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1"/>
  <workbookPr defaultThemeVersion="166925"/>
  <mc:AlternateContent xmlns:mc="http://schemas.openxmlformats.org/markup-compatibility/2006">
    <mc:Choice Requires="x15">
      <x15ac:absPath xmlns:x15ac="http://schemas.microsoft.com/office/spreadsheetml/2010/11/ac" url="/Users/zoryana/Desktop/"/>
    </mc:Choice>
  </mc:AlternateContent>
  <xr:revisionPtr revIDLastSave="0" documentId="13_ncr:1_{15B4C981-46F9-1E4D-A733-D3F6711C9857}" xr6:coauthVersionLast="47" xr6:coauthVersionMax="47" xr10:uidLastSave="{00000000-0000-0000-0000-000000000000}"/>
  <bookViews>
    <workbookView xWindow="0" yWindow="680" windowWidth="28800" windowHeight="16460" xr2:uid="{DD18BBEE-633F-1B42-99D4-5A7D74032134}"/>
  </bookViews>
  <sheets>
    <sheet name="Sheet1" sheetId="1" r:id="rId1"/>
  </sheets>
  <externalReferences>
    <externalReference r:id="rId2"/>
  </externalReferenc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604" i="1" l="1"/>
  <c r="G605" i="1"/>
  <c r="G603" i="1"/>
  <c r="G622" i="1"/>
  <c r="G623" i="1"/>
  <c r="G624" i="1"/>
  <c r="G625" i="1"/>
  <c r="G626" i="1"/>
  <c r="G627" i="1"/>
  <c r="G621" i="1"/>
  <c r="G593" i="1"/>
  <c r="G972" i="1"/>
  <c r="F972" i="1"/>
  <c r="E972" i="1"/>
  <c r="C972" i="1"/>
  <c r="B972" i="1"/>
  <c r="G971" i="1"/>
  <c r="F971" i="1"/>
  <c r="E971" i="1"/>
  <c r="C971" i="1"/>
  <c r="B971" i="1"/>
  <c r="G970" i="1"/>
  <c r="F970" i="1"/>
  <c r="E970" i="1"/>
  <c r="C970" i="1"/>
  <c r="B970" i="1"/>
  <c r="G969" i="1"/>
  <c r="F969" i="1"/>
  <c r="E969" i="1"/>
  <c r="C969" i="1"/>
  <c r="B969" i="1"/>
  <c r="G968" i="1"/>
  <c r="F968" i="1"/>
  <c r="E968" i="1"/>
  <c r="C968" i="1"/>
  <c r="B968" i="1"/>
  <c r="G967" i="1"/>
  <c r="F967" i="1"/>
  <c r="E967" i="1"/>
  <c r="C967" i="1"/>
  <c r="B967" i="1"/>
  <c r="G966" i="1"/>
  <c r="F966" i="1"/>
  <c r="E966" i="1"/>
  <c r="C966" i="1"/>
  <c r="B966" i="1"/>
  <c r="G965" i="1"/>
  <c r="F965" i="1"/>
  <c r="E965" i="1"/>
  <c r="C965" i="1"/>
  <c r="B965" i="1"/>
  <c r="G964" i="1"/>
  <c r="F964" i="1"/>
  <c r="E964" i="1"/>
  <c r="C964" i="1"/>
  <c r="B964" i="1"/>
  <c r="G963" i="1"/>
  <c r="F963" i="1"/>
  <c r="E963" i="1"/>
  <c r="C963" i="1"/>
  <c r="B963" i="1"/>
  <c r="G962" i="1"/>
  <c r="F962" i="1"/>
  <c r="E962" i="1"/>
  <c r="C962" i="1"/>
  <c r="B962" i="1"/>
  <c r="G961" i="1"/>
  <c r="F961" i="1"/>
  <c r="E961" i="1"/>
  <c r="C961" i="1"/>
  <c r="B961" i="1"/>
  <c r="G960" i="1"/>
  <c r="F960" i="1"/>
  <c r="E960" i="1"/>
  <c r="C960" i="1"/>
  <c r="B960" i="1"/>
  <c r="G959" i="1"/>
  <c r="F959" i="1"/>
  <c r="E959" i="1"/>
  <c r="C959" i="1"/>
  <c r="B959" i="1"/>
  <c r="G958" i="1"/>
  <c r="F958" i="1"/>
  <c r="E958" i="1"/>
  <c r="C958" i="1"/>
  <c r="B958" i="1"/>
  <c r="G957" i="1"/>
  <c r="F957" i="1"/>
  <c r="E957" i="1"/>
  <c r="C957" i="1"/>
  <c r="B957" i="1"/>
  <c r="G956" i="1"/>
  <c r="F956" i="1"/>
  <c r="E956" i="1"/>
  <c r="C956" i="1"/>
  <c r="B956" i="1"/>
  <c r="G955" i="1"/>
  <c r="F955" i="1"/>
  <c r="E955" i="1"/>
  <c r="C955" i="1"/>
  <c r="B955" i="1"/>
  <c r="G954" i="1"/>
  <c r="F954" i="1"/>
  <c r="E954" i="1"/>
  <c r="C954" i="1"/>
  <c r="B954" i="1"/>
  <c r="G953" i="1"/>
  <c r="F953" i="1"/>
  <c r="E953" i="1"/>
  <c r="C953" i="1"/>
  <c r="B953" i="1"/>
  <c r="G952" i="1"/>
  <c r="F952" i="1"/>
  <c r="E952" i="1"/>
  <c r="C952" i="1"/>
  <c r="B952" i="1"/>
  <c r="G951" i="1"/>
  <c r="F951" i="1"/>
  <c r="E951" i="1"/>
  <c r="C951" i="1"/>
  <c r="B951" i="1"/>
  <c r="G950" i="1"/>
  <c r="F950" i="1"/>
  <c r="E950" i="1"/>
  <c r="C950" i="1"/>
  <c r="B950" i="1"/>
  <c r="G949" i="1"/>
  <c r="F949" i="1"/>
  <c r="E949" i="1"/>
  <c r="C949" i="1"/>
  <c r="B949" i="1"/>
  <c r="G948" i="1"/>
  <c r="F948" i="1"/>
  <c r="E948" i="1"/>
  <c r="C948" i="1"/>
  <c r="B948" i="1"/>
  <c r="G947" i="1"/>
  <c r="F947" i="1"/>
  <c r="E947" i="1"/>
  <c r="C947" i="1"/>
  <c r="B947" i="1"/>
  <c r="G946" i="1"/>
  <c r="F946" i="1"/>
  <c r="E946" i="1"/>
  <c r="C946" i="1"/>
  <c r="B946" i="1"/>
  <c r="G945" i="1"/>
  <c r="F945" i="1"/>
  <c r="E945" i="1"/>
  <c r="C945" i="1"/>
  <c r="B945" i="1"/>
  <c r="G944" i="1"/>
  <c r="F944" i="1"/>
  <c r="E944" i="1"/>
  <c r="C944" i="1"/>
  <c r="B944" i="1"/>
  <c r="G943" i="1"/>
  <c r="F943" i="1"/>
  <c r="E943" i="1"/>
  <c r="C943" i="1"/>
  <c r="B943" i="1"/>
  <c r="G942" i="1"/>
  <c r="F942" i="1"/>
  <c r="E942" i="1"/>
  <c r="C942" i="1"/>
  <c r="B942" i="1"/>
  <c r="G941" i="1"/>
  <c r="F941" i="1"/>
  <c r="E941" i="1"/>
  <c r="C941" i="1"/>
  <c r="B941" i="1"/>
  <c r="G940" i="1"/>
  <c r="F940" i="1"/>
  <c r="E940" i="1"/>
  <c r="C940" i="1"/>
  <c r="B940" i="1"/>
  <c r="G939" i="1"/>
  <c r="F939" i="1"/>
  <c r="E939" i="1"/>
  <c r="C939" i="1"/>
  <c r="B939" i="1"/>
  <c r="G938" i="1"/>
  <c r="F938" i="1"/>
  <c r="E938" i="1"/>
  <c r="C938" i="1"/>
  <c r="B938" i="1"/>
  <c r="G937" i="1"/>
  <c r="F937" i="1"/>
  <c r="E937" i="1"/>
  <c r="C937" i="1"/>
  <c r="B937" i="1"/>
  <c r="G936" i="1"/>
  <c r="F936" i="1"/>
  <c r="E936" i="1"/>
  <c r="C936" i="1"/>
  <c r="B936" i="1"/>
  <c r="G935" i="1"/>
  <c r="F935" i="1"/>
  <c r="E935" i="1"/>
  <c r="C935" i="1"/>
  <c r="B935" i="1"/>
  <c r="G934" i="1"/>
  <c r="F934" i="1"/>
  <c r="E934" i="1"/>
  <c r="C934" i="1"/>
  <c r="B934" i="1"/>
  <c r="G933" i="1"/>
  <c r="F933" i="1"/>
  <c r="E933" i="1"/>
  <c r="C933" i="1"/>
  <c r="B933" i="1"/>
  <c r="G932" i="1"/>
  <c r="F932" i="1"/>
  <c r="E932" i="1"/>
  <c r="C932" i="1"/>
  <c r="B932" i="1"/>
  <c r="G931" i="1"/>
  <c r="F931" i="1"/>
  <c r="E931" i="1"/>
  <c r="C931" i="1"/>
  <c r="B931" i="1"/>
  <c r="G930" i="1"/>
  <c r="F930" i="1"/>
  <c r="E930" i="1"/>
  <c r="C930" i="1"/>
  <c r="B930" i="1"/>
  <c r="G929" i="1"/>
  <c r="F929" i="1"/>
  <c r="E929" i="1"/>
  <c r="C929" i="1"/>
  <c r="B929" i="1"/>
  <c r="G928" i="1"/>
  <c r="F928" i="1"/>
  <c r="E928" i="1"/>
  <c r="C928" i="1"/>
  <c r="B928" i="1"/>
  <c r="G927" i="1"/>
  <c r="F927" i="1"/>
  <c r="E927" i="1"/>
  <c r="C927" i="1"/>
  <c r="B927" i="1"/>
  <c r="G926" i="1"/>
  <c r="F926" i="1"/>
  <c r="E926" i="1"/>
  <c r="C926" i="1"/>
  <c r="B926" i="1"/>
  <c r="G925" i="1"/>
  <c r="F925" i="1"/>
  <c r="E925" i="1"/>
  <c r="C925" i="1"/>
  <c r="B925" i="1"/>
  <c r="G924" i="1"/>
  <c r="F924" i="1"/>
  <c r="E924" i="1"/>
  <c r="C924" i="1"/>
  <c r="B924" i="1"/>
  <c r="G923" i="1"/>
  <c r="F923" i="1"/>
  <c r="E923" i="1"/>
  <c r="C923" i="1"/>
  <c r="B923" i="1"/>
  <c r="G922" i="1"/>
  <c r="F922" i="1"/>
  <c r="E922" i="1"/>
  <c r="C922" i="1"/>
  <c r="B922" i="1"/>
  <c r="G921" i="1"/>
  <c r="F921" i="1"/>
  <c r="E921" i="1"/>
  <c r="C921" i="1"/>
  <c r="B921" i="1"/>
  <c r="G920" i="1"/>
  <c r="F920" i="1"/>
  <c r="E920" i="1"/>
  <c r="C920" i="1"/>
  <c r="B920" i="1"/>
  <c r="G919" i="1"/>
  <c r="F919" i="1"/>
  <c r="E919" i="1"/>
  <c r="C919" i="1"/>
  <c r="B919" i="1"/>
  <c r="G918" i="1"/>
  <c r="F918" i="1"/>
  <c r="E918" i="1"/>
  <c r="C918" i="1"/>
  <c r="B918" i="1"/>
  <c r="G917" i="1"/>
  <c r="F917" i="1"/>
  <c r="E917" i="1"/>
  <c r="C917" i="1"/>
  <c r="B917" i="1"/>
  <c r="G916" i="1"/>
  <c r="F916" i="1"/>
  <c r="E916" i="1"/>
  <c r="C916" i="1"/>
  <c r="B916" i="1"/>
  <c r="G915" i="1"/>
  <c r="F915" i="1"/>
  <c r="E915" i="1"/>
  <c r="C915" i="1"/>
  <c r="B915" i="1"/>
  <c r="G914" i="1"/>
  <c r="F914" i="1"/>
  <c r="E914" i="1"/>
  <c r="C914" i="1"/>
  <c r="B914" i="1"/>
  <c r="G913" i="1"/>
  <c r="F913" i="1"/>
  <c r="E913" i="1"/>
  <c r="C913" i="1"/>
  <c r="B913" i="1"/>
  <c r="G912" i="1"/>
  <c r="F912" i="1"/>
  <c r="E912" i="1"/>
  <c r="C912" i="1"/>
  <c r="B912" i="1"/>
  <c r="G911" i="1"/>
  <c r="F911" i="1"/>
  <c r="E911" i="1"/>
  <c r="C911" i="1"/>
  <c r="B911" i="1"/>
  <c r="G910" i="1"/>
  <c r="F910" i="1"/>
  <c r="E910" i="1"/>
  <c r="C910" i="1"/>
  <c r="B910" i="1"/>
  <c r="G909" i="1"/>
  <c r="F909" i="1"/>
  <c r="E909" i="1"/>
  <c r="C909" i="1"/>
  <c r="B909" i="1"/>
  <c r="G908" i="1"/>
  <c r="F908" i="1"/>
  <c r="E908" i="1"/>
  <c r="C908" i="1"/>
  <c r="B908" i="1"/>
  <c r="G907" i="1"/>
  <c r="F907" i="1"/>
  <c r="E907" i="1"/>
  <c r="C907" i="1"/>
  <c r="B907" i="1"/>
  <c r="G906" i="1"/>
  <c r="F906" i="1"/>
  <c r="E906" i="1"/>
  <c r="C906" i="1"/>
  <c r="B906" i="1"/>
  <c r="G905" i="1"/>
  <c r="F905" i="1"/>
  <c r="E905" i="1"/>
  <c r="C905" i="1"/>
  <c r="B905" i="1"/>
  <c r="G904" i="1"/>
  <c r="F904" i="1"/>
  <c r="E904" i="1"/>
  <c r="C904" i="1"/>
  <c r="B904" i="1"/>
  <c r="G903" i="1"/>
  <c r="F903" i="1"/>
  <c r="E903" i="1"/>
  <c r="C903" i="1"/>
  <c r="B903" i="1"/>
  <c r="G902" i="1"/>
  <c r="F902" i="1"/>
  <c r="E902" i="1"/>
  <c r="C902" i="1"/>
  <c r="B902" i="1"/>
  <c r="G901" i="1"/>
  <c r="F901" i="1"/>
  <c r="E901" i="1"/>
  <c r="C901" i="1"/>
  <c r="B901" i="1"/>
  <c r="G900" i="1"/>
  <c r="F900" i="1"/>
  <c r="E900" i="1"/>
  <c r="C900" i="1"/>
  <c r="B900" i="1"/>
  <c r="G899" i="1"/>
  <c r="F899" i="1"/>
  <c r="E899" i="1"/>
  <c r="C899" i="1"/>
  <c r="B899" i="1"/>
  <c r="G898" i="1"/>
  <c r="F898" i="1"/>
  <c r="E898" i="1"/>
  <c r="C898" i="1"/>
  <c r="B898" i="1"/>
  <c r="G897" i="1"/>
  <c r="F897" i="1"/>
  <c r="E897" i="1"/>
  <c r="C897" i="1"/>
  <c r="B897" i="1"/>
  <c r="G896" i="1"/>
  <c r="F896" i="1"/>
  <c r="E896" i="1"/>
  <c r="C896" i="1"/>
  <c r="B896" i="1"/>
  <c r="G895" i="1"/>
  <c r="F895" i="1"/>
  <c r="E895" i="1"/>
  <c r="C895" i="1"/>
  <c r="B895" i="1"/>
  <c r="G894" i="1"/>
  <c r="F894" i="1"/>
  <c r="E894" i="1"/>
  <c r="C894" i="1"/>
  <c r="B894" i="1"/>
  <c r="G893" i="1"/>
  <c r="F893" i="1"/>
  <c r="E893" i="1"/>
  <c r="C893" i="1"/>
  <c r="B893" i="1"/>
  <c r="G892" i="1"/>
  <c r="F892" i="1"/>
  <c r="E892" i="1"/>
  <c r="C892" i="1"/>
  <c r="B892" i="1"/>
  <c r="G891" i="1"/>
  <c r="F891" i="1"/>
  <c r="E891" i="1"/>
  <c r="C891" i="1"/>
  <c r="B891" i="1"/>
  <c r="G890" i="1"/>
  <c r="F890" i="1"/>
  <c r="E890" i="1"/>
  <c r="C890" i="1"/>
  <c r="B890" i="1"/>
  <c r="G889" i="1"/>
  <c r="F889" i="1"/>
  <c r="E889" i="1"/>
  <c r="C889" i="1"/>
  <c r="B889" i="1"/>
  <c r="G888" i="1"/>
  <c r="F888" i="1"/>
  <c r="E888" i="1"/>
  <c r="C888" i="1"/>
  <c r="B888" i="1"/>
  <c r="G887" i="1"/>
  <c r="F887" i="1"/>
  <c r="E887" i="1"/>
  <c r="C887" i="1"/>
  <c r="B887" i="1"/>
  <c r="G886" i="1"/>
  <c r="F886" i="1"/>
  <c r="E886" i="1"/>
  <c r="C886" i="1"/>
  <c r="B886" i="1"/>
  <c r="G885" i="1"/>
  <c r="F885" i="1"/>
  <c r="E885" i="1"/>
  <c r="C885" i="1"/>
  <c r="B885" i="1"/>
  <c r="G884" i="1"/>
  <c r="F884" i="1"/>
  <c r="E884" i="1"/>
  <c r="C884" i="1"/>
  <c r="B884" i="1"/>
  <c r="G883" i="1"/>
  <c r="F883" i="1"/>
  <c r="E883" i="1"/>
  <c r="C883" i="1"/>
  <c r="B883" i="1"/>
  <c r="G882" i="1"/>
  <c r="F882" i="1"/>
  <c r="E882" i="1"/>
  <c r="C882" i="1"/>
  <c r="B882" i="1"/>
  <c r="G881" i="1"/>
  <c r="F881" i="1"/>
  <c r="E881" i="1"/>
  <c r="C881" i="1"/>
  <c r="B881" i="1"/>
  <c r="G880" i="1"/>
  <c r="F880" i="1"/>
  <c r="E880" i="1"/>
  <c r="C880" i="1"/>
  <c r="B880" i="1"/>
  <c r="G879" i="1"/>
  <c r="F879" i="1"/>
  <c r="E879" i="1"/>
  <c r="C879" i="1"/>
  <c r="B879" i="1"/>
  <c r="G878" i="1"/>
  <c r="F878" i="1"/>
  <c r="E878" i="1"/>
  <c r="C878" i="1"/>
  <c r="B878" i="1"/>
  <c r="G877" i="1"/>
  <c r="F877" i="1"/>
  <c r="E877" i="1"/>
  <c r="C877" i="1"/>
  <c r="B877" i="1"/>
  <c r="G876" i="1"/>
  <c r="F876" i="1"/>
  <c r="E876" i="1"/>
  <c r="C876" i="1"/>
  <c r="B876" i="1"/>
  <c r="G875" i="1"/>
  <c r="F875" i="1"/>
  <c r="E875" i="1"/>
  <c r="C875" i="1"/>
  <c r="B875" i="1"/>
  <c r="G874" i="1"/>
  <c r="F874" i="1"/>
  <c r="E874" i="1"/>
  <c r="C874" i="1"/>
  <c r="B874" i="1"/>
  <c r="G873" i="1"/>
  <c r="F873" i="1"/>
  <c r="E873" i="1"/>
  <c r="C873" i="1"/>
  <c r="B873" i="1"/>
  <c r="G872" i="1"/>
  <c r="F872" i="1"/>
  <c r="E872" i="1"/>
  <c r="C872" i="1"/>
  <c r="B872" i="1"/>
  <c r="G871" i="1"/>
  <c r="F871" i="1"/>
  <c r="E871" i="1"/>
  <c r="C871" i="1"/>
  <c r="B871" i="1"/>
  <c r="G870" i="1"/>
  <c r="F870" i="1"/>
  <c r="E870" i="1"/>
  <c r="C870" i="1"/>
  <c r="B870" i="1"/>
  <c r="G869" i="1"/>
  <c r="F869" i="1"/>
  <c r="E869" i="1"/>
  <c r="C869" i="1"/>
  <c r="B869" i="1"/>
  <c r="G868" i="1"/>
  <c r="F868" i="1"/>
  <c r="E868" i="1"/>
  <c r="C868" i="1"/>
  <c r="B868" i="1"/>
  <c r="G867" i="1"/>
  <c r="F867" i="1"/>
  <c r="E867" i="1"/>
  <c r="C867" i="1"/>
  <c r="B867" i="1"/>
  <c r="G866" i="1"/>
  <c r="F866" i="1"/>
  <c r="E866" i="1"/>
  <c r="C866" i="1"/>
  <c r="B866" i="1"/>
  <c r="G865" i="1"/>
  <c r="F865" i="1"/>
  <c r="E865" i="1"/>
  <c r="C865" i="1"/>
  <c r="B865" i="1"/>
  <c r="G864" i="1"/>
  <c r="F864" i="1"/>
  <c r="E864" i="1"/>
  <c r="C864" i="1"/>
  <c r="B864" i="1"/>
  <c r="G863" i="1"/>
  <c r="F863" i="1"/>
  <c r="E863" i="1"/>
  <c r="C863" i="1"/>
  <c r="B863" i="1"/>
  <c r="G862" i="1"/>
  <c r="F862" i="1"/>
  <c r="E862" i="1"/>
  <c r="C862" i="1"/>
  <c r="B862" i="1"/>
  <c r="G861" i="1"/>
  <c r="F861" i="1"/>
  <c r="E861" i="1"/>
  <c r="C861" i="1"/>
  <c r="B861" i="1"/>
  <c r="G860" i="1"/>
  <c r="F860" i="1"/>
  <c r="E860" i="1"/>
  <c r="C860" i="1"/>
  <c r="B860" i="1"/>
  <c r="G859" i="1"/>
  <c r="F859" i="1"/>
  <c r="E859" i="1"/>
  <c r="C859" i="1"/>
  <c r="B859" i="1"/>
  <c r="G858" i="1"/>
  <c r="F858" i="1"/>
  <c r="E858" i="1"/>
  <c r="C858" i="1"/>
  <c r="B858" i="1"/>
  <c r="G857" i="1"/>
  <c r="F857" i="1"/>
  <c r="E857" i="1"/>
  <c r="C857" i="1"/>
  <c r="B857" i="1"/>
  <c r="G856" i="1"/>
  <c r="F856" i="1"/>
  <c r="E856" i="1"/>
  <c r="C856" i="1"/>
  <c r="B856" i="1"/>
  <c r="G855" i="1"/>
  <c r="F855" i="1"/>
  <c r="E855" i="1"/>
  <c r="C855" i="1"/>
  <c r="B855" i="1"/>
  <c r="G854" i="1"/>
  <c r="F854" i="1"/>
  <c r="E854" i="1"/>
  <c r="C854" i="1"/>
  <c r="B854" i="1"/>
  <c r="G853" i="1"/>
  <c r="F853" i="1"/>
  <c r="E853" i="1"/>
  <c r="C853" i="1"/>
  <c r="B853" i="1"/>
  <c r="G852" i="1"/>
  <c r="F852" i="1"/>
  <c r="E852" i="1"/>
  <c r="C852" i="1"/>
  <c r="B852" i="1"/>
  <c r="G851" i="1"/>
  <c r="F851" i="1"/>
  <c r="E851" i="1"/>
  <c r="C851" i="1"/>
  <c r="B851" i="1"/>
  <c r="G850" i="1"/>
  <c r="F850" i="1"/>
  <c r="E850" i="1"/>
  <c r="C850" i="1"/>
  <c r="B850" i="1"/>
  <c r="G849" i="1"/>
  <c r="F849" i="1"/>
  <c r="E849" i="1"/>
  <c r="C849" i="1"/>
  <c r="B849" i="1"/>
  <c r="G848" i="1"/>
  <c r="F848" i="1"/>
  <c r="E848" i="1"/>
  <c r="C848" i="1"/>
  <c r="B848" i="1"/>
  <c r="G847" i="1"/>
  <c r="F847" i="1"/>
  <c r="E847" i="1"/>
  <c r="C847" i="1"/>
  <c r="B847" i="1"/>
  <c r="G846" i="1"/>
  <c r="F846" i="1"/>
  <c r="E846" i="1"/>
  <c r="C846" i="1"/>
  <c r="B846" i="1"/>
  <c r="G845" i="1"/>
  <c r="F845" i="1"/>
  <c r="E845" i="1"/>
  <c r="C845" i="1"/>
  <c r="B845" i="1"/>
  <c r="G844" i="1"/>
  <c r="F844" i="1"/>
  <c r="E844" i="1"/>
  <c r="C844" i="1"/>
  <c r="B844" i="1"/>
  <c r="G843" i="1"/>
  <c r="F843" i="1"/>
  <c r="E843" i="1"/>
  <c r="C843" i="1"/>
  <c r="B843" i="1"/>
  <c r="G842" i="1"/>
  <c r="F842" i="1"/>
  <c r="E842" i="1"/>
  <c r="C842" i="1"/>
  <c r="B842" i="1"/>
  <c r="G841" i="1"/>
  <c r="F841" i="1"/>
  <c r="E841" i="1"/>
  <c r="C841" i="1"/>
  <c r="B841" i="1"/>
  <c r="G840" i="1"/>
  <c r="F840" i="1"/>
  <c r="E840" i="1"/>
  <c r="C840" i="1"/>
  <c r="B840" i="1"/>
  <c r="G839" i="1"/>
  <c r="F839" i="1"/>
  <c r="E839" i="1"/>
  <c r="C839" i="1"/>
  <c r="B839" i="1"/>
  <c r="G838" i="1"/>
  <c r="F838" i="1"/>
  <c r="E838" i="1"/>
  <c r="C838" i="1"/>
  <c r="B838" i="1"/>
  <c r="G837" i="1"/>
  <c r="F837" i="1"/>
  <c r="E837" i="1"/>
  <c r="C837" i="1"/>
  <c r="B837" i="1"/>
  <c r="G836" i="1"/>
  <c r="F836" i="1"/>
  <c r="E836" i="1"/>
  <c r="C836" i="1"/>
  <c r="B836" i="1"/>
  <c r="G835" i="1"/>
  <c r="F835" i="1"/>
  <c r="E835" i="1"/>
  <c r="C835" i="1"/>
  <c r="B835" i="1"/>
  <c r="G834" i="1"/>
  <c r="F834" i="1"/>
  <c r="E834" i="1"/>
  <c r="C834" i="1"/>
  <c r="B834" i="1"/>
  <c r="G833" i="1"/>
  <c r="F833" i="1"/>
  <c r="E833" i="1"/>
  <c r="C833" i="1"/>
  <c r="B833" i="1"/>
  <c r="G832" i="1"/>
  <c r="F832" i="1"/>
  <c r="E832" i="1"/>
  <c r="C832" i="1"/>
  <c r="B832" i="1"/>
  <c r="G831" i="1"/>
  <c r="F831" i="1"/>
  <c r="E831" i="1"/>
  <c r="C831" i="1"/>
  <c r="B831" i="1"/>
  <c r="G830" i="1"/>
  <c r="F830" i="1"/>
  <c r="E830" i="1"/>
  <c r="C830" i="1"/>
  <c r="B830" i="1"/>
  <c r="G829" i="1"/>
  <c r="F829" i="1"/>
  <c r="E829" i="1"/>
  <c r="C829" i="1"/>
  <c r="B829" i="1"/>
  <c r="G828" i="1"/>
  <c r="F828" i="1"/>
  <c r="E828" i="1"/>
  <c r="C828" i="1"/>
  <c r="B828" i="1"/>
  <c r="G827" i="1"/>
  <c r="F827" i="1"/>
  <c r="E827" i="1"/>
  <c r="C827" i="1"/>
  <c r="B827" i="1"/>
  <c r="G826" i="1"/>
  <c r="F826" i="1"/>
  <c r="E826" i="1"/>
  <c r="C826" i="1"/>
  <c r="B826" i="1"/>
  <c r="G825" i="1"/>
  <c r="F825" i="1"/>
  <c r="E825" i="1"/>
  <c r="C825" i="1"/>
  <c r="B825" i="1"/>
</calcChain>
</file>

<file path=xl/sharedStrings.xml><?xml version="1.0" encoding="utf-8"?>
<sst xmlns="http://schemas.openxmlformats.org/spreadsheetml/2006/main" count="2823" uniqueCount="1241">
  <si>
    <r>
      <t xml:space="preserve">                                    </t>
    </r>
    <r>
      <rPr>
        <sz val="12"/>
        <rFont val="Calibri"/>
        <family val="2"/>
        <charset val="204"/>
      </rPr>
      <t xml:space="preserve"> </t>
    </r>
  </si>
  <si>
    <r>
      <t xml:space="preserve">          </t>
    </r>
    <r>
      <rPr>
        <b/>
        <sz val="12"/>
        <rFont val="Cambria"/>
        <family val="1"/>
        <charset val="204"/>
      </rPr>
      <t xml:space="preserve">                          Госпітальний прайс-лист на асортимент товару "Б. Браун Медікал Україна"</t>
    </r>
    <r>
      <rPr>
        <b/>
        <sz val="12"/>
        <rFont val="Calibri"/>
        <family val="2"/>
        <charset val="204"/>
      </rPr>
      <t>*</t>
    </r>
  </si>
  <si>
    <t>Артикул</t>
  </si>
  <si>
    <t>Назва</t>
  </si>
  <si>
    <t>Один. виміру</t>
  </si>
  <si>
    <t xml:space="preserve">Мін.         к-сть </t>
  </si>
  <si>
    <t>Ціна, грн  (без ПДВ)</t>
  </si>
  <si>
    <t>Ставка ПДВ</t>
  </si>
  <si>
    <t>Ціна, грн                    (з ПДВ)</t>
  </si>
  <si>
    <t>Hospital Care / Ентеральне харчування</t>
  </si>
  <si>
    <t>Ентеральне харчування</t>
  </si>
  <si>
    <t>Зондові суміші</t>
  </si>
  <si>
    <t>Нутрікомп Стандарт Нейтральний 500 мл</t>
  </si>
  <si>
    <t>шт</t>
  </si>
  <si>
    <t>20%</t>
  </si>
  <si>
    <t>Нутрікомп Енергія HP Нейтральний 500 мл</t>
  </si>
  <si>
    <t>Суміші для сіппінга</t>
  </si>
  <si>
    <t>Нутрікомп Дрінк Плюс ваніль</t>
  </si>
  <si>
    <t>Нутрікомп Дрінк Плюс банан 200 мл</t>
  </si>
  <si>
    <t>Нутрікомп Дрінк Плюс полуниця 200 мл</t>
  </si>
  <si>
    <t>Нутрікомп Дрінк Плюс шоколад 200 мл</t>
  </si>
  <si>
    <t>Системи для ентерального харчування</t>
  </si>
  <si>
    <t>Nutrifix® ENFit® Set Система для введення ентерал харчування за допомогою гравітації з конектором</t>
  </si>
  <si>
    <t>7%</t>
  </si>
  <si>
    <t>Набір для введення ентерального харчування за допомогою насоса з конектором ENFit®</t>
  </si>
  <si>
    <t>Насос для ентерального харчування</t>
  </si>
  <si>
    <t>Насос для ентерального харчування Enteroport® plus</t>
  </si>
  <si>
    <t xml:space="preserve">Блок живлення для насоса для ентерального живлення Enteroport plus EU </t>
  </si>
  <si>
    <t>Hospital Care / Вироби для регіонарної анестезії</t>
  </si>
  <si>
    <t>Спінальні голки</t>
  </si>
  <si>
    <t>Голка для спінальної анестезії  Atraucan®, 0,47 х 88 мм, G26 х 3 1/2 дюйма ( з провідниковою голкою)</t>
  </si>
  <si>
    <t>Голка для спінальної анестезії Pencan®  0,42 x 88 мм, G27 x 3 1/2 дюйма сіра ( з провідниковою голко</t>
  </si>
  <si>
    <t>Голка для спінальної анестезії Pencan® 0,42 x 103 мм, G27 x 4 дюйма сіра ( з провідниковою голкою)</t>
  </si>
  <si>
    <t>Голка для спінальної анестезії Pencan® 0,42 x 120 мм, G27 x 4 3/4 дюйма сіра</t>
  </si>
  <si>
    <t>Голка для спінальної анестезії Pencan® 0,42 x 88 мм, G27 x 3 1/2 дюйма сіра</t>
  </si>
  <si>
    <t>Голка для спінальної анестезії Pencan® 0,53 x 103 мм, G25 x 4 дюйма оранжева ( з провідниковою голко</t>
  </si>
  <si>
    <t>Голка для спінальної анестезії Pencan® 0,53 x 88 мм, G25 x 3 1/2 дюйма оранжева</t>
  </si>
  <si>
    <t>Голка для спінальної анестезії Pencan® 0,53 x 88 мм, G25 x 3 1/2 дюйма оранжева ( з провідниковою го</t>
  </si>
  <si>
    <t>Голка для спінальної анестезії Pencan® 0,73 x 88 мм, G22 x 3 1/2 дюйма чорна</t>
  </si>
  <si>
    <t>Голка для спінальної анестезії Pencan® Paed 0,42 x 50 мм, G27 x 2 дюйма сіра</t>
  </si>
  <si>
    <t>Голка для спінальної анестезії Pencan® Paed 0,53 x 25 мм, G25 x 1 дюйм оранжева</t>
  </si>
  <si>
    <t>Голка для спінальної анестезії Pencan® Paed 0,53 x 50 мм, G25 x 2 дюйма оранжева</t>
  </si>
  <si>
    <t>Голка для спінальної анестезії Spinocan® 0,35 x 120 мм, G 29 x 4 3/4 дюйма червона</t>
  </si>
  <si>
    <t>Голка для спінальної анестезії Spinocan® 0,35 x 88 мм, G29 x 3 1/2 дюйма червона (з провідниковою го</t>
  </si>
  <si>
    <t>Голка для спінальної анестезії Spinocan® 0,42 x 120 мм, G 27 x 4 3/4 дюйма сіра</t>
  </si>
  <si>
    <t>Голка для спінальної анестезії Spinocan® 0,42 х 88 мм, G27 х 3 1/2 дюйма сіра</t>
  </si>
  <si>
    <t>Голка для спінальної анестезії Spinocan® 0,47 x 120 мм, G 26 x 4 3/4 дюйма коричнева</t>
  </si>
  <si>
    <t>Голка для спінальної анестезії Spinocan® 0,47 х 88 мм, G26 х 3 1/2 дюйма коричнева</t>
  </si>
  <si>
    <t>Голка для спінальної анестезії Spinocan® 0,53 x 120 мм, G 25 x 4 3/4 дюйма оранжева</t>
  </si>
  <si>
    <t>Голка для спінальної анестезії Spinocan® 0,53 x 75 мм, G 25 x 3 дюйма оранжева</t>
  </si>
  <si>
    <t>Голка для спінальної анестезії Spinocan® 0,53 x 88 мм, G25 x 3 1/2 дюйма оранжева</t>
  </si>
  <si>
    <t>Голка для спінальної анестезії Spinocan® 0,70 х 120 мм, G22 х 4 3/4 дюйма чорна</t>
  </si>
  <si>
    <t>Голка для спінальної анестезії Spinocan® 0,70 х 40 мм, G22 х 1 1/2 дюйма чорна</t>
  </si>
  <si>
    <t>Голка для спінальної анестезії Spinocan® 0,70 х75 мм, G22 х 3 дюйма чорна</t>
  </si>
  <si>
    <t>Голка для спінальної анестезії Spinocan® 0,70 х 88 мм, G22 х 3 1/2 дюйма чорна</t>
  </si>
  <si>
    <t>Голка для спінальної анестезії Spinocan® 0,90 x 88 мм, G20 x 3 1/2 дюйма жовта</t>
  </si>
  <si>
    <t>Голка для спінальної анестезії Spinocan® 0,90 х 75 мм, G20 x 3 дюйма жовта</t>
  </si>
  <si>
    <t>Голка для спінальної анестезії Spinocan® 1,30 x 75 мм, G 18 x 3 дюйма рожева</t>
  </si>
  <si>
    <t>Голка для спінальної анестезії Spinocan® 1,30 х 88 мм, G18 х 3 1/2 дюйма рожева</t>
  </si>
  <si>
    <t>Голка провідникова 0,70 х 35 мм, G 22 x 1 3/8 дюйма прозора</t>
  </si>
  <si>
    <t>Голка провідникова 0,90 х 35 мм, G20 х 1 3/8 дюйма жовта</t>
  </si>
  <si>
    <t>Голка для спінальної анестезії Spinocan® 18G х 88мм рожева</t>
  </si>
  <si>
    <t>Голка для спінальної анестезії Spinocan® 20G х 88мм жовта</t>
  </si>
  <si>
    <t>Голка для спінальної анестезії Spinocan®22G х 40мм чорна</t>
  </si>
  <si>
    <t>Голка для спінальної анестезії Spinocan® 22G х 75мм чорна</t>
  </si>
  <si>
    <t>Голка для спінальної анестезії Spinocan® 22G х 88мм чорна</t>
  </si>
  <si>
    <t>Голка для спінальної анестезії Spinocan®22G х 120мм чорна</t>
  </si>
  <si>
    <t>Голка для спінальної анестезії Spinocan®23G х 88мм блакитна</t>
  </si>
  <si>
    <t>Голка для спінальної анестезії Spinocan® 25G х 75мм помаранчева</t>
  </si>
  <si>
    <t>Голка для спінальної анестезії Spinocan®25G х 88мм помаранчева</t>
  </si>
  <si>
    <t>Голка для спінальної анестезії Spinocan®25G х 120мм помаранчева</t>
  </si>
  <si>
    <t>Голка для спінальної анестезії Spinocan®26G х 88мм коричнева</t>
  </si>
  <si>
    <t>Голка для спінальної анестезії Spinocan®27G х 88мм сіра</t>
  </si>
  <si>
    <t>Голка для спінальної анестезії Spinocan®27G х 120мм сіра</t>
  </si>
  <si>
    <t>Голка для спінальної анестезії Spinocan®27G х 120мм сіра з провідниковою голкою</t>
  </si>
  <si>
    <t>Голка для спінальної анестезії Spinocan®29G х 120мм червона з провідниковою голкою</t>
  </si>
  <si>
    <t>Голка для спінальної анестезії Pencan 22G х 88мм чорна</t>
  </si>
  <si>
    <t>Голка для спінальної анестезії Pencan 25G х 25мм помаранчева</t>
  </si>
  <si>
    <t>Голка для спінальної анестезії Pencan 25G х 50мм помаранчева</t>
  </si>
  <si>
    <t>Голка для спінальної анестезії Pencan 25G х 88мм помаранчева</t>
  </si>
  <si>
    <t>Голка для спінальної анестезії Pencan 25G х 88мм помаранчева з провідниковою голкою</t>
  </si>
  <si>
    <t>Голка для спінальної анестезії Pencan 25G х 103мм помаранчева</t>
  </si>
  <si>
    <t>Голка для спінальної анестезії Pencan 25G х 103мм помаранчева  з провідниковою голкою</t>
  </si>
  <si>
    <t>Голка для спінальної анестезії Pencan 25G х 120мм помаранчева</t>
  </si>
  <si>
    <t>Голка для спінальної анестезії Pencan 25G х 120мм помаранчева  з провідниковою голкою</t>
  </si>
  <si>
    <t>Голка для спінальної анестезії Pencan 25G х 156мм помаранчева  з провідниковою голкою</t>
  </si>
  <si>
    <t>Голка для спінальної анестезії Pencan27G х 50мм сіра</t>
  </si>
  <si>
    <t>Голка для спінальної анестезії Pencan 27G х 88мм сіра</t>
  </si>
  <si>
    <t>Голка для спінальної анестезії Pencan 27G х 88мм сіра з провідниковою голкою</t>
  </si>
  <si>
    <t>Голка для спінальної анестезії Pencan 27G х 103мм сіра</t>
  </si>
  <si>
    <t>Голка для спінальної анестезії Pencan 27G х 103мм сіра з провідниковою голкою</t>
  </si>
  <si>
    <t>Голка для спінальної анестезії Pencan 27G х 120мм сіра</t>
  </si>
  <si>
    <t>Голка для спінальної анестезії Pencan 27G х 120мм сіра з провідниковою голкою</t>
  </si>
  <si>
    <t>Голка для спінальної анестезії Atraucan® 26G х 25мм коричнева</t>
  </si>
  <si>
    <t>Голка для спінальної анестезії Atraucan® 26G х 50мм коричнева</t>
  </si>
  <si>
    <t>Голка для спінальної анестезії Atraucan® 26G х 88мм коричнева</t>
  </si>
  <si>
    <t xml:space="preserve">Голки для епідуральної анестезії </t>
  </si>
  <si>
    <t>Голки для епідуральної анестезії Perican® Paed G 20 x 2", 0.90 x 50 mm</t>
  </si>
  <si>
    <t>Голка для епідуральної анестезії Perican®, 1,3 х 150 мм, G18 х 6 дюйма</t>
  </si>
  <si>
    <t>Голка для епідуральної анестезії Perican®, 1,3 х 80 мм, G18 х 3 1/4 дюйма</t>
  </si>
  <si>
    <t>Голка для епідуральної анестезії Perican®, 1,3 х 120 мм, G18 х 4 3/4 дюйма</t>
  </si>
  <si>
    <t>Катетери для епідуральної анестезії</t>
  </si>
  <si>
    <t>Катетер для епідуріальної анестезії Perifix®  Catheter 0,85/0,45/1000 (G20)</t>
  </si>
  <si>
    <t>Катетер для епідуріальної анестезії Perifix® Catheter 0,85/0,45/1000 (G20)</t>
  </si>
  <si>
    <t>Катетер для епідуріальної анестезії Perifix® Catheter 1,05/0,60/1000 (19G)</t>
  </si>
  <si>
    <t>Набори для епідуральної анестезії без фільтру</t>
  </si>
  <si>
    <t>Набір для епідуральної анестезії Perifix® Soft Tip 701</t>
  </si>
  <si>
    <t>Набір для епідуральної анестезії Perifix®  100 Mini Set</t>
  </si>
  <si>
    <t>Набір для епідуральної анестезії Perifix®  300 Mini Set</t>
  </si>
  <si>
    <t>Набір для епідуральної анестезії Perifix®  301 Mini Set</t>
  </si>
  <si>
    <t>Набір для епідуральної анестезії Perifix® 302 Mini Set</t>
  </si>
  <si>
    <t>Набір для епідуральної анестезії Perifix®  310 Mini Set</t>
  </si>
  <si>
    <t>Набори для епідуральної анестезії з фільтром</t>
  </si>
  <si>
    <t>Набір для епідуральної анестезії Perifix®  400 Filter Set</t>
  </si>
  <si>
    <t>Набір для епідуральної анестезії Perifix® 401 Filter Set</t>
  </si>
  <si>
    <t>Набір для епідуральної анестезії Perifix®  402 Filter Set</t>
  </si>
  <si>
    <t>4514009C</t>
  </si>
  <si>
    <t>Набір для епідуральної анестезії Perifix® ONE 400 Filter Set</t>
  </si>
  <si>
    <t>4514017C</t>
  </si>
  <si>
    <t>Набір для тривалої епідуральної анестезії Perifix® ONE 401 Filter Set</t>
  </si>
  <si>
    <t>4514025C</t>
  </si>
  <si>
    <t>Набір для епідуральної анестезії Perifix® ONE 402 Filter Set</t>
  </si>
  <si>
    <t>4514183C</t>
  </si>
  <si>
    <t>Набір для епідуральної анестезії Perifix® ONE 418 Filter Set</t>
  </si>
  <si>
    <t>Набори для епідуральної анестезії з додатковими шприцями</t>
  </si>
  <si>
    <t>4512006C</t>
  </si>
  <si>
    <t>Набір для епідуральної анастезії Perifix® ONE Paed Set (Пед Сет) 18</t>
  </si>
  <si>
    <t>4512014C</t>
  </si>
  <si>
    <t>Набір для епідуральної анастезії Perifix® ONE Paed Set 20</t>
  </si>
  <si>
    <t>Набір для епідуральної анестезії Perifix® 420 Complete Set</t>
  </si>
  <si>
    <t>Набір для епідуральної анестезії Perifix® 421 Complete Set</t>
  </si>
  <si>
    <t>Набори для комбінованої спінально-епідуральної анестезії</t>
  </si>
  <si>
    <t>Набір для комбінованої спінально-епідуральної анестезії Espocan® з  Pencan® 0,42x127,5 мм, G27x5</t>
  </si>
  <si>
    <t>Набір для комбінованої спінально-епідуральної анестезії Espocan® з Spinocan® 0,42x125,5 мм, G27x5</t>
  </si>
  <si>
    <t>Набір для комбінованої спінально-епідуральної анестезії Espocan® з  Pencan® 0,42x138,5 мм, G27x5 3/8</t>
  </si>
  <si>
    <t>Продукція для регіонарної проводникової анестезії</t>
  </si>
  <si>
    <t>Електродний кабель для голок Стимуплекс Д, Стимуплекс A и Контиплекс Д</t>
  </si>
  <si>
    <t>Стимулятор нервів Stimuplex® HNS 12</t>
  </si>
  <si>
    <t>4892503-20</t>
  </si>
  <si>
    <t xml:space="preserve">Голки для провідникової анестезії Stimuplex® Ultra 360® 22G x 35 мм </t>
  </si>
  <si>
    <t>4892505-20</t>
  </si>
  <si>
    <t>Голки для провідникової анестезії Stimuplex® Ultra 360® 22G x 50 мм</t>
  </si>
  <si>
    <t>4892508-20</t>
  </si>
  <si>
    <t>Голки для провідникової анестезії Stimuplex® Ultra 360® 22G x 80 мм</t>
  </si>
  <si>
    <t>4892510-20</t>
  </si>
  <si>
    <t>Голки для провідникової анестезії Stimuplex® Ultra 360® 20G x 100мм</t>
  </si>
  <si>
    <t>4892515-20</t>
  </si>
  <si>
    <t>Голки для провідникової анестезії Stimuplex® Ultra 360® 20G x 150 мм</t>
  </si>
  <si>
    <t>Ручка Stimuplex®</t>
  </si>
  <si>
    <t>Голка з ізоляцією для провідникової анестезії Stimuplex® А 21 G x 4” 0,80 x 100 мм</t>
  </si>
  <si>
    <t>Голка  з ізоляцією для провідникової анестезії Stimuplex® А 22 G x 2” 0,70 x 50 мм</t>
  </si>
  <si>
    <t>Голка з ізоляцією для провідникової анестезії  Stimuplex® А 21 G x 2” 0,80 x 50 мм</t>
  </si>
  <si>
    <t>Голка з ізоляцією для провідникової анестезії  Stimuplex® А 20 G x 6” 0,90 x 150 мм</t>
  </si>
  <si>
    <t>4898704-27</t>
  </si>
  <si>
    <t>Контіплекс Туохі Ультра 360° 18GX40MM</t>
  </si>
  <si>
    <t>4898705-27</t>
  </si>
  <si>
    <t>Контіплекс Туохі Ультра 360° 18GX50MM</t>
  </si>
  <si>
    <t>4898710-27</t>
  </si>
  <si>
    <t>Контіплекс Туохі Ультра 360° 18GX100MM</t>
  </si>
  <si>
    <t>4898715-27</t>
  </si>
  <si>
    <t>Контіплекс Туохі Ультра 360° 18GX150MM</t>
  </si>
  <si>
    <t>Hospital Care / Вироби медичного призначення</t>
  </si>
  <si>
    <t>Периферичні венозні катетери</t>
  </si>
  <si>
    <t>Канюля внутрішньовенна Vasofix® Certo G 24 х 3/4", 0,7x19мм, 22мл/хв, жовтий</t>
  </si>
  <si>
    <t>4268091B</t>
  </si>
  <si>
    <t>Канюля внутрішньовенна Vasofix® Braunule 0,9 x 25 мм 22G x 1" 36 мл/хв, синій</t>
  </si>
  <si>
    <t>4268113B</t>
  </si>
  <si>
    <t>Канюля внутрішньовенна Vasofix® Braunule 1,1 x 33 мм 20G x 1 1/4" 61 мл/хв, рожевий</t>
  </si>
  <si>
    <t>4268130B</t>
  </si>
  <si>
    <t>Канюля внутрішньовенна Vasofix® Braunule 1,3 x 45 мм 18G x 1 3/4" 96 мл/хв, зелений</t>
  </si>
  <si>
    <t>4268334B</t>
  </si>
  <si>
    <t>Канюля внутрішньовенна Vasofix® Braunule 1,3 x 33 мм 18G x 1 1/4" 103 мл/хв</t>
  </si>
  <si>
    <t>4268156B</t>
  </si>
  <si>
    <t xml:space="preserve">Канюля внутрішньовенна Vasofix® Braunule 1,5 x 45 мм 17G x 1 3/4" 128 мл/хв </t>
  </si>
  <si>
    <t>4268172B</t>
  </si>
  <si>
    <t>Канюля внутрішньовенна Vasofix® Braunule 1,7 x 50 мм 16G x 2" 196 мл/хв, сірий</t>
  </si>
  <si>
    <t>4268210B</t>
  </si>
  <si>
    <t>Канюля внутрішньовенна Vasofix® Braunule 2,2 x 50 мм 14G x 2" 343 мл/хв</t>
  </si>
  <si>
    <t>4269071S-20</t>
  </si>
  <si>
    <t>Канюля внутрішньовенна з ін'єкційним портом Vasofix® Safety PUR G 24 х 3/4", 0,7 х 19 мм, жовта</t>
  </si>
  <si>
    <t>4269098S-20</t>
  </si>
  <si>
    <t>Канюля внутрішньовенна з ін'єкційним портом Vasofix® Safety PUR G 22 x 1", 0,9 х 25 мм, синя</t>
  </si>
  <si>
    <t>4269110S-20</t>
  </si>
  <si>
    <t>Канюля внутрішньовенна з ін'єкційним портом Vasofix® Safety PUR G 20 x 1 1/4", 1,1 х 33 мм, рожева</t>
  </si>
  <si>
    <t>4269136S-20</t>
  </si>
  <si>
    <t>Канюля внутрішньовенна з ін'єкційним портом Vasofix® Safety PUR G 18 x 1 3/4", 1,3 х 45 мм, зелена</t>
  </si>
  <si>
    <t>4269152S-20</t>
  </si>
  <si>
    <t>Канюля внутрішньовенна з ін'єкційним портом Vasofix® Safety PUR G 17 x 1 3/4", 1,5 х 45 мм, біла</t>
  </si>
  <si>
    <t>4269179S-20</t>
  </si>
  <si>
    <t>Канюля внутрішньовенна з ін'єкційним портом Vasofix® Safety PUR G 16 x 2", 1,7 х 50 мм, сіра</t>
  </si>
  <si>
    <t>4269225S-20</t>
  </si>
  <si>
    <t>Канюля внутрішньовенна з ін'єкційним портом Vasofix® Safety  PUR G 14 x 2", 2,2 х 50 мм, помаранч.</t>
  </si>
  <si>
    <t>4251132-01</t>
  </si>
  <si>
    <t>Канюля внутрішньовенна Introcan Safety 3  PUR G 18, 1,3 х 45 мм, зелена</t>
  </si>
  <si>
    <t>4251131-01</t>
  </si>
  <si>
    <t>Канюля внутрішньовенна Introcan Safety 3  PUR G 18, 1,3 х 32 мм, зелена</t>
  </si>
  <si>
    <t>4251130-01</t>
  </si>
  <si>
    <t>Канюля внутрішньовенна Introcan Safety 3  PUR G 20, 1,1 х 32 мм, рожева</t>
  </si>
  <si>
    <t>4251129-01</t>
  </si>
  <si>
    <t>Канюля внутрішньовенна Introcan Safety 3  PUR G 20, 1,1 х 25 мм, рожева</t>
  </si>
  <si>
    <t>4251128-01</t>
  </si>
  <si>
    <t>Канюля внутрішньовенна Introcan Safety 3  PUR G 22, 0,9 х 25 мм, синя</t>
  </si>
  <si>
    <t>4251127-01</t>
  </si>
  <si>
    <t>Канюля внутрішньовенна Introcan Safety 3  PUR G 24, 0,7 х 19 мм, жовта</t>
  </si>
  <si>
    <t>4251623-01</t>
  </si>
  <si>
    <t>Канюля внутрішньовенна Introcan Safety® Deep Access 24G, 0,7 х 32 мм, жовта</t>
  </si>
  <si>
    <t>4251622-01</t>
  </si>
  <si>
    <t>Канюля внутрішньовенна Introcan Safety® Deep Access 22G, 0,9 х 64 мм, синя</t>
  </si>
  <si>
    <t>4251621-01</t>
  </si>
  <si>
    <t>Канюля внутрішньовенна Introcan Safety® Deep Access 20G, 1,1 х 64 мм, рожева</t>
  </si>
  <si>
    <t>4251620-01</t>
  </si>
  <si>
    <t>Канюля внутрішньовенна Introcan Safety® Deep Access 18G, 1,3 х 64 мм, зелена</t>
  </si>
  <si>
    <t>Центральні венозні катетери</t>
  </si>
  <si>
    <t>4160185E</t>
  </si>
  <si>
    <t>Набір для катетеризації центральних вен Certofix® Mono 215</t>
  </si>
  <si>
    <t>4160207E</t>
  </si>
  <si>
    <t>Набір для катетеризації центральних вен Certofix® Mono 220</t>
  </si>
  <si>
    <t>4160223E</t>
  </si>
  <si>
    <t>Набір для катетеризації центральних вен Certofix® Mono 315</t>
  </si>
  <si>
    <t>4160258E</t>
  </si>
  <si>
    <t>Набір для катетеризації центральних вен Certofix® Mono 320</t>
  </si>
  <si>
    <t>4160282E</t>
  </si>
  <si>
    <t>Набір для катетеризації центральних вен Certofix® Mono 330</t>
  </si>
  <si>
    <t>4160509E</t>
  </si>
  <si>
    <t>Набір для катетеризації центральних вен Certofix® Mono 415</t>
  </si>
  <si>
    <t>4160304E</t>
  </si>
  <si>
    <t>Набір для катетеризації центральних вен Certofix® Mono 420</t>
  </si>
  <si>
    <t>4160762E</t>
  </si>
  <si>
    <t>Набір для катетеризації центральних вен Certofix® Mono 430</t>
  </si>
  <si>
    <t>4164156E</t>
  </si>
  <si>
    <t>Набір для катетеризації центральних вен Certofix® Duo 715</t>
  </si>
  <si>
    <t>4162200E</t>
  </si>
  <si>
    <t>Набір для катетеризації центральних вен Certofix® Duo 720</t>
  </si>
  <si>
    <t>4162307E</t>
  </si>
  <si>
    <t>Набір для катетеризації центральних вен Certofix® Duo 730</t>
  </si>
  <si>
    <t>4161157E</t>
  </si>
  <si>
    <t>Набір для катетеризації центральних вен Certofix® Trio 715</t>
  </si>
  <si>
    <t>4163206E</t>
  </si>
  <si>
    <t>Набір для катетеризації центральних вен Certofix® Trio 720</t>
  </si>
  <si>
    <t>4163303E</t>
  </si>
  <si>
    <t>Набір для катетеризації центральних вен Certofix® Trio 730</t>
  </si>
  <si>
    <t>Набір для катетеризації центральних вен Certofix® Quattro V 815</t>
  </si>
  <si>
    <t>Набір для катетеризації центральних вен Certofix® Quattro V 820</t>
  </si>
  <si>
    <t>Набір для катетеризації центральних вен Certofix® Mono S 215</t>
  </si>
  <si>
    <t>Набір для катетеризації центральних вен Certofix® Mono S 220</t>
  </si>
  <si>
    <t>Набір для катетеризації центральних вен Certofix® Mono S 315</t>
  </si>
  <si>
    <t>Набір для катетеризації центральних вен Certofix® Mono S 320</t>
  </si>
  <si>
    <t>Набір для катетеризації центральних вен Certofix® Mono S 330</t>
  </si>
  <si>
    <t>Набір для катетеризації центральних вен Certofix® Mono S 415</t>
  </si>
  <si>
    <t>Набір для катетеризації центральних вен Certofix® Mono S 420</t>
  </si>
  <si>
    <t>Набір для катетеризації центральних вен Certofix® Mono V 215</t>
  </si>
  <si>
    <t>Набір для катетеризації центральних вен Certofix® Mono V 220</t>
  </si>
  <si>
    <t>Набір для катетеризації центральних вен Certofix® Mono V 315</t>
  </si>
  <si>
    <t>Набір для катетеризації центральних вен Certofix® Mono V 320</t>
  </si>
  <si>
    <t>Набір для катетеризації центральних вен Certofix® Mono V 330</t>
  </si>
  <si>
    <t>Набір для катетеризації центральних вен Certofix® Mono V 415</t>
  </si>
  <si>
    <t>Набір для катетеризації центральних вен Certofix® Mono V 420</t>
  </si>
  <si>
    <t>Набір для катетеризації центральних вен Certofix® Duo S 715</t>
  </si>
  <si>
    <t>Набір для катетеризації центральних вен Certofix® Duo S 720</t>
  </si>
  <si>
    <t>Набір для катетеризації центральних вен Certofix® Duo S 730</t>
  </si>
  <si>
    <t>Набір для катетеризації центральних вен Certofix® Duo V 720</t>
  </si>
  <si>
    <t>Набір для катетеризації центральних вен Certofix® Duo V 730</t>
  </si>
  <si>
    <t>Набір для катетеризації центральних вен Certofix® Trio S 715</t>
  </si>
  <si>
    <t>Набір для катетеризації центральних вен Certofix® Trio S 720</t>
  </si>
  <si>
    <t>Набір для катетеризації центральних вен Certofix® Trio S 730</t>
  </si>
  <si>
    <t>Набір для катетеризації центральних вен Certofix® Trio V 720</t>
  </si>
  <si>
    <t>Набір для катетеризації центральних вен Certofix® Trio V 730</t>
  </si>
  <si>
    <t>Набір для катетеризації центральних вен Certofix® Mono Paed S 110</t>
  </si>
  <si>
    <t>Набір для катетеризації центральних вен Certofix® Duo HF V 1215</t>
  </si>
  <si>
    <t>Набір для катетеризації центральних вен Certofix® Duo HF V 1220</t>
  </si>
  <si>
    <t>Набір для катетеризації центральних вен Certofix® Duo HF V 720</t>
  </si>
  <si>
    <t>Набір для катетеризації центральних вен Certofix® Duo HF V 920</t>
  </si>
  <si>
    <t>Набір для катетеризації центральних вен Certofix® Trio HF S 1215</t>
  </si>
  <si>
    <t>Набір для катетеризації центральних вен Certofix® Trio HF S 1220</t>
  </si>
  <si>
    <t>Набір для катетеризації центральних вен Certofix® Trio HF V 1215</t>
  </si>
  <si>
    <t>Набір для катетеризації центральних вен Certofix® Trio HF V 1220</t>
  </si>
  <si>
    <t>Набір для катетеризації центральних вен Certofix® Duo Paed F4 S 408</t>
  </si>
  <si>
    <t>Набір для катетеризації центральних вен Certofix® Duo Paed F4 S 413</t>
  </si>
  <si>
    <t>Набір для катетеризації центральних вен Certofix® Duo Paed F5 S 513</t>
  </si>
  <si>
    <t>Набір для катетеризації центральних вен Certofix® Duo Paed F5 S 520</t>
  </si>
  <si>
    <t>Набір для катетеризації центральних вен Certofix® Duo Paed F4 S 420</t>
  </si>
  <si>
    <t>Набір для катетеризації центральних вен Certofix® Trio Paed S 513</t>
  </si>
  <si>
    <t>Набір для катетеризації центральних вен Certofix® Trio Paed S 508</t>
  </si>
  <si>
    <t>Адаптер Certodyn® Універсальний</t>
  </si>
  <si>
    <t>Системи для переливання розчинів та препаратів крові</t>
  </si>
  <si>
    <t>Система для гемотрансфузії для контейнерів, Sangofix® B,150 см</t>
  </si>
  <si>
    <t>Система для внутрішньовенної інфузії Intrafix® SafeSet, 180 см</t>
  </si>
  <si>
    <t>4116011F</t>
  </si>
  <si>
    <t>Система для гемотрансфузії Sangofix® Air</t>
  </si>
  <si>
    <t>Система для в/в інфузії з регулятором швидкості Exadrop®, тип Нейтрапур, 150 cм</t>
  </si>
  <si>
    <t>Системи інфузійні для змішування та введення цитостатиків</t>
  </si>
  <si>
    <t>Приготування інфузії</t>
  </si>
  <si>
    <t>A2900N</t>
  </si>
  <si>
    <t>Система інфузійна для змішування і введення цитостатиків Cyto-Set® Mix, 32 см</t>
  </si>
  <si>
    <t>A2906N</t>
  </si>
  <si>
    <t>Система інфузійна для змішування і введення цитостатиків Cyto-Set®  Mix з УФ-захистом, 32 см</t>
  </si>
  <si>
    <t>Введення (під тиском)</t>
  </si>
  <si>
    <t>Системи інф. для зміш. і введ. цитостатиків Cyto-Set® Infusomat® Plus з 3 безг.клап.</t>
  </si>
  <si>
    <t>Системи інф. для зміш. і введ. цитостатиків Cyto-Set® Infusomat® Plus з 5 безг.клап., фільтр 0.2мкм</t>
  </si>
  <si>
    <t>Системи інф. для зміш. і введ. цитостатиків Cyto-Set® Infusomat® Plus з 3 безг.клап., світлозах.</t>
  </si>
  <si>
    <t>8250917SP</t>
  </si>
  <si>
    <t>Системи інф. для зміш. і введ. цитостатиків Cyto-Set® Infusomat® Space, 210/155 см</t>
  </si>
  <si>
    <t>835414SP</t>
  </si>
  <si>
    <t>Системи інф. для зміш. і введ. цитостатиків Cyto-Set® Infusomat® Space з фільтр. 0,2 мкм</t>
  </si>
  <si>
    <t>8250920SP</t>
  </si>
  <si>
    <t>Системи інф. для зміш. і введ. цитостатиків Cyto-Set® Infusomat® Space (світлозахисна), 210/155 см</t>
  </si>
  <si>
    <t>Шприци ін'єкційні двохкомпонентні</t>
  </si>
  <si>
    <t>4645022UA</t>
  </si>
  <si>
    <t>Шприц Injekt® Luer Duo (Інжект Луер Дуо) 2 мл, 23G x 1 1/4 дюйма (0,6 мм x 30 мм)</t>
  </si>
  <si>
    <t>пак</t>
  </si>
  <si>
    <t>4645057UA</t>
  </si>
  <si>
    <t>Шприц Injekt® Luer Duo (Інжект Луер Дуо) 5 мл, 22G x 1 1/4 дюйма (0,7 мм x 30 мм)</t>
  </si>
  <si>
    <t>4645103UA</t>
  </si>
  <si>
    <t>Шприц Injekt® Luer Duo (Інжект Луер Дуо) 10 мл, 21G х 1 1/2" дюйма (0,8 мм x 40 мм)</t>
  </si>
  <si>
    <t>4645200UA</t>
  </si>
  <si>
    <t>Шприц Injekt® Luer Duo (Інжект Луер Дуо) 20 мл, 21G х 1 1/2 дюйма (0,8 мм x 40 мм)</t>
  </si>
  <si>
    <t>Шприци ін'єкційні трьохкомпонентні</t>
  </si>
  <si>
    <t>4643102C</t>
  </si>
  <si>
    <t>Шприц Omnifix® Luer Duo 3 мл  23GX1 1/4"</t>
  </si>
  <si>
    <t>Еластомерні помпи довготривалої (LT) та короткотривалої (ST) інфузії</t>
  </si>
  <si>
    <t>Еластомерна помпа для інфузій Easypump® II LT 270-54-S</t>
  </si>
  <si>
    <t>Еластомерна помпа для інфузій Easypump® II LT 400-40-S</t>
  </si>
  <si>
    <t>Еластомерна помпа для інфузій Easypump® II LT 270-27-S</t>
  </si>
  <si>
    <t xml:space="preserve">Еластомерна помпа для інфузій Easypump® ILT 400-100-S      </t>
  </si>
  <si>
    <t>Еластомерна помпа для інфузій Easypump® II LT 400-80-S</t>
  </si>
  <si>
    <t>4540016-20</t>
  </si>
  <si>
    <t>Еластомерна помпа для інфузій Easypump® II LT 100-50-S</t>
  </si>
  <si>
    <t>4540018-20</t>
  </si>
  <si>
    <t>4540014-20</t>
  </si>
  <si>
    <t>4540008-20</t>
  </si>
  <si>
    <t>4540028-20</t>
  </si>
  <si>
    <t>4540006-20</t>
  </si>
  <si>
    <t>Еластомерна помпа для інфузій Easypump® II LT 125-25-S</t>
  </si>
  <si>
    <t>4540022-20</t>
  </si>
  <si>
    <t>Приладдя для змішування розчинів</t>
  </si>
  <si>
    <t>Канюля для аспірації та введення лік. засоб. з мультидозових флаконів Mini-Spike® Filter, синя</t>
  </si>
  <si>
    <t>Канюля для аспірації та введення лік. засоб. з мультидозових флаконів Mini-Spike®, зелена</t>
  </si>
  <si>
    <t>Канюля для аспірації та введення лік. засоб. з мультидозових флаконів Mini-Spike® Chemo, червона</t>
  </si>
  <si>
    <t xml:space="preserve"> Приладдя для інфузії/трансфузії</t>
  </si>
  <si>
    <t>Заглушка конічна IN-Stopper жовта</t>
  </si>
  <si>
    <t xml:space="preserve">Заглушка конічна Combi-Stopper червона </t>
  </si>
  <si>
    <t xml:space="preserve">Заглушка конічна Combi-Stopper синя </t>
  </si>
  <si>
    <t xml:space="preserve">Заглушка конічна Combi-Stopper біла </t>
  </si>
  <si>
    <t>Лінія подовжувальна, тип Heidelberger 30 см</t>
  </si>
  <si>
    <t>Лінія подовжувальна, тип Heidelberger 75 см</t>
  </si>
  <si>
    <t>Лінія подовжувальна, тип Heidelberger 100 см</t>
  </si>
  <si>
    <t>Лінія подовжувальна, тип Heidelberger 140 см</t>
  </si>
  <si>
    <t>Фільтр інфузійний Sterifix® Neonat 0,2 мкм</t>
  </si>
  <si>
    <t>Фільтр інфузійний Sterifix® 0,2 мкм</t>
  </si>
  <si>
    <t>Фільтр інфузійний Sterifix® Paed 0,2 мкм</t>
  </si>
  <si>
    <t>Фільтр інфузійний Intrapur® Lipid</t>
  </si>
  <si>
    <t>Фільтр інфузійний Intrapur® Plus</t>
  </si>
  <si>
    <t>Фільтр інфузійний Intrapur® Paed Lipid</t>
  </si>
  <si>
    <t>Фільтр інфузійний Intrapur® Paed</t>
  </si>
  <si>
    <t>Фільтр інфузійний Intrapur® Neonat Lipid</t>
  </si>
  <si>
    <t>Фільтр інфузійний Intrapur® Neonat</t>
  </si>
  <si>
    <t>16494C</t>
  </si>
  <si>
    <t>Кран Discofix ® ( C-3 синій)</t>
  </si>
  <si>
    <t>16500C</t>
  </si>
  <si>
    <t>Кран Discofix® C синій, з подовжувальною трубкою 10 см</t>
  </si>
  <si>
    <t>16520C</t>
  </si>
  <si>
    <t>Кран Discofix® C синій, з подовжувальною трубкою 25 см</t>
  </si>
  <si>
    <t>16540C</t>
  </si>
  <si>
    <t>Кран Discofix® C синій, з подовжувальною трубкою 50 см</t>
  </si>
  <si>
    <t>16551C</t>
  </si>
  <si>
    <t>Кран Discofix® C синій, з подовжувальною трубкою 75 см</t>
  </si>
  <si>
    <t>16560C</t>
  </si>
  <si>
    <t>Кран Discofix® C синій, з подовжувальною трубкою 100 см</t>
  </si>
  <si>
    <t>16600C</t>
  </si>
  <si>
    <t>Блок Discofix® C-3, з 3-х кранів 360 градусів, різнокольоровий</t>
  </si>
  <si>
    <t>Hospital Care / Інфузійні насоси та медичні вироби для інфузійної техніки</t>
  </si>
  <si>
    <t>Інфузійні насоси</t>
  </si>
  <si>
    <t>Система автоматична інфузійна  Perfusor® Compact Plus насос шприцевий інфузійний</t>
  </si>
  <si>
    <t>Система автоматична інфузійна насос шприцевий інфузійний Perfusor® Space 100-240В</t>
  </si>
  <si>
    <r>
      <t xml:space="preserve"> </t>
    </r>
    <r>
      <rPr>
        <sz val="12"/>
        <color indexed="8"/>
        <rFont val="Arial"/>
        <family val="2"/>
      </rPr>
      <t>1</t>
    </r>
    <r>
      <rPr>
        <sz val="12"/>
        <rFont val="Arial"/>
        <family val="2"/>
      </rPr>
      <t xml:space="preserve"> </t>
    </r>
  </si>
  <si>
    <t>Система автоматична інфузійна Spaceplus Perfusor® насос шприцевий інфузійний</t>
  </si>
  <si>
    <t xml:space="preserve">Система автоматична інфузійна Infusomat® Compact Plus насос волюметричний інфузійний </t>
  </si>
  <si>
    <t>Система автоматична інфузійна Spaceplus Infusomat® насос волюметричний інфузійний</t>
  </si>
  <si>
    <t>Станція SpaceStation</t>
  </si>
  <si>
    <t>Кришка SpaceCover comfort</t>
  </si>
  <si>
    <t>Кришка SpaceCover standart</t>
  </si>
  <si>
    <t>Комунікаційний інтерфейс SpaceCom для покращеної передачі даних</t>
  </si>
  <si>
    <t>Модуль даних Compact plus  з обладнанням радіодоступу</t>
  </si>
  <si>
    <t>Cтанція SpaceStation з SpaceCom,</t>
  </si>
  <si>
    <t>Тримач PoleClamp SP для одного або кількох насосів Space</t>
  </si>
  <si>
    <t>Комбінований кабель Combi Lead SP 12V для з'єднання трьох насосів</t>
  </si>
  <si>
    <t>8713110D</t>
  </si>
  <si>
    <t>Система електропостачання Power Supply SP з вилкою Euro III</t>
  </si>
  <si>
    <t>Комплект Space PCA Kit для аналгезії, що контролюється пацієнтом</t>
  </si>
  <si>
    <t>Кнопка PCA для насосів SpacePlus</t>
  </si>
  <si>
    <t>Кришка-утримувач шприца PSP, що замикає шприц у насосі</t>
  </si>
  <si>
    <r>
      <t xml:space="preserve"> </t>
    </r>
    <r>
      <rPr>
        <sz val="12"/>
        <color indexed="8"/>
        <rFont val="Arial"/>
        <family val="2"/>
      </rPr>
      <t>4</t>
    </r>
    <r>
      <rPr>
        <sz val="12"/>
        <rFont val="Arial"/>
        <family val="2"/>
      </rPr>
      <t xml:space="preserve"> </t>
    </r>
  </si>
  <si>
    <t>Cтанція SpaceStation MRI, що об’єднує до чотирьох інфузій та інфузійних шприцевих насосів</t>
  </si>
  <si>
    <t>Станція Compact Plus,</t>
  </si>
  <si>
    <t>Кришка Compact Plus</t>
  </si>
  <si>
    <t>З’єднувальний кабель MFC 12 V для машини невідкладної допомоги (12 В)</t>
  </si>
  <si>
    <t>Універсальний затискач MICU для мобільного реанімаційного відділення (машини невідкладної допомоги)</t>
  </si>
  <si>
    <t xml:space="preserve">Пристрій FM мобайл </t>
  </si>
  <si>
    <t>Інфузійна стійка Брауностат U</t>
  </si>
  <si>
    <t>Шнур живлення з вилкою європейського стандарту ( для насосів Compacplus).</t>
  </si>
  <si>
    <t>Датчик  крапель SP</t>
  </si>
  <si>
    <t>Станція Spaceplus з тримачем</t>
  </si>
  <si>
    <t>Кришка Spaceplus</t>
  </si>
  <si>
    <t>Ручка для перенесення станції</t>
  </si>
  <si>
    <t>Валіза SPACEPLUS</t>
  </si>
  <si>
    <t>Тримач Spaceplus</t>
  </si>
  <si>
    <t>876103A</t>
  </si>
  <si>
    <t>Додаток для спостереження за процесом інфузійної терапії OnlineSuite OneView</t>
  </si>
  <si>
    <t>876105A</t>
  </si>
  <si>
    <t>Додаток для завантажень Upload Manager.WEB</t>
  </si>
  <si>
    <t>876105A-SPW</t>
  </si>
  <si>
    <t>Додаток для завантажень Upload Manager.SPW</t>
  </si>
  <si>
    <t>Додаток для спостереження за пристроями</t>
  </si>
  <si>
    <t>Додаток для створення звітів</t>
  </si>
  <si>
    <t>876204A</t>
  </si>
  <si>
    <t>РІЧНА ЛІЦЕНЗІЯ DEVICEMANAGERPLUS/BASIC</t>
  </si>
  <si>
    <t>876205A</t>
  </si>
  <si>
    <t>ONEVIEWPLUS/ БАЗОВА РІЧНА ЛІЦЕНЗІЯ</t>
  </si>
  <si>
    <t>876204L</t>
  </si>
  <si>
    <t>DEVICE MANAGER PLUS BASIC LIFETIME LICENSE</t>
  </si>
  <si>
    <t>876205L</t>
  </si>
  <si>
    <t>ONE VIEW PLUS BASIC LIFETIME LICENSE</t>
  </si>
  <si>
    <t>Оригінальні шприци Перфузор</t>
  </si>
  <si>
    <t>8728810F-20</t>
  </si>
  <si>
    <t>Оригінальний шприц Perfusor® 50 мл</t>
  </si>
  <si>
    <t>8728844F-20</t>
  </si>
  <si>
    <t>Оригінальний шприц  Perfusor® 50 мл, (без аспіраційної голки)</t>
  </si>
  <si>
    <t>8728623C</t>
  </si>
  <si>
    <t>Оригінальний шприц Perfusor 20 мл (з аспіраційною голкою)</t>
  </si>
  <si>
    <t>8728861F-20</t>
  </si>
  <si>
    <t>Оригінальний шприц Perfusor® 50 мл, світлозахисний (з аспіраційною голкою)</t>
  </si>
  <si>
    <t>Подовжуючі системи для шприцевих насосів</t>
  </si>
  <si>
    <t>Оригінальна лінія Perfusor® L/L, 50 см, 1,5 х 2,7</t>
  </si>
  <si>
    <t>Оригінальна лінія Perfusor® 300 cm, 1,5 x 2,7</t>
  </si>
  <si>
    <t>Оригінальна лінія Perfusor® 250 cm, 1,5 x 2,7</t>
  </si>
  <si>
    <t>Оригінальна лінія Perfusor® 250 cm, 1,0 x 2,0</t>
  </si>
  <si>
    <t>8722862-20</t>
  </si>
  <si>
    <t>Оригінальна лінія Perfusor®, 200 см, 1,5 х 2,7</t>
  </si>
  <si>
    <t>8722935-20</t>
  </si>
  <si>
    <t>Оригінальна лінія Perfusor® 150 см, 1,0 x 2,0</t>
  </si>
  <si>
    <t>8722960-20</t>
  </si>
  <si>
    <t>Оригінальна лінія Perfusor® N, 150 см, 1,5 х 2,7</t>
  </si>
  <si>
    <t>8723017-20</t>
  </si>
  <si>
    <t>Оригінальна лінія Perfusor® РЕ, 150 см, оранжева, 1,0 x 2,0, УФ -захист</t>
  </si>
  <si>
    <t>Оригінальна лінія Perfusor® 200 см, 1,0 x 2,0</t>
  </si>
  <si>
    <t>Оригінальна лінія Perfusor® РЕ, синя 1,0 x 2,0  150 см</t>
  </si>
  <si>
    <t>Оригінальна лінія Perfusor® РЕ, синя 1,0 x 2,0  200 см</t>
  </si>
  <si>
    <t>Оригінальна лінія Perfusor® РЕ, бузкова 1,0 x 2,0  150 cm</t>
  </si>
  <si>
    <t>Оригінальна лінія Perfusor® РЕ, бузкова 1,0 x 2,0  200 cm</t>
  </si>
  <si>
    <t>Оригінальна лінія Perfusor® РЕ, зелена 1,0 x 2,0  150 cm</t>
  </si>
  <si>
    <t>Оригінальна лінія Perfusor® РЕ, зелена 1,0 x 2,0  200 cm</t>
  </si>
  <si>
    <t>Системи для в/в введення через волюметричні насоси</t>
  </si>
  <si>
    <t>8270066SP</t>
  </si>
  <si>
    <t xml:space="preserve">Набір для внутрішньовенного введення Infusomat® Space Line, 250/145 см, тип «Трансфузія» з фільтром </t>
  </si>
  <si>
    <t>8270066SP-26</t>
  </si>
  <si>
    <t>Набір для внутрішньовенного введення Infusomat® Space Line, 250/145 см, тип «Трансфузія» з фільтром</t>
  </si>
  <si>
    <t>8700036SP</t>
  </si>
  <si>
    <t>Набір для внутрішньовенного введення Infusomat® Space Line, 250/145 см, Cтандарт</t>
  </si>
  <si>
    <t>8270350SP</t>
  </si>
  <si>
    <t>Набір для внутрішньовенного введення Infusomat® Space Line, тип "Стандарт", 300 см</t>
  </si>
  <si>
    <t>8700095SP</t>
  </si>
  <si>
    <t>Набір для внутрішньовенного введення Infusomat®Space Line,250/150см,тип«Нейтрапур»з фільтром 0,2 мкм</t>
  </si>
  <si>
    <t>8250731SP</t>
  </si>
  <si>
    <t>Набір для внутрішньовенного введення Infusomat® Space Line, тип «Неутрапур», 250 см</t>
  </si>
  <si>
    <t>Набір для внутрішньовенного введення Infusomat® plus Line 300/200 для Трансфузії 200 мкм/µm, ПВХ</t>
  </si>
  <si>
    <t>8700087SP</t>
  </si>
  <si>
    <t>Набір для внутрішньовенного введення Infusomat® Space Line з ін'єкційним портом, 270 см</t>
  </si>
  <si>
    <t>8701149SP</t>
  </si>
  <si>
    <t>Набір для внутрішньове,нного введення Infusomat® Space Line Safe Set, тип "Неутрапур", 250 см</t>
  </si>
  <si>
    <t>8700127SP</t>
  </si>
  <si>
    <t>Набір для внутрішньовенного введення Infusomat® Space Line, 250/145 см, світлозахисна (помаранчевий)</t>
  </si>
  <si>
    <t>8700128SP</t>
  </si>
  <si>
    <t>Набір для внутрішньовенного введення Infusomat® Space Line Safe Set, 250/145 см, світлозахисна  (пом</t>
  </si>
  <si>
    <t>Набір для внутрішньовенного введення Infusomat® plus Line Safe Set ПВХ 240 /150 см</t>
  </si>
  <si>
    <t xml:space="preserve">Набір для внутрішньовенного введення Infusomat® plus Line  Safe Set ПВХ 300 /200 см </t>
  </si>
  <si>
    <t>Набір для внутрішньовенного введення Infusomat® plus Line  Safe Set PUR 240 /150 см</t>
  </si>
  <si>
    <t>Набір для внутрішньовенного введення Infusomat® plus Line  Safe Set ПВХ 300 /200 см з Y-портом</t>
  </si>
  <si>
    <t>Набір для внутрішньовенного введення Infusomat® plus Line ПВХ Стандарт 240 /150 см</t>
  </si>
  <si>
    <t>Набір для внутрішньовенного введення Infusomat® plus Line PUR 240 /150 см</t>
  </si>
  <si>
    <t>Набір для внутрішньовенного введення Infusomat® plus Line ПВХ 300 /200 см з безголковим портом</t>
  </si>
  <si>
    <t>Набір для внутрішньовенного введення Infusomat® plus Line  Safe Set світлозахисний PUR 240 /150 см</t>
  </si>
  <si>
    <t>Набір для внутрішньовенного введення Infusomat® plus Line  Safe Set PUR 240 /150 см фільтр 0,2 мкм</t>
  </si>
  <si>
    <t>Набір для внутрішньовенного введення Infusomat® plus Line  Safe Set  PUR 300 /200 см з безголковим п</t>
  </si>
  <si>
    <t>Набір для ентерального харчування Infusomat® plus Line ENFit ПВХ 260 /200 см з мішком 1000 мл.</t>
  </si>
  <si>
    <t>Набір для ентерального харчування Infusomat® plus Line 330/220 см з універсальним адаптером PUR</t>
  </si>
  <si>
    <t>Hospital Care / Васкулярні системи</t>
  </si>
  <si>
    <t>Порт-системи</t>
  </si>
  <si>
    <t>Порт-система, що імплантується Celsite® ST304-20 (Spinal)</t>
  </si>
  <si>
    <t>Порт-система, що імплантується Celsite® AP16F</t>
  </si>
  <si>
    <t>Порт-система, що імплантується Celsite® Babyport®</t>
  </si>
  <si>
    <t>Порт-система, що імплантується Celsite® DRAINAPORT™ T203J-1</t>
  </si>
  <si>
    <t>Порт-система, що імплантується Celsite® ST301</t>
  </si>
  <si>
    <t>Порт-система, що імплантується Celsite® ST305C</t>
  </si>
  <si>
    <t>Порт-система, що імплантується Celsite® ST305</t>
  </si>
  <si>
    <t>Порт-система, що імплантується Celsite® ST201ECG</t>
  </si>
  <si>
    <t>Порт-система, що імплантується Celsite® ST205F ECG</t>
  </si>
  <si>
    <t>Голки з крильцями Surecan</t>
  </si>
  <si>
    <t>Голка для порт-систем, що імплантуються з крильцями Surecan® 19G 15 мм (№15)</t>
  </si>
  <si>
    <t>Голка для порт-систем, що імплантуються з крильцями Surecan® 19G 20 мм (№15)</t>
  </si>
  <si>
    <t>Голка для порт-систем, що імплантуються з крильцями Surecan® 19G 25 мм (№15)</t>
  </si>
  <si>
    <t>Голка для порт-систем, що імплантуються з крильцями Surecan® 20G 15 мм (№15)</t>
  </si>
  <si>
    <t>Голка для порт-систем, що імплантуються з крильцями Surecan® 20G 20 мм (№15)</t>
  </si>
  <si>
    <t>Голка для порт-систем, що імплантуються з крильцями Surecan® 20G 25 мм (№15)</t>
  </si>
  <si>
    <t>Голка для порт-систем, що імплантуються з крильцями Surecan® 22G 15 мм (№15)</t>
  </si>
  <si>
    <t>Голка для порт-систем, що імплантуються з крильцями Surecan® 22G 20 мм (№15)</t>
  </si>
  <si>
    <t>Голка для порт-систем, що імплантуються з крильцями Surecan® 22G 25 мм (№15)</t>
  </si>
  <si>
    <t>Голки Surecan Safety</t>
  </si>
  <si>
    <t>Голка для порт-систем, що імплантуються Surecan® Safety II 20G 15 мм (№20)</t>
  </si>
  <si>
    <t>Голка для порт-систем, що імплантуються Surecan® Safety II 20G 20 мм (№20)</t>
  </si>
  <si>
    <t>Голка для порт-систем, що імплантуються Surecan® Safety II 20G 25 мм (№20)</t>
  </si>
  <si>
    <t>Hospital Care / Гемодинаміка</t>
  </si>
  <si>
    <t>Катетери Сван-Ганса</t>
  </si>
  <si>
    <t>Балонний флотаційний катетер Corodyn P1 5F 110см</t>
  </si>
  <si>
    <t>Балонний флотаційний катетер Corodyn P1 6F 110см</t>
  </si>
  <si>
    <t>Балонний флотаційний катетер Corodyn P1 7F 110см</t>
  </si>
  <si>
    <t>Балонний флотаційний катетер Corodyn TD 7F touch-free 110см 4-просвітний</t>
  </si>
  <si>
    <t>Балонний флотаційний катетер Corodyn TD 6F 110см</t>
  </si>
  <si>
    <t>Балонний флотаційний катетер Corodyn TD 7F 110см</t>
  </si>
  <si>
    <t>Інтродюсер Intradyn® базовий набір 6F</t>
  </si>
  <si>
    <t>Інтродюсер Intradyn® базовий набір 7F</t>
  </si>
  <si>
    <t>Інтродюсер Intradyn® базовий набір 8F</t>
  </si>
  <si>
    <t>Інвазивний моніторинг</t>
  </si>
  <si>
    <t>Набір вимірювання артеріального тиску Combitrans</t>
  </si>
  <si>
    <t>Набір вимірювання венозний тиску Combitrans</t>
  </si>
  <si>
    <t>Набір вимірювання артеріального тиску Combitrans Exadyn</t>
  </si>
  <si>
    <t>Набір вимірювання артеріального тиску Combitrans 2-FOLD</t>
  </si>
  <si>
    <t>Набір вимірювання артеріального тиску Combitrans триходовий</t>
  </si>
  <si>
    <t>Набір для катетеризації артерії Arteriofix V 18G/160мм</t>
  </si>
  <si>
    <t>Набір для катетеризації артерії Arteriofix V 20G/160мм</t>
  </si>
  <si>
    <t>Набір для катетеризації артерії Arteriofix V 20G/80мм</t>
  </si>
  <si>
    <t>Набір для катетеризації артерії Arteriofix V 22G/80мм</t>
  </si>
  <si>
    <t>Aesculap / Судинні протези</t>
  </si>
  <si>
    <t>В'язанні судинні протези – Біфуркаційни</t>
  </si>
  <si>
    <t>В'язаний судинний протез Uni-Graft® K DV – Біфуркаційний 40см 12x6 мм</t>
  </si>
  <si>
    <t>В'язаний судинний протез Uni-Graft® K DV – Біфуркаційний 40см 12x7 мм</t>
  </si>
  <si>
    <t>В'язаний судинний протез Uni-Graft® K DV – Біфуркаційний 40см 14x7 мм</t>
  </si>
  <si>
    <t>В'язаний судинний протез Uni-Graft® K DV – Біфуркаційний 40см 14x8 мм</t>
  </si>
  <si>
    <t>В'язаний судинний протез Uni-Graft® K DV – Біфуркаційний 40см 16x8 мм</t>
  </si>
  <si>
    <t>В'язаний судинний протез Uni-Graft® K DV – Біфуркаційний 40см 16x9 мм</t>
  </si>
  <si>
    <t>В'язаний судинний протез Uni-Graft® K DV – Біфуркаційний 40см 18x9 мм</t>
  </si>
  <si>
    <t>В'язаний судинний протез Uni-Graft® K DV – Біфуркаційний 40см 18x10 мм</t>
  </si>
  <si>
    <t>В'язаний судинний протез Uni-Graft® K DV – Біфуркаційний 40см 20x10 мм</t>
  </si>
  <si>
    <t>В'язаний судинний протез Uni-Graft® K DV – Біфуркаційний 40см 20x11 мм</t>
  </si>
  <si>
    <t>В'язаний судинний протез Uni-Graft® K DV – Біфуркаційний 40см 22x11 мм</t>
  </si>
  <si>
    <t>В'язаний судинний протез Uni-Graft® K DV – Біфуркаційний 40см 24x12 мм</t>
  </si>
  <si>
    <t>В'язанні судинні протези – ПРЯМІ</t>
  </si>
  <si>
    <t>В'язаний судинний протез Uni-Graft® K DV – Прямий 15см 6 мм</t>
  </si>
  <si>
    <t>В'язаний судинний протез Uni-Graft® K DV – Прямий 15см 7 мм</t>
  </si>
  <si>
    <t>В'язаний судинний протез Uni-Graft® K DV – Прямий 15см 8 мм</t>
  </si>
  <si>
    <t>В'язаний судинний протез Uni-Graft® K DV – Прямий 15см 10 мм</t>
  </si>
  <si>
    <t>В'язаний судинний протез Uni-Graft® K DV – Прямий 15см 12 мм</t>
  </si>
  <si>
    <t>В'язаний судинний протез Uni-Graft® K DV – Прямий 15см 14 мм</t>
  </si>
  <si>
    <t>В'язаний судинний протез Uni-Graft® K DV – Прямий 15см 16 мм</t>
  </si>
  <si>
    <t>В'язаний судинний протез Uni-Graft® K DV – Прямий 15см 18 мм</t>
  </si>
  <si>
    <t>В'язаний судинний протез Uni-Graft® K DV – Прямий 15см 20 мм</t>
  </si>
  <si>
    <t>В'язаний судинний протез Uni-Graft® K DV – Прямий 15см 22 мм</t>
  </si>
  <si>
    <t>В'язаний судинний протез Uni-Graft® K DV – Прямий 15см 24 мм</t>
  </si>
  <si>
    <t>В'язаний судинний протез Uni-Graft® K DV – Прямий 15см 26 мм</t>
  </si>
  <si>
    <t>В'язаний судинний протез Uni-Graft® K DV – Прямий 15см 28 мм</t>
  </si>
  <si>
    <t>В'язаний судинний протез Uni-Graft® K DV – Прямий 15см 30 мм</t>
  </si>
  <si>
    <t>В'язаний судинний протез Uni-Graft® K DV – Прямий 15см 32 мм</t>
  </si>
  <si>
    <t>В'язаний судинний протез Uni-Graft® K DV – Прямий 15см 34 мм</t>
  </si>
  <si>
    <t>В'язаний судинний протез Uni-Graft® K DV – Прямий 15см 36 мм</t>
  </si>
  <si>
    <t>В'язаний судинний протез Uni-Graft® K DV – Прямий 15см 38 мм</t>
  </si>
  <si>
    <t>В'язаний судинний протез Uni-Graft® K DV – Прямий 30см 6 мм</t>
  </si>
  <si>
    <t>В'язаний судинний протез Uni-Graft® K DV – Прямий 30см 7 мм</t>
  </si>
  <si>
    <t>В'язаний судинний протез Uni-Graft® K DV – Прямий 30см 8 мм</t>
  </si>
  <si>
    <t>В'язаний судинний протез Uni-Graft® K DV – Прямий 30см 10 мм</t>
  </si>
  <si>
    <t>В'язаний судинний протез Uni-Graft® K DV – Прямий 30см 12 мм</t>
  </si>
  <si>
    <t>В'язаний судинний протез Uni-Graft® K DV – Прямий 30см 14 мм</t>
  </si>
  <si>
    <t>В'язаний судинний протез Uni-Graft® K DV – Прямий 30см 16 мм</t>
  </si>
  <si>
    <t>В'язаний судинний протез Uni-Graft® K DV – Прямий 30см 18 мм</t>
  </si>
  <si>
    <t>В'язаний судинний протез Uni-Graft® K DV – Прямий 30см 20 мм</t>
  </si>
  <si>
    <t>В'язаний судинний протез Uni-Graft® K DV – Прямий 30см 22 мм</t>
  </si>
  <si>
    <t>В'язаний судинний протез Uni-Graft® K DV – Прямий 30см 24 мм</t>
  </si>
  <si>
    <t>В'язаний судинний протез Uni-Graft® K DV – Прямий 30см 26 мм</t>
  </si>
  <si>
    <t>В'язаний судинний протез Uni-Graft® K DV – Прямий 30см 28 мм</t>
  </si>
  <si>
    <t>В'язаний судинний протез Uni-Graft® K DV – Прямий 30см 30 мм</t>
  </si>
  <si>
    <t>В'язаний судинний протез Uni-Graft® K DV – Прямий 30см 32 мм</t>
  </si>
  <si>
    <t>В'язаний судинний протез Uni-Graft® K DV – Прямий 30см 34 мм</t>
  </si>
  <si>
    <t>В'язаний судинний протез Uni-Graft® K DV – Прямий 30см 36 мм</t>
  </si>
  <si>
    <t>В'язаний судинний протез Uni-Graft® K DV – Прямий 30см 38 мм</t>
  </si>
  <si>
    <t>В'язаний судинний протез Uni-Graft® K DV – Прямий 40см 6 мм</t>
  </si>
  <si>
    <t>В'язаний судинний протез Uni-Graft® K DV – Прямий 40см 7 мм</t>
  </si>
  <si>
    <t>В'язаний судинний протез Uni-Graft® K DV – Прямий 40см 8 мм</t>
  </si>
  <si>
    <t>В'язаний судинний протез Uni-Graft® K DV – Прямий 60см 6 мм</t>
  </si>
  <si>
    <t>В'язаний судинний протез Uni-Graft® K DV – Прямий 60см 7 мм</t>
  </si>
  <si>
    <t>В'язаний судинний протез Uni-Graft® K DV – Прямий 60см 8 мм</t>
  </si>
  <si>
    <t>В'язаний судинний протез Uni-Graft® K DV – Прямий 70см 6 мм</t>
  </si>
  <si>
    <t>В'язаний судинний протез Uni-Graft® K DV – Прямий 70см 7 мм</t>
  </si>
  <si>
    <t>В'язаний судинний протез Uni-Graft® K DV – Прямий 70см 8 мм</t>
  </si>
  <si>
    <t>В'язаний судинний протез Uni-Graft® K DV – Прямий 100см 6 мм</t>
  </si>
  <si>
    <t>В'язаний судинний протез Uni-Graft® K DV – Прямий 100см 8 мм</t>
  </si>
  <si>
    <t>В'язаний судинний протез Uni-Graft® K DV – Прямий 100см 10 мм</t>
  </si>
  <si>
    <t>В'язаний судинний протез Uni-Graft® K DV – Ахіло-Біфеморальний 100/60см 8мм правий</t>
  </si>
  <si>
    <t>В'язаний судинний протез Uni-Graft® K DV – Ахіло-Біфеморальний 100/60см 8мм лівий</t>
  </si>
  <si>
    <t>Ткаанні судинні протези</t>
  </si>
  <si>
    <t>Тканий судинний протез Uni-Graft® W – Прямий 15см 24 мм</t>
  </si>
  <si>
    <t>Тканий судинний протез Uni-Graft® W – Прямий 15см 26 мм</t>
  </si>
  <si>
    <t>Тканий судинний протез Uni-Graft® W – Прямий 15см 28 мм</t>
  </si>
  <si>
    <t>Тканий судинний протез Uni-Graft® W – Прямий 15см 30 мм</t>
  </si>
  <si>
    <t>Тканий судинний протез Uni-Graft® W – Прямий 15см 32 мм</t>
  </si>
  <si>
    <t>Тканий судинний протез Uni-Graft® W – Прямий 15см 34 мм</t>
  </si>
  <si>
    <t>Тканий судинний протез Uni-Graft® W – Прямий 15см 36 мм</t>
  </si>
  <si>
    <t>Тканий судинний протез Uni-Graft® W – Прямий 15см 38 мм</t>
  </si>
  <si>
    <t>Тканий судинний протез Uni-Graft® W – Прямий 30см 24 мм</t>
  </si>
  <si>
    <t>Тканий судинний протез Uni-Graft® W – Прямий 30см 26 мм</t>
  </si>
  <si>
    <t>Тканий судинний протез Uni-Graft® W – Прямий 30см 28 мм</t>
  </si>
  <si>
    <t>Тканий судинний протез Uni-Graft® W – Прямий 30см 30 мм</t>
  </si>
  <si>
    <t>Тканий судинний протез Uni-Graft® W – Прямий 30см 32 мм</t>
  </si>
  <si>
    <t>Тканий судинний протез Uni-Graft® W – Прямий 30см 34 мм</t>
  </si>
  <si>
    <t>Тканий судинний протез Uni-Graft® W – Прямий 30см 36 мм</t>
  </si>
  <si>
    <t>Тканий судинний протез Uni-Graft® W – Прямий 30см 38 мм</t>
  </si>
  <si>
    <t>Тканий судинний протез Uni-Graft® W – Аортальна арка 90° 26 мм</t>
  </si>
  <si>
    <t>Тканий судинний протез Uni-Graft® W – Аортальна арка 90° 28 мм</t>
  </si>
  <si>
    <t>Тканий судинний протез Uni-Graft® W – Аортальна арка 90° 30 мм</t>
  </si>
  <si>
    <t>Тканий судинний протез Uni-Graft® W – Аортальна арка 90° 32 мм</t>
  </si>
  <si>
    <t>Хірургічні інструменти Aesculap</t>
  </si>
  <si>
    <t>Хірургічні голки Aesculap</t>
  </si>
  <si>
    <t>Повний перелік хірургічних голок надається за вимогою замовника
Нижче наведені ціни на деякі позиції товару:</t>
  </si>
  <si>
    <t xml:space="preserve">                                    Назва</t>
  </si>
  <si>
    <t>BL170N</t>
  </si>
  <si>
    <t>ШОВНА ГОЛКА №10 КОЛЮЧА 38 mm, Ø 0,90 mm</t>
  </si>
  <si>
    <t>BL171N</t>
  </si>
  <si>
    <t>ШОВНА ГОЛКА №11 КОЛЮЧА 34 mm, Ø 0,80 mm</t>
  </si>
  <si>
    <t>BL172N</t>
  </si>
  <si>
    <t>ШОВНА ГОЛКА №12 КОЛЮЧА 30 mm, Ø 0,70 mm</t>
  </si>
  <si>
    <t>BL070N</t>
  </si>
  <si>
    <t>ШОВНА ГОЛКА №B10 КОЛЮЧА 38 mm, Ø 0,90 mm</t>
  </si>
  <si>
    <t>BL110N</t>
  </si>
  <si>
    <t>ШОВНА ГОЛКА №B10 РІЖУЧА 38 mm, Ø 0,90 mm</t>
  </si>
  <si>
    <t>BL071N</t>
  </si>
  <si>
    <t>ШОВНА ГОЛКА №B11 КОЛЮЧА 34 mm, Ø 0,80 mm</t>
  </si>
  <si>
    <t>BL111N</t>
  </si>
  <si>
    <t>ШОВНА ГОЛКА №B11 РІЖУЧА 34 mm, Ø 0,80 mm</t>
  </si>
  <si>
    <t>BL072N</t>
  </si>
  <si>
    <t>ШОВНА ГОЛКА №B12 КОЛЮЧА 30 mm, Ø 0,70 mm</t>
  </si>
  <si>
    <t>BL112N</t>
  </si>
  <si>
    <t>ШОВНА ГОЛКА №B12 РІЖУЧА 30 mm, Ø 0,70 mm</t>
  </si>
  <si>
    <t>BL067N</t>
  </si>
  <si>
    <t>ШОВНА ГОЛКА №B7 КОЛЮЧА 50 mm, Ø 1,10 mm</t>
  </si>
  <si>
    <t>BL107N</t>
  </si>
  <si>
    <t>ШОВНА ГОЛКА №B7 РІЖУЧА 50 mm, Ø 1,10 mm</t>
  </si>
  <si>
    <t>BL068N</t>
  </si>
  <si>
    <t>ШОВНА ГОЛКА №B8 КОЛЮЧА 46 mm, Ø 1 mm</t>
  </si>
  <si>
    <t>BL108N</t>
  </si>
  <si>
    <t>ШОВНА ГОЛКА №B8 РІЖУЧА 46 mm, Ø 1 mm</t>
  </si>
  <si>
    <t>BL069N</t>
  </si>
  <si>
    <t>ШОВНА ГОЛКА №B9 КОЛЮЧА 42 mm, Ø 1 mm</t>
  </si>
  <si>
    <t>BL109N</t>
  </si>
  <si>
    <t>ШОВНА ГОЛКА №B9 РІЖУЧА 42 mm, Ø 1 mm</t>
  </si>
  <si>
    <t>BL211N</t>
  </si>
  <si>
    <t>ШОВНА ГОЛКА №G11 РІЖУЧА 34 mm, Ø 0,80 mm</t>
  </si>
  <si>
    <t>BL212N</t>
  </si>
  <si>
    <t>ШОВНА ГОЛКА №G12 РІЖУЧА 30 mm, Ø 0,70 mm</t>
  </si>
  <si>
    <t>BL167N</t>
  </si>
  <si>
    <t>ШОВНА ГОЛКА №G7 КОЛЮЧА 50 mm, Ø 1,10 mm</t>
  </si>
  <si>
    <t>BL207N</t>
  </si>
  <si>
    <t>ШОВНА ГОЛКА №G7 РІЖУЧА 50 mm, Ø 1,10 mm</t>
  </si>
  <si>
    <t>BL168N</t>
  </si>
  <si>
    <t>ШОВНА ГОЛКА №G8 КОЛЮЧА 46 mm, Ø 1 mm</t>
  </si>
  <si>
    <t>BL208N</t>
  </si>
  <si>
    <t>ШОВНА ГОЛКА №G8 РІЖУЧА 46 mm, Ø 1 mm</t>
  </si>
  <si>
    <t>BL169N</t>
  </si>
  <si>
    <t>ШОВНА ГОЛКА №G9 КОЛЮЧА 42 mm, Ø 1 mm</t>
  </si>
  <si>
    <t>BL209N</t>
  </si>
  <si>
    <t>ШОВНА ГОЛКА №G9 РІЖУЧА 42 mm, Ø 1 mm</t>
  </si>
  <si>
    <t>Одноразові хірургічні інструменти</t>
  </si>
  <si>
    <t>BC110SU</t>
  </si>
  <si>
    <t>SUSI ДЕЛІКАТНІ НОЖИЦІ ПРЯМІ ГОСТРІ/ГОСТРІ</t>
  </si>
  <si>
    <t>BC324SU</t>
  </si>
  <si>
    <t>SUSI ХІРУРГІЧНІ НОЖИЦІ ГОСТРІ/ТУПІ ПРЯМІ</t>
  </si>
  <si>
    <t>BC606SU</t>
  </si>
  <si>
    <t>SUSI МЕТЦЕНБАУМ НОЖИЦІ ВИГНУТІ</t>
  </si>
  <si>
    <t>BC790SU</t>
  </si>
  <si>
    <t>SUSI ПУПОВИННІ НОЖИЦІ БЛАКИТНІ</t>
  </si>
  <si>
    <t>BC791SU</t>
  </si>
  <si>
    <t>SUSI ПУПОВИННІ НОЖИЦІ РОЖЕВІ</t>
  </si>
  <si>
    <t>BC861SU</t>
  </si>
  <si>
    <t>SUSI НОЖИЦІ ДЛЯ ПОВ’ЯЗОК</t>
  </si>
  <si>
    <t>BD047SU</t>
  </si>
  <si>
    <t>СУСІ ПІНЦЕТ АНАТОМІЧНИЙ</t>
  </si>
  <si>
    <t>BD222SU</t>
  </si>
  <si>
    <t>SUSI АДСОН ПІНЦЕТ АНАТОМІЧНИЙ</t>
  </si>
  <si>
    <t>BD239SU</t>
  </si>
  <si>
    <t>СУСІ КУШІНГ ПІНЦЕТ АНАТОМІЧНИЙ</t>
  </si>
  <si>
    <t>BD512SU</t>
  </si>
  <si>
    <t>ТРЕНД ЕНУКЛЕАТОР ХАРДІ ПРЯМИЙ РІЗАННЯ ВЛІВО</t>
  </si>
  <si>
    <t>BD557SU</t>
  </si>
  <si>
    <t>SUSI ПІНЦЕТ ХІРУРГІЧНИЙ ПРЯМИЙ</t>
  </si>
  <si>
    <t>BD671SU</t>
  </si>
  <si>
    <t>SUSI ВЕЙГ ХІРУРГІЧНИЙ ПІНЦЕТ 1X2 ЗУБ.</t>
  </si>
  <si>
    <t>BF046SU</t>
  </si>
  <si>
    <t>SUSI СПОНЖЕВИЙ ЗАТИСКАЧ З КРЕМАЛЬЄРОЮ ПРЯМИЙ</t>
  </si>
  <si>
    <t>BF047SU</t>
  </si>
  <si>
    <t>SUSI СПОНЖЕВИЙ ЗАТИСКАЧ З КРЕМАЛЬЄРОЮ ВИГНУТИЙ</t>
  </si>
  <si>
    <t>BF059SU</t>
  </si>
  <si>
    <t>SUSI МАЙЄР КОРЦАНГ ДЛЯ ТАМПОНІВ З КРЕМАЛЬЄРОЮ ВИГНУТИЙ</t>
  </si>
  <si>
    <t>BH110SU</t>
  </si>
  <si>
    <t>SUSI ХЕЛСТЕД МОСКІТО ЗАТИСКАЧ ПРЯМИЙ</t>
  </si>
  <si>
    <t>BH111SU</t>
  </si>
  <si>
    <t>SUSI ХЕЛСТЕД МОСКІТО ЗАТИСКАЧ ВИГНУТИЙ</t>
  </si>
  <si>
    <t>BH196SU</t>
  </si>
  <si>
    <t>SUSI БІРКЕТТ АРТЕРІАЛЬНИЙ ЗАТИСКАЧ ПРЯМИЙ</t>
  </si>
  <si>
    <t>BH197SU</t>
  </si>
  <si>
    <t>SUSI БІРКЕТТ АРТЕРІАЛЬНИЙ ЗАТИСКАЧ ВИГНУТИЙ</t>
  </si>
  <si>
    <t>BH424SU</t>
  </si>
  <si>
    <t>SUSI ПЕН АРТЕРІАЛЬНИЙ ЗАТИСКАЧ ПРЯМИЙ</t>
  </si>
  <si>
    <t>BM226SU</t>
  </si>
  <si>
    <t>SUSI КРІЛЬ-ВУД ГОЛКОТРИМАЧ</t>
  </si>
  <si>
    <t>BM235SU</t>
  </si>
  <si>
    <t>SUSI МАЙО-ГЕГАР ГОЛКОТРИМАЧ</t>
  </si>
  <si>
    <t>BT028SU</t>
  </si>
  <si>
    <t>SUSI РОКС РЕТРАКТОР</t>
  </si>
  <si>
    <t>BV067SU</t>
  </si>
  <si>
    <t>СУСІ ВАЙТЛЕЙНЕР РЕТРАКТОР 3X4 ЗУБ. НАПІВГОСТРИЙ</t>
  </si>
  <si>
    <t>FK850SU</t>
  </si>
  <si>
    <t>SUSI КЮРЕТА ГОСТРА ДВОКОНЕЧНА</t>
  </si>
  <si>
    <t>Засоби догляду за стомою</t>
  </si>
  <si>
    <t>Назва товару</t>
  </si>
  <si>
    <t>Однокомпонентні калоприймачі</t>
  </si>
  <si>
    <t>54410A</t>
  </si>
  <si>
    <t>Калопр. PROXIMA® + однок.відкр.міш., з фільтр., непроз. беж, об’єм м.480 мл, отв.для вир. 10-70мм</t>
  </si>
  <si>
    <t>54510A</t>
  </si>
  <si>
    <t>Калопр. PROXIMA® + однок.відкр.міш., з фільтр., проз., об’єм м.480 мл, отв.для вир. 10-70мм</t>
  </si>
  <si>
    <t>56410A</t>
  </si>
  <si>
    <t>Калопр. PROXIMA® Border однок.відкр.міш.,без фільтр., непроз., об’єм м.680 мл, отв.для вир. 10-70мм</t>
  </si>
  <si>
    <t>56510A</t>
  </si>
  <si>
    <t>Калопр. PROXIMA® Border однок.відкр.міш., без фільтр., проз., об’єм м.680 мл, отв.для виріз. 10-70мм</t>
  </si>
  <si>
    <t>Двокомпонентні калоприймачі</t>
  </si>
  <si>
    <t>Пластини</t>
  </si>
  <si>
    <t>73040A</t>
  </si>
  <si>
    <t>Калоприймач Proxima2 двокомпонентний пластина базова 40 мм</t>
  </si>
  <si>
    <t>73050A</t>
  </si>
  <si>
    <t>Калоприймач Proxima2 двокомпонентний пластина базова 50 мм</t>
  </si>
  <si>
    <t>73060A</t>
  </si>
  <si>
    <t>Калоприймач Proxima2 двокомпонентний пластина базова 60 мм</t>
  </si>
  <si>
    <t>73080A</t>
  </si>
  <si>
    <t>Калоприймач Proxima2 двокомпонентний пластина базова 80 мм</t>
  </si>
  <si>
    <t>77050A</t>
  </si>
  <si>
    <t>Калоприймач Proxima2 двокомпонентний, пластина конвексна базова Ø50 мм (№5)</t>
  </si>
  <si>
    <t>77060A</t>
  </si>
  <si>
    <t>Калоприймач Proxima2 двокомпонентний, пластина конвексна базова Ø60 мм (№5)</t>
  </si>
  <si>
    <t>77080A</t>
  </si>
  <si>
    <t>Калоприймач Proxima2 двокомпонентний, пластина конвексна базова Ø80 мм (№5)</t>
  </si>
  <si>
    <t>Мішки</t>
  </si>
  <si>
    <t>73340A</t>
  </si>
  <si>
    <t>Калоприймач Proxima2 двокомпонентний відкритий  мішок непрозорий 40 мм</t>
  </si>
  <si>
    <t>73350A</t>
  </si>
  <si>
    <t>Калоприймач Proxima2 двокомпонентний відкритий  мішок непрозорий 50 мм</t>
  </si>
  <si>
    <t>73360A</t>
  </si>
  <si>
    <t>Калоприймач Proxima2 двокомпонентний відкритий  мішок непрозорий 60 мм</t>
  </si>
  <si>
    <t>73480A</t>
  </si>
  <si>
    <t>Калоприймач Proxima2 двокомпонентний відкритий  мішок прозорий 80 мм</t>
  </si>
  <si>
    <t>74340A</t>
  </si>
  <si>
    <t>Калоприймач Proxima2+ двокомпонентний відкритий  мішок з фільтром непрозорий 40 мм</t>
  </si>
  <si>
    <t>74350A</t>
  </si>
  <si>
    <t>Калоприймач Proxima2+ двокомпонентний відкритий  мішок з фільтром непрозорий 50 мм</t>
  </si>
  <si>
    <t>74360A</t>
  </si>
  <si>
    <t>Калоприймач Proxima2+ двокомпонентний відкритий  мішок з фільтром непрозорий 60 мм</t>
  </si>
  <si>
    <t>74480A</t>
  </si>
  <si>
    <t>Калоприймач Proxima2+ двокомпонентний відкритий  мішок з фільтром прозорий 80 мм</t>
  </si>
  <si>
    <t>Уростомні мішки</t>
  </si>
  <si>
    <t>73540A</t>
  </si>
  <si>
    <t xml:space="preserve">Сечоприймач Proxima2 уростомний двокомпонентний прозорий мішок 40 мм </t>
  </si>
  <si>
    <t>73550A</t>
  </si>
  <si>
    <t xml:space="preserve">Сечоприймач Proxima2 уростомний двокомпонентний прозорий мішок 50 мм </t>
  </si>
  <si>
    <t>Допоміжні засоби</t>
  </si>
  <si>
    <t>WIN5181210</t>
  </si>
  <si>
    <t>Askina® SilNet Plus/Аскіна СілНет Плюс 10 x 20 см(cm)</t>
  </si>
  <si>
    <t xml:space="preserve"> Засоби для профілактики внутрішньолікарняних інфекцій</t>
  </si>
  <si>
    <t xml:space="preserve">Засіб для хірургічної та гігієнічної обробки рук   
</t>
  </si>
  <si>
    <t>СОФТА-МАН 1000 мл</t>
  </si>
  <si>
    <t>Софта-Ман Виско-Раб/ Softa-Man® Visco-Rub 1л фл</t>
  </si>
  <si>
    <t>Софта-Ман Виско-Раб/ Softa-Man® Visco-Rub 5л каністра</t>
  </si>
  <si>
    <t xml:space="preserve">Засіб для хірургічної дезінфекції шкіри                                                                                                                                                                                                </t>
  </si>
  <si>
    <t>СОФТА-МАН ISO 1000 мл</t>
  </si>
  <si>
    <t>СОФТАСЕПТ N забарвлений/ SOFTASEPT N coloured 1л фл.</t>
  </si>
  <si>
    <t>СОФТАСЕПТ N забарвлений/ SOFTASEPT N coloured 5л каністра</t>
  </si>
  <si>
    <t>Браунодерм забарвлений 5000 мл</t>
  </si>
  <si>
    <t>Браунодерм забарвлений 1000 мл</t>
  </si>
  <si>
    <t xml:space="preserve">Засоби для генеральних прибирань та дезінфекції         </t>
  </si>
  <si>
    <t>Гексакварт XL 1л фл.</t>
  </si>
  <si>
    <t xml:space="preserve">Засіб для швидкої дезінфекції невеликих за розмірами та важкодоступних проверхонь                                                                                                                                    </t>
  </si>
  <si>
    <t xml:space="preserve">Мелісептол Рапід 1000 мл </t>
  </si>
  <si>
    <t>МЕЛІСЕПТОЛ ФОАМ пур/ Meliseptol Foam pure, факон-спрей 750 мл</t>
  </si>
  <si>
    <t>Мелісептол Рапід, фл. з пульверизатором, 1000 мл</t>
  </si>
  <si>
    <t>МЕЛІСЕПТОЛ ФОАМ пур/ Meliseptol Foam pure, каністра 5л</t>
  </si>
  <si>
    <t xml:space="preserve">Засіб для дезінфекції хірургічних інструментів, ендоскопів     </t>
  </si>
  <si>
    <t>СТАБИМЕД ФРЕШ 1л фл.</t>
  </si>
  <si>
    <t>СТАБИМЕД ФРЕШ 5л каністра</t>
  </si>
  <si>
    <t xml:space="preserve">Засіб для деколонізації шкірних покровів      </t>
  </si>
  <si>
    <t>Пронтодерм, розчин 500 мл</t>
  </si>
  <si>
    <t>Пронтодерм піна 200 мл</t>
  </si>
  <si>
    <t xml:space="preserve">Пронтодерм, серветки </t>
  </si>
  <si>
    <t>Продукція по догляду за ранами</t>
  </si>
  <si>
    <t>Пронтосан, розчин для іригації ран 350 мл</t>
  </si>
  <si>
    <t>Пронтосан, гель для ран 30 мл</t>
  </si>
  <si>
    <t>Пронтосан, спрей для ран 75 мл</t>
  </si>
  <si>
    <t>Пронтосан Х, гель для ран 250 г</t>
  </si>
  <si>
    <t>Пронтосан Х, гель для ран 50 г</t>
  </si>
  <si>
    <t>Пронтосан, серветки для санації ран, уп. №3</t>
  </si>
  <si>
    <t>Пронтосан, розчин для іригації ран 40 мл, уп. №24</t>
  </si>
  <si>
    <t>Додаткове обладнання</t>
  </si>
  <si>
    <t>Дозатор ручний 2 мл для флакона 1000 мл</t>
  </si>
  <si>
    <t>Настінний дозатор, з металевою помпою</t>
  </si>
  <si>
    <t>Настінний дозатор 0,5 л, з пластиковою помпою</t>
  </si>
  <si>
    <t>Настінний дозатор 1 л, з пластиковою помпою, довжина важіля 100 мм</t>
  </si>
  <si>
    <t>Розпилювач для флакону 1000 мл</t>
  </si>
  <si>
    <t>Вимірювальна трубка-насос 20 мл</t>
  </si>
  <si>
    <t>Настінний дозатор, з пластиковою помпою</t>
  </si>
  <si>
    <t>Продукція для пацієнтів з цукровим діабетом</t>
  </si>
  <si>
    <t>931G08S-20</t>
  </si>
  <si>
    <t>Омнікан файн, голки для шприц-ручок 8 мм</t>
  </si>
  <si>
    <t>9161376V</t>
  </si>
  <si>
    <t>Шприц інсуліновий Omnifix 100 IU Duo 1 ml (Омніфікс 100 ОД Дуо 1 мл) 26G х ½ дюйма (0,45 мм х 12 мм)</t>
  </si>
  <si>
    <t>Кліпси лігатурні</t>
  </si>
  <si>
    <t>PL565T</t>
  </si>
  <si>
    <t>КЛІПСА ЛІГАТУРНА, РОЗМІР S, 30 КАРТРИДЖІВ ПО 6 КЛІПС</t>
  </si>
  <si>
    <t>PL567T</t>
  </si>
  <si>
    <t>КЛІПСА ЛІГАТУРНА, РОЗМІР M, 30 КАРТРИДЖІВ ПО 6 КЛІПС</t>
  </si>
  <si>
    <t>PL568T</t>
  </si>
  <si>
    <t>КЛІПСА ЛІГАТУРНА, РОЗМІР ML, 20 КАРТРИДЖІВ ПО 6 КЛІПС</t>
  </si>
  <si>
    <t>PL561T</t>
  </si>
  <si>
    <t>КЛІПСА ЛІГАТУРНА, РОЗМІР L, 20 КАРТРИДЖІВ ПО 6 КЛІПС</t>
  </si>
  <si>
    <t>PL450SU</t>
  </si>
  <si>
    <t>КЛІПСА ЛІГАТУРНА ПОДВІЙНА, РОЗМІР S, 15 КАРТРИДЖІВ ПО 6 КЛІПС</t>
  </si>
  <si>
    <t>PL452SU</t>
  </si>
  <si>
    <t>КЛІПСА ЛІГАТУРНА ПОДВІЙНА, РОЗМІР S. ВЕЛ. УП., 6 КАРТРИДЖІВ ПО 24 КЛІПСИ</t>
  </si>
  <si>
    <t>PL453SU</t>
  </si>
  <si>
    <t>КЛІПСА ЛІГАТУРНА ПОДВІЙНА, РОЗМІР SM, 15 КАРТРИДЖІВ ПО 6 КЛІПС</t>
  </si>
  <si>
    <t>PL459SU</t>
  </si>
  <si>
    <t>КЛІПСА ЛІГАТУРНА ПОДВІЙНА, РОЗМІР M, 15 КАРТРИДЖІВ ПО 6 КЛІПС</t>
  </si>
  <si>
    <t>PL462SU</t>
  </si>
  <si>
    <t>КЛІПСА ЛІГАТУРНА ПОДВІЙНА, РОЗМІР ML, 15 КАРТРИДЖІВ ПО 6 КЛІПС</t>
  </si>
  <si>
    <t>PL465SU</t>
  </si>
  <si>
    <t>DS ЛІГАТУРНА КЛІПСА ML З ЗАСТІБКОЮ (15 магаз.=90шт)</t>
  </si>
  <si>
    <t>PL468SU</t>
  </si>
  <si>
    <t>КЛІПСА ЛІГАТУРНА ПОДВІЙНА, РОЗМІР L, 12 КАРТРИДЖІВ ПО 6 КЛІПС</t>
  </si>
  <si>
    <t>PL471SU</t>
  </si>
  <si>
    <t>DS ЛІГАТУРНА КЛІПСА L З ЗАСТІБКОЮ (12 магаз.=72шт)</t>
  </si>
  <si>
    <t>PL569T</t>
  </si>
  <si>
    <t>КЛІПСА ЛІГАТУРНА ДЛЯ БАГАТОЗАРЯДНОГО АПЛІКАТОРУ КЛІПС, РОЗМІР ML, 12 КАРТРИДЖІВ ПО 8 КЛІПС</t>
  </si>
  <si>
    <t>PL572T</t>
  </si>
  <si>
    <t>КЛІПСА ЛІГАТУРНА ДЛЯ БАГАТОЗАРЯДНОГО АПЛІКАТОРУ КЛІПС, РОЗМІР SM, 12 КАРТРИДЖІВ ПО 12 КЛІПС</t>
  </si>
  <si>
    <t>Технологія біполярного лікування судин</t>
  </si>
  <si>
    <t>GN200</t>
  </si>
  <si>
    <t>LEKTRAFUSE БІПОЛЯРНИЙ ВЧ ГЕНЕРАТОР</t>
  </si>
  <si>
    <t>PL718SU</t>
  </si>
  <si>
    <t>КАЙМАН ІНСТРУМЕНТ БЕЗ АРТИКУЛЯЦІЇ 240MM</t>
  </si>
  <si>
    <t>PL721SU</t>
  </si>
  <si>
    <t>КАЙМАН ІНСТРУМЕНТ З АРТИКУЛЯЦІЄЮ 360MM</t>
  </si>
  <si>
    <t>PL722SU</t>
  </si>
  <si>
    <t>КАЙМАН ІНСТРУМЕНТ  БЕЗ АРТИКУЛЯЦІЇ 440MM</t>
  </si>
  <si>
    <t>PL750SU</t>
  </si>
  <si>
    <t>КАЙМАН МЕРИЛЕНД БЕЗ АРТИКУЛЯЦІЇ 360MM</t>
  </si>
  <si>
    <t>PL751SU</t>
  </si>
  <si>
    <t>КАЙМАН МЕРИЛЕНД З АРТИКУЛЯЦІЄЮ 360MM</t>
  </si>
  <si>
    <t>PL752SU</t>
  </si>
  <si>
    <t>КАЙМАН МЕРИЛЕНД БЕЗ АРТИКУЛЯЦІЇ 440MM</t>
  </si>
  <si>
    <t>PL753SU</t>
  </si>
  <si>
    <t>КАЙМАН МЕРИЛЕНД З АРТИКУЛЯЦІЄЮ 440MM</t>
  </si>
  <si>
    <t>PL754SU</t>
  </si>
  <si>
    <t>КАЙМАН МЕРИЛЕНД БЕЗ АРТИКУЛЯЦІЇ 125MM</t>
  </si>
  <si>
    <t>PL755SU</t>
  </si>
  <si>
    <t>КАЙМАН МЕРИЛЕНД БЕЗ АРТИКУЛЯЦІЇ 170MM</t>
  </si>
  <si>
    <t>PL770SU</t>
  </si>
  <si>
    <t>PL771SU</t>
  </si>
  <si>
    <t>PL772SU</t>
  </si>
  <si>
    <t>PL773SU</t>
  </si>
  <si>
    <t>PL774SU</t>
  </si>
  <si>
    <t>PL775SU</t>
  </si>
  <si>
    <t>PL738SU</t>
  </si>
  <si>
    <t>КАЙМАН ІНСТРУМЕНТ  БЕЗ АРТИКУЛЯЦІЇ 240MM</t>
  </si>
  <si>
    <t>PL739SU</t>
  </si>
  <si>
    <t>КАЙМАН ІНСТРУМЕНТ  З АРТИКУЛЯЦІЄЮ 240MM</t>
  </si>
  <si>
    <t>PL740SU</t>
  </si>
  <si>
    <t>КАЙМАН ІНСТРУМЕНТ БЕЗ АРТИКУЛЯЦІЇ  360MM</t>
  </si>
  <si>
    <t>PL741SU</t>
  </si>
  <si>
    <t>PL742SU</t>
  </si>
  <si>
    <t>PL743SU</t>
  </si>
  <si>
    <t>КАЙМАН ІНСТРУМЕНТ З АРТИКУЛЯЦІЄЮ  440MM</t>
  </si>
  <si>
    <t>Гемостатичні матеріали</t>
  </si>
  <si>
    <t>Гемостатичний матеріал, що розсмоктується LYOSTYPT 5 X 8 CM</t>
  </si>
  <si>
    <t>Гемостатичний матеріал, що розсмоктується LYOSTYPT 10 X 12 CM</t>
  </si>
  <si>
    <t>Гемостатичний матеріал, що розсмоктується LYOSTYPT 3 X 5 CM</t>
  </si>
  <si>
    <t>Гемостатичний матеріал, що розсмоктується LYOSTYPT 5 X 30 CM</t>
  </si>
  <si>
    <t>Гемостатичний матеріал, що розсмоктується SANGUSTOP 5 CM X 8 CM</t>
  </si>
  <si>
    <t>Гемостатичний матеріал, що розсмоктується SANGUSTOP 5 CM X 3 CM</t>
  </si>
  <si>
    <t>Гемостатичний матеріал, що розсмоктується CELLISTYPT® 5 CM X 1,25 CM</t>
  </si>
  <si>
    <t>Гемостатичний матеріал, що розсмоктується CELLISTYPT® 5 CM  X 7 CM</t>
  </si>
  <si>
    <t>Гемостатичний матеріал, що розсмоктується CELLISTYPT® 7 CM X10 CM</t>
  </si>
  <si>
    <t>Гемостатичний матеріал, що розсмоктується CELLISTYPT® 1,5 CM X 1,5 CM</t>
  </si>
  <si>
    <t>Гемостатичний матеріал, що розсмоктується CELLISTYPT® 5 CM X 35 CM</t>
  </si>
  <si>
    <t>Гемостатичний матеріал, що розсмоктується CELLISTYPT® 10 CM X 20 CM</t>
  </si>
  <si>
    <t>Гемостатичний матеріал, що розсмоктується CELLISTYPT®D-K 2,5CMX2,5CM</t>
  </si>
  <si>
    <t>Гемостатичний матеріал, що розсмоктується CELLISTYPT® D-K 2,5CMX9CM</t>
  </si>
  <si>
    <t>Гемостатичний матеріал, що розсмоктується CELLISTYPT® D-K 7CMX10CM</t>
  </si>
  <si>
    <t>Гемостатичний матеріал, що розсмоктується CELLISTYPT® D-K 14CMX20CM</t>
  </si>
  <si>
    <t>Гемостатичний матеріал, що розсмоктується CELLISTYPT® D-K 5CMX7,5CM</t>
  </si>
  <si>
    <t>Гемостатичний матеріал, що розсмоктується CELLISTYPT® F 5 CM X 10 CM</t>
  </si>
  <si>
    <t>Гемостатичний матеріал, що розсмоктується CELLISTYPT® F 10 CM X 10 CM</t>
  </si>
  <si>
    <t>Гемостатичний матеріал, що розсмоктується CELLISTYPT® F 10 CM X 20 CM</t>
  </si>
  <si>
    <t>Гемостатичний матеріал, що розсмоктується CELLISTYPT® F 2,5 CM X 5 CM</t>
  </si>
  <si>
    <t>Гемостатичний матеріал, що розсмоктується CELLISTYPT® F 5 CM X 7.5 CM</t>
  </si>
  <si>
    <t>Гемостатичний матеріал, що розсмоктується CELLISTYPT® N-W 5 CM X 5CM</t>
  </si>
  <si>
    <t>Гемостатичний матеріал, що розсмоктується CELLISTYPT® N-W 10 CM X 10CM</t>
  </si>
  <si>
    <t>Гемостатичний матеріал, що розсмоктується CELLISTYPT® N-W 2,5 CM X 5CM</t>
  </si>
  <si>
    <t>Гемостатичний матеріал, що розсмоктується CELLISTYPT® N-W 5 CM X 10CM</t>
  </si>
  <si>
    <t>Зшиваючі апарати</t>
  </si>
  <si>
    <t>APS45</t>
  </si>
  <si>
    <t>Автоматичний апарат кисетного шва 45 мм 1 шт. в уп.</t>
  </si>
  <si>
    <t>APS65</t>
  </si>
  <si>
    <t>Автоматичний апарат кисетного шва 65 мм 1 шт. в уп.</t>
  </si>
  <si>
    <t>CSC21</t>
  </si>
  <si>
    <t>Циркулярний зшиваючий апарат вигнутий, 21 мм (помаранчевий) 1 шт. в уп.</t>
  </si>
  <si>
    <t>CSC21-A</t>
  </si>
  <si>
    <t>Циркулярний зшиваючий апарат вигнутий герметичний 21 мм (помаранчевий) 1 шт. в уп.</t>
  </si>
  <si>
    <t>CSC25</t>
  </si>
  <si>
    <t>Циркулярний зшиваючий апарат вигнутий, 25 мм (білий) з системою ротаційного леза 1 шт. в уп.</t>
  </si>
  <si>
    <t>CSC25-A</t>
  </si>
  <si>
    <t xml:space="preserve">Циркулярний зшиваючий апарат вигнутий герметичний 25 мм (білий) з системою ротаційного леза 1 шт. в </t>
  </si>
  <si>
    <t>CSC29</t>
  </si>
  <si>
    <t>Циркулярний зшиваючий апарат вигнутий, 29 мм (синій) з системою ротаційного леза 1 шт. в уп.</t>
  </si>
  <si>
    <t>CSC29-A</t>
  </si>
  <si>
    <t xml:space="preserve">Циркулярний зшиваючий апарат вигнутий герметичний 29 мм (синій) з системою ротаційного леза 1 шт. в </t>
  </si>
  <si>
    <t>CSC29-KOL</t>
  </si>
  <si>
    <t>Прямий циркулярний зшиваючий апарат 29 мм (синій) 1 шт. в уп.</t>
  </si>
  <si>
    <t>CSC33</t>
  </si>
  <si>
    <t>Циркулярний зшиваючий апарат вигнутий, 33 мм (зелений) з системою ротаційного леза 1 шт. в уп.</t>
  </si>
  <si>
    <t>CSC33-A</t>
  </si>
  <si>
    <t xml:space="preserve">Циркулярний зшиваючий апарат вигнутий герметичний 33 мм (зелений) з системою ротаційного леза 1 шт. </t>
  </si>
  <si>
    <t>CSC33-KOL</t>
  </si>
  <si>
    <t>Прямий циркулярний зшиваючий апарат 33 мм (зелений) 1 шт. в уп.</t>
  </si>
  <si>
    <t>ECSC21</t>
  </si>
  <si>
    <t>Ендоскопічний циркулярний зшиваючий апарат вигнутий герметичний 21 мм (помаранчевий) 1 шт. в уп.</t>
  </si>
  <si>
    <t>ECSC25</t>
  </si>
  <si>
    <t>Ендоскопічний циркулярний зшиваючий апарат вигнутий герметичний 25 мм (білий) з системою ротаційного</t>
  </si>
  <si>
    <t>ECSC29</t>
  </si>
  <si>
    <t>Ендоскопічний циркулярний зшиваючий апарат вигнутий герметичний 29 мм (синій) з системою ротаційного</t>
  </si>
  <si>
    <t>ECSC33</t>
  </si>
  <si>
    <t>Ендоскопічний циркулярний зшиваючий апарат вигнутий герметичний 33 мм (зелений) з системою ротаційно</t>
  </si>
  <si>
    <t>LC10038</t>
  </si>
  <si>
    <t>Лінійний зшиваючо-ріжучий апарат 100 мм, що перезаряджається, 3,8 мм (синій) 1 шт. в уп.</t>
  </si>
  <si>
    <t>LC10045</t>
  </si>
  <si>
    <t>Лінійний зшиваючо-ріжучий апарат 100 мм, що перезаряджається, 4,5 мм (зелений) 1 шт. в уп.</t>
  </si>
  <si>
    <t>LC6025</t>
  </si>
  <si>
    <t>Лінійний зшиваючо-ріжучий апарат 60 мм, що перезаряджається, 2,5 мм (білий) 1 шт. в уп.</t>
  </si>
  <si>
    <t>LC6038</t>
  </si>
  <si>
    <t>Лінійний зшиваючо-ріжучий апарат 60 мм, що перезаряджається, 3,8 мм (синій) 1 шт. в уп.</t>
  </si>
  <si>
    <t>LC6045</t>
  </si>
  <si>
    <t>Лінійний зшиваючо-ріжучий апарат 60 мм, що перезаряджається, 4,5 мм (зелений) 1 шт. в уп.</t>
  </si>
  <si>
    <t>LC8038</t>
  </si>
  <si>
    <t>Лінійний зшиваючо-ріжучий апарат 80 мм, що перезаряджається, 3,8 мм (синій) 1 шт. в уп.</t>
  </si>
  <si>
    <t>LC8042</t>
  </si>
  <si>
    <t>Лінійний зшиваючо-ріжучий апарат 80 мм, що перезаряджається, 4,2 мм (золотий) 1 шт. в уп.</t>
  </si>
  <si>
    <t>LC8045</t>
  </si>
  <si>
    <t>Лінійний зшиваючо-ріжучий апарат 80 мм, що перезаряджається, 4,5 мм (зелений) 1 шт. в уп.</t>
  </si>
  <si>
    <t>LCC10038</t>
  </si>
  <si>
    <t>Картридж лінійного зшиваючо-ріжучого апарату 100 мм, 3,8 мм (синій) 10 шт. в уп.</t>
  </si>
  <si>
    <t>LCC10045</t>
  </si>
  <si>
    <t>Картридж лінійного зшиваючо-ріжучого апарату 100 мм, 4,5 мм (зелений) 10 шт. в уп.</t>
  </si>
  <si>
    <t>LCC6025</t>
  </si>
  <si>
    <t>Картридж лінійного зшиваючо-ріжучого апарату 60 мм, 2,5 мм (білий) 10 шт. в уп.</t>
  </si>
  <si>
    <t>LCC6038</t>
  </si>
  <si>
    <t>Картридж лінійного зшиваючо-ріжучого апарату 60 мм, 3,8 мм (синій) 10 шт. в уп.</t>
  </si>
  <si>
    <t>LCC6045</t>
  </si>
  <si>
    <t>Картридж лінійного зшиваючо-ріжучого апарату 60 мм, 4,5 мм (зелений) 10 шт. в уп.</t>
  </si>
  <si>
    <t>LCC8038</t>
  </si>
  <si>
    <t>Картридж лінійного зшиваючо-ріжучого апарату 80 мм, 3,8 мм (синій) 10 шт. в уп.</t>
  </si>
  <si>
    <t>LCC8042</t>
  </si>
  <si>
    <t>Картридж лінійного зшиваючо-ріжучого апарату 80 мм, 4,2 мм (золотий) 10 шт. в уп.</t>
  </si>
  <si>
    <t>LCC8045</t>
  </si>
  <si>
    <t>Картридж лінійного зшиваючо-ріжучого апарату 80 мм, 4,5 мм (зелений) 10 шт. в уп.</t>
  </si>
  <si>
    <t>LS3035</t>
  </si>
  <si>
    <t>Лінійний степлер 30 мм, що перезаряджається, 3,5 мм (синій) 1 шт. в уп.</t>
  </si>
  <si>
    <t>LS3048</t>
  </si>
  <si>
    <t>Лінійний степлер 30 мм, що перезаряджається, 4,8 мм (зелений) 1 шт. в уп.</t>
  </si>
  <si>
    <t>LS30V3</t>
  </si>
  <si>
    <t>Лінійний степлер 30 мм, що перезаряджається, судинний (білий) 1 шт. в уп.</t>
  </si>
  <si>
    <t>LS6035</t>
  </si>
  <si>
    <t>Лінійний степлер 60 мм, що перезаряджається, 3,5 мм (синій) 1 шт. в уп.</t>
  </si>
  <si>
    <t>LS6048</t>
  </si>
  <si>
    <t>Лінійний степлер 60 мм, що перезаряджається, 4,8 мм (зелений) 1 шт. в уп.</t>
  </si>
  <si>
    <t>LS9035</t>
  </si>
  <si>
    <t>Лінійний степлер 90 мм, що перезаряджається, 3,5 мм (синій) 1 шт. в уп.</t>
  </si>
  <si>
    <t>LS9048</t>
  </si>
  <si>
    <t>Лінійний степлер 90 мм, що перезаряджається, 4,8 мм (зелений) 1 шт. в уп.</t>
  </si>
  <si>
    <t>LSC3035</t>
  </si>
  <si>
    <t>Картридж лінійного степлера 30 мм, 3,5 мм (синій) 10 шт. в уп.</t>
  </si>
  <si>
    <t>LSC3048</t>
  </si>
  <si>
    <t>Картридж лінійного степлера 30 мм, 4,8 мм (зелений) 10 шт. в уп.</t>
  </si>
  <si>
    <t>LSC30V3</t>
  </si>
  <si>
    <t>Картридж лінійного степлера 30 мм, судинний (білий) 10 шт. в уп.</t>
  </si>
  <si>
    <t>LSC6035</t>
  </si>
  <si>
    <t>Картридж лінійного степлера 60 мм, 3,5 мм (синій) 10 шт. в уп.</t>
  </si>
  <si>
    <t>LSC6048</t>
  </si>
  <si>
    <t>Картридж лінійного степлера 60 мм, 4,8 мм (зелений) 10 шт. в уп.</t>
  </si>
  <si>
    <t>LSC9035</t>
  </si>
  <si>
    <t>Картридж лінійного степлера 90 мм, 3,5 мм (синій) 10 шт. в уп.</t>
  </si>
  <si>
    <t>LSC9048</t>
  </si>
  <si>
    <t>Картридж лінійного степлера 90 мм, 4,8 мм (зелений) 10 шт. в уп.</t>
  </si>
  <si>
    <t>TST33-S180</t>
  </si>
  <si>
    <t>Гемороїдальний степлер 33 мм з дилятатором, аноскопом, обтуратором +T80+D120+S180 + SD-обтуратор + р</t>
  </si>
  <si>
    <t>TST36-S180</t>
  </si>
  <si>
    <t>Гемороїдальний степлер 36 мм з HCAD + CAD+ BF дилятатор + SANS аноскоп + OBT обтуратор 1 шт. в уп.</t>
  </si>
  <si>
    <t>CST21</t>
  </si>
  <si>
    <t>Циркулярний зшиваючий апарат вигнутий, 21 мм (помаранчевий), великі вікна 1 шт. в уп.</t>
  </si>
  <si>
    <t>CST25</t>
  </si>
  <si>
    <t>Циркулярний зшиваючий апарат вигнутий, 25 мм (білий), великі вікна 1 шт. в уп.</t>
  </si>
  <si>
    <t>CST29</t>
  </si>
  <si>
    <t>Циркулярний зшиваючий апарат вигнутий, 29 мм (синій), великі вікна 1 шт. в уп.</t>
  </si>
  <si>
    <t>CST33</t>
  </si>
  <si>
    <t>Циркулярний зшиваючий апарат вигнутий, 33 мм (зелений), великі вікна 1 шт. в уп.</t>
  </si>
  <si>
    <t>KOL29</t>
  </si>
  <si>
    <t>Прямий циркулярний зшиваючий апарат 29 мм (синій), класичний 1 шт. в уп.</t>
  </si>
  <si>
    <t>KOL33</t>
  </si>
  <si>
    <t>Прямий циркулярний зшиваючий апарат 33 мм (зелений), класичний 1 шт. в уп.</t>
  </si>
  <si>
    <t>MEGA-DAO</t>
  </si>
  <si>
    <t>Набір для проктологічного обстеження (дилататор+аноскоп+обтуратор) 10 шт. в уп.</t>
  </si>
  <si>
    <t>MG-30BR</t>
  </si>
  <si>
    <t>Змінна насадка одноразового використання ендоскопічного лінійного зшиваючо-ріжучий апарату 1-го поко</t>
  </si>
  <si>
    <t>MG-30W</t>
  </si>
  <si>
    <t>MG-30WR</t>
  </si>
  <si>
    <t>MG-45B</t>
  </si>
  <si>
    <t>MG-45BR</t>
  </si>
  <si>
    <t>MG-45DR</t>
  </si>
  <si>
    <t>MG-45G</t>
  </si>
  <si>
    <t>MG-45GR</t>
  </si>
  <si>
    <t>MG-45MR</t>
  </si>
  <si>
    <t>MG-45W</t>
  </si>
  <si>
    <t>MG-45WR</t>
  </si>
  <si>
    <t>MG-60B</t>
  </si>
  <si>
    <t>MG-60BR</t>
  </si>
  <si>
    <t>MG-60D</t>
  </si>
  <si>
    <t>MG-60DR</t>
  </si>
  <si>
    <t>MG-60G</t>
  </si>
  <si>
    <t>MG-60GR</t>
  </si>
  <si>
    <t>MG-60MR</t>
  </si>
  <si>
    <t>MG-60W</t>
  </si>
  <si>
    <t>MG-60WR</t>
  </si>
  <si>
    <t>MT-45TR</t>
  </si>
  <si>
    <t>MT-60TR</t>
  </si>
  <si>
    <t>SELC-GL</t>
  </si>
  <si>
    <t xml:space="preserve">Ендоскопічний лінійний зшиваючо-ріжучий апарат 2-го покоління, довжина вала 260 мм, довгий, діаметр </t>
  </si>
  <si>
    <t>SELC-GM</t>
  </si>
  <si>
    <t>Ендоскопічний лінійний зшиваючо-ріжучий апарат 2-го покоління, довжина вала 160 мм, середній, діамет</t>
  </si>
  <si>
    <t>SELC-GS</t>
  </si>
  <si>
    <t>Ендоскопічний лінійний зшиваючо-ріжучий апарат 2-го покоління, довжина вала 60 мм, короткий, діаметр</t>
  </si>
  <si>
    <t>SMG-30BR</t>
  </si>
  <si>
    <t>Змінна насадка ендоскопічного лінійного зшиваючо-ріжучий апарату 2-го покоління, довжина зшивання 30</t>
  </si>
  <si>
    <t>SMG-30DR</t>
  </si>
  <si>
    <t>SMG-30GR</t>
  </si>
  <si>
    <t>SMG-30MR</t>
  </si>
  <si>
    <t>SMG-30WR</t>
  </si>
  <si>
    <t>SMG-30WRH</t>
  </si>
  <si>
    <t>Змінна насадка ендоскопічного лінійного зшиваючо-ріжучий апарату 2-го покоління з вигнутим кінчиком,</t>
  </si>
  <si>
    <t>SMG-45BR</t>
  </si>
  <si>
    <t>Змінна насадка ендоскопічного лінійного зшиваючо-ріжучий апарату 2-го покоління, довжина зшивання 45</t>
  </si>
  <si>
    <t>SMG-45DR</t>
  </si>
  <si>
    <t>SMG-45GR</t>
  </si>
  <si>
    <t>SMG-45MR</t>
  </si>
  <si>
    <t>SMG-45WR</t>
  </si>
  <si>
    <t>SMG-45WRH</t>
  </si>
  <si>
    <t>SMG-60BR</t>
  </si>
  <si>
    <t>Змінна насадка ендоскопічного лінійного зшиваючо-ріжучий апарату 2-го покоління, довжина зшивання 60</t>
  </si>
  <si>
    <t>SMG-60DR</t>
  </si>
  <si>
    <t>SMG-60GR</t>
  </si>
  <si>
    <t>SMG-60MR</t>
  </si>
  <si>
    <t>SMG-60WR</t>
  </si>
  <si>
    <t>SMG-60WRH</t>
  </si>
  <si>
    <t>SRG-30B</t>
  </si>
  <si>
    <t>Картридж ендоскопічного лінійного зшиваючо-ріжучий апарату 2-го покоління, довжина лінії сшивання 30</t>
  </si>
  <si>
    <t>SRG-30D</t>
  </si>
  <si>
    <t>SRG-30G</t>
  </si>
  <si>
    <t>SRG-30M</t>
  </si>
  <si>
    <t>SRG-30W</t>
  </si>
  <si>
    <t>SRG-45B</t>
  </si>
  <si>
    <t>Картридж ендоскопічного лінійного зшиваючо-ріжучий апарату 2-го покоління, довжина лінії сшивання 45</t>
  </si>
  <si>
    <t>SRG-45D</t>
  </si>
  <si>
    <t>SRG-45G</t>
  </si>
  <si>
    <t>SRG-45M</t>
  </si>
  <si>
    <t>SRG-45W</t>
  </si>
  <si>
    <t>SRG-60B</t>
  </si>
  <si>
    <t>Картридж ендоскопічного лінійного зшиваючо-ріжучий апарату 2-го покоління, довжина лінії сшивання 60</t>
  </si>
  <si>
    <t>SRG-60D</t>
  </si>
  <si>
    <t>SRG-60G</t>
  </si>
  <si>
    <t>SRG-60M</t>
  </si>
  <si>
    <t>SRG-60W</t>
  </si>
  <si>
    <t>Шовний матеріал</t>
  </si>
  <si>
    <t>Повний перелік шовного матеріалу надається за вимогою замовника
Нижче наведені ціни на деякі позиції товару:</t>
  </si>
  <si>
    <t>К-сть в упаковці</t>
  </si>
  <si>
    <t>Ціна, грн
(без ПДВ)</t>
  </si>
  <si>
    <t>Ціна, грн
(з ПДВ)</t>
  </si>
  <si>
    <t>G0617795</t>
  </si>
  <si>
    <t>M0027723</t>
  </si>
  <si>
    <t>M0027792</t>
  </si>
  <si>
    <t>G0120067</t>
  </si>
  <si>
    <t>C0026232</t>
  </si>
  <si>
    <t>B0026082</t>
  </si>
  <si>
    <t>C0026313</t>
  </si>
  <si>
    <t>C0026306</t>
  </si>
  <si>
    <t>C2026319</t>
  </si>
  <si>
    <t>C3097088</t>
  </si>
  <si>
    <t>C3090519</t>
  </si>
  <si>
    <t>C3090954</t>
  </si>
  <si>
    <t>C3090338</t>
  </si>
  <si>
    <t>C3090676</t>
  </si>
  <si>
    <t>C3090030</t>
  </si>
  <si>
    <t>C3090235</t>
  </si>
  <si>
    <t>C3090261</t>
  </si>
  <si>
    <t>C3090047</t>
  </si>
  <si>
    <t>C3090236</t>
  </si>
  <si>
    <t>C3090300</t>
  </si>
  <si>
    <t>C3090106</t>
  </si>
  <si>
    <t>C3097906</t>
  </si>
  <si>
    <t>C3097895</t>
  </si>
  <si>
    <t>C3090901</t>
  </si>
  <si>
    <t>C3090907</t>
  </si>
  <si>
    <t>C3090908</t>
  </si>
  <si>
    <t>C3090041</t>
  </si>
  <si>
    <t>C3090909</t>
  </si>
  <si>
    <t>C3090042</t>
  </si>
  <si>
    <t>C0068012</t>
  </si>
  <si>
    <t>C0068419</t>
  </si>
  <si>
    <t>C0068512</t>
  </si>
  <si>
    <t>C0068029</t>
  </si>
  <si>
    <t>C0068029N1</t>
  </si>
  <si>
    <t>C0068765</t>
  </si>
  <si>
    <t>C0068765N1</t>
  </si>
  <si>
    <t>C0068013</t>
  </si>
  <si>
    <t>C0068420</t>
  </si>
  <si>
    <t>C0068420N1</t>
  </si>
  <si>
    <t>C0068513</t>
  </si>
  <si>
    <t>C0068541</t>
  </si>
  <si>
    <t>C0068541N1</t>
  </si>
  <si>
    <t>C0068877</t>
  </si>
  <si>
    <t>C0068877N1</t>
  </si>
  <si>
    <t>C0068046</t>
  </si>
  <si>
    <t>C0068046N1</t>
  </si>
  <si>
    <t>C0068041N1</t>
  </si>
  <si>
    <t>C0068030</t>
  </si>
  <si>
    <t>C0068030N1</t>
  </si>
  <si>
    <t>C0068235</t>
  </si>
  <si>
    <t>C0068235N1</t>
  </si>
  <si>
    <t>C0068421</t>
  </si>
  <si>
    <t>C0068421N1</t>
  </si>
  <si>
    <t>C0068551</t>
  </si>
  <si>
    <t>C0068551N1</t>
  </si>
  <si>
    <t>C0068447</t>
  </si>
  <si>
    <t>C0068447N1</t>
  </si>
  <si>
    <t>C0068242</t>
  </si>
  <si>
    <t>C0068242N1</t>
  </si>
  <si>
    <t>C0068051</t>
  </si>
  <si>
    <t>C0068051N1</t>
  </si>
  <si>
    <t>C0068047</t>
  </si>
  <si>
    <t>C0068047N1</t>
  </si>
  <si>
    <t>C0068042</t>
  </si>
  <si>
    <t>C0068042N1</t>
  </si>
  <si>
    <t>C0068256</t>
  </si>
  <si>
    <t>C0068256N1</t>
  </si>
  <si>
    <t>G0068563</t>
  </si>
  <si>
    <t>B0068119</t>
  </si>
  <si>
    <t>C0068951</t>
  </si>
  <si>
    <t>C0068951N1</t>
  </si>
  <si>
    <t>C0068562</t>
  </si>
  <si>
    <t>C0068562N1</t>
  </si>
  <si>
    <t>C0068557</t>
  </si>
  <si>
    <t>C0068557N1</t>
  </si>
  <si>
    <t>C0068269</t>
  </si>
  <si>
    <t>C0068269N1</t>
  </si>
  <si>
    <t>C0068057</t>
  </si>
  <si>
    <t>C0068057N1</t>
  </si>
  <si>
    <t>G0058719</t>
  </si>
  <si>
    <t>B0058709</t>
  </si>
  <si>
    <t>C0068561</t>
  </si>
  <si>
    <t>C0068561N1</t>
  </si>
  <si>
    <t>C0068556</t>
  </si>
  <si>
    <t>C0068556N1</t>
  </si>
  <si>
    <t>C0068569</t>
  </si>
  <si>
    <t>C0068569N1</t>
  </si>
  <si>
    <t>C0068552</t>
  </si>
  <si>
    <t>C0068552N1</t>
  </si>
  <si>
    <t>C0068448</t>
  </si>
  <si>
    <t>C0068448N1</t>
  </si>
  <si>
    <t>C0068061</t>
  </si>
  <si>
    <t>C0068061N1</t>
  </si>
  <si>
    <t>C0068052</t>
  </si>
  <si>
    <t>C0068052N1</t>
  </si>
  <si>
    <t>G0058717</t>
  </si>
  <si>
    <t>C0069405</t>
  </si>
  <si>
    <t>C0069407</t>
  </si>
  <si>
    <t>C0069235</t>
  </si>
  <si>
    <t>C0069235N1</t>
  </si>
  <si>
    <t>C3046651</t>
  </si>
  <si>
    <t>C2022014</t>
  </si>
  <si>
    <t>C0022002</t>
  </si>
  <si>
    <t>C2022419</t>
  </si>
  <si>
    <t>C2022025</t>
  </si>
  <si>
    <t>C2022215</t>
  </si>
  <si>
    <t>C2023404</t>
  </si>
  <si>
    <t>C0024443</t>
  </si>
  <si>
    <t>C0024679</t>
  </si>
  <si>
    <t>B0024091</t>
  </si>
  <si>
    <t>C0935123</t>
  </si>
  <si>
    <t>C0935204</t>
  </si>
  <si>
    <t>C0935352</t>
  </si>
  <si>
    <t>C0935212</t>
  </si>
  <si>
    <t>C0935476</t>
  </si>
  <si>
    <t>C0935360</t>
  </si>
  <si>
    <t>G0065ADV</t>
  </si>
  <si>
    <t>G0049ABV</t>
  </si>
  <si>
    <t>G0037AEV</t>
  </si>
  <si>
    <t>G0053ADV</t>
  </si>
  <si>
    <t>G0042ABV</t>
  </si>
  <si>
    <t>G0049ADV</t>
  </si>
  <si>
    <t>G0053ABV</t>
  </si>
  <si>
    <t>G0036ABV</t>
  </si>
  <si>
    <t>G1040AHV</t>
  </si>
  <si>
    <t>G0049AHV</t>
  </si>
  <si>
    <t>G0053ACV</t>
  </si>
  <si>
    <t>G0036ADV</t>
  </si>
  <si>
    <t>G0049AEV</t>
  </si>
  <si>
    <t>G0024AMV</t>
  </si>
  <si>
    <t>G1037AEV</t>
  </si>
  <si>
    <t>G0008ABV</t>
  </si>
  <si>
    <t>G0036AEV</t>
  </si>
  <si>
    <t>G0051ADV</t>
  </si>
  <si>
    <t>G0020ADV</t>
  </si>
  <si>
    <t>G0050ABV</t>
  </si>
  <si>
    <t>G0041ABV</t>
  </si>
  <si>
    <t>G0036AHV</t>
  </si>
  <si>
    <t>G1045AEV</t>
  </si>
  <si>
    <t>G0050ACV</t>
  </si>
  <si>
    <t>G0051ABV</t>
  </si>
  <si>
    <t>G0036ACV</t>
  </si>
  <si>
    <t>G0055AHU</t>
  </si>
  <si>
    <t>G0020ABV</t>
  </si>
  <si>
    <r>
      <t xml:space="preserve"> </t>
    </r>
    <r>
      <rPr>
        <sz val="10"/>
        <rFont val="Calibri"/>
        <family val="2"/>
        <charset val="204"/>
      </rPr>
      <t>* Повний асортимент товару надається за запитом замовника</t>
    </r>
  </si>
  <si>
    <t>ТОВ "ФАРМЛІДЕР" Київ, вул.Машинобудівна 35а оф 1, тел 050-282-02-73\85\86, 097-37-99-220</t>
  </si>
  <si>
    <t xml:space="preserve">19.01.2026 виділені позиції що є майже завжди в наявності (ходові)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</si>
</sst>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0000"/>
  </numFmts>
  <fonts count="28">
    <font>
      <sz val="12"/>
      <color theme="1"/>
      <name val="Calibri"/>
      <family val="2"/>
      <scheme val="minor"/>
    </font>
    <font>
      <sz val="12"/>
      <color theme="1"/>
      <name val="Calibri"/>
      <family val="2"/>
      <scheme val="minor"/>
    </font>
    <font>
      <sz val="12"/>
      <color theme="1"/>
      <name val="RotisSansSerif"/>
      <family val="2"/>
      <charset val="204"/>
    </font>
    <font>
      <b/>
      <sz val="12"/>
      <color theme="1"/>
      <name val="Arial"/>
      <family val="2"/>
      <charset val="204"/>
    </font>
    <font>
      <sz val="12"/>
      <color theme="1"/>
      <name val="Arial"/>
      <family val="2"/>
      <charset val="204"/>
    </font>
    <font>
      <sz val="12"/>
      <name val="Calibri"/>
      <family val="2"/>
      <charset val="204"/>
      <scheme val="minor"/>
    </font>
    <font>
      <sz val="12"/>
      <name val="Calibri"/>
      <family val="2"/>
      <charset val="204"/>
    </font>
    <font>
      <b/>
      <sz val="12"/>
      <color theme="1"/>
      <name val="Times New Roman"/>
      <family val="1"/>
      <charset val="204"/>
    </font>
    <font>
      <sz val="12"/>
      <color theme="1"/>
      <name val="Calibri"/>
      <family val="2"/>
      <charset val="204"/>
      <scheme val="minor"/>
    </font>
    <font>
      <b/>
      <sz val="12"/>
      <name val="Calibri Light"/>
      <family val="1"/>
      <charset val="204"/>
      <scheme val="major"/>
    </font>
    <font>
      <b/>
      <sz val="12"/>
      <name val="Cambria"/>
      <family val="1"/>
      <charset val="204"/>
    </font>
    <font>
      <b/>
      <sz val="12"/>
      <name val="Calibri"/>
      <family val="2"/>
      <charset val="204"/>
    </font>
    <font>
      <b/>
      <sz val="12"/>
      <name val="Arial"/>
      <family val="2"/>
    </font>
    <font>
      <sz val="10"/>
      <color theme="1"/>
      <name val="RotisSansSerif"/>
      <family val="2"/>
      <charset val="204"/>
    </font>
    <font>
      <b/>
      <i/>
      <sz val="12"/>
      <name val="Arial"/>
      <family val="2"/>
    </font>
    <font>
      <sz val="12"/>
      <color theme="1"/>
      <name val="Arial"/>
      <family val="2"/>
    </font>
    <font>
      <sz val="12"/>
      <color theme="1"/>
      <name val="Times New Roman"/>
      <family val="1"/>
      <charset val="204"/>
    </font>
    <font>
      <sz val="12"/>
      <name val="Arial"/>
      <family val="2"/>
    </font>
    <font>
      <sz val="12"/>
      <color indexed="8"/>
      <name val="Arial"/>
      <family val="2"/>
    </font>
    <font>
      <sz val="12"/>
      <name val="RotisSansSerif"/>
      <family val="2"/>
      <charset val="204"/>
    </font>
    <font>
      <b/>
      <sz val="12"/>
      <color theme="1"/>
      <name val="Arial"/>
      <family val="2"/>
    </font>
    <font>
      <b/>
      <sz val="12"/>
      <color theme="1"/>
      <name val="RotisSansSerif"/>
      <family val="2"/>
    </font>
    <font>
      <b/>
      <sz val="12"/>
      <name val="Arial"/>
      <family val="2"/>
      <charset val="204"/>
    </font>
    <font>
      <b/>
      <i/>
      <sz val="12"/>
      <color theme="1"/>
      <name val="RotisSansSerif"/>
      <family val="2"/>
    </font>
    <font>
      <sz val="10"/>
      <name val="Calibri Light"/>
      <family val="1"/>
      <charset val="204"/>
      <scheme val="major"/>
    </font>
    <font>
      <sz val="10"/>
      <name val="Calibri"/>
      <family val="2"/>
      <charset val="204"/>
    </font>
    <font>
      <b/>
      <sz val="14"/>
      <color rgb="FFC00000"/>
      <name val="Calibri Light"/>
      <family val="1"/>
      <charset val="204"/>
      <scheme val="major"/>
    </font>
    <font>
      <sz val="12"/>
      <color rgb="FF000000"/>
      <name val="Arial"/>
      <family val="2"/>
    </font>
  </fonts>
  <fills count="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00FFCC"/>
        <bgColor indexed="64"/>
      </patternFill>
    </fill>
    <fill>
      <patternFill patternType="solid">
        <fgColor rgb="FFFFFFFF"/>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top/>
      <bottom style="thin">
        <color indexed="64"/>
      </bottom>
      <diagonal/>
    </border>
  </borders>
  <cellStyleXfs count="3">
    <xf numFmtId="0" fontId="0" fillId="0" borderId="0"/>
    <xf numFmtId="43" fontId="1" fillId="0" borderId="0" applyFont="0" applyFill="0" applyBorder="0" applyAlignment="0" applyProtection="0"/>
    <xf numFmtId="0" fontId="13" fillId="0" borderId="0"/>
  </cellStyleXfs>
  <cellXfs count="92">
    <xf numFmtId="0" fontId="0" fillId="0" borderId="0" xfId="0"/>
    <xf numFmtId="0" fontId="5" fillId="0" borderId="0" xfId="0" applyFont="1" applyAlignment="1">
      <alignment horizontal="left" vertical="center"/>
    </xf>
    <xf numFmtId="0" fontId="5" fillId="0" borderId="0" xfId="0" applyFont="1" applyAlignment="1">
      <alignment vertical="center" wrapText="1"/>
    </xf>
    <xf numFmtId="0" fontId="5" fillId="0" borderId="0" xfId="0" applyFont="1" applyAlignment="1">
      <alignment horizontal="center" vertical="center"/>
    </xf>
    <xf numFmtId="4" fontId="7" fillId="2" borderId="0" xfId="0" applyNumberFormat="1" applyFont="1" applyFill="1" applyAlignment="1">
      <alignment horizontal="center" vertical="center"/>
    </xf>
    <xf numFmtId="4" fontId="8" fillId="0" borderId="0" xfId="0" applyNumberFormat="1" applyFont="1" applyAlignment="1">
      <alignment horizontal="center" vertical="center"/>
    </xf>
    <xf numFmtId="0" fontId="8" fillId="0" borderId="0" xfId="0" applyFont="1" applyAlignment="1">
      <alignment vertical="center"/>
    </xf>
    <xf numFmtId="0" fontId="2" fillId="0" borderId="0" xfId="0" applyFont="1" applyAlignment="1">
      <alignment horizontal="center" vertical="center"/>
    </xf>
    <xf numFmtId="0" fontId="2" fillId="0" borderId="0" xfId="0" applyFont="1" applyAlignment="1">
      <alignment vertical="center" wrapText="1"/>
    </xf>
    <xf numFmtId="0" fontId="2" fillId="0" borderId="0" xfId="0" applyFont="1" applyAlignment="1">
      <alignment horizontal="left" vertical="center"/>
    </xf>
    <xf numFmtId="4" fontId="3" fillId="2" borderId="0" xfId="0" applyNumberFormat="1" applyFont="1" applyFill="1" applyAlignment="1">
      <alignment horizontal="center" vertical="center"/>
    </xf>
    <xf numFmtId="4" fontId="4" fillId="0" borderId="0" xfId="0" applyNumberFormat="1" applyFont="1" applyAlignment="1">
      <alignment horizontal="center" vertical="center"/>
    </xf>
    <xf numFmtId="0" fontId="2" fillId="0" borderId="0" xfId="0" applyFont="1" applyAlignment="1">
      <alignment vertical="center"/>
    </xf>
    <xf numFmtId="0" fontId="12" fillId="0" borderId="1" xfId="0" applyFont="1" applyBorder="1" applyAlignment="1">
      <alignment horizontal="center" vertical="center" wrapText="1"/>
    </xf>
    <xf numFmtId="0" fontId="15" fillId="2" borderId="1" xfId="0" applyFont="1" applyFill="1" applyBorder="1" applyAlignment="1">
      <alignment horizontal="left" vertical="center"/>
    </xf>
    <xf numFmtId="0" fontId="15" fillId="2" borderId="1" xfId="0" applyFont="1" applyFill="1" applyBorder="1" applyAlignment="1">
      <alignment vertical="center" wrapText="1"/>
    </xf>
    <xf numFmtId="0" fontId="15" fillId="2" borderId="1" xfId="0" applyFont="1" applyFill="1" applyBorder="1" applyAlignment="1">
      <alignment horizontal="center" vertical="center"/>
    </xf>
    <xf numFmtId="4" fontId="4" fillId="2" borderId="1" xfId="0" applyNumberFormat="1" applyFont="1" applyFill="1" applyBorder="1" applyAlignment="1">
      <alignment horizontal="center" vertical="center"/>
    </xf>
    <xf numFmtId="9" fontId="4" fillId="2" borderId="1" xfId="0" applyNumberFormat="1" applyFont="1" applyFill="1" applyBorder="1" applyAlignment="1">
      <alignment horizontal="center" vertical="center"/>
    </xf>
    <xf numFmtId="0" fontId="16" fillId="0" borderId="0" xfId="0" applyFont="1" applyAlignment="1">
      <alignment vertical="center"/>
    </xf>
    <xf numFmtId="0" fontId="15" fillId="0" borderId="1" xfId="0" applyFont="1" applyBorder="1" applyAlignment="1">
      <alignment horizontal="left" vertical="center"/>
    </xf>
    <xf numFmtId="0" fontId="15" fillId="0" borderId="1" xfId="0" applyFont="1" applyBorder="1" applyAlignment="1">
      <alignment vertical="center" wrapText="1"/>
    </xf>
    <xf numFmtId="0" fontId="15" fillId="0" borderId="1" xfId="0" applyFont="1" applyBorder="1" applyAlignment="1">
      <alignment horizontal="center" vertical="center"/>
    </xf>
    <xf numFmtId="4" fontId="4" fillId="0" borderId="1" xfId="0" applyNumberFormat="1" applyFont="1" applyBorder="1" applyAlignment="1">
      <alignment horizontal="center" vertical="center"/>
    </xf>
    <xf numFmtId="9" fontId="4" fillId="0" borderId="1" xfId="0" applyNumberFormat="1" applyFont="1" applyBorder="1" applyAlignment="1">
      <alignment horizontal="center" vertical="center"/>
    </xf>
    <xf numFmtId="0" fontId="8" fillId="2" borderId="0" xfId="0" applyFont="1" applyFill="1" applyAlignment="1">
      <alignment vertical="center"/>
    </xf>
    <xf numFmtId="0" fontId="8" fillId="0" borderId="0" xfId="0" applyFont="1" applyAlignment="1">
      <alignment vertical="center" wrapText="1"/>
    </xf>
    <xf numFmtId="0" fontId="8" fillId="2" borderId="0" xfId="0" applyFont="1" applyFill="1" applyAlignment="1">
      <alignment vertical="center" wrapText="1"/>
    </xf>
    <xf numFmtId="0" fontId="5" fillId="0" borderId="0" xfId="0" applyFont="1" applyAlignment="1">
      <alignment vertical="center"/>
    </xf>
    <xf numFmtId="0" fontId="2" fillId="2" borderId="0" xfId="0" applyFont="1" applyFill="1" applyAlignment="1">
      <alignment vertical="center"/>
    </xf>
    <xf numFmtId="0" fontId="17" fillId="0" borderId="1" xfId="0" applyFont="1" applyBorder="1" applyAlignment="1">
      <alignment horizontal="left" vertical="center"/>
    </xf>
    <xf numFmtId="0" fontId="5" fillId="2" borderId="0" xfId="0" applyFont="1" applyFill="1" applyAlignment="1">
      <alignment vertical="center"/>
    </xf>
    <xf numFmtId="0" fontId="19" fillId="2" borderId="0" xfId="0" applyFont="1" applyFill="1" applyAlignment="1">
      <alignment vertical="center"/>
    </xf>
    <xf numFmtId="164" fontId="4" fillId="0" borderId="1" xfId="0" applyNumberFormat="1" applyFont="1" applyBorder="1" applyAlignment="1">
      <alignment horizontal="left" vertical="center" wrapText="1"/>
    </xf>
    <xf numFmtId="0" fontId="12" fillId="0" borderId="5" xfId="0" applyFont="1" applyBorder="1" applyAlignment="1">
      <alignment horizontal="center" vertical="center" wrapText="1"/>
    </xf>
    <xf numFmtId="4" fontId="12" fillId="2" borderId="1" xfId="0" applyNumberFormat="1" applyFont="1" applyFill="1" applyBorder="1" applyAlignment="1">
      <alignment horizontal="center" vertical="center" wrapText="1"/>
    </xf>
    <xf numFmtId="9" fontId="12" fillId="0" borderId="1" xfId="0" applyNumberFormat="1" applyFont="1" applyBorder="1" applyAlignment="1">
      <alignment horizontal="center" vertical="center" wrapText="1"/>
    </xf>
    <xf numFmtId="4" fontId="12" fillId="0" borderId="6" xfId="0" applyNumberFormat="1" applyFont="1" applyBorder="1" applyAlignment="1">
      <alignment horizontal="center" vertical="center" wrapText="1"/>
    </xf>
    <xf numFmtId="0" fontId="21" fillId="0" borderId="1" xfId="0" applyFont="1" applyBorder="1" applyAlignment="1">
      <alignment vertical="center"/>
    </xf>
    <xf numFmtId="0" fontId="21" fillId="0" borderId="1" xfId="0" applyFont="1" applyBorder="1" applyAlignment="1">
      <alignment horizontal="center" vertical="center" wrapText="1"/>
    </xf>
    <xf numFmtId="4" fontId="22" fillId="2" borderId="1" xfId="0" applyNumberFormat="1" applyFont="1" applyFill="1" applyBorder="1" applyAlignment="1">
      <alignment horizontal="center" vertical="center" wrapText="1"/>
    </xf>
    <xf numFmtId="9" fontId="22" fillId="0" borderId="1" xfId="0" applyNumberFormat="1" applyFont="1" applyBorder="1" applyAlignment="1">
      <alignment horizontal="center" vertical="center" wrapText="1"/>
    </xf>
    <xf numFmtId="4" fontId="22" fillId="0" borderId="1" xfId="0" applyNumberFormat="1" applyFont="1" applyBorder="1" applyAlignment="1">
      <alignment horizontal="center" vertical="center" wrapText="1"/>
    </xf>
    <xf numFmtId="0" fontId="15" fillId="0" borderId="0" xfId="0" applyFont="1" applyAlignment="1">
      <alignment vertical="center"/>
    </xf>
    <xf numFmtId="0" fontId="6" fillId="0" borderId="7" xfId="0" applyFont="1" applyBorder="1" applyAlignment="1">
      <alignment vertical="center"/>
    </xf>
    <xf numFmtId="0" fontId="21" fillId="0" borderId="1" xfId="0" applyFont="1" applyBorder="1" applyAlignment="1">
      <alignment horizontal="center" vertical="center"/>
    </xf>
    <xf numFmtId="1" fontId="17" fillId="2" borderId="5" xfId="0" applyNumberFormat="1" applyFont="1" applyFill="1" applyBorder="1" applyAlignment="1">
      <alignment horizontal="left" wrapText="1"/>
    </xf>
    <xf numFmtId="43" fontId="2" fillId="0" borderId="0" xfId="1" applyFont="1" applyAlignment="1">
      <alignment vertical="center"/>
    </xf>
    <xf numFmtId="0" fontId="3" fillId="0" borderId="1" xfId="0" applyFont="1" applyBorder="1" applyAlignment="1">
      <alignment horizontal="center" vertical="center" wrapText="1"/>
    </xf>
    <xf numFmtId="4" fontId="3" fillId="0" borderId="1" xfId="0" applyNumberFormat="1" applyFont="1" applyBorder="1" applyAlignment="1">
      <alignment horizontal="center" vertical="center" wrapText="1"/>
    </xf>
    <xf numFmtId="0" fontId="15" fillId="0" borderId="0" xfId="0" applyFont="1" applyAlignment="1">
      <alignment horizontal="left" vertical="center"/>
    </xf>
    <xf numFmtId="0" fontId="15" fillId="0" borderId="0" xfId="0" applyFont="1" applyAlignment="1">
      <alignment vertical="center" wrapText="1"/>
    </xf>
    <xf numFmtId="0" fontId="15" fillId="0" borderId="0" xfId="0" applyFont="1" applyAlignment="1">
      <alignment horizontal="center" vertical="center"/>
    </xf>
    <xf numFmtId="9" fontId="4"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wrapText="1"/>
    </xf>
    <xf numFmtId="0" fontId="20" fillId="0" borderId="1" xfId="0" applyFont="1" applyBorder="1" applyAlignment="1">
      <alignment horizontal="center" vertical="center"/>
    </xf>
    <xf numFmtId="4" fontId="20" fillId="0" borderId="1" xfId="0" applyNumberFormat="1" applyFont="1" applyBorder="1" applyAlignment="1">
      <alignment horizontal="center" vertical="center"/>
    </xf>
    <xf numFmtId="9" fontId="20" fillId="0" borderId="1" xfId="0" applyNumberFormat="1" applyFont="1" applyBorder="1" applyAlignment="1">
      <alignment horizontal="center" vertical="center"/>
    </xf>
    <xf numFmtId="4" fontId="15" fillId="0" borderId="1" xfId="0" applyNumberFormat="1" applyFont="1" applyBorder="1" applyAlignment="1">
      <alignment horizontal="center" vertical="center"/>
    </xf>
    <xf numFmtId="9" fontId="15" fillId="0" borderId="1" xfId="0" applyNumberFormat="1" applyFont="1" applyBorder="1" applyAlignment="1">
      <alignment horizontal="center" vertical="center"/>
    </xf>
    <xf numFmtId="164" fontId="20" fillId="0" borderId="1" xfId="0" applyNumberFormat="1" applyFont="1" applyBorder="1" applyAlignment="1">
      <alignment horizontal="left" vertical="center" wrapText="1"/>
    </xf>
    <xf numFmtId="0" fontId="20" fillId="2" borderId="1" xfId="0" applyFont="1" applyFill="1" applyBorder="1" applyAlignment="1">
      <alignment vertical="center" wrapText="1"/>
    </xf>
    <xf numFmtId="0" fontId="20" fillId="2" borderId="1" xfId="0" applyFont="1" applyFill="1" applyBorder="1" applyAlignment="1">
      <alignment horizontal="center" vertical="center"/>
    </xf>
    <xf numFmtId="4" fontId="20" fillId="2" borderId="1" xfId="0" applyNumberFormat="1" applyFont="1" applyFill="1" applyBorder="1" applyAlignment="1">
      <alignment horizontal="center" vertical="center"/>
    </xf>
    <xf numFmtId="9" fontId="20" fillId="2" borderId="1" xfId="0" applyNumberFormat="1" applyFont="1" applyFill="1" applyBorder="1" applyAlignment="1">
      <alignment horizontal="center" vertical="center"/>
    </xf>
    <xf numFmtId="0" fontId="12" fillId="0" borderId="1" xfId="0" applyFont="1" applyBorder="1" applyAlignment="1">
      <alignment horizontal="left" vertical="center"/>
    </xf>
    <xf numFmtId="0" fontId="12" fillId="0" borderId="1" xfId="0" applyFont="1" applyBorder="1" applyAlignment="1">
      <alignment horizontal="center" vertical="center" wrapText="1"/>
    </xf>
    <xf numFmtId="0" fontId="9" fillId="0" borderId="0" xfId="0" applyFont="1" applyAlignment="1">
      <alignment horizontal="center" vertical="center"/>
    </xf>
    <xf numFmtId="0" fontId="24" fillId="0" borderId="0" xfId="0" applyFont="1" applyAlignment="1">
      <alignment horizontal="center" vertical="center" wrapText="1"/>
    </xf>
    <xf numFmtId="14" fontId="26" fillId="0" borderId="0" xfId="0" applyNumberFormat="1" applyFont="1" applyAlignment="1">
      <alignment horizontal="center" vertical="center"/>
    </xf>
    <xf numFmtId="14" fontId="21" fillId="0" borderId="8" xfId="0" applyNumberFormat="1" applyFont="1" applyBorder="1" applyAlignment="1">
      <alignment horizontal="left" vertical="center" wrapText="1"/>
    </xf>
    <xf numFmtId="0" fontId="12" fillId="4" borderId="1" xfId="2" applyFont="1" applyFill="1" applyBorder="1" applyAlignment="1">
      <alignment horizontal="center" vertical="center" wrapText="1"/>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1" xfId="0" applyFont="1" applyFill="1" applyBorder="1" applyAlignment="1">
      <alignment horizontal="center" vertical="center"/>
    </xf>
    <xf numFmtId="0" fontId="23" fillId="0" borderId="1" xfId="0" applyFont="1" applyBorder="1" applyAlignment="1">
      <alignment horizontal="center" vertical="center"/>
    </xf>
    <xf numFmtId="0" fontId="12" fillId="4" borderId="1" xfId="0" applyFont="1" applyFill="1" applyBorder="1" applyAlignment="1">
      <alignment horizontal="center" vertical="center" wrapText="1"/>
    </xf>
    <xf numFmtId="0" fontId="20" fillId="3" borderId="1" xfId="0" applyFont="1" applyFill="1" applyBorder="1" applyAlignment="1">
      <alignment horizontal="center" vertical="center"/>
    </xf>
    <xf numFmtId="0" fontId="14" fillId="5"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5" fillId="0" borderId="0" xfId="0" applyFont="1" applyAlignment="1">
      <alignment horizontal="center" vertical="center"/>
    </xf>
    <xf numFmtId="0" fontId="2" fillId="0" borderId="0" xfId="0" applyFont="1" applyAlignment="1">
      <alignment horizontal="center" vertical="center"/>
    </xf>
    <xf numFmtId="0" fontId="12" fillId="4" borderId="2" xfId="2" applyFont="1" applyFill="1" applyBorder="1" applyAlignment="1">
      <alignment horizontal="center" vertical="center" wrapText="1"/>
    </xf>
    <xf numFmtId="0" fontId="12" fillId="4" borderId="3" xfId="2" applyFont="1" applyFill="1" applyBorder="1" applyAlignment="1">
      <alignment horizontal="center" vertical="center" wrapText="1"/>
    </xf>
    <xf numFmtId="0" fontId="12" fillId="4" borderId="4" xfId="2" applyFont="1" applyFill="1" applyBorder="1" applyAlignment="1">
      <alignment horizontal="center" vertical="center" wrapText="1"/>
    </xf>
    <xf numFmtId="0" fontId="14" fillId="5" borderId="2" xfId="0" applyFont="1" applyFill="1" applyBorder="1" applyAlignment="1">
      <alignment horizontal="center" vertical="center" wrapText="1"/>
    </xf>
    <xf numFmtId="0" fontId="14" fillId="5" borderId="3" xfId="0" applyFont="1" applyFill="1" applyBorder="1" applyAlignment="1">
      <alignment horizontal="center" vertical="center" wrapText="1"/>
    </xf>
    <xf numFmtId="0" fontId="14" fillId="5" borderId="4" xfId="0" applyFont="1" applyFill="1" applyBorder="1" applyAlignment="1">
      <alignment horizontal="center" vertical="center" wrapText="1"/>
    </xf>
    <xf numFmtId="0" fontId="27" fillId="0" borderId="1" xfId="0" applyFont="1" applyBorder="1"/>
    <xf numFmtId="4" fontId="27" fillId="0" borderId="1" xfId="0" applyNumberFormat="1" applyFont="1" applyBorder="1"/>
  </cellXfs>
  <cellStyles count="3">
    <cellStyle name="Comma" xfId="1" builtinId="3"/>
    <cellStyle name="Normal" xfId="0" builtinId="0"/>
    <cellStyle name="Обычный 4" xfId="2" xr:uid="{4CE7A5CA-486F-484E-954C-2A3D555F8904}"/>
  </cellStyles>
  <dxfs count="1">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2908300</xdr:colOff>
      <xdr:row>1</xdr:row>
      <xdr:rowOff>288046</xdr:rowOff>
    </xdr:to>
    <xdr:pic>
      <xdr:nvPicPr>
        <xdr:cNvPr id="2" name="Рисунок 2" descr="b braun logo 2">
          <a:extLst>
            <a:ext uri="{FF2B5EF4-FFF2-40B4-BE49-F238E27FC236}">
              <a16:creationId xmlns:a16="http://schemas.microsoft.com/office/drawing/2014/main" id="{FEDA47E9-E526-0E4E-A613-4680F5BB52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962400" cy="745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xdr:col>
      <xdr:colOff>2857500</xdr:colOff>
      <xdr:row>0</xdr:row>
      <xdr:rowOff>0</xdr:rowOff>
    </xdr:from>
    <xdr:ext cx="3725999" cy="749300"/>
    <xdr:pic>
      <xdr:nvPicPr>
        <xdr:cNvPr id="3" name="Picture 258" descr="http://scilvetshop.com/wp-content/uploads/2014/06/aesculap-logo-2.jpg">
          <a:extLst>
            <a:ext uri="{FF2B5EF4-FFF2-40B4-BE49-F238E27FC236}">
              <a16:creationId xmlns:a16="http://schemas.microsoft.com/office/drawing/2014/main" id="{F7BCED0F-D9FF-BE4A-8FEE-0EA331B7B35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11600" y="0"/>
          <a:ext cx="3725999" cy="749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bbraun.sharepoint.com/sites/bbraun_eis_ualo_cs/Public%20Documents/&#1054;&#1090;&#1076;&#1077;&#1083;%20&#1087;&#1086;%20&#1088;&#1072;&#1073;&#1086;&#1090;&#1077;%20&#1089;%20&#1082;&#1083;&#1080;&#1077;&#1085;&#1090;&#1072;&#1084;&#1080;/&#1055;&#1088;&#1072;&#1081;&#1089;-&#1083;&#1080;&#1089;&#1090;/&#1055;&#1088;&#1086;&#1074;&#1077;&#1088;&#1082;&#1072;%20&#1087;&#1088;&#1072;&#1081;&#1089;-&#1083;&#1080;&#1089;&#1090;&#1072;%202022.xls" TargetMode="External"/><Relationship Id="rId1" Type="http://schemas.openxmlformats.org/officeDocument/2006/relationships/externalLinkPath" Target="https://bbraun.sharepoint.com/sites/bbraun_eis_ualo_cs/Public%20Documents/&#1054;&#1090;&#1076;&#1077;&#1083;%20&#1087;&#1086;%20&#1088;&#1072;&#1073;&#1086;&#1090;&#1077;%20&#1089;%20&#1082;&#1083;&#1080;&#1077;&#1085;&#1090;&#1072;&#1084;&#1080;/&#1055;&#1088;&#1072;&#1081;&#1089;-&#1083;&#1080;&#1089;&#1090;/&#1055;&#1088;&#1086;&#1074;&#1077;&#1088;&#1082;&#1072;%20&#1087;&#1088;&#1072;&#1081;&#1089;-&#1083;&#1080;&#1089;&#1090;&#1072;%20202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inal price 01_01_19"/>
      <sheetName val="для изменения статуса"/>
      <sheetName val="New prices list"/>
      <sheetName val="1C"/>
      <sheetName val="EinsteinVision 3.0 мінімальна"/>
      <sheetName val="EinsteinVision 3.0 максимальна"/>
      <sheetName val="EinsteinVision 3.0 Cardio"/>
      <sheetName val="Краніотом мін"/>
      <sheetName val="Краніотом максимальна"/>
      <sheetName val="Візуалізація для нейороендоскоп"/>
      <sheetName val="Операційний екзоскоп AEOS мін"/>
      <sheetName val="Операційний екзоскоп AEOS макс"/>
      <sheetName val="Дерматом мін"/>
      <sheetName val="Дерматом макс"/>
      <sheetName val="Стернатом первинна"/>
      <sheetName val="Стернатом вторинна"/>
      <sheetName val="Орто травма мін"/>
      <sheetName val="Орто травма макс"/>
      <sheetName val="Біполярний генератор мін"/>
      <sheetName val="Біполярний генератор макс"/>
      <sheetName val="ORTHOPILOT мін"/>
      <sheetName val="ORTHOPILOT макс"/>
    </sheetNames>
    <sheetDataSet>
      <sheetData sheetId="0" refreshError="1"/>
      <sheetData sheetId="1" refreshError="1"/>
      <sheetData sheetId="2" refreshError="1"/>
      <sheetData sheetId="3" refreshError="1">
        <row r="1">
          <cell r="A1" t="str">
            <v>Артикул</v>
          </cell>
          <cell r="B1" t="str">
            <v>Номенклатура</v>
          </cell>
          <cell r="C1" t="str">
            <v>Ед.</v>
          </cell>
          <cell r="D1" t="str">
            <v>К. (упр)</v>
          </cell>
          <cell r="E1" t="str">
            <v>НДС</v>
          </cell>
          <cell r="F1" t="str">
            <v>ALL Hospital Prices Без НДС</v>
          </cell>
          <cell r="G1" t="str">
            <v>ALL Hospital Prices С НДС</v>
          </cell>
        </row>
        <row r="2">
          <cell r="A2" t="str">
            <v>FD636R</v>
          </cell>
          <cell r="B2" t="str">
            <v>1 ПАРА ГОЛОК ДЛЯ FD635R</v>
          </cell>
          <cell r="C2" t="str">
            <v>пара</v>
          </cell>
          <cell r="D2">
            <v>1</v>
          </cell>
          <cell r="E2" t="str">
            <v>7%</v>
          </cell>
          <cell r="F2">
            <v>2037.94</v>
          </cell>
          <cell r="G2">
            <v>2180.6</v>
          </cell>
        </row>
        <row r="3">
          <cell r="A3" t="str">
            <v>JJ110</v>
          </cell>
          <cell r="B3" t="str">
            <v>1/1 AESCULAP AICON BOTTOM F / 100MM CONT.</v>
          </cell>
          <cell r="C3" t="str">
            <v>шт</v>
          </cell>
          <cell r="D3">
            <v>1</v>
          </cell>
          <cell r="E3" t="str">
            <v>7%</v>
          </cell>
          <cell r="F3">
            <v>17776.62</v>
          </cell>
          <cell r="G3">
            <v>19020.98</v>
          </cell>
        </row>
        <row r="4">
          <cell r="A4" t="str">
            <v>JJ120</v>
          </cell>
          <cell r="B4" t="str">
            <v>1/1 AESCULAP AICON BOTTOM F / 150MM CONT.</v>
          </cell>
          <cell r="C4" t="str">
            <v>шт</v>
          </cell>
          <cell r="D4">
            <v>1</v>
          </cell>
          <cell r="E4" t="str">
            <v>7%</v>
          </cell>
          <cell r="F4">
            <v>21717.119999999999</v>
          </cell>
          <cell r="G4">
            <v>23237.32</v>
          </cell>
        </row>
        <row r="5">
          <cell r="A5" t="str">
            <v>JJ130</v>
          </cell>
          <cell r="B5" t="str">
            <v>1/1 AESCULAP AICON BOTTOM F / 200MM CONT.</v>
          </cell>
          <cell r="C5" t="str">
            <v>шт</v>
          </cell>
          <cell r="D5">
            <v>1</v>
          </cell>
          <cell r="E5" t="str">
            <v>7%</v>
          </cell>
          <cell r="F5">
            <v>24232.98</v>
          </cell>
          <cell r="G5">
            <v>25929.279999999999</v>
          </cell>
        </row>
        <row r="6">
          <cell r="A6" t="str">
            <v>JJ140</v>
          </cell>
          <cell r="B6" t="str">
            <v>1/1 AESCULAP AICON BOTTOM F / 250MM CONT.</v>
          </cell>
          <cell r="C6" t="str">
            <v>шт</v>
          </cell>
          <cell r="D6">
            <v>1</v>
          </cell>
          <cell r="E6" t="str">
            <v>7%</v>
          </cell>
          <cell r="F6">
            <v>27251.39</v>
          </cell>
          <cell r="G6">
            <v>29158.99</v>
          </cell>
        </row>
        <row r="7">
          <cell r="A7" t="str">
            <v>JJ121</v>
          </cell>
          <cell r="B7" t="str">
            <v>1/1 AESCULAP AICON EDS ДНЕ 150 ММ НАД</v>
          </cell>
          <cell r="C7" t="str">
            <v>шт</v>
          </cell>
          <cell r="D7">
            <v>1</v>
          </cell>
          <cell r="E7" t="str">
            <v>7%</v>
          </cell>
          <cell r="F7">
            <v>36056.230000000003</v>
          </cell>
          <cell r="G7">
            <v>38580.160000000003</v>
          </cell>
        </row>
        <row r="8">
          <cell r="A8" t="str">
            <v>JJ131</v>
          </cell>
          <cell r="B8" t="str">
            <v>1/1 AESCULAP AICON EDS ДНЕ 200 ММ ПРОД</v>
          </cell>
          <cell r="C8" t="str">
            <v>шт</v>
          </cell>
          <cell r="D8">
            <v>1</v>
          </cell>
          <cell r="E8" t="str">
            <v>7%</v>
          </cell>
          <cell r="F8">
            <v>38570.78</v>
          </cell>
          <cell r="G8">
            <v>41270.74</v>
          </cell>
        </row>
        <row r="9">
          <cell r="A9" t="str">
            <v>JJ111</v>
          </cell>
          <cell r="B9" t="str">
            <v>1/1 AESCULAP AICON EDS ДНО 100 ММ НАД</v>
          </cell>
          <cell r="C9" t="str">
            <v>шт</v>
          </cell>
          <cell r="D9">
            <v>1</v>
          </cell>
          <cell r="E9" t="str">
            <v>7%</v>
          </cell>
          <cell r="F9">
            <v>32115.72</v>
          </cell>
          <cell r="G9">
            <v>34363.82</v>
          </cell>
        </row>
        <row r="10">
          <cell r="A10" t="str">
            <v>JJ141</v>
          </cell>
          <cell r="B10" t="str">
            <v>1/1 AESCULAP AICON EDS ДНО 250 ММ</v>
          </cell>
          <cell r="C10" t="str">
            <v>шт</v>
          </cell>
          <cell r="D10">
            <v>1</v>
          </cell>
          <cell r="E10" t="str">
            <v>7%</v>
          </cell>
          <cell r="F10">
            <v>41590.07</v>
          </cell>
          <cell r="G10">
            <v>44501.37</v>
          </cell>
        </row>
        <row r="11">
          <cell r="A11" t="str">
            <v>JJ167R</v>
          </cell>
          <cell r="B11" t="str">
            <v>1/1 AESCULAP AICON КОРЗИННА КРИШКА</v>
          </cell>
          <cell r="C11" t="str">
            <v>шт</v>
          </cell>
          <cell r="D11">
            <v>1</v>
          </cell>
          <cell r="E11" t="str">
            <v>7%</v>
          </cell>
          <cell r="F11">
            <v>7294.55</v>
          </cell>
          <cell r="G11">
            <v>7805.16</v>
          </cell>
        </row>
        <row r="12">
          <cell r="A12" t="str">
            <v>JJ164R</v>
          </cell>
          <cell r="B12" t="str">
            <v>1/1 AESCULAP AICON КОШИК 105ММ</v>
          </cell>
          <cell r="C12" t="str">
            <v>шт</v>
          </cell>
          <cell r="D12">
            <v>1</v>
          </cell>
          <cell r="E12" t="str">
            <v>7%</v>
          </cell>
          <cell r="F12">
            <v>12326.25</v>
          </cell>
          <cell r="G12">
            <v>13189.09</v>
          </cell>
        </row>
        <row r="13">
          <cell r="A13" t="str">
            <v>JJ161R</v>
          </cell>
          <cell r="B13" t="str">
            <v>1/1 AESCULAP AICON КОШИК 35ММ</v>
          </cell>
          <cell r="C13" t="str">
            <v>шт</v>
          </cell>
          <cell r="D13">
            <v>1</v>
          </cell>
          <cell r="E13" t="str">
            <v>7%</v>
          </cell>
          <cell r="F13">
            <v>11068.54</v>
          </cell>
          <cell r="G13">
            <v>11843.34</v>
          </cell>
        </row>
        <row r="14">
          <cell r="A14" t="str">
            <v>JJ162R</v>
          </cell>
          <cell r="B14" t="str">
            <v>1/1 AESCULAP AICON КОШИК 55ММ</v>
          </cell>
          <cell r="C14" t="str">
            <v>шт</v>
          </cell>
          <cell r="D14">
            <v>1</v>
          </cell>
          <cell r="E14" t="str">
            <v>7%</v>
          </cell>
          <cell r="F14">
            <v>11487.63</v>
          </cell>
          <cell r="G14">
            <v>12291.77</v>
          </cell>
        </row>
        <row r="15">
          <cell r="A15" t="str">
            <v>JJ163R</v>
          </cell>
          <cell r="B15" t="str">
            <v>1/1 AESCULAP AICON КОШИК 80ММ</v>
          </cell>
          <cell r="C15" t="str">
            <v>шт</v>
          </cell>
          <cell r="D15">
            <v>1</v>
          </cell>
          <cell r="E15" t="str">
            <v>7%</v>
          </cell>
          <cell r="F15">
            <v>11907.16</v>
          </cell>
          <cell r="G15">
            <v>12740.66</v>
          </cell>
        </row>
        <row r="16">
          <cell r="A16" t="str">
            <v>JJ410</v>
          </cell>
          <cell r="B16" t="str">
            <v>1/1 Кришка контейнера AESCULAP ​​AICON</v>
          </cell>
          <cell r="C16" t="str">
            <v>шт</v>
          </cell>
          <cell r="D16">
            <v>1</v>
          </cell>
          <cell r="E16" t="str">
            <v>7%</v>
          </cell>
          <cell r="F16">
            <v>27167.06</v>
          </cell>
          <cell r="G16">
            <v>29068.75</v>
          </cell>
        </row>
        <row r="17">
          <cell r="A17" t="str">
            <v>JH217R</v>
          </cell>
          <cell r="B17" t="str">
            <v>1/1 РОЗМ. ШИРОКА ПЕРФОРОВАНА КРИШКА КОРЗИНИ 489X257MM</v>
          </cell>
          <cell r="C17" t="str">
            <v>шт</v>
          </cell>
          <cell r="E17" t="str">
            <v>7%</v>
          </cell>
          <cell r="F17">
            <v>6829.61</v>
          </cell>
          <cell r="G17">
            <v>7307.68</v>
          </cell>
        </row>
        <row r="18">
          <cell r="A18" t="str">
            <v>JF223R</v>
          </cell>
          <cell r="B18" t="str">
            <v>1/1 РОЗМІР ПЕРФОРОВАНА КОРЗИНА</v>
          </cell>
          <cell r="C18" t="str">
            <v>шт</v>
          </cell>
          <cell r="E18" t="str">
            <v>7%</v>
          </cell>
          <cell r="F18">
            <v>11979.39</v>
          </cell>
          <cell r="G18">
            <v>12817.94</v>
          </cell>
        </row>
        <row r="19">
          <cell r="A19" t="str">
            <v>JF222R</v>
          </cell>
          <cell r="B19" t="str">
            <v>1/1 РОЗМІР ПЕРФОРОВАНА КОРЗИНА</v>
          </cell>
          <cell r="C19" t="str">
            <v>шт</v>
          </cell>
          <cell r="E19" t="str">
            <v>7%</v>
          </cell>
          <cell r="F19">
            <v>10956.52</v>
          </cell>
          <cell r="G19">
            <v>11723.48</v>
          </cell>
        </row>
        <row r="20">
          <cell r="A20" t="str">
            <v>JF211R</v>
          </cell>
          <cell r="B20" t="str">
            <v>1/1 РОЗМІР ПЕРФОРОВАНА КОРЗИНА</v>
          </cell>
          <cell r="C20" t="str">
            <v>шт</v>
          </cell>
          <cell r="D20">
            <v>1</v>
          </cell>
          <cell r="E20" t="str">
            <v>7%</v>
          </cell>
          <cell r="F20">
            <v>8859.33</v>
          </cell>
          <cell r="G20">
            <v>9479.48</v>
          </cell>
        </row>
        <row r="21">
          <cell r="A21" t="str">
            <v>JF221R</v>
          </cell>
          <cell r="B21" t="str">
            <v>1/1 РОЗМІР ПЕРФОРОВАНА КОРЗИНА</v>
          </cell>
          <cell r="C21" t="str">
            <v>шт</v>
          </cell>
          <cell r="D21">
            <v>1</v>
          </cell>
          <cell r="E21" t="str">
            <v>7%</v>
          </cell>
          <cell r="F21">
            <v>10733.35</v>
          </cell>
          <cell r="G21">
            <v>11484.69</v>
          </cell>
        </row>
        <row r="22">
          <cell r="A22" t="str">
            <v>JF224R</v>
          </cell>
          <cell r="B22" t="str">
            <v>1/1 РОЗМІР ПЕРФОРОВАНА КОРЗИНА</v>
          </cell>
          <cell r="C22" t="str">
            <v>шт</v>
          </cell>
          <cell r="D22">
            <v>1</v>
          </cell>
          <cell r="E22" t="str">
            <v>7%</v>
          </cell>
          <cell r="F22">
            <v>12845.25</v>
          </cell>
          <cell r="G22">
            <v>13744.42</v>
          </cell>
        </row>
        <row r="23">
          <cell r="A23" t="str">
            <v>JF213R</v>
          </cell>
          <cell r="B23" t="str">
            <v>1/1 РОЗМІР ПЕРФОРОВАНА КОРЗИНА</v>
          </cell>
          <cell r="C23" t="str">
            <v>шт</v>
          </cell>
          <cell r="E23" t="str">
            <v>7%</v>
          </cell>
          <cell r="F23">
            <v>9994.2099999999991</v>
          </cell>
          <cell r="G23">
            <v>10693.8</v>
          </cell>
        </row>
        <row r="24">
          <cell r="A24" t="str">
            <v>JF214R</v>
          </cell>
          <cell r="B24" t="str">
            <v>1/1 РОЗМІР ПЕРФОРОВАНА КОРЗИНА</v>
          </cell>
          <cell r="C24" t="str">
            <v>шт</v>
          </cell>
          <cell r="E24" t="str">
            <v>7%</v>
          </cell>
          <cell r="F24">
            <v>10315.129999999999</v>
          </cell>
          <cell r="G24">
            <v>11037.18</v>
          </cell>
        </row>
        <row r="25">
          <cell r="A25" t="str">
            <v>JF212R</v>
          </cell>
          <cell r="B25" t="str">
            <v>1/1 РОЗМІР ПЕРФОРОВАНА КОРЗИНА</v>
          </cell>
          <cell r="C25" t="str">
            <v>шт</v>
          </cell>
          <cell r="E25" t="str">
            <v>7%</v>
          </cell>
          <cell r="F25">
            <v>8381.42</v>
          </cell>
          <cell r="G25">
            <v>8968.1200000000008</v>
          </cell>
        </row>
        <row r="26">
          <cell r="A26" t="str">
            <v>JF217R</v>
          </cell>
          <cell r="B26" t="str">
            <v>1/1 РОЗМІР ПЕРФОРОВАНА КРИШКА КОРЗИНИ</v>
          </cell>
          <cell r="C26" t="str">
            <v>шт</v>
          </cell>
          <cell r="D26">
            <v>1</v>
          </cell>
          <cell r="E26" t="str">
            <v>7%</v>
          </cell>
          <cell r="F26">
            <v>5650.61</v>
          </cell>
          <cell r="G26">
            <v>6046.16</v>
          </cell>
        </row>
        <row r="27">
          <cell r="A27" t="str">
            <v>JF227R</v>
          </cell>
          <cell r="B27" t="str">
            <v>1/1 РОЗМІР ПЕРФОРОВАНА КРИШКА КОРЗИНИ</v>
          </cell>
          <cell r="C27" t="str">
            <v>шт</v>
          </cell>
          <cell r="D27">
            <v>1</v>
          </cell>
          <cell r="E27" t="str">
            <v>7%</v>
          </cell>
          <cell r="F27">
            <v>7150.52</v>
          </cell>
          <cell r="G27">
            <v>7651.06</v>
          </cell>
        </row>
        <row r="28">
          <cell r="A28" t="str">
            <v>JF908R</v>
          </cell>
          <cell r="B28" t="str">
            <v>1/2 - РОЗМІРНИЙ ОБМЕЖУВАЧ З ВИНТАМИ</v>
          </cell>
          <cell r="C28" t="str">
            <v>шт</v>
          </cell>
          <cell r="D28">
            <v>1</v>
          </cell>
          <cell r="E28" t="str">
            <v>7%</v>
          </cell>
          <cell r="F28">
            <v>1127.53</v>
          </cell>
          <cell r="G28">
            <v>1206.45</v>
          </cell>
        </row>
        <row r="29">
          <cell r="A29" t="str">
            <v>JJ210</v>
          </cell>
          <cell r="B29" t="str">
            <v>1/2 AESCULAP AICON BOTTOM F / 100MM CONT.</v>
          </cell>
          <cell r="C29" t="str">
            <v>шт</v>
          </cell>
          <cell r="D29">
            <v>1</v>
          </cell>
          <cell r="E29" t="str">
            <v>7%</v>
          </cell>
          <cell r="F29">
            <v>15345.1</v>
          </cell>
          <cell r="G29">
            <v>16419.259999999998</v>
          </cell>
        </row>
        <row r="30">
          <cell r="A30" t="str">
            <v>JJ220</v>
          </cell>
          <cell r="B30" t="str">
            <v>1/2 AESCULAP AICON BOTTOM F / 150MM CONT.</v>
          </cell>
          <cell r="C30" t="str">
            <v>шт</v>
          </cell>
          <cell r="D30">
            <v>1</v>
          </cell>
          <cell r="E30" t="str">
            <v>7%</v>
          </cell>
          <cell r="F30">
            <v>18363.09</v>
          </cell>
          <cell r="G30">
            <v>19648.5</v>
          </cell>
        </row>
        <row r="31">
          <cell r="A31" t="str">
            <v>JJ230</v>
          </cell>
          <cell r="B31" t="str">
            <v>1/2 AESCULAP AICON BOTTOM F / 200MM CONT.</v>
          </cell>
          <cell r="C31" t="str">
            <v>шт</v>
          </cell>
          <cell r="D31">
            <v>1</v>
          </cell>
          <cell r="E31" t="str">
            <v>7%</v>
          </cell>
          <cell r="F31">
            <v>20376.37</v>
          </cell>
          <cell r="G31">
            <v>21802.720000000001</v>
          </cell>
        </row>
        <row r="32">
          <cell r="A32" t="str">
            <v>JJ240</v>
          </cell>
          <cell r="B32" t="str">
            <v>1/2 AESCULAP AICON BOTTOM F / 250MM CONT.</v>
          </cell>
          <cell r="C32" t="str">
            <v>шт</v>
          </cell>
          <cell r="D32">
            <v>1</v>
          </cell>
          <cell r="E32" t="str">
            <v>7%</v>
          </cell>
          <cell r="F32">
            <v>22220.55</v>
          </cell>
          <cell r="G32">
            <v>23775.99</v>
          </cell>
        </row>
        <row r="33">
          <cell r="A33" t="str">
            <v>JJ231</v>
          </cell>
          <cell r="B33" t="str">
            <v>1/2 AESCULAP AICON EDS ДНЕ 200 ММ КОНТ</v>
          </cell>
          <cell r="C33" t="str">
            <v>шт</v>
          </cell>
          <cell r="D33">
            <v>1</v>
          </cell>
          <cell r="E33" t="str">
            <v>7%</v>
          </cell>
          <cell r="F33">
            <v>34631.14</v>
          </cell>
          <cell r="G33">
            <v>37055.32</v>
          </cell>
        </row>
        <row r="34">
          <cell r="A34" t="str">
            <v>JJ211</v>
          </cell>
          <cell r="B34" t="str">
            <v>1/2 AESCULAP AICON EDS ДНО 100 ММ ПРОД</v>
          </cell>
          <cell r="C34" t="str">
            <v>шт</v>
          </cell>
          <cell r="D34">
            <v>1</v>
          </cell>
          <cell r="E34" t="str">
            <v>7%</v>
          </cell>
          <cell r="F34">
            <v>29682.48</v>
          </cell>
          <cell r="G34">
            <v>31760.25</v>
          </cell>
        </row>
        <row r="35">
          <cell r="A35" t="str">
            <v>JJ221</v>
          </cell>
          <cell r="B35" t="str">
            <v>1/2 AESCULAP AICON EDS ДНО 150 ММ ПРОД</v>
          </cell>
          <cell r="C35" t="str">
            <v>шт</v>
          </cell>
          <cell r="D35">
            <v>1</v>
          </cell>
          <cell r="E35" t="str">
            <v>7%</v>
          </cell>
          <cell r="F35">
            <v>32617.85</v>
          </cell>
          <cell r="G35">
            <v>34901.1</v>
          </cell>
        </row>
        <row r="36">
          <cell r="A36" t="str">
            <v>JJ241</v>
          </cell>
          <cell r="B36" t="str">
            <v>1/2 AESCULAP AICON EDS ДНО 250 ММ</v>
          </cell>
          <cell r="C36" t="str">
            <v>шт</v>
          </cell>
          <cell r="D36">
            <v>1</v>
          </cell>
          <cell r="E36" t="str">
            <v>7%</v>
          </cell>
          <cell r="F36">
            <v>36558.79</v>
          </cell>
          <cell r="G36">
            <v>39117.910000000003</v>
          </cell>
        </row>
        <row r="37">
          <cell r="A37" t="str">
            <v>JJ267R</v>
          </cell>
          <cell r="B37" t="str">
            <v>1/2 AESCULAP AICON КОРЗИНА КРИШКА</v>
          </cell>
          <cell r="C37" t="str">
            <v>шт</v>
          </cell>
          <cell r="D37">
            <v>1</v>
          </cell>
          <cell r="E37" t="str">
            <v>7%</v>
          </cell>
          <cell r="F37">
            <v>4695.22</v>
          </cell>
          <cell r="G37">
            <v>5023.8900000000003</v>
          </cell>
        </row>
        <row r="38">
          <cell r="A38" t="str">
            <v>JJ264R</v>
          </cell>
          <cell r="B38" t="str">
            <v>1/2 AESCULAP AICON КОШИК 105ММ</v>
          </cell>
          <cell r="C38" t="str">
            <v>шт</v>
          </cell>
          <cell r="D38">
            <v>1</v>
          </cell>
          <cell r="E38" t="str">
            <v>7%</v>
          </cell>
          <cell r="F38">
            <v>7294.55</v>
          </cell>
          <cell r="G38">
            <v>7805.16</v>
          </cell>
        </row>
        <row r="39">
          <cell r="A39" t="str">
            <v>JJ261R</v>
          </cell>
          <cell r="B39" t="str">
            <v>1/2 AESCULAP AICON КОШИК 35ММ</v>
          </cell>
          <cell r="C39" t="str">
            <v>шт</v>
          </cell>
          <cell r="D39">
            <v>1</v>
          </cell>
          <cell r="E39" t="str">
            <v>7%</v>
          </cell>
          <cell r="F39">
            <v>5953.36</v>
          </cell>
          <cell r="G39">
            <v>6370.1</v>
          </cell>
        </row>
        <row r="40">
          <cell r="A40" t="str">
            <v>JJ262R</v>
          </cell>
          <cell r="B40" t="str">
            <v>1/2 AESCULAP AICON КОШИК 55ММ</v>
          </cell>
          <cell r="C40" t="str">
            <v>шт</v>
          </cell>
          <cell r="D40">
            <v>1</v>
          </cell>
          <cell r="E40" t="str">
            <v>7%</v>
          </cell>
          <cell r="F40">
            <v>6372.89</v>
          </cell>
          <cell r="G40">
            <v>6818.99</v>
          </cell>
        </row>
        <row r="41">
          <cell r="A41" t="str">
            <v>JJ263R</v>
          </cell>
          <cell r="B41" t="str">
            <v>1/2 AESCULAP AICON КОШИК 80ММ</v>
          </cell>
          <cell r="C41" t="str">
            <v>шт</v>
          </cell>
          <cell r="D41">
            <v>1</v>
          </cell>
          <cell r="E41" t="str">
            <v>7%</v>
          </cell>
          <cell r="F41">
            <v>6792.41</v>
          </cell>
          <cell r="G41">
            <v>7267.88</v>
          </cell>
        </row>
        <row r="42">
          <cell r="A42" t="str">
            <v>JG111R</v>
          </cell>
          <cell r="B42" t="str">
            <v>1/2 КОРЗИНА СІТЧАСТА</v>
          </cell>
          <cell r="C42" t="str">
            <v>шт</v>
          </cell>
          <cell r="D42">
            <v>1</v>
          </cell>
          <cell r="E42" t="str">
            <v>7%</v>
          </cell>
          <cell r="F42">
            <v>5374.25</v>
          </cell>
          <cell r="G42">
            <v>5750.44</v>
          </cell>
        </row>
        <row r="43">
          <cell r="A43" t="str">
            <v>JG112R</v>
          </cell>
          <cell r="B43" t="str">
            <v>1/2 КОРЗИНА СІТЧАСТА</v>
          </cell>
          <cell r="C43" t="str">
            <v>шт</v>
          </cell>
          <cell r="D43">
            <v>1</v>
          </cell>
          <cell r="E43" t="str">
            <v>7%</v>
          </cell>
          <cell r="F43">
            <v>5418.36</v>
          </cell>
          <cell r="G43">
            <v>5797.65</v>
          </cell>
        </row>
        <row r="44">
          <cell r="A44" t="str">
            <v>JG113R</v>
          </cell>
          <cell r="B44" t="str">
            <v>1/2 КОРЗИНА СІТЧАСТА</v>
          </cell>
          <cell r="C44" t="str">
            <v>шт</v>
          </cell>
          <cell r="D44">
            <v>1</v>
          </cell>
          <cell r="E44" t="str">
            <v>7%</v>
          </cell>
          <cell r="F44">
            <v>6560.59</v>
          </cell>
          <cell r="G44">
            <v>7019.83</v>
          </cell>
        </row>
        <row r="45">
          <cell r="A45" t="str">
            <v>JG114R</v>
          </cell>
          <cell r="B45" t="str">
            <v>1/2 КОРЗИНА СІТЧАСТА</v>
          </cell>
          <cell r="C45" t="str">
            <v>шт</v>
          </cell>
          <cell r="D45">
            <v>1</v>
          </cell>
          <cell r="E45" t="str">
            <v>7%</v>
          </cell>
          <cell r="F45">
            <v>7404.4</v>
          </cell>
          <cell r="G45">
            <v>7922.71</v>
          </cell>
        </row>
        <row r="46">
          <cell r="A46" t="str">
            <v>JG211R</v>
          </cell>
          <cell r="B46" t="str">
            <v>1/2 КОРЗИНА СІТЧАСТА</v>
          </cell>
          <cell r="C46" t="str">
            <v>шт</v>
          </cell>
          <cell r="D46">
            <v>1</v>
          </cell>
          <cell r="E46" t="str">
            <v>7%</v>
          </cell>
          <cell r="F46">
            <v>8313.9500000000007</v>
          </cell>
          <cell r="G46">
            <v>8895.92</v>
          </cell>
        </row>
        <row r="47">
          <cell r="A47" t="str">
            <v>JG212R</v>
          </cell>
          <cell r="B47" t="str">
            <v>1/2 КОРЗИНА СІТЧАСТА</v>
          </cell>
          <cell r="C47" t="str">
            <v>шт</v>
          </cell>
          <cell r="D47">
            <v>1</v>
          </cell>
          <cell r="E47" t="str">
            <v>7%</v>
          </cell>
          <cell r="F47">
            <v>7837.33</v>
          </cell>
          <cell r="G47">
            <v>8385.9500000000007</v>
          </cell>
        </row>
        <row r="48">
          <cell r="A48" t="str">
            <v>JG213R</v>
          </cell>
          <cell r="B48" t="str">
            <v>1/2 КОРЗИНА СІТЧАСТА</v>
          </cell>
          <cell r="C48" t="str">
            <v>шт</v>
          </cell>
          <cell r="D48">
            <v>1</v>
          </cell>
          <cell r="E48" t="str">
            <v>7%</v>
          </cell>
          <cell r="F48">
            <v>9457.48</v>
          </cell>
          <cell r="G48">
            <v>10119.5</v>
          </cell>
        </row>
        <row r="49">
          <cell r="A49" t="str">
            <v>JG214R</v>
          </cell>
          <cell r="B49" t="str">
            <v>1/2 КОРЗИНА СІТЧАСТА</v>
          </cell>
          <cell r="C49" t="str">
            <v>шт</v>
          </cell>
          <cell r="D49">
            <v>1</v>
          </cell>
          <cell r="E49" t="str">
            <v>7%</v>
          </cell>
          <cell r="F49">
            <v>9769.74</v>
          </cell>
          <cell r="G49">
            <v>10453.620000000001</v>
          </cell>
        </row>
        <row r="50">
          <cell r="A50" t="str">
            <v>JG221R</v>
          </cell>
          <cell r="B50" t="str">
            <v>1/2 КОРЗИНА СІТЧАСТА</v>
          </cell>
          <cell r="C50" t="str">
            <v>шт</v>
          </cell>
          <cell r="D50">
            <v>1</v>
          </cell>
          <cell r="E50" t="str">
            <v>7%</v>
          </cell>
          <cell r="F50">
            <v>7837.33</v>
          </cell>
          <cell r="G50">
            <v>8385.9500000000007</v>
          </cell>
        </row>
        <row r="51">
          <cell r="A51" t="str">
            <v>JG222R</v>
          </cell>
          <cell r="B51" t="str">
            <v>1/2 КОРЗИНА СІТЧАСТА</v>
          </cell>
          <cell r="C51" t="str">
            <v>шт</v>
          </cell>
          <cell r="D51">
            <v>1</v>
          </cell>
          <cell r="E51" t="str">
            <v>7%</v>
          </cell>
          <cell r="F51">
            <v>10420.219999999999</v>
          </cell>
          <cell r="G51">
            <v>11149.64</v>
          </cell>
        </row>
        <row r="52">
          <cell r="A52" t="str">
            <v>JG223R</v>
          </cell>
          <cell r="B52" t="str">
            <v>1/2 КОРЗИНА СІТЧАСТА</v>
          </cell>
          <cell r="C52" t="str">
            <v>шт</v>
          </cell>
          <cell r="D52">
            <v>1</v>
          </cell>
          <cell r="E52" t="str">
            <v>7%</v>
          </cell>
          <cell r="F52">
            <v>11442.65</v>
          </cell>
          <cell r="G52">
            <v>12243.64</v>
          </cell>
        </row>
        <row r="53">
          <cell r="A53" t="str">
            <v>JG224R</v>
          </cell>
          <cell r="B53" t="str">
            <v>1/2 КОРЗИНА СІТЧАСТА</v>
          </cell>
          <cell r="C53" t="str">
            <v>шт</v>
          </cell>
          <cell r="D53">
            <v>1</v>
          </cell>
          <cell r="E53" t="str">
            <v>7%</v>
          </cell>
          <cell r="F53">
            <v>12307.22</v>
          </cell>
          <cell r="G53">
            <v>13168.73</v>
          </cell>
        </row>
        <row r="54">
          <cell r="A54" t="str">
            <v>JJ420</v>
          </cell>
          <cell r="B54" t="str">
            <v>1/2 кришка контейнера AESCULAP ​​AICON</v>
          </cell>
          <cell r="C54" t="str">
            <v>шт</v>
          </cell>
          <cell r="D54">
            <v>1</v>
          </cell>
          <cell r="E54" t="str">
            <v>7%</v>
          </cell>
          <cell r="F54">
            <v>16350.23</v>
          </cell>
          <cell r="G54">
            <v>17494.75</v>
          </cell>
        </row>
        <row r="55">
          <cell r="A55" t="str">
            <v>JF111R</v>
          </cell>
          <cell r="B55" t="str">
            <v>1/2 РОЗМІР ПЕРФОРОВАНА КОРЗИНА</v>
          </cell>
          <cell r="C55" t="str">
            <v>шт</v>
          </cell>
          <cell r="D55">
            <v>1</v>
          </cell>
          <cell r="E55" t="str">
            <v>7%</v>
          </cell>
          <cell r="F55">
            <v>5910.11</v>
          </cell>
          <cell r="G55">
            <v>6323.82</v>
          </cell>
        </row>
        <row r="56">
          <cell r="A56" t="str">
            <v>JF113R</v>
          </cell>
          <cell r="B56" t="str">
            <v>1/2 РОЗМІР ПЕРФОРОВАНА КОРЗИНА</v>
          </cell>
          <cell r="C56" t="str">
            <v>шт</v>
          </cell>
          <cell r="E56" t="str">
            <v>7%</v>
          </cell>
          <cell r="F56">
            <v>7083.92</v>
          </cell>
          <cell r="G56">
            <v>7579.79</v>
          </cell>
        </row>
        <row r="57">
          <cell r="A57" t="str">
            <v>JF112R</v>
          </cell>
          <cell r="B57" t="str">
            <v>1/2 РОЗМІР ПЕРФОРОВАНА КОРЗИНА</v>
          </cell>
          <cell r="C57" t="str">
            <v>шт</v>
          </cell>
          <cell r="E57" t="str">
            <v>7%</v>
          </cell>
          <cell r="F57">
            <v>5964.18</v>
          </cell>
          <cell r="G57">
            <v>6381.67</v>
          </cell>
        </row>
        <row r="58">
          <cell r="A58" t="str">
            <v>JF114R</v>
          </cell>
          <cell r="B58" t="str">
            <v>1/2 РОЗМІР ПЕРФОРОВАНА КОРЗИНА</v>
          </cell>
          <cell r="C58" t="str">
            <v>шт</v>
          </cell>
          <cell r="E58" t="str">
            <v>7%</v>
          </cell>
          <cell r="F58">
            <v>7942</v>
          </cell>
          <cell r="G58">
            <v>8497.94</v>
          </cell>
        </row>
        <row r="59">
          <cell r="A59" t="str">
            <v>JF117R</v>
          </cell>
          <cell r="B59" t="str">
            <v>1/2 РОЗМІР ПЕРФОРОВАНА КРИШКА КОРЗИНИ</v>
          </cell>
          <cell r="C59" t="str">
            <v>шт</v>
          </cell>
          <cell r="D59">
            <v>1</v>
          </cell>
          <cell r="E59" t="str">
            <v>7%</v>
          </cell>
          <cell r="F59">
            <v>4157.1899999999996</v>
          </cell>
          <cell r="G59">
            <v>4448.1899999999996</v>
          </cell>
        </row>
        <row r="60">
          <cell r="A60" t="str">
            <v>JK387</v>
          </cell>
          <cell r="B60" t="str">
            <v xml:space="preserve">1/2-РОЗМІР. КРИШКА З УТРИМ. ПЛАСТИН. ЗЕЛЕН. </v>
          </cell>
          <cell r="C60" t="str">
            <v>шт</v>
          </cell>
          <cell r="E60" t="str">
            <v>7%</v>
          </cell>
          <cell r="F60">
            <v>15763.76</v>
          </cell>
          <cell r="G60">
            <v>16867.22</v>
          </cell>
        </row>
        <row r="61">
          <cell r="A61" t="str">
            <v>JK388</v>
          </cell>
          <cell r="B61" t="str">
            <v xml:space="preserve">1/2-РОЗМІР. КРИШКА З УТРИМ. ПЛАСТИН. ЗОЛОТ. </v>
          </cell>
          <cell r="C61" t="str">
            <v>шт</v>
          </cell>
          <cell r="E61" t="str">
            <v>7%</v>
          </cell>
          <cell r="F61">
            <v>15763.76</v>
          </cell>
          <cell r="G61">
            <v>16867.22</v>
          </cell>
        </row>
        <row r="62">
          <cell r="A62" t="str">
            <v>JK386</v>
          </cell>
          <cell r="B62" t="str">
            <v>1/2-РОЗМІР. КРИШКА З УТРИМ. ПЛАСТИН. СИН.</v>
          </cell>
          <cell r="C62" t="str">
            <v>шт</v>
          </cell>
          <cell r="D62">
            <v>1</v>
          </cell>
          <cell r="E62" t="str">
            <v>7%</v>
          </cell>
          <cell r="F62">
            <v>15763.76</v>
          </cell>
          <cell r="G62">
            <v>16867.22</v>
          </cell>
        </row>
        <row r="63">
          <cell r="A63" t="str">
            <v>JK389</v>
          </cell>
          <cell r="B63" t="str">
            <v>1/2-РОЗМІР. КРИШКА З УТРИМ. ПЛАСТИН. СРІБН.</v>
          </cell>
          <cell r="C63" t="str">
            <v>шт</v>
          </cell>
          <cell r="E63" t="str">
            <v>7%</v>
          </cell>
          <cell r="F63">
            <v>15763.76</v>
          </cell>
          <cell r="G63">
            <v>16867.22</v>
          </cell>
        </row>
        <row r="64">
          <cell r="A64" t="str">
            <v>JK385</v>
          </cell>
          <cell r="B64" t="str">
            <v xml:space="preserve">1/2-РОЗМІР. КРИШКА З УТРИМ. ПЛАСТИН. ЧЕРВОН. </v>
          </cell>
          <cell r="C64" t="str">
            <v>шт</v>
          </cell>
          <cell r="E64" t="str">
            <v>7%</v>
          </cell>
          <cell r="F64">
            <v>15763.76</v>
          </cell>
          <cell r="G64">
            <v>16867.22</v>
          </cell>
        </row>
        <row r="65">
          <cell r="A65" t="str">
            <v>JF282R</v>
          </cell>
          <cell r="B65" t="str">
            <v>1/4-РОЗМІР ПЕРФОРОВАНА КОРЗИНА</v>
          </cell>
          <cell r="C65" t="str">
            <v>шт</v>
          </cell>
          <cell r="D65">
            <v>1</v>
          </cell>
          <cell r="E65" t="str">
            <v>7%</v>
          </cell>
          <cell r="F65">
            <v>6538.1</v>
          </cell>
          <cell r="G65">
            <v>6995.77</v>
          </cell>
        </row>
        <row r="66">
          <cell r="A66" t="str">
            <v>JF264R</v>
          </cell>
          <cell r="B66" t="str">
            <v>1/4-РОЗМІР ПЕРФОРОВАНА КОРЗИНА З КРИШКОЮ</v>
          </cell>
          <cell r="C66" t="str">
            <v>шт</v>
          </cell>
          <cell r="D66">
            <v>1</v>
          </cell>
          <cell r="E66" t="str">
            <v>7%</v>
          </cell>
          <cell r="F66">
            <v>11066.38</v>
          </cell>
          <cell r="G66">
            <v>11841.02</v>
          </cell>
        </row>
        <row r="67">
          <cell r="A67" t="str">
            <v>JN092</v>
          </cell>
          <cell r="B67" t="str">
            <v>1/4-РОЗМІР. КРИШКА З ПЕРФОРОВ. ДНИЩ. 312X190X46MM</v>
          </cell>
          <cell r="C67" t="str">
            <v>шт</v>
          </cell>
          <cell r="D67">
            <v>1</v>
          </cell>
          <cell r="E67" t="str">
            <v>7%</v>
          </cell>
          <cell r="F67">
            <v>14919.95</v>
          </cell>
          <cell r="G67">
            <v>15964.35</v>
          </cell>
        </row>
        <row r="68">
          <cell r="A68" t="str">
            <v>JN094</v>
          </cell>
          <cell r="B68" t="str">
            <v>1/4-РОЗМІР. КРИШКА З ПЕРФОРОВ. ДНИЩ. 312X190X65MM</v>
          </cell>
          <cell r="C68" t="str">
            <v>шт</v>
          </cell>
          <cell r="D68">
            <v>1</v>
          </cell>
          <cell r="E68" t="str">
            <v>7%</v>
          </cell>
          <cell r="F68">
            <v>15807.44</v>
          </cell>
          <cell r="G68">
            <v>16913.96</v>
          </cell>
        </row>
        <row r="69">
          <cell r="A69" t="str">
            <v>JN096</v>
          </cell>
          <cell r="B69" t="str">
            <v>1/4-РОЗМІР. КРИШКА/ПЕРФОРОВ. ДНИЩ. 312X190X130MM</v>
          </cell>
          <cell r="C69" t="str">
            <v>шт</v>
          </cell>
          <cell r="D69">
            <v>1</v>
          </cell>
          <cell r="E69" t="str">
            <v>7%</v>
          </cell>
          <cell r="F69">
            <v>17144.73</v>
          </cell>
          <cell r="G69">
            <v>18344.86</v>
          </cell>
        </row>
        <row r="70">
          <cell r="A70" t="str">
            <v>GN075</v>
          </cell>
          <cell r="B70" t="str">
            <v>2-ДРОТ. КАБЕЛЬ ДЛЯ GK560І GK580</v>
          </cell>
          <cell r="C70" t="str">
            <v>шт</v>
          </cell>
          <cell r="E70" t="str">
            <v>7%</v>
          </cell>
          <cell r="F70">
            <v>8345.52</v>
          </cell>
          <cell r="G70">
            <v>8929.7099999999991</v>
          </cell>
        </row>
        <row r="71">
          <cell r="A71" t="str">
            <v>EV2-000018</v>
          </cell>
          <cell r="B71" t="str">
            <v>2D/3D адаптерна плата</v>
          </cell>
          <cell r="C71" t="str">
            <v>шт</v>
          </cell>
          <cell r="D71">
            <v>1</v>
          </cell>
          <cell r="E71" t="str">
            <v>20%</v>
          </cell>
          <cell r="F71">
            <v>49488.38</v>
          </cell>
          <cell r="G71">
            <v>59386.06</v>
          </cell>
        </row>
        <row r="72">
          <cell r="A72" t="str">
            <v>JJ310</v>
          </cell>
          <cell r="B72" t="str">
            <v>3/4 AESCULAP AICON BOTTOM F / 100MM CONT.</v>
          </cell>
          <cell r="C72" t="str">
            <v>шт</v>
          </cell>
          <cell r="D72">
            <v>1</v>
          </cell>
          <cell r="E72" t="str">
            <v>7%</v>
          </cell>
          <cell r="F72">
            <v>16350.23</v>
          </cell>
          <cell r="G72">
            <v>17494.75</v>
          </cell>
        </row>
        <row r="73">
          <cell r="A73" t="str">
            <v>JJ320</v>
          </cell>
          <cell r="B73" t="str">
            <v>3/4 AESCULAP AICON BOTTOM F / 150MM CONT.</v>
          </cell>
          <cell r="C73" t="str">
            <v>шт</v>
          </cell>
          <cell r="D73">
            <v>1</v>
          </cell>
          <cell r="E73" t="str">
            <v>7%</v>
          </cell>
          <cell r="F73">
            <v>19788.61</v>
          </cell>
          <cell r="G73">
            <v>21173.81</v>
          </cell>
        </row>
        <row r="74">
          <cell r="A74" t="str">
            <v>JJ330</v>
          </cell>
          <cell r="B74" t="str">
            <v>3/4 AESCULAP AICON BOTTOM F / 200MM CONT.</v>
          </cell>
          <cell r="C74" t="str">
            <v>шт</v>
          </cell>
          <cell r="D74">
            <v>1</v>
          </cell>
          <cell r="E74" t="str">
            <v>7%</v>
          </cell>
          <cell r="F74">
            <v>21717.119999999999</v>
          </cell>
          <cell r="G74">
            <v>23237.32</v>
          </cell>
        </row>
        <row r="75">
          <cell r="A75" t="str">
            <v>JJ340</v>
          </cell>
          <cell r="B75" t="str">
            <v>3/4 AESCULAP AICON BOTTOM F / 250MM CONT.</v>
          </cell>
          <cell r="C75" t="str">
            <v>шт</v>
          </cell>
          <cell r="D75">
            <v>1</v>
          </cell>
          <cell r="E75" t="str">
            <v>7%</v>
          </cell>
          <cell r="F75">
            <v>24735.97</v>
          </cell>
          <cell r="G75">
            <v>26467.49</v>
          </cell>
        </row>
        <row r="76">
          <cell r="A76" t="str">
            <v>JJ311</v>
          </cell>
          <cell r="B76" t="str">
            <v>3/4 AESCULAP AICON EDS ДНЕ 100 ММ НАД</v>
          </cell>
          <cell r="C76" t="str">
            <v>шт</v>
          </cell>
          <cell r="D76">
            <v>1</v>
          </cell>
          <cell r="E76" t="str">
            <v>7%</v>
          </cell>
          <cell r="F76">
            <v>30605</v>
          </cell>
          <cell r="G76">
            <v>32747.35</v>
          </cell>
        </row>
        <row r="77">
          <cell r="A77" t="str">
            <v>JJ321</v>
          </cell>
          <cell r="B77" t="str">
            <v>3/4 AESCULAP AICON EDS ДНЕ 150 ММ НАД</v>
          </cell>
          <cell r="C77" t="str">
            <v>шт</v>
          </cell>
          <cell r="D77">
            <v>1</v>
          </cell>
          <cell r="E77" t="str">
            <v>7%</v>
          </cell>
          <cell r="F77">
            <v>34127.71</v>
          </cell>
          <cell r="G77">
            <v>36516.65</v>
          </cell>
        </row>
        <row r="78">
          <cell r="A78" t="str">
            <v>JJ331</v>
          </cell>
          <cell r="B78" t="str">
            <v>3/4 AESCULAP AICON EDS ДНО 200 ММ ПРОД</v>
          </cell>
          <cell r="C78" t="str">
            <v>шт</v>
          </cell>
          <cell r="D78">
            <v>1</v>
          </cell>
          <cell r="E78" t="str">
            <v>7%</v>
          </cell>
          <cell r="F78">
            <v>36056.230000000003</v>
          </cell>
          <cell r="G78">
            <v>38580.160000000003</v>
          </cell>
        </row>
        <row r="79">
          <cell r="A79" t="str">
            <v>JJ341</v>
          </cell>
          <cell r="B79" t="str">
            <v>3/4 AESCULAP ​​AICON EDS ДНО 250 ММ</v>
          </cell>
          <cell r="C79" t="str">
            <v>шт</v>
          </cell>
          <cell r="D79">
            <v>1</v>
          </cell>
          <cell r="E79" t="str">
            <v>7%</v>
          </cell>
          <cell r="F79">
            <v>38990.74</v>
          </cell>
          <cell r="G79">
            <v>41720.089999999997</v>
          </cell>
        </row>
        <row r="80">
          <cell r="A80" t="str">
            <v>JJ367R</v>
          </cell>
          <cell r="B80" t="str">
            <v>3/4 AESCULAP AICON КОРЗИННА КРИШКА</v>
          </cell>
          <cell r="C80" t="str">
            <v>шт</v>
          </cell>
          <cell r="D80">
            <v>1</v>
          </cell>
          <cell r="E80" t="str">
            <v>7%</v>
          </cell>
          <cell r="F80">
            <v>5953.36</v>
          </cell>
          <cell r="G80">
            <v>6370.1</v>
          </cell>
        </row>
        <row r="81">
          <cell r="A81" t="str">
            <v>JJ364R</v>
          </cell>
          <cell r="B81" t="str">
            <v>3/4 AESCULAP AICON КОШИК 105ММ</v>
          </cell>
          <cell r="C81" t="str">
            <v>шт</v>
          </cell>
          <cell r="D81">
            <v>1</v>
          </cell>
          <cell r="E81" t="str">
            <v>7%</v>
          </cell>
          <cell r="F81">
            <v>9809.5300000000007</v>
          </cell>
          <cell r="G81">
            <v>10496.2</v>
          </cell>
        </row>
        <row r="82">
          <cell r="A82" t="str">
            <v>JJ361R</v>
          </cell>
          <cell r="B82" t="str">
            <v>3/4 AESCULAP AICON КОШИК 35ММ</v>
          </cell>
          <cell r="C82" t="str">
            <v>шт</v>
          </cell>
          <cell r="D82">
            <v>1</v>
          </cell>
          <cell r="E82" t="str">
            <v>7%</v>
          </cell>
          <cell r="F82">
            <v>8552.69</v>
          </cell>
          <cell r="G82">
            <v>9151.3799999999992</v>
          </cell>
        </row>
        <row r="83">
          <cell r="A83" t="str">
            <v>JJ362R</v>
          </cell>
          <cell r="B83" t="str">
            <v>3/4 AESCULAP AICON КОШИК 55ММ</v>
          </cell>
          <cell r="C83" t="str">
            <v>шт</v>
          </cell>
          <cell r="D83">
            <v>1</v>
          </cell>
          <cell r="E83" t="str">
            <v>7%</v>
          </cell>
          <cell r="F83">
            <v>8972.2099999999991</v>
          </cell>
          <cell r="G83">
            <v>9600.27</v>
          </cell>
        </row>
        <row r="84">
          <cell r="A84" t="str">
            <v>JJ363R</v>
          </cell>
          <cell r="B84" t="str">
            <v>3/4 AESCULAP AICON КОШИК 80ММ</v>
          </cell>
          <cell r="C84" t="str">
            <v>шт</v>
          </cell>
          <cell r="D84">
            <v>1</v>
          </cell>
          <cell r="E84" t="str">
            <v>7%</v>
          </cell>
          <cell r="F84">
            <v>9391.74</v>
          </cell>
          <cell r="G84">
            <v>10049.16</v>
          </cell>
        </row>
        <row r="85">
          <cell r="A85" t="str">
            <v>JG251R</v>
          </cell>
          <cell r="B85" t="str">
            <v>3/4 КОРЗИНА СІТЧАСТА</v>
          </cell>
          <cell r="C85" t="str">
            <v>шт</v>
          </cell>
          <cell r="D85">
            <v>1</v>
          </cell>
          <cell r="E85" t="str">
            <v>7%</v>
          </cell>
          <cell r="F85">
            <v>8111.97</v>
          </cell>
          <cell r="G85">
            <v>8679.81</v>
          </cell>
        </row>
        <row r="86">
          <cell r="A86" t="str">
            <v>JG252R</v>
          </cell>
          <cell r="B86" t="str">
            <v>3/4 КОРЗИНА СІТЧАСТА</v>
          </cell>
          <cell r="C86" t="str">
            <v>шт</v>
          </cell>
          <cell r="D86">
            <v>1</v>
          </cell>
          <cell r="E86" t="str">
            <v>7%</v>
          </cell>
          <cell r="F86">
            <v>8156.95</v>
          </cell>
          <cell r="G86">
            <v>8727.94</v>
          </cell>
        </row>
        <row r="87">
          <cell r="A87" t="str">
            <v>JG253R</v>
          </cell>
          <cell r="B87" t="str">
            <v>3/4 КОРЗИНА СІТЧАСТА</v>
          </cell>
          <cell r="C87" t="str">
            <v>шт</v>
          </cell>
          <cell r="D87">
            <v>1</v>
          </cell>
          <cell r="E87" t="str">
            <v>7%</v>
          </cell>
          <cell r="F87">
            <v>8702.77</v>
          </cell>
          <cell r="G87">
            <v>9311.9599999999991</v>
          </cell>
        </row>
        <row r="88">
          <cell r="A88" t="str">
            <v>JG254R</v>
          </cell>
          <cell r="B88" t="str">
            <v>3/4 КОРЗИНА СІТЧАСТА</v>
          </cell>
          <cell r="C88" t="str">
            <v>шт</v>
          </cell>
          <cell r="D88">
            <v>1</v>
          </cell>
          <cell r="E88" t="str">
            <v>7%</v>
          </cell>
          <cell r="F88">
            <v>9344.6</v>
          </cell>
          <cell r="G88">
            <v>9998.7199999999993</v>
          </cell>
        </row>
        <row r="89">
          <cell r="A89" t="str">
            <v>JJ430</v>
          </cell>
          <cell r="B89" t="str">
            <v>3/4 КРИШКА КОНТЕЙНЕРА AESCULAP ​​AICON</v>
          </cell>
          <cell r="C89" t="str">
            <v>шт</v>
          </cell>
          <cell r="D89">
            <v>1</v>
          </cell>
          <cell r="E89" t="str">
            <v>7%</v>
          </cell>
          <cell r="F89">
            <v>21465.41</v>
          </cell>
          <cell r="G89">
            <v>22967.99</v>
          </cell>
        </row>
        <row r="90">
          <cell r="A90" t="str">
            <v>JF254R</v>
          </cell>
          <cell r="B90" t="str">
            <v>3/4 РОЗМІР ПЕРФОРОВАНА КОРЗИНА</v>
          </cell>
          <cell r="C90" t="str">
            <v>шт</v>
          </cell>
          <cell r="D90">
            <v>1</v>
          </cell>
          <cell r="E90" t="str">
            <v>7%</v>
          </cell>
          <cell r="F90">
            <v>9874.41</v>
          </cell>
          <cell r="G90">
            <v>10565.62</v>
          </cell>
        </row>
        <row r="91">
          <cell r="A91" t="str">
            <v>JF253R</v>
          </cell>
          <cell r="B91" t="str">
            <v>3/4 РОЗМІР ПЕРФОРОВАНА КОРЗИНА</v>
          </cell>
          <cell r="C91" t="str">
            <v>шт</v>
          </cell>
          <cell r="D91">
            <v>1</v>
          </cell>
          <cell r="E91" t="str">
            <v>7%</v>
          </cell>
          <cell r="F91">
            <v>9226.09</v>
          </cell>
          <cell r="G91">
            <v>9871.92</v>
          </cell>
        </row>
        <row r="92">
          <cell r="A92" t="str">
            <v>JF252R</v>
          </cell>
          <cell r="B92" t="str">
            <v>3/4 РОЗМІР ПЕРФОРОВАНА КОРЗИНА</v>
          </cell>
          <cell r="C92" t="str">
            <v>шт</v>
          </cell>
          <cell r="D92">
            <v>1</v>
          </cell>
          <cell r="E92" t="str">
            <v>7%</v>
          </cell>
          <cell r="F92">
            <v>8702.77</v>
          </cell>
          <cell r="G92">
            <v>9311.9599999999991</v>
          </cell>
        </row>
        <row r="93">
          <cell r="A93" t="str">
            <v>JF251R</v>
          </cell>
          <cell r="B93" t="str">
            <v>3/4 РОЗМІР ПЕРФОРОВАНА КОРЗИНА</v>
          </cell>
          <cell r="C93" t="str">
            <v>шт</v>
          </cell>
          <cell r="D93">
            <v>1</v>
          </cell>
          <cell r="E93" t="str">
            <v>7%</v>
          </cell>
          <cell r="F93">
            <v>8636.16</v>
          </cell>
          <cell r="G93">
            <v>9240.69</v>
          </cell>
        </row>
        <row r="94">
          <cell r="A94" t="str">
            <v>JF257R</v>
          </cell>
          <cell r="B94" t="str">
            <v>3/4 РОЗМІР ПЕРФОРОВАНА КРИШКА КОРЗИНИ</v>
          </cell>
          <cell r="C94" t="str">
            <v>шт</v>
          </cell>
          <cell r="D94">
            <v>1</v>
          </cell>
          <cell r="E94" t="str">
            <v>7%</v>
          </cell>
          <cell r="F94">
            <v>5740.14</v>
          </cell>
          <cell r="G94">
            <v>6141.95</v>
          </cell>
        </row>
        <row r="95">
          <cell r="A95" t="str">
            <v>JK787</v>
          </cell>
          <cell r="B95" t="str">
            <v>3/4-РОЗМІР. КРИШКА З УТРИМ. ПЛАСТИН. ЗЕЛЕН.</v>
          </cell>
          <cell r="C95" t="str">
            <v>шт</v>
          </cell>
          <cell r="D95">
            <v>1</v>
          </cell>
          <cell r="E95" t="str">
            <v>7%</v>
          </cell>
          <cell r="F95">
            <v>18152.03</v>
          </cell>
          <cell r="G95">
            <v>19422.669999999998</v>
          </cell>
        </row>
        <row r="96">
          <cell r="A96" t="str">
            <v>JK788</v>
          </cell>
          <cell r="B96" t="str">
            <v>3/4-РОЗМІР. КРИШКА З УТРИМ. ПЛАСТИН. ЗОЛОТ.</v>
          </cell>
          <cell r="C96" t="str">
            <v>шт</v>
          </cell>
          <cell r="D96">
            <v>1</v>
          </cell>
          <cell r="E96" t="str">
            <v>7%</v>
          </cell>
          <cell r="F96">
            <v>18152.03</v>
          </cell>
          <cell r="G96">
            <v>19422.669999999998</v>
          </cell>
        </row>
        <row r="97">
          <cell r="A97" t="str">
            <v>JK786</v>
          </cell>
          <cell r="B97" t="str">
            <v xml:space="preserve">3/4-РОЗМІР. КРИШКА З УТРИМ. ПЛАСТИН. СИН. </v>
          </cell>
          <cell r="C97" t="str">
            <v>шт</v>
          </cell>
          <cell r="E97" t="str">
            <v>7%</v>
          </cell>
          <cell r="F97">
            <v>18152.03</v>
          </cell>
          <cell r="G97">
            <v>19422.669999999998</v>
          </cell>
        </row>
        <row r="98">
          <cell r="A98" t="str">
            <v>JK789</v>
          </cell>
          <cell r="B98" t="str">
            <v>3/4-РОЗМІР. КРИШКА З УТРИМ. ПЛАСТИН. СРІБН.</v>
          </cell>
          <cell r="C98" t="str">
            <v>шт</v>
          </cell>
          <cell r="D98">
            <v>1</v>
          </cell>
          <cell r="E98" t="str">
            <v>7%</v>
          </cell>
          <cell r="F98">
            <v>18152.03</v>
          </cell>
          <cell r="G98">
            <v>19422.669999999998</v>
          </cell>
        </row>
        <row r="99">
          <cell r="A99" t="str">
            <v>JK785</v>
          </cell>
          <cell r="B99" t="str">
            <v>3/4-РОЗМІР. КРИШКА З УТРИМ. ПЛАСТИН. ЧЕРВОН.</v>
          </cell>
          <cell r="C99" t="str">
            <v>шт</v>
          </cell>
          <cell r="D99">
            <v>1</v>
          </cell>
          <cell r="E99" t="str">
            <v>7%</v>
          </cell>
          <cell r="F99">
            <v>18152.03</v>
          </cell>
          <cell r="G99">
            <v>19422.669999999998</v>
          </cell>
        </row>
        <row r="100">
          <cell r="A100" t="str">
            <v>PV648</v>
          </cell>
          <cell r="B100" t="str">
            <v>32” FULL HD МОНІТОР</v>
          </cell>
          <cell r="C100" t="str">
            <v>шт</v>
          </cell>
          <cell r="D100">
            <v>1</v>
          </cell>
          <cell r="E100" t="str">
            <v>7%</v>
          </cell>
          <cell r="F100">
            <v>787864.49</v>
          </cell>
          <cell r="G100">
            <v>843015</v>
          </cell>
        </row>
        <row r="101">
          <cell r="A101" t="str">
            <v>EV2-000027</v>
          </cell>
          <cell r="B101" t="str">
            <v>3D поляризаційні окуляри з кліпсою</v>
          </cell>
          <cell r="C101" t="str">
            <v>шт</v>
          </cell>
          <cell r="D101">
            <v>1</v>
          </cell>
          <cell r="E101" t="str">
            <v>20%</v>
          </cell>
          <cell r="F101">
            <v>5729.33</v>
          </cell>
          <cell r="G101">
            <v>6875.19</v>
          </cell>
        </row>
        <row r="102">
          <cell r="A102" t="str">
            <v>PV621</v>
          </cell>
          <cell r="B102" t="str">
            <v>3D ПОЛЯРІЗАЦІЙНІ ОКУЛЯРИ (пак. 15 шт)</v>
          </cell>
          <cell r="C102" t="str">
            <v>пак</v>
          </cell>
          <cell r="D102">
            <v>15</v>
          </cell>
          <cell r="E102" t="str">
            <v>7%</v>
          </cell>
          <cell r="F102">
            <v>6357.75</v>
          </cell>
          <cell r="G102">
            <v>6802.79</v>
          </cell>
        </row>
        <row r="103">
          <cell r="A103" t="str">
            <v>PV623</v>
          </cell>
          <cell r="B103" t="str">
            <v>3D ПОЛЯРІЗАЦІЙНІ ОКУЛЯРИ З КЛІПСОЮ</v>
          </cell>
          <cell r="C103" t="str">
            <v>шт</v>
          </cell>
          <cell r="D103">
            <v>1</v>
          </cell>
          <cell r="E103" t="str">
            <v>7%</v>
          </cell>
          <cell r="F103">
            <v>6019.1</v>
          </cell>
          <cell r="G103">
            <v>6440.44</v>
          </cell>
        </row>
        <row r="104">
          <cell r="A104" t="str">
            <v>PV015</v>
          </cell>
          <cell r="B104" t="str">
            <v>55" 4К 3D МОНІТОР</v>
          </cell>
          <cell r="C104" t="str">
            <v>шт</v>
          </cell>
          <cell r="D104">
            <v>1</v>
          </cell>
          <cell r="E104" t="str">
            <v>7%</v>
          </cell>
          <cell r="F104">
            <v>2119250</v>
          </cell>
          <cell r="G104">
            <v>2267597.5</v>
          </cell>
        </row>
        <row r="105">
          <cell r="A105" t="str">
            <v>FF017</v>
          </cell>
          <cell r="B105" t="str">
            <v>6 КРАНІОФІКС ПОГЛИНАЮЧИЙ ЗАТИСКАЧ</v>
          </cell>
          <cell r="C105" t="str">
            <v>пак</v>
          </cell>
          <cell r="D105">
            <v>6</v>
          </cell>
          <cell r="E105" t="str">
            <v>7%</v>
          </cell>
          <cell r="F105">
            <v>47532.62</v>
          </cell>
          <cell r="G105">
            <v>50859.9</v>
          </cell>
        </row>
        <row r="106">
          <cell r="A106" t="str">
            <v>FF016</v>
          </cell>
          <cell r="B106" t="str">
            <v>6 КРАНІОФІКС ПОГЛИНАЮЧИЙ ЗАТИСКАЧ СТЕРИЛЬНИЙ</v>
          </cell>
          <cell r="C106" t="str">
            <v>пак</v>
          </cell>
          <cell r="D106">
            <v>6</v>
          </cell>
          <cell r="E106" t="str">
            <v>7%</v>
          </cell>
          <cell r="F106">
            <v>35708.07</v>
          </cell>
          <cell r="G106">
            <v>38207.629999999997</v>
          </cell>
        </row>
        <row r="107">
          <cell r="A107" t="str">
            <v>FJ913R</v>
          </cell>
          <cell r="B107" t="str">
            <v>ABC BONE AWL ДЛЯ ВІДКРИТТЯ КОРТИКАЛЬНОЇ КІСТКИ</v>
          </cell>
          <cell r="C107" t="str">
            <v>шт</v>
          </cell>
          <cell r="D107">
            <v>1</v>
          </cell>
          <cell r="E107" t="str">
            <v>7%</v>
          </cell>
          <cell r="F107">
            <v>10111.85</v>
          </cell>
          <cell r="G107">
            <v>10819.68</v>
          </cell>
        </row>
        <row r="108">
          <cell r="A108" t="str">
            <v>FJ847R</v>
          </cell>
          <cell r="B108" t="str">
            <v>ABC E-PLATE БІТ Д.ВИВЕРТКА FJ837R</v>
          </cell>
          <cell r="C108" t="str">
            <v>шт</v>
          </cell>
          <cell r="D108">
            <v>1</v>
          </cell>
          <cell r="E108" t="str">
            <v>20%</v>
          </cell>
          <cell r="F108">
            <v>8210.58</v>
          </cell>
          <cell r="G108">
            <v>9852.7000000000007</v>
          </cell>
        </row>
        <row r="109">
          <cell r="A109" t="str">
            <v>FJ890R</v>
          </cell>
          <cell r="B109" t="str">
            <v>ABC E-PLATE ТРИМАЮЧІ ЩИПЦІ</v>
          </cell>
          <cell r="C109" t="str">
            <v>шт</v>
          </cell>
          <cell r="D109">
            <v>1</v>
          </cell>
          <cell r="E109" t="str">
            <v>20%</v>
          </cell>
          <cell r="F109">
            <v>39098</v>
          </cell>
          <cell r="G109">
            <v>46917.599999999999</v>
          </cell>
        </row>
        <row r="110">
          <cell r="A110" t="str">
            <v>FJ837R</v>
          </cell>
          <cell r="B110" t="str">
            <v>ABC ВИКРУТКА</v>
          </cell>
          <cell r="C110" t="str">
            <v>шт</v>
          </cell>
          <cell r="D110">
            <v>1</v>
          </cell>
          <cell r="E110" t="str">
            <v>20%</v>
          </cell>
          <cell r="F110">
            <v>39318.14</v>
          </cell>
          <cell r="G110">
            <v>47181.77</v>
          </cell>
        </row>
        <row r="111">
          <cell r="A111" t="str">
            <v>FJ845R</v>
          </cell>
          <cell r="B111" t="str">
            <v>ABC ВИКРУТКА 2</v>
          </cell>
          <cell r="C111" t="str">
            <v>шт</v>
          </cell>
          <cell r="D111">
            <v>1</v>
          </cell>
          <cell r="E111" t="str">
            <v>20%</v>
          </cell>
          <cell r="F111">
            <v>14368.95</v>
          </cell>
          <cell r="G111">
            <v>17242.740000000002</v>
          </cell>
        </row>
        <row r="112">
          <cell r="A112" t="str">
            <v>FJ910R</v>
          </cell>
          <cell r="B112" t="str">
            <v>ABC ВИКРУТКА ДЛЯ САМОБЛОКУЮЧИХ ГВИНТІВ</v>
          </cell>
          <cell r="C112" t="str">
            <v>шт</v>
          </cell>
          <cell r="D112">
            <v>1</v>
          </cell>
          <cell r="E112" t="str">
            <v>20%</v>
          </cell>
          <cell r="F112">
            <v>8554.42</v>
          </cell>
          <cell r="G112">
            <v>10265.299999999999</v>
          </cell>
        </row>
        <row r="113">
          <cell r="A113" t="str">
            <v>FJ941T</v>
          </cell>
          <cell r="B113" t="str">
            <v>ABC ВІНТ РЕВІЗІЯ САМОБЛОКУЮЧ.4,5X13ММ</v>
          </cell>
          <cell r="C113" t="str">
            <v>шт</v>
          </cell>
          <cell r="D113">
            <v>1</v>
          </cell>
          <cell r="E113" t="str">
            <v>20%</v>
          </cell>
          <cell r="F113">
            <v>13956.78</v>
          </cell>
          <cell r="G113">
            <v>16748.13</v>
          </cell>
        </row>
        <row r="114">
          <cell r="A114" t="str">
            <v>FJ942T</v>
          </cell>
          <cell r="B114" t="str">
            <v>ABC ВІНТ РЕВІЗІЯ САМОБЛОКУЮЧ.4,5X15ММ</v>
          </cell>
          <cell r="C114" t="str">
            <v>шт</v>
          </cell>
          <cell r="D114">
            <v>1</v>
          </cell>
          <cell r="E114" t="str">
            <v>20%</v>
          </cell>
          <cell r="F114">
            <v>13956.78</v>
          </cell>
          <cell r="G114">
            <v>16748.13</v>
          </cell>
        </row>
        <row r="115">
          <cell r="A115" t="str">
            <v>FJ943T</v>
          </cell>
          <cell r="B115" t="str">
            <v>ABC ВІНТ РЕВІЗІЯ САМОБЛОКУЮЧ.4,5X17ММ</v>
          </cell>
          <cell r="C115" t="str">
            <v>шт</v>
          </cell>
          <cell r="D115">
            <v>1</v>
          </cell>
          <cell r="E115" t="str">
            <v>20%</v>
          </cell>
          <cell r="F115">
            <v>13956.78</v>
          </cell>
          <cell r="G115">
            <v>16748.13</v>
          </cell>
        </row>
        <row r="116">
          <cell r="A116" t="str">
            <v>FJ828R</v>
          </cell>
          <cell r="B116" t="str">
            <v>ABC ГВИНТОВИЙ ЗАМОКНИЙ ІНСТРУМЕНТ</v>
          </cell>
          <cell r="C116" t="str">
            <v>шт</v>
          </cell>
          <cell r="D116">
            <v>1</v>
          </cell>
          <cell r="E116" t="str">
            <v>7%</v>
          </cell>
          <cell r="F116">
            <v>18005.41</v>
          </cell>
          <cell r="G116">
            <v>19265.79</v>
          </cell>
        </row>
        <row r="117">
          <cell r="A117" t="str">
            <v>FJ821R</v>
          </cell>
          <cell r="B117" t="str">
            <v>ABC ГВИНТОВИЙ ХОЛД</v>
          </cell>
          <cell r="C117" t="str">
            <v>шт</v>
          </cell>
          <cell r="D117">
            <v>1</v>
          </cell>
          <cell r="E117" t="str">
            <v>7%</v>
          </cell>
          <cell r="F117">
            <v>12770.43</v>
          </cell>
          <cell r="G117">
            <v>13664.36</v>
          </cell>
        </row>
        <row r="118">
          <cell r="A118" t="str">
            <v>FJ834R</v>
          </cell>
          <cell r="B118" t="str">
            <v>ABC ДВОЙНИЙ СВІДОВИЙ НАПРАВЛІННИК із фіксованою глибиною 14 ММ</v>
          </cell>
          <cell r="C118" t="str">
            <v>шт</v>
          </cell>
          <cell r="D118">
            <v>1</v>
          </cell>
          <cell r="E118" t="str">
            <v>7%</v>
          </cell>
          <cell r="F118">
            <v>38077.730000000003</v>
          </cell>
          <cell r="G118">
            <v>40743.17</v>
          </cell>
        </row>
        <row r="119">
          <cell r="A119" t="str">
            <v>FJ848R</v>
          </cell>
          <cell r="B119" t="str">
            <v>ABC ЕКСПЛАНТАЦІОН.БІТ Д.ВИВЕРТКА FJ837R</v>
          </cell>
          <cell r="C119" t="str">
            <v>шт</v>
          </cell>
          <cell r="D119">
            <v>1</v>
          </cell>
          <cell r="E119" t="str">
            <v>20%</v>
          </cell>
          <cell r="F119">
            <v>8266.3700000000008</v>
          </cell>
          <cell r="G119">
            <v>9919.65</v>
          </cell>
        </row>
        <row r="120">
          <cell r="A120" t="str">
            <v>FJ896R</v>
          </cell>
          <cell r="B120" t="str">
            <v>ABC ЕКСТРАКТОР ДЛЯ БЛОКУЮЧОГО ШТИФТУ</v>
          </cell>
          <cell r="C120" t="str">
            <v>шт</v>
          </cell>
          <cell r="D120">
            <v>1</v>
          </cell>
          <cell r="E120" t="str">
            <v>20%</v>
          </cell>
          <cell r="F120">
            <v>19507.48</v>
          </cell>
          <cell r="G120">
            <v>23408.98</v>
          </cell>
        </row>
        <row r="121">
          <cell r="A121" t="str">
            <v>FJ897R</v>
          </cell>
          <cell r="B121" t="str">
            <v>ABC ІНСТРУМЕНТ ДЛЯ ЗЛАМАНИХ ГВИНТОВИХ СЕГМЕНТІВ</v>
          </cell>
          <cell r="C121" t="str">
            <v>шт</v>
          </cell>
          <cell r="D121">
            <v>1</v>
          </cell>
          <cell r="E121" t="str">
            <v>20%</v>
          </cell>
          <cell r="F121">
            <v>21807.52</v>
          </cell>
          <cell r="G121">
            <v>26169.02</v>
          </cell>
        </row>
        <row r="122">
          <cell r="A122" t="str">
            <v>USED-FJ900</v>
          </cell>
          <cell r="B122" t="str">
            <v>ABC ІНСТРУМЕНТАРІЙ -ВИКОРИСТОВУЄМО-</v>
          </cell>
          <cell r="C122" t="str">
            <v>шт</v>
          </cell>
          <cell r="D122">
            <v>1</v>
          </cell>
          <cell r="E122" t="str">
            <v>20%</v>
          </cell>
          <cell r="F122">
            <v>198379.97</v>
          </cell>
          <cell r="G122">
            <v>238055.96</v>
          </cell>
        </row>
        <row r="123">
          <cell r="A123" t="str">
            <v>FJ914P</v>
          </cell>
          <cell r="B123" t="str">
            <v>ABC ЛОТОК Д.САМОБЛОКУЮЧИЙ Гвинти</v>
          </cell>
          <cell r="C123" t="str">
            <v>шт</v>
          </cell>
          <cell r="D123">
            <v>1</v>
          </cell>
          <cell r="E123" t="str">
            <v>20%</v>
          </cell>
          <cell r="F123">
            <v>33394.620000000003</v>
          </cell>
          <cell r="G123">
            <v>40073.550000000003</v>
          </cell>
        </row>
        <row r="124">
          <cell r="A124" t="str">
            <v>FJ825R</v>
          </cell>
          <cell r="B124" t="str">
            <v>ABC НАРІЗНИК РІЗЬБИ</v>
          </cell>
          <cell r="C124" t="str">
            <v>шт</v>
          </cell>
          <cell r="D124">
            <v>1</v>
          </cell>
          <cell r="E124" t="str">
            <v>20%</v>
          </cell>
          <cell r="F124">
            <v>23171.19</v>
          </cell>
          <cell r="G124">
            <v>27805.43</v>
          </cell>
        </row>
        <row r="125">
          <cell r="A125" t="str">
            <v>FJ822R</v>
          </cell>
          <cell r="B125" t="str">
            <v>ABC ОДИНИЧНИЙ СВЕРДЛІЛЬНИЙ КОНДУКТОР</v>
          </cell>
          <cell r="C125" t="str">
            <v>шт</v>
          </cell>
          <cell r="D125">
            <v>1</v>
          </cell>
          <cell r="E125" t="str">
            <v>20%</v>
          </cell>
          <cell r="F125">
            <v>23791.39</v>
          </cell>
          <cell r="G125">
            <v>28549.67</v>
          </cell>
        </row>
        <row r="126">
          <cell r="A126" t="str">
            <v>FJ841P</v>
          </cell>
          <cell r="B126" t="str">
            <v>ABC ОРГАНІЗ.ЛОТОК ІМПЛАНТУЄ ТА ІНСТР.</v>
          </cell>
          <cell r="C126" t="str">
            <v>шт</v>
          </cell>
          <cell r="D126">
            <v>1</v>
          </cell>
          <cell r="E126" t="str">
            <v>20%</v>
          </cell>
          <cell r="F126">
            <v>140229.48000000001</v>
          </cell>
          <cell r="G126">
            <v>168275.37</v>
          </cell>
        </row>
        <row r="127">
          <cell r="A127" t="str">
            <v>FJ826R</v>
          </cell>
          <cell r="B127" t="str">
            <v>ABC ПЛАТО БЕНДЕР</v>
          </cell>
          <cell r="C127" t="str">
            <v>шт</v>
          </cell>
          <cell r="D127">
            <v>1</v>
          </cell>
          <cell r="E127" t="str">
            <v>7%</v>
          </cell>
          <cell r="F127">
            <v>52446.68</v>
          </cell>
          <cell r="G127">
            <v>56117.95</v>
          </cell>
        </row>
        <row r="128">
          <cell r="A128" t="str">
            <v>FJ823R</v>
          </cell>
          <cell r="B128" t="str">
            <v>ABC ПОДВІЙНИЙ СВІРДЛИЛЬНИЙ КОНДУКТОР</v>
          </cell>
          <cell r="C128" t="str">
            <v>шт</v>
          </cell>
          <cell r="D128">
            <v>1</v>
          </cell>
          <cell r="E128" t="str">
            <v>20%</v>
          </cell>
          <cell r="F128">
            <v>38767.14</v>
          </cell>
          <cell r="G128">
            <v>46520.57</v>
          </cell>
        </row>
        <row r="129">
          <cell r="A129" t="str">
            <v>FJ911R</v>
          </cell>
          <cell r="B129" t="str">
            <v>ABC САМОБЛОКУЮЧИЙ АССИСТЕНТ</v>
          </cell>
          <cell r="C129" t="str">
            <v>шт</v>
          </cell>
          <cell r="D129">
            <v>1</v>
          </cell>
          <cell r="E129" t="str">
            <v>20%</v>
          </cell>
          <cell r="F129">
            <v>3320.3</v>
          </cell>
          <cell r="G129">
            <v>3984.36</v>
          </cell>
        </row>
        <row r="130">
          <cell r="A130" t="str">
            <v>FJ840R</v>
          </cell>
          <cell r="B130" t="str">
            <v>ABC СВЕРЛО D2,7ММ ОДЕВ.НА FJ839R</v>
          </cell>
          <cell r="C130" t="str">
            <v>шт</v>
          </cell>
          <cell r="D130">
            <v>1</v>
          </cell>
          <cell r="E130" t="str">
            <v>20%</v>
          </cell>
          <cell r="F130">
            <v>3498.93</v>
          </cell>
          <cell r="G130">
            <v>4198.71</v>
          </cell>
        </row>
        <row r="131">
          <cell r="A131" t="str">
            <v>FJ846R</v>
          </cell>
          <cell r="B131" t="str">
            <v>ABC СФЕРИЧНА ГОЛОВНА ВИКРУТКА</v>
          </cell>
          <cell r="C131" t="str">
            <v>шт</v>
          </cell>
          <cell r="D131">
            <v>1</v>
          </cell>
          <cell r="E131" t="str">
            <v>20%</v>
          </cell>
          <cell r="F131">
            <v>68812.91</v>
          </cell>
          <cell r="G131">
            <v>82575.5</v>
          </cell>
        </row>
        <row r="132">
          <cell r="A132" t="str">
            <v>FJ776T</v>
          </cell>
          <cell r="B132" t="str">
            <v>ABC ЦЕРВІКАЛЬНА ПЛАСТИНА 10 ОТВ.67ММ</v>
          </cell>
          <cell r="C132" t="str">
            <v>шт</v>
          </cell>
          <cell r="D132">
            <v>1</v>
          </cell>
          <cell r="E132" t="str">
            <v>20%</v>
          </cell>
          <cell r="F132">
            <v>38344.15</v>
          </cell>
          <cell r="G132">
            <v>46012.98</v>
          </cell>
        </row>
        <row r="133">
          <cell r="A133" t="str">
            <v>FJ777T</v>
          </cell>
          <cell r="B133" t="str">
            <v>ABC ЦЕРВІКАЛЬНА ПЛАСТИНА 10 ОТВ.70ММ</v>
          </cell>
          <cell r="C133" t="str">
            <v>шт</v>
          </cell>
          <cell r="D133">
            <v>1</v>
          </cell>
          <cell r="E133" t="str">
            <v>20%</v>
          </cell>
          <cell r="F133">
            <v>38344.15</v>
          </cell>
          <cell r="G133">
            <v>46012.98</v>
          </cell>
        </row>
        <row r="134">
          <cell r="A134" t="str">
            <v>FJ778T</v>
          </cell>
          <cell r="B134" t="str">
            <v>ABC ЦЕРВІКАЛЬНА ПЛАСТИНА 10 ОТВ.73ММ</v>
          </cell>
          <cell r="C134" t="str">
            <v>шт</v>
          </cell>
          <cell r="D134">
            <v>1</v>
          </cell>
          <cell r="E134" t="str">
            <v>20%</v>
          </cell>
          <cell r="F134">
            <v>38344.15</v>
          </cell>
          <cell r="G134">
            <v>46012.98</v>
          </cell>
        </row>
        <row r="135">
          <cell r="A135" t="str">
            <v>FJ779T</v>
          </cell>
          <cell r="B135" t="str">
            <v>ABC ЦЕРВІКАЛЬНА ПЛАСТИНА 10 ОТВ.76ММ</v>
          </cell>
          <cell r="C135" t="str">
            <v>шт</v>
          </cell>
          <cell r="D135">
            <v>1</v>
          </cell>
          <cell r="E135" t="str">
            <v>20%</v>
          </cell>
          <cell r="F135">
            <v>38344.15</v>
          </cell>
          <cell r="G135">
            <v>46012.98</v>
          </cell>
        </row>
        <row r="136">
          <cell r="A136" t="str">
            <v>FJ780T</v>
          </cell>
          <cell r="B136" t="str">
            <v>ABC ЦЕРВІКАЛЬНА ПЛАСТИНА 10 ОТВ.79ММ</v>
          </cell>
          <cell r="C136" t="str">
            <v>шт</v>
          </cell>
          <cell r="D136">
            <v>1</v>
          </cell>
          <cell r="E136" t="str">
            <v>20%</v>
          </cell>
          <cell r="F136">
            <v>38344.15</v>
          </cell>
          <cell r="G136">
            <v>46012.98</v>
          </cell>
        </row>
        <row r="137">
          <cell r="A137" t="str">
            <v>FJ781T</v>
          </cell>
          <cell r="B137" t="str">
            <v>ABC ЦЕРВІКАЛЬНА ПЛАСТИНА 10 ОТВ.82ММ</v>
          </cell>
          <cell r="C137" t="str">
            <v>шт</v>
          </cell>
          <cell r="D137">
            <v>1</v>
          </cell>
          <cell r="E137" t="str">
            <v>20%</v>
          </cell>
          <cell r="F137">
            <v>38344.15</v>
          </cell>
          <cell r="G137">
            <v>46012.98</v>
          </cell>
        </row>
        <row r="138">
          <cell r="A138" t="str">
            <v>FJ782T</v>
          </cell>
          <cell r="B138" t="str">
            <v>ABC ЦЕРВІКАЛЬНА ПЛАСТИНА 10 ОТВ.85ММ</v>
          </cell>
          <cell r="C138" t="str">
            <v>шт</v>
          </cell>
          <cell r="D138">
            <v>1</v>
          </cell>
          <cell r="E138" t="str">
            <v>20%</v>
          </cell>
          <cell r="F138">
            <v>38344.15</v>
          </cell>
          <cell r="G138">
            <v>46012.98</v>
          </cell>
        </row>
        <row r="139">
          <cell r="A139" t="str">
            <v>FJ789T</v>
          </cell>
          <cell r="B139" t="str">
            <v>ABC ЦЕРВІКАЛЬНА ПЛАСТИНА 12 ОТВ.100ММ</v>
          </cell>
          <cell r="C139" t="str">
            <v>шт</v>
          </cell>
          <cell r="D139">
            <v>1</v>
          </cell>
          <cell r="E139" t="str">
            <v>20%</v>
          </cell>
          <cell r="F139">
            <v>38344.15</v>
          </cell>
          <cell r="G139">
            <v>46012.98</v>
          </cell>
        </row>
        <row r="140">
          <cell r="A140" t="str">
            <v>FJ740T</v>
          </cell>
          <cell r="B140" t="str">
            <v>ABC ЦЕРВІКАЛЬНА ПЛАСТИНА 12 ОТВ.103ММ</v>
          </cell>
          <cell r="C140" t="str">
            <v>шт</v>
          </cell>
          <cell r="D140">
            <v>1</v>
          </cell>
          <cell r="E140" t="str">
            <v>20%</v>
          </cell>
          <cell r="F140">
            <v>38344.15</v>
          </cell>
          <cell r="G140">
            <v>46012.98</v>
          </cell>
        </row>
        <row r="141">
          <cell r="A141" t="str">
            <v>FJ783T</v>
          </cell>
          <cell r="B141" t="str">
            <v>ABC ЦЕРВІКАЛЬНА ПЛАСТИНА 12 ОТВ.82ММ</v>
          </cell>
          <cell r="C141" t="str">
            <v>шт</v>
          </cell>
          <cell r="D141">
            <v>1</v>
          </cell>
          <cell r="E141" t="str">
            <v>20%</v>
          </cell>
          <cell r="F141">
            <v>38344.15</v>
          </cell>
          <cell r="G141">
            <v>46012.98</v>
          </cell>
        </row>
        <row r="142">
          <cell r="A142" t="str">
            <v>FJ784T</v>
          </cell>
          <cell r="B142" t="str">
            <v>ABC ЦЕРВІКАЛЬНА ПЛАСТИНА 12 ОТВ.85ММ</v>
          </cell>
          <cell r="C142" t="str">
            <v>шт</v>
          </cell>
          <cell r="D142">
            <v>1</v>
          </cell>
          <cell r="E142" t="str">
            <v>20%</v>
          </cell>
          <cell r="F142">
            <v>38344.15</v>
          </cell>
          <cell r="G142">
            <v>46012.98</v>
          </cell>
        </row>
        <row r="143">
          <cell r="A143" t="str">
            <v>FJ785T</v>
          </cell>
          <cell r="B143" t="str">
            <v>ABC ЦЕРВІКАЛЬНА ПЛАСТИНА 12 ОТВ.88ММ</v>
          </cell>
          <cell r="C143" t="str">
            <v>шт</v>
          </cell>
          <cell r="D143">
            <v>1</v>
          </cell>
          <cell r="E143" t="str">
            <v>20%</v>
          </cell>
          <cell r="F143">
            <v>38344.15</v>
          </cell>
          <cell r="G143">
            <v>46012.98</v>
          </cell>
        </row>
        <row r="144">
          <cell r="A144" t="str">
            <v>FJ786T</v>
          </cell>
          <cell r="B144" t="str">
            <v>ABC ЦЕРВІКАЛЬНА ПЛАСТИНА 12 ОТВ.91ММ</v>
          </cell>
          <cell r="C144" t="str">
            <v>шт</v>
          </cell>
          <cell r="D144">
            <v>1</v>
          </cell>
          <cell r="E144" t="str">
            <v>20%</v>
          </cell>
          <cell r="F144">
            <v>38344.15</v>
          </cell>
          <cell r="G144">
            <v>46012.98</v>
          </cell>
        </row>
        <row r="145">
          <cell r="A145" t="str">
            <v>FJ787T</v>
          </cell>
          <cell r="B145" t="str">
            <v>ABC ЦЕРВІКАЛЬНА ПЛАСТИНА 12 ОТВ.94ММ</v>
          </cell>
          <cell r="C145" t="str">
            <v>шт</v>
          </cell>
          <cell r="D145">
            <v>1</v>
          </cell>
          <cell r="E145" t="str">
            <v>20%</v>
          </cell>
          <cell r="F145">
            <v>38344.15</v>
          </cell>
          <cell r="G145">
            <v>46012.98</v>
          </cell>
        </row>
        <row r="146">
          <cell r="A146" t="str">
            <v>FJ788T</v>
          </cell>
          <cell r="B146" t="str">
            <v>ABC ЦЕРВІКАЛЬНА ПЛАСТИНА 12 ОТВ.97ММ</v>
          </cell>
          <cell r="C146" t="str">
            <v>шт</v>
          </cell>
          <cell r="D146">
            <v>1</v>
          </cell>
          <cell r="E146" t="str">
            <v>20%</v>
          </cell>
          <cell r="F146">
            <v>38344.15</v>
          </cell>
          <cell r="G146">
            <v>46012.98</v>
          </cell>
        </row>
        <row r="147">
          <cell r="A147" t="str">
            <v>FJ748T</v>
          </cell>
          <cell r="B147" t="str">
            <v>ABC ЦЕРВІКАЛЬНА ПЛАСТИНА 4 ОТВ.20ММ</v>
          </cell>
          <cell r="C147" t="str">
            <v>шт</v>
          </cell>
          <cell r="D147">
            <v>1</v>
          </cell>
          <cell r="E147" t="str">
            <v>20%</v>
          </cell>
          <cell r="F147">
            <v>24185.4</v>
          </cell>
          <cell r="G147">
            <v>29022.48</v>
          </cell>
        </row>
        <row r="148">
          <cell r="A148" t="str">
            <v>FJ749T</v>
          </cell>
          <cell r="B148" t="str">
            <v>ABC ЦЕРВІКАЛЬНА ПЛАСТИНА 4 ОТВ.22ММ</v>
          </cell>
          <cell r="C148" t="str">
            <v>шт</v>
          </cell>
          <cell r="D148">
            <v>1</v>
          </cell>
          <cell r="E148" t="str">
            <v>20%</v>
          </cell>
          <cell r="F148">
            <v>24185.4</v>
          </cell>
          <cell r="G148">
            <v>29022.48</v>
          </cell>
        </row>
        <row r="149">
          <cell r="A149" t="str">
            <v>FJ750T</v>
          </cell>
          <cell r="B149" t="str">
            <v>ABC ЦЕРВІКАЛЬНА ПЛАСТИНА 4 ОТВ.24ММ</v>
          </cell>
          <cell r="C149" t="str">
            <v>шт</v>
          </cell>
          <cell r="D149">
            <v>1</v>
          </cell>
          <cell r="E149" t="str">
            <v>20%</v>
          </cell>
          <cell r="F149">
            <v>24185.4</v>
          </cell>
          <cell r="G149">
            <v>29022.48</v>
          </cell>
        </row>
        <row r="150">
          <cell r="A150" t="str">
            <v>FJ751T</v>
          </cell>
          <cell r="B150" t="str">
            <v>ABC ЦЕРВІКАЛЬНА ПЛАСТИНА 4 ОТВ.26ММ</v>
          </cell>
          <cell r="C150" t="str">
            <v>шт</v>
          </cell>
          <cell r="D150">
            <v>1</v>
          </cell>
          <cell r="E150" t="str">
            <v>20%</v>
          </cell>
          <cell r="F150">
            <v>24185.4</v>
          </cell>
          <cell r="G150">
            <v>29022.48</v>
          </cell>
        </row>
        <row r="151">
          <cell r="A151" t="str">
            <v>FJ752T</v>
          </cell>
          <cell r="B151" t="str">
            <v>ABC ЦЕРВІКАЛЬНА ПЛАСТИНА 4 ОТВ.28ММ</v>
          </cell>
          <cell r="C151" t="str">
            <v>шт</v>
          </cell>
          <cell r="D151">
            <v>1</v>
          </cell>
          <cell r="E151" t="str">
            <v>20%</v>
          </cell>
          <cell r="F151">
            <v>24185.4</v>
          </cell>
          <cell r="G151">
            <v>29022.48</v>
          </cell>
        </row>
        <row r="152">
          <cell r="A152" t="str">
            <v>FJ753T</v>
          </cell>
          <cell r="B152" t="str">
            <v>ABC ЦЕРВІКАЛЬНА ПЛАСТИНА 4 ОТВ.30ММ</v>
          </cell>
          <cell r="C152" t="str">
            <v>шт</v>
          </cell>
          <cell r="D152">
            <v>1</v>
          </cell>
          <cell r="E152" t="str">
            <v>20%</v>
          </cell>
          <cell r="F152">
            <v>24185.4</v>
          </cell>
          <cell r="G152">
            <v>29022.48</v>
          </cell>
        </row>
        <row r="153">
          <cell r="A153" t="str">
            <v>FJ754T</v>
          </cell>
          <cell r="B153" t="str">
            <v>ABC ЦЕРВІКАЛЬНА ПЛАСТИНА 4 ОТВ.32ММ</v>
          </cell>
          <cell r="C153" t="str">
            <v>шт</v>
          </cell>
          <cell r="D153">
            <v>1</v>
          </cell>
          <cell r="E153" t="str">
            <v>20%</v>
          </cell>
          <cell r="F153">
            <v>24185.4</v>
          </cell>
          <cell r="G153">
            <v>29022.48</v>
          </cell>
        </row>
        <row r="154">
          <cell r="A154" t="str">
            <v>FJ755T</v>
          </cell>
          <cell r="B154" t="str">
            <v>ABC ЦЕРВІКАЛЬНА ПЛАСТИНА 6 ОТВ.34ММ</v>
          </cell>
          <cell r="C154" t="str">
            <v>шт</v>
          </cell>
          <cell r="D154">
            <v>1</v>
          </cell>
          <cell r="E154" t="str">
            <v>20%</v>
          </cell>
          <cell r="F154">
            <v>27128.13</v>
          </cell>
          <cell r="G154">
            <v>32553.759999999998</v>
          </cell>
        </row>
        <row r="155">
          <cell r="A155" t="str">
            <v>FJ758T</v>
          </cell>
          <cell r="B155" t="str">
            <v>ABC ЦЕРВІКАЛЬНА ПЛАСТИНА 6 ОТВ.37ММ</v>
          </cell>
          <cell r="C155" t="str">
            <v>шт</v>
          </cell>
          <cell r="D155">
            <v>1</v>
          </cell>
          <cell r="E155" t="str">
            <v>20%</v>
          </cell>
          <cell r="F155">
            <v>27128.13</v>
          </cell>
          <cell r="G155">
            <v>32553.759999999998</v>
          </cell>
        </row>
        <row r="156">
          <cell r="A156" t="str">
            <v>FJ759T</v>
          </cell>
          <cell r="B156" t="str">
            <v>ABC ЦЕРВІКАЛЬНА ПЛАСТИНА 6 ОТВ.40ММ</v>
          </cell>
          <cell r="C156" t="str">
            <v>шт</v>
          </cell>
          <cell r="D156">
            <v>1</v>
          </cell>
          <cell r="E156" t="str">
            <v>20%</v>
          </cell>
          <cell r="F156">
            <v>27128.13</v>
          </cell>
          <cell r="G156">
            <v>32553.759999999998</v>
          </cell>
        </row>
        <row r="157">
          <cell r="A157" t="str">
            <v>FJ760T</v>
          </cell>
          <cell r="B157" t="str">
            <v>ABC ЦЕРВІКАЛЬНА ПЛАСТИНА 6 ОТВ.43ММ</v>
          </cell>
          <cell r="C157" t="str">
            <v>шт</v>
          </cell>
          <cell r="D157">
            <v>1</v>
          </cell>
          <cell r="E157" t="str">
            <v>20%</v>
          </cell>
          <cell r="F157">
            <v>27128.13</v>
          </cell>
          <cell r="G157">
            <v>32553.759999999998</v>
          </cell>
        </row>
        <row r="158">
          <cell r="A158" t="str">
            <v>FJ761T</v>
          </cell>
          <cell r="B158" t="str">
            <v>ABC ЦЕРВІКАЛЬНА ПЛАСТИНА 6 ОТВ.46ММ</v>
          </cell>
          <cell r="C158" t="str">
            <v>шт</v>
          </cell>
          <cell r="D158">
            <v>1</v>
          </cell>
          <cell r="E158" t="str">
            <v>20%</v>
          </cell>
          <cell r="F158">
            <v>27128.13</v>
          </cell>
          <cell r="G158">
            <v>32553.759999999998</v>
          </cell>
        </row>
        <row r="159">
          <cell r="A159" t="str">
            <v>FJ762T</v>
          </cell>
          <cell r="B159" t="str">
            <v>ABC ЦЕРВІКАЛЬНА ПЛАСТИНА 6 ОТВ.49ММ</v>
          </cell>
          <cell r="C159" t="str">
            <v>шт</v>
          </cell>
          <cell r="D159">
            <v>1</v>
          </cell>
          <cell r="E159" t="str">
            <v>20%</v>
          </cell>
          <cell r="F159">
            <v>27128.13</v>
          </cell>
          <cell r="G159">
            <v>32553.759999999998</v>
          </cell>
        </row>
        <row r="160">
          <cell r="A160" t="str">
            <v>FJ763T</v>
          </cell>
          <cell r="B160" t="str">
            <v>ABC ЦЕРВІКАЛЬНА ПЛАСТИНА 6 ОТВ.52ММ</v>
          </cell>
          <cell r="C160" t="str">
            <v>шт</v>
          </cell>
          <cell r="D160">
            <v>1</v>
          </cell>
          <cell r="E160" t="str">
            <v>20%</v>
          </cell>
          <cell r="F160">
            <v>27128.13</v>
          </cell>
          <cell r="G160">
            <v>32553.759999999998</v>
          </cell>
        </row>
        <row r="161">
          <cell r="A161" t="str">
            <v>FJ764T</v>
          </cell>
          <cell r="B161" t="str">
            <v>ABC ЦЕРВІКАЛЬНА ПЛАСТИНА 6 ОТВ.55ММ</v>
          </cell>
          <cell r="C161" t="str">
            <v>шт</v>
          </cell>
          <cell r="D161">
            <v>1</v>
          </cell>
          <cell r="E161" t="str">
            <v>20%</v>
          </cell>
          <cell r="F161">
            <v>27128.13</v>
          </cell>
          <cell r="G161">
            <v>32553.759999999998</v>
          </cell>
        </row>
        <row r="162">
          <cell r="A162" t="str">
            <v>FJ765T</v>
          </cell>
          <cell r="B162" t="str">
            <v>ABC ЦЕРВІКАЛЬНА ПЛАСТИНА 6 ОТВ.58ММ</v>
          </cell>
          <cell r="C162" t="str">
            <v>шт</v>
          </cell>
          <cell r="D162">
            <v>1</v>
          </cell>
          <cell r="E162" t="str">
            <v>20%</v>
          </cell>
          <cell r="F162">
            <v>27128.13</v>
          </cell>
          <cell r="G162">
            <v>32553.759999999998</v>
          </cell>
        </row>
        <row r="163">
          <cell r="A163" t="str">
            <v>FJ768T</v>
          </cell>
          <cell r="B163" t="str">
            <v>ABC ЦЕРВІКАЛЬНА ПЛАСТИНА 8 ОТВ.49ММ</v>
          </cell>
          <cell r="C163" t="str">
            <v>шт</v>
          </cell>
          <cell r="D163">
            <v>1</v>
          </cell>
          <cell r="E163" t="str">
            <v>20%</v>
          </cell>
          <cell r="F163">
            <v>27128.13</v>
          </cell>
          <cell r="G163">
            <v>32553.759999999998</v>
          </cell>
        </row>
        <row r="164">
          <cell r="A164" t="str">
            <v>FJ769T</v>
          </cell>
          <cell r="B164" t="str">
            <v>ABC ЦЕРВІКАЛЬНА ПЛАСТИНА 8 ОТВ.52ММ</v>
          </cell>
          <cell r="C164" t="str">
            <v>шт</v>
          </cell>
          <cell r="D164">
            <v>1</v>
          </cell>
          <cell r="E164" t="str">
            <v>20%</v>
          </cell>
          <cell r="F164">
            <v>27128.13</v>
          </cell>
          <cell r="G164">
            <v>32553.759999999998</v>
          </cell>
        </row>
        <row r="165">
          <cell r="A165" t="str">
            <v>FJ770T</v>
          </cell>
          <cell r="B165" t="str">
            <v>ABC ЦЕРВІКАЛЬНА ПЛАСТИНА 8 ОТВ.55ММ</v>
          </cell>
          <cell r="C165" t="str">
            <v>шт</v>
          </cell>
          <cell r="D165">
            <v>1</v>
          </cell>
          <cell r="E165" t="str">
            <v>20%</v>
          </cell>
          <cell r="F165">
            <v>27128.13</v>
          </cell>
          <cell r="G165">
            <v>32553.759999999998</v>
          </cell>
        </row>
        <row r="166">
          <cell r="A166" t="str">
            <v>FJ771T</v>
          </cell>
          <cell r="B166" t="str">
            <v>ABC ЦЕРВІКАЛЬНА ПЛАСТИНА 8 ОТВ.58ММ</v>
          </cell>
          <cell r="C166" t="str">
            <v>шт</v>
          </cell>
          <cell r="D166">
            <v>1</v>
          </cell>
          <cell r="E166" t="str">
            <v>20%</v>
          </cell>
          <cell r="F166">
            <v>27128.13</v>
          </cell>
          <cell r="G166">
            <v>32553.759999999998</v>
          </cell>
        </row>
        <row r="167">
          <cell r="A167" t="str">
            <v>FJ772T</v>
          </cell>
          <cell r="B167" t="str">
            <v>ABC ЦЕРВІКАЛЬНА ПЛАСТИНА 8 ОТВ.61ММ</v>
          </cell>
          <cell r="C167" t="str">
            <v>шт</v>
          </cell>
          <cell r="D167">
            <v>1</v>
          </cell>
          <cell r="E167" t="str">
            <v>20%</v>
          </cell>
          <cell r="F167">
            <v>27128.13</v>
          </cell>
          <cell r="G167">
            <v>32553.759999999998</v>
          </cell>
        </row>
        <row r="168">
          <cell r="A168" t="str">
            <v>FJ773T</v>
          </cell>
          <cell r="B168" t="str">
            <v>ABC ЦЕРВІКАЛЬНА ПЛАСТИНА 8 ОТВ.64ММ</v>
          </cell>
          <cell r="C168" t="str">
            <v>шт</v>
          </cell>
          <cell r="D168">
            <v>1</v>
          </cell>
          <cell r="E168" t="str">
            <v>20%</v>
          </cell>
          <cell r="F168">
            <v>27128.13</v>
          </cell>
          <cell r="G168">
            <v>32553.759999999998</v>
          </cell>
        </row>
        <row r="169">
          <cell r="A169" t="str">
            <v>FJ774T</v>
          </cell>
          <cell r="B169" t="str">
            <v>ABC ЦЕРВІКАЛЬНА ПЛАСТИНА 8 ОТВ.67ММ</v>
          </cell>
          <cell r="C169" t="str">
            <v>шт</v>
          </cell>
          <cell r="D169">
            <v>1</v>
          </cell>
          <cell r="E169" t="str">
            <v>20%</v>
          </cell>
          <cell r="F169">
            <v>27128.13</v>
          </cell>
          <cell r="G169">
            <v>32553.759999999998</v>
          </cell>
        </row>
        <row r="170">
          <cell r="A170" t="str">
            <v>FJ930T</v>
          </cell>
          <cell r="B170" t="str">
            <v>ABC ЦЕРВІКАЛЬНИЙ Гвинт САМОБЛОК.4,0X10ММ</v>
          </cell>
          <cell r="C170" t="str">
            <v>шт</v>
          </cell>
          <cell r="D170">
            <v>1</v>
          </cell>
          <cell r="E170" t="str">
            <v>20%</v>
          </cell>
          <cell r="F170">
            <v>12923.53</v>
          </cell>
          <cell r="G170">
            <v>15508.24</v>
          </cell>
        </row>
        <row r="171">
          <cell r="A171" t="str">
            <v>FJ931T</v>
          </cell>
          <cell r="B171" t="str">
            <v>ABC ЦЕРВІКАЛЬНИЙ Гвинт САМОБЛОК.4,0X12ММ</v>
          </cell>
          <cell r="C171" t="str">
            <v>шт</v>
          </cell>
          <cell r="D171">
            <v>1</v>
          </cell>
          <cell r="E171" t="str">
            <v>20%</v>
          </cell>
          <cell r="F171">
            <v>12923.53</v>
          </cell>
          <cell r="G171">
            <v>15508.24</v>
          </cell>
        </row>
        <row r="172">
          <cell r="A172" t="str">
            <v>FJ932T</v>
          </cell>
          <cell r="B172" t="str">
            <v>ABC ЦЕРВІКАЛЬНИЙ Гвинт САМОБЛОК.4,0X14ММ</v>
          </cell>
          <cell r="C172" t="str">
            <v>шт</v>
          </cell>
          <cell r="D172">
            <v>1</v>
          </cell>
          <cell r="E172" t="str">
            <v>20%</v>
          </cell>
          <cell r="F172">
            <v>12923.53</v>
          </cell>
          <cell r="G172">
            <v>15508.24</v>
          </cell>
        </row>
        <row r="173">
          <cell r="A173" t="str">
            <v>FJ933T</v>
          </cell>
          <cell r="B173" t="str">
            <v>ABC ЦЕРВІКАЛЬНИЙ Гвинт САМОБЛОК.4,0X16ММ</v>
          </cell>
          <cell r="C173" t="str">
            <v>шт</v>
          </cell>
          <cell r="D173">
            <v>1</v>
          </cell>
          <cell r="E173" t="str">
            <v>20%</v>
          </cell>
          <cell r="F173">
            <v>12923.53</v>
          </cell>
          <cell r="G173">
            <v>15508.24</v>
          </cell>
        </row>
        <row r="174">
          <cell r="A174" t="str">
            <v>FJ934T</v>
          </cell>
          <cell r="B174" t="str">
            <v>ABC ЦЕРВІКАЛЬНИЙ Гвинт САМОБЛОК.4,0X18ММ</v>
          </cell>
          <cell r="C174" t="str">
            <v>шт</v>
          </cell>
          <cell r="D174">
            <v>1</v>
          </cell>
          <cell r="E174" t="str">
            <v>20%</v>
          </cell>
          <cell r="F174">
            <v>12923.53</v>
          </cell>
          <cell r="G174">
            <v>15508.24</v>
          </cell>
        </row>
        <row r="175">
          <cell r="A175" t="str">
            <v>US833R</v>
          </cell>
          <cell r="B175" t="str">
            <v>ABC/QUINTEX ШТИФТИ ФІКСИРІВ.ОТД.НЕ СТЕР.</v>
          </cell>
          <cell r="C175" t="str">
            <v>шт</v>
          </cell>
          <cell r="D175">
            <v>1</v>
          </cell>
          <cell r="E175" t="str">
            <v>20%</v>
          </cell>
          <cell r="F175">
            <v>1239.98</v>
          </cell>
          <cell r="G175">
            <v>1487.97</v>
          </cell>
        </row>
        <row r="176">
          <cell r="A176" t="str">
            <v>FJ833RS</v>
          </cell>
          <cell r="B176" t="str">
            <v>ABC/QUINTEX ШТИФТИ ФІКСИРІВ.ОТД.СТЕР.</v>
          </cell>
          <cell r="C176" t="str">
            <v>шт</v>
          </cell>
          <cell r="D176">
            <v>1</v>
          </cell>
          <cell r="E176" t="str">
            <v>20%</v>
          </cell>
          <cell r="F176">
            <v>1887.86</v>
          </cell>
          <cell r="G176">
            <v>2265.44</v>
          </cell>
        </row>
        <row r="177">
          <cell r="A177" t="str">
            <v>SCAN-M-2364251</v>
          </cell>
          <cell r="B177" t="str">
            <v>ABS BASKET 600X400X100MM</v>
          </cell>
          <cell r="C177" t="str">
            <v>шт</v>
          </cell>
          <cell r="D177">
            <v>1</v>
          </cell>
          <cell r="E177" t="str">
            <v>20%</v>
          </cell>
          <cell r="F177">
            <v>1273.71</v>
          </cell>
          <cell r="G177">
            <v>1528.46</v>
          </cell>
        </row>
        <row r="178">
          <cell r="A178" t="str">
            <v>SCAN-M-2364252</v>
          </cell>
          <cell r="B178" t="str">
            <v>ABS BASKET 600X400X200MM</v>
          </cell>
          <cell r="C178" t="str">
            <v>шт</v>
          </cell>
          <cell r="D178">
            <v>1</v>
          </cell>
          <cell r="E178" t="str">
            <v>20%</v>
          </cell>
          <cell r="F178">
            <v>1528.89</v>
          </cell>
          <cell r="G178">
            <v>1834.67</v>
          </cell>
        </row>
        <row r="179">
          <cell r="A179" t="str">
            <v>SCAN-M-2364253</v>
          </cell>
          <cell r="B179" t="str">
            <v>ABS PARTITION 400X100MM</v>
          </cell>
          <cell r="C179" t="str">
            <v>шт</v>
          </cell>
          <cell r="D179">
            <v>1</v>
          </cell>
          <cell r="E179" t="str">
            <v>20%</v>
          </cell>
          <cell r="F179">
            <v>382.33</v>
          </cell>
          <cell r="G179">
            <v>458.8</v>
          </cell>
        </row>
        <row r="180">
          <cell r="A180" t="str">
            <v>SCAN-M-2364255</v>
          </cell>
          <cell r="B180" t="str">
            <v>ABS PARTITION 400X200MM</v>
          </cell>
          <cell r="C180" t="str">
            <v>шт</v>
          </cell>
          <cell r="D180">
            <v>1</v>
          </cell>
          <cell r="E180" t="str">
            <v>20%</v>
          </cell>
          <cell r="F180">
            <v>509.49</v>
          </cell>
          <cell r="G180">
            <v>611.38</v>
          </cell>
        </row>
        <row r="181">
          <cell r="A181" t="str">
            <v>SCAN-M-2364254</v>
          </cell>
          <cell r="B181" t="str">
            <v>ABS PARTITION 600X100MM</v>
          </cell>
          <cell r="C181" t="str">
            <v>шт</v>
          </cell>
          <cell r="D181">
            <v>1</v>
          </cell>
          <cell r="E181" t="str">
            <v>20%</v>
          </cell>
          <cell r="F181">
            <v>382.33</v>
          </cell>
          <cell r="G181">
            <v>458.8</v>
          </cell>
        </row>
        <row r="182">
          <cell r="A182" t="str">
            <v>SCAN-M-2364256</v>
          </cell>
          <cell r="B182" t="str">
            <v>ABS PARTITION 600X200MM</v>
          </cell>
          <cell r="C182" t="str">
            <v>шт</v>
          </cell>
          <cell r="D182">
            <v>1</v>
          </cell>
          <cell r="E182" t="str">
            <v>20%</v>
          </cell>
          <cell r="F182">
            <v>637.51</v>
          </cell>
          <cell r="G182">
            <v>765.01</v>
          </cell>
        </row>
        <row r="183">
          <cell r="A183" t="str">
            <v>SCAN-M-2162212</v>
          </cell>
          <cell r="B183" t="str">
            <v>ABS SUBMODULE 240X110X50MM</v>
          </cell>
          <cell r="C183" t="str">
            <v>шт</v>
          </cell>
          <cell r="D183">
            <v>1</v>
          </cell>
          <cell r="E183" t="str">
            <v>20%</v>
          </cell>
          <cell r="F183">
            <v>1273.71</v>
          </cell>
          <cell r="G183">
            <v>1528.46</v>
          </cell>
        </row>
        <row r="184">
          <cell r="A184" t="str">
            <v>SCAN-M-2162220</v>
          </cell>
          <cell r="B184" t="str">
            <v>ABS SUBMODULE 240X55X50MM</v>
          </cell>
          <cell r="C184" t="str">
            <v>шт</v>
          </cell>
          <cell r="D184">
            <v>1</v>
          </cell>
          <cell r="E184" t="str">
            <v>20%</v>
          </cell>
          <cell r="F184">
            <v>1273.71</v>
          </cell>
          <cell r="G184">
            <v>1528.46</v>
          </cell>
        </row>
        <row r="185">
          <cell r="A185" t="str">
            <v>SCAN-M-2162228</v>
          </cell>
          <cell r="B185" t="str">
            <v>ABS SUBMODULE 340X55X50MM</v>
          </cell>
          <cell r="C185" t="str">
            <v>шт</v>
          </cell>
          <cell r="D185">
            <v>1</v>
          </cell>
          <cell r="E185" t="str">
            <v>20%</v>
          </cell>
          <cell r="F185">
            <v>1273.71</v>
          </cell>
          <cell r="G185">
            <v>1528.46</v>
          </cell>
        </row>
        <row r="186">
          <cell r="A186" t="str">
            <v>FD882R</v>
          </cell>
          <cell r="B186" t="str">
            <v>ACLAND АПРКСІМАТОР АРТ. 11ММ</v>
          </cell>
          <cell r="C186" t="str">
            <v>шт</v>
          </cell>
          <cell r="D186">
            <v>1</v>
          </cell>
          <cell r="E186" t="str">
            <v>7%</v>
          </cell>
          <cell r="F186">
            <v>18056.439999999999</v>
          </cell>
          <cell r="G186">
            <v>19320.39</v>
          </cell>
        </row>
        <row r="187">
          <cell r="A187" t="str">
            <v>FD884R</v>
          </cell>
          <cell r="B187" t="str">
            <v>ACLAND АПРКСІМАТОР АРТ. 16ММ</v>
          </cell>
          <cell r="C187" t="str">
            <v>шт</v>
          </cell>
          <cell r="D187">
            <v>1</v>
          </cell>
          <cell r="E187" t="str">
            <v>7%</v>
          </cell>
          <cell r="F187">
            <v>18056.439999999999</v>
          </cell>
          <cell r="G187">
            <v>19320.39</v>
          </cell>
        </row>
        <row r="188">
          <cell r="A188" t="str">
            <v>FD886R</v>
          </cell>
          <cell r="B188" t="str">
            <v>ACLAND АПРКСІМАТОР АРТ. 24ММ</v>
          </cell>
          <cell r="C188" t="str">
            <v>шт</v>
          </cell>
          <cell r="D188">
            <v>1</v>
          </cell>
          <cell r="E188" t="str">
            <v>7%</v>
          </cell>
          <cell r="F188">
            <v>18056.439999999999</v>
          </cell>
          <cell r="G188">
            <v>19320.39</v>
          </cell>
        </row>
        <row r="189">
          <cell r="A189" t="str">
            <v>FD888R</v>
          </cell>
          <cell r="B189" t="str">
            <v>ACLAND АПРКСІМАТОР АРТ. 35ММ</v>
          </cell>
          <cell r="C189" t="str">
            <v>шт</v>
          </cell>
          <cell r="D189">
            <v>1</v>
          </cell>
          <cell r="E189" t="str">
            <v>7%</v>
          </cell>
          <cell r="F189">
            <v>18056.439999999999</v>
          </cell>
          <cell r="G189">
            <v>19320.39</v>
          </cell>
        </row>
        <row r="190">
          <cell r="A190" t="str">
            <v>FD880R</v>
          </cell>
          <cell r="B190" t="str">
            <v>ACLAND АПРКСІМАТОР АРТ. 8ММ</v>
          </cell>
          <cell r="C190" t="str">
            <v>шт</v>
          </cell>
          <cell r="D190">
            <v>1</v>
          </cell>
          <cell r="E190" t="str">
            <v>7%</v>
          </cell>
          <cell r="F190">
            <v>18056.439999999999</v>
          </cell>
          <cell r="G190">
            <v>19320.39</v>
          </cell>
        </row>
        <row r="191">
          <cell r="A191" t="str">
            <v>FD883R</v>
          </cell>
          <cell r="B191" t="str">
            <v>ACLAND АПРКСІМАТОР ВЕН. 11ММ</v>
          </cell>
          <cell r="C191" t="str">
            <v>шт</v>
          </cell>
          <cell r="D191">
            <v>1</v>
          </cell>
          <cell r="E191" t="str">
            <v>7%</v>
          </cell>
          <cell r="F191">
            <v>18056.439999999999</v>
          </cell>
          <cell r="G191">
            <v>19320.39</v>
          </cell>
        </row>
        <row r="192">
          <cell r="A192" t="str">
            <v>FD885R</v>
          </cell>
          <cell r="B192" t="str">
            <v>ACLAND АПРКСІМАТОР ВЕН. 16ММ</v>
          </cell>
          <cell r="C192" t="str">
            <v>шт</v>
          </cell>
          <cell r="D192">
            <v>1</v>
          </cell>
          <cell r="E192" t="str">
            <v>7%</v>
          </cell>
          <cell r="F192">
            <v>18056.439999999999</v>
          </cell>
          <cell r="G192">
            <v>19320.39</v>
          </cell>
        </row>
        <row r="193">
          <cell r="A193" t="str">
            <v>FD887R</v>
          </cell>
          <cell r="B193" t="str">
            <v>ACLAND АПРКСІМАТОР ВЕН. 24ММ</v>
          </cell>
          <cell r="C193" t="str">
            <v>шт</v>
          </cell>
          <cell r="D193">
            <v>1</v>
          </cell>
          <cell r="E193" t="str">
            <v>7%</v>
          </cell>
          <cell r="F193">
            <v>18056.439999999999</v>
          </cell>
          <cell r="G193">
            <v>19320.39</v>
          </cell>
        </row>
        <row r="194">
          <cell r="A194" t="str">
            <v>FD889R</v>
          </cell>
          <cell r="B194" t="str">
            <v>ACLAND АПРКСІМАТОР ВЕН. 35ММ</v>
          </cell>
          <cell r="C194" t="str">
            <v>шт</v>
          </cell>
          <cell r="D194">
            <v>1</v>
          </cell>
          <cell r="E194" t="str">
            <v>7%</v>
          </cell>
          <cell r="F194">
            <v>18056.439999999999</v>
          </cell>
          <cell r="G194">
            <v>19320.39</v>
          </cell>
        </row>
        <row r="195">
          <cell r="A195" t="str">
            <v>FD881R</v>
          </cell>
          <cell r="B195" t="str">
            <v>ACLAND АПРКСІМАТОР ВЕН. 8ММ</v>
          </cell>
          <cell r="C195" t="str">
            <v>шт</v>
          </cell>
          <cell r="D195">
            <v>1</v>
          </cell>
          <cell r="E195" t="str">
            <v>7%</v>
          </cell>
          <cell r="F195">
            <v>18056.439999999999</v>
          </cell>
          <cell r="G195">
            <v>19320.39</v>
          </cell>
        </row>
        <row r="196">
          <cell r="A196" t="str">
            <v>FD892R</v>
          </cell>
          <cell r="B196" t="str">
            <v>ACLAND АПРКСІМАТОР. СКОБ. АРТ. 11 ММ</v>
          </cell>
          <cell r="C196" t="str">
            <v>шт</v>
          </cell>
          <cell r="D196">
            <v>1</v>
          </cell>
          <cell r="E196" t="str">
            <v>7%</v>
          </cell>
          <cell r="F196">
            <v>25612.65</v>
          </cell>
          <cell r="G196">
            <v>27405.54</v>
          </cell>
        </row>
        <row r="197">
          <cell r="A197" t="str">
            <v>FD894R</v>
          </cell>
          <cell r="B197" t="str">
            <v>ACLAND АПРКСІМАТОР. СКОБ. АРТ. 16 ММ</v>
          </cell>
          <cell r="C197" t="str">
            <v>шт</v>
          </cell>
          <cell r="D197">
            <v>1</v>
          </cell>
          <cell r="E197" t="str">
            <v>7%</v>
          </cell>
          <cell r="F197">
            <v>25612.65</v>
          </cell>
          <cell r="G197">
            <v>27405.54</v>
          </cell>
        </row>
        <row r="198">
          <cell r="A198" t="str">
            <v>FD890R</v>
          </cell>
          <cell r="B198" t="str">
            <v>ACLAND АПРКСІМАТОР. СКОБ. АРТ. 8 ММ</v>
          </cell>
          <cell r="C198" t="str">
            <v>шт</v>
          </cell>
          <cell r="D198">
            <v>1</v>
          </cell>
          <cell r="E198" t="str">
            <v>7%</v>
          </cell>
          <cell r="F198">
            <v>25612.65</v>
          </cell>
          <cell r="G198">
            <v>27405.54</v>
          </cell>
        </row>
        <row r="199">
          <cell r="A199" t="str">
            <v>FD893R</v>
          </cell>
          <cell r="B199" t="str">
            <v>ACLAND АПРКСІМАТОР. СКОБ. ВЕН. 11 ММ</v>
          </cell>
          <cell r="C199" t="str">
            <v>шт</v>
          </cell>
          <cell r="D199">
            <v>1</v>
          </cell>
          <cell r="E199" t="str">
            <v>7%</v>
          </cell>
          <cell r="F199">
            <v>25612.65</v>
          </cell>
          <cell r="G199">
            <v>27405.54</v>
          </cell>
        </row>
        <row r="200">
          <cell r="A200" t="str">
            <v>FD895R</v>
          </cell>
          <cell r="B200" t="str">
            <v>ACLAND АПРКСІМАТОР. СКОБ. ВЕН. 16 ММ</v>
          </cell>
          <cell r="C200" t="str">
            <v>шт</v>
          </cell>
          <cell r="D200">
            <v>1</v>
          </cell>
          <cell r="E200" t="str">
            <v>7%</v>
          </cell>
          <cell r="F200">
            <v>25612.65</v>
          </cell>
          <cell r="G200">
            <v>27405.54</v>
          </cell>
        </row>
        <row r="201">
          <cell r="A201" t="str">
            <v>FD891R</v>
          </cell>
          <cell r="B201" t="str">
            <v>ACLAND АПРКСІМАТОР. СКОБ. ВЕН. 8 ММ</v>
          </cell>
          <cell r="C201" t="str">
            <v>шт</v>
          </cell>
          <cell r="D201">
            <v>1</v>
          </cell>
          <cell r="E201" t="str">
            <v>7%</v>
          </cell>
          <cell r="F201">
            <v>25612.65</v>
          </cell>
          <cell r="G201">
            <v>27405.54</v>
          </cell>
        </row>
        <row r="202">
          <cell r="A202" t="str">
            <v>FD896R</v>
          </cell>
          <cell r="B202" t="str">
            <v>ACLAND КЛІПАТОР  8-11MM</v>
          </cell>
          <cell r="C202" t="str">
            <v>шт</v>
          </cell>
          <cell r="D202">
            <v>1</v>
          </cell>
          <cell r="E202" t="str">
            <v>7%</v>
          </cell>
          <cell r="F202">
            <v>10180.19</v>
          </cell>
          <cell r="G202">
            <v>10892.8</v>
          </cell>
        </row>
        <row r="203">
          <cell r="A203" t="str">
            <v>FD897R</v>
          </cell>
          <cell r="B203" t="str">
            <v>ACLAND КЛІПАТОР 14-36MM</v>
          </cell>
          <cell r="C203" t="str">
            <v>шт</v>
          </cell>
          <cell r="D203">
            <v>1</v>
          </cell>
          <cell r="E203" t="str">
            <v>7%</v>
          </cell>
          <cell r="F203">
            <v>10180.19</v>
          </cell>
          <cell r="G203">
            <v>10892.8</v>
          </cell>
        </row>
        <row r="204">
          <cell r="A204" t="str">
            <v>FD875R</v>
          </cell>
          <cell r="B204" t="str">
            <v>ACLAND СУДИННИЙ ЗАТИСКАЧ  ВЕН. 16 ММ</v>
          </cell>
          <cell r="C204" t="str">
            <v>шт</v>
          </cell>
          <cell r="D204">
            <v>1</v>
          </cell>
          <cell r="E204" t="str">
            <v>7%</v>
          </cell>
          <cell r="F204">
            <v>6283.36</v>
          </cell>
          <cell r="G204">
            <v>6723.2</v>
          </cell>
        </row>
        <row r="205">
          <cell r="A205" t="str">
            <v>FD877R</v>
          </cell>
          <cell r="B205" t="str">
            <v>ACLAND СУДИННИЙ ЗАТИСКАЧ  ВЕН. 24 ММ</v>
          </cell>
          <cell r="C205" t="str">
            <v>шт</v>
          </cell>
          <cell r="D205">
            <v>1</v>
          </cell>
          <cell r="E205" t="str">
            <v>7%</v>
          </cell>
          <cell r="F205">
            <v>6283.36</v>
          </cell>
          <cell r="G205">
            <v>6723.2</v>
          </cell>
        </row>
        <row r="206">
          <cell r="A206" t="str">
            <v>FD879R</v>
          </cell>
          <cell r="B206" t="str">
            <v>ACLAND СУДИННИЙ ЗАТИСКАЧ  ВЕН. 35 ММ</v>
          </cell>
          <cell r="C206" t="str">
            <v>шт</v>
          </cell>
          <cell r="D206">
            <v>1</v>
          </cell>
          <cell r="E206" t="str">
            <v>7%</v>
          </cell>
          <cell r="F206">
            <v>6283.36</v>
          </cell>
          <cell r="G206">
            <v>6723.2</v>
          </cell>
        </row>
        <row r="207">
          <cell r="A207" t="str">
            <v>FD871R</v>
          </cell>
          <cell r="B207" t="str">
            <v>ACLAND СУДИННИЙ ЗАТИСКАЧ  ВЕН. 8 ММ</v>
          </cell>
          <cell r="C207" t="str">
            <v>шт</v>
          </cell>
          <cell r="D207">
            <v>1</v>
          </cell>
          <cell r="E207" t="str">
            <v>7%</v>
          </cell>
          <cell r="F207">
            <v>6283.36</v>
          </cell>
          <cell r="G207">
            <v>6723.2</v>
          </cell>
        </row>
        <row r="208">
          <cell r="A208" t="str">
            <v>FD873R</v>
          </cell>
          <cell r="B208" t="str">
            <v>ACLAND СУДИННИЙ ЗАТИСКАЧ  ВЕН.11 ММ</v>
          </cell>
          <cell r="C208" t="str">
            <v>шт</v>
          </cell>
          <cell r="D208">
            <v>1</v>
          </cell>
          <cell r="E208" t="str">
            <v>7%</v>
          </cell>
          <cell r="F208">
            <v>6283.36</v>
          </cell>
          <cell r="G208">
            <v>6723.2</v>
          </cell>
        </row>
        <row r="209">
          <cell r="A209" t="str">
            <v>FD872R</v>
          </cell>
          <cell r="B209" t="str">
            <v>ACLAND СУДИННИЙ ЗАТИСКАЧ АРТЕР. 11ММ</v>
          </cell>
          <cell r="C209" t="str">
            <v>шт</v>
          </cell>
          <cell r="D209">
            <v>1</v>
          </cell>
          <cell r="E209" t="str">
            <v>7%</v>
          </cell>
          <cell r="F209">
            <v>6283.36</v>
          </cell>
          <cell r="G209">
            <v>6723.2</v>
          </cell>
        </row>
        <row r="210">
          <cell r="A210" t="str">
            <v>FD874R</v>
          </cell>
          <cell r="B210" t="str">
            <v>ACLAND СУДИННИЙ ЗАТИСКАЧ АРТЕР. 16ММ</v>
          </cell>
          <cell r="C210" t="str">
            <v>шт</v>
          </cell>
          <cell r="D210">
            <v>1</v>
          </cell>
          <cell r="E210" t="str">
            <v>7%</v>
          </cell>
          <cell r="F210">
            <v>6283.36</v>
          </cell>
          <cell r="G210">
            <v>6723.2</v>
          </cell>
        </row>
        <row r="211">
          <cell r="A211" t="str">
            <v>FD876R</v>
          </cell>
          <cell r="B211" t="str">
            <v>ACLAND СУДИННИЙ ЗАТИСКАЧ АРТЕР. 24ММ</v>
          </cell>
          <cell r="C211" t="str">
            <v>шт</v>
          </cell>
          <cell r="D211">
            <v>1</v>
          </cell>
          <cell r="E211" t="str">
            <v>7%</v>
          </cell>
          <cell r="F211">
            <v>6283.36</v>
          </cell>
          <cell r="G211">
            <v>6723.2</v>
          </cell>
        </row>
        <row r="212">
          <cell r="A212" t="str">
            <v>FD878R</v>
          </cell>
          <cell r="B212" t="str">
            <v>ACLAND СУДИННИЙ ЗАТИСКАЧ АРТЕР. 35ММ</v>
          </cell>
          <cell r="C212" t="str">
            <v>шт</v>
          </cell>
          <cell r="D212">
            <v>1</v>
          </cell>
          <cell r="E212" t="str">
            <v>7%</v>
          </cell>
          <cell r="F212">
            <v>6283.36</v>
          </cell>
          <cell r="G212">
            <v>6723.2</v>
          </cell>
        </row>
        <row r="213">
          <cell r="A213" t="str">
            <v>FD870R</v>
          </cell>
          <cell r="B213" t="str">
            <v>ACLAND СУДИННИЙ ЗАТИСКАЧ АРТЕР. 8ММ</v>
          </cell>
          <cell r="C213" t="str">
            <v>шт</v>
          </cell>
          <cell r="D213">
            <v>1</v>
          </cell>
          <cell r="E213" t="str">
            <v>7%</v>
          </cell>
          <cell r="F213">
            <v>6283.36</v>
          </cell>
          <cell r="G213">
            <v>6723.2</v>
          </cell>
        </row>
        <row r="214">
          <cell r="A214" t="str">
            <v>FR661R</v>
          </cell>
          <cell r="B214" t="str">
            <v>ACT ЕЖЕКТОР ДЛЯ ТРЕФІНЕ FR660R</v>
          </cell>
          <cell r="C214" t="str">
            <v>шт</v>
          </cell>
          <cell r="D214">
            <v>1</v>
          </cell>
          <cell r="E214" t="str">
            <v>7%</v>
          </cell>
          <cell r="F214">
            <v>3550.39</v>
          </cell>
          <cell r="G214">
            <v>3798.92</v>
          </cell>
        </row>
        <row r="215">
          <cell r="A215" t="str">
            <v>FR650</v>
          </cell>
          <cell r="B215" t="str">
            <v>ACT ЕКСПЛАНТАЦІЙНИЙ ІНСТРУМЕНТ</v>
          </cell>
          <cell r="C215" t="str">
            <v>шт</v>
          </cell>
          <cell r="D215">
            <v>1</v>
          </cell>
          <cell r="E215" t="str">
            <v>7%</v>
          </cell>
          <cell r="F215">
            <v>102810.87</v>
          </cell>
          <cell r="G215">
            <v>110007.63</v>
          </cell>
        </row>
        <row r="216">
          <cell r="A216" t="str">
            <v>FR660SU</v>
          </cell>
          <cell r="B216" t="str">
            <v>ACT ОДНОРАЗОВИЙ ТРЕПАН ЕДЖЕКТОР</v>
          </cell>
          <cell r="C216" t="str">
            <v>шт</v>
          </cell>
          <cell r="D216">
            <v>1</v>
          </cell>
          <cell r="E216" t="str">
            <v>7%</v>
          </cell>
          <cell r="F216">
            <v>25777</v>
          </cell>
          <cell r="G216">
            <v>27581.39</v>
          </cell>
        </row>
        <row r="217">
          <cell r="A217" t="str">
            <v>FW647R</v>
          </cell>
          <cell r="B217" t="str">
            <v>ACTIV C EVO TRAY F / СУДИ + МОТОРИЧНА ПРИГОТОВКА.</v>
          </cell>
          <cell r="C217" t="str">
            <v>шт</v>
          </cell>
          <cell r="D217">
            <v>1</v>
          </cell>
          <cell r="E217" t="str">
            <v>7%</v>
          </cell>
          <cell r="F217">
            <v>40530.44</v>
          </cell>
          <cell r="G217">
            <v>43367.57</v>
          </cell>
        </row>
        <row r="218">
          <cell r="A218" t="str">
            <v>FW646</v>
          </cell>
          <cell r="B218" t="str">
            <v>ACTIV C EVO ІНСТР'АРІЙ МОТОРСЬКА ПРЕП.</v>
          </cell>
          <cell r="C218" t="str">
            <v>шт</v>
          </cell>
          <cell r="D218">
            <v>1</v>
          </cell>
          <cell r="E218" t="str">
            <v>20%</v>
          </cell>
          <cell r="F218">
            <v>1012692.26</v>
          </cell>
          <cell r="G218">
            <v>1215230.72</v>
          </cell>
        </row>
        <row r="219">
          <cell r="A219" t="str">
            <v>FW644</v>
          </cell>
          <cell r="B219" t="str">
            <v>ACTIV C EVO ІНСТР'АРІЙ РУЧНОЇ ПРЕПАРАЦІЯ</v>
          </cell>
          <cell r="C219" t="str">
            <v>шт</v>
          </cell>
          <cell r="D219">
            <v>1</v>
          </cell>
          <cell r="E219" t="str">
            <v>20%</v>
          </cell>
          <cell r="F219">
            <v>891720.28</v>
          </cell>
          <cell r="G219">
            <v>1070064.3400000001</v>
          </cell>
        </row>
        <row r="220">
          <cell r="A220" t="str">
            <v>FW645R</v>
          </cell>
          <cell r="B220" t="str">
            <v>ACTIV C EVO ЛОТОК TRIALS+РУЧНИЙ ПРЕП.</v>
          </cell>
          <cell r="C220" t="str">
            <v>шт</v>
          </cell>
          <cell r="D220">
            <v>1</v>
          </cell>
          <cell r="E220" t="str">
            <v>20%</v>
          </cell>
          <cell r="F220">
            <v>35694.230000000003</v>
          </cell>
          <cell r="G220">
            <v>42833.07</v>
          </cell>
        </row>
        <row r="221">
          <cell r="A221" t="str">
            <v>FW643R</v>
          </cell>
          <cell r="B221" t="str">
            <v>ACTIV C EVO ЛОТОК ІМПЛАНТАЦІЙНІ ІНСТР.</v>
          </cell>
          <cell r="C221" t="str">
            <v>шт</v>
          </cell>
          <cell r="D221">
            <v>1</v>
          </cell>
          <cell r="E221" t="str">
            <v>20%</v>
          </cell>
          <cell r="F221">
            <v>21877.15</v>
          </cell>
          <cell r="G221">
            <v>26252.58</v>
          </cell>
        </row>
        <row r="222">
          <cell r="A222" t="str">
            <v>FW788</v>
          </cell>
          <cell r="B222" t="str">
            <v>ACTIV C EVO ШАБЛОН РОЗМІРУ КОЛЬОРОВОГО КОДУ</v>
          </cell>
          <cell r="C222" t="str">
            <v>шт</v>
          </cell>
          <cell r="D222">
            <v>1</v>
          </cell>
          <cell r="E222" t="str">
            <v>20%</v>
          </cell>
          <cell r="F222">
            <v>5399.76</v>
          </cell>
          <cell r="G222">
            <v>6479.72</v>
          </cell>
        </row>
        <row r="223">
          <cell r="A223" t="str">
            <v>SX557K</v>
          </cell>
          <cell r="B223" t="str">
            <v>ACTIV C EVOLUTION ІМПЛ.РАЗМ.L 5ММ</v>
          </cell>
          <cell r="C223" t="str">
            <v>шт</v>
          </cell>
          <cell r="D223">
            <v>1</v>
          </cell>
          <cell r="E223" t="str">
            <v>20%</v>
          </cell>
          <cell r="F223">
            <v>307569.34999999998</v>
          </cell>
          <cell r="G223">
            <v>369083.22</v>
          </cell>
        </row>
        <row r="224">
          <cell r="A224" t="str">
            <v>SX558K</v>
          </cell>
          <cell r="B224" t="str">
            <v>ACTIV C EVOLUTION ІМПЛ.РАЗМ.L 6ММ</v>
          </cell>
          <cell r="C224" t="str">
            <v>шт</v>
          </cell>
          <cell r="D224">
            <v>1</v>
          </cell>
          <cell r="E224" t="str">
            <v>20%</v>
          </cell>
          <cell r="F224">
            <v>307569.34999999998</v>
          </cell>
          <cell r="G224">
            <v>369083.22</v>
          </cell>
        </row>
        <row r="225">
          <cell r="A225" t="str">
            <v>SX553K</v>
          </cell>
          <cell r="B225" t="str">
            <v>ACTIV C EVOLUTION ІМПЛ.РАЗМ.S 5ММ</v>
          </cell>
          <cell r="C225" t="str">
            <v>шт</v>
          </cell>
          <cell r="D225">
            <v>1</v>
          </cell>
          <cell r="E225" t="str">
            <v>20%</v>
          </cell>
          <cell r="F225">
            <v>307569.34999999998</v>
          </cell>
          <cell r="G225">
            <v>369083.22</v>
          </cell>
        </row>
        <row r="226">
          <cell r="A226" t="str">
            <v>SX554K</v>
          </cell>
          <cell r="B226" t="str">
            <v>ACTIV C EVOLUTION ІМПЛ.РАЗМ.S 6ММ</v>
          </cell>
          <cell r="C226" t="str">
            <v>шт</v>
          </cell>
          <cell r="D226">
            <v>1</v>
          </cell>
          <cell r="E226" t="str">
            <v>20%</v>
          </cell>
          <cell r="F226">
            <v>307569.34999999998</v>
          </cell>
          <cell r="G226">
            <v>369083.22</v>
          </cell>
        </row>
        <row r="227">
          <cell r="A227" t="str">
            <v>SX559K</v>
          </cell>
          <cell r="B227" t="str">
            <v>ACTIV C EVOLUTION ІМПЛ.РАЗМ.XL 5ММ</v>
          </cell>
          <cell r="C227" t="str">
            <v>шт</v>
          </cell>
          <cell r="D227">
            <v>1</v>
          </cell>
          <cell r="E227" t="str">
            <v>20%</v>
          </cell>
          <cell r="F227">
            <v>307569.34999999998</v>
          </cell>
          <cell r="G227">
            <v>369083.22</v>
          </cell>
        </row>
        <row r="228">
          <cell r="A228" t="str">
            <v>SX560K</v>
          </cell>
          <cell r="B228" t="str">
            <v>ACTIV C EVOLUTION ІМПЛ.РАЗМ.XL 6ММ</v>
          </cell>
          <cell r="C228" t="str">
            <v>шт</v>
          </cell>
          <cell r="D228">
            <v>1</v>
          </cell>
          <cell r="E228" t="str">
            <v>20%</v>
          </cell>
          <cell r="F228">
            <v>307569.34999999998</v>
          </cell>
          <cell r="G228">
            <v>369083.22</v>
          </cell>
        </row>
        <row r="229">
          <cell r="A229" t="str">
            <v>SX551K</v>
          </cell>
          <cell r="B229" t="str">
            <v>ACTIV C EVOLUTION ІМПЛ.РАЗМ.XS 5ММ</v>
          </cell>
          <cell r="C229" t="str">
            <v>шт</v>
          </cell>
          <cell r="D229">
            <v>1</v>
          </cell>
          <cell r="E229" t="str">
            <v>20%</v>
          </cell>
          <cell r="F229">
            <v>307569.34999999998</v>
          </cell>
          <cell r="G229">
            <v>369083.22</v>
          </cell>
        </row>
        <row r="230">
          <cell r="A230" t="str">
            <v>SX552K</v>
          </cell>
          <cell r="B230" t="str">
            <v>ACTIV C EVOLUTION ІМПЛ.РАЗМ.XS 6ММ</v>
          </cell>
          <cell r="C230" t="str">
            <v>шт</v>
          </cell>
          <cell r="D230">
            <v>1</v>
          </cell>
          <cell r="E230" t="str">
            <v>20%</v>
          </cell>
          <cell r="F230">
            <v>307569.34999999998</v>
          </cell>
          <cell r="G230">
            <v>369083.22</v>
          </cell>
        </row>
        <row r="231">
          <cell r="A231" t="str">
            <v>SX561K</v>
          </cell>
          <cell r="B231" t="str">
            <v>ACTIV C EVOLUTION ІМПЛ.РАЗМ.XXL 5ММ</v>
          </cell>
          <cell r="C231" t="str">
            <v>шт</v>
          </cell>
          <cell r="D231">
            <v>1</v>
          </cell>
          <cell r="E231" t="str">
            <v>20%</v>
          </cell>
          <cell r="F231">
            <v>307569.34999999998</v>
          </cell>
          <cell r="G231">
            <v>369083.22</v>
          </cell>
        </row>
        <row r="232">
          <cell r="A232" t="str">
            <v>SX562K</v>
          </cell>
          <cell r="B232" t="str">
            <v>ACTIV C EVOLUTION ІМПЛ.РАЗМ.XXL 6ММ</v>
          </cell>
          <cell r="C232" t="str">
            <v>шт</v>
          </cell>
          <cell r="D232">
            <v>1</v>
          </cell>
          <cell r="E232" t="str">
            <v>20%</v>
          </cell>
          <cell r="F232">
            <v>307569.34999999998</v>
          </cell>
          <cell r="G232">
            <v>369083.22</v>
          </cell>
        </row>
        <row r="233">
          <cell r="A233" t="str">
            <v>SX555K</v>
          </cell>
          <cell r="B233" t="str">
            <v>ACTIV C EVOLUTION ІМПЛ.РАЗМ.М 5ММ</v>
          </cell>
          <cell r="C233" t="str">
            <v>шт</v>
          </cell>
          <cell r="D233">
            <v>1</v>
          </cell>
          <cell r="E233" t="str">
            <v>20%</v>
          </cell>
          <cell r="F233">
            <v>307569.34999999998</v>
          </cell>
          <cell r="G233">
            <v>369083.22</v>
          </cell>
        </row>
        <row r="234">
          <cell r="A234" t="str">
            <v>SX556K</v>
          </cell>
          <cell r="B234" t="str">
            <v>ACTIV C EVOLUTION ІМПЛ.РАЗМ.М 6ММ</v>
          </cell>
          <cell r="C234" t="str">
            <v>шт</v>
          </cell>
          <cell r="D234">
            <v>1</v>
          </cell>
          <cell r="E234" t="str">
            <v>20%</v>
          </cell>
          <cell r="F234">
            <v>307569.34999999998</v>
          </cell>
          <cell r="G234">
            <v>369083.22</v>
          </cell>
        </row>
        <row r="235">
          <cell r="A235" t="str">
            <v>FW781R</v>
          </cell>
          <cell r="B235" t="str">
            <v>ACTIV C ВИЛКА 5ММ Д.ІМПАКТОР FW783R</v>
          </cell>
          <cell r="C235" t="str">
            <v>шт</v>
          </cell>
          <cell r="D235">
            <v>1</v>
          </cell>
          <cell r="E235" t="str">
            <v>20%</v>
          </cell>
          <cell r="F235">
            <v>14823.51</v>
          </cell>
          <cell r="G235">
            <v>17788.21</v>
          </cell>
        </row>
        <row r="236">
          <cell r="A236" t="str">
            <v>FW782R</v>
          </cell>
          <cell r="B236" t="str">
            <v>ACTIV C ВИЛКА 6ММ Д.ІМПАКТОР FW783R</v>
          </cell>
          <cell r="C236" t="str">
            <v>шт</v>
          </cell>
          <cell r="D236">
            <v>1</v>
          </cell>
          <cell r="E236" t="str">
            <v>20%</v>
          </cell>
          <cell r="F236">
            <v>12452.97</v>
          </cell>
          <cell r="G236">
            <v>14943.57</v>
          </cell>
        </row>
        <row r="237">
          <cell r="A237" t="str">
            <v>FW787R</v>
          </cell>
          <cell r="B237" t="str">
            <v>ACTIV C ВСТАВКА ДОЛОТА Д.РУЧН.ПРЕП.КІЛЯ</v>
          </cell>
          <cell r="C237" t="str">
            <v>шт</v>
          </cell>
          <cell r="D237">
            <v>1</v>
          </cell>
          <cell r="E237" t="str">
            <v>20%</v>
          </cell>
          <cell r="F237">
            <v>7920.81</v>
          </cell>
          <cell r="G237">
            <v>9504.9699999999993</v>
          </cell>
        </row>
        <row r="238">
          <cell r="A238" t="str">
            <v>FW866R</v>
          </cell>
          <cell r="B238" t="str">
            <v>ACTIV C ВСТАНОВЛЮВАЛЬНИЙ ІНСТР.Д.В5ММ</v>
          </cell>
          <cell r="C238" t="str">
            <v>шт</v>
          </cell>
          <cell r="D238">
            <v>1</v>
          </cell>
          <cell r="E238" t="str">
            <v>20%</v>
          </cell>
          <cell r="F238">
            <v>52502.04</v>
          </cell>
          <cell r="G238">
            <v>63002.45</v>
          </cell>
        </row>
        <row r="239">
          <cell r="A239" t="str">
            <v>FW857R</v>
          </cell>
          <cell r="B239" t="str">
            <v>ACTIV C ВСТАНОВЛЮВАЛЬНИЙ ІНСТР.Д.В6+7ММ</v>
          </cell>
          <cell r="C239" t="str">
            <v>шт</v>
          </cell>
          <cell r="D239">
            <v>1</v>
          </cell>
          <cell r="E239" t="str">
            <v>20%</v>
          </cell>
          <cell r="F239">
            <v>51454.96</v>
          </cell>
          <cell r="G239">
            <v>61745.95</v>
          </cell>
        </row>
        <row r="240">
          <cell r="A240" t="str">
            <v>FW786R</v>
          </cell>
          <cell r="B240" t="str">
            <v>ACTIV C ДОРОЖНИК F / MAN.KEEL PREP.</v>
          </cell>
          <cell r="C240" t="str">
            <v>шт</v>
          </cell>
          <cell r="D240">
            <v>1</v>
          </cell>
          <cell r="E240" t="str">
            <v>7%</v>
          </cell>
          <cell r="F240">
            <v>16807.38</v>
          </cell>
          <cell r="G240">
            <v>17983.900000000001</v>
          </cell>
        </row>
        <row r="241">
          <cell r="A241" t="str">
            <v>FW783R</v>
          </cell>
          <cell r="B241" t="str">
            <v>ACTIV C ІМПАКТОР</v>
          </cell>
          <cell r="C241" t="str">
            <v>шт</v>
          </cell>
          <cell r="D241">
            <v>1</v>
          </cell>
          <cell r="E241" t="str">
            <v>20%</v>
          </cell>
          <cell r="F241">
            <v>10154.24</v>
          </cell>
          <cell r="G241">
            <v>12185.08</v>
          </cell>
        </row>
        <row r="242">
          <cell r="A242" t="str">
            <v>FW895R</v>
          </cell>
          <cell r="B242" t="str">
            <v>ACTIV C ІМПАКТОР 1 ПЛАСТИНА В5,0ММ</v>
          </cell>
          <cell r="C242" t="str">
            <v>шт</v>
          </cell>
          <cell r="D242">
            <v>1</v>
          </cell>
          <cell r="E242" t="str">
            <v>20%</v>
          </cell>
          <cell r="F242">
            <v>11655.01</v>
          </cell>
          <cell r="G242">
            <v>13986.01</v>
          </cell>
        </row>
        <row r="243">
          <cell r="A243" t="str">
            <v>FW896R</v>
          </cell>
          <cell r="B243" t="str">
            <v>ACTIV C ІМПАКТОР 1 ПЛАСТИНА В6,0ММ</v>
          </cell>
          <cell r="C243" t="str">
            <v>шт</v>
          </cell>
          <cell r="D243">
            <v>1</v>
          </cell>
          <cell r="E243" t="str">
            <v>20%</v>
          </cell>
          <cell r="F243">
            <v>12785.13</v>
          </cell>
          <cell r="G243">
            <v>15342.16</v>
          </cell>
        </row>
        <row r="244">
          <cell r="A244" t="str">
            <v>FW897R</v>
          </cell>
          <cell r="B244" t="str">
            <v>ACTIV C ІМПАКТОР 2 ПЛАСТИНИ В5,0ММ</v>
          </cell>
          <cell r="C244" t="str">
            <v>шт</v>
          </cell>
          <cell r="D244">
            <v>1</v>
          </cell>
          <cell r="E244" t="str">
            <v>20%</v>
          </cell>
          <cell r="F244">
            <v>10621.34</v>
          </cell>
          <cell r="G244">
            <v>12745.6</v>
          </cell>
        </row>
        <row r="245">
          <cell r="A245" t="str">
            <v>FW898R</v>
          </cell>
          <cell r="B245" t="str">
            <v>ACTIV C ІМПАКТОР 2 ПЛАСТИНИ В6,0ММ</v>
          </cell>
          <cell r="C245" t="str">
            <v>шт</v>
          </cell>
          <cell r="D245">
            <v>1</v>
          </cell>
          <cell r="E245" t="str">
            <v>20%</v>
          </cell>
          <cell r="F245">
            <v>8734.34</v>
          </cell>
          <cell r="G245">
            <v>10481.209999999999</v>
          </cell>
        </row>
        <row r="246">
          <cell r="A246" t="str">
            <v>SW295K</v>
          </cell>
          <cell r="B246" t="str">
            <v>ACTIV C ІМПЛАНТУЙТЕ ПЛОСКО Р.L 5ММ</v>
          </cell>
          <cell r="C246" t="str">
            <v>шт</v>
          </cell>
          <cell r="D246">
            <v>1</v>
          </cell>
          <cell r="E246" t="str">
            <v>20%</v>
          </cell>
          <cell r="F246">
            <v>292923.17</v>
          </cell>
          <cell r="G246">
            <v>351507.8</v>
          </cell>
        </row>
        <row r="247">
          <cell r="A247" t="str">
            <v>SW296K</v>
          </cell>
          <cell r="B247" t="str">
            <v>ACTIV C ІМПЛАНТУЙТЕ ПЛОСКО Р.L 6ММ</v>
          </cell>
          <cell r="C247" t="str">
            <v>шт</v>
          </cell>
          <cell r="D247">
            <v>1</v>
          </cell>
          <cell r="E247" t="str">
            <v>20%</v>
          </cell>
          <cell r="F247">
            <v>292923.17</v>
          </cell>
          <cell r="G247">
            <v>351507.8</v>
          </cell>
        </row>
        <row r="248">
          <cell r="A248" t="str">
            <v>SW291K</v>
          </cell>
          <cell r="B248" t="str">
            <v>ACTIV C ІМПЛАНТУЙТЕ ПЛОСКО Р.S 5ММ</v>
          </cell>
          <cell r="C248" t="str">
            <v>шт</v>
          </cell>
          <cell r="D248">
            <v>1</v>
          </cell>
          <cell r="E248" t="str">
            <v>20%</v>
          </cell>
          <cell r="F248">
            <v>292923.17</v>
          </cell>
          <cell r="G248">
            <v>351507.8</v>
          </cell>
        </row>
        <row r="249">
          <cell r="A249" t="str">
            <v>SW292K</v>
          </cell>
          <cell r="B249" t="str">
            <v>ACTIV C ІМПЛАНТУЙТЕ ПЛОСКО Р.S 6ММ</v>
          </cell>
          <cell r="C249" t="str">
            <v>шт</v>
          </cell>
          <cell r="D249">
            <v>1</v>
          </cell>
          <cell r="E249" t="str">
            <v>20%</v>
          </cell>
          <cell r="F249">
            <v>292923.17</v>
          </cell>
          <cell r="G249">
            <v>351507.8</v>
          </cell>
        </row>
        <row r="250">
          <cell r="A250" t="str">
            <v>SW297K</v>
          </cell>
          <cell r="B250" t="str">
            <v>ACTIV C ІМПЛАНТУЙТЕ ПЛОСКО Р.XL 5ММ</v>
          </cell>
          <cell r="C250" t="str">
            <v>шт</v>
          </cell>
          <cell r="D250">
            <v>1</v>
          </cell>
          <cell r="E250" t="str">
            <v>20%</v>
          </cell>
          <cell r="F250">
            <v>292923.17</v>
          </cell>
          <cell r="G250">
            <v>351507.8</v>
          </cell>
        </row>
        <row r="251">
          <cell r="A251" t="str">
            <v>SW298K</v>
          </cell>
          <cell r="B251" t="str">
            <v>ACTIV C ІМПЛАНТУЙТЕ ПЛОСКО Р.XL 6ММ</v>
          </cell>
          <cell r="C251" t="str">
            <v>шт</v>
          </cell>
          <cell r="D251">
            <v>1</v>
          </cell>
          <cell r="E251" t="str">
            <v>20%</v>
          </cell>
          <cell r="F251">
            <v>292923.17</v>
          </cell>
          <cell r="G251">
            <v>351507.8</v>
          </cell>
        </row>
        <row r="252">
          <cell r="A252" t="str">
            <v>SW289K</v>
          </cell>
          <cell r="B252" t="str">
            <v>ACTIV C ІМПЛАНТУЙТЕ ПЛОСКО Р.XS 5ММ</v>
          </cell>
          <cell r="C252" t="str">
            <v>шт</v>
          </cell>
          <cell r="D252">
            <v>1</v>
          </cell>
          <cell r="E252" t="str">
            <v>20%</v>
          </cell>
          <cell r="F252">
            <v>292923.17</v>
          </cell>
          <cell r="G252">
            <v>351507.8</v>
          </cell>
        </row>
        <row r="253">
          <cell r="A253" t="str">
            <v>SW290K</v>
          </cell>
          <cell r="B253" t="str">
            <v>ACTIV C ІМПЛАНТУЙТЕ ПЛОСКО Р.XS 6ММ</v>
          </cell>
          <cell r="C253" t="str">
            <v>шт</v>
          </cell>
          <cell r="D253">
            <v>1</v>
          </cell>
          <cell r="E253" t="str">
            <v>20%</v>
          </cell>
          <cell r="F253">
            <v>292923.17</v>
          </cell>
          <cell r="G253">
            <v>351507.8</v>
          </cell>
        </row>
        <row r="254">
          <cell r="A254" t="str">
            <v>SW299K</v>
          </cell>
          <cell r="B254" t="str">
            <v>ACTIV C ІМПЛАНТУЙТЕ ПЛОСКО Р.XXL 5ММ</v>
          </cell>
          <cell r="C254" t="str">
            <v>шт</v>
          </cell>
          <cell r="D254">
            <v>1</v>
          </cell>
          <cell r="E254" t="str">
            <v>20%</v>
          </cell>
          <cell r="F254">
            <v>292923.17</v>
          </cell>
          <cell r="G254">
            <v>351507.8</v>
          </cell>
        </row>
        <row r="255">
          <cell r="A255" t="str">
            <v>SW300K</v>
          </cell>
          <cell r="B255" t="str">
            <v>ACTIV C ІМПЛАНТУЙТЕ ПЛОСКО Р.XXL 6ММ</v>
          </cell>
          <cell r="C255" t="str">
            <v>шт</v>
          </cell>
          <cell r="D255">
            <v>1</v>
          </cell>
          <cell r="E255" t="str">
            <v>20%</v>
          </cell>
          <cell r="F255">
            <v>292923.17</v>
          </cell>
          <cell r="G255">
            <v>351507.8</v>
          </cell>
        </row>
        <row r="256">
          <cell r="A256" t="str">
            <v>SW293K</v>
          </cell>
          <cell r="B256" t="str">
            <v>ACTIV C ІМПЛАНТУЙТЕ ПЛОСКО Р.М 5ММ</v>
          </cell>
          <cell r="C256" t="str">
            <v>шт</v>
          </cell>
          <cell r="D256">
            <v>1</v>
          </cell>
          <cell r="E256" t="str">
            <v>20%</v>
          </cell>
          <cell r="F256">
            <v>292923.17</v>
          </cell>
          <cell r="G256">
            <v>351507.8</v>
          </cell>
        </row>
        <row r="257">
          <cell r="A257" t="str">
            <v>SW294K</v>
          </cell>
          <cell r="B257" t="str">
            <v>ACTIV C ІМПЛАНТУЙТЕ ПЛОСКО Р.М 6ММ</v>
          </cell>
          <cell r="C257" t="str">
            <v>шт</v>
          </cell>
          <cell r="D257">
            <v>1</v>
          </cell>
          <cell r="E257" t="str">
            <v>20%</v>
          </cell>
          <cell r="F257">
            <v>292923.17</v>
          </cell>
          <cell r="G257">
            <v>351507.8</v>
          </cell>
        </row>
        <row r="258">
          <cell r="A258" t="str">
            <v>FW868R</v>
          </cell>
          <cell r="B258" t="str">
            <v>ACTIV C ІНСТРУМЕНТ РЕВІЗІЯ</v>
          </cell>
          <cell r="C258" t="str">
            <v>шт</v>
          </cell>
          <cell r="D258">
            <v>1</v>
          </cell>
          <cell r="E258" t="str">
            <v>20%</v>
          </cell>
          <cell r="F258">
            <v>26369.09</v>
          </cell>
          <cell r="G258">
            <v>31642.91</v>
          </cell>
        </row>
        <row r="259">
          <cell r="A259" t="str">
            <v>FW900</v>
          </cell>
          <cell r="B259" t="str">
            <v>ACTIV C ІНСТРУМЕНТ.ДИСТРАКЦІЙНИЙ НАБІР</v>
          </cell>
          <cell r="C259" t="str">
            <v>шт</v>
          </cell>
          <cell r="D259">
            <v>1</v>
          </cell>
          <cell r="E259" t="str">
            <v>20%</v>
          </cell>
          <cell r="F259">
            <v>163705.57999999999</v>
          </cell>
          <cell r="G259">
            <v>196446.69</v>
          </cell>
        </row>
        <row r="260">
          <cell r="A260" t="str">
            <v>FW830</v>
          </cell>
          <cell r="B260" t="str">
            <v>ACTIV C ІНСТРУМЕНТАР Д.ПЛОСЬКІ ІМПЛ.</v>
          </cell>
          <cell r="C260" t="str">
            <v>шт</v>
          </cell>
          <cell r="D260">
            <v>1</v>
          </cell>
          <cell r="E260" t="str">
            <v>20%</v>
          </cell>
          <cell r="F260">
            <v>1267582.25</v>
          </cell>
          <cell r="G260">
            <v>1521098.69</v>
          </cell>
        </row>
        <row r="261">
          <cell r="A261" t="str">
            <v>FW899R</v>
          </cell>
          <cell r="B261" t="str">
            <v>ACTIV C КІСТКОВА ШИЛА ДЛЯ ВІДКРИТТЯ КОРТИКИ</v>
          </cell>
          <cell r="C261" t="str">
            <v>шт</v>
          </cell>
          <cell r="D261">
            <v>1</v>
          </cell>
          <cell r="E261" t="str">
            <v>7%</v>
          </cell>
          <cell r="F261">
            <v>10264.09</v>
          </cell>
          <cell r="G261">
            <v>10982.58</v>
          </cell>
        </row>
        <row r="262">
          <cell r="A262" t="str">
            <v>FW840</v>
          </cell>
          <cell r="B262" t="str">
            <v>ACTIV C КОМПЛЕКТ ДИСКЕКТОМІЇ ІНСТРУМЕНТАЦІЙ</v>
          </cell>
          <cell r="C262" t="str">
            <v>шт</v>
          </cell>
          <cell r="D262">
            <v>1</v>
          </cell>
          <cell r="E262" t="str">
            <v>7%</v>
          </cell>
          <cell r="F262">
            <v>121425.67</v>
          </cell>
          <cell r="G262">
            <v>129925.47</v>
          </cell>
        </row>
        <row r="263">
          <cell r="A263" t="str">
            <v>FW892R</v>
          </cell>
          <cell r="B263" t="str">
            <v>ACTIV C ЛОТОК 1 Д.НАБІР ДИСКЕКТОМІЇ</v>
          </cell>
          <cell r="C263" t="str">
            <v>шт</v>
          </cell>
          <cell r="D263">
            <v>1</v>
          </cell>
          <cell r="E263" t="str">
            <v>20%</v>
          </cell>
          <cell r="F263">
            <v>17812.509999999998</v>
          </cell>
          <cell r="G263">
            <v>21375.02</v>
          </cell>
        </row>
        <row r="264">
          <cell r="A264" t="str">
            <v>FW893R</v>
          </cell>
          <cell r="B264" t="str">
            <v>ACTIV C ЛОТОК 2 Д.НАБІР ДИСКЕКТОМІЇ</v>
          </cell>
          <cell r="C264" t="str">
            <v>шт</v>
          </cell>
          <cell r="D264">
            <v>1</v>
          </cell>
          <cell r="E264" t="str">
            <v>20%</v>
          </cell>
          <cell r="F264">
            <v>15774.14</v>
          </cell>
          <cell r="G264">
            <v>18928.97</v>
          </cell>
        </row>
        <row r="265">
          <cell r="A265" t="str">
            <v>FW891R</v>
          </cell>
          <cell r="B265" t="str">
            <v>ACTIV C ЛОТОК F / ДВИГУН ДІН</v>
          </cell>
          <cell r="C265" t="str">
            <v>шт</v>
          </cell>
          <cell r="D265">
            <v>1</v>
          </cell>
          <cell r="E265" t="str">
            <v>7%</v>
          </cell>
          <cell r="F265">
            <v>17097.16</v>
          </cell>
          <cell r="G265">
            <v>18293.96</v>
          </cell>
        </row>
        <row r="266">
          <cell r="A266" t="str">
            <v>FW894R</v>
          </cell>
          <cell r="B266" t="str">
            <v>ACTIV C ЛОТОК Д.ДИСТРАКЦІЙНИЙ НАБІР</v>
          </cell>
          <cell r="C266" t="str">
            <v>шт</v>
          </cell>
          <cell r="D266">
            <v>1</v>
          </cell>
          <cell r="E266" t="str">
            <v>20%</v>
          </cell>
          <cell r="F266">
            <v>14837.35</v>
          </cell>
          <cell r="G266">
            <v>17804.810000000001</v>
          </cell>
        </row>
        <row r="267">
          <cell r="A267" t="str">
            <v>FW838R</v>
          </cell>
          <cell r="B267" t="str">
            <v>ACTIV C ЛОТОК Д.ІМПЛАНТАЦІЙНИЙ НАБІР</v>
          </cell>
          <cell r="C267" t="str">
            <v>шт</v>
          </cell>
          <cell r="D267">
            <v>1</v>
          </cell>
          <cell r="E267" t="str">
            <v>20%</v>
          </cell>
          <cell r="F267">
            <v>17812.509999999998</v>
          </cell>
          <cell r="G267">
            <v>21375.02</v>
          </cell>
        </row>
        <row r="268">
          <cell r="A268" t="str">
            <v>FW784R</v>
          </cell>
          <cell r="B268" t="str">
            <v>ACTIV C НАПРЯМ.ДОЛОТА Д.РУЧН.ПРЕП.КІЛЯ</v>
          </cell>
          <cell r="C268" t="str">
            <v>шт</v>
          </cell>
          <cell r="D268">
            <v>1</v>
          </cell>
          <cell r="E268" t="str">
            <v>20%</v>
          </cell>
          <cell r="F268">
            <v>53259.35</v>
          </cell>
          <cell r="G268">
            <v>63911.22</v>
          </cell>
        </row>
        <row r="269">
          <cell r="A269" t="str">
            <v>FW871R</v>
          </cell>
          <cell r="B269" t="str">
            <v>ACTIV C НАПРЯМОК ФРЕЗУ</v>
          </cell>
          <cell r="C269" t="str">
            <v>шт</v>
          </cell>
          <cell r="D269">
            <v>1</v>
          </cell>
          <cell r="E269" t="str">
            <v>20%</v>
          </cell>
          <cell r="F269">
            <v>83016.649999999994</v>
          </cell>
          <cell r="G269">
            <v>99619.97</v>
          </cell>
        </row>
        <row r="270">
          <cell r="A270" t="str">
            <v>FW795R</v>
          </cell>
          <cell r="B270" t="str">
            <v>ACTIV C ПРОБ.ІМПЛАНТ.ПЛОСКО РАЗМ.L 5ММ</v>
          </cell>
          <cell r="C270" t="str">
            <v>шт</v>
          </cell>
          <cell r="D270">
            <v>1</v>
          </cell>
          <cell r="E270" t="str">
            <v>20%</v>
          </cell>
          <cell r="F270">
            <v>30584.240000000002</v>
          </cell>
          <cell r="G270">
            <v>36701.089999999997</v>
          </cell>
        </row>
        <row r="271">
          <cell r="A271" t="str">
            <v>FW796R</v>
          </cell>
          <cell r="B271" t="str">
            <v>ACTIV C ПРОБ.ІМПЛАНТ.ПЛОСКО РАЗМ.L 6ММ</v>
          </cell>
          <cell r="C271" t="str">
            <v>шт</v>
          </cell>
          <cell r="D271">
            <v>1</v>
          </cell>
          <cell r="E271" t="str">
            <v>20%</v>
          </cell>
          <cell r="F271">
            <v>30900.83</v>
          </cell>
          <cell r="G271">
            <v>37080.99</v>
          </cell>
        </row>
        <row r="272">
          <cell r="A272" t="str">
            <v>FW791R</v>
          </cell>
          <cell r="B272" t="str">
            <v>ACTIV C ПРОБ.ІМПЛАНТ.ПЛОСКО РАЗМ.S 5ММ</v>
          </cell>
          <cell r="C272" t="str">
            <v>шт</v>
          </cell>
          <cell r="D272">
            <v>1</v>
          </cell>
          <cell r="E272" t="str">
            <v>20%</v>
          </cell>
          <cell r="F272">
            <v>27622.48</v>
          </cell>
          <cell r="G272">
            <v>33146.97</v>
          </cell>
        </row>
        <row r="273">
          <cell r="A273" t="str">
            <v>FW792R</v>
          </cell>
          <cell r="B273" t="str">
            <v>ACTIV C ПРОБ.ІМПЛАНТ.ПЛОСКО РАЗМ.S 6ММ</v>
          </cell>
          <cell r="C273" t="str">
            <v>шт</v>
          </cell>
          <cell r="D273">
            <v>1</v>
          </cell>
          <cell r="E273" t="str">
            <v>20%</v>
          </cell>
          <cell r="F273">
            <v>27925.23</v>
          </cell>
          <cell r="G273">
            <v>33510.269999999997</v>
          </cell>
        </row>
        <row r="274">
          <cell r="A274" t="str">
            <v>FW797R</v>
          </cell>
          <cell r="B274" t="str">
            <v>ACTIV C ПРОБ.ІМПЛАНТ.ПЛОСКО РАЗМ.XL 5ММ</v>
          </cell>
          <cell r="C274" t="str">
            <v>шт</v>
          </cell>
          <cell r="D274">
            <v>1</v>
          </cell>
          <cell r="E274" t="str">
            <v>20%</v>
          </cell>
          <cell r="F274">
            <v>21711.07</v>
          </cell>
          <cell r="G274">
            <v>26053.279999999999</v>
          </cell>
        </row>
        <row r="275">
          <cell r="A275" t="str">
            <v>FW798R</v>
          </cell>
          <cell r="B275" t="str">
            <v>ACTIV C ПРОБ.ІМПЛАНТ.ПЛОСКО РАЗМ.XL 6ММ</v>
          </cell>
          <cell r="C275" t="str">
            <v>шт</v>
          </cell>
          <cell r="D275">
            <v>1</v>
          </cell>
          <cell r="E275" t="str">
            <v>20%</v>
          </cell>
          <cell r="F275">
            <v>22661.7</v>
          </cell>
          <cell r="G275">
            <v>27194.04</v>
          </cell>
        </row>
        <row r="276">
          <cell r="A276" t="str">
            <v>FW789R</v>
          </cell>
          <cell r="B276" t="str">
            <v>ACTIV C ПРОБ.ІМПЛАНТ.ПЛОСКО РАЗМ.XS 5ММ</v>
          </cell>
          <cell r="C276" t="str">
            <v>шт</v>
          </cell>
          <cell r="D276">
            <v>1</v>
          </cell>
          <cell r="E276" t="str">
            <v>20%</v>
          </cell>
          <cell r="F276">
            <v>30210.99</v>
          </cell>
          <cell r="G276">
            <v>36253.19</v>
          </cell>
        </row>
        <row r="277">
          <cell r="A277" t="str">
            <v>FW790R</v>
          </cell>
          <cell r="B277" t="str">
            <v>ACTIV C ПРОБ.ІМПЛАНТ.ПЛОСКО РАЗМ.XS 6ММ</v>
          </cell>
          <cell r="C277" t="str">
            <v>шт</v>
          </cell>
          <cell r="D277">
            <v>1</v>
          </cell>
          <cell r="E277" t="str">
            <v>20%</v>
          </cell>
          <cell r="F277">
            <v>30624.89</v>
          </cell>
          <cell r="G277">
            <v>36749.870000000003</v>
          </cell>
        </row>
        <row r="278">
          <cell r="A278" t="str">
            <v>FW799R</v>
          </cell>
          <cell r="B278" t="str">
            <v>ACTIV C ПРОБ.ІМПЛАНТ.ПЛОСКО РАЗМ.XXL 5ММ</v>
          </cell>
          <cell r="C278" t="str">
            <v>шт</v>
          </cell>
          <cell r="D278">
            <v>1</v>
          </cell>
          <cell r="E278" t="str">
            <v>20%</v>
          </cell>
          <cell r="F278">
            <v>31934.07</v>
          </cell>
          <cell r="G278">
            <v>38320.879999999997</v>
          </cell>
        </row>
        <row r="279">
          <cell r="A279" t="str">
            <v>FW800R</v>
          </cell>
          <cell r="B279" t="str">
            <v>ACTIV C ПРОБ.ІМПЛАНТ.ПЛОСКО РАЗМ.XXL 6ММ</v>
          </cell>
          <cell r="C279" t="str">
            <v>шт</v>
          </cell>
          <cell r="D279">
            <v>1</v>
          </cell>
          <cell r="E279" t="str">
            <v>20%</v>
          </cell>
          <cell r="F279">
            <v>32209.14</v>
          </cell>
          <cell r="G279">
            <v>38650.97</v>
          </cell>
        </row>
        <row r="280">
          <cell r="A280" t="str">
            <v>FW793R</v>
          </cell>
          <cell r="B280" t="str">
            <v>ACTIV C ПРОБ.ІМПЛАНТ.ПЛОСКО РАЗМ.М 5ММ</v>
          </cell>
          <cell r="C280" t="str">
            <v>шт</v>
          </cell>
          <cell r="D280">
            <v>1</v>
          </cell>
          <cell r="E280" t="str">
            <v>20%</v>
          </cell>
          <cell r="F280">
            <v>30528.01</v>
          </cell>
          <cell r="G280">
            <v>36633.620000000003</v>
          </cell>
        </row>
        <row r="281">
          <cell r="A281" t="str">
            <v>FW794R</v>
          </cell>
          <cell r="B281" t="str">
            <v>ACTIV C ПРОБ.ІМПЛАНТ.ПЛОСКО РАЗМ.М 6ММ</v>
          </cell>
          <cell r="C281" t="str">
            <v>шт</v>
          </cell>
          <cell r="D281">
            <v>1</v>
          </cell>
          <cell r="E281" t="str">
            <v>20%</v>
          </cell>
          <cell r="F281">
            <v>31287.05</v>
          </cell>
          <cell r="G281">
            <v>37544.46</v>
          </cell>
        </row>
        <row r="282">
          <cell r="A282" t="str">
            <v>FW863R</v>
          </cell>
          <cell r="B282" t="str">
            <v>ACTIV C ПРОКЛАДАННЯ В5ММ</v>
          </cell>
          <cell r="C282" t="str">
            <v>шт</v>
          </cell>
          <cell r="D282">
            <v>1</v>
          </cell>
          <cell r="E282" t="str">
            <v>20%</v>
          </cell>
          <cell r="F282">
            <v>16587.240000000002</v>
          </cell>
          <cell r="G282">
            <v>19904.689999999999</v>
          </cell>
        </row>
        <row r="283">
          <cell r="A283" t="str">
            <v>FW864R</v>
          </cell>
          <cell r="B283" t="str">
            <v>ACTIV C ПРОКЛАДАННЯ В6ММ</v>
          </cell>
          <cell r="C283" t="str">
            <v>шт</v>
          </cell>
          <cell r="D283">
            <v>1</v>
          </cell>
          <cell r="E283" t="str">
            <v>20%</v>
          </cell>
          <cell r="F283">
            <v>16284.49</v>
          </cell>
          <cell r="G283">
            <v>19541.39</v>
          </cell>
        </row>
        <row r="284">
          <cell r="A284" t="str">
            <v>FW865R</v>
          </cell>
          <cell r="B284" t="str">
            <v>ACTIV C ПРОКЛАДАННЯ В7ММ</v>
          </cell>
          <cell r="C284" t="str">
            <v>шт</v>
          </cell>
          <cell r="D284">
            <v>1</v>
          </cell>
          <cell r="E284" t="str">
            <v>20%</v>
          </cell>
          <cell r="F284">
            <v>16393.91</v>
          </cell>
          <cell r="G284">
            <v>19672.7</v>
          </cell>
        </row>
        <row r="285">
          <cell r="A285" t="str">
            <v>FW869R</v>
          </cell>
          <cell r="B285" t="str">
            <v>ACTIV C РІЗНИЙ МОЛОТОК</v>
          </cell>
          <cell r="C285" t="str">
            <v>шт</v>
          </cell>
          <cell r="D285">
            <v>1</v>
          </cell>
          <cell r="E285" t="str">
            <v>7%</v>
          </cell>
          <cell r="F285">
            <v>8761.15</v>
          </cell>
          <cell r="G285">
            <v>9374.43</v>
          </cell>
        </row>
        <row r="286">
          <cell r="A286" t="str">
            <v>FW870</v>
          </cell>
          <cell r="B286" t="str">
            <v>ACTIV C РУКОЯТКА Д.ПРОБНО ІМПЛАНТУЄ</v>
          </cell>
          <cell r="C286" t="str">
            <v>шт</v>
          </cell>
          <cell r="D286">
            <v>1</v>
          </cell>
          <cell r="E286" t="str">
            <v>20%</v>
          </cell>
          <cell r="F286">
            <v>52818.63</v>
          </cell>
          <cell r="G286">
            <v>63382.36</v>
          </cell>
        </row>
        <row r="287">
          <cell r="A287" t="str">
            <v>FW889R</v>
          </cell>
          <cell r="B287" t="str">
            <v>ACTIV C СІТКА ДЛЯ МОТОРІВ ДРАГЕР</v>
          </cell>
          <cell r="C287" t="str">
            <v>шт</v>
          </cell>
          <cell r="D287">
            <v>1</v>
          </cell>
          <cell r="E287" t="str">
            <v>7%</v>
          </cell>
          <cell r="F287">
            <v>31617.05</v>
          </cell>
          <cell r="G287">
            <v>33830.239999999998</v>
          </cell>
        </row>
        <row r="288">
          <cell r="A288" t="str">
            <v>FW890R</v>
          </cell>
          <cell r="B288" t="str">
            <v>ACTIV C СІТКА ДЛЯ МОТОРІВ ШРЕДЕР</v>
          </cell>
          <cell r="C288" t="str">
            <v>шт</v>
          </cell>
          <cell r="D288">
            <v>1</v>
          </cell>
          <cell r="E288" t="str">
            <v>7%</v>
          </cell>
          <cell r="F288">
            <v>16435</v>
          </cell>
          <cell r="G288">
            <v>17585.45</v>
          </cell>
        </row>
        <row r="289">
          <cell r="A289" t="str">
            <v>FW873</v>
          </cell>
          <cell r="B289" t="str">
            <v>ACTIV C ШАБЛОН РОЗМІРУ КОЛЬОРОВОГО КОДУ</v>
          </cell>
          <cell r="C289" t="str">
            <v>шт</v>
          </cell>
          <cell r="D289">
            <v>1</v>
          </cell>
          <cell r="E289" t="str">
            <v>20%</v>
          </cell>
          <cell r="F289">
            <v>4036.09</v>
          </cell>
          <cell r="G289">
            <v>4843.3100000000004</v>
          </cell>
        </row>
        <row r="290">
          <cell r="A290" t="str">
            <v>FW945R</v>
          </cell>
          <cell r="B290" t="str">
            <v>ACTIV L KEY F / INSERTION INSTRUMENT</v>
          </cell>
          <cell r="C290" t="str">
            <v>шт</v>
          </cell>
          <cell r="D290">
            <v>1</v>
          </cell>
          <cell r="E290" t="str">
            <v>7%</v>
          </cell>
          <cell r="F290">
            <v>1598.52</v>
          </cell>
          <cell r="G290">
            <v>1710.42</v>
          </cell>
        </row>
        <row r="291">
          <cell r="A291" t="str">
            <v>FW913R</v>
          </cell>
          <cell r="B291" t="str">
            <v>ACTIV L RASP КУТНИЙ</v>
          </cell>
          <cell r="C291" t="str">
            <v>шт</v>
          </cell>
          <cell r="D291">
            <v>1</v>
          </cell>
          <cell r="E291" t="str">
            <v>7%</v>
          </cell>
          <cell r="F291">
            <v>19879</v>
          </cell>
          <cell r="G291">
            <v>21270.53</v>
          </cell>
        </row>
        <row r="292">
          <cell r="A292" t="str">
            <v>FW957R</v>
          </cell>
          <cell r="B292" t="str">
            <v>ACTIV L БОКОВИЙ СЕРЕДНІЙ МАРКЕР РОЗМІР M</v>
          </cell>
          <cell r="C292" t="str">
            <v>шт</v>
          </cell>
          <cell r="D292">
            <v>1</v>
          </cell>
          <cell r="E292" t="str">
            <v>7%</v>
          </cell>
          <cell r="F292">
            <v>13555.85</v>
          </cell>
          <cell r="G292">
            <v>14504.76</v>
          </cell>
        </row>
        <row r="293">
          <cell r="A293" t="str">
            <v>FW956R</v>
          </cell>
          <cell r="B293" t="str">
            <v>ACTIV L БОКОВИЙ СЕРЕДНІЙ МАРКЕР РОЗМІР S</v>
          </cell>
          <cell r="C293" t="str">
            <v>шт</v>
          </cell>
          <cell r="D293">
            <v>1</v>
          </cell>
          <cell r="E293" t="str">
            <v>7%</v>
          </cell>
          <cell r="F293">
            <v>11062.49</v>
          </cell>
          <cell r="G293">
            <v>11836.86</v>
          </cell>
        </row>
        <row r="294">
          <cell r="A294" t="str">
            <v>FW929R</v>
          </cell>
          <cell r="B294" t="str">
            <v>ACTIV L БОКОВИЙ СЕРЕДНІЙ МАРКЕР РОЗМІР XL</v>
          </cell>
          <cell r="C294" t="str">
            <v>шт</v>
          </cell>
          <cell r="D294">
            <v>1</v>
          </cell>
          <cell r="E294" t="str">
            <v>7%</v>
          </cell>
          <cell r="F294">
            <v>10552.57</v>
          </cell>
          <cell r="G294">
            <v>11291.25</v>
          </cell>
        </row>
        <row r="295">
          <cell r="A295" t="str">
            <v>FW962R</v>
          </cell>
          <cell r="B295" t="str">
            <v>ACTIV L ВСТАНОВЛЮВАЛЬНИЙ ІНСТР.Д.В10ММ</v>
          </cell>
          <cell r="C295" t="str">
            <v>шт</v>
          </cell>
          <cell r="D295">
            <v>1</v>
          </cell>
          <cell r="E295" t="str">
            <v>20%</v>
          </cell>
          <cell r="F295">
            <v>77395.88</v>
          </cell>
          <cell r="G295">
            <v>92875.05</v>
          </cell>
        </row>
        <row r="296">
          <cell r="A296" t="str">
            <v>FW963R</v>
          </cell>
          <cell r="B296" t="str">
            <v>ACTIV L ВСТАНОВЛЮВАЛЬНИЙ ІНСТР.Д.В12ММ</v>
          </cell>
          <cell r="C296" t="str">
            <v>шт</v>
          </cell>
          <cell r="D296">
            <v>1</v>
          </cell>
          <cell r="E296" t="str">
            <v>20%</v>
          </cell>
          <cell r="F296">
            <v>80261.19</v>
          </cell>
          <cell r="G296">
            <v>96313.43</v>
          </cell>
        </row>
        <row r="297">
          <cell r="A297" t="str">
            <v>FW964R</v>
          </cell>
          <cell r="B297" t="str">
            <v>ACTIV L ВСТАНОВЛЮВАЛЬНИЙ ІНСТР.Д.В14ММ</v>
          </cell>
          <cell r="C297" t="str">
            <v>шт</v>
          </cell>
          <cell r="D297">
            <v>1</v>
          </cell>
          <cell r="E297" t="str">
            <v>20%</v>
          </cell>
          <cell r="F297">
            <v>85469.35</v>
          </cell>
          <cell r="G297">
            <v>102563.22</v>
          </cell>
        </row>
        <row r="298">
          <cell r="A298" t="str">
            <v>FW961R</v>
          </cell>
          <cell r="B298" t="str">
            <v>ACTIV L ВСТАНОВЛЮВАЛЬНИЙ ІНСТР.Д.В8,5ММ</v>
          </cell>
          <cell r="C298" t="str">
            <v>шт</v>
          </cell>
          <cell r="D298">
            <v>1</v>
          </cell>
          <cell r="E298" t="str">
            <v>20%</v>
          </cell>
          <cell r="F298">
            <v>84862.99</v>
          </cell>
          <cell r="G298">
            <v>101835.59</v>
          </cell>
        </row>
        <row r="299">
          <cell r="A299" t="str">
            <v>FW960R</v>
          </cell>
          <cell r="B299" t="str">
            <v>ACTIV L ДИСТРАКЦІЙНІ ЩИПЦІ КУТОВІ</v>
          </cell>
          <cell r="C299" t="str">
            <v>шт</v>
          </cell>
          <cell r="D299">
            <v>1</v>
          </cell>
          <cell r="E299" t="str">
            <v>7%</v>
          </cell>
          <cell r="F299">
            <v>45792.24</v>
          </cell>
          <cell r="G299">
            <v>48997.69</v>
          </cell>
        </row>
        <row r="300">
          <cell r="A300" t="str">
            <v>FW969R</v>
          </cell>
          <cell r="B300" t="str">
            <v>ACTIV L ІМПАКТОР</v>
          </cell>
          <cell r="C300" t="str">
            <v>шт</v>
          </cell>
          <cell r="D300">
            <v>1</v>
          </cell>
          <cell r="E300" t="str">
            <v>20%</v>
          </cell>
          <cell r="F300">
            <v>7673.42</v>
          </cell>
          <cell r="G300">
            <v>9208.1</v>
          </cell>
        </row>
        <row r="301">
          <cell r="A301" t="str">
            <v>FW999R</v>
          </cell>
          <cell r="B301" t="str">
            <v>ACTIV L ІМПАКТОР З ШТИФТИ</v>
          </cell>
          <cell r="C301" t="str">
            <v>шт</v>
          </cell>
          <cell r="D301">
            <v>1</v>
          </cell>
          <cell r="E301" t="str">
            <v>20%</v>
          </cell>
          <cell r="F301">
            <v>22304.46</v>
          </cell>
          <cell r="G301">
            <v>26765.35</v>
          </cell>
        </row>
        <row r="302">
          <cell r="A302" t="str">
            <v>FW968R</v>
          </cell>
          <cell r="B302" t="str">
            <v>ACTIV L ІНСТР.РЕВІЗІЯ Д.ПЕ-ВКЛАДИШ</v>
          </cell>
          <cell r="C302" t="str">
            <v>шт</v>
          </cell>
          <cell r="D302">
            <v>1</v>
          </cell>
          <cell r="E302" t="str">
            <v>20%</v>
          </cell>
          <cell r="F302">
            <v>23061.33</v>
          </cell>
          <cell r="G302">
            <v>27673.599999999999</v>
          </cell>
        </row>
        <row r="303">
          <cell r="A303" t="str">
            <v>FW967R</v>
          </cell>
          <cell r="B303" t="str">
            <v>ACTIV L ІНСТР.РЕВІЗІЯ Д.ПЛАСТ.РАЗМ.L/XL</v>
          </cell>
          <cell r="C303" t="str">
            <v>шт</v>
          </cell>
          <cell r="D303">
            <v>1</v>
          </cell>
          <cell r="E303" t="str">
            <v>20%</v>
          </cell>
          <cell r="F303">
            <v>56042.92</v>
          </cell>
          <cell r="G303">
            <v>67251.5</v>
          </cell>
        </row>
        <row r="304">
          <cell r="A304" t="str">
            <v>FW966R</v>
          </cell>
          <cell r="B304" t="str">
            <v>ACTIV L ІНСТР.РЕВІЗІЯ Д.ПЛАСТ.РАЗМ.S/М</v>
          </cell>
          <cell r="C304" t="str">
            <v>шт</v>
          </cell>
          <cell r="D304">
            <v>1</v>
          </cell>
          <cell r="E304" t="str">
            <v>20%</v>
          </cell>
          <cell r="F304">
            <v>60148.21</v>
          </cell>
          <cell r="G304">
            <v>72177.850000000006</v>
          </cell>
        </row>
        <row r="305">
          <cell r="A305" t="str">
            <v>FW930</v>
          </cell>
          <cell r="B305" t="str">
            <v>ACTIV L ІНСТРУМЕНТАР ОСНОВНИЙ НАБІР</v>
          </cell>
          <cell r="C305" t="str">
            <v>шт</v>
          </cell>
          <cell r="D305">
            <v>1</v>
          </cell>
          <cell r="E305" t="str">
            <v>20%</v>
          </cell>
          <cell r="F305">
            <v>995636.63</v>
          </cell>
          <cell r="G305">
            <v>1194763.95</v>
          </cell>
        </row>
        <row r="306">
          <cell r="A306" t="str">
            <v>FW943R</v>
          </cell>
          <cell r="B306" t="str">
            <v>ACTIV L КЛИН Д.В10ММ</v>
          </cell>
          <cell r="C306" t="str">
            <v>шт</v>
          </cell>
          <cell r="D306">
            <v>1</v>
          </cell>
          <cell r="E306" t="str">
            <v>20%</v>
          </cell>
          <cell r="F306">
            <v>5620.34</v>
          </cell>
          <cell r="G306">
            <v>6744.41</v>
          </cell>
        </row>
        <row r="307">
          <cell r="A307" t="str">
            <v>FW944R</v>
          </cell>
          <cell r="B307" t="str">
            <v>ACTIV L КЛИН Д.В12ММ</v>
          </cell>
          <cell r="C307" t="str">
            <v>шт</v>
          </cell>
          <cell r="D307">
            <v>1</v>
          </cell>
          <cell r="E307" t="str">
            <v>20%</v>
          </cell>
          <cell r="F307">
            <v>5648.88</v>
          </cell>
          <cell r="G307">
            <v>6778.66</v>
          </cell>
        </row>
        <row r="308">
          <cell r="A308" t="str">
            <v>FW941R</v>
          </cell>
          <cell r="B308" t="str">
            <v>ACTIV L КЛИН Д.В6ММ</v>
          </cell>
          <cell r="C308" t="str">
            <v>шт</v>
          </cell>
          <cell r="D308">
            <v>1</v>
          </cell>
          <cell r="E308" t="str">
            <v>20%</v>
          </cell>
          <cell r="F308">
            <v>5868.59</v>
          </cell>
          <cell r="G308">
            <v>7042.31</v>
          </cell>
        </row>
        <row r="309">
          <cell r="A309" t="str">
            <v>FW942R</v>
          </cell>
          <cell r="B309" t="str">
            <v>ACTIV L КЛИН Д.В8,5ММ</v>
          </cell>
          <cell r="C309" t="str">
            <v>шт</v>
          </cell>
          <cell r="D309">
            <v>1</v>
          </cell>
          <cell r="E309" t="str">
            <v>20%</v>
          </cell>
          <cell r="F309">
            <v>6764.3</v>
          </cell>
          <cell r="G309">
            <v>8117.16</v>
          </cell>
        </row>
        <row r="310">
          <cell r="A310" t="str">
            <v>FW914R</v>
          </cell>
          <cell r="B310" t="str">
            <v>ACTIV L КЮРЕТА КРУГЛА КУТОВА БІЛАТЕРАЛЬНА РІЗКА</v>
          </cell>
          <cell r="C310" t="str">
            <v>шт</v>
          </cell>
          <cell r="D310">
            <v>1</v>
          </cell>
          <cell r="E310" t="str">
            <v>7%</v>
          </cell>
          <cell r="F310">
            <v>14643.59</v>
          </cell>
          <cell r="G310">
            <v>15668.64</v>
          </cell>
        </row>
        <row r="311">
          <cell r="A311" t="str">
            <v>FW915R</v>
          </cell>
          <cell r="B311" t="str">
            <v>ACTIV L ЛАТЕРАЛЬНИЙ ПОЗИЦІОНЕР 0/45/90°</v>
          </cell>
          <cell r="C311" t="str">
            <v>шт</v>
          </cell>
          <cell r="D311">
            <v>1</v>
          </cell>
          <cell r="E311" t="str">
            <v>20%</v>
          </cell>
          <cell r="F311">
            <v>15084.74</v>
          </cell>
          <cell r="G311">
            <v>18101.68</v>
          </cell>
        </row>
        <row r="312">
          <cell r="A312" t="str">
            <v>FW958R</v>
          </cell>
          <cell r="B312" t="str">
            <v>ACTIV L ЛАТЕРАЛЬНИЙ СЕРЕДНІЙ МАРКЕР РОЗМІР L</v>
          </cell>
          <cell r="C312" t="str">
            <v>шт</v>
          </cell>
          <cell r="D312">
            <v>1</v>
          </cell>
          <cell r="E312" t="str">
            <v>7%</v>
          </cell>
          <cell r="F312">
            <v>10552.57</v>
          </cell>
          <cell r="G312">
            <v>11291.25</v>
          </cell>
        </row>
        <row r="313">
          <cell r="A313" t="str">
            <v>FW935P</v>
          </cell>
          <cell r="B313" t="str">
            <v>ACTIV L ЛОТОК ДОЛОТО Д.ПРЕПАРАЦІЯ КІЛЯ</v>
          </cell>
          <cell r="C313" t="str">
            <v>шт</v>
          </cell>
          <cell r="D313">
            <v>1</v>
          </cell>
          <cell r="E313" t="str">
            <v>20%</v>
          </cell>
          <cell r="F313">
            <v>97868.26</v>
          </cell>
          <cell r="G313">
            <v>117441.92</v>
          </cell>
        </row>
        <row r="314">
          <cell r="A314" t="str">
            <v>FW918R</v>
          </cell>
          <cell r="B314" t="str">
            <v>ACTIV L ЛОТОК ІНСТР.Д.ЛАТЕРАЛЬНИЙ ДОСТУП</v>
          </cell>
          <cell r="C314" t="str">
            <v>шт</v>
          </cell>
          <cell r="D314">
            <v>1</v>
          </cell>
          <cell r="E314" t="str">
            <v>20%</v>
          </cell>
          <cell r="F314">
            <v>20885.86</v>
          </cell>
          <cell r="G314">
            <v>25063.03</v>
          </cell>
        </row>
        <row r="315">
          <cell r="A315" t="str">
            <v>FW937P</v>
          </cell>
          <cell r="B315" t="str">
            <v>ACTIV L ЛОТОК ІНСТРУМЕНТИ РЕВІЗІЯ</v>
          </cell>
          <cell r="C315" t="str">
            <v>шт</v>
          </cell>
          <cell r="D315">
            <v>1</v>
          </cell>
          <cell r="E315" t="str">
            <v>20%</v>
          </cell>
          <cell r="F315">
            <v>53672.39</v>
          </cell>
          <cell r="G315">
            <v>64406.86</v>
          </cell>
        </row>
        <row r="316">
          <cell r="A316" t="str">
            <v>FW933P</v>
          </cell>
          <cell r="B316" t="str">
            <v>ACTIV L ЛОТОК ПОЯСНИЧНА ДИСКЕКТОМІЯ</v>
          </cell>
          <cell r="C316" t="str">
            <v>шт</v>
          </cell>
          <cell r="D316">
            <v>1</v>
          </cell>
          <cell r="E316" t="str">
            <v>20%</v>
          </cell>
          <cell r="F316">
            <v>96821.18</v>
          </cell>
          <cell r="G316">
            <v>116185.42</v>
          </cell>
        </row>
        <row r="317">
          <cell r="A317" t="str">
            <v>FW931P</v>
          </cell>
          <cell r="B317" t="str">
            <v>ACTIV L ЛОТОК СТАНДАРТНЕ ІМПЛАНТАЦІЙНО</v>
          </cell>
          <cell r="C317" t="str">
            <v>шт</v>
          </cell>
          <cell r="D317">
            <v>1</v>
          </cell>
          <cell r="E317" t="str">
            <v>20%</v>
          </cell>
          <cell r="F317">
            <v>99369.47</v>
          </cell>
          <cell r="G317">
            <v>119243.36</v>
          </cell>
        </row>
        <row r="318">
          <cell r="A318" t="str">
            <v>FW907</v>
          </cell>
          <cell r="B318" t="str">
            <v>ACTIV L НАБІР ДОЛОТО Д.ПРЕПАРАЦІЯ КИЛЯ</v>
          </cell>
          <cell r="C318" t="str">
            <v>шт</v>
          </cell>
          <cell r="D318">
            <v>1</v>
          </cell>
          <cell r="E318" t="str">
            <v>20%</v>
          </cell>
          <cell r="F318">
            <v>673626.54</v>
          </cell>
          <cell r="G318">
            <v>808351.84</v>
          </cell>
        </row>
        <row r="319">
          <cell r="A319" t="str">
            <v>FW908</v>
          </cell>
          <cell r="B319" t="str">
            <v>ACTIV L НАБІР ІНСТР.Д.ЛАТЕРАЛЬНИЙ ДОСТУП</v>
          </cell>
          <cell r="C319" t="str">
            <v>шт</v>
          </cell>
          <cell r="D319">
            <v>1</v>
          </cell>
          <cell r="E319" t="str">
            <v>20%</v>
          </cell>
          <cell r="F319">
            <v>142999.64000000001</v>
          </cell>
          <cell r="G319">
            <v>171599.57</v>
          </cell>
        </row>
        <row r="320">
          <cell r="A320" t="str">
            <v>FW936</v>
          </cell>
          <cell r="B320" t="str">
            <v>ACTIV L НАБІР ІНСТРУМЕНТИ РЕВІЗІЯ</v>
          </cell>
          <cell r="C320" t="str">
            <v>шт</v>
          </cell>
          <cell r="D320">
            <v>1</v>
          </cell>
          <cell r="E320" t="str">
            <v>20%</v>
          </cell>
          <cell r="F320">
            <v>241183.19</v>
          </cell>
          <cell r="G320">
            <v>289419.83</v>
          </cell>
        </row>
        <row r="321">
          <cell r="A321" t="str">
            <v>FW939SU</v>
          </cell>
          <cell r="B321" t="str">
            <v>ACTIV L НАКОНЕЧ.Д.ЛАТ.МАРКЕР ЦЕНТР.ЛІНІЇ</v>
          </cell>
          <cell r="C321" t="str">
            <v>шт</v>
          </cell>
          <cell r="D321">
            <v>1</v>
          </cell>
          <cell r="E321" t="str">
            <v>20%</v>
          </cell>
          <cell r="F321">
            <v>2355.4</v>
          </cell>
          <cell r="G321">
            <v>2826.47</v>
          </cell>
        </row>
        <row r="322">
          <cell r="A322" t="str">
            <v>FW938SU</v>
          </cell>
          <cell r="B322" t="str">
            <v>ACTIV L НАКОНЕЧ.Д.ПЕР.МАРКЕР ЦЕНТР.ЛІНІЇ</v>
          </cell>
          <cell r="C322" t="str">
            <v>шт</v>
          </cell>
          <cell r="D322">
            <v>1</v>
          </cell>
          <cell r="E322" t="str">
            <v>20%</v>
          </cell>
          <cell r="F322">
            <v>1846.34</v>
          </cell>
          <cell r="G322">
            <v>2215.61</v>
          </cell>
        </row>
        <row r="323">
          <cell r="A323" t="str">
            <v>FW994R</v>
          </cell>
          <cell r="B323" t="str">
            <v>ACTIV L НАПРЯМ.ДОЛОТА Д.В10ММ 11°</v>
          </cell>
          <cell r="C323" t="str">
            <v>шт</v>
          </cell>
          <cell r="D323">
            <v>1</v>
          </cell>
          <cell r="E323" t="str">
            <v>20%</v>
          </cell>
          <cell r="F323">
            <v>29770.71</v>
          </cell>
          <cell r="G323">
            <v>35724.85</v>
          </cell>
        </row>
        <row r="324">
          <cell r="A324" t="str">
            <v>FW982R</v>
          </cell>
          <cell r="B324" t="str">
            <v>ACTIV L НАПРЯМ.ДОЛОТА Д.В10ММ 6°</v>
          </cell>
          <cell r="C324" t="str">
            <v>шт</v>
          </cell>
          <cell r="D324">
            <v>1</v>
          </cell>
          <cell r="E324" t="str">
            <v>20%</v>
          </cell>
          <cell r="F324">
            <v>30528.01</v>
          </cell>
          <cell r="G324">
            <v>36633.620000000003</v>
          </cell>
        </row>
        <row r="325">
          <cell r="A325" t="str">
            <v>FW995R</v>
          </cell>
          <cell r="B325" t="str">
            <v>ACTIV L НАПРЯМ.ДОЛОТА Д.В12ММ 11°</v>
          </cell>
          <cell r="C325" t="str">
            <v>шт</v>
          </cell>
          <cell r="D325">
            <v>1</v>
          </cell>
          <cell r="E325" t="str">
            <v>20%</v>
          </cell>
          <cell r="F325">
            <v>29026.81</v>
          </cell>
          <cell r="G325">
            <v>34832.17</v>
          </cell>
        </row>
        <row r="326">
          <cell r="A326" t="str">
            <v>FW983R</v>
          </cell>
          <cell r="B326" t="str">
            <v>ACTIV L НАПРЯМ.ДОЛОТА Д.В12ММ 6°</v>
          </cell>
          <cell r="C326" t="str">
            <v>шт</v>
          </cell>
          <cell r="D326">
            <v>1</v>
          </cell>
          <cell r="E326" t="str">
            <v>20%</v>
          </cell>
          <cell r="F326">
            <v>27732.33</v>
          </cell>
          <cell r="G326">
            <v>33278.800000000003</v>
          </cell>
        </row>
        <row r="327">
          <cell r="A327" t="str">
            <v>FW996R</v>
          </cell>
          <cell r="B327" t="str">
            <v>ACTIV L НАПРЯМ.ДОЛОТА Д.В14ММ 11°</v>
          </cell>
          <cell r="C327" t="str">
            <v>шт</v>
          </cell>
          <cell r="D327">
            <v>1</v>
          </cell>
          <cell r="E327" t="str">
            <v>20%</v>
          </cell>
          <cell r="F327">
            <v>31905.53</v>
          </cell>
          <cell r="G327">
            <v>38286.629999999997</v>
          </cell>
        </row>
        <row r="328">
          <cell r="A328" t="str">
            <v>FW984R</v>
          </cell>
          <cell r="B328" t="str">
            <v>ACTIV L НАПРЯМ.ДОЛОТА Д.В14ММ 6°</v>
          </cell>
          <cell r="C328" t="str">
            <v>шт</v>
          </cell>
          <cell r="D328">
            <v>1</v>
          </cell>
          <cell r="E328" t="str">
            <v>20%</v>
          </cell>
          <cell r="F328">
            <v>28337.83</v>
          </cell>
          <cell r="G328">
            <v>34005.4</v>
          </cell>
        </row>
        <row r="329">
          <cell r="A329" t="str">
            <v>FW993R</v>
          </cell>
          <cell r="B329" t="str">
            <v>ACTIV L НАПРЯМ.ДОЛОТА Д.В8,5ММ 11°</v>
          </cell>
          <cell r="C329" t="str">
            <v>шт</v>
          </cell>
          <cell r="D329">
            <v>1</v>
          </cell>
          <cell r="E329" t="str">
            <v>20%</v>
          </cell>
          <cell r="F329">
            <v>28490.07</v>
          </cell>
          <cell r="G329">
            <v>34188.089999999997</v>
          </cell>
        </row>
        <row r="330">
          <cell r="A330" t="str">
            <v>FW981R</v>
          </cell>
          <cell r="B330" t="str">
            <v>ACTIV L НАПРЯМ.ДОЛОТА Д.В8,5ММ 6°</v>
          </cell>
          <cell r="C330" t="str">
            <v>шт</v>
          </cell>
          <cell r="D330">
            <v>1</v>
          </cell>
          <cell r="E330" t="str">
            <v>20%</v>
          </cell>
          <cell r="F330">
            <v>29233.54</v>
          </cell>
          <cell r="G330">
            <v>35080.25</v>
          </cell>
        </row>
        <row r="331">
          <cell r="A331" t="str">
            <v>FW917R</v>
          </cell>
          <cell r="B331" t="str">
            <v>ACTIV L НАСАДКА Д.В12+14ММ Д.FW915R</v>
          </cell>
          <cell r="C331" t="str">
            <v>шт</v>
          </cell>
          <cell r="D331">
            <v>1</v>
          </cell>
          <cell r="E331" t="str">
            <v>20%</v>
          </cell>
          <cell r="F331">
            <v>6653.58</v>
          </cell>
          <cell r="G331">
            <v>7984.3</v>
          </cell>
        </row>
        <row r="332">
          <cell r="A332" t="str">
            <v>FW916R</v>
          </cell>
          <cell r="B332" t="str">
            <v>ACTIV L НАСАДКА Д.В8,5+10ММ Д.FW915R</v>
          </cell>
          <cell r="C332" t="str">
            <v>шт</v>
          </cell>
          <cell r="D332">
            <v>1</v>
          </cell>
          <cell r="E332" t="str">
            <v>20%</v>
          </cell>
          <cell r="F332">
            <v>6089.6</v>
          </cell>
          <cell r="G332">
            <v>7307.52</v>
          </cell>
        </row>
        <row r="333">
          <cell r="A333" t="str">
            <v>FW990R</v>
          </cell>
          <cell r="B333" t="str">
            <v>ACTIV L ОДИНАРНЕ ДОЛОГО F / H10MM</v>
          </cell>
          <cell r="C333" t="str">
            <v>шт</v>
          </cell>
          <cell r="D333">
            <v>1</v>
          </cell>
          <cell r="E333" t="str">
            <v>7%</v>
          </cell>
          <cell r="F333">
            <v>32071.61</v>
          </cell>
          <cell r="G333">
            <v>34316.620000000003</v>
          </cell>
        </row>
        <row r="334">
          <cell r="A334" t="str">
            <v>FW991R</v>
          </cell>
          <cell r="B334" t="str">
            <v>ACTIV L ОДИНАРНЕ ДОЛОГО F / H12MM</v>
          </cell>
          <cell r="C334" t="str">
            <v>шт</v>
          </cell>
          <cell r="D334">
            <v>1</v>
          </cell>
          <cell r="E334" t="str">
            <v>7%</v>
          </cell>
          <cell r="F334">
            <v>32001.97</v>
          </cell>
          <cell r="G334">
            <v>34242.11</v>
          </cell>
        </row>
        <row r="335">
          <cell r="A335" t="str">
            <v>FW992R</v>
          </cell>
          <cell r="B335" t="str">
            <v>ACTIV L ОДИНАРНЕ ДОЛОГО F / H14MM</v>
          </cell>
          <cell r="C335" t="str">
            <v>шт</v>
          </cell>
          <cell r="D335">
            <v>1</v>
          </cell>
          <cell r="E335" t="str">
            <v>7%</v>
          </cell>
          <cell r="F335">
            <v>34399.75</v>
          </cell>
          <cell r="G335">
            <v>36807.74</v>
          </cell>
        </row>
        <row r="336">
          <cell r="A336" t="str">
            <v>FW989R</v>
          </cell>
          <cell r="B336" t="str">
            <v>ACTIV L ОДИНАРНЕ ДОЛОГО F / H8.5MM</v>
          </cell>
          <cell r="C336" t="str">
            <v>шт</v>
          </cell>
          <cell r="D336">
            <v>1</v>
          </cell>
          <cell r="E336" t="str">
            <v>7%</v>
          </cell>
          <cell r="F336">
            <v>31975.16</v>
          </cell>
          <cell r="G336">
            <v>34213.42</v>
          </cell>
        </row>
        <row r="337">
          <cell r="A337" t="str">
            <v>FW909R</v>
          </cell>
          <cell r="B337" t="str">
            <v>ACTIV L ОСТЕОТОМ КУТНИЙ 9 ММ</v>
          </cell>
          <cell r="C337" t="str">
            <v>шт</v>
          </cell>
          <cell r="D337">
            <v>1</v>
          </cell>
          <cell r="E337" t="str">
            <v>7%</v>
          </cell>
          <cell r="F337">
            <v>10938.79</v>
          </cell>
          <cell r="G337">
            <v>11704.51</v>
          </cell>
        </row>
        <row r="338">
          <cell r="A338" t="str">
            <v>FW970R</v>
          </cell>
          <cell r="B338" t="str">
            <v>ACTIV L ПАРАЛЕЛЬНИЙ ДИСТРАКТОР</v>
          </cell>
          <cell r="C338" t="str">
            <v>шт</v>
          </cell>
          <cell r="D338">
            <v>1</v>
          </cell>
          <cell r="E338" t="str">
            <v>20%</v>
          </cell>
          <cell r="F338">
            <v>96077.28</v>
          </cell>
          <cell r="G338">
            <v>115292.74</v>
          </cell>
        </row>
        <row r="339">
          <cell r="A339" t="str">
            <v>SW966</v>
          </cell>
          <cell r="B339" t="str">
            <v>ACTIV L ПЕ-ВКЛАДИШ 10ММ</v>
          </cell>
          <cell r="C339" t="str">
            <v>шт</v>
          </cell>
          <cell r="D339">
            <v>1</v>
          </cell>
          <cell r="E339" t="str">
            <v>20%</v>
          </cell>
          <cell r="F339">
            <v>20676.099999999999</v>
          </cell>
          <cell r="G339">
            <v>24811.31</v>
          </cell>
        </row>
        <row r="340">
          <cell r="A340" t="str">
            <v>SW967</v>
          </cell>
          <cell r="B340" t="str">
            <v>ACTIV L ПЕ-ВКЛАДИШ 12ММ</v>
          </cell>
          <cell r="C340" t="str">
            <v>шт</v>
          </cell>
          <cell r="D340">
            <v>1</v>
          </cell>
          <cell r="E340" t="str">
            <v>20%</v>
          </cell>
          <cell r="F340">
            <v>20676.099999999999</v>
          </cell>
          <cell r="G340">
            <v>24811.31</v>
          </cell>
        </row>
        <row r="341">
          <cell r="A341" t="str">
            <v>SW968</v>
          </cell>
          <cell r="B341" t="str">
            <v>ACTIV L ПЕ-ВКЛАДИШ 14ММ</v>
          </cell>
          <cell r="C341" t="str">
            <v>шт</v>
          </cell>
          <cell r="D341">
            <v>1</v>
          </cell>
          <cell r="E341" t="str">
            <v>20%</v>
          </cell>
          <cell r="F341">
            <v>20676.099999999999</v>
          </cell>
          <cell r="G341">
            <v>24811.31</v>
          </cell>
        </row>
        <row r="342">
          <cell r="A342" t="str">
            <v>SW965</v>
          </cell>
          <cell r="B342" t="str">
            <v>ACTIV L ПЕ-ВКЛАДИШ 8,5ММ</v>
          </cell>
          <cell r="C342" t="str">
            <v>шт</v>
          </cell>
          <cell r="D342">
            <v>1</v>
          </cell>
          <cell r="E342" t="str">
            <v>20%</v>
          </cell>
          <cell r="F342">
            <v>20676.099999999999</v>
          </cell>
          <cell r="G342">
            <v>24811.31</v>
          </cell>
        </row>
        <row r="343">
          <cell r="A343" t="str">
            <v>SW917K</v>
          </cell>
          <cell r="B343" t="str">
            <v>ACTIV L ПЛАСТ.ЛАВ.L5/S1 РАЗМ.L 6°/КІЛЬ</v>
          </cell>
          <cell r="C343" t="str">
            <v>шт</v>
          </cell>
          <cell r="D343">
            <v>1</v>
          </cell>
          <cell r="E343" t="str">
            <v>20%</v>
          </cell>
          <cell r="F343">
            <v>139138.28</v>
          </cell>
          <cell r="G343">
            <v>166965.93</v>
          </cell>
        </row>
        <row r="344">
          <cell r="A344" t="str">
            <v>SW916K</v>
          </cell>
          <cell r="B344" t="str">
            <v>ACTIV L ПЛАСТ.ЛАВ.L5/S1 РАЗМ.L 6°/СПАЙ.</v>
          </cell>
          <cell r="C344" t="str">
            <v>шт</v>
          </cell>
          <cell r="D344">
            <v>1</v>
          </cell>
          <cell r="E344" t="str">
            <v>20%</v>
          </cell>
          <cell r="F344">
            <v>139138.28</v>
          </cell>
          <cell r="G344">
            <v>166965.93</v>
          </cell>
        </row>
        <row r="345">
          <cell r="A345" t="str">
            <v>SW915K</v>
          </cell>
          <cell r="B345" t="str">
            <v>ACTIV L ПЛАСТ.ЛАВ.L5/S1 РАЗМ.M 6°/КІЛЬ</v>
          </cell>
          <cell r="C345" t="str">
            <v>шт</v>
          </cell>
          <cell r="D345">
            <v>1</v>
          </cell>
          <cell r="E345" t="str">
            <v>20%</v>
          </cell>
          <cell r="F345">
            <v>139138.28</v>
          </cell>
          <cell r="G345">
            <v>166965.93</v>
          </cell>
        </row>
        <row r="346">
          <cell r="A346" t="str">
            <v>SW914K</v>
          </cell>
          <cell r="B346" t="str">
            <v>ACTIV L ПЛАСТ.ЛАВ.L5/S1 РАЗМ.M 6°/СПАЙ.</v>
          </cell>
          <cell r="C346" t="str">
            <v>шт</v>
          </cell>
          <cell r="D346">
            <v>1</v>
          </cell>
          <cell r="E346" t="str">
            <v>20%</v>
          </cell>
          <cell r="F346">
            <v>139138.28</v>
          </cell>
          <cell r="G346">
            <v>166965.93</v>
          </cell>
        </row>
        <row r="347">
          <cell r="A347" t="str">
            <v>SW913K</v>
          </cell>
          <cell r="B347" t="str">
            <v>ACTIV L ПЛАСТ.ЛАВ.L5/S1 РАЗМ.S 6°/КІЛЬ</v>
          </cell>
          <cell r="C347" t="str">
            <v>шт</v>
          </cell>
          <cell r="D347">
            <v>1</v>
          </cell>
          <cell r="E347" t="str">
            <v>20%</v>
          </cell>
          <cell r="F347">
            <v>139138.28</v>
          </cell>
          <cell r="G347">
            <v>166965.93</v>
          </cell>
        </row>
        <row r="348">
          <cell r="A348" t="str">
            <v>SW912K</v>
          </cell>
          <cell r="B348" t="str">
            <v>ACTIV L ПЛАСТ.ЛАВ.L5/S1 РАЗМ.S 6°/СПАЙ.</v>
          </cell>
          <cell r="C348" t="str">
            <v>шт</v>
          </cell>
          <cell r="D348">
            <v>1</v>
          </cell>
          <cell r="E348" t="str">
            <v>20%</v>
          </cell>
          <cell r="F348">
            <v>139138.28</v>
          </cell>
          <cell r="G348">
            <v>166965.93</v>
          </cell>
        </row>
        <row r="349">
          <cell r="A349" t="str">
            <v>SW919K</v>
          </cell>
          <cell r="B349" t="str">
            <v>ACTIV L ПЛАСТ.ЛАВ.L5/S1 РАЗМ.XL 6°/КІЛЬ</v>
          </cell>
          <cell r="C349" t="str">
            <v>шт</v>
          </cell>
          <cell r="D349">
            <v>1</v>
          </cell>
          <cell r="E349" t="str">
            <v>20%</v>
          </cell>
          <cell r="F349">
            <v>139138.28</v>
          </cell>
          <cell r="G349">
            <v>166965.93</v>
          </cell>
        </row>
        <row r="350">
          <cell r="A350" t="str">
            <v>SW918K</v>
          </cell>
          <cell r="B350" t="str">
            <v>ACTIV L ПЛАСТ.ЛАВ.L5/S1 РАЗМ.XL 6°/СПАЙ.</v>
          </cell>
          <cell r="C350" t="str">
            <v>шт</v>
          </cell>
          <cell r="D350">
            <v>1</v>
          </cell>
          <cell r="E350" t="str">
            <v>20%</v>
          </cell>
          <cell r="F350">
            <v>139138.28</v>
          </cell>
          <cell r="G350">
            <v>166965.93</v>
          </cell>
        </row>
        <row r="351">
          <cell r="A351" t="str">
            <v>SW999K</v>
          </cell>
          <cell r="B351" t="str">
            <v>ACTIV L ПЛАСТ.ПЛОX.S1 РАЗМ.L 0°/КІЛЬ</v>
          </cell>
          <cell r="C351" t="str">
            <v>шт</v>
          </cell>
          <cell r="D351">
            <v>1</v>
          </cell>
          <cell r="E351" t="str">
            <v>20%</v>
          </cell>
          <cell r="F351">
            <v>139138.28</v>
          </cell>
          <cell r="G351">
            <v>166965.93</v>
          </cell>
        </row>
        <row r="352">
          <cell r="A352" t="str">
            <v>SW998K</v>
          </cell>
          <cell r="B352" t="str">
            <v>ACTIV L ПЛАСТ.ПЛОX.S1 РАЗМ.L 0°/СПАЙКІВ</v>
          </cell>
          <cell r="C352" t="str">
            <v>шт</v>
          </cell>
          <cell r="D352">
            <v>1</v>
          </cell>
          <cell r="E352" t="str">
            <v>20%</v>
          </cell>
          <cell r="F352">
            <v>139138.28</v>
          </cell>
          <cell r="G352">
            <v>166965.93</v>
          </cell>
        </row>
        <row r="353">
          <cell r="A353" t="str">
            <v>SW997K</v>
          </cell>
          <cell r="B353" t="str">
            <v>ACTIV L ПЛАСТ.ПЛОX.S1 РАЗМ.L 5°/КІЛЬ</v>
          </cell>
          <cell r="C353" t="str">
            <v>шт</v>
          </cell>
          <cell r="D353">
            <v>1</v>
          </cell>
          <cell r="E353" t="str">
            <v>20%</v>
          </cell>
          <cell r="F353">
            <v>139138.28</v>
          </cell>
          <cell r="G353">
            <v>166965.93</v>
          </cell>
        </row>
        <row r="354">
          <cell r="A354" t="str">
            <v>SW996K</v>
          </cell>
          <cell r="B354" t="str">
            <v>ACTIV L ПЛАСТ.ПЛОX.S1 РАЗМ.L 5°/СПАЙКІВ</v>
          </cell>
          <cell r="C354" t="str">
            <v>шт</v>
          </cell>
          <cell r="D354">
            <v>1</v>
          </cell>
          <cell r="E354" t="str">
            <v>20%</v>
          </cell>
          <cell r="F354">
            <v>139138.28</v>
          </cell>
          <cell r="G354">
            <v>166965.93</v>
          </cell>
        </row>
        <row r="355">
          <cell r="A355" t="str">
            <v>SW989K</v>
          </cell>
          <cell r="B355" t="str">
            <v>ACTIV L ПЛАСТ.ПЛОX.S1 РАЗМ.M 0°/КІЛЬ</v>
          </cell>
          <cell r="C355" t="str">
            <v>шт</v>
          </cell>
          <cell r="D355">
            <v>1</v>
          </cell>
          <cell r="E355" t="str">
            <v>20%</v>
          </cell>
          <cell r="F355">
            <v>139138.28</v>
          </cell>
          <cell r="G355">
            <v>166965.93</v>
          </cell>
        </row>
        <row r="356">
          <cell r="A356" t="str">
            <v>SW988K</v>
          </cell>
          <cell r="B356" t="str">
            <v>ACTIV L ПЛАСТ.ПЛОX.S1 РАЗМ.M 0°/СПАЙКІВ</v>
          </cell>
          <cell r="C356" t="str">
            <v>шт</v>
          </cell>
          <cell r="D356">
            <v>1</v>
          </cell>
          <cell r="E356" t="str">
            <v>20%</v>
          </cell>
          <cell r="F356">
            <v>139138.28</v>
          </cell>
          <cell r="G356">
            <v>166965.93</v>
          </cell>
        </row>
        <row r="357">
          <cell r="A357" t="str">
            <v>SW987K</v>
          </cell>
          <cell r="B357" t="str">
            <v>ACTIV L ПЛАСТ.ПЛОX.S1 РАЗМ.M 5°/КІЛЬ</v>
          </cell>
          <cell r="C357" t="str">
            <v>шт</v>
          </cell>
          <cell r="D357">
            <v>1</v>
          </cell>
          <cell r="E357" t="str">
            <v>20%</v>
          </cell>
          <cell r="F357">
            <v>139138.28</v>
          </cell>
          <cell r="G357">
            <v>166965.93</v>
          </cell>
        </row>
        <row r="358">
          <cell r="A358" t="str">
            <v>SW986K</v>
          </cell>
          <cell r="B358" t="str">
            <v>ACTIV L ПЛАСТ.ПЛОX.S1 РАЗМ.M 5°/СПАЙКІВ</v>
          </cell>
          <cell r="C358" t="str">
            <v>шт</v>
          </cell>
          <cell r="D358">
            <v>1</v>
          </cell>
          <cell r="E358" t="str">
            <v>20%</v>
          </cell>
          <cell r="F358">
            <v>139138.28</v>
          </cell>
          <cell r="G358">
            <v>166965.93</v>
          </cell>
        </row>
        <row r="359">
          <cell r="A359" t="str">
            <v>SW979K</v>
          </cell>
          <cell r="B359" t="str">
            <v>ACTIV L ПЛАСТ.ПЛОX.S1 РАЗМ.S 0°/КІЛЬ</v>
          </cell>
          <cell r="C359" t="str">
            <v>шт</v>
          </cell>
          <cell r="D359">
            <v>1</v>
          </cell>
          <cell r="E359" t="str">
            <v>20%</v>
          </cell>
          <cell r="F359">
            <v>139138.28</v>
          </cell>
          <cell r="G359">
            <v>166965.93</v>
          </cell>
        </row>
        <row r="360">
          <cell r="A360" t="str">
            <v>SW978K</v>
          </cell>
          <cell r="B360" t="str">
            <v>ACTIV L ПЛАСТ.ПЛОX.S1 РАЗМ.S 0°/СПАЙКІВ</v>
          </cell>
          <cell r="C360" t="str">
            <v>шт</v>
          </cell>
          <cell r="D360">
            <v>1</v>
          </cell>
          <cell r="E360" t="str">
            <v>20%</v>
          </cell>
          <cell r="F360">
            <v>139138.28</v>
          </cell>
          <cell r="G360">
            <v>166965.93</v>
          </cell>
        </row>
        <row r="361">
          <cell r="A361" t="str">
            <v>SW977K</v>
          </cell>
          <cell r="B361" t="str">
            <v>ACTIV L ПЛАСТ.ПЛОX.S1 РАЗМ.S 5°/КІЛЬ</v>
          </cell>
          <cell r="C361" t="str">
            <v>шт</v>
          </cell>
          <cell r="D361">
            <v>1</v>
          </cell>
          <cell r="E361" t="str">
            <v>20%</v>
          </cell>
          <cell r="F361">
            <v>139138.28</v>
          </cell>
          <cell r="G361">
            <v>166965.93</v>
          </cell>
        </row>
        <row r="362">
          <cell r="A362" t="str">
            <v>SW976K</v>
          </cell>
          <cell r="B362" t="str">
            <v>ACTIV L ПЛАСТ.ПЛОX.S1 РАЗМ.S 5°/СПАЙКІВ</v>
          </cell>
          <cell r="C362" t="str">
            <v>шт</v>
          </cell>
          <cell r="D362">
            <v>1</v>
          </cell>
          <cell r="E362" t="str">
            <v>20%</v>
          </cell>
          <cell r="F362">
            <v>139138.28</v>
          </cell>
          <cell r="G362">
            <v>166965.93</v>
          </cell>
        </row>
        <row r="363">
          <cell r="A363" t="str">
            <v>SW887K</v>
          </cell>
          <cell r="B363" t="str">
            <v>ACTIV L ПЛАСТ.ПЛОX.S1 РАЗМ.XL 0°/КІЛЬ</v>
          </cell>
          <cell r="C363" t="str">
            <v>шт</v>
          </cell>
          <cell r="D363">
            <v>1</v>
          </cell>
          <cell r="E363" t="str">
            <v>20%</v>
          </cell>
          <cell r="F363">
            <v>139138.28</v>
          </cell>
          <cell r="G363">
            <v>166965.93</v>
          </cell>
        </row>
        <row r="364">
          <cell r="A364" t="str">
            <v>SW886K</v>
          </cell>
          <cell r="B364" t="str">
            <v>ACTIV L ПЛАСТ.ПЛОX.S1 РАЗМ.XL 0°/СПАЙКИ</v>
          </cell>
          <cell r="C364" t="str">
            <v>шт</v>
          </cell>
          <cell r="D364">
            <v>1</v>
          </cell>
          <cell r="E364" t="str">
            <v>20%</v>
          </cell>
          <cell r="F364">
            <v>139138.28</v>
          </cell>
          <cell r="G364">
            <v>166965.93</v>
          </cell>
        </row>
        <row r="365">
          <cell r="A365" t="str">
            <v>SW889K</v>
          </cell>
          <cell r="B365" t="str">
            <v>ACTIV L ПЛАСТ.ПЛОX.S1 РАЗМ.XL 5°/КІЛЬ</v>
          </cell>
          <cell r="C365" t="str">
            <v>шт</v>
          </cell>
          <cell r="D365">
            <v>1</v>
          </cell>
          <cell r="E365" t="str">
            <v>20%</v>
          </cell>
          <cell r="F365">
            <v>139138.28</v>
          </cell>
          <cell r="G365">
            <v>166965.93</v>
          </cell>
        </row>
        <row r="366">
          <cell r="A366" t="str">
            <v>SW888K</v>
          </cell>
          <cell r="B366" t="str">
            <v>ACTIV L ПЛАСТ.ПЛОX.S1 РАЗМ.XL 5°/СПАЙКИ</v>
          </cell>
          <cell r="C366" t="str">
            <v>шт</v>
          </cell>
          <cell r="D366">
            <v>1</v>
          </cell>
          <cell r="E366" t="str">
            <v>20%</v>
          </cell>
          <cell r="F366">
            <v>139138.28</v>
          </cell>
          <cell r="G366">
            <v>166965.93</v>
          </cell>
        </row>
        <row r="367">
          <cell r="A367" t="str">
            <v>SW982K</v>
          </cell>
          <cell r="B367" t="str">
            <v>ACTIV L ПЛАСТИНА ГЛАВ.РАЗМ.М 11°/СПАЙКІВ</v>
          </cell>
          <cell r="C367" t="str">
            <v>шт</v>
          </cell>
          <cell r="D367">
            <v>1</v>
          </cell>
          <cell r="E367" t="str">
            <v>20%</v>
          </cell>
          <cell r="F367">
            <v>118892.09</v>
          </cell>
          <cell r="G367">
            <v>142670.51</v>
          </cell>
        </row>
        <row r="368">
          <cell r="A368" t="str">
            <v>SW981K</v>
          </cell>
          <cell r="B368" t="str">
            <v>ACTIV L ПЛАСТИНА ГЛАВ.РАЗМ.М 6°/СПАЙКІВ</v>
          </cell>
          <cell r="C368" t="str">
            <v>шт</v>
          </cell>
          <cell r="D368">
            <v>1</v>
          </cell>
          <cell r="E368" t="str">
            <v>20%</v>
          </cell>
          <cell r="F368">
            <v>118892.09</v>
          </cell>
          <cell r="G368">
            <v>142670.51</v>
          </cell>
        </row>
        <row r="369">
          <cell r="A369" t="str">
            <v>SW995K</v>
          </cell>
          <cell r="B369" t="str">
            <v>ACTIV L ПЛАСТИНА ГОЛОВ.РАЗМ.L 11°/КІЛЬ</v>
          </cell>
          <cell r="C369" t="str">
            <v>шт</v>
          </cell>
          <cell r="D369">
            <v>1</v>
          </cell>
          <cell r="E369" t="str">
            <v>20%</v>
          </cell>
          <cell r="F369">
            <v>118892.09</v>
          </cell>
          <cell r="G369">
            <v>142670.51</v>
          </cell>
        </row>
        <row r="370">
          <cell r="A370" t="str">
            <v>SW992K</v>
          </cell>
          <cell r="B370" t="str">
            <v>ACTIV L ПЛАСТИНА ГОЛОВ.РАЗМ.L 11°/СПАЙКІВ</v>
          </cell>
          <cell r="C370" t="str">
            <v>шт</v>
          </cell>
          <cell r="D370">
            <v>1</v>
          </cell>
          <cell r="E370" t="str">
            <v>20%</v>
          </cell>
          <cell r="F370">
            <v>118892.09</v>
          </cell>
          <cell r="G370">
            <v>142670.51</v>
          </cell>
        </row>
        <row r="371">
          <cell r="A371" t="str">
            <v>SW994K</v>
          </cell>
          <cell r="B371" t="str">
            <v>ACTIV L ПЛАСТИНА ГОЛОВ.РАЗМ.L 6°/КІЛЬ</v>
          </cell>
          <cell r="C371" t="str">
            <v>шт</v>
          </cell>
          <cell r="D371">
            <v>1</v>
          </cell>
          <cell r="E371" t="str">
            <v>20%</v>
          </cell>
          <cell r="F371">
            <v>118892.09</v>
          </cell>
          <cell r="G371">
            <v>142670.51</v>
          </cell>
        </row>
        <row r="372">
          <cell r="A372" t="str">
            <v>SW991K</v>
          </cell>
          <cell r="B372" t="str">
            <v>ACTIV L ПЛАСТИНА ГОЛОВ.РАЗМ.L 6°/СПАЙКІВ</v>
          </cell>
          <cell r="C372" t="str">
            <v>шт</v>
          </cell>
          <cell r="D372">
            <v>1</v>
          </cell>
          <cell r="E372" t="str">
            <v>20%</v>
          </cell>
          <cell r="F372">
            <v>118892.09</v>
          </cell>
          <cell r="G372">
            <v>142670.51</v>
          </cell>
        </row>
        <row r="373">
          <cell r="A373" t="str">
            <v>SW975K</v>
          </cell>
          <cell r="B373" t="str">
            <v>ACTIV L ПЛАСТИНА ГОЛОВ.РАЗМ.S 11°/КІЛЬ</v>
          </cell>
          <cell r="C373" t="str">
            <v>шт</v>
          </cell>
          <cell r="D373">
            <v>1</v>
          </cell>
          <cell r="E373" t="str">
            <v>20%</v>
          </cell>
          <cell r="F373">
            <v>118892.09</v>
          </cell>
          <cell r="G373">
            <v>142670.51</v>
          </cell>
        </row>
        <row r="374">
          <cell r="A374" t="str">
            <v>SW972K</v>
          </cell>
          <cell r="B374" t="str">
            <v>ACTIV L ПЛАСТИНА ГОЛОВ.РАЗМ.S 11°/СПАЙКІВ</v>
          </cell>
          <cell r="C374" t="str">
            <v>шт</v>
          </cell>
          <cell r="D374">
            <v>1</v>
          </cell>
          <cell r="E374" t="str">
            <v>20%</v>
          </cell>
          <cell r="F374">
            <v>118892.09</v>
          </cell>
          <cell r="G374">
            <v>142670.51</v>
          </cell>
        </row>
        <row r="375">
          <cell r="A375" t="str">
            <v>SW974K</v>
          </cell>
          <cell r="B375" t="str">
            <v>ACTIV L ПЛАСТИНА ГОЛОВ.РАЗМ.S 6°/КІЛЬ</v>
          </cell>
          <cell r="C375" t="str">
            <v>шт</v>
          </cell>
          <cell r="D375">
            <v>1</v>
          </cell>
          <cell r="E375" t="str">
            <v>20%</v>
          </cell>
          <cell r="F375">
            <v>118892.09</v>
          </cell>
          <cell r="G375">
            <v>142670.51</v>
          </cell>
        </row>
        <row r="376">
          <cell r="A376" t="str">
            <v>SW971K</v>
          </cell>
          <cell r="B376" t="str">
            <v>ACTIV L ПЛАСТИНА ГОЛОВ.РАЗМ.S 6°/СПАЙКІВ</v>
          </cell>
          <cell r="C376" t="str">
            <v>шт</v>
          </cell>
          <cell r="D376">
            <v>1</v>
          </cell>
          <cell r="E376" t="str">
            <v>20%</v>
          </cell>
          <cell r="F376">
            <v>118892.09</v>
          </cell>
          <cell r="G376">
            <v>142670.51</v>
          </cell>
        </row>
        <row r="377">
          <cell r="A377" t="str">
            <v>SW895K</v>
          </cell>
          <cell r="B377" t="str">
            <v>ACTIV L ПЛАСТИНА ГОЛОВ.РАЗМ.XL 11°/КІЛЬ</v>
          </cell>
          <cell r="C377" t="str">
            <v>шт</v>
          </cell>
          <cell r="D377">
            <v>1</v>
          </cell>
          <cell r="E377" t="str">
            <v>20%</v>
          </cell>
          <cell r="F377">
            <v>118892.09</v>
          </cell>
          <cell r="G377">
            <v>142670.51</v>
          </cell>
        </row>
        <row r="378">
          <cell r="A378" t="str">
            <v>SW892K</v>
          </cell>
          <cell r="B378" t="str">
            <v>ACTIV L ПЛАСТИНА ГОЛОВ.РАЗМ.XL 11°/СПАЙКИ</v>
          </cell>
          <cell r="C378" t="str">
            <v>шт</v>
          </cell>
          <cell r="D378">
            <v>1</v>
          </cell>
          <cell r="E378" t="str">
            <v>20%</v>
          </cell>
          <cell r="F378">
            <v>118892.09</v>
          </cell>
          <cell r="G378">
            <v>142670.51</v>
          </cell>
        </row>
        <row r="379">
          <cell r="A379" t="str">
            <v>SW894K</v>
          </cell>
          <cell r="B379" t="str">
            <v>ACTIV L ПЛАСТИНА ГОЛОВ.РАЗМ.XL 6°/КІЛЬ</v>
          </cell>
          <cell r="C379" t="str">
            <v>шт</v>
          </cell>
          <cell r="D379">
            <v>1</v>
          </cell>
          <cell r="E379" t="str">
            <v>20%</v>
          </cell>
          <cell r="F379">
            <v>118892.09</v>
          </cell>
          <cell r="G379">
            <v>142670.51</v>
          </cell>
        </row>
        <row r="380">
          <cell r="A380" t="str">
            <v>SW891K</v>
          </cell>
          <cell r="B380" t="str">
            <v>ACTIV L ПЛАСТИНА ГОЛОВ.РАЗМ.XL 6°/СПАЙКИ</v>
          </cell>
          <cell r="C380" t="str">
            <v>шт</v>
          </cell>
          <cell r="D380">
            <v>1</v>
          </cell>
          <cell r="E380" t="str">
            <v>20%</v>
          </cell>
          <cell r="F380">
            <v>118892.09</v>
          </cell>
          <cell r="G380">
            <v>142670.51</v>
          </cell>
        </row>
        <row r="381">
          <cell r="A381" t="str">
            <v>SW985K</v>
          </cell>
          <cell r="B381" t="str">
            <v>ACTIV L ПЛАСТИНА ГОЛОВ.РАЗМ.М 11°/КІЛЬ</v>
          </cell>
          <cell r="C381" t="str">
            <v>шт</v>
          </cell>
          <cell r="D381">
            <v>1</v>
          </cell>
          <cell r="E381" t="str">
            <v>20%</v>
          </cell>
          <cell r="F381">
            <v>118892.09</v>
          </cell>
          <cell r="G381">
            <v>142670.51</v>
          </cell>
        </row>
        <row r="382">
          <cell r="A382" t="str">
            <v>SW984K</v>
          </cell>
          <cell r="B382" t="str">
            <v>ACTIV L ПЛАСТИНА ГОЛОВ.РАЗМ.М 6°/КІЛЬ</v>
          </cell>
          <cell r="C382" t="str">
            <v>шт</v>
          </cell>
          <cell r="D382">
            <v>1</v>
          </cell>
          <cell r="E382" t="str">
            <v>20%</v>
          </cell>
          <cell r="F382">
            <v>118892.09</v>
          </cell>
          <cell r="G382">
            <v>142670.51</v>
          </cell>
        </row>
        <row r="383">
          <cell r="A383" t="str">
            <v>SW993K</v>
          </cell>
          <cell r="B383" t="str">
            <v>ACTIV L ПЛАСТИНА ПЛОX.РАЗМ.L 0°/КІЛЬ</v>
          </cell>
          <cell r="C383" t="str">
            <v>шт</v>
          </cell>
          <cell r="D383">
            <v>1</v>
          </cell>
          <cell r="E383" t="str">
            <v>20%</v>
          </cell>
          <cell r="F383">
            <v>118892.09</v>
          </cell>
          <cell r="G383">
            <v>142670.51</v>
          </cell>
        </row>
        <row r="384">
          <cell r="A384" t="str">
            <v>SW990K</v>
          </cell>
          <cell r="B384" t="str">
            <v>ACTIV L ПЛАСТИНА ПЛОX.РАЗМ.L 0°/СПАЙКІВ</v>
          </cell>
          <cell r="C384" t="str">
            <v>шт</v>
          </cell>
          <cell r="D384">
            <v>1</v>
          </cell>
          <cell r="E384" t="str">
            <v>20%</v>
          </cell>
          <cell r="F384">
            <v>118892.09</v>
          </cell>
          <cell r="G384">
            <v>142670.51</v>
          </cell>
        </row>
        <row r="385">
          <cell r="A385" t="str">
            <v>SW973K</v>
          </cell>
          <cell r="B385" t="str">
            <v>ACTIV L ПЛАСТИНА ПЛОX.РАЗМ.S 0°/КІЛЬ</v>
          </cell>
          <cell r="C385" t="str">
            <v>шт</v>
          </cell>
          <cell r="D385">
            <v>1</v>
          </cell>
          <cell r="E385" t="str">
            <v>20%</v>
          </cell>
          <cell r="F385">
            <v>118892.09</v>
          </cell>
          <cell r="G385">
            <v>142670.51</v>
          </cell>
        </row>
        <row r="386">
          <cell r="A386" t="str">
            <v>SW970K</v>
          </cell>
          <cell r="B386" t="str">
            <v>ACTIV L ПЛАСТИНА ПЛОX.РАЗМ.S 0°/СПАЙКІВ</v>
          </cell>
          <cell r="C386" t="str">
            <v>шт</v>
          </cell>
          <cell r="D386">
            <v>1</v>
          </cell>
          <cell r="E386" t="str">
            <v>20%</v>
          </cell>
          <cell r="F386">
            <v>118892.09</v>
          </cell>
          <cell r="G386">
            <v>142670.51</v>
          </cell>
        </row>
        <row r="387">
          <cell r="A387" t="str">
            <v>SW893K</v>
          </cell>
          <cell r="B387" t="str">
            <v>ACTIV L ПЛАСТИНА ПЛОX.РАЗМ.XL 0°/КІЛЬ</v>
          </cell>
          <cell r="C387" t="str">
            <v>шт</v>
          </cell>
          <cell r="D387">
            <v>1</v>
          </cell>
          <cell r="E387" t="str">
            <v>20%</v>
          </cell>
          <cell r="F387">
            <v>118892.09</v>
          </cell>
          <cell r="G387">
            <v>142670.51</v>
          </cell>
        </row>
        <row r="388">
          <cell r="A388" t="str">
            <v>SW890K</v>
          </cell>
          <cell r="B388" t="str">
            <v>ACTIV L ПЛАСТИНА ПЛОX.РАЗМ.XL 0°/СПАЙКИ</v>
          </cell>
          <cell r="C388" t="str">
            <v>шт</v>
          </cell>
          <cell r="D388">
            <v>1</v>
          </cell>
          <cell r="E388" t="str">
            <v>20%</v>
          </cell>
          <cell r="F388">
            <v>118892.09</v>
          </cell>
          <cell r="G388">
            <v>142670.51</v>
          </cell>
        </row>
        <row r="389">
          <cell r="A389" t="str">
            <v>SW983K</v>
          </cell>
          <cell r="B389" t="str">
            <v>ACTIV L ПЛАСТИНА ПЛОX.РАЗМ.М 0°/КІЛЬ</v>
          </cell>
          <cell r="C389" t="str">
            <v>шт</v>
          </cell>
          <cell r="D389">
            <v>1</v>
          </cell>
          <cell r="E389" t="str">
            <v>20%</v>
          </cell>
          <cell r="F389">
            <v>118892.09</v>
          </cell>
          <cell r="G389">
            <v>142670.51</v>
          </cell>
        </row>
        <row r="390">
          <cell r="A390" t="str">
            <v>SW980K</v>
          </cell>
          <cell r="B390" t="str">
            <v>ACTIV L ПЛАСТИНА ПЛОX.РАЗМ.М 0°/СПАЙКІВ</v>
          </cell>
          <cell r="C390" t="str">
            <v>шт</v>
          </cell>
          <cell r="D390">
            <v>1</v>
          </cell>
          <cell r="E390" t="str">
            <v>20%</v>
          </cell>
          <cell r="F390">
            <v>118892.09</v>
          </cell>
          <cell r="G390">
            <v>142670.51</v>
          </cell>
        </row>
        <row r="391">
          <cell r="A391" t="str">
            <v>FW986R</v>
          </cell>
          <cell r="B391" t="str">
            <v>ACTIV L ПОДВІЙНЕ ДОЛОТО ДЛЯ  H10MM</v>
          </cell>
          <cell r="C391" t="str">
            <v>шт</v>
          </cell>
          <cell r="D391">
            <v>1</v>
          </cell>
          <cell r="E391" t="str">
            <v>7%</v>
          </cell>
          <cell r="F391">
            <v>40709.06</v>
          </cell>
          <cell r="G391">
            <v>43558.7</v>
          </cell>
        </row>
        <row r="392">
          <cell r="A392" t="str">
            <v>FW987R</v>
          </cell>
          <cell r="B392" t="str">
            <v>ACTIV L ПОДВІЙНЕ ДОЛОТО ДЛЯ  H12MM</v>
          </cell>
          <cell r="C392" t="str">
            <v>шт</v>
          </cell>
          <cell r="D392">
            <v>1</v>
          </cell>
          <cell r="E392" t="str">
            <v>7%</v>
          </cell>
          <cell r="F392">
            <v>42335.26</v>
          </cell>
          <cell r="G392">
            <v>45298.73</v>
          </cell>
        </row>
        <row r="393">
          <cell r="A393" t="str">
            <v>FW988R</v>
          </cell>
          <cell r="B393" t="str">
            <v>ACTIV L ПОДВІЙНЕ ДОЛОТО ДЛЯ  H14MM</v>
          </cell>
          <cell r="C393" t="str">
            <v>шт</v>
          </cell>
          <cell r="D393">
            <v>1</v>
          </cell>
          <cell r="E393" t="str">
            <v>7%</v>
          </cell>
          <cell r="F393">
            <v>39207.86</v>
          </cell>
          <cell r="G393">
            <v>41952.4</v>
          </cell>
        </row>
        <row r="394">
          <cell r="A394" t="str">
            <v>FW985R</v>
          </cell>
          <cell r="B394" t="str">
            <v>ACTIV L ПОДВІЙНЕ ДОЛОТО ДЛЯ  H8.5MM</v>
          </cell>
          <cell r="C394" t="str">
            <v>шт</v>
          </cell>
          <cell r="D394">
            <v>1</v>
          </cell>
          <cell r="E394" t="str">
            <v>7%</v>
          </cell>
          <cell r="F394">
            <v>40488.92</v>
          </cell>
          <cell r="G394">
            <v>43323.14</v>
          </cell>
        </row>
        <row r="395">
          <cell r="A395" t="str">
            <v>FW955R</v>
          </cell>
          <cell r="B395" t="str">
            <v>ACTIV L ПРЕДНІЙ СЕРЕДНІЙ МАРКЕР</v>
          </cell>
          <cell r="C395" t="str">
            <v>шт</v>
          </cell>
          <cell r="D395">
            <v>1</v>
          </cell>
          <cell r="E395" t="str">
            <v>7%</v>
          </cell>
          <cell r="F395">
            <v>17207.009999999998</v>
          </cell>
          <cell r="G395">
            <v>18411.5</v>
          </cell>
        </row>
        <row r="396">
          <cell r="A396" t="str">
            <v>FW924R</v>
          </cell>
          <cell r="B396" t="str">
            <v>ACTIV L ПРОБ.ІМПЛ.ПЛОXОН.S1 РАЗМ.L 5°</v>
          </cell>
          <cell r="C396" t="str">
            <v>шт</v>
          </cell>
          <cell r="D396">
            <v>1</v>
          </cell>
          <cell r="E396" t="str">
            <v>20%</v>
          </cell>
          <cell r="F396">
            <v>12426.16</v>
          </cell>
          <cell r="G396">
            <v>14911.39</v>
          </cell>
        </row>
        <row r="397">
          <cell r="A397" t="str">
            <v>FW923R</v>
          </cell>
          <cell r="B397" t="str">
            <v>ACTIV L ПРОБ.ІМПЛ.ПЛОXОН.S1 РАЗМ.M 5°</v>
          </cell>
          <cell r="C397" t="str">
            <v>шт</v>
          </cell>
          <cell r="D397">
            <v>1</v>
          </cell>
          <cell r="E397" t="str">
            <v>20%</v>
          </cell>
          <cell r="F397">
            <v>15113.28</v>
          </cell>
          <cell r="G397">
            <v>18135.939999999999</v>
          </cell>
        </row>
        <row r="398">
          <cell r="A398" t="str">
            <v>FW922R</v>
          </cell>
          <cell r="B398" t="str">
            <v>ACTIV L ПРОБ.ІМПЛ.ПЛОXОН.S1 РАЗМ.S 5°</v>
          </cell>
          <cell r="C398" t="str">
            <v>шт</v>
          </cell>
          <cell r="D398">
            <v>1</v>
          </cell>
          <cell r="E398" t="str">
            <v>20%</v>
          </cell>
          <cell r="F398">
            <v>11627.76</v>
          </cell>
          <cell r="G398">
            <v>13953.32</v>
          </cell>
        </row>
        <row r="399">
          <cell r="A399" t="str">
            <v>FW925R</v>
          </cell>
          <cell r="B399" t="str">
            <v>ACTIV L ПРОБ.ІМПЛ.ПЛОXОН.S1 РАЗМ.XL 5°</v>
          </cell>
          <cell r="C399" t="str">
            <v>шт</v>
          </cell>
          <cell r="D399">
            <v>1</v>
          </cell>
          <cell r="E399" t="str">
            <v>20%</v>
          </cell>
          <cell r="F399">
            <v>12343.55</v>
          </cell>
          <cell r="G399">
            <v>14812.26</v>
          </cell>
        </row>
        <row r="400">
          <cell r="A400" t="str">
            <v>FW979R</v>
          </cell>
          <cell r="B400" t="str">
            <v>ACTIV L ПРОБНО ІМПЛ.ГОЛОВНО РАЗМ.L 11°</v>
          </cell>
          <cell r="C400" t="str">
            <v>шт</v>
          </cell>
          <cell r="D400">
            <v>1</v>
          </cell>
          <cell r="E400" t="str">
            <v>20%</v>
          </cell>
          <cell r="F400">
            <v>12192.61</v>
          </cell>
          <cell r="G400">
            <v>14631.13</v>
          </cell>
        </row>
        <row r="401">
          <cell r="A401" t="str">
            <v>FW978R</v>
          </cell>
          <cell r="B401" t="str">
            <v>ACTIV L ПРОБНО ІМПЛ.ГОЛОВНО РАЗМ.L 6°</v>
          </cell>
          <cell r="C401" t="str">
            <v>шт</v>
          </cell>
          <cell r="D401">
            <v>1</v>
          </cell>
          <cell r="E401" t="str">
            <v>20%</v>
          </cell>
          <cell r="F401">
            <v>10897.7</v>
          </cell>
          <cell r="G401">
            <v>13077.24</v>
          </cell>
        </row>
        <row r="402">
          <cell r="A402" t="str">
            <v>FW975R</v>
          </cell>
          <cell r="B402" t="str">
            <v>ACTIV L ПРОБНО ІМПЛ.ГОЛОВНО РАЗМ.S 11°</v>
          </cell>
          <cell r="C402" t="str">
            <v>шт</v>
          </cell>
          <cell r="D402">
            <v>1</v>
          </cell>
          <cell r="E402" t="str">
            <v>20%</v>
          </cell>
          <cell r="F402">
            <v>11145.09</v>
          </cell>
          <cell r="G402">
            <v>13374.11</v>
          </cell>
        </row>
        <row r="403">
          <cell r="A403" t="str">
            <v>FW974R</v>
          </cell>
          <cell r="B403" t="str">
            <v>ACTIV L ПРОБНО ІМПЛ.ГОЛОВНО РАЗМ.S 6°</v>
          </cell>
          <cell r="C403" t="str">
            <v>шт</v>
          </cell>
          <cell r="D403">
            <v>1</v>
          </cell>
          <cell r="E403" t="str">
            <v>20%</v>
          </cell>
          <cell r="F403">
            <v>10181.049999999999</v>
          </cell>
          <cell r="G403">
            <v>12217.26</v>
          </cell>
        </row>
        <row r="404">
          <cell r="A404" t="str">
            <v>FW928R</v>
          </cell>
          <cell r="B404" t="str">
            <v>ACTIV L ПРОБНО ІМПЛ.ГОЛОВНО РАЗМ.XL 11°</v>
          </cell>
          <cell r="C404" t="str">
            <v>шт</v>
          </cell>
          <cell r="D404">
            <v>1</v>
          </cell>
          <cell r="E404" t="str">
            <v>20%</v>
          </cell>
          <cell r="F404">
            <v>11875.59</v>
          </cell>
          <cell r="G404">
            <v>14250.7</v>
          </cell>
        </row>
        <row r="405">
          <cell r="A405" t="str">
            <v>FW927R</v>
          </cell>
          <cell r="B405" t="str">
            <v>ACTIV L ПРОБНО ІМПЛ.ГОЛОВНО РАЗМ.XL 6°</v>
          </cell>
          <cell r="C405" t="str">
            <v>шт</v>
          </cell>
          <cell r="D405">
            <v>1</v>
          </cell>
          <cell r="E405" t="str">
            <v>20%</v>
          </cell>
          <cell r="F405">
            <v>11227.7</v>
          </cell>
          <cell r="G405">
            <v>13473.24</v>
          </cell>
        </row>
        <row r="406">
          <cell r="A406" t="str">
            <v>FW977R</v>
          </cell>
          <cell r="B406" t="str">
            <v>ACTIV L ПРОБНО ІМПЛ.ГОЛОВНО РАЗМ.М 11°</v>
          </cell>
          <cell r="C406" t="str">
            <v>шт</v>
          </cell>
          <cell r="D406">
            <v>1</v>
          </cell>
          <cell r="E406" t="str">
            <v>20%</v>
          </cell>
          <cell r="F406">
            <v>12095.73</v>
          </cell>
          <cell r="G406">
            <v>14514.87</v>
          </cell>
        </row>
        <row r="407">
          <cell r="A407" t="str">
            <v>FW976R</v>
          </cell>
          <cell r="B407" t="str">
            <v>ACTIV L ПРОБНО ІМПЛ.ГОЛОВНО РАЗМ.М 6°</v>
          </cell>
          <cell r="C407" t="str">
            <v>шт</v>
          </cell>
          <cell r="D407">
            <v>1</v>
          </cell>
          <cell r="E407" t="str">
            <v>20%</v>
          </cell>
          <cell r="F407">
            <v>13336.14</v>
          </cell>
          <cell r="G407">
            <v>16003.37</v>
          </cell>
        </row>
        <row r="408">
          <cell r="A408" t="str">
            <v>FW973R</v>
          </cell>
          <cell r="B408" t="str">
            <v>ACTIV L ПРОБНО ІМПЛ.ПЛОXОНЬКО РАЗМ.L 0°</v>
          </cell>
          <cell r="C408" t="str">
            <v>шт</v>
          </cell>
          <cell r="D408">
            <v>1</v>
          </cell>
          <cell r="E408" t="str">
            <v>20%</v>
          </cell>
          <cell r="F408">
            <v>11379.08</v>
          </cell>
          <cell r="G408">
            <v>13654.89</v>
          </cell>
        </row>
        <row r="409">
          <cell r="A409" t="str">
            <v>FW971R</v>
          </cell>
          <cell r="B409" t="str">
            <v>ACTIV L ПРОБНО ІМПЛ.ПЛОXОНЬКО РАЗМ.S 0°</v>
          </cell>
          <cell r="C409" t="str">
            <v>шт</v>
          </cell>
          <cell r="D409">
            <v>1</v>
          </cell>
          <cell r="E409" t="str">
            <v>20%</v>
          </cell>
          <cell r="F409">
            <v>12371.66</v>
          </cell>
          <cell r="G409">
            <v>14846</v>
          </cell>
        </row>
        <row r="410">
          <cell r="A410" t="str">
            <v>FW926R</v>
          </cell>
          <cell r="B410" t="str">
            <v>ACTIV L ПРОБНО ІМПЛ.ПЛОXОНЬКО РАЗМ.XL 0°</v>
          </cell>
          <cell r="C410" t="str">
            <v>шт</v>
          </cell>
          <cell r="D410">
            <v>1</v>
          </cell>
          <cell r="E410" t="str">
            <v>20%</v>
          </cell>
          <cell r="F410">
            <v>11365.67</v>
          </cell>
          <cell r="G410">
            <v>13638.8</v>
          </cell>
        </row>
        <row r="411">
          <cell r="A411" t="str">
            <v>FW972R</v>
          </cell>
          <cell r="B411" t="str">
            <v>ACTIV L ПРОБНО ІМПЛ.ПЛОXОНЬКО РАЗМ.М 0°</v>
          </cell>
          <cell r="C411" t="str">
            <v>шт</v>
          </cell>
          <cell r="D411">
            <v>1</v>
          </cell>
          <cell r="E411" t="str">
            <v>20%</v>
          </cell>
          <cell r="F411">
            <v>12426.16</v>
          </cell>
          <cell r="G411">
            <v>14911.39</v>
          </cell>
        </row>
        <row r="412">
          <cell r="A412" t="str">
            <v>FW952R</v>
          </cell>
          <cell r="B412" t="str">
            <v>ACTIV L ПРОКЛАДАННЯ Д.В10ММ</v>
          </cell>
          <cell r="C412" t="str">
            <v>шт</v>
          </cell>
          <cell r="D412">
            <v>1</v>
          </cell>
          <cell r="E412" t="str">
            <v>20%</v>
          </cell>
          <cell r="F412">
            <v>10208.299999999999</v>
          </cell>
          <cell r="G412">
            <v>12249.96</v>
          </cell>
        </row>
        <row r="413">
          <cell r="A413" t="str">
            <v>FW953R</v>
          </cell>
          <cell r="B413" t="str">
            <v>ACTIV L ПРОКЛАДАННЯ Д.В12ММ</v>
          </cell>
          <cell r="C413" t="str">
            <v>шт</v>
          </cell>
          <cell r="D413">
            <v>1</v>
          </cell>
          <cell r="E413" t="str">
            <v>20%</v>
          </cell>
          <cell r="F413">
            <v>10291.34</v>
          </cell>
          <cell r="G413">
            <v>12349.61</v>
          </cell>
        </row>
        <row r="414">
          <cell r="A414" t="str">
            <v>FW954R</v>
          </cell>
          <cell r="B414" t="str">
            <v>ACTIV L ПРОКЛАДАННЯ Д.В14ММ</v>
          </cell>
          <cell r="C414" t="str">
            <v>шт</v>
          </cell>
          <cell r="D414">
            <v>1</v>
          </cell>
          <cell r="E414" t="str">
            <v>20%</v>
          </cell>
          <cell r="F414">
            <v>11200.45</v>
          </cell>
          <cell r="G414">
            <v>13440.54</v>
          </cell>
        </row>
        <row r="415">
          <cell r="A415" t="str">
            <v>FW951R</v>
          </cell>
          <cell r="B415" t="str">
            <v>ACTIV L ПРОКЛАДАННЯ Д.В8,5ММ</v>
          </cell>
          <cell r="C415" t="str">
            <v>шт</v>
          </cell>
          <cell r="D415">
            <v>1</v>
          </cell>
          <cell r="E415" t="str">
            <v>20%</v>
          </cell>
          <cell r="F415">
            <v>10154.24</v>
          </cell>
          <cell r="G415">
            <v>12185.08</v>
          </cell>
        </row>
        <row r="416">
          <cell r="A416" t="str">
            <v>FW912R</v>
          </cell>
          <cell r="B416" t="str">
            <v>ACTIV L РАШПІЛЬ ПРЯМИЙ</v>
          </cell>
          <cell r="C416" t="str">
            <v>шт</v>
          </cell>
          <cell r="D416">
            <v>1</v>
          </cell>
          <cell r="E416" t="str">
            <v>7%</v>
          </cell>
          <cell r="F416">
            <v>18542.57</v>
          </cell>
          <cell r="G416">
            <v>19840.55</v>
          </cell>
        </row>
        <row r="417">
          <cell r="A417" t="str">
            <v>FW965R</v>
          </cell>
          <cell r="B417" t="str">
            <v>ACTIV L РЕВІЗІЙНІ ДІСТРАКЦІЙНІ ЩИПЦІ ВИГНУТІ</v>
          </cell>
          <cell r="C417" t="str">
            <v>шт</v>
          </cell>
          <cell r="D417">
            <v>1</v>
          </cell>
          <cell r="E417" t="str">
            <v>7%</v>
          </cell>
          <cell r="F417">
            <v>51441.120000000003</v>
          </cell>
          <cell r="G417">
            <v>55042</v>
          </cell>
        </row>
        <row r="418">
          <cell r="A418" t="str">
            <v>FW959</v>
          </cell>
          <cell r="B418" t="str">
            <v>ACTIV L Рентгенівський шаблон</v>
          </cell>
          <cell r="C418" t="str">
            <v>шт</v>
          </cell>
          <cell r="D418">
            <v>1</v>
          </cell>
          <cell r="E418" t="str">
            <v>7%</v>
          </cell>
          <cell r="F418">
            <v>2093.73</v>
          </cell>
          <cell r="G418">
            <v>2240.29</v>
          </cell>
        </row>
        <row r="419">
          <cell r="A419" t="str">
            <v>FW921</v>
          </cell>
          <cell r="B419" t="str">
            <v>ACTIV L Рентгенівський шаблон F / S1 ПЛИТКИ</v>
          </cell>
          <cell r="C419" t="str">
            <v>шт</v>
          </cell>
          <cell r="D419">
            <v>1</v>
          </cell>
          <cell r="E419" t="str">
            <v>7%</v>
          </cell>
          <cell r="F419">
            <v>3004.15</v>
          </cell>
          <cell r="G419">
            <v>3214.44</v>
          </cell>
        </row>
        <row r="420">
          <cell r="A420" t="str">
            <v>FW911R</v>
          </cell>
          <cell r="B420" t="str">
            <v>ACTIV L РЕПОЗИЦІЙНИЙ ІНСТРУМЕНТ ЗАГН.</v>
          </cell>
          <cell r="C420" t="str">
            <v>шт</v>
          </cell>
          <cell r="D420">
            <v>1</v>
          </cell>
          <cell r="E420" t="str">
            <v>20%</v>
          </cell>
          <cell r="F420">
            <v>12577.97</v>
          </cell>
          <cell r="G420">
            <v>15093.56</v>
          </cell>
        </row>
        <row r="421">
          <cell r="A421" t="str">
            <v>FW910R</v>
          </cell>
          <cell r="B421" t="str">
            <v>ACTIV L РЕПОЗИЦІЙНИЙ ІНСТРУМЕНТ ПРЯ.</v>
          </cell>
          <cell r="C421" t="str">
            <v>шт</v>
          </cell>
          <cell r="D421">
            <v>1</v>
          </cell>
          <cell r="E421" t="str">
            <v>20%</v>
          </cell>
          <cell r="F421">
            <v>14796.26</v>
          </cell>
          <cell r="G421">
            <v>17755.509999999998</v>
          </cell>
        </row>
        <row r="422">
          <cell r="A422" t="str">
            <v>FW980R</v>
          </cell>
          <cell r="B422" t="str">
            <v>ACTIV L РУЧКА ДЛЯ НАПРАВЛЯЮЧОГО ДОЛОТО</v>
          </cell>
          <cell r="C422" t="str">
            <v>шт</v>
          </cell>
          <cell r="D422">
            <v>1</v>
          </cell>
          <cell r="E422" t="str">
            <v>7%</v>
          </cell>
          <cell r="F422">
            <v>32044.36</v>
          </cell>
          <cell r="G422">
            <v>34287.46</v>
          </cell>
        </row>
        <row r="423">
          <cell r="A423" t="str">
            <v>FW940R</v>
          </cell>
          <cell r="B423" t="str">
            <v>ACTIV L СТЕРЖЕНЬ Д.КЛИН</v>
          </cell>
          <cell r="C423" t="str">
            <v>шт</v>
          </cell>
          <cell r="D423">
            <v>1</v>
          </cell>
          <cell r="E423" t="str">
            <v>20%</v>
          </cell>
          <cell r="F423">
            <v>6006.56</v>
          </cell>
          <cell r="G423">
            <v>7207.87</v>
          </cell>
        </row>
        <row r="424">
          <cell r="A424" t="str">
            <v>ME572R</v>
          </cell>
          <cell r="B424" t="str">
            <v>ACTIV L ТЕСТОВИЙ ІМПЛАНТ SLIM L</v>
          </cell>
          <cell r="C424" t="str">
            <v>шт</v>
          </cell>
          <cell r="D424">
            <v>1</v>
          </cell>
          <cell r="E424" t="str">
            <v>20%</v>
          </cell>
          <cell r="F424">
            <v>7963.19</v>
          </cell>
          <cell r="G424">
            <v>9555.83</v>
          </cell>
        </row>
        <row r="425">
          <cell r="A425" t="str">
            <v>ME570R</v>
          </cell>
          <cell r="B425" t="str">
            <v>ACTIV L ТЕСТОВИЙ ІМПЛАНТ SLIM M</v>
          </cell>
          <cell r="C425" t="str">
            <v>шт</v>
          </cell>
          <cell r="D425">
            <v>1</v>
          </cell>
          <cell r="E425" t="str">
            <v>20%</v>
          </cell>
          <cell r="F425">
            <v>7963.19</v>
          </cell>
          <cell r="G425">
            <v>9555.83</v>
          </cell>
        </row>
        <row r="426">
          <cell r="A426" t="str">
            <v>ME568R</v>
          </cell>
          <cell r="B426" t="str">
            <v>ACTIV L ТЕСТОВИЙ ІМПЛАНТ SLIM S</v>
          </cell>
          <cell r="C426" t="str">
            <v>шт</v>
          </cell>
          <cell r="D426">
            <v>1</v>
          </cell>
          <cell r="E426" t="str">
            <v>20%</v>
          </cell>
          <cell r="F426">
            <v>9890.84</v>
          </cell>
          <cell r="G426">
            <v>11869.01</v>
          </cell>
        </row>
        <row r="427">
          <cell r="A427" t="str">
            <v>ME580R</v>
          </cell>
          <cell r="B427" t="str">
            <v>ACTIV L ТЕСТОВИЙ ІМПЛАНТ SLIM S1 L</v>
          </cell>
          <cell r="C427" t="str">
            <v>шт</v>
          </cell>
          <cell r="D427">
            <v>1</v>
          </cell>
          <cell r="E427" t="str">
            <v>20%</v>
          </cell>
          <cell r="F427">
            <v>7963.19</v>
          </cell>
          <cell r="G427">
            <v>9555.83</v>
          </cell>
        </row>
        <row r="428">
          <cell r="A428" t="str">
            <v>ME578R</v>
          </cell>
          <cell r="B428" t="str">
            <v>ACTIV L ТЕСТОВИЙ ІМПЛАНТ SLIM S1 M</v>
          </cell>
          <cell r="C428" t="str">
            <v>шт</v>
          </cell>
          <cell r="D428">
            <v>1</v>
          </cell>
          <cell r="E428" t="str">
            <v>20%</v>
          </cell>
          <cell r="F428">
            <v>7963.19</v>
          </cell>
          <cell r="G428">
            <v>9555.83</v>
          </cell>
        </row>
        <row r="429">
          <cell r="A429" t="str">
            <v>ME576R</v>
          </cell>
          <cell r="B429" t="str">
            <v>ACTIV L ТЕСТОВИЙ ІМПЛАНТ SLIM S1 S</v>
          </cell>
          <cell r="C429" t="str">
            <v>шт</v>
          </cell>
          <cell r="D429">
            <v>1</v>
          </cell>
          <cell r="E429" t="str">
            <v>20%</v>
          </cell>
          <cell r="F429">
            <v>7963.19</v>
          </cell>
          <cell r="G429">
            <v>9555.83</v>
          </cell>
        </row>
        <row r="430">
          <cell r="A430" t="str">
            <v>ME582R</v>
          </cell>
          <cell r="B430" t="str">
            <v>ACTIV L ТЕСТОВИЙ ІМПЛАНТ SLIM S1 XL</v>
          </cell>
          <cell r="C430" t="str">
            <v>шт</v>
          </cell>
          <cell r="D430">
            <v>1</v>
          </cell>
          <cell r="E430" t="str">
            <v>20%</v>
          </cell>
          <cell r="F430">
            <v>7963.19</v>
          </cell>
          <cell r="G430">
            <v>9555.83</v>
          </cell>
        </row>
        <row r="431">
          <cell r="A431" t="str">
            <v>ME574R</v>
          </cell>
          <cell r="B431" t="str">
            <v>ACTIV L ТЕСТОВИЙ ІМПЛАНТ SLIM XL</v>
          </cell>
          <cell r="C431" t="str">
            <v>шт</v>
          </cell>
          <cell r="D431">
            <v>1</v>
          </cell>
          <cell r="E431" t="str">
            <v>20%</v>
          </cell>
          <cell r="F431">
            <v>7963.19</v>
          </cell>
          <cell r="G431">
            <v>9555.83</v>
          </cell>
        </row>
        <row r="432">
          <cell r="A432" t="str">
            <v>PV010</v>
          </cell>
          <cell r="B432" t="str">
            <v>AESCULAP AEOS - ЦИФРОВИЙ ХІРУРГІЧНИЙ МІКРОСКОП</v>
          </cell>
          <cell r="C432" t="str">
            <v>шт</v>
          </cell>
          <cell r="D432">
            <v>1</v>
          </cell>
          <cell r="E432" t="str">
            <v>7%</v>
          </cell>
          <cell r="F432">
            <v>18437475</v>
          </cell>
          <cell r="G432">
            <v>19728098.25</v>
          </cell>
        </row>
        <row r="433">
          <cell r="A433" t="str">
            <v>JJ613</v>
          </cell>
          <cell r="B433" t="str">
            <v>AESCULAP ​​AICON SGL.  ФІЛЬТРА ВИКОРИСТАННЯ IND.STEAM</v>
          </cell>
          <cell r="C433" t="str">
            <v>пак</v>
          </cell>
          <cell r="D433">
            <v>100</v>
          </cell>
          <cell r="E433" t="str">
            <v>7%</v>
          </cell>
          <cell r="F433">
            <v>922.96</v>
          </cell>
          <cell r="G433">
            <v>987.56</v>
          </cell>
        </row>
        <row r="434">
          <cell r="A434" t="str">
            <v>JJ612</v>
          </cell>
          <cell r="B434" t="str">
            <v>AESCULAP ​​AICON SGL. ФІЛЬТР ВИКОРИСТАННЯ БЕЗ ІНДИКАТОРА.</v>
          </cell>
          <cell r="C434" t="str">
            <v>пак</v>
          </cell>
          <cell r="D434">
            <v>100</v>
          </cell>
          <cell r="E434" t="str">
            <v>7%</v>
          </cell>
          <cell r="F434">
            <v>670.81</v>
          </cell>
          <cell r="G434">
            <v>717.76</v>
          </cell>
        </row>
        <row r="435">
          <cell r="A435" t="str">
            <v>JJ715</v>
          </cell>
          <cell r="B435" t="str">
            <v>AESCULAP AICON БЛОКОВО-ПОМАРАНЖОВИЙ Ж / ІНДІК.ПАРА</v>
          </cell>
          <cell r="C435" t="str">
            <v>пак</v>
          </cell>
          <cell r="D435">
            <v>100</v>
          </cell>
          <cell r="E435" t="str">
            <v>7%</v>
          </cell>
          <cell r="F435">
            <v>2011.99</v>
          </cell>
          <cell r="G435">
            <v>2152.83</v>
          </cell>
        </row>
        <row r="436">
          <cell r="A436" t="str">
            <v>JJ710</v>
          </cell>
          <cell r="B436" t="str">
            <v>AESCULAP AICON ПЛОМБА КОНТЕЙНЕРУ ПОМАРАНЧЕВА З ІНДИКАТОРОМ</v>
          </cell>
          <cell r="C436" t="str">
            <v>пак</v>
          </cell>
          <cell r="D436">
            <v>1000</v>
          </cell>
          <cell r="E436" t="str">
            <v>7%</v>
          </cell>
          <cell r="F436">
            <v>9391.74</v>
          </cell>
          <cell r="G436">
            <v>10049.16</v>
          </cell>
        </row>
        <row r="437">
          <cell r="A437" t="str">
            <v>B-MAT0103</v>
          </cell>
          <cell r="B437" t="str">
            <v>AESCULAP FACTORY CALENDAR 2020</v>
          </cell>
          <cell r="C437" t="str">
            <v>шт</v>
          </cell>
          <cell r="D437">
            <v>1</v>
          </cell>
          <cell r="E437" t="str">
            <v>20%</v>
          </cell>
          <cell r="F437">
            <v>12.54</v>
          </cell>
          <cell r="G437">
            <v>15.05</v>
          </cell>
        </row>
        <row r="438">
          <cell r="A438" t="str">
            <v>FW652R</v>
          </cell>
          <cell r="B438" t="str">
            <v>AESCULAP БЛОК ЗІРКИ НАВІГАЦІЙН. НАСАДКУ</v>
          </cell>
          <cell r="C438" t="str">
            <v>шт</v>
          </cell>
          <cell r="D438">
            <v>1</v>
          </cell>
          <cell r="E438" t="str">
            <v>20%</v>
          </cell>
          <cell r="F438">
            <v>72147.490000000005</v>
          </cell>
          <cell r="G438">
            <v>86576.99</v>
          </cell>
        </row>
        <row r="439">
          <cell r="A439" t="str">
            <v>BV713T</v>
          </cell>
          <cell r="B439" t="str">
            <v>ALLENBERG ЛЕЗО РЕТРАКТОРА ФЕНЕСТРОВАНЕ</v>
          </cell>
          <cell r="C439" t="str">
            <v>шт</v>
          </cell>
          <cell r="D439">
            <v>1</v>
          </cell>
          <cell r="E439" t="str">
            <v>7%</v>
          </cell>
          <cell r="F439">
            <v>18550.79</v>
          </cell>
          <cell r="G439">
            <v>19849.349999999999</v>
          </cell>
        </row>
        <row r="440">
          <cell r="A440" t="str">
            <v>FJ985R</v>
          </cell>
          <cell r="B440" t="str">
            <v>APFELBAUМ C1/C2 ВНУТ. ЗВЕР.</v>
          </cell>
          <cell r="C440" t="str">
            <v>шт</v>
          </cell>
          <cell r="D440">
            <v>1</v>
          </cell>
          <cell r="E440" t="str">
            <v>20%</v>
          </cell>
          <cell r="F440">
            <v>29260.36</v>
          </cell>
          <cell r="G440">
            <v>35112.43</v>
          </cell>
        </row>
        <row r="441">
          <cell r="A441" t="str">
            <v>XD279</v>
          </cell>
          <cell r="B441" t="str">
            <v>APT COLUMBUS КОРОТКА КОЛІННА МОДЕЛЬ БЕЗ ІМПЛАНТІВ</v>
          </cell>
          <cell r="C441" t="str">
            <v>шт</v>
          </cell>
          <cell r="D441">
            <v>1</v>
          </cell>
          <cell r="E441" t="str">
            <v>20%</v>
          </cell>
          <cell r="F441">
            <v>34393.699999999997</v>
          </cell>
          <cell r="G441">
            <v>41272.44</v>
          </cell>
        </row>
        <row r="442">
          <cell r="A442" t="str">
            <v>XD280</v>
          </cell>
          <cell r="B442" t="str">
            <v>APT VEGA PS КОРОТКА КОЛІННА МОДЕЛЬ БЕЗ ІМПЛАНТІВ</v>
          </cell>
          <cell r="C442" t="str">
            <v>шт</v>
          </cell>
          <cell r="D442">
            <v>1</v>
          </cell>
          <cell r="E442" t="str">
            <v>20%</v>
          </cell>
          <cell r="F442">
            <v>44584.26</v>
          </cell>
          <cell r="G442">
            <v>53501.120000000003</v>
          </cell>
        </row>
        <row r="443">
          <cell r="A443" t="str">
            <v>ME069R</v>
          </cell>
          <cell r="B443" t="str">
            <v>ARCADIUS XP C ALL-IN-ONE ГІД 10MM</v>
          </cell>
          <cell r="C443" t="str">
            <v>шт</v>
          </cell>
          <cell r="D443">
            <v>1</v>
          </cell>
          <cell r="E443" t="str">
            <v>20%</v>
          </cell>
          <cell r="F443">
            <v>26009.69</v>
          </cell>
          <cell r="G443">
            <v>31211.62</v>
          </cell>
        </row>
        <row r="444">
          <cell r="A444" t="str">
            <v>ME070R</v>
          </cell>
          <cell r="B444" t="str">
            <v>ARCADIUS XP C ALL-IN-ONE ГІД 11MM</v>
          </cell>
          <cell r="C444" t="str">
            <v>шт</v>
          </cell>
          <cell r="D444">
            <v>1</v>
          </cell>
          <cell r="E444" t="str">
            <v>20%</v>
          </cell>
          <cell r="F444">
            <v>25665.85</v>
          </cell>
          <cell r="G444">
            <v>30799.02</v>
          </cell>
        </row>
        <row r="445">
          <cell r="A445" t="str">
            <v>ME064R</v>
          </cell>
          <cell r="B445" t="str">
            <v>ARCADIUS XP C ALL-IN-ONE ГІД 5MM</v>
          </cell>
          <cell r="C445" t="str">
            <v>шт</v>
          </cell>
          <cell r="D445">
            <v>1</v>
          </cell>
          <cell r="E445" t="str">
            <v>20%</v>
          </cell>
          <cell r="F445">
            <v>25610.92</v>
          </cell>
          <cell r="G445">
            <v>30733.1</v>
          </cell>
        </row>
        <row r="446">
          <cell r="A446" t="str">
            <v>ME065R</v>
          </cell>
          <cell r="B446" t="str">
            <v>ARCADIUS XP C ALL-IN-ONE ГІД 6MM</v>
          </cell>
          <cell r="C446" t="str">
            <v>шт</v>
          </cell>
          <cell r="D446">
            <v>1</v>
          </cell>
          <cell r="E446" t="str">
            <v>20%</v>
          </cell>
          <cell r="F446">
            <v>25334.99</v>
          </cell>
          <cell r="G446">
            <v>30401.98</v>
          </cell>
        </row>
        <row r="447">
          <cell r="A447" t="str">
            <v>ME066R</v>
          </cell>
          <cell r="B447" t="str">
            <v>ARCADIUS XP C ALL-IN-ONE ГІД 7MM</v>
          </cell>
          <cell r="C447" t="str">
            <v>шт</v>
          </cell>
          <cell r="D447">
            <v>1</v>
          </cell>
          <cell r="E447" t="str">
            <v>20%</v>
          </cell>
          <cell r="F447">
            <v>25334.99</v>
          </cell>
          <cell r="G447">
            <v>30401.98</v>
          </cell>
        </row>
        <row r="448">
          <cell r="A448" t="str">
            <v>ME067R</v>
          </cell>
          <cell r="B448" t="str">
            <v>ARCADIUS XP C ALL-IN-ONE ГІД 8MM</v>
          </cell>
          <cell r="C448" t="str">
            <v>шт</v>
          </cell>
          <cell r="D448">
            <v>1</v>
          </cell>
          <cell r="E448" t="str">
            <v>20%</v>
          </cell>
          <cell r="F448">
            <v>25334.99</v>
          </cell>
          <cell r="G448">
            <v>30401.98</v>
          </cell>
        </row>
        <row r="449">
          <cell r="A449" t="str">
            <v>ME068R</v>
          </cell>
          <cell r="B449" t="str">
            <v>ARCADIUS XP C ALL-IN-ONE ГІД 9MM</v>
          </cell>
          <cell r="C449" t="str">
            <v>шт</v>
          </cell>
          <cell r="D449">
            <v>1</v>
          </cell>
          <cell r="E449" t="str">
            <v>20%</v>
          </cell>
          <cell r="F449">
            <v>25279.19</v>
          </cell>
          <cell r="G449">
            <v>30335.03</v>
          </cell>
        </row>
        <row r="450">
          <cell r="A450" t="str">
            <v>ME056R</v>
          </cell>
          <cell r="B450" t="str">
            <v>ARCADIUS XP C FIXED ANGLE SCREWDRIVER</v>
          </cell>
          <cell r="C450" t="str">
            <v>шт</v>
          </cell>
          <cell r="D450">
            <v>1</v>
          </cell>
          <cell r="E450" t="str">
            <v>20%</v>
          </cell>
          <cell r="F450">
            <v>125214.81</v>
          </cell>
          <cell r="G450">
            <v>150257.76999999999</v>
          </cell>
        </row>
        <row r="451">
          <cell r="A451" t="str">
            <v>ME063R</v>
          </cell>
          <cell r="B451" t="str">
            <v>ARCADIUS XP C INTERBODY ВСТАВКА</v>
          </cell>
          <cell r="C451" t="str">
            <v>шт</v>
          </cell>
          <cell r="D451">
            <v>1</v>
          </cell>
          <cell r="E451" t="str">
            <v>20%</v>
          </cell>
          <cell r="F451">
            <v>9367.52</v>
          </cell>
          <cell r="G451">
            <v>11241.02</v>
          </cell>
        </row>
        <row r="452">
          <cell r="A452" t="str">
            <v>ME076R</v>
          </cell>
          <cell r="B452" t="str">
            <v>ARCADIUS XP C JEWELERРУЧКА W/AO-CHUCK</v>
          </cell>
          <cell r="C452" t="str">
            <v>шт</v>
          </cell>
          <cell r="D452">
            <v>1</v>
          </cell>
          <cell r="E452" t="str">
            <v>20%</v>
          </cell>
          <cell r="F452">
            <v>29178.18</v>
          </cell>
          <cell r="G452">
            <v>35013.82</v>
          </cell>
        </row>
        <row r="453">
          <cell r="A453" t="str">
            <v>ME149R</v>
          </cell>
          <cell r="B453" t="str">
            <v>ARCADIUS XP C MOD.RASP 13X16MM AO-SHANK</v>
          </cell>
          <cell r="C453" t="str">
            <v>шт</v>
          </cell>
          <cell r="D453">
            <v>1</v>
          </cell>
          <cell r="E453" t="str">
            <v>20%</v>
          </cell>
          <cell r="F453">
            <v>16697.53</v>
          </cell>
          <cell r="G453">
            <v>20037.03</v>
          </cell>
        </row>
        <row r="454">
          <cell r="A454" t="str">
            <v>ME239R</v>
          </cell>
          <cell r="B454" t="str">
            <v>ARCADIUS XP C MOD.RASP 15X17MM AO-SHANK</v>
          </cell>
          <cell r="C454" t="str">
            <v>шт</v>
          </cell>
          <cell r="D454">
            <v>1</v>
          </cell>
          <cell r="E454" t="str">
            <v>20%</v>
          </cell>
          <cell r="F454">
            <v>17000.71</v>
          </cell>
          <cell r="G454">
            <v>20400.849999999999</v>
          </cell>
        </row>
        <row r="455">
          <cell r="A455" t="str">
            <v>ME075T</v>
          </cell>
          <cell r="B455" t="str">
            <v>ARCADIUS XP C MULTI-TOOL РУЧКА</v>
          </cell>
          <cell r="C455" t="str">
            <v>шт</v>
          </cell>
          <cell r="D455">
            <v>1</v>
          </cell>
          <cell r="E455" t="str">
            <v>20%</v>
          </cell>
          <cell r="F455">
            <v>47335.4</v>
          </cell>
          <cell r="G455">
            <v>56802.47</v>
          </cell>
        </row>
        <row r="456">
          <cell r="A456" t="str">
            <v>ME101T</v>
          </cell>
          <cell r="B456" t="str">
            <v>ARCADIUS XP C RASP/TRIAL 4° 13X16X10MM</v>
          </cell>
          <cell r="C456" t="str">
            <v>шт</v>
          </cell>
          <cell r="D456">
            <v>1</v>
          </cell>
          <cell r="E456" t="str">
            <v>20%</v>
          </cell>
          <cell r="F456">
            <v>36217.550000000003</v>
          </cell>
          <cell r="G456">
            <v>43461.06</v>
          </cell>
        </row>
        <row r="457">
          <cell r="A457" t="str">
            <v>ME102T</v>
          </cell>
          <cell r="B457" t="str">
            <v>ARCADIUS XP C RASP/TRIAL 4° 13X16X11MM</v>
          </cell>
          <cell r="C457" t="str">
            <v>шт</v>
          </cell>
          <cell r="D457">
            <v>1</v>
          </cell>
          <cell r="E457" t="str">
            <v>20%</v>
          </cell>
          <cell r="F457">
            <v>35529.440000000002</v>
          </cell>
          <cell r="G457">
            <v>42635.33</v>
          </cell>
        </row>
        <row r="458">
          <cell r="A458" t="str">
            <v>ME096T</v>
          </cell>
          <cell r="B458" t="str">
            <v>ARCADIUS XP C RASP/TRIAL 4° 13X16X5MM</v>
          </cell>
          <cell r="C458" t="str">
            <v>шт</v>
          </cell>
          <cell r="D458">
            <v>1</v>
          </cell>
          <cell r="E458" t="str">
            <v>20%</v>
          </cell>
          <cell r="F458">
            <v>36163.49</v>
          </cell>
          <cell r="G458">
            <v>43396.19</v>
          </cell>
        </row>
        <row r="459">
          <cell r="A459" t="str">
            <v>ME097T</v>
          </cell>
          <cell r="B459" t="str">
            <v>ARCADIUS XP C RASP/TRIAL 4° 13X16X6MM</v>
          </cell>
          <cell r="C459" t="str">
            <v>шт</v>
          </cell>
          <cell r="D459">
            <v>1</v>
          </cell>
          <cell r="E459" t="str">
            <v>20%</v>
          </cell>
          <cell r="F459">
            <v>35626.76</v>
          </cell>
          <cell r="G459">
            <v>42752.11</v>
          </cell>
        </row>
        <row r="460">
          <cell r="A460" t="str">
            <v>ME098T</v>
          </cell>
          <cell r="B460" t="str">
            <v>ARCADIUS XP C RASP/TRIAL 4° 13X16X7MM</v>
          </cell>
          <cell r="C460" t="str">
            <v>шт</v>
          </cell>
          <cell r="D460">
            <v>1</v>
          </cell>
          <cell r="E460" t="str">
            <v>20%</v>
          </cell>
          <cell r="F460">
            <v>35626.76</v>
          </cell>
          <cell r="G460">
            <v>42752.11</v>
          </cell>
        </row>
        <row r="461">
          <cell r="A461" t="str">
            <v>ME099T</v>
          </cell>
          <cell r="B461" t="str">
            <v>ARCADIUS XP C RASP/TRIAL 4° 13X16X8MM</v>
          </cell>
          <cell r="C461" t="str">
            <v>шт</v>
          </cell>
          <cell r="D461">
            <v>1</v>
          </cell>
          <cell r="E461" t="str">
            <v>20%</v>
          </cell>
          <cell r="F461">
            <v>35612.92</v>
          </cell>
          <cell r="G461">
            <v>42735.5</v>
          </cell>
        </row>
        <row r="462">
          <cell r="A462" t="str">
            <v>ME100T</v>
          </cell>
          <cell r="B462" t="str">
            <v>ARCADIUS XP C RASP/TRIAL 4° 13X16X9MM</v>
          </cell>
          <cell r="C462" t="str">
            <v>шт</v>
          </cell>
          <cell r="D462">
            <v>1</v>
          </cell>
          <cell r="E462" t="str">
            <v>20%</v>
          </cell>
          <cell r="F462">
            <v>35503.06</v>
          </cell>
          <cell r="G462">
            <v>42603.67</v>
          </cell>
        </row>
        <row r="463">
          <cell r="A463" t="str">
            <v>ME117T</v>
          </cell>
          <cell r="B463" t="str">
            <v>ARCADIUS XP C RASP/TRIAL 4° 15X17X10MM</v>
          </cell>
          <cell r="C463" t="str">
            <v>шт</v>
          </cell>
          <cell r="D463">
            <v>1</v>
          </cell>
          <cell r="E463" t="str">
            <v>20%</v>
          </cell>
          <cell r="F463">
            <v>36149.65</v>
          </cell>
          <cell r="G463">
            <v>43379.58</v>
          </cell>
        </row>
        <row r="464">
          <cell r="A464" t="str">
            <v>ME118T</v>
          </cell>
          <cell r="B464" t="str">
            <v>ARCADIUS XP C RASP/TRIAL 4° 15X17X11MM</v>
          </cell>
          <cell r="C464" t="str">
            <v>шт</v>
          </cell>
          <cell r="D464">
            <v>1</v>
          </cell>
          <cell r="E464" t="str">
            <v>20%</v>
          </cell>
          <cell r="F464">
            <v>34248.379999999997</v>
          </cell>
          <cell r="G464">
            <v>41098.050000000003</v>
          </cell>
        </row>
        <row r="465">
          <cell r="A465" t="str">
            <v>ME112T</v>
          </cell>
          <cell r="B465" t="str">
            <v>ARCADIUS XP C RASP/TRIAL 4° 15X17X5MM</v>
          </cell>
          <cell r="C465" t="str">
            <v>шт</v>
          </cell>
          <cell r="D465">
            <v>1</v>
          </cell>
          <cell r="E465" t="str">
            <v>20%</v>
          </cell>
          <cell r="F465">
            <v>36080.449999999997</v>
          </cell>
          <cell r="G465">
            <v>43296.54</v>
          </cell>
        </row>
        <row r="466">
          <cell r="A466" t="str">
            <v>ME113T</v>
          </cell>
          <cell r="B466" t="str">
            <v>ARCADIUS XP C RASP/TRIAL 4° 15X17X6MM</v>
          </cell>
          <cell r="C466" t="str">
            <v>шт</v>
          </cell>
          <cell r="D466">
            <v>1</v>
          </cell>
          <cell r="E466" t="str">
            <v>20%</v>
          </cell>
          <cell r="F466">
            <v>35556.69</v>
          </cell>
          <cell r="G466">
            <v>42668.03</v>
          </cell>
        </row>
        <row r="467">
          <cell r="A467" t="str">
            <v>ME114T</v>
          </cell>
          <cell r="B467" t="str">
            <v>ARCADIUS XP C RASP/TRIAL 4° 15X17X7MM</v>
          </cell>
          <cell r="C467" t="str">
            <v>шт</v>
          </cell>
          <cell r="D467">
            <v>1</v>
          </cell>
          <cell r="E467" t="str">
            <v>20%</v>
          </cell>
          <cell r="F467">
            <v>35556.69</v>
          </cell>
          <cell r="G467">
            <v>42668.03</v>
          </cell>
        </row>
        <row r="468">
          <cell r="A468" t="str">
            <v>ME115T</v>
          </cell>
          <cell r="B468" t="str">
            <v>ARCADIUS XP C RASP/TRIAL 4° 15X17X8MM</v>
          </cell>
          <cell r="C468" t="str">
            <v>шт</v>
          </cell>
          <cell r="D468">
            <v>1</v>
          </cell>
          <cell r="E468" t="str">
            <v>20%</v>
          </cell>
          <cell r="F468">
            <v>35529.440000000002</v>
          </cell>
          <cell r="G468">
            <v>42635.33</v>
          </cell>
        </row>
        <row r="469">
          <cell r="A469" t="str">
            <v>ME116T</v>
          </cell>
          <cell r="B469" t="str">
            <v>ARCADIUS XP C RASP/TRIAL 4° 15X17X9MM</v>
          </cell>
          <cell r="C469" t="str">
            <v>шт</v>
          </cell>
          <cell r="D469">
            <v>1</v>
          </cell>
          <cell r="E469" t="str">
            <v>20%</v>
          </cell>
          <cell r="F469">
            <v>35433</v>
          </cell>
          <cell r="G469">
            <v>42519.59</v>
          </cell>
        </row>
        <row r="470">
          <cell r="A470" t="str">
            <v>ME110T</v>
          </cell>
          <cell r="B470" t="str">
            <v>ARCADIUS XP C RASP/TRIAL 7° 13X16X10MM</v>
          </cell>
          <cell r="C470" t="str">
            <v>шт</v>
          </cell>
          <cell r="D470">
            <v>1</v>
          </cell>
          <cell r="E470" t="str">
            <v>20%</v>
          </cell>
          <cell r="F470">
            <v>36217.550000000003</v>
          </cell>
          <cell r="G470">
            <v>43461.06</v>
          </cell>
        </row>
        <row r="471">
          <cell r="A471" t="str">
            <v>ME111T</v>
          </cell>
          <cell r="B471" t="str">
            <v>ARCADIUS XP C RASP/TRIAL 7° 13X16X11MM</v>
          </cell>
          <cell r="C471" t="str">
            <v>шт</v>
          </cell>
          <cell r="D471">
            <v>1</v>
          </cell>
          <cell r="E471" t="str">
            <v>20%</v>
          </cell>
          <cell r="F471">
            <v>35529.440000000002</v>
          </cell>
          <cell r="G471">
            <v>42635.33</v>
          </cell>
        </row>
        <row r="472">
          <cell r="A472" t="str">
            <v>ME105T</v>
          </cell>
          <cell r="B472" t="str">
            <v>ARCADIUS XP C RASP/TRIAL 7° 13X16X5MM</v>
          </cell>
          <cell r="C472" t="str">
            <v>шт</v>
          </cell>
          <cell r="D472">
            <v>1</v>
          </cell>
          <cell r="E472" t="str">
            <v>20%</v>
          </cell>
          <cell r="F472">
            <v>36163.49</v>
          </cell>
          <cell r="G472">
            <v>43396.19</v>
          </cell>
        </row>
        <row r="473">
          <cell r="A473" t="str">
            <v>ME106T</v>
          </cell>
          <cell r="B473" t="str">
            <v>ARCADIUS XP C RASP/TRIAL 7° 13X16X6MM</v>
          </cell>
          <cell r="C473" t="str">
            <v>шт</v>
          </cell>
          <cell r="D473">
            <v>1</v>
          </cell>
          <cell r="E473" t="str">
            <v>20%</v>
          </cell>
          <cell r="F473">
            <v>35626.76</v>
          </cell>
          <cell r="G473">
            <v>42752.11</v>
          </cell>
        </row>
        <row r="474">
          <cell r="A474" t="str">
            <v>ME107T</v>
          </cell>
          <cell r="B474" t="str">
            <v>ARCADIUS XP C RASP/TRIAL 7° 13X16X7MM</v>
          </cell>
          <cell r="C474" t="str">
            <v>шт</v>
          </cell>
          <cell r="D474">
            <v>1</v>
          </cell>
          <cell r="E474" t="str">
            <v>20%</v>
          </cell>
          <cell r="F474">
            <v>35626.76</v>
          </cell>
          <cell r="G474">
            <v>42752.11</v>
          </cell>
        </row>
        <row r="475">
          <cell r="A475" t="str">
            <v>ME108T</v>
          </cell>
          <cell r="B475" t="str">
            <v>ARCADIUS XP C RASP/TRIAL 7° 13X16X8MM</v>
          </cell>
          <cell r="C475" t="str">
            <v>шт</v>
          </cell>
          <cell r="D475">
            <v>1</v>
          </cell>
          <cell r="E475" t="str">
            <v>20%</v>
          </cell>
          <cell r="F475">
            <v>35612.92</v>
          </cell>
          <cell r="G475">
            <v>42735.5</v>
          </cell>
        </row>
        <row r="476">
          <cell r="A476" t="str">
            <v>ME109T</v>
          </cell>
          <cell r="B476" t="str">
            <v>ARCADIUS XP C RASP/TRIAL 7° 13X16X9MM</v>
          </cell>
          <cell r="C476" t="str">
            <v>шт</v>
          </cell>
          <cell r="D476">
            <v>1</v>
          </cell>
          <cell r="E476" t="str">
            <v>20%</v>
          </cell>
          <cell r="F476">
            <v>35503.06</v>
          </cell>
          <cell r="G476">
            <v>42603.67</v>
          </cell>
        </row>
        <row r="477">
          <cell r="A477" t="str">
            <v>ME124T</v>
          </cell>
          <cell r="B477" t="str">
            <v>ARCADIUS XP C RASP/TRIAL 7° 15X17X10MM</v>
          </cell>
          <cell r="C477" t="str">
            <v>шт</v>
          </cell>
          <cell r="D477">
            <v>1</v>
          </cell>
          <cell r="E477" t="str">
            <v>20%</v>
          </cell>
          <cell r="F477">
            <v>36149.65</v>
          </cell>
          <cell r="G477">
            <v>43379.58</v>
          </cell>
        </row>
        <row r="478">
          <cell r="A478" t="str">
            <v>ME125T</v>
          </cell>
          <cell r="B478" t="str">
            <v>ARCADIUS XP C RASP/TRIAL 7° 15X17X11MM</v>
          </cell>
          <cell r="C478" t="str">
            <v>шт</v>
          </cell>
          <cell r="D478">
            <v>1</v>
          </cell>
          <cell r="E478" t="str">
            <v>20%</v>
          </cell>
          <cell r="F478">
            <v>35460.68</v>
          </cell>
          <cell r="G478">
            <v>42552.81</v>
          </cell>
        </row>
        <row r="479">
          <cell r="A479" t="str">
            <v>ME119T</v>
          </cell>
          <cell r="B479" t="str">
            <v>ARCADIUS XP C RASP/TRIAL 7° 15X17X5MM</v>
          </cell>
          <cell r="C479" t="str">
            <v>шт</v>
          </cell>
          <cell r="D479">
            <v>1</v>
          </cell>
          <cell r="E479" t="str">
            <v>20%</v>
          </cell>
          <cell r="F479">
            <v>36080.449999999997</v>
          </cell>
          <cell r="G479">
            <v>43296.54</v>
          </cell>
        </row>
        <row r="480">
          <cell r="A480" t="str">
            <v>ME120T</v>
          </cell>
          <cell r="B480" t="str">
            <v>ARCADIUS XP C RASP/TRIAL 7° 15X17X6MM</v>
          </cell>
          <cell r="C480" t="str">
            <v>шт</v>
          </cell>
          <cell r="D480">
            <v>1</v>
          </cell>
          <cell r="E480" t="str">
            <v>20%</v>
          </cell>
          <cell r="F480">
            <v>35556.69</v>
          </cell>
          <cell r="G480">
            <v>42668.03</v>
          </cell>
        </row>
        <row r="481">
          <cell r="A481" t="str">
            <v>ME121T</v>
          </cell>
          <cell r="B481" t="str">
            <v>ARCADIUS XP C RASP/TRIAL 7° 15X17X7MM</v>
          </cell>
          <cell r="C481" t="str">
            <v>шт</v>
          </cell>
          <cell r="D481">
            <v>1</v>
          </cell>
          <cell r="E481" t="str">
            <v>20%</v>
          </cell>
          <cell r="F481">
            <v>35556.69</v>
          </cell>
          <cell r="G481">
            <v>42668.03</v>
          </cell>
        </row>
        <row r="482">
          <cell r="A482" t="str">
            <v>ME122T</v>
          </cell>
          <cell r="B482" t="str">
            <v>ARCADIUS XP C RASP/TRIAL 7° 15X17X8MM</v>
          </cell>
          <cell r="C482" t="str">
            <v>шт</v>
          </cell>
          <cell r="D482">
            <v>1</v>
          </cell>
          <cell r="E482" t="str">
            <v>20%</v>
          </cell>
          <cell r="F482">
            <v>35529.440000000002</v>
          </cell>
          <cell r="G482">
            <v>42635.33</v>
          </cell>
        </row>
        <row r="483">
          <cell r="A483" t="str">
            <v>ME123T</v>
          </cell>
          <cell r="B483" t="str">
            <v>ARCADIUS XP C RASP/TRIAL 7° 15X17X9MM</v>
          </cell>
          <cell r="C483" t="str">
            <v>шт</v>
          </cell>
          <cell r="D483">
            <v>1</v>
          </cell>
          <cell r="E483" t="str">
            <v>20%</v>
          </cell>
          <cell r="F483">
            <v>35433</v>
          </cell>
          <cell r="G483">
            <v>42519.59</v>
          </cell>
        </row>
        <row r="484">
          <cell r="A484" t="str">
            <v>ME526</v>
          </cell>
          <cell r="B484" t="str">
            <v>ARCADIUS XP C SCREW CADDY CASE</v>
          </cell>
          <cell r="C484" t="str">
            <v>шт</v>
          </cell>
          <cell r="D484">
            <v>1</v>
          </cell>
          <cell r="E484" t="str">
            <v>20%</v>
          </cell>
          <cell r="F484">
            <v>34289.47</v>
          </cell>
          <cell r="G484">
            <v>41147.360000000001</v>
          </cell>
        </row>
        <row r="485">
          <cell r="A485" t="str">
            <v>ME527</v>
          </cell>
          <cell r="B485" t="str">
            <v>ARCADIUS XP C SCREW CADDY LID</v>
          </cell>
          <cell r="C485" t="str">
            <v>шт</v>
          </cell>
          <cell r="D485">
            <v>1</v>
          </cell>
          <cell r="E485" t="str">
            <v>20%</v>
          </cell>
          <cell r="F485">
            <v>14585.2</v>
          </cell>
          <cell r="G485">
            <v>17502.240000000002</v>
          </cell>
        </row>
        <row r="486">
          <cell r="A486" t="str">
            <v>ME079T</v>
          </cell>
          <cell r="B486" t="str">
            <v>ARCADIUS XP C SLOTTED МОЛОТОК</v>
          </cell>
          <cell r="C486" t="str">
            <v>шт</v>
          </cell>
          <cell r="D486">
            <v>1</v>
          </cell>
          <cell r="E486" t="str">
            <v>20%</v>
          </cell>
          <cell r="F486">
            <v>21174.34</v>
          </cell>
          <cell r="G486">
            <v>25409.200000000001</v>
          </cell>
        </row>
        <row r="487">
          <cell r="A487" t="str">
            <v>ME055R</v>
          </cell>
          <cell r="B487" t="str">
            <v>ARCADIUS XP C U-JOINT SCREWDRIVER TORX</v>
          </cell>
          <cell r="C487" t="str">
            <v>шт</v>
          </cell>
          <cell r="D487">
            <v>1</v>
          </cell>
          <cell r="E487" t="str">
            <v>20%</v>
          </cell>
          <cell r="F487">
            <v>28544.14</v>
          </cell>
          <cell r="G487">
            <v>34252.959999999999</v>
          </cell>
        </row>
        <row r="488">
          <cell r="A488" t="str">
            <v>ME072R</v>
          </cell>
          <cell r="B488" t="str">
            <v>ARCADIUS XP C U-JOINT SCRW.ВИДАЛЯЮЧИЙ ІНСТРУМЕНТ</v>
          </cell>
          <cell r="C488" t="str">
            <v>шт</v>
          </cell>
          <cell r="D488">
            <v>1</v>
          </cell>
          <cell r="E488" t="str">
            <v>20%</v>
          </cell>
          <cell r="F488">
            <v>27497.49</v>
          </cell>
          <cell r="G488">
            <v>32996.980000000003</v>
          </cell>
        </row>
        <row r="489">
          <cell r="A489" t="str">
            <v>ME058R</v>
          </cell>
          <cell r="B489" t="str">
            <v>ARCADIUS XP C U-JOINT ДРИЛЬ</v>
          </cell>
          <cell r="C489" t="str">
            <v>шт</v>
          </cell>
          <cell r="D489">
            <v>1</v>
          </cell>
          <cell r="E489" t="str">
            <v>20%</v>
          </cell>
          <cell r="F489">
            <v>39165.9</v>
          </cell>
          <cell r="G489">
            <v>46999.08</v>
          </cell>
        </row>
        <row r="490">
          <cell r="A490" t="str">
            <v>ME103</v>
          </cell>
          <cell r="B490" t="str">
            <v>ARCADIUS XP C U-JOINT ЗАХИСТ МЯ`КИХ ТКАНИН</v>
          </cell>
          <cell r="C490" t="str">
            <v>пак</v>
          </cell>
          <cell r="D490">
            <v>20</v>
          </cell>
          <cell r="E490" t="str">
            <v>20%</v>
          </cell>
          <cell r="F490">
            <v>8210.58</v>
          </cell>
          <cell r="G490">
            <v>9852.7000000000007</v>
          </cell>
        </row>
        <row r="491">
          <cell r="A491" t="str">
            <v>ME060R</v>
          </cell>
          <cell r="B491" t="str">
            <v>ARCADIUS XP C U-JOINT ТІЛО AWL</v>
          </cell>
          <cell r="C491" t="str">
            <v>шт</v>
          </cell>
          <cell r="D491">
            <v>1</v>
          </cell>
          <cell r="E491" t="str">
            <v>20%</v>
          </cell>
          <cell r="F491">
            <v>24577.68</v>
          </cell>
          <cell r="G491">
            <v>29493.21</v>
          </cell>
        </row>
        <row r="492">
          <cell r="A492" t="str">
            <v>ME057R</v>
          </cell>
          <cell r="B492" t="str">
            <v>ARCADIUS XP C ВИКРУТКА TORX ПРЯМА</v>
          </cell>
          <cell r="C492" t="str">
            <v>шт</v>
          </cell>
          <cell r="D492">
            <v>1</v>
          </cell>
          <cell r="E492" t="str">
            <v>20%</v>
          </cell>
          <cell r="F492">
            <v>11819.79</v>
          </cell>
          <cell r="G492">
            <v>14183.75</v>
          </cell>
        </row>
        <row r="493">
          <cell r="A493" t="str">
            <v>ME071R</v>
          </cell>
          <cell r="B493" t="str">
            <v>ARCADIUS XP C ІМПАКТОР</v>
          </cell>
          <cell r="C493" t="str">
            <v>шт</v>
          </cell>
          <cell r="D493">
            <v>1</v>
          </cell>
          <cell r="E493" t="str">
            <v>20%</v>
          </cell>
          <cell r="F493">
            <v>21036.37</v>
          </cell>
          <cell r="G493">
            <v>25243.64</v>
          </cell>
        </row>
        <row r="494">
          <cell r="A494" t="str">
            <v>ME062R</v>
          </cell>
          <cell r="B494" t="str">
            <v>ARCADIUS XP C ПРЯМЕ ТІЛО AWL</v>
          </cell>
          <cell r="C494" t="str">
            <v>шт</v>
          </cell>
          <cell r="D494">
            <v>1</v>
          </cell>
          <cell r="E494" t="str">
            <v>20%</v>
          </cell>
          <cell r="F494">
            <v>31024.52</v>
          </cell>
          <cell r="G494">
            <v>37229.43</v>
          </cell>
        </row>
        <row r="495">
          <cell r="A495" t="str">
            <v>ME077R</v>
          </cell>
          <cell r="B495" t="str">
            <v>ARCADIUS XP C РУЧКА W/AO-CHUCK</v>
          </cell>
          <cell r="C495" t="str">
            <v>шт</v>
          </cell>
          <cell r="D495">
            <v>1</v>
          </cell>
          <cell r="E495" t="str">
            <v>20%</v>
          </cell>
          <cell r="F495">
            <v>26905.39</v>
          </cell>
          <cell r="G495">
            <v>32286.47</v>
          </cell>
        </row>
        <row r="496">
          <cell r="A496" t="str">
            <v>ME138R</v>
          </cell>
          <cell r="B496" t="str">
            <v>ARCADIUS XP C ТЕСТОВИЙ МОДУЛЬ   7°13X16X10MM</v>
          </cell>
          <cell r="C496" t="str">
            <v>шт</v>
          </cell>
          <cell r="D496">
            <v>1</v>
          </cell>
          <cell r="E496" t="str">
            <v>20%</v>
          </cell>
          <cell r="F496">
            <v>13087.02</v>
          </cell>
          <cell r="G496">
            <v>15704.42</v>
          </cell>
        </row>
        <row r="497">
          <cell r="A497" t="str">
            <v>ME137R</v>
          </cell>
          <cell r="B497" t="str">
            <v>ARCADIUS XP C ТЕСТОВИЙ МОДУЛЬ   7°13X16X9MM</v>
          </cell>
          <cell r="C497" t="str">
            <v>шт</v>
          </cell>
          <cell r="D497">
            <v>1</v>
          </cell>
          <cell r="E497" t="str">
            <v>20%</v>
          </cell>
          <cell r="F497">
            <v>12729.34</v>
          </cell>
          <cell r="G497">
            <v>15275.21</v>
          </cell>
        </row>
        <row r="498">
          <cell r="A498" t="str">
            <v>ME143R</v>
          </cell>
          <cell r="B498" t="str">
            <v>ARCADIUS XP C ТЕСТОВИЙ МОДУЛЬ  4°15X17X6MM</v>
          </cell>
          <cell r="C498" t="str">
            <v>шт</v>
          </cell>
          <cell r="D498">
            <v>1</v>
          </cell>
          <cell r="E498" t="str">
            <v>20%</v>
          </cell>
          <cell r="F498">
            <v>12785.13</v>
          </cell>
          <cell r="G498">
            <v>15342.16</v>
          </cell>
        </row>
        <row r="499">
          <cell r="A499" t="str">
            <v>ME144R</v>
          </cell>
          <cell r="B499" t="str">
            <v>ARCADIUS XP C ТЕСТОВИЙ МОДУЛЬ  4°15X17X7MM</v>
          </cell>
          <cell r="C499" t="str">
            <v>шт</v>
          </cell>
          <cell r="D499">
            <v>1</v>
          </cell>
          <cell r="E499" t="str">
            <v>20%</v>
          </cell>
          <cell r="F499">
            <v>12785.13</v>
          </cell>
          <cell r="G499">
            <v>15342.16</v>
          </cell>
        </row>
        <row r="500">
          <cell r="A500" t="str">
            <v>ME146R</v>
          </cell>
          <cell r="B500" t="str">
            <v>ARCADIUS XP C ТЕСТОВИЙ МОДУЛЬ  4°15X17X9MM</v>
          </cell>
          <cell r="C500" t="str">
            <v>шт</v>
          </cell>
          <cell r="D500">
            <v>1</v>
          </cell>
          <cell r="E500" t="str">
            <v>20%</v>
          </cell>
          <cell r="F500">
            <v>12729.34</v>
          </cell>
          <cell r="G500">
            <v>15275.21</v>
          </cell>
        </row>
        <row r="501">
          <cell r="A501" t="str">
            <v>ME136R</v>
          </cell>
          <cell r="B501" t="str">
            <v>ARCADIUS XP C ТЕСТОВИЙ МОДУЛЬ  7°13X16X8MM</v>
          </cell>
          <cell r="C501" t="str">
            <v>шт</v>
          </cell>
          <cell r="D501">
            <v>1</v>
          </cell>
          <cell r="E501" t="str">
            <v>20%</v>
          </cell>
          <cell r="F501">
            <v>12785.13</v>
          </cell>
          <cell r="G501">
            <v>15342.16</v>
          </cell>
        </row>
        <row r="502">
          <cell r="A502" t="str">
            <v>ME237R</v>
          </cell>
          <cell r="B502" t="str">
            <v>ARCADIUS XP C ТЕСТОВИЙ МОДУЛЬ  7°15X17X10MM</v>
          </cell>
          <cell r="C502" t="str">
            <v>шт</v>
          </cell>
          <cell r="D502">
            <v>1</v>
          </cell>
          <cell r="E502" t="str">
            <v>20%</v>
          </cell>
          <cell r="F502">
            <v>13087.02</v>
          </cell>
          <cell r="G502">
            <v>15704.42</v>
          </cell>
        </row>
        <row r="503">
          <cell r="A503" t="str">
            <v>ME238R</v>
          </cell>
          <cell r="B503" t="str">
            <v>ARCADIUS XP C ТЕСТОВИЙ МОДУЛЬ  7°15X17X11MM</v>
          </cell>
          <cell r="C503" t="str">
            <v>шт</v>
          </cell>
          <cell r="D503">
            <v>1</v>
          </cell>
          <cell r="E503" t="str">
            <v>20%</v>
          </cell>
          <cell r="F503">
            <v>12743.18</v>
          </cell>
          <cell r="G503">
            <v>15291.82</v>
          </cell>
        </row>
        <row r="504">
          <cell r="A504" t="str">
            <v>ME235R</v>
          </cell>
          <cell r="B504" t="str">
            <v>ARCADIUS XP C ТЕСТОВИЙ МОДУЛЬ  7°15X17X8MM</v>
          </cell>
          <cell r="C504" t="str">
            <v>шт</v>
          </cell>
          <cell r="D504">
            <v>1</v>
          </cell>
          <cell r="E504" t="str">
            <v>20%</v>
          </cell>
          <cell r="F504">
            <v>12785.13</v>
          </cell>
          <cell r="G504">
            <v>15342.16</v>
          </cell>
        </row>
        <row r="505">
          <cell r="A505" t="str">
            <v>ME131R</v>
          </cell>
          <cell r="B505" t="str">
            <v>ARCADIUS XP C ТЕСТОВИЙ МОДУЛЬ 4°13X16X10MM</v>
          </cell>
          <cell r="C505" t="str">
            <v>шт</v>
          </cell>
          <cell r="D505">
            <v>1</v>
          </cell>
          <cell r="E505" t="str">
            <v>20%</v>
          </cell>
          <cell r="F505">
            <v>13087.02</v>
          </cell>
          <cell r="G505">
            <v>15704.42</v>
          </cell>
        </row>
        <row r="506">
          <cell r="A506" t="str">
            <v>ME132R</v>
          </cell>
          <cell r="B506" t="str">
            <v>ARCADIUS XP C ТЕСТОВИЙ МОДУЛЬ 4°13X16X11MM</v>
          </cell>
          <cell r="C506" t="str">
            <v>шт</v>
          </cell>
          <cell r="D506">
            <v>1</v>
          </cell>
          <cell r="E506" t="str">
            <v>20%</v>
          </cell>
          <cell r="F506">
            <v>12743.18</v>
          </cell>
          <cell r="G506">
            <v>15291.82</v>
          </cell>
        </row>
        <row r="507">
          <cell r="A507" t="str">
            <v>ME126R</v>
          </cell>
          <cell r="B507" t="str">
            <v>ARCADIUS XP C ТЕСТОВИЙ МОДУЛЬ 4°13X16X5MM</v>
          </cell>
          <cell r="C507" t="str">
            <v>шт</v>
          </cell>
          <cell r="D507">
            <v>1</v>
          </cell>
          <cell r="E507" t="str">
            <v>20%</v>
          </cell>
          <cell r="F507">
            <v>13046.36</v>
          </cell>
          <cell r="G507">
            <v>15655.64</v>
          </cell>
        </row>
        <row r="508">
          <cell r="A508" t="str">
            <v>ME127R</v>
          </cell>
          <cell r="B508" t="str">
            <v>ARCADIUS XP C ТЕСТОВИЙ МОДУЛЬ 4°13X16X6MM</v>
          </cell>
          <cell r="C508" t="str">
            <v>шт</v>
          </cell>
          <cell r="D508">
            <v>1</v>
          </cell>
          <cell r="E508" t="str">
            <v>20%</v>
          </cell>
          <cell r="F508">
            <v>12785.13</v>
          </cell>
          <cell r="G508">
            <v>15342.16</v>
          </cell>
        </row>
        <row r="509">
          <cell r="A509" t="str">
            <v>ME129R</v>
          </cell>
          <cell r="B509" t="str">
            <v>ARCADIUS XP C ТЕСТОВИЙ МОДУЛЬ 4°13X16X8MM</v>
          </cell>
          <cell r="C509" t="str">
            <v>шт</v>
          </cell>
          <cell r="D509">
            <v>1</v>
          </cell>
          <cell r="E509" t="str">
            <v>20%</v>
          </cell>
          <cell r="F509">
            <v>12743.18</v>
          </cell>
          <cell r="G509">
            <v>15291.82</v>
          </cell>
        </row>
        <row r="510">
          <cell r="A510" t="str">
            <v>ME130R</v>
          </cell>
          <cell r="B510" t="str">
            <v>ARCADIUS XP C ТЕСТОВИЙ МОДУЛЬ 4°13X16X9MM</v>
          </cell>
          <cell r="C510" t="str">
            <v>шт</v>
          </cell>
          <cell r="D510">
            <v>1</v>
          </cell>
          <cell r="E510" t="str">
            <v>20%</v>
          </cell>
          <cell r="F510">
            <v>12729.34</v>
          </cell>
          <cell r="G510">
            <v>15275.21</v>
          </cell>
        </row>
        <row r="511">
          <cell r="A511" t="str">
            <v>ME147R</v>
          </cell>
          <cell r="B511" t="str">
            <v>ARCADIUS XP C ТЕСТОВИЙ МОДУЛЬ 4°15X17X10MM</v>
          </cell>
          <cell r="C511" t="str">
            <v>шт</v>
          </cell>
          <cell r="D511">
            <v>1</v>
          </cell>
          <cell r="E511" t="str">
            <v>20%</v>
          </cell>
          <cell r="F511">
            <v>13087.02</v>
          </cell>
          <cell r="G511">
            <v>15704.42</v>
          </cell>
        </row>
        <row r="512">
          <cell r="A512" t="str">
            <v>ME148R</v>
          </cell>
          <cell r="B512" t="str">
            <v>ARCADIUS XP C ТЕСТОВИЙ МОДУЛЬ 4°15X17X11MM</v>
          </cell>
          <cell r="C512" t="str">
            <v>шт</v>
          </cell>
          <cell r="D512">
            <v>1</v>
          </cell>
          <cell r="E512" t="str">
            <v>20%</v>
          </cell>
          <cell r="F512">
            <v>12743.18</v>
          </cell>
          <cell r="G512">
            <v>15291.82</v>
          </cell>
        </row>
        <row r="513">
          <cell r="A513" t="str">
            <v>ME142R</v>
          </cell>
          <cell r="B513" t="str">
            <v>ARCADIUS XP C ТЕСТОВИЙ МОДУЛЬ 4°15X17X5MM</v>
          </cell>
          <cell r="C513" t="str">
            <v>шт</v>
          </cell>
          <cell r="D513">
            <v>1</v>
          </cell>
          <cell r="E513" t="str">
            <v>20%</v>
          </cell>
          <cell r="F513">
            <v>13046.36</v>
          </cell>
          <cell r="G513">
            <v>15655.64</v>
          </cell>
        </row>
        <row r="514">
          <cell r="A514" t="str">
            <v>ME145R</v>
          </cell>
          <cell r="B514" t="str">
            <v>ARCADIUS XP C ТЕСТОВИЙ МОДУЛЬ 4°15X17X8MM</v>
          </cell>
          <cell r="C514" t="str">
            <v>шт</v>
          </cell>
          <cell r="D514">
            <v>1</v>
          </cell>
          <cell r="E514" t="str">
            <v>20%</v>
          </cell>
          <cell r="F514">
            <v>12785.13</v>
          </cell>
          <cell r="G514">
            <v>15342.16</v>
          </cell>
        </row>
        <row r="515">
          <cell r="A515" t="str">
            <v>ME139R</v>
          </cell>
          <cell r="B515" t="str">
            <v>ARCADIUS XP C ТЕСТОВИЙ МОДУЛЬ 7°13X16X11MM</v>
          </cell>
          <cell r="C515" t="str">
            <v>шт</v>
          </cell>
          <cell r="D515">
            <v>1</v>
          </cell>
          <cell r="E515" t="str">
            <v>20%</v>
          </cell>
          <cell r="F515">
            <v>12743.18</v>
          </cell>
          <cell r="G515">
            <v>15291.82</v>
          </cell>
        </row>
        <row r="516">
          <cell r="A516" t="str">
            <v>ME133R</v>
          </cell>
          <cell r="B516" t="str">
            <v>ARCADIUS XP C ТЕСТОВИЙ МОДУЛЬ 7°13X16X5MM</v>
          </cell>
          <cell r="C516" t="str">
            <v>шт</v>
          </cell>
          <cell r="D516">
            <v>1</v>
          </cell>
          <cell r="E516" t="str">
            <v>20%</v>
          </cell>
          <cell r="F516">
            <v>13046.36</v>
          </cell>
          <cell r="G516">
            <v>15655.64</v>
          </cell>
        </row>
        <row r="517">
          <cell r="A517" t="str">
            <v>ME134R</v>
          </cell>
          <cell r="B517" t="str">
            <v>ARCADIUS XP C ТЕСТОВИЙ МОДУЛЬ 7°13X16X6MM</v>
          </cell>
          <cell r="C517" t="str">
            <v>шт</v>
          </cell>
          <cell r="D517">
            <v>1</v>
          </cell>
          <cell r="E517" t="str">
            <v>20%</v>
          </cell>
          <cell r="F517">
            <v>12785.13</v>
          </cell>
          <cell r="G517">
            <v>15342.16</v>
          </cell>
        </row>
        <row r="518">
          <cell r="A518" t="str">
            <v>ME135R</v>
          </cell>
          <cell r="B518" t="str">
            <v>ARCADIUS XP C ТЕСТОВИЙ МОДУЛЬ 7°13X16X7MM</v>
          </cell>
          <cell r="C518" t="str">
            <v>шт</v>
          </cell>
          <cell r="D518">
            <v>1</v>
          </cell>
          <cell r="E518" t="str">
            <v>20%</v>
          </cell>
          <cell r="F518">
            <v>12785.13</v>
          </cell>
          <cell r="G518">
            <v>15342.16</v>
          </cell>
        </row>
        <row r="519">
          <cell r="A519" t="str">
            <v>ME232R</v>
          </cell>
          <cell r="B519" t="str">
            <v>ARCADIUS XP C ТЕСТОВИЙ МОДУЛЬ 7°15X17X5MM</v>
          </cell>
          <cell r="C519" t="str">
            <v>шт</v>
          </cell>
          <cell r="D519">
            <v>1</v>
          </cell>
          <cell r="E519" t="str">
            <v>20%</v>
          </cell>
          <cell r="F519">
            <v>13046.36</v>
          </cell>
          <cell r="G519">
            <v>15655.64</v>
          </cell>
        </row>
        <row r="520">
          <cell r="A520" t="str">
            <v>ME233R</v>
          </cell>
          <cell r="B520" t="str">
            <v>ARCADIUS XP C ТЕСТОВИЙ МОДУЛЬ 7°15X17X6MM</v>
          </cell>
          <cell r="C520" t="str">
            <v>шт</v>
          </cell>
          <cell r="D520">
            <v>1</v>
          </cell>
          <cell r="E520" t="str">
            <v>20%</v>
          </cell>
          <cell r="F520">
            <v>12785.13</v>
          </cell>
          <cell r="G520">
            <v>15342.16</v>
          </cell>
        </row>
        <row r="521">
          <cell r="A521" t="str">
            <v>ME234R</v>
          </cell>
          <cell r="B521" t="str">
            <v>ARCADIUS XP C ТЕСТОВИЙ МОДУЛЬ 7°15X17X7MM</v>
          </cell>
          <cell r="C521" t="str">
            <v>шт</v>
          </cell>
          <cell r="D521">
            <v>1</v>
          </cell>
          <cell r="E521" t="str">
            <v>20%</v>
          </cell>
          <cell r="F521">
            <v>12785.13</v>
          </cell>
          <cell r="G521">
            <v>15342.16</v>
          </cell>
        </row>
        <row r="522">
          <cell r="A522" t="str">
            <v>ME236R</v>
          </cell>
          <cell r="B522" t="str">
            <v>ARCADIUS XP C ТЕСТОВИЙ МОДУЛЬ 7°15X17X9MM</v>
          </cell>
          <cell r="C522" t="str">
            <v>шт</v>
          </cell>
          <cell r="D522">
            <v>1</v>
          </cell>
          <cell r="E522" t="str">
            <v>20%</v>
          </cell>
          <cell r="F522">
            <v>12729.34</v>
          </cell>
          <cell r="G522">
            <v>15275.21</v>
          </cell>
        </row>
        <row r="523">
          <cell r="A523" t="str">
            <v>ME073R</v>
          </cell>
          <cell r="B523" t="str">
            <v>ARCADIUS XP C УТРАМБОВУВАЧ</v>
          </cell>
          <cell r="C523" t="str">
            <v>шт</v>
          </cell>
          <cell r="D523">
            <v>1</v>
          </cell>
          <cell r="E523" t="str">
            <v>20%</v>
          </cell>
          <cell r="F523">
            <v>8403.48</v>
          </cell>
          <cell r="G523">
            <v>10084.17</v>
          </cell>
        </row>
        <row r="524">
          <cell r="A524" t="str">
            <v>ME061R</v>
          </cell>
          <cell r="B524" t="str">
            <v>ARCADIUS XP C ФІКСОВАНЕ ФИГНУТЕ ТІЛО AWL</v>
          </cell>
          <cell r="C524" t="str">
            <v>шт</v>
          </cell>
          <cell r="D524">
            <v>1</v>
          </cell>
          <cell r="E524" t="str">
            <v>20%</v>
          </cell>
          <cell r="F524">
            <v>21849.9</v>
          </cell>
          <cell r="G524">
            <v>26219.88</v>
          </cell>
        </row>
        <row r="525">
          <cell r="A525" t="str">
            <v>ME074R</v>
          </cell>
          <cell r="B525" t="str">
            <v>ARCADIUS XP CПАКУЮЧИЙ БЛОК</v>
          </cell>
          <cell r="C525" t="str">
            <v>шт</v>
          </cell>
          <cell r="D525">
            <v>1</v>
          </cell>
          <cell r="E525" t="str">
            <v>20%</v>
          </cell>
          <cell r="F525">
            <v>17881.71</v>
          </cell>
          <cell r="G525">
            <v>21458.06</v>
          </cell>
        </row>
        <row r="526">
          <cell r="A526" t="str">
            <v>ME059R</v>
          </cell>
          <cell r="B526" t="str">
            <v>ARCADIUS XP CФІКСОВАНА КУТОВА ДРИЛЬ</v>
          </cell>
          <cell r="C526" t="str">
            <v>шт</v>
          </cell>
          <cell r="D526">
            <v>1</v>
          </cell>
          <cell r="E526" t="str">
            <v>20%</v>
          </cell>
          <cell r="F526">
            <v>126275.3</v>
          </cell>
          <cell r="G526">
            <v>151530.35</v>
          </cell>
        </row>
        <row r="527">
          <cell r="A527" t="str">
            <v>ME189R</v>
          </cell>
          <cell r="B527" t="str">
            <v>ARCADIUS XP L СВЕРДЛО З U-ПОДІБНИМ шарнІром</v>
          </cell>
          <cell r="C527" t="str">
            <v>шт</v>
          </cell>
          <cell r="D527">
            <v>1</v>
          </cell>
          <cell r="E527" t="str">
            <v>7%</v>
          </cell>
          <cell r="F527">
            <v>38201.43</v>
          </cell>
          <cell r="G527">
            <v>40875.53</v>
          </cell>
        </row>
        <row r="528">
          <cell r="A528" t="str">
            <v>ME190R</v>
          </cell>
          <cell r="B528" t="str">
            <v>ARCADIUS XP L ШИЛО ДЛЯ КОСТНОЇ ШИНИ U-ПОДІБНА</v>
          </cell>
          <cell r="C528" t="str">
            <v>шт</v>
          </cell>
          <cell r="D528">
            <v>1</v>
          </cell>
          <cell r="E528" t="str">
            <v>7%</v>
          </cell>
          <cell r="F528">
            <v>29853.75</v>
          </cell>
          <cell r="G528">
            <v>31943.51</v>
          </cell>
        </row>
        <row r="529">
          <cell r="A529" t="str">
            <v>ME128R</v>
          </cell>
          <cell r="B529" t="str">
            <v>ARCADIUS XP ТЕСТОВИЙ МОДУЛЬ 4°13X16X7MM</v>
          </cell>
          <cell r="C529" t="str">
            <v>шт</v>
          </cell>
          <cell r="D529">
            <v>1</v>
          </cell>
          <cell r="E529" t="str">
            <v>20%</v>
          </cell>
          <cell r="F529">
            <v>12785.13</v>
          </cell>
          <cell r="G529">
            <v>15342.16</v>
          </cell>
        </row>
        <row r="530">
          <cell r="A530" t="str">
            <v>SJ627R</v>
          </cell>
          <cell r="B530" t="str">
            <v>ARCADIUS ВСТАВКА Гвинти/МАЛІ ЧАСТИНИ</v>
          </cell>
          <cell r="C530" t="str">
            <v>шт</v>
          </cell>
          <cell r="D530">
            <v>1</v>
          </cell>
          <cell r="E530" t="str">
            <v>20%</v>
          </cell>
          <cell r="F530">
            <v>24260.66</v>
          </cell>
          <cell r="G530">
            <v>29112.79</v>
          </cell>
        </row>
        <row r="531">
          <cell r="A531" t="str">
            <v>SJ625R</v>
          </cell>
          <cell r="B531" t="str">
            <v>ARCADIUS ВСТАВКА ПРОБНО ІМПЛ./SJ624R</v>
          </cell>
          <cell r="C531" t="str">
            <v>шт</v>
          </cell>
          <cell r="D531">
            <v>1</v>
          </cell>
          <cell r="E531" t="str">
            <v>20%</v>
          </cell>
          <cell r="F531">
            <v>46647.72</v>
          </cell>
          <cell r="G531">
            <v>55977.26</v>
          </cell>
        </row>
        <row r="532">
          <cell r="A532" t="str">
            <v>SJ626R</v>
          </cell>
          <cell r="B532" t="str">
            <v>ARCADIUS ЛОТОК ІМПЛАНТАЦІЙНІ ІНСТР.1</v>
          </cell>
          <cell r="C532" t="str">
            <v>шт</v>
          </cell>
          <cell r="D532">
            <v>1</v>
          </cell>
          <cell r="E532" t="str">
            <v>20%</v>
          </cell>
          <cell r="F532">
            <v>40322.839999999997</v>
          </cell>
          <cell r="G532">
            <v>48387.41</v>
          </cell>
        </row>
        <row r="533">
          <cell r="A533" t="str">
            <v>SJ628R</v>
          </cell>
          <cell r="B533" t="str">
            <v>ARCADIUS ЛОТОК ІМПЛАНТАЦІЙНІ ІНСТР.2</v>
          </cell>
          <cell r="C533" t="str">
            <v>шт</v>
          </cell>
          <cell r="D533">
            <v>1</v>
          </cell>
          <cell r="E533" t="str">
            <v>20%</v>
          </cell>
          <cell r="F533">
            <v>37541</v>
          </cell>
          <cell r="G533">
            <v>45049.2</v>
          </cell>
        </row>
        <row r="534">
          <cell r="A534" t="str">
            <v>SJ624R</v>
          </cell>
          <cell r="B534" t="str">
            <v>ARCADIUS ЛОТОК ІНСТРУМЕНТИ ПРЕПАРАЦІЇ</v>
          </cell>
          <cell r="C534" t="str">
            <v>шт</v>
          </cell>
          <cell r="D534">
            <v>1</v>
          </cell>
          <cell r="E534" t="str">
            <v>20%</v>
          </cell>
          <cell r="F534">
            <v>40544.28</v>
          </cell>
          <cell r="G534">
            <v>48653.14</v>
          </cell>
        </row>
        <row r="535">
          <cell r="A535" t="str">
            <v>XD222U</v>
          </cell>
          <cell r="B535" t="str">
            <v>AS COLUMBUS КОРОТКА КОЛІННА МОДЕЛЬ З ПЛАСТИКОВИМИ ІМПЛАНТАМИ</v>
          </cell>
          <cell r="C535" t="str">
            <v>шт</v>
          </cell>
          <cell r="D535">
            <v>1</v>
          </cell>
          <cell r="E535" t="str">
            <v>20%</v>
          </cell>
          <cell r="F535">
            <v>40762.26</v>
          </cell>
          <cell r="G535">
            <v>48914.71</v>
          </cell>
        </row>
        <row r="536">
          <cell r="A536" t="str">
            <v>XD261</v>
          </cell>
          <cell r="B536" t="str">
            <v>AS VEGA PS КОРОТКА КОЛІННА ДЕМО МОДЕЛЬ З ПЛАСТИКОВИМИ ІМПЛАНТАМИ</v>
          </cell>
          <cell r="C536" t="str">
            <v>шт</v>
          </cell>
          <cell r="D536">
            <v>1</v>
          </cell>
          <cell r="E536" t="str">
            <v>20%</v>
          </cell>
          <cell r="F536">
            <v>40762.26</v>
          </cell>
          <cell r="G536">
            <v>48914.71</v>
          </cell>
        </row>
        <row r="537">
          <cell r="A537" t="str">
            <v>NN800Z</v>
          </cell>
          <cell r="B537" t="str">
            <v>AS КОЛАМБУС CR ОБМЕЖУВАЧ  СТЕГНОВИЙ ЦЕМЕНТНИЙ  F2N L</v>
          </cell>
          <cell r="C537" t="str">
            <v>шт</v>
          </cell>
          <cell r="E537" t="str">
            <v>7%</v>
          </cell>
          <cell r="F537">
            <v>48163.63</v>
          </cell>
          <cell r="G537">
            <v>51535.09</v>
          </cell>
        </row>
        <row r="538">
          <cell r="A538" t="str">
            <v>NN810Z</v>
          </cell>
          <cell r="B538" t="str">
            <v>AS КОЛАМБУС CR ОБМЕЖУВАЧ  СТЕГНОВИЙ ЦЕМЕНТНИЙ  F2N R</v>
          </cell>
          <cell r="C538" t="str">
            <v>шт</v>
          </cell>
          <cell r="E538" t="str">
            <v>7%</v>
          </cell>
          <cell r="F538">
            <v>48163.63</v>
          </cell>
          <cell r="G538">
            <v>51535.09</v>
          </cell>
        </row>
        <row r="539">
          <cell r="A539" t="str">
            <v>NN801Z</v>
          </cell>
          <cell r="B539" t="str">
            <v>AS КОЛАМБУС CR ОБМЕЖУВАЧ  СТЕГНОВИЙ ЦЕМЕНТНИЙ  F3N L</v>
          </cell>
          <cell r="C539" t="str">
            <v>шт</v>
          </cell>
          <cell r="E539" t="str">
            <v>7%</v>
          </cell>
          <cell r="F539">
            <v>48163.63</v>
          </cell>
          <cell r="G539">
            <v>51535.09</v>
          </cell>
        </row>
        <row r="540">
          <cell r="A540" t="str">
            <v>NN811Z</v>
          </cell>
          <cell r="B540" t="str">
            <v>AS КОЛАМБУС CR ОБМЕЖУВАЧ  СТЕГНОВИЙ ЦЕМЕНТНИЙ  F3N R</v>
          </cell>
          <cell r="C540" t="str">
            <v>шт</v>
          </cell>
          <cell r="E540" t="str">
            <v>7%</v>
          </cell>
          <cell r="F540">
            <v>48163.63</v>
          </cell>
          <cell r="G540">
            <v>51535.09</v>
          </cell>
        </row>
        <row r="541">
          <cell r="A541" t="str">
            <v>NN899Z</v>
          </cell>
          <cell r="B541" t="str">
            <v>AS КОЛАМБУС CR ОБМЕЖУВАЧ  СТЕГНОВИЙ ЦЕМЕНТНИЙ  F4N L</v>
          </cell>
          <cell r="C541" t="str">
            <v>шт</v>
          </cell>
          <cell r="E541" t="str">
            <v>7%</v>
          </cell>
          <cell r="F541">
            <v>48163.63</v>
          </cell>
          <cell r="G541">
            <v>51535.09</v>
          </cell>
        </row>
        <row r="542">
          <cell r="A542" t="str">
            <v>NN909Z</v>
          </cell>
          <cell r="B542" t="str">
            <v>AS КОЛАМБУС CR ОБМЕЖУВАЧ  СТЕГНОВИЙ ЦЕМЕНТНИЙ  F4N R</v>
          </cell>
          <cell r="C542" t="str">
            <v>шт</v>
          </cell>
          <cell r="E542" t="str">
            <v>7%</v>
          </cell>
          <cell r="F542">
            <v>48163.63</v>
          </cell>
          <cell r="G542">
            <v>51535.09</v>
          </cell>
        </row>
        <row r="543">
          <cell r="A543" t="str">
            <v>NN900Z</v>
          </cell>
          <cell r="B543" t="str">
            <v>AS КОЛАМБУС CR ОБМЕЖУВАЧ  СТЕГНОВИЙ ЦЕМЕНТНИЙ  F5N L</v>
          </cell>
          <cell r="C543" t="str">
            <v>шт</v>
          </cell>
          <cell r="E543" t="str">
            <v>7%</v>
          </cell>
          <cell r="F543">
            <v>48163.63</v>
          </cell>
          <cell r="G543">
            <v>51535.09</v>
          </cell>
        </row>
        <row r="544">
          <cell r="A544" t="str">
            <v>NN910Z</v>
          </cell>
          <cell r="B544" t="str">
            <v>AS КОЛАМБУС CR ОБМЕЖУВАЧ  СТЕГНОВИЙ ЦЕМЕНТНИЙ  F5N R</v>
          </cell>
          <cell r="C544" t="str">
            <v>шт</v>
          </cell>
          <cell r="E544" t="str">
            <v>7%</v>
          </cell>
          <cell r="F544">
            <v>48163.63</v>
          </cell>
          <cell r="G544">
            <v>51535.09</v>
          </cell>
        </row>
        <row r="545">
          <cell r="A545" t="str">
            <v>NN901Z</v>
          </cell>
          <cell r="B545" t="str">
            <v>AS КОЛАМБУС CR ОБМЕЖУВАЧ  СТЕГНОВИЙ ЦЕМЕНТНИЙ  F6N L</v>
          </cell>
          <cell r="C545" t="str">
            <v>шт</v>
          </cell>
          <cell r="E545" t="str">
            <v>7%</v>
          </cell>
          <cell r="F545">
            <v>48163.63</v>
          </cell>
          <cell r="G545">
            <v>51535.09</v>
          </cell>
        </row>
        <row r="546">
          <cell r="A546" t="str">
            <v>NN911Z</v>
          </cell>
          <cell r="B546" t="str">
            <v>AS КОЛАМБУС CR ОБМЕЖУВАЧ  СТЕГНОВИЙ ЦЕМЕНТНИЙ F6N R</v>
          </cell>
          <cell r="C546" t="str">
            <v>шт</v>
          </cell>
          <cell r="E546" t="str">
            <v>7%</v>
          </cell>
          <cell r="F546">
            <v>48163.63</v>
          </cell>
          <cell r="G546">
            <v>51535.09</v>
          </cell>
        </row>
        <row r="547">
          <cell r="A547" t="str">
            <v>NN008Z</v>
          </cell>
          <cell r="B547" t="str">
            <v>AS КОЛАМБУС CR СТЕГНОВ КОМПОНЕНТ ЦЕМЕНТ 8 ЛІВ</v>
          </cell>
          <cell r="C547" t="str">
            <v>шт</v>
          </cell>
          <cell r="E547" t="str">
            <v>20%</v>
          </cell>
          <cell r="F547">
            <v>42413.55</v>
          </cell>
          <cell r="G547">
            <v>50896.25</v>
          </cell>
        </row>
        <row r="548">
          <cell r="A548" t="str">
            <v>NN018Z</v>
          </cell>
          <cell r="B548" t="str">
            <v>AS КОЛАМБУС CR СТЕГНОВ КОМПОНЕНТ ЦЕМЕНТ 8 ПРАВ.</v>
          </cell>
          <cell r="C548" t="str">
            <v>шт</v>
          </cell>
          <cell r="E548" t="str">
            <v>20%</v>
          </cell>
          <cell r="F548">
            <v>42413.55</v>
          </cell>
          <cell r="G548">
            <v>50896.25</v>
          </cell>
        </row>
        <row r="549">
          <cell r="A549" t="str">
            <v>OL470R</v>
          </cell>
          <cell r="B549" t="str">
            <v>ASH ПЕРЕГОРОДК. ЗАТИСКАЧ ВИГН. 220MM</v>
          </cell>
          <cell r="C549" t="str">
            <v>шт</v>
          </cell>
          <cell r="D549">
            <v>1</v>
          </cell>
          <cell r="E549" t="str">
            <v>7%</v>
          </cell>
          <cell r="F549">
            <v>15372.78</v>
          </cell>
          <cell r="G549">
            <v>16448.87</v>
          </cell>
        </row>
        <row r="550">
          <cell r="A550" t="str">
            <v>WIN5181210</v>
          </cell>
          <cell r="B550" t="str">
            <v>Askina® SilNet Plus/Аскіна СілНет Плюс 10 x 20 см(cm)</v>
          </cell>
          <cell r="C550" t="str">
            <v>пак</v>
          </cell>
          <cell r="D550">
            <v>10</v>
          </cell>
          <cell r="E550" t="str">
            <v>7%</v>
          </cell>
          <cell r="F550">
            <v>3027.5</v>
          </cell>
          <cell r="G550">
            <v>3239.43</v>
          </cell>
        </row>
        <row r="551">
          <cell r="A551" t="str">
            <v>FK817R</v>
          </cell>
          <cell r="B551" t="str">
            <v>BARTH КІСТК. КЮРЕТА ДВОКОНЕЧН. 180MM</v>
          </cell>
          <cell r="C551" t="str">
            <v>шт</v>
          </cell>
          <cell r="D551">
            <v>1</v>
          </cell>
          <cell r="E551" t="str">
            <v>7%</v>
          </cell>
          <cell r="F551">
            <v>4709.93</v>
          </cell>
          <cell r="G551">
            <v>5039.62</v>
          </cell>
        </row>
        <row r="552">
          <cell r="A552" t="str">
            <v>FF765R</v>
          </cell>
          <cell r="B552" t="str">
            <v>BECK ПРЯМ.РОНДЖЕРS 2 X 140MM</v>
          </cell>
          <cell r="C552" t="str">
            <v>шт</v>
          </cell>
          <cell r="D552">
            <v>1</v>
          </cell>
          <cell r="E552" t="str">
            <v>7%</v>
          </cell>
          <cell r="F552">
            <v>33153.29</v>
          </cell>
          <cell r="G552">
            <v>35474.019999999997</v>
          </cell>
        </row>
        <row r="553">
          <cell r="A553" t="str">
            <v>KH287R</v>
          </cell>
          <cell r="B553" t="str">
            <v>BICONTACT РЕВІЗІЯ ПОДВІЙНА ДРИЛЬ</v>
          </cell>
          <cell r="C553" t="str">
            <v>шт</v>
          </cell>
          <cell r="E553" t="str">
            <v>7%</v>
          </cell>
          <cell r="F553">
            <v>2017.18</v>
          </cell>
          <cell r="G553">
            <v>2158.38</v>
          </cell>
        </row>
        <row r="554">
          <cell r="A554" t="str">
            <v>KH288R</v>
          </cell>
          <cell r="B554" t="str">
            <v>BICONTACT РЕВІЗІЯ ПОДВІЙНА ДРИЛЬ</v>
          </cell>
          <cell r="C554" t="str">
            <v>шт</v>
          </cell>
          <cell r="E554" t="str">
            <v>7%</v>
          </cell>
          <cell r="F554">
            <v>6876.32</v>
          </cell>
          <cell r="G554">
            <v>7357.66</v>
          </cell>
        </row>
        <row r="555">
          <cell r="A555" t="str">
            <v>FH313R</v>
          </cell>
          <cell r="B555" t="str">
            <v>BIER АМПУТАЦ. ПИЛКА ДОВЖ. 270MM</v>
          </cell>
          <cell r="C555" t="str">
            <v>шт</v>
          </cell>
          <cell r="D555">
            <v>1</v>
          </cell>
          <cell r="E555" t="str">
            <v>7%</v>
          </cell>
          <cell r="F555">
            <v>27344.38</v>
          </cell>
          <cell r="G555">
            <v>29258.49</v>
          </cell>
        </row>
        <row r="556">
          <cell r="A556" t="str">
            <v>B-MAT0104</v>
          </cell>
          <cell r="B556" t="str">
            <v>BLANK CERTIFICATES</v>
          </cell>
          <cell r="C556" t="str">
            <v>шт</v>
          </cell>
          <cell r="D556">
            <v>1</v>
          </cell>
          <cell r="E556" t="str">
            <v>20%</v>
          </cell>
          <cell r="F556">
            <v>10.38</v>
          </cell>
          <cell r="G556">
            <v>12.46</v>
          </cell>
        </row>
        <row r="557">
          <cell r="A557" t="str">
            <v>B-MAT0102</v>
          </cell>
          <cell r="B557" t="str">
            <v>CARD - WITH COMPLIMENTS</v>
          </cell>
          <cell r="C557" t="str">
            <v>шт</v>
          </cell>
          <cell r="D557">
            <v>1</v>
          </cell>
          <cell r="E557" t="str">
            <v>20%</v>
          </cell>
          <cell r="F557">
            <v>1.3</v>
          </cell>
          <cell r="G557">
            <v>1.56</v>
          </cell>
        </row>
        <row r="558">
          <cell r="A558" t="str">
            <v>FF969R</v>
          </cell>
          <cell r="B558" t="str">
            <v>CASPAR   ВИКРУТКА ПЛОСКА 190 ММ</v>
          </cell>
          <cell r="C558" t="str">
            <v>шт</v>
          </cell>
          <cell r="D558">
            <v>1</v>
          </cell>
          <cell r="E558" t="str">
            <v>7%</v>
          </cell>
          <cell r="F558">
            <v>38725.19</v>
          </cell>
          <cell r="G558">
            <v>41435.949999999997</v>
          </cell>
        </row>
        <row r="559">
          <cell r="A559" t="str">
            <v>FF913R</v>
          </cell>
          <cell r="B559" t="str">
            <v>CASPAR  УШИЛНІВУЧАЧ 3 ММ</v>
          </cell>
          <cell r="C559" t="str">
            <v>шт</v>
          </cell>
          <cell r="D559">
            <v>1</v>
          </cell>
          <cell r="E559" t="str">
            <v>7%</v>
          </cell>
          <cell r="F559">
            <v>2038.37</v>
          </cell>
          <cell r="G559">
            <v>2181.06</v>
          </cell>
        </row>
        <row r="560">
          <cell r="A560" t="str">
            <v>FF915R</v>
          </cell>
          <cell r="B560" t="str">
            <v>CASPAR  УШИЛНІВУЧАЧ 8 ММ</v>
          </cell>
          <cell r="C560" t="str">
            <v>шт</v>
          </cell>
          <cell r="D560">
            <v>1</v>
          </cell>
          <cell r="E560" t="str">
            <v>7%</v>
          </cell>
          <cell r="F560">
            <v>1957.06</v>
          </cell>
          <cell r="G560">
            <v>2094.06</v>
          </cell>
        </row>
        <row r="561">
          <cell r="A561" t="str">
            <v>LB450T</v>
          </cell>
          <cell r="B561" t="str">
            <v>CASPAR EVOL.ВІНТ БІКОРТИКАЛЬНИЙ 3,5X10ММ</v>
          </cell>
          <cell r="C561" t="str">
            <v>шт</v>
          </cell>
          <cell r="D561">
            <v>1</v>
          </cell>
          <cell r="E561" t="str">
            <v>20%</v>
          </cell>
          <cell r="F561">
            <v>1642.64</v>
          </cell>
          <cell r="G561">
            <v>1971.16</v>
          </cell>
        </row>
        <row r="562">
          <cell r="A562" t="str">
            <v>LB452T</v>
          </cell>
          <cell r="B562" t="str">
            <v>CASPAR EVOL.ВІНТ БІКОРТИКАЛЬНИЙ 3,5X12ММ</v>
          </cell>
          <cell r="C562" t="str">
            <v>шт</v>
          </cell>
          <cell r="D562">
            <v>1</v>
          </cell>
          <cell r="E562" t="str">
            <v>20%</v>
          </cell>
          <cell r="F562">
            <v>2007.23</v>
          </cell>
          <cell r="G562">
            <v>2408.6799999999998</v>
          </cell>
        </row>
        <row r="563">
          <cell r="A563" t="str">
            <v>LB454T</v>
          </cell>
          <cell r="B563" t="str">
            <v>CASPAR EVOL.ВІНТ БІКОРТИКАЛЬНИЙ 3,5X14ММ</v>
          </cell>
          <cell r="C563" t="str">
            <v>шт</v>
          </cell>
          <cell r="D563">
            <v>1</v>
          </cell>
          <cell r="E563" t="str">
            <v>20%</v>
          </cell>
          <cell r="F563">
            <v>1548.35</v>
          </cell>
          <cell r="G563">
            <v>1858.02</v>
          </cell>
        </row>
        <row r="564">
          <cell r="A564" t="str">
            <v>LB456T</v>
          </cell>
          <cell r="B564" t="str">
            <v>CASPAR EVOL.ВІНТ БІКОРТИКАЛЬНИЙ 3,5X16ММ</v>
          </cell>
          <cell r="C564" t="str">
            <v>шт</v>
          </cell>
          <cell r="D564">
            <v>1</v>
          </cell>
          <cell r="E564" t="str">
            <v>20%</v>
          </cell>
          <cell r="F564">
            <v>1548.35</v>
          </cell>
          <cell r="G564">
            <v>1858.02</v>
          </cell>
        </row>
        <row r="565">
          <cell r="A565" t="str">
            <v>LB457T</v>
          </cell>
          <cell r="B565" t="str">
            <v>CASPAR EVOL.ВІНТ БІКОРТИКАЛЬНИЙ 3,5X17ММ</v>
          </cell>
          <cell r="C565" t="str">
            <v>шт</v>
          </cell>
          <cell r="D565">
            <v>1</v>
          </cell>
          <cell r="E565" t="str">
            <v>20%</v>
          </cell>
          <cell r="F565">
            <v>1548.35</v>
          </cell>
          <cell r="G565">
            <v>1858.02</v>
          </cell>
        </row>
        <row r="566">
          <cell r="A566" t="str">
            <v>LB458T</v>
          </cell>
          <cell r="B566" t="str">
            <v>CASPAR EVOL.ВІНТ БІКОРТИКАЛЬНИЙ 3,5X18ММ</v>
          </cell>
          <cell r="C566" t="str">
            <v>шт</v>
          </cell>
          <cell r="D566">
            <v>1</v>
          </cell>
          <cell r="E566" t="str">
            <v>20%</v>
          </cell>
          <cell r="F566">
            <v>1548.35</v>
          </cell>
          <cell r="G566">
            <v>1858.02</v>
          </cell>
        </row>
        <row r="567">
          <cell r="A567" t="str">
            <v>LB459T</v>
          </cell>
          <cell r="B567" t="str">
            <v>CASPAR EVOL.ВІНТ БІКОРТИКАЛЬНИЙ 3,5X19ММ</v>
          </cell>
          <cell r="C567" t="str">
            <v>шт</v>
          </cell>
          <cell r="D567">
            <v>1</v>
          </cell>
          <cell r="E567" t="str">
            <v>20%</v>
          </cell>
          <cell r="F567">
            <v>1548.35</v>
          </cell>
          <cell r="G567">
            <v>1858.02</v>
          </cell>
        </row>
        <row r="568">
          <cell r="A568" t="str">
            <v>LB460T</v>
          </cell>
          <cell r="B568" t="str">
            <v>CASPAR EVOL.ВІНТ БІКОРТИКАЛЬНИЙ 3,5X20ММ</v>
          </cell>
          <cell r="C568" t="str">
            <v>шт</v>
          </cell>
          <cell r="D568">
            <v>1</v>
          </cell>
          <cell r="E568" t="str">
            <v>20%</v>
          </cell>
          <cell r="F568">
            <v>1548.35</v>
          </cell>
          <cell r="G568">
            <v>1858.02</v>
          </cell>
        </row>
        <row r="569">
          <cell r="A569" t="str">
            <v>LB461T</v>
          </cell>
          <cell r="B569" t="str">
            <v>CASPAR EVOL.ВІНТ БІКОРТИКАЛЬНИЙ 3,5X21ММ</v>
          </cell>
          <cell r="C569" t="str">
            <v>шт</v>
          </cell>
          <cell r="D569">
            <v>1</v>
          </cell>
          <cell r="E569" t="str">
            <v>20%</v>
          </cell>
          <cell r="F569">
            <v>1548.35</v>
          </cell>
          <cell r="G569">
            <v>1858.02</v>
          </cell>
        </row>
        <row r="570">
          <cell r="A570" t="str">
            <v>LB462T</v>
          </cell>
          <cell r="B570" t="str">
            <v>CASPAR EVOL.ВІНТ БІКОРТИКАЛЬНИЙ 3,5X22ММ</v>
          </cell>
          <cell r="C570" t="str">
            <v>шт</v>
          </cell>
          <cell r="D570">
            <v>1</v>
          </cell>
          <cell r="E570" t="str">
            <v>20%</v>
          </cell>
          <cell r="F570">
            <v>1548.35</v>
          </cell>
          <cell r="G570">
            <v>1858.02</v>
          </cell>
        </row>
        <row r="571">
          <cell r="A571" t="str">
            <v>LB463T</v>
          </cell>
          <cell r="B571" t="str">
            <v>CASPAR EVOL.ВІНТ БІКОРТИКАЛЬНИЙ 3,5X23ММ</v>
          </cell>
          <cell r="C571" t="str">
            <v>шт</v>
          </cell>
          <cell r="D571">
            <v>1</v>
          </cell>
          <cell r="E571" t="str">
            <v>20%</v>
          </cell>
          <cell r="F571">
            <v>1960.52</v>
          </cell>
          <cell r="G571">
            <v>2352.63</v>
          </cell>
        </row>
        <row r="572">
          <cell r="A572" t="str">
            <v>LB464T</v>
          </cell>
          <cell r="B572" t="str">
            <v>CASPAR EVOL.ВІНТ БІКОРТИКАЛЬНИЙ 3,5X24ММ</v>
          </cell>
          <cell r="C572" t="str">
            <v>шт</v>
          </cell>
          <cell r="D572">
            <v>1</v>
          </cell>
          <cell r="E572" t="str">
            <v>20%</v>
          </cell>
          <cell r="F572">
            <v>1642.64</v>
          </cell>
          <cell r="G572">
            <v>1971.16</v>
          </cell>
        </row>
        <row r="573">
          <cell r="A573" t="str">
            <v>LB465T</v>
          </cell>
          <cell r="B573" t="str">
            <v>CASPAR EVOL.ВІНТ БІКОРТИКАЛЬНИЙ 3,5X25ММ</v>
          </cell>
          <cell r="C573" t="str">
            <v>шт</v>
          </cell>
          <cell r="D573">
            <v>1</v>
          </cell>
          <cell r="E573" t="str">
            <v>20%</v>
          </cell>
          <cell r="F573">
            <v>3734.21</v>
          </cell>
          <cell r="G573">
            <v>4481.05</v>
          </cell>
        </row>
        <row r="574">
          <cell r="A574" t="str">
            <v>LB466T</v>
          </cell>
          <cell r="B574" t="str">
            <v>CASPAR EVOL.ВІНТ БІКОРТИКАЛЬНИЙ 3,5X26ММ</v>
          </cell>
          <cell r="C574" t="str">
            <v>шт</v>
          </cell>
          <cell r="D574">
            <v>1</v>
          </cell>
          <cell r="E574" t="str">
            <v>20%</v>
          </cell>
          <cell r="F574">
            <v>1820.83</v>
          </cell>
          <cell r="G574">
            <v>2184.9899999999998</v>
          </cell>
        </row>
        <row r="575">
          <cell r="A575" t="str">
            <v>LB467T</v>
          </cell>
          <cell r="B575" t="str">
            <v>CASPAR EVOL.ВІНТ БІКОРТИКАЛЬНИЙ 3,5X27ММ</v>
          </cell>
          <cell r="C575" t="str">
            <v>шт</v>
          </cell>
          <cell r="D575">
            <v>1</v>
          </cell>
          <cell r="E575" t="str">
            <v>20%</v>
          </cell>
          <cell r="F575">
            <v>1820.83</v>
          </cell>
          <cell r="G575">
            <v>2184.9899999999998</v>
          </cell>
        </row>
        <row r="576">
          <cell r="A576" t="str">
            <v>LB468T</v>
          </cell>
          <cell r="B576" t="str">
            <v>CASPAR EVOL.ВІНТ БІКОРТИКАЛЬНИЙ 3,5X28ММ</v>
          </cell>
          <cell r="C576" t="str">
            <v>шт</v>
          </cell>
          <cell r="D576">
            <v>1</v>
          </cell>
          <cell r="E576" t="str">
            <v>20%</v>
          </cell>
          <cell r="F576">
            <v>3771.4</v>
          </cell>
          <cell r="G576">
            <v>4525.68</v>
          </cell>
        </row>
        <row r="577">
          <cell r="A577" t="str">
            <v>LB554T</v>
          </cell>
          <cell r="B577" t="str">
            <v>CASPAR EVOL.ВІНТ МОНОКОРТ.4,0X14ММ</v>
          </cell>
          <cell r="C577" t="str">
            <v>шт</v>
          </cell>
          <cell r="D577">
            <v>1</v>
          </cell>
          <cell r="E577" t="str">
            <v>20%</v>
          </cell>
          <cell r="F577">
            <v>2026.26</v>
          </cell>
          <cell r="G577">
            <v>2431.52</v>
          </cell>
        </row>
        <row r="578">
          <cell r="A578" t="str">
            <v>LB555T</v>
          </cell>
          <cell r="B578" t="str">
            <v>CASPAR EVOL.ВІНТ МОНОКОРТ.4,0X15ММ</v>
          </cell>
          <cell r="C578" t="str">
            <v>шт</v>
          </cell>
          <cell r="D578">
            <v>1</v>
          </cell>
          <cell r="E578" t="str">
            <v>20%</v>
          </cell>
          <cell r="F578">
            <v>2026.26</v>
          </cell>
          <cell r="G578">
            <v>2431.52</v>
          </cell>
        </row>
        <row r="579">
          <cell r="A579" t="str">
            <v>LB556T</v>
          </cell>
          <cell r="B579" t="str">
            <v>CASPAR EVOL.ВІНТ МОНОКОРТ.4,0X16ММ</v>
          </cell>
          <cell r="C579" t="str">
            <v>шт</v>
          </cell>
          <cell r="D579">
            <v>1</v>
          </cell>
          <cell r="E579" t="str">
            <v>20%</v>
          </cell>
          <cell r="F579">
            <v>2026.26</v>
          </cell>
          <cell r="G579">
            <v>2431.52</v>
          </cell>
        </row>
        <row r="580">
          <cell r="A580" t="str">
            <v>LB557T</v>
          </cell>
          <cell r="B580" t="str">
            <v>CASPAR EVOL.ВІНТ МОНОКОРТ.4,0X17ММ</v>
          </cell>
          <cell r="C580" t="str">
            <v>шт</v>
          </cell>
          <cell r="D580">
            <v>1</v>
          </cell>
          <cell r="E580" t="str">
            <v>20%</v>
          </cell>
          <cell r="F580">
            <v>2026.26</v>
          </cell>
          <cell r="G580">
            <v>2431.52</v>
          </cell>
        </row>
        <row r="581">
          <cell r="A581" t="str">
            <v>LB558T</v>
          </cell>
          <cell r="B581" t="str">
            <v>CASPAR EVOL.ВІНТ МОНОКОРТ.4,0X18ММ</v>
          </cell>
          <cell r="C581" t="str">
            <v>шт</v>
          </cell>
          <cell r="D581">
            <v>1</v>
          </cell>
          <cell r="E581" t="str">
            <v>20%</v>
          </cell>
          <cell r="F581">
            <v>2026.26</v>
          </cell>
          <cell r="G581">
            <v>2431.52</v>
          </cell>
        </row>
        <row r="582">
          <cell r="A582" t="str">
            <v>LB559T</v>
          </cell>
          <cell r="B582" t="str">
            <v>CASPAR EVOL.ВІНТ МОНОКОРТ.4,0X19ММ</v>
          </cell>
          <cell r="C582" t="str">
            <v>шт</v>
          </cell>
          <cell r="D582">
            <v>1</v>
          </cell>
          <cell r="E582" t="str">
            <v>20%</v>
          </cell>
          <cell r="F582">
            <v>2026.26</v>
          </cell>
          <cell r="G582">
            <v>2431.52</v>
          </cell>
        </row>
        <row r="583">
          <cell r="A583" t="str">
            <v>LA017T</v>
          </cell>
          <cell r="B583" t="str">
            <v>CASPAR EVOL.ВІНТ РЕВІЗІЯ 4,5X17ММ</v>
          </cell>
          <cell r="C583" t="str">
            <v>шт</v>
          </cell>
          <cell r="D583">
            <v>1</v>
          </cell>
          <cell r="E583" t="str">
            <v>20%</v>
          </cell>
          <cell r="F583">
            <v>2044.86</v>
          </cell>
          <cell r="G583">
            <v>2453.83</v>
          </cell>
        </row>
        <row r="584">
          <cell r="A584" t="str">
            <v>LA018T</v>
          </cell>
          <cell r="B584" t="str">
            <v>CASPAR EVOL.ВІНТ РЕВІЗІЯ 4,5X18ММ</v>
          </cell>
          <cell r="C584" t="str">
            <v>шт</v>
          </cell>
          <cell r="D584">
            <v>1</v>
          </cell>
          <cell r="E584" t="str">
            <v>20%</v>
          </cell>
          <cell r="F584">
            <v>2044.86</v>
          </cell>
          <cell r="G584">
            <v>2453.83</v>
          </cell>
        </row>
        <row r="585">
          <cell r="A585" t="str">
            <v>LA019T</v>
          </cell>
          <cell r="B585" t="str">
            <v>CASPAR EVOL.ВІНТ РЕВІЗІЯ 4,5X19ММ</v>
          </cell>
          <cell r="C585" t="str">
            <v>шт</v>
          </cell>
          <cell r="D585">
            <v>1</v>
          </cell>
          <cell r="E585" t="str">
            <v>20%</v>
          </cell>
          <cell r="F585">
            <v>2270.19</v>
          </cell>
          <cell r="G585">
            <v>2724.23</v>
          </cell>
        </row>
        <row r="586">
          <cell r="A586" t="str">
            <v>LA020T</v>
          </cell>
          <cell r="B586" t="str">
            <v>CASPAR EVOL.ВІНТ РЕВІЗІЯ 4,5X20ММ</v>
          </cell>
          <cell r="C586" t="str">
            <v>шт</v>
          </cell>
          <cell r="D586">
            <v>1</v>
          </cell>
          <cell r="E586" t="str">
            <v>20%</v>
          </cell>
          <cell r="F586">
            <v>2120.12</v>
          </cell>
          <cell r="G586">
            <v>2544.14</v>
          </cell>
        </row>
        <row r="587">
          <cell r="A587" t="str">
            <v>LA021T</v>
          </cell>
          <cell r="B587" t="str">
            <v>CASPAR EVOL.ВІНТ РЕВІЗІЯ 4,5X21ММ</v>
          </cell>
          <cell r="C587" t="str">
            <v>шт</v>
          </cell>
          <cell r="D587">
            <v>1</v>
          </cell>
          <cell r="E587" t="str">
            <v>20%</v>
          </cell>
          <cell r="F587">
            <v>2542.2399999999998</v>
          </cell>
          <cell r="G587">
            <v>3050.68</v>
          </cell>
        </row>
        <row r="588">
          <cell r="A588" t="str">
            <v>LA022T</v>
          </cell>
          <cell r="B588" t="str">
            <v>CASPAR EVOL.ВІНТ РЕВІЗІЯ 4,5X22ММ</v>
          </cell>
          <cell r="C588" t="str">
            <v>шт</v>
          </cell>
          <cell r="D588">
            <v>1</v>
          </cell>
          <cell r="E588" t="str">
            <v>20%</v>
          </cell>
          <cell r="F588">
            <v>2982.52</v>
          </cell>
          <cell r="G588">
            <v>3579.02</v>
          </cell>
        </row>
        <row r="589">
          <cell r="A589" t="str">
            <v>LA023T</v>
          </cell>
          <cell r="B589" t="str">
            <v>CASPAR EVOL.ВІНТ РЕВІЗІЯ 4,5X23ММ</v>
          </cell>
          <cell r="C589" t="str">
            <v>шт</v>
          </cell>
          <cell r="D589">
            <v>1</v>
          </cell>
          <cell r="E589" t="str">
            <v>20%</v>
          </cell>
          <cell r="F589">
            <v>2335.5</v>
          </cell>
          <cell r="G589">
            <v>2802.6</v>
          </cell>
        </row>
        <row r="590">
          <cell r="A590" t="str">
            <v>LA024T</v>
          </cell>
          <cell r="B590" t="str">
            <v>CASPAR EVOL.ВІНТ РЕВІЗІЯ 4,5X24ММ</v>
          </cell>
          <cell r="C590" t="str">
            <v>шт</v>
          </cell>
          <cell r="D590">
            <v>1</v>
          </cell>
          <cell r="E590" t="str">
            <v>20%</v>
          </cell>
          <cell r="F590">
            <v>2044.86</v>
          </cell>
          <cell r="G590">
            <v>2453.83</v>
          </cell>
        </row>
        <row r="591">
          <cell r="A591" t="str">
            <v>LA025T</v>
          </cell>
          <cell r="B591" t="str">
            <v>CASPAR EVOL.ВІНТ РЕВІЗІЯ 4,5X25ММ</v>
          </cell>
          <cell r="C591" t="str">
            <v>шт</v>
          </cell>
          <cell r="D591">
            <v>1</v>
          </cell>
          <cell r="E591" t="str">
            <v>20%</v>
          </cell>
          <cell r="F591">
            <v>2242.5100000000002</v>
          </cell>
          <cell r="G591">
            <v>2691.02</v>
          </cell>
        </row>
        <row r="592">
          <cell r="A592" t="str">
            <v>LA026T</v>
          </cell>
          <cell r="B592" t="str">
            <v>CASPAR EVOL.ВІНТ РЕВІЗІЯ 4,5X26ММ</v>
          </cell>
          <cell r="C592" t="str">
            <v>шт</v>
          </cell>
          <cell r="D592">
            <v>1</v>
          </cell>
          <cell r="E592" t="str">
            <v>20%</v>
          </cell>
          <cell r="F592">
            <v>2044.86</v>
          </cell>
          <cell r="G592">
            <v>2453.83</v>
          </cell>
        </row>
        <row r="593">
          <cell r="A593" t="str">
            <v>LA027T</v>
          </cell>
          <cell r="B593" t="str">
            <v>CASPAR EVOL.ВІНТ РЕВІЗІЯ 4,5X27ММ</v>
          </cell>
          <cell r="C593" t="str">
            <v>шт</v>
          </cell>
          <cell r="D593">
            <v>1</v>
          </cell>
          <cell r="E593" t="str">
            <v>20%</v>
          </cell>
          <cell r="F593">
            <v>2279.2800000000002</v>
          </cell>
          <cell r="G593">
            <v>2735.13</v>
          </cell>
        </row>
        <row r="594">
          <cell r="A594" t="str">
            <v>LA028T</v>
          </cell>
          <cell r="B594" t="str">
            <v>CASPAR EVOL.ВІНТ РЕВІЗІЯ 4,5X28ММ</v>
          </cell>
          <cell r="C594" t="str">
            <v>шт</v>
          </cell>
          <cell r="D594">
            <v>1</v>
          </cell>
          <cell r="E594" t="str">
            <v>20%</v>
          </cell>
          <cell r="F594">
            <v>3921.48</v>
          </cell>
          <cell r="G594">
            <v>4705.7700000000004</v>
          </cell>
        </row>
        <row r="595">
          <cell r="A595" t="str">
            <v>FG415R</v>
          </cell>
          <cell r="B595" t="str">
            <v>CASPAR EVOL.ДВІЙН.ЗВЕР.КОНДУКТ.МОНОКОРТ.</v>
          </cell>
          <cell r="C595" t="str">
            <v>шт</v>
          </cell>
          <cell r="D595">
            <v>1</v>
          </cell>
          <cell r="E595" t="str">
            <v>20%</v>
          </cell>
          <cell r="F595">
            <v>34289.47</v>
          </cell>
          <cell r="G595">
            <v>41147.360000000001</v>
          </cell>
        </row>
        <row r="596">
          <cell r="A596" t="str">
            <v>FF886R</v>
          </cell>
          <cell r="B596" t="str">
            <v>CASPAR EVOL.ДВІЙН.ЗВЕР.КОНДУКТОР БІКОРТ.</v>
          </cell>
          <cell r="C596" t="str">
            <v>шт</v>
          </cell>
          <cell r="D596">
            <v>1</v>
          </cell>
          <cell r="E596" t="str">
            <v>20%</v>
          </cell>
          <cell r="F596">
            <v>32581.96</v>
          </cell>
          <cell r="G596">
            <v>39098.35</v>
          </cell>
        </row>
        <row r="597">
          <cell r="A597" t="str">
            <v>FG413R</v>
          </cell>
          <cell r="B597" t="str">
            <v>CASPAR EVOL.НАРІЗАТЕЛЬ РІЗЬБИ</v>
          </cell>
          <cell r="C597" t="str">
            <v>шт</v>
          </cell>
          <cell r="D597">
            <v>1</v>
          </cell>
          <cell r="E597" t="str">
            <v>20%</v>
          </cell>
          <cell r="F597">
            <v>15209.3</v>
          </cell>
          <cell r="G597">
            <v>18251.150000000001</v>
          </cell>
        </row>
        <row r="598">
          <cell r="A598" t="str">
            <v>FF885R</v>
          </cell>
          <cell r="B598" t="str">
            <v>CASPAR EVOL.ОДІ.ЗВЕР.КОНДУКТОР РЕГУЛІРУ.</v>
          </cell>
          <cell r="C598" t="str">
            <v>шт</v>
          </cell>
          <cell r="D598">
            <v>1</v>
          </cell>
          <cell r="E598" t="str">
            <v>20%</v>
          </cell>
          <cell r="F598">
            <v>15306.61</v>
          </cell>
          <cell r="G598">
            <v>18367.93</v>
          </cell>
        </row>
        <row r="599">
          <cell r="A599" t="str">
            <v>FG412R</v>
          </cell>
          <cell r="B599" t="str">
            <v>CASPAR EVOL.СВЕРЛО D2,0ММ БІКОРТИКАЛЬНЕ</v>
          </cell>
          <cell r="C599" t="str">
            <v>шт</v>
          </cell>
          <cell r="D599">
            <v>1</v>
          </cell>
          <cell r="E599" t="str">
            <v>20%</v>
          </cell>
          <cell r="F599">
            <v>6984.01</v>
          </cell>
          <cell r="G599">
            <v>8380.81</v>
          </cell>
        </row>
        <row r="600">
          <cell r="A600" t="str">
            <v>FG414R</v>
          </cell>
          <cell r="B600" t="str">
            <v>CASPAR EVOL.СВЕРЛО D2,2ММ МОНОКОРТИКАЛЬН</v>
          </cell>
          <cell r="C600" t="str">
            <v>шт</v>
          </cell>
          <cell r="D600">
            <v>1</v>
          </cell>
          <cell r="E600" t="str">
            <v>20%</v>
          </cell>
          <cell r="F600">
            <v>7356.83</v>
          </cell>
          <cell r="G600">
            <v>8828.19</v>
          </cell>
        </row>
        <row r="601">
          <cell r="A601" t="str">
            <v>FG059P</v>
          </cell>
          <cell r="B601" t="str">
            <v>CASPAR EVOLUTION ОСНОВНИЙ ОРГАНІЗ.ЛОТОК</v>
          </cell>
          <cell r="C601" t="str">
            <v>шт</v>
          </cell>
          <cell r="D601">
            <v>1</v>
          </cell>
          <cell r="E601" t="str">
            <v>20%</v>
          </cell>
          <cell r="F601">
            <v>63771.26</v>
          </cell>
          <cell r="G601">
            <v>76525.509999999995</v>
          </cell>
        </row>
        <row r="602">
          <cell r="A602" t="str">
            <v>FF906R</v>
          </cell>
          <cell r="B602" t="str">
            <v>CASPAR ВИКРУТКА ДЛЯ ДИСТРАКЦІЙНИХ ГВИНТІВ</v>
          </cell>
          <cell r="C602" t="str">
            <v>шт</v>
          </cell>
          <cell r="E602" t="str">
            <v>7%</v>
          </cell>
          <cell r="F602">
            <v>5952.07</v>
          </cell>
          <cell r="G602">
            <v>6368.71</v>
          </cell>
        </row>
        <row r="603">
          <cell r="A603" t="str">
            <v>FF957R</v>
          </cell>
          <cell r="B603" t="str">
            <v>CASPAR ВИКРУТКА З ШАРИКОМ</v>
          </cell>
          <cell r="C603" t="str">
            <v>шт</v>
          </cell>
          <cell r="D603">
            <v>1</v>
          </cell>
          <cell r="E603" t="str">
            <v>7%</v>
          </cell>
          <cell r="F603">
            <v>6062.35</v>
          </cell>
          <cell r="G603">
            <v>6486.72</v>
          </cell>
        </row>
        <row r="604">
          <cell r="A604" t="str">
            <v>FF954R</v>
          </cell>
          <cell r="B604" t="str">
            <v>CASPAR ВИКРУТКА ПЛОСКА</v>
          </cell>
          <cell r="C604" t="str">
            <v>шт</v>
          </cell>
          <cell r="D604">
            <v>1</v>
          </cell>
          <cell r="E604" t="str">
            <v>7%</v>
          </cell>
          <cell r="F604">
            <v>5497.08</v>
          </cell>
          <cell r="G604">
            <v>5881.87</v>
          </cell>
        </row>
        <row r="605">
          <cell r="A605" t="str">
            <v>FF965R</v>
          </cell>
          <cell r="B605" t="str">
            <v>CASPAR ВИМІРЮВАЛЬНИЙ.ІНСТР.ГЛУБИНИ 10-50ММ</v>
          </cell>
          <cell r="C605" t="str">
            <v>шт</v>
          </cell>
          <cell r="D605">
            <v>1</v>
          </cell>
          <cell r="E605" t="str">
            <v>20%</v>
          </cell>
          <cell r="F605">
            <v>28516.89</v>
          </cell>
          <cell r="G605">
            <v>34220.269999999997</v>
          </cell>
        </row>
        <row r="606">
          <cell r="A606" t="str">
            <v>BV435R</v>
          </cell>
          <cell r="B606" t="str">
            <v>CASPAR ГАЧОК РЕТРАКТОРУ (1 ЗУБ) 38ММ</v>
          </cell>
          <cell r="C606" t="str">
            <v>шт</v>
          </cell>
          <cell r="D606">
            <v>1</v>
          </cell>
          <cell r="E606" t="str">
            <v>20%</v>
          </cell>
          <cell r="F606">
            <v>8189.82</v>
          </cell>
          <cell r="G606">
            <v>9827.7800000000007</v>
          </cell>
        </row>
        <row r="607">
          <cell r="A607" t="str">
            <v>FF897R</v>
          </cell>
          <cell r="B607" t="str">
            <v>CASPAR ГИД ДРИЛЮ ДЛЯ  FF891R ТА FF893R</v>
          </cell>
          <cell r="C607" t="str">
            <v>шт</v>
          </cell>
          <cell r="D607">
            <v>1</v>
          </cell>
          <cell r="E607" t="str">
            <v>7%</v>
          </cell>
          <cell r="F607">
            <v>20939.919999999998</v>
          </cell>
          <cell r="G607">
            <v>22405.71</v>
          </cell>
        </row>
        <row r="608">
          <cell r="A608" t="str">
            <v>FF142</v>
          </cell>
          <cell r="B608" t="str">
            <v>CASPAR ГУМОВА СТРІЧКА ДЛЯ ФІКСАЦІЇ НИЖ. ЩЕЛЕПИ</v>
          </cell>
          <cell r="C608" t="str">
            <v>шт</v>
          </cell>
          <cell r="D608">
            <v>1</v>
          </cell>
          <cell r="E608" t="str">
            <v>7%</v>
          </cell>
          <cell r="F608">
            <v>4408.47</v>
          </cell>
          <cell r="G608">
            <v>4717.07</v>
          </cell>
        </row>
        <row r="609">
          <cell r="A609" t="str">
            <v>FF917R</v>
          </cell>
          <cell r="B609" t="str">
            <v>CASPAR ДИСЕКТОР ТІЛА ХРЕБЦЯ  ПЛОСКИЙ КІНЧИК</v>
          </cell>
          <cell r="C609" t="str">
            <v>шт</v>
          </cell>
          <cell r="D609">
            <v>1</v>
          </cell>
          <cell r="E609" t="str">
            <v>7%</v>
          </cell>
          <cell r="F609">
            <v>8266.3700000000008</v>
          </cell>
          <cell r="G609">
            <v>8845.02</v>
          </cell>
        </row>
        <row r="610">
          <cell r="A610" t="str">
            <v>FF890R</v>
          </cell>
          <cell r="B610" t="str">
            <v>CASPAR ДИСТРАКТОР ТІЛА Дзвону КПЛ.</v>
          </cell>
          <cell r="C610" t="str">
            <v>шт</v>
          </cell>
          <cell r="D610">
            <v>1</v>
          </cell>
          <cell r="E610" t="str">
            <v>20%</v>
          </cell>
          <cell r="F610">
            <v>66361.5</v>
          </cell>
          <cell r="G610">
            <v>79633.8</v>
          </cell>
        </row>
        <row r="611">
          <cell r="A611" t="str">
            <v>FF891R</v>
          </cell>
          <cell r="B611" t="str">
            <v>CASPAR ДИСТРАКТОР ТІЛА ХРЕБЦЯ ПРАВИЙ</v>
          </cell>
          <cell r="C611" t="str">
            <v>шт</v>
          </cell>
          <cell r="E611" t="str">
            <v>7%</v>
          </cell>
          <cell r="F611">
            <v>31079.88</v>
          </cell>
          <cell r="G611">
            <v>33255.47</v>
          </cell>
        </row>
        <row r="612">
          <cell r="A612" t="str">
            <v>FF893R</v>
          </cell>
          <cell r="B612" t="str">
            <v>CASPAR ЕКСТРА ДОВГИЙ ЦЕРВІКАЛ. ДІСТРАКТОР ВПРАВО</v>
          </cell>
          <cell r="C612" t="str">
            <v>шт</v>
          </cell>
          <cell r="D612">
            <v>1</v>
          </cell>
          <cell r="E612" t="str">
            <v>7%</v>
          </cell>
          <cell r="F612">
            <v>31424.59</v>
          </cell>
          <cell r="G612">
            <v>33624.31</v>
          </cell>
        </row>
        <row r="613">
          <cell r="A613" t="str">
            <v>FF903R</v>
          </cell>
          <cell r="B613" t="str">
            <v>CASPAR ЕКСТРА ДОВГИЙ ЦЕРВІКАЛ. ДІСТРАКТОР ВПРАВО</v>
          </cell>
          <cell r="C613" t="str">
            <v>шт</v>
          </cell>
          <cell r="D613">
            <v>1</v>
          </cell>
          <cell r="E613" t="str">
            <v>7%</v>
          </cell>
          <cell r="F613">
            <v>31534.44</v>
          </cell>
          <cell r="G613">
            <v>33741.85</v>
          </cell>
        </row>
        <row r="614">
          <cell r="A614" t="str">
            <v>FF918R</v>
          </cell>
          <cell r="B614" t="str">
            <v>CASPAR ЕЛЕВАТОР ТІЛА ХРЕБЦЯ ЗАГНУТИЙ</v>
          </cell>
          <cell r="C614" t="str">
            <v>шт</v>
          </cell>
          <cell r="E614" t="str">
            <v>7%</v>
          </cell>
          <cell r="F614">
            <v>8637.0300000000007</v>
          </cell>
          <cell r="G614">
            <v>9241.6200000000008</v>
          </cell>
        </row>
        <row r="615">
          <cell r="A615" t="str">
            <v>FF975R</v>
          </cell>
          <cell r="B615" t="str">
            <v>CASPAR НАРІЗНИЧ РІЗЬБИ</v>
          </cell>
          <cell r="C615" t="str">
            <v>шт</v>
          </cell>
          <cell r="D615">
            <v>1</v>
          </cell>
          <cell r="E615" t="str">
            <v>20%</v>
          </cell>
          <cell r="F615">
            <v>17371.8</v>
          </cell>
          <cell r="G615">
            <v>20846.150000000001</v>
          </cell>
        </row>
        <row r="616">
          <cell r="A616" t="str">
            <v>FF956R</v>
          </cell>
          <cell r="B616" t="str">
            <v>CASPAR ПАСАТІЖИ 180 ММ</v>
          </cell>
          <cell r="C616" t="str">
            <v>шт</v>
          </cell>
          <cell r="D616">
            <v>1</v>
          </cell>
          <cell r="E616" t="str">
            <v>7%</v>
          </cell>
          <cell r="F616">
            <v>26354.82</v>
          </cell>
          <cell r="G616">
            <v>28199.66</v>
          </cell>
        </row>
        <row r="617">
          <cell r="A617" t="str">
            <v>FF141</v>
          </cell>
          <cell r="B617" t="str">
            <v>CASPAR ПІДГОЛОВНИК</v>
          </cell>
          <cell r="C617" t="str">
            <v>шт</v>
          </cell>
          <cell r="D617">
            <v>1</v>
          </cell>
          <cell r="E617" t="str">
            <v>7%</v>
          </cell>
          <cell r="F617">
            <v>37320.43</v>
          </cell>
          <cell r="G617">
            <v>39932.85</v>
          </cell>
        </row>
        <row r="618">
          <cell r="A618" t="str">
            <v>FF966R</v>
          </cell>
          <cell r="B618" t="str">
            <v>CASPAR ПЛОСКОГУБЦІ</v>
          </cell>
          <cell r="C618" t="str">
            <v>шт</v>
          </cell>
          <cell r="D618">
            <v>1</v>
          </cell>
          <cell r="E618" t="str">
            <v>7%</v>
          </cell>
          <cell r="F618">
            <v>19411.47</v>
          </cell>
          <cell r="G618">
            <v>20770.27</v>
          </cell>
        </row>
        <row r="619">
          <cell r="A619" t="str">
            <v>BW010R</v>
          </cell>
          <cell r="B619" t="str">
            <v>CASPAR РУЧКА ПОЗИЦІОНУВАННЯ ЛЕЗ</v>
          </cell>
          <cell r="C619" t="str">
            <v>шт</v>
          </cell>
          <cell r="E619" t="str">
            <v>7%</v>
          </cell>
          <cell r="F619">
            <v>13171.36</v>
          </cell>
          <cell r="G619">
            <v>14093.35</v>
          </cell>
        </row>
        <row r="620">
          <cell r="A620" t="str">
            <v>FF140</v>
          </cell>
          <cell r="B620" t="str">
            <v>CASPAR СЕТ ДЛЯ ШИЙКИ ТА ГОЛІВКИ</v>
          </cell>
          <cell r="C620" t="str">
            <v>шт</v>
          </cell>
          <cell r="D620">
            <v>1</v>
          </cell>
          <cell r="E620" t="str">
            <v>7%</v>
          </cell>
          <cell r="F620">
            <v>338431.68</v>
          </cell>
          <cell r="G620">
            <v>362121.9</v>
          </cell>
        </row>
        <row r="621">
          <cell r="A621" t="str">
            <v>FF143</v>
          </cell>
          <cell r="B621" t="str">
            <v>CASPAR СТРІЧКА ДЛЯ ГОЛОВІКИ</v>
          </cell>
          <cell r="C621" t="str">
            <v>шт</v>
          </cell>
          <cell r="D621">
            <v>1</v>
          </cell>
          <cell r="E621" t="str">
            <v>7%</v>
          </cell>
          <cell r="F621">
            <v>7783.27</v>
          </cell>
          <cell r="G621">
            <v>8328.1</v>
          </cell>
        </row>
        <row r="622">
          <cell r="A622" t="str">
            <v>FF964R</v>
          </cell>
          <cell r="B622" t="str">
            <v>CASPAR ТРИМАЧ ГВИНТА ДЛЯ  FF954R</v>
          </cell>
          <cell r="C622" t="str">
            <v>шт</v>
          </cell>
          <cell r="D622">
            <v>1</v>
          </cell>
          <cell r="E622" t="str">
            <v>7%</v>
          </cell>
          <cell r="F622">
            <v>14451.12</v>
          </cell>
          <cell r="G622">
            <v>15462.7</v>
          </cell>
        </row>
        <row r="623">
          <cell r="A623" t="str">
            <v>FF911R</v>
          </cell>
          <cell r="B623" t="str">
            <v>CASPAR ТРИМАЧ ТА ІМПАКТОР КІСКОВОГ ГРАФТА</v>
          </cell>
          <cell r="C623" t="str">
            <v>шт</v>
          </cell>
          <cell r="D623">
            <v>1</v>
          </cell>
          <cell r="E623" t="str">
            <v>7%</v>
          </cell>
          <cell r="F623">
            <v>10125.69</v>
          </cell>
          <cell r="G623">
            <v>10834.49</v>
          </cell>
        </row>
        <row r="624">
          <cell r="A624" t="str">
            <v>FF901R</v>
          </cell>
          <cell r="B624" t="str">
            <v>CASPAR ЦЕРВІКАЛ. ДІСТРАКТОР ВЛІВО</v>
          </cell>
          <cell r="C624" t="str">
            <v>шт</v>
          </cell>
          <cell r="D624">
            <v>1</v>
          </cell>
          <cell r="E624" t="str">
            <v>7%</v>
          </cell>
          <cell r="F624">
            <v>30762.86</v>
          </cell>
          <cell r="G624">
            <v>32916.26</v>
          </cell>
        </row>
        <row r="625">
          <cell r="A625" t="str">
            <v>FG420T</v>
          </cell>
          <cell r="B625" t="str">
            <v>CASPAR ЦЕРВІКАЛЬНА ПЛАСТИНА ТИТАН 20ММ</v>
          </cell>
          <cell r="C625" t="str">
            <v>шт</v>
          </cell>
          <cell r="D625">
            <v>1</v>
          </cell>
          <cell r="E625" t="str">
            <v>20%</v>
          </cell>
          <cell r="F625">
            <v>14813.13</v>
          </cell>
          <cell r="G625">
            <v>17775.75</v>
          </cell>
        </row>
        <row r="626">
          <cell r="A626" t="str">
            <v>FG422T</v>
          </cell>
          <cell r="B626" t="str">
            <v>CASPAR ЦЕРВІКАЛЬНА ПЛАСТИНА ТИТАН 22ММ</v>
          </cell>
          <cell r="C626" t="str">
            <v>шт</v>
          </cell>
          <cell r="D626">
            <v>1</v>
          </cell>
          <cell r="E626" t="str">
            <v>20%</v>
          </cell>
          <cell r="F626">
            <v>14813.13</v>
          </cell>
          <cell r="G626">
            <v>17775.75</v>
          </cell>
        </row>
        <row r="627">
          <cell r="A627" t="str">
            <v>FG424T</v>
          </cell>
          <cell r="B627" t="str">
            <v>CASPAR ЦЕРВІКАЛЬНА ПЛАСТИНА ТИТАН 24ММ</v>
          </cell>
          <cell r="C627" t="str">
            <v>шт</v>
          </cell>
          <cell r="D627">
            <v>1</v>
          </cell>
          <cell r="E627" t="str">
            <v>20%</v>
          </cell>
          <cell r="F627">
            <v>14813.13</v>
          </cell>
          <cell r="G627">
            <v>17775.75</v>
          </cell>
        </row>
        <row r="628">
          <cell r="A628" t="str">
            <v>FG426T</v>
          </cell>
          <cell r="B628" t="str">
            <v>CASPAR ЦЕРВІКАЛЬНА ПЛАСТИНА ТИТАН 26ММ</v>
          </cell>
          <cell r="C628" t="str">
            <v>шт</v>
          </cell>
          <cell r="D628">
            <v>1</v>
          </cell>
          <cell r="E628" t="str">
            <v>20%</v>
          </cell>
          <cell r="F628">
            <v>14813.13</v>
          </cell>
          <cell r="G628">
            <v>17775.75</v>
          </cell>
        </row>
        <row r="629">
          <cell r="A629" t="str">
            <v>FG428T</v>
          </cell>
          <cell r="B629" t="str">
            <v>CASPAR ЦЕРВІКАЛЬНА ПЛАСТИНА ТИТАН 28ММ</v>
          </cell>
          <cell r="C629" t="str">
            <v>шт</v>
          </cell>
          <cell r="D629">
            <v>1</v>
          </cell>
          <cell r="E629" t="str">
            <v>20%</v>
          </cell>
          <cell r="F629">
            <v>14813.13</v>
          </cell>
          <cell r="G629">
            <v>17775.75</v>
          </cell>
        </row>
        <row r="630">
          <cell r="A630" t="str">
            <v>FG430T</v>
          </cell>
          <cell r="B630" t="str">
            <v>CASPAR ЦЕРВІКАЛЬНА ПЛАСТИНА ТИТАН 30ММ</v>
          </cell>
          <cell r="C630" t="str">
            <v>шт</v>
          </cell>
          <cell r="D630">
            <v>1</v>
          </cell>
          <cell r="E630" t="str">
            <v>20%</v>
          </cell>
          <cell r="F630">
            <v>14813.13</v>
          </cell>
          <cell r="G630">
            <v>17775.75</v>
          </cell>
        </row>
        <row r="631">
          <cell r="A631" t="str">
            <v>FG432T</v>
          </cell>
          <cell r="B631" t="str">
            <v>CASPAR ЦЕРВІКАЛЬНА ПЛАСТИНА ТИТАН 32ММ</v>
          </cell>
          <cell r="C631" t="str">
            <v>шт</v>
          </cell>
          <cell r="D631">
            <v>1</v>
          </cell>
          <cell r="E631" t="str">
            <v>20%</v>
          </cell>
          <cell r="F631">
            <v>16595.89</v>
          </cell>
          <cell r="G631">
            <v>19915.07</v>
          </cell>
        </row>
        <row r="632">
          <cell r="A632" t="str">
            <v>FG434T</v>
          </cell>
          <cell r="B632" t="str">
            <v>CASPAR ЦЕРВІКАЛЬНА ПЛАСТИНА ТИТАН 34ММ</v>
          </cell>
          <cell r="C632" t="str">
            <v>шт</v>
          </cell>
          <cell r="D632">
            <v>1</v>
          </cell>
          <cell r="E632" t="str">
            <v>20%</v>
          </cell>
          <cell r="F632">
            <v>16595.89</v>
          </cell>
          <cell r="G632">
            <v>19915.07</v>
          </cell>
        </row>
        <row r="633">
          <cell r="A633" t="str">
            <v>FG436T</v>
          </cell>
          <cell r="B633" t="str">
            <v>CASPAR ЦЕРВІКАЛЬНА ПЛАСТИНА ТИТАН 36ММ</v>
          </cell>
          <cell r="C633" t="str">
            <v>шт</v>
          </cell>
          <cell r="D633">
            <v>1</v>
          </cell>
          <cell r="E633" t="str">
            <v>20%</v>
          </cell>
          <cell r="F633">
            <v>16595.89</v>
          </cell>
          <cell r="G633">
            <v>19915.07</v>
          </cell>
        </row>
        <row r="634">
          <cell r="A634" t="str">
            <v>FG442T</v>
          </cell>
          <cell r="B634" t="str">
            <v>CASPAR ЦЕРВІКАЛЬНА ПЛАСТИНА ТИТАН 42ММ</v>
          </cell>
          <cell r="C634" t="str">
            <v>шт</v>
          </cell>
          <cell r="D634">
            <v>1</v>
          </cell>
          <cell r="E634" t="str">
            <v>20%</v>
          </cell>
          <cell r="F634">
            <v>18490.669999999998</v>
          </cell>
          <cell r="G634">
            <v>22188.81</v>
          </cell>
        </row>
        <row r="635">
          <cell r="A635" t="str">
            <v>FG444T</v>
          </cell>
          <cell r="B635" t="str">
            <v>CASPAR ЦЕРВІКАЛЬНА ПЛАСТИНА ТИТАН 44ММ</v>
          </cell>
          <cell r="C635" t="str">
            <v>шт</v>
          </cell>
          <cell r="D635">
            <v>1</v>
          </cell>
          <cell r="E635" t="str">
            <v>20%</v>
          </cell>
          <cell r="F635">
            <v>18490.669999999998</v>
          </cell>
          <cell r="G635">
            <v>22188.81</v>
          </cell>
        </row>
        <row r="636">
          <cell r="A636" t="str">
            <v>FG446T</v>
          </cell>
          <cell r="B636" t="str">
            <v>CASPAR ЦЕРВІКАЛЬНА ПЛАСТИНА ТИТАН 46ММ</v>
          </cell>
          <cell r="C636" t="str">
            <v>шт</v>
          </cell>
          <cell r="D636">
            <v>1</v>
          </cell>
          <cell r="E636" t="str">
            <v>20%</v>
          </cell>
          <cell r="F636">
            <v>18490.669999999998</v>
          </cell>
          <cell r="G636">
            <v>22188.81</v>
          </cell>
        </row>
        <row r="637">
          <cell r="A637" t="str">
            <v>FG448T</v>
          </cell>
          <cell r="B637" t="str">
            <v>CASPAR ЦЕРВІКАЛЬНА ПЛАСТИНА ТИТАН 48ММ</v>
          </cell>
          <cell r="C637" t="str">
            <v>шт</v>
          </cell>
          <cell r="D637">
            <v>1</v>
          </cell>
          <cell r="E637" t="str">
            <v>20%</v>
          </cell>
          <cell r="F637">
            <v>18490.669999999998</v>
          </cell>
          <cell r="G637">
            <v>22188.81</v>
          </cell>
        </row>
        <row r="638">
          <cell r="A638" t="str">
            <v>FG450T</v>
          </cell>
          <cell r="B638" t="str">
            <v>CASPAR ЦЕРВІКАЛЬНА ПЛАСТИНА ТИТАН 50ММ</v>
          </cell>
          <cell r="C638" t="str">
            <v>шт</v>
          </cell>
          <cell r="D638">
            <v>1</v>
          </cell>
          <cell r="E638" t="str">
            <v>20%</v>
          </cell>
          <cell r="F638">
            <v>20114.28</v>
          </cell>
          <cell r="G638">
            <v>24137.13</v>
          </cell>
        </row>
        <row r="639">
          <cell r="A639" t="str">
            <v>FG452T</v>
          </cell>
          <cell r="B639" t="str">
            <v>CASPAR ЦЕРВІКАЛЬНА ПЛАСТИНА ТИТАН 52ММ</v>
          </cell>
          <cell r="C639" t="str">
            <v>шт</v>
          </cell>
          <cell r="D639">
            <v>1</v>
          </cell>
          <cell r="E639" t="str">
            <v>20%</v>
          </cell>
          <cell r="F639">
            <v>20114.28</v>
          </cell>
          <cell r="G639">
            <v>24137.13</v>
          </cell>
        </row>
        <row r="640">
          <cell r="A640" t="str">
            <v>FG454T</v>
          </cell>
          <cell r="B640" t="str">
            <v>CASPAR ЦЕРВІКАЛЬНА ПЛАСТИНА ТИТАН 54ММ</v>
          </cell>
          <cell r="C640" t="str">
            <v>шт</v>
          </cell>
          <cell r="D640">
            <v>1</v>
          </cell>
          <cell r="E640" t="str">
            <v>20%</v>
          </cell>
          <cell r="F640">
            <v>20114.28</v>
          </cell>
          <cell r="G640">
            <v>24137.13</v>
          </cell>
        </row>
        <row r="641">
          <cell r="A641" t="str">
            <v>FG457T</v>
          </cell>
          <cell r="B641" t="str">
            <v>CASPAR ЦЕРВІКАЛЬНА ПЛАСТИНА ТИТАН 57ММ</v>
          </cell>
          <cell r="C641" t="str">
            <v>шт</v>
          </cell>
          <cell r="D641">
            <v>1</v>
          </cell>
          <cell r="E641" t="str">
            <v>20%</v>
          </cell>
          <cell r="F641">
            <v>20114.28</v>
          </cell>
          <cell r="G641">
            <v>24137.13</v>
          </cell>
        </row>
        <row r="642">
          <cell r="A642" t="str">
            <v>FG460T</v>
          </cell>
          <cell r="B642" t="str">
            <v>CASPAR ЦЕРВІКАЛЬНА ПЛАСТИНА ТИТАН 60ММ</v>
          </cell>
          <cell r="C642" t="str">
            <v>шт</v>
          </cell>
          <cell r="D642">
            <v>1</v>
          </cell>
          <cell r="E642" t="str">
            <v>20%</v>
          </cell>
          <cell r="F642">
            <v>21962.35</v>
          </cell>
          <cell r="G642">
            <v>26354.82</v>
          </cell>
        </row>
        <row r="643">
          <cell r="A643" t="str">
            <v>FG463T</v>
          </cell>
          <cell r="B643" t="str">
            <v>CASPAR ЦЕРВІКАЛЬНА ПЛАСТИНА ТИТАН 63ММ</v>
          </cell>
          <cell r="C643" t="str">
            <v>шт</v>
          </cell>
          <cell r="D643">
            <v>1</v>
          </cell>
          <cell r="E643" t="str">
            <v>20%</v>
          </cell>
          <cell r="F643">
            <v>21962.35</v>
          </cell>
          <cell r="G643">
            <v>26354.82</v>
          </cell>
        </row>
        <row r="644">
          <cell r="A644" t="str">
            <v>FG466T</v>
          </cell>
          <cell r="B644" t="str">
            <v>CASPAR ЦЕРВІКАЛЬНА ПЛАСТИНА ТИТАН 66ММ</v>
          </cell>
          <cell r="C644" t="str">
            <v>шт</v>
          </cell>
          <cell r="D644">
            <v>1</v>
          </cell>
          <cell r="E644" t="str">
            <v>20%</v>
          </cell>
          <cell r="F644">
            <v>21962.35</v>
          </cell>
          <cell r="G644">
            <v>26354.82</v>
          </cell>
        </row>
        <row r="645">
          <cell r="A645" t="str">
            <v>FG469T</v>
          </cell>
          <cell r="B645" t="str">
            <v>CASPAR ЦЕРВІКАЛЬНА ПЛАСТИНА ТИТАН 69ММ</v>
          </cell>
          <cell r="C645" t="str">
            <v>шт</v>
          </cell>
          <cell r="D645">
            <v>1</v>
          </cell>
          <cell r="E645" t="str">
            <v>20%</v>
          </cell>
          <cell r="F645">
            <v>21962.35</v>
          </cell>
          <cell r="G645">
            <v>26354.82</v>
          </cell>
        </row>
        <row r="646">
          <cell r="A646" t="str">
            <v>FG472T</v>
          </cell>
          <cell r="B646" t="str">
            <v>CASPAR ЦЕРВІКАЛЬНА ПЛАСТИНА ТИТАН 72ММ</v>
          </cell>
          <cell r="C646" t="str">
            <v>шт</v>
          </cell>
          <cell r="D646">
            <v>1</v>
          </cell>
          <cell r="E646" t="str">
            <v>20%</v>
          </cell>
          <cell r="F646">
            <v>23678.94</v>
          </cell>
          <cell r="G646">
            <v>28414.73</v>
          </cell>
        </row>
        <row r="647">
          <cell r="A647" t="str">
            <v>FG475T</v>
          </cell>
          <cell r="B647" t="str">
            <v>CASPAR ЦЕРВІКАЛЬНА ПЛАСТИНА ТИТАН 75ММ</v>
          </cell>
          <cell r="C647" t="str">
            <v>шт</v>
          </cell>
          <cell r="D647">
            <v>1</v>
          </cell>
          <cell r="E647" t="str">
            <v>20%</v>
          </cell>
          <cell r="F647">
            <v>23678.94</v>
          </cell>
          <cell r="G647">
            <v>28414.73</v>
          </cell>
        </row>
        <row r="648">
          <cell r="A648" t="str">
            <v>FG478T</v>
          </cell>
          <cell r="B648" t="str">
            <v>CASPAR ЦЕРВІКАЛЬНА ПЛАСТИНА ТИТАН 78ММ</v>
          </cell>
          <cell r="C648" t="str">
            <v>шт</v>
          </cell>
          <cell r="D648">
            <v>1</v>
          </cell>
          <cell r="E648" t="str">
            <v>20%</v>
          </cell>
          <cell r="F648">
            <v>23678.94</v>
          </cell>
          <cell r="G648">
            <v>28414.73</v>
          </cell>
        </row>
        <row r="649">
          <cell r="A649" t="str">
            <v>FG481T</v>
          </cell>
          <cell r="B649" t="str">
            <v>CASPAR ЦЕРВІКАЛЬНА ПЛАСТИНА ТИТАН 81ММ</v>
          </cell>
          <cell r="C649" t="str">
            <v>шт</v>
          </cell>
          <cell r="D649">
            <v>1</v>
          </cell>
          <cell r="E649" t="str">
            <v>20%</v>
          </cell>
          <cell r="F649">
            <v>23678.94</v>
          </cell>
          <cell r="G649">
            <v>28414.73</v>
          </cell>
        </row>
        <row r="650">
          <cell r="A650" t="str">
            <v>FG484T</v>
          </cell>
          <cell r="B650" t="str">
            <v>CASPAR ЦЕРВІКАЛЬНА ПЛАСТИНА ТИТАН 84ММ</v>
          </cell>
          <cell r="C650" t="str">
            <v>шт</v>
          </cell>
          <cell r="D650">
            <v>1</v>
          </cell>
          <cell r="E650" t="str">
            <v>20%</v>
          </cell>
          <cell r="F650">
            <v>25527.02</v>
          </cell>
          <cell r="G650">
            <v>30632.42</v>
          </cell>
        </row>
        <row r="651">
          <cell r="A651" t="str">
            <v>FG487T</v>
          </cell>
          <cell r="B651" t="str">
            <v>CASPAR ЦЕРВІКАЛЬНА ПЛАСТИНА ТИТАН 87ММ</v>
          </cell>
          <cell r="C651" t="str">
            <v>шт</v>
          </cell>
          <cell r="D651">
            <v>1</v>
          </cell>
          <cell r="E651" t="str">
            <v>20%</v>
          </cell>
          <cell r="F651">
            <v>25527.02</v>
          </cell>
          <cell r="G651">
            <v>30632.42</v>
          </cell>
        </row>
        <row r="652">
          <cell r="A652" t="str">
            <v>FG490T</v>
          </cell>
          <cell r="B652" t="str">
            <v>CASPAR ЦЕРВІКАЛЬНА ПЛАСТИНА ТИТАН 90ММ</v>
          </cell>
          <cell r="C652" t="str">
            <v>шт</v>
          </cell>
          <cell r="D652">
            <v>1</v>
          </cell>
          <cell r="E652" t="str">
            <v>20%</v>
          </cell>
          <cell r="F652">
            <v>25527.02</v>
          </cell>
          <cell r="G652">
            <v>30632.42</v>
          </cell>
        </row>
        <row r="653">
          <cell r="A653" t="str">
            <v>FF927R</v>
          </cell>
          <cell r="B653" t="str">
            <v>CASPAR ЩИПЦІ ВИСТАВАННЯ ЩЕПЛЕННЯ 10ММ</v>
          </cell>
          <cell r="C653" t="str">
            <v>шт</v>
          </cell>
          <cell r="D653">
            <v>1</v>
          </cell>
          <cell r="E653" t="str">
            <v>20%</v>
          </cell>
          <cell r="F653">
            <v>66085.570000000007</v>
          </cell>
          <cell r="G653">
            <v>79302.679999999993</v>
          </cell>
        </row>
        <row r="654">
          <cell r="A654" t="str">
            <v>FF928R</v>
          </cell>
          <cell r="B654" t="str">
            <v>CASPAR ЩИПЦІ ВИСТАВАННЯ ЩЕПЛЕННЯ 7ММ</v>
          </cell>
          <cell r="C654" t="str">
            <v>шт</v>
          </cell>
          <cell r="D654">
            <v>1</v>
          </cell>
          <cell r="E654" t="str">
            <v>20%</v>
          </cell>
          <cell r="F654">
            <v>66691.929999999993</v>
          </cell>
          <cell r="G654">
            <v>80030.320000000007</v>
          </cell>
        </row>
        <row r="655">
          <cell r="A655" t="str">
            <v>BW118</v>
          </cell>
          <cell r="B655" t="str">
            <v>CCR PEEK НАБІР РЕТРАКТОРУ 19ММ-СІС.SL</v>
          </cell>
          <cell r="C655" t="str">
            <v>шт</v>
          </cell>
          <cell r="D655">
            <v>1</v>
          </cell>
          <cell r="E655" t="str">
            <v>20%</v>
          </cell>
          <cell r="F655">
            <v>1416293.91</v>
          </cell>
          <cell r="G655">
            <v>1699552.69</v>
          </cell>
        </row>
        <row r="656">
          <cell r="A656" t="str">
            <v>BW123</v>
          </cell>
          <cell r="B656" t="str">
            <v>CCR БАЗОВИЙ НАБІР  ПОДОВЖЕНИХ РЕТРАКТОРІВ SL</v>
          </cell>
          <cell r="C656" t="str">
            <v>шт</v>
          </cell>
          <cell r="D656">
            <v>1</v>
          </cell>
          <cell r="E656" t="str">
            <v>7%</v>
          </cell>
          <cell r="F656">
            <v>163340.98000000001</v>
          </cell>
          <cell r="G656">
            <v>174774.85</v>
          </cell>
        </row>
        <row r="657">
          <cell r="A657" t="str">
            <v>BW122</v>
          </cell>
          <cell r="B657" t="str">
            <v>CCR БАЗОВИЙ НАБІР ПОПЕРЕЧНИХ РЕТРАКТОРІВ SL</v>
          </cell>
          <cell r="C657" t="str">
            <v>шт</v>
          </cell>
          <cell r="D657">
            <v>1</v>
          </cell>
          <cell r="E657" t="str">
            <v>7%</v>
          </cell>
          <cell r="F657">
            <v>314195.68</v>
          </cell>
          <cell r="G657">
            <v>336189.38</v>
          </cell>
        </row>
        <row r="658">
          <cell r="A658" t="str">
            <v>BW250R</v>
          </cell>
          <cell r="B658" t="str">
            <v>CCR ЛЕЗО БЕЗКОНЧАТ.ЗУБЧАТ.25X19ММ SL</v>
          </cell>
          <cell r="C658" t="str">
            <v>шт</v>
          </cell>
          <cell r="D658">
            <v>1</v>
          </cell>
          <cell r="E658" t="str">
            <v>20%</v>
          </cell>
          <cell r="F658">
            <v>16174.2</v>
          </cell>
          <cell r="G658">
            <v>19409.04</v>
          </cell>
        </row>
        <row r="659">
          <cell r="A659" t="str">
            <v>BW250T</v>
          </cell>
          <cell r="B659" t="str">
            <v>CCR ЛЕЗО БЕЗКОНЧАТ.ЗУБЧАТ.25X19ММ SL</v>
          </cell>
          <cell r="C659" t="str">
            <v>шт</v>
          </cell>
          <cell r="D659">
            <v>1</v>
          </cell>
          <cell r="E659" t="str">
            <v>20%</v>
          </cell>
          <cell r="F659">
            <v>22769.4</v>
          </cell>
          <cell r="G659">
            <v>27323.27</v>
          </cell>
        </row>
        <row r="660">
          <cell r="A660" t="str">
            <v>BW251R</v>
          </cell>
          <cell r="B660" t="str">
            <v>CCR ЛЕЗО БЕЗКОНЧАТ.ЗУБЧАТ.30X19ММ SL</v>
          </cell>
          <cell r="C660" t="str">
            <v>шт</v>
          </cell>
          <cell r="D660">
            <v>1</v>
          </cell>
          <cell r="E660" t="str">
            <v>20%</v>
          </cell>
          <cell r="F660">
            <v>16174.2</v>
          </cell>
          <cell r="G660">
            <v>19409.04</v>
          </cell>
        </row>
        <row r="661">
          <cell r="A661" t="str">
            <v>BW251T</v>
          </cell>
          <cell r="B661" t="str">
            <v>CCR ЛЕЗО БЕЗКОНЧАТ.ЗУБЧАТ.30X19ММ SL</v>
          </cell>
          <cell r="C661" t="str">
            <v>шт</v>
          </cell>
          <cell r="D661">
            <v>1</v>
          </cell>
          <cell r="E661" t="str">
            <v>20%</v>
          </cell>
          <cell r="F661">
            <v>22769.4</v>
          </cell>
          <cell r="G661">
            <v>27323.27</v>
          </cell>
        </row>
        <row r="662">
          <cell r="A662" t="str">
            <v>BW252R</v>
          </cell>
          <cell r="B662" t="str">
            <v>CCR ЛЕЗО БЕЗКОНЧАТ.ЗУБЧАТ.35X19ММ SL</v>
          </cell>
          <cell r="C662" t="str">
            <v>шт</v>
          </cell>
          <cell r="D662">
            <v>1</v>
          </cell>
          <cell r="E662" t="str">
            <v>20%</v>
          </cell>
          <cell r="F662">
            <v>16174.2</v>
          </cell>
          <cell r="G662">
            <v>19409.04</v>
          </cell>
        </row>
        <row r="663">
          <cell r="A663" t="str">
            <v>BW252T</v>
          </cell>
          <cell r="B663" t="str">
            <v>CCR ЛЕЗО БЕЗКОНЧАТ.ЗУБЧАТ.35X19ММ SL</v>
          </cell>
          <cell r="C663" t="str">
            <v>шт</v>
          </cell>
          <cell r="D663">
            <v>1</v>
          </cell>
          <cell r="E663" t="str">
            <v>20%</v>
          </cell>
          <cell r="F663">
            <v>22769.4</v>
          </cell>
          <cell r="G663">
            <v>27323.27</v>
          </cell>
        </row>
        <row r="664">
          <cell r="A664" t="str">
            <v>BW253R</v>
          </cell>
          <cell r="B664" t="str">
            <v>CCR ЛЕЗО БЕЗКОНЧАТ.ЗУБЧАТ.40X19ММ SL</v>
          </cell>
          <cell r="C664" t="str">
            <v>шт</v>
          </cell>
          <cell r="D664">
            <v>1</v>
          </cell>
          <cell r="E664" t="str">
            <v>20%</v>
          </cell>
          <cell r="F664">
            <v>16174.2</v>
          </cell>
          <cell r="G664">
            <v>19409.04</v>
          </cell>
        </row>
        <row r="665">
          <cell r="A665" t="str">
            <v>BW253T</v>
          </cell>
          <cell r="B665" t="str">
            <v>CCR ЛЕЗО БЕЗКОНЧАТ.ЗУБЧАТ.40X19ММ SL</v>
          </cell>
          <cell r="C665" t="str">
            <v>шт</v>
          </cell>
          <cell r="D665">
            <v>1</v>
          </cell>
          <cell r="E665" t="str">
            <v>20%</v>
          </cell>
          <cell r="F665">
            <v>22769.4</v>
          </cell>
          <cell r="G665">
            <v>27323.27</v>
          </cell>
        </row>
        <row r="666">
          <cell r="A666" t="str">
            <v>BW254R</v>
          </cell>
          <cell r="B666" t="str">
            <v>CCR ЛЕЗО БЕЗКОНЧАТ.ЗУБЧАТ.45X19ММ SL</v>
          </cell>
          <cell r="C666" t="str">
            <v>шт</v>
          </cell>
          <cell r="D666">
            <v>1</v>
          </cell>
          <cell r="E666" t="str">
            <v>20%</v>
          </cell>
          <cell r="F666">
            <v>16174.2</v>
          </cell>
          <cell r="G666">
            <v>19409.04</v>
          </cell>
        </row>
        <row r="667">
          <cell r="A667" t="str">
            <v>BW254T</v>
          </cell>
          <cell r="B667" t="str">
            <v>CCR ЛЕЗО БЕЗКОНЧАТ.ЗУБЧАТ.45X19ММ SL</v>
          </cell>
          <cell r="C667" t="str">
            <v>шт</v>
          </cell>
          <cell r="D667">
            <v>1</v>
          </cell>
          <cell r="E667" t="str">
            <v>20%</v>
          </cell>
          <cell r="F667">
            <v>22769.4</v>
          </cell>
          <cell r="G667">
            <v>27323.27</v>
          </cell>
        </row>
        <row r="668">
          <cell r="A668" t="str">
            <v>BW255R</v>
          </cell>
          <cell r="B668" t="str">
            <v>CCR ЛЕЗО БЕЗКОНЧАТ.ЗУБЧАТ.50X19ММ SL</v>
          </cell>
          <cell r="C668" t="str">
            <v>шт</v>
          </cell>
          <cell r="D668">
            <v>1</v>
          </cell>
          <cell r="E668" t="str">
            <v>20%</v>
          </cell>
          <cell r="F668">
            <v>16174.2</v>
          </cell>
          <cell r="G668">
            <v>19409.04</v>
          </cell>
        </row>
        <row r="669">
          <cell r="A669" t="str">
            <v>BW255T</v>
          </cell>
          <cell r="B669" t="str">
            <v>CCR ЛЕЗО БЕЗКОНЧАТ.ЗУБЧАТ.50X19ММ SL</v>
          </cell>
          <cell r="C669" t="str">
            <v>шт</v>
          </cell>
          <cell r="D669">
            <v>1</v>
          </cell>
          <cell r="E669" t="str">
            <v>20%</v>
          </cell>
          <cell r="F669">
            <v>22769.4</v>
          </cell>
          <cell r="G669">
            <v>27323.27</v>
          </cell>
        </row>
        <row r="670">
          <cell r="A670" t="str">
            <v>BW256R</v>
          </cell>
          <cell r="B670" t="str">
            <v>CCR ЛЕЗО БЕЗКОНЧАТ.ЗУБЧАТ.55X19ММ SL</v>
          </cell>
          <cell r="C670" t="str">
            <v>шт</v>
          </cell>
          <cell r="D670">
            <v>1</v>
          </cell>
          <cell r="E670" t="str">
            <v>20%</v>
          </cell>
          <cell r="F670">
            <v>16174.2</v>
          </cell>
          <cell r="G670">
            <v>19409.04</v>
          </cell>
        </row>
        <row r="671">
          <cell r="A671" t="str">
            <v>BW256T</v>
          </cell>
          <cell r="B671" t="str">
            <v>CCR ЛЕЗО БЕЗКОНЧАТ.ЗУБЧАТ.55X19ММ SL</v>
          </cell>
          <cell r="C671" t="str">
            <v>шт</v>
          </cell>
          <cell r="D671">
            <v>1</v>
          </cell>
          <cell r="E671" t="str">
            <v>20%</v>
          </cell>
          <cell r="F671">
            <v>22769.4</v>
          </cell>
          <cell r="G671">
            <v>27323.27</v>
          </cell>
        </row>
        <row r="672">
          <cell r="A672" t="str">
            <v>BW257R</v>
          </cell>
          <cell r="B672" t="str">
            <v>CCR ЛЕЗО БЕЗКОНЧАТ.ЗУБЧАТ.60X19ММ SL</v>
          </cell>
          <cell r="C672" t="str">
            <v>шт</v>
          </cell>
          <cell r="D672">
            <v>1</v>
          </cell>
          <cell r="E672" t="str">
            <v>20%</v>
          </cell>
          <cell r="F672">
            <v>16174.2</v>
          </cell>
          <cell r="G672">
            <v>19409.04</v>
          </cell>
        </row>
        <row r="673">
          <cell r="A673" t="str">
            <v>BW257T</v>
          </cell>
          <cell r="B673" t="str">
            <v>CCR ЛЕЗО БЕЗКОНЧАТ.ЗУБЧАТ.60X19ММ SL</v>
          </cell>
          <cell r="C673" t="str">
            <v>шт</v>
          </cell>
          <cell r="D673">
            <v>1</v>
          </cell>
          <cell r="E673" t="str">
            <v>20%</v>
          </cell>
          <cell r="F673">
            <v>22769.4</v>
          </cell>
          <cell r="G673">
            <v>27323.27</v>
          </cell>
        </row>
        <row r="674">
          <cell r="A674" t="str">
            <v>BW341R</v>
          </cell>
          <cell r="B674" t="str">
            <v>CCR ЛЕЗО БЕЗКОНЧАТ.ЛАТ.30X24ММ SL</v>
          </cell>
          <cell r="C674" t="str">
            <v>шт</v>
          </cell>
          <cell r="D674">
            <v>1</v>
          </cell>
          <cell r="E674" t="str">
            <v>20%</v>
          </cell>
          <cell r="F674">
            <v>16174.2</v>
          </cell>
          <cell r="G674">
            <v>19409.04</v>
          </cell>
        </row>
        <row r="675">
          <cell r="A675" t="str">
            <v>BW341T</v>
          </cell>
          <cell r="B675" t="str">
            <v>CCR ЛЕЗО БЕЗКОНЧАТ.ЛАТ.30X24ММ SL</v>
          </cell>
          <cell r="C675" t="str">
            <v>шт</v>
          </cell>
          <cell r="D675">
            <v>1</v>
          </cell>
          <cell r="E675" t="str">
            <v>20%</v>
          </cell>
          <cell r="F675">
            <v>22769.4</v>
          </cell>
          <cell r="G675">
            <v>27323.27</v>
          </cell>
        </row>
        <row r="676">
          <cell r="A676" t="str">
            <v>BW342R</v>
          </cell>
          <cell r="B676" t="str">
            <v>CCR ЛЕЗО БЕЗКОНЧАТ.ЛАТ.35X24ММ SL</v>
          </cell>
          <cell r="C676" t="str">
            <v>шт</v>
          </cell>
          <cell r="D676">
            <v>1</v>
          </cell>
          <cell r="E676" t="str">
            <v>20%</v>
          </cell>
          <cell r="F676">
            <v>16174.2</v>
          </cell>
          <cell r="G676">
            <v>19409.04</v>
          </cell>
        </row>
        <row r="677">
          <cell r="A677" t="str">
            <v>BW342T</v>
          </cell>
          <cell r="B677" t="str">
            <v>CCR ЛЕЗО БЕЗКОНЧАТ.ЛАТ.35X24ММ SL</v>
          </cell>
          <cell r="C677" t="str">
            <v>шт</v>
          </cell>
          <cell r="D677">
            <v>1</v>
          </cell>
          <cell r="E677" t="str">
            <v>20%</v>
          </cell>
          <cell r="F677">
            <v>22769.4</v>
          </cell>
          <cell r="G677">
            <v>27323.27</v>
          </cell>
        </row>
        <row r="678">
          <cell r="A678" t="str">
            <v>BW343R</v>
          </cell>
          <cell r="B678" t="str">
            <v>CCR ЛЕЗО БЕЗКОНЧАТ.ЛАТ.40X24ММ SL</v>
          </cell>
          <cell r="C678" t="str">
            <v>шт</v>
          </cell>
          <cell r="D678">
            <v>1</v>
          </cell>
          <cell r="E678" t="str">
            <v>20%</v>
          </cell>
          <cell r="F678">
            <v>16174.2</v>
          </cell>
          <cell r="G678">
            <v>19409.04</v>
          </cell>
        </row>
        <row r="679">
          <cell r="A679" t="str">
            <v>BW343T</v>
          </cell>
          <cell r="B679" t="str">
            <v>CCR ЛЕЗО БЕЗКОНЧАТ.ЛАТ.40X24ММ SL</v>
          </cell>
          <cell r="C679" t="str">
            <v>шт</v>
          </cell>
          <cell r="D679">
            <v>1</v>
          </cell>
          <cell r="E679" t="str">
            <v>20%</v>
          </cell>
          <cell r="F679">
            <v>22769.4</v>
          </cell>
          <cell r="G679">
            <v>27323.27</v>
          </cell>
        </row>
        <row r="680">
          <cell r="A680" t="str">
            <v>BW344R</v>
          </cell>
          <cell r="B680" t="str">
            <v>CCR ЛЕЗО БЕЗКОНЧАТ.ЛАТ.45X24ММ SL</v>
          </cell>
          <cell r="C680" t="str">
            <v>шт</v>
          </cell>
          <cell r="D680">
            <v>1</v>
          </cell>
          <cell r="E680" t="str">
            <v>20%</v>
          </cell>
          <cell r="F680">
            <v>16174.2</v>
          </cell>
          <cell r="G680">
            <v>19409.04</v>
          </cell>
        </row>
        <row r="681">
          <cell r="A681" t="str">
            <v>BW344T</v>
          </cell>
          <cell r="B681" t="str">
            <v>CCR ЛЕЗО БЕЗКОНЧАТ.ЛАТ.45X24ММ SL</v>
          </cell>
          <cell r="C681" t="str">
            <v>шт</v>
          </cell>
          <cell r="D681">
            <v>1</v>
          </cell>
          <cell r="E681" t="str">
            <v>20%</v>
          </cell>
          <cell r="F681">
            <v>22769.4</v>
          </cell>
          <cell r="G681">
            <v>27323.27</v>
          </cell>
        </row>
        <row r="682">
          <cell r="A682" t="str">
            <v>BW345R</v>
          </cell>
          <cell r="B682" t="str">
            <v>CCR ЛЕЗО БЕЗКОНЧАТ.ЛАТ.50X24ММ SL</v>
          </cell>
          <cell r="C682" t="str">
            <v>шт</v>
          </cell>
          <cell r="D682">
            <v>1</v>
          </cell>
          <cell r="E682" t="str">
            <v>20%</v>
          </cell>
          <cell r="F682">
            <v>16174.2</v>
          </cell>
          <cell r="G682">
            <v>19409.04</v>
          </cell>
        </row>
        <row r="683">
          <cell r="A683" t="str">
            <v>BW345T</v>
          </cell>
          <cell r="B683" t="str">
            <v>CCR ЛЕЗО БЕЗКОНЧАТ.ЛАТ.50X24ММ SL</v>
          </cell>
          <cell r="C683" t="str">
            <v>шт</v>
          </cell>
          <cell r="D683">
            <v>1</v>
          </cell>
          <cell r="E683" t="str">
            <v>20%</v>
          </cell>
          <cell r="F683">
            <v>22769.4</v>
          </cell>
          <cell r="G683">
            <v>27323.27</v>
          </cell>
        </row>
        <row r="684">
          <cell r="A684" t="str">
            <v>BW346R</v>
          </cell>
          <cell r="B684" t="str">
            <v>CCR ЛЕЗО БЕЗКОНЧАТ.ЛАТ.55X24ММ SL</v>
          </cell>
          <cell r="C684" t="str">
            <v>шт</v>
          </cell>
          <cell r="D684">
            <v>1</v>
          </cell>
          <cell r="E684" t="str">
            <v>20%</v>
          </cell>
          <cell r="F684">
            <v>16174.2</v>
          </cell>
          <cell r="G684">
            <v>19409.04</v>
          </cell>
        </row>
        <row r="685">
          <cell r="A685" t="str">
            <v>BW346T</v>
          </cell>
          <cell r="B685" t="str">
            <v>CCR ЛЕЗО БЕЗКОНЧАТ.ЛАТ.55X24ММ SL</v>
          </cell>
          <cell r="C685" t="str">
            <v>шт</v>
          </cell>
          <cell r="D685">
            <v>1</v>
          </cell>
          <cell r="E685" t="str">
            <v>20%</v>
          </cell>
          <cell r="F685">
            <v>22769.4</v>
          </cell>
          <cell r="G685">
            <v>27323.27</v>
          </cell>
        </row>
        <row r="686">
          <cell r="A686" t="str">
            <v>BW347R</v>
          </cell>
          <cell r="B686" t="str">
            <v>CCR ЛЕЗО БЕЗКОНЧАТ.ЛАТ.60X24ММ SL</v>
          </cell>
          <cell r="C686" t="str">
            <v>шт</v>
          </cell>
          <cell r="D686">
            <v>1</v>
          </cell>
          <cell r="E686" t="str">
            <v>20%</v>
          </cell>
          <cell r="F686">
            <v>16174.2</v>
          </cell>
          <cell r="G686">
            <v>19409.04</v>
          </cell>
        </row>
        <row r="687">
          <cell r="A687" t="str">
            <v>BW347T</v>
          </cell>
          <cell r="B687" t="str">
            <v>CCR ЛЕЗО БЕЗКОНЧАТ.ЛАТ.60X24ММ SL</v>
          </cell>
          <cell r="C687" t="str">
            <v>шт</v>
          </cell>
          <cell r="D687">
            <v>1</v>
          </cell>
          <cell r="E687" t="str">
            <v>20%</v>
          </cell>
          <cell r="F687">
            <v>22769.4</v>
          </cell>
          <cell r="G687">
            <v>27323.27</v>
          </cell>
        </row>
        <row r="688">
          <cell r="A688" t="str">
            <v>BW348R</v>
          </cell>
          <cell r="B688" t="str">
            <v>CCR ЛЕЗО БЕЗКОНЧАТ.ЛАТ.65X24ММ SL</v>
          </cell>
          <cell r="C688" t="str">
            <v>шт</v>
          </cell>
          <cell r="D688">
            <v>1</v>
          </cell>
          <cell r="E688" t="str">
            <v>20%</v>
          </cell>
          <cell r="F688">
            <v>16174.2</v>
          </cell>
          <cell r="G688">
            <v>19409.04</v>
          </cell>
        </row>
        <row r="689">
          <cell r="A689" t="str">
            <v>BW348T</v>
          </cell>
          <cell r="B689" t="str">
            <v>CCR ЛЕЗО БЕЗКОНЧАТ.ЛАТ.65X24ММ SL</v>
          </cell>
          <cell r="C689" t="str">
            <v>шт</v>
          </cell>
          <cell r="D689">
            <v>1</v>
          </cell>
          <cell r="E689" t="str">
            <v>20%</v>
          </cell>
          <cell r="F689">
            <v>22769.4</v>
          </cell>
          <cell r="G689">
            <v>27323.27</v>
          </cell>
        </row>
        <row r="690">
          <cell r="A690" t="str">
            <v>BW349R</v>
          </cell>
          <cell r="B690" t="str">
            <v>CCR ЛЕЗО БЕЗКОНЧАТ.ЛАТ.70X24ММ SL</v>
          </cell>
          <cell r="C690" t="str">
            <v>шт</v>
          </cell>
          <cell r="D690">
            <v>1</v>
          </cell>
          <cell r="E690" t="str">
            <v>20%</v>
          </cell>
          <cell r="F690">
            <v>16174.2</v>
          </cell>
          <cell r="G690">
            <v>19409.04</v>
          </cell>
        </row>
        <row r="691">
          <cell r="A691" t="str">
            <v>BW349T</v>
          </cell>
          <cell r="B691" t="str">
            <v>CCR ЛЕЗО БЕЗКОНЧАТ.ЛАТ.70X24ММ SL</v>
          </cell>
          <cell r="C691" t="str">
            <v>шт</v>
          </cell>
          <cell r="D691">
            <v>1</v>
          </cell>
          <cell r="E691" t="str">
            <v>20%</v>
          </cell>
          <cell r="F691">
            <v>22769.4</v>
          </cell>
          <cell r="G691">
            <v>27323.27</v>
          </cell>
        </row>
        <row r="692">
          <cell r="A692" t="str">
            <v>BW351R</v>
          </cell>
          <cell r="B692" t="str">
            <v>CCR ЛЕЗО БЕЗКОНЧАТ.МЕД.30X24ММ SL</v>
          </cell>
          <cell r="C692" t="str">
            <v>шт</v>
          </cell>
          <cell r="D692">
            <v>1</v>
          </cell>
          <cell r="E692" t="str">
            <v>20%</v>
          </cell>
          <cell r="F692">
            <v>16174.2</v>
          </cell>
          <cell r="G692">
            <v>19409.04</v>
          </cell>
        </row>
        <row r="693">
          <cell r="A693" t="str">
            <v>BW351T</v>
          </cell>
          <cell r="B693" t="str">
            <v>CCR ЛЕЗО БЕЗКОНЧАТ.МЕД.30X24ММ SL</v>
          </cell>
          <cell r="C693" t="str">
            <v>шт</v>
          </cell>
          <cell r="D693">
            <v>1</v>
          </cell>
          <cell r="E693" t="str">
            <v>20%</v>
          </cell>
          <cell r="F693">
            <v>22769.4</v>
          </cell>
          <cell r="G693">
            <v>27323.27</v>
          </cell>
        </row>
        <row r="694">
          <cell r="A694" t="str">
            <v>BW352R</v>
          </cell>
          <cell r="B694" t="str">
            <v>CCR ЛЕЗО БЕЗКОНЧАТ.МЕД.35X24ММ SL</v>
          </cell>
          <cell r="C694" t="str">
            <v>шт</v>
          </cell>
          <cell r="D694">
            <v>1</v>
          </cell>
          <cell r="E694" t="str">
            <v>20%</v>
          </cell>
          <cell r="F694">
            <v>16174.2</v>
          </cell>
          <cell r="G694">
            <v>19409.04</v>
          </cell>
        </row>
        <row r="695">
          <cell r="A695" t="str">
            <v>BW352T</v>
          </cell>
          <cell r="B695" t="str">
            <v>CCR ЛЕЗО БЕЗКОНЧАТ.МЕД.35X24ММ SL</v>
          </cell>
          <cell r="C695" t="str">
            <v>шт</v>
          </cell>
          <cell r="D695">
            <v>1</v>
          </cell>
          <cell r="E695" t="str">
            <v>20%</v>
          </cell>
          <cell r="F695">
            <v>22769.4</v>
          </cell>
          <cell r="G695">
            <v>27323.27</v>
          </cell>
        </row>
        <row r="696">
          <cell r="A696" t="str">
            <v>BW353R</v>
          </cell>
          <cell r="B696" t="str">
            <v>CCR ЛЕЗО БЕЗКОНЧАТ.МЕД.40X24ММ SL</v>
          </cell>
          <cell r="C696" t="str">
            <v>шт</v>
          </cell>
          <cell r="D696">
            <v>1</v>
          </cell>
          <cell r="E696" t="str">
            <v>20%</v>
          </cell>
          <cell r="F696">
            <v>16174.2</v>
          </cell>
          <cell r="G696">
            <v>19409.04</v>
          </cell>
        </row>
        <row r="697">
          <cell r="A697" t="str">
            <v>BW353T</v>
          </cell>
          <cell r="B697" t="str">
            <v>CCR ЛЕЗО БЕЗКОНЧАТ.МЕД.40X24ММ SL</v>
          </cell>
          <cell r="C697" t="str">
            <v>шт</v>
          </cell>
          <cell r="D697">
            <v>1</v>
          </cell>
          <cell r="E697" t="str">
            <v>20%</v>
          </cell>
          <cell r="F697">
            <v>22769.4</v>
          </cell>
          <cell r="G697">
            <v>27323.27</v>
          </cell>
        </row>
        <row r="698">
          <cell r="A698" t="str">
            <v>BW354R</v>
          </cell>
          <cell r="B698" t="str">
            <v>CCR ЛЕЗО БЕЗКОНЧАТ.МЕД.45X24ММ SL</v>
          </cell>
          <cell r="C698" t="str">
            <v>шт</v>
          </cell>
          <cell r="D698">
            <v>1</v>
          </cell>
          <cell r="E698" t="str">
            <v>20%</v>
          </cell>
          <cell r="F698">
            <v>16174.2</v>
          </cell>
          <cell r="G698">
            <v>19409.04</v>
          </cell>
        </row>
        <row r="699">
          <cell r="A699" t="str">
            <v>BW354T</v>
          </cell>
          <cell r="B699" t="str">
            <v>CCR ЛЕЗО БЕЗКОНЧАТ.МЕД.45X24ММ SL</v>
          </cell>
          <cell r="C699" t="str">
            <v>шт</v>
          </cell>
          <cell r="D699">
            <v>1</v>
          </cell>
          <cell r="E699" t="str">
            <v>20%</v>
          </cell>
          <cell r="F699">
            <v>22769.4</v>
          </cell>
          <cell r="G699">
            <v>27323.27</v>
          </cell>
        </row>
        <row r="700">
          <cell r="A700" t="str">
            <v>BW355R</v>
          </cell>
          <cell r="B700" t="str">
            <v>CCR ЛЕЗО БЕЗКОНЧАТ.МЕД.50X24ММ SL</v>
          </cell>
          <cell r="C700" t="str">
            <v>шт</v>
          </cell>
          <cell r="D700">
            <v>1</v>
          </cell>
          <cell r="E700" t="str">
            <v>20%</v>
          </cell>
          <cell r="F700">
            <v>16174.2</v>
          </cell>
          <cell r="G700">
            <v>19409.04</v>
          </cell>
        </row>
        <row r="701">
          <cell r="A701" t="str">
            <v>BW355T</v>
          </cell>
          <cell r="B701" t="str">
            <v>CCR ЛЕЗО БЕЗКОНЧАТ.МЕД.50X24ММ SL</v>
          </cell>
          <cell r="C701" t="str">
            <v>шт</v>
          </cell>
          <cell r="D701">
            <v>1</v>
          </cell>
          <cell r="E701" t="str">
            <v>20%</v>
          </cell>
          <cell r="F701">
            <v>22769.4</v>
          </cell>
          <cell r="G701">
            <v>27323.27</v>
          </cell>
        </row>
        <row r="702">
          <cell r="A702" t="str">
            <v>BW356R</v>
          </cell>
          <cell r="B702" t="str">
            <v>CCR ЛЕЗО БЕЗКОНЧАТ.МЕД.55X24ММ SL</v>
          </cell>
          <cell r="C702" t="str">
            <v>шт</v>
          </cell>
          <cell r="D702">
            <v>1</v>
          </cell>
          <cell r="E702" t="str">
            <v>20%</v>
          </cell>
          <cell r="F702">
            <v>16174.2</v>
          </cell>
          <cell r="G702">
            <v>19409.04</v>
          </cell>
        </row>
        <row r="703">
          <cell r="A703" t="str">
            <v>BW356T</v>
          </cell>
          <cell r="B703" t="str">
            <v>CCR ЛЕЗО БЕЗКОНЧАТ.МЕД.55X24ММ SL</v>
          </cell>
          <cell r="C703" t="str">
            <v>шт</v>
          </cell>
          <cell r="D703">
            <v>1</v>
          </cell>
          <cell r="E703" t="str">
            <v>20%</v>
          </cell>
          <cell r="F703">
            <v>22769.4</v>
          </cell>
          <cell r="G703">
            <v>27323.27</v>
          </cell>
        </row>
        <row r="704">
          <cell r="A704" t="str">
            <v>BW357R</v>
          </cell>
          <cell r="B704" t="str">
            <v>CCR ЛЕЗО БЕЗКОНЧАТ.МЕД.60X24ММ SL</v>
          </cell>
          <cell r="C704" t="str">
            <v>шт</v>
          </cell>
          <cell r="D704">
            <v>1</v>
          </cell>
          <cell r="E704" t="str">
            <v>20%</v>
          </cell>
          <cell r="F704">
            <v>16174.2</v>
          </cell>
          <cell r="G704">
            <v>19409.04</v>
          </cell>
        </row>
        <row r="705">
          <cell r="A705" t="str">
            <v>BW357T</v>
          </cell>
          <cell r="B705" t="str">
            <v>CCR ЛЕЗО БЕЗКОНЧАТ.МЕД.60X24ММ SL</v>
          </cell>
          <cell r="C705" t="str">
            <v>шт</v>
          </cell>
          <cell r="D705">
            <v>1</v>
          </cell>
          <cell r="E705" t="str">
            <v>20%</v>
          </cell>
          <cell r="F705">
            <v>22769.4</v>
          </cell>
          <cell r="G705">
            <v>27323.27</v>
          </cell>
        </row>
        <row r="706">
          <cell r="A706" t="str">
            <v>BW358R</v>
          </cell>
          <cell r="B706" t="str">
            <v>CCR ЛЕЗО БЕЗКОНЧАТ.МЕД.65X24ММ SL</v>
          </cell>
          <cell r="C706" t="str">
            <v>шт</v>
          </cell>
          <cell r="D706">
            <v>1</v>
          </cell>
          <cell r="E706" t="str">
            <v>20%</v>
          </cell>
          <cell r="F706">
            <v>16174.2</v>
          </cell>
          <cell r="G706">
            <v>19409.04</v>
          </cell>
        </row>
        <row r="707">
          <cell r="A707" t="str">
            <v>BW358T</v>
          </cell>
          <cell r="B707" t="str">
            <v>CCR ЛЕЗО БЕЗКОНЧАТ.МЕД.65X24ММ SL</v>
          </cell>
          <cell r="C707" t="str">
            <v>шт</v>
          </cell>
          <cell r="D707">
            <v>1</v>
          </cell>
          <cell r="E707" t="str">
            <v>20%</v>
          </cell>
          <cell r="F707">
            <v>22769.4</v>
          </cell>
          <cell r="G707">
            <v>27323.27</v>
          </cell>
        </row>
        <row r="708">
          <cell r="A708" t="str">
            <v>BW359R</v>
          </cell>
          <cell r="B708" t="str">
            <v>CCR ЛЕЗО БЕЗКОНЧАТ.МЕД.70X24ММ SL</v>
          </cell>
          <cell r="C708" t="str">
            <v>шт</v>
          </cell>
          <cell r="D708">
            <v>1</v>
          </cell>
          <cell r="E708" t="str">
            <v>20%</v>
          </cell>
          <cell r="F708">
            <v>16174.2</v>
          </cell>
          <cell r="G708">
            <v>19409.04</v>
          </cell>
        </row>
        <row r="709">
          <cell r="A709" t="str">
            <v>BW359T</v>
          </cell>
          <cell r="B709" t="str">
            <v>CCR ЛЕЗО БЕЗКОНЧАТ.МЕД.70X24ММ SL</v>
          </cell>
          <cell r="C709" t="str">
            <v>шт</v>
          </cell>
          <cell r="D709">
            <v>1</v>
          </cell>
          <cell r="E709" t="str">
            <v>20%</v>
          </cell>
          <cell r="F709">
            <v>22769.4</v>
          </cell>
          <cell r="G709">
            <v>27323.27</v>
          </cell>
        </row>
        <row r="710">
          <cell r="A710" t="str">
            <v>BW260R</v>
          </cell>
          <cell r="B710" t="str">
            <v>CCR ЛЕЗО БЕЗКОНЧАТ.ТУПЕ 25X19ММ SL</v>
          </cell>
          <cell r="C710" t="str">
            <v>шт</v>
          </cell>
          <cell r="D710">
            <v>1</v>
          </cell>
          <cell r="E710" t="str">
            <v>20%</v>
          </cell>
          <cell r="F710">
            <v>16174.2</v>
          </cell>
          <cell r="G710">
            <v>19409.04</v>
          </cell>
        </row>
        <row r="711">
          <cell r="A711" t="str">
            <v>BW260T</v>
          </cell>
          <cell r="B711" t="str">
            <v>CCR ЛЕЗО БЕЗКОНЧАТ.ТУПЕ 25X19ММ SL</v>
          </cell>
          <cell r="C711" t="str">
            <v>шт</v>
          </cell>
          <cell r="D711">
            <v>1</v>
          </cell>
          <cell r="E711" t="str">
            <v>20%</v>
          </cell>
          <cell r="F711">
            <v>22769.4</v>
          </cell>
          <cell r="G711">
            <v>27323.27</v>
          </cell>
        </row>
        <row r="712">
          <cell r="A712" t="str">
            <v>BW261R</v>
          </cell>
          <cell r="B712" t="str">
            <v>CCR ЛЕЗО БЕЗКОНЧАТ.ТУПЕ 30X19ММ SL</v>
          </cell>
          <cell r="C712" t="str">
            <v>шт</v>
          </cell>
          <cell r="D712">
            <v>1</v>
          </cell>
          <cell r="E712" t="str">
            <v>20%</v>
          </cell>
          <cell r="F712">
            <v>16174.2</v>
          </cell>
          <cell r="G712">
            <v>19409.04</v>
          </cell>
        </row>
        <row r="713">
          <cell r="A713" t="str">
            <v>BW261T</v>
          </cell>
          <cell r="B713" t="str">
            <v>CCR ЛЕЗО БЕЗКОНЧАТ.ТУПЕ 30X19ММ SL</v>
          </cell>
          <cell r="C713" t="str">
            <v>шт</v>
          </cell>
          <cell r="D713">
            <v>1</v>
          </cell>
          <cell r="E713" t="str">
            <v>20%</v>
          </cell>
          <cell r="F713">
            <v>22769.4</v>
          </cell>
          <cell r="G713">
            <v>27323.27</v>
          </cell>
        </row>
        <row r="714">
          <cell r="A714" t="str">
            <v>BW262R</v>
          </cell>
          <cell r="B714" t="str">
            <v>CCR ЛЕЗО БЕЗКОНЧАТ.ТУПЕ 35X19ММ SL</v>
          </cell>
          <cell r="C714" t="str">
            <v>шт</v>
          </cell>
          <cell r="D714">
            <v>1</v>
          </cell>
          <cell r="E714" t="str">
            <v>20%</v>
          </cell>
          <cell r="F714">
            <v>16174.2</v>
          </cell>
          <cell r="G714">
            <v>19409.04</v>
          </cell>
        </row>
        <row r="715">
          <cell r="A715" t="str">
            <v>BW262T</v>
          </cell>
          <cell r="B715" t="str">
            <v>CCR ЛЕЗО БЕЗКОНЧАТ.ТУПЕ 35X19ММ SL</v>
          </cell>
          <cell r="C715" t="str">
            <v>шт</v>
          </cell>
          <cell r="D715">
            <v>1</v>
          </cell>
          <cell r="E715" t="str">
            <v>20%</v>
          </cell>
          <cell r="F715">
            <v>22769.4</v>
          </cell>
          <cell r="G715">
            <v>27323.27</v>
          </cell>
        </row>
        <row r="716">
          <cell r="A716" t="str">
            <v>BW362R</v>
          </cell>
          <cell r="B716" t="str">
            <v>CCR ЛЕЗО БЕЗКОНЧАТ.ТУПЕ 35X24ММ SL</v>
          </cell>
          <cell r="C716" t="str">
            <v>шт</v>
          </cell>
          <cell r="D716">
            <v>1</v>
          </cell>
          <cell r="E716" t="str">
            <v>20%</v>
          </cell>
          <cell r="F716">
            <v>16174.2</v>
          </cell>
          <cell r="G716">
            <v>19409.04</v>
          </cell>
        </row>
        <row r="717">
          <cell r="A717" t="str">
            <v>BW362T</v>
          </cell>
          <cell r="B717" t="str">
            <v>CCR ЛЕЗО БЕЗКОНЧАТ.ТУПЕ 35X24ММ SL</v>
          </cell>
          <cell r="C717" t="str">
            <v>шт</v>
          </cell>
          <cell r="D717">
            <v>1</v>
          </cell>
          <cell r="E717" t="str">
            <v>20%</v>
          </cell>
          <cell r="F717">
            <v>22769.4</v>
          </cell>
          <cell r="G717">
            <v>27323.27</v>
          </cell>
        </row>
        <row r="718">
          <cell r="A718" t="str">
            <v>BW263R</v>
          </cell>
          <cell r="B718" t="str">
            <v>CCR ЛЕЗО БЕЗКОНЧАТ.ТУПЕ 40X19ММ SL</v>
          </cell>
          <cell r="C718" t="str">
            <v>шт</v>
          </cell>
          <cell r="D718">
            <v>1</v>
          </cell>
          <cell r="E718" t="str">
            <v>20%</v>
          </cell>
          <cell r="F718">
            <v>16174.2</v>
          </cell>
          <cell r="G718">
            <v>19409.04</v>
          </cell>
        </row>
        <row r="719">
          <cell r="A719" t="str">
            <v>BW263T</v>
          </cell>
          <cell r="B719" t="str">
            <v>CCR ЛЕЗО БЕЗКОНЧАТ.ТУПЕ 40X19ММ SL</v>
          </cell>
          <cell r="C719" t="str">
            <v>шт</v>
          </cell>
          <cell r="D719">
            <v>1</v>
          </cell>
          <cell r="E719" t="str">
            <v>20%</v>
          </cell>
          <cell r="F719">
            <v>22769.4</v>
          </cell>
          <cell r="G719">
            <v>27323.27</v>
          </cell>
        </row>
        <row r="720">
          <cell r="A720" t="str">
            <v>BW363R</v>
          </cell>
          <cell r="B720" t="str">
            <v>CCR ЛЕЗО БЕЗКОНЧАТ.ТУПЕ 40X24ММ SL</v>
          </cell>
          <cell r="C720" t="str">
            <v>шт</v>
          </cell>
          <cell r="D720">
            <v>1</v>
          </cell>
          <cell r="E720" t="str">
            <v>20%</v>
          </cell>
          <cell r="F720">
            <v>16174.2</v>
          </cell>
          <cell r="G720">
            <v>19409.04</v>
          </cell>
        </row>
        <row r="721">
          <cell r="A721" t="str">
            <v>BW363T</v>
          </cell>
          <cell r="B721" t="str">
            <v>CCR ЛЕЗО БЕЗКОНЧАТ.ТУПЕ 40X24ММ SL</v>
          </cell>
          <cell r="C721" t="str">
            <v>шт</v>
          </cell>
          <cell r="D721">
            <v>1</v>
          </cell>
          <cell r="E721" t="str">
            <v>20%</v>
          </cell>
          <cell r="F721">
            <v>22769.4</v>
          </cell>
          <cell r="G721">
            <v>27323.27</v>
          </cell>
        </row>
        <row r="722">
          <cell r="A722" t="str">
            <v>BW264R</v>
          </cell>
          <cell r="B722" t="str">
            <v>CCR ЛЕЗО БЕЗКОНЧАТ.ТУПЕ 45X19ММ SL</v>
          </cell>
          <cell r="C722" t="str">
            <v>шт</v>
          </cell>
          <cell r="D722">
            <v>1</v>
          </cell>
          <cell r="E722" t="str">
            <v>20%</v>
          </cell>
          <cell r="F722">
            <v>16174.2</v>
          </cell>
          <cell r="G722">
            <v>19409.04</v>
          </cell>
        </row>
        <row r="723">
          <cell r="A723" t="str">
            <v>BW264T</v>
          </cell>
          <cell r="B723" t="str">
            <v>CCR ЛЕЗО БЕЗКОНЧАТ.ТУПЕ 45X19ММ SL</v>
          </cell>
          <cell r="C723" t="str">
            <v>шт</v>
          </cell>
          <cell r="D723">
            <v>1</v>
          </cell>
          <cell r="E723" t="str">
            <v>20%</v>
          </cell>
          <cell r="F723">
            <v>22769.4</v>
          </cell>
          <cell r="G723">
            <v>27323.27</v>
          </cell>
        </row>
        <row r="724">
          <cell r="A724" t="str">
            <v>BW364R</v>
          </cell>
          <cell r="B724" t="str">
            <v>CCR ЛЕЗО БЕЗКОНЧАТ.ТУПЕ 45X24ММ SL</v>
          </cell>
          <cell r="C724" t="str">
            <v>шт</v>
          </cell>
          <cell r="D724">
            <v>1</v>
          </cell>
          <cell r="E724" t="str">
            <v>20%</v>
          </cell>
          <cell r="F724">
            <v>16174.2</v>
          </cell>
          <cell r="G724">
            <v>19409.04</v>
          </cell>
        </row>
        <row r="725">
          <cell r="A725" t="str">
            <v>BW364T</v>
          </cell>
          <cell r="B725" t="str">
            <v>CCR ЛЕЗО БЕЗКОНЧАТ.ТУПЕ 45X24ММ SL</v>
          </cell>
          <cell r="C725" t="str">
            <v>шт</v>
          </cell>
          <cell r="D725">
            <v>1</v>
          </cell>
          <cell r="E725" t="str">
            <v>20%</v>
          </cell>
          <cell r="F725">
            <v>22769.4</v>
          </cell>
          <cell r="G725">
            <v>27323.27</v>
          </cell>
        </row>
        <row r="726">
          <cell r="A726" t="str">
            <v>BW265R</v>
          </cell>
          <cell r="B726" t="str">
            <v>CCR ЛЕЗО БЕЗКОНЧАТ.ТУПЕ 50X19ММ SL</v>
          </cell>
          <cell r="C726" t="str">
            <v>шт</v>
          </cell>
          <cell r="D726">
            <v>1</v>
          </cell>
          <cell r="E726" t="str">
            <v>20%</v>
          </cell>
          <cell r="F726">
            <v>16174.2</v>
          </cell>
          <cell r="G726">
            <v>19409.04</v>
          </cell>
        </row>
        <row r="727">
          <cell r="A727" t="str">
            <v>BW265T</v>
          </cell>
          <cell r="B727" t="str">
            <v>CCR ЛЕЗО БЕЗКОНЧАТ.ТУПЕ 50X19ММ SL</v>
          </cell>
          <cell r="C727" t="str">
            <v>шт</v>
          </cell>
          <cell r="D727">
            <v>1</v>
          </cell>
          <cell r="E727" t="str">
            <v>20%</v>
          </cell>
          <cell r="F727">
            <v>22769.4</v>
          </cell>
          <cell r="G727">
            <v>27323.27</v>
          </cell>
        </row>
        <row r="728">
          <cell r="A728" t="str">
            <v>BW365R</v>
          </cell>
          <cell r="B728" t="str">
            <v>CCR ЛЕЗО БЕЗКОНЧАТ.ТУПЕ 50X24ММ SL</v>
          </cell>
          <cell r="C728" t="str">
            <v>шт</v>
          </cell>
          <cell r="D728">
            <v>1</v>
          </cell>
          <cell r="E728" t="str">
            <v>20%</v>
          </cell>
          <cell r="F728">
            <v>16174.2</v>
          </cell>
          <cell r="G728">
            <v>19409.04</v>
          </cell>
        </row>
        <row r="729">
          <cell r="A729" t="str">
            <v>BW365T</v>
          </cell>
          <cell r="B729" t="str">
            <v>CCR ЛЕЗО БЕЗКОНЧАТ.ТУПЕ 50X24ММ SL</v>
          </cell>
          <cell r="C729" t="str">
            <v>шт</v>
          </cell>
          <cell r="D729">
            <v>1</v>
          </cell>
          <cell r="E729" t="str">
            <v>20%</v>
          </cell>
          <cell r="F729">
            <v>22769.4</v>
          </cell>
          <cell r="G729">
            <v>27323.27</v>
          </cell>
        </row>
        <row r="730">
          <cell r="A730" t="str">
            <v>BW266R</v>
          </cell>
          <cell r="B730" t="str">
            <v>CCR ЛЕЗО БЕЗКОНЧАТ.ТУПЕ 55X19ММ SL</v>
          </cell>
          <cell r="C730" t="str">
            <v>шт</v>
          </cell>
          <cell r="D730">
            <v>1</v>
          </cell>
          <cell r="E730" t="str">
            <v>20%</v>
          </cell>
          <cell r="F730">
            <v>16174.2</v>
          </cell>
          <cell r="G730">
            <v>19409.04</v>
          </cell>
        </row>
        <row r="731">
          <cell r="A731" t="str">
            <v>BW266T</v>
          </cell>
          <cell r="B731" t="str">
            <v>CCR ЛЕЗО БЕЗКОНЧАТ.ТУПЕ 55X19ММ SL</v>
          </cell>
          <cell r="C731" t="str">
            <v>шт</v>
          </cell>
          <cell r="D731">
            <v>1</v>
          </cell>
          <cell r="E731" t="str">
            <v>20%</v>
          </cell>
          <cell r="F731">
            <v>22769.4</v>
          </cell>
          <cell r="G731">
            <v>27323.27</v>
          </cell>
        </row>
        <row r="732">
          <cell r="A732" t="str">
            <v>BW366R</v>
          </cell>
          <cell r="B732" t="str">
            <v>CCR ЛЕЗО БЕЗКОНЧАТ.ТУПЕ 55X24ММ SL</v>
          </cell>
          <cell r="C732" t="str">
            <v>шт</v>
          </cell>
          <cell r="D732">
            <v>1</v>
          </cell>
          <cell r="E732" t="str">
            <v>20%</v>
          </cell>
          <cell r="F732">
            <v>16174.2</v>
          </cell>
          <cell r="G732">
            <v>19409.04</v>
          </cell>
        </row>
        <row r="733">
          <cell r="A733" t="str">
            <v>BW366T</v>
          </cell>
          <cell r="B733" t="str">
            <v>CCR ЛЕЗО БЕЗКОНЧАТ.ТУПЕ 55X24ММ SL</v>
          </cell>
          <cell r="C733" t="str">
            <v>шт</v>
          </cell>
          <cell r="D733">
            <v>1</v>
          </cell>
          <cell r="E733" t="str">
            <v>20%</v>
          </cell>
          <cell r="F733">
            <v>22769.4</v>
          </cell>
          <cell r="G733">
            <v>27323.27</v>
          </cell>
        </row>
        <row r="734">
          <cell r="A734" t="str">
            <v>BW267T</v>
          </cell>
          <cell r="B734" t="str">
            <v>CCR ЛЕЗО БЕЗКОНЧАТ.ТУПЕ 60X19ММ SL</v>
          </cell>
          <cell r="C734" t="str">
            <v>шт</v>
          </cell>
          <cell r="D734">
            <v>1</v>
          </cell>
          <cell r="E734" t="str">
            <v>20%</v>
          </cell>
          <cell r="F734">
            <v>22769.4</v>
          </cell>
          <cell r="G734">
            <v>27323.27</v>
          </cell>
        </row>
        <row r="735">
          <cell r="A735" t="str">
            <v>BW367R</v>
          </cell>
          <cell r="B735" t="str">
            <v>CCR ЛЕЗО БЕЗКОНЧАТ.ТУПЕ 60X24ММ SL</v>
          </cell>
          <cell r="C735" t="str">
            <v>шт</v>
          </cell>
          <cell r="D735">
            <v>1</v>
          </cell>
          <cell r="E735" t="str">
            <v>20%</v>
          </cell>
          <cell r="F735">
            <v>16174.2</v>
          </cell>
          <cell r="G735">
            <v>19409.04</v>
          </cell>
        </row>
        <row r="736">
          <cell r="A736" t="str">
            <v>BW368R</v>
          </cell>
          <cell r="B736" t="str">
            <v>CCR ЛЕЗО БЕЗКОНЧАТ.ТУПЕ 65X24ММ SL</v>
          </cell>
          <cell r="C736" t="str">
            <v>шт</v>
          </cell>
          <cell r="D736">
            <v>1</v>
          </cell>
          <cell r="E736" t="str">
            <v>20%</v>
          </cell>
          <cell r="F736">
            <v>16174.2</v>
          </cell>
          <cell r="G736">
            <v>19409.04</v>
          </cell>
        </row>
        <row r="737">
          <cell r="A737" t="str">
            <v>BW368T</v>
          </cell>
          <cell r="B737" t="str">
            <v>CCR ЛЕЗО БЕЗКОНЧАТ.ТУПЕ 65X24ММ SL</v>
          </cell>
          <cell r="C737" t="str">
            <v>шт</v>
          </cell>
          <cell r="D737">
            <v>1</v>
          </cell>
          <cell r="E737" t="str">
            <v>20%</v>
          </cell>
          <cell r="F737">
            <v>22769.4</v>
          </cell>
          <cell r="G737">
            <v>27323.27</v>
          </cell>
        </row>
        <row r="738">
          <cell r="A738" t="str">
            <v>BW369T</v>
          </cell>
          <cell r="B738" t="str">
            <v>CCR ЛЕЗО БЕЗКОНЧАТ.ТУПЕ 70X24ММ SL</v>
          </cell>
          <cell r="C738" t="str">
            <v>шт</v>
          </cell>
          <cell r="D738">
            <v>1</v>
          </cell>
          <cell r="E738" t="str">
            <v>20%</v>
          </cell>
          <cell r="F738">
            <v>22769.4</v>
          </cell>
          <cell r="G738">
            <v>27323.27</v>
          </cell>
        </row>
        <row r="739">
          <cell r="A739" t="str">
            <v>BW370R</v>
          </cell>
          <cell r="B739" t="str">
            <v>CCR ЛЕЗО БЕЗКОНЧАТ.ТУПЕ 75X24ММ SL</v>
          </cell>
          <cell r="C739" t="str">
            <v>шт</v>
          </cell>
          <cell r="D739">
            <v>1</v>
          </cell>
          <cell r="E739" t="str">
            <v>20%</v>
          </cell>
          <cell r="F739">
            <v>16174.2</v>
          </cell>
          <cell r="G739">
            <v>19409.04</v>
          </cell>
        </row>
        <row r="740">
          <cell r="A740" t="str">
            <v>BW370T</v>
          </cell>
          <cell r="B740" t="str">
            <v>CCR ЛЕЗО БЕЗКОНЧАТ.ТУПЕ 75X24ММ SL</v>
          </cell>
          <cell r="C740" t="str">
            <v>шт</v>
          </cell>
          <cell r="D740">
            <v>1</v>
          </cell>
          <cell r="E740" t="str">
            <v>20%</v>
          </cell>
          <cell r="F740">
            <v>22769.4</v>
          </cell>
          <cell r="G740">
            <v>27323.27</v>
          </cell>
        </row>
        <row r="741">
          <cell r="A741" t="str">
            <v>BW251P</v>
          </cell>
          <cell r="B741" t="str">
            <v>CCR ЛЕЗО РЕНТГЕН ПРОЗОРЕ ЗУБЧАСТЕ</v>
          </cell>
          <cell r="C741" t="str">
            <v>шт</v>
          </cell>
          <cell r="D741">
            <v>1</v>
          </cell>
          <cell r="E741" t="str">
            <v>20%</v>
          </cell>
          <cell r="F741">
            <v>23220.06</v>
          </cell>
          <cell r="G741">
            <v>27864.07</v>
          </cell>
        </row>
        <row r="742">
          <cell r="A742" t="str">
            <v>BW252P</v>
          </cell>
          <cell r="B742" t="str">
            <v>CCR ЛЕЗО РЕНТГЕН ПРОЗОРЕ ЗУБЧАСТЕ</v>
          </cell>
          <cell r="C742" t="str">
            <v>шт</v>
          </cell>
          <cell r="D742">
            <v>1</v>
          </cell>
          <cell r="E742" t="str">
            <v>20%</v>
          </cell>
          <cell r="F742">
            <v>23220.06</v>
          </cell>
          <cell r="G742">
            <v>27864.07</v>
          </cell>
        </row>
        <row r="743">
          <cell r="A743" t="str">
            <v>BW253P</v>
          </cell>
          <cell r="B743" t="str">
            <v>CCR ЛЕЗО РЕНТГЕН ПРОЗОРЕ ЗУБЧАСТЕ</v>
          </cell>
          <cell r="C743" t="str">
            <v>шт</v>
          </cell>
          <cell r="D743">
            <v>1</v>
          </cell>
          <cell r="E743" t="str">
            <v>20%</v>
          </cell>
          <cell r="F743">
            <v>23220.06</v>
          </cell>
          <cell r="G743">
            <v>27864.07</v>
          </cell>
        </row>
        <row r="744">
          <cell r="A744" t="str">
            <v>BW254P</v>
          </cell>
          <cell r="B744" t="str">
            <v>CCR ЛЕЗО РЕНТГЕН ПРОЗОРЕ ЗУБЧАСТЕ</v>
          </cell>
          <cell r="C744" t="str">
            <v>шт</v>
          </cell>
          <cell r="D744">
            <v>1</v>
          </cell>
          <cell r="E744" t="str">
            <v>20%</v>
          </cell>
          <cell r="F744">
            <v>23220.06</v>
          </cell>
          <cell r="G744">
            <v>27864.07</v>
          </cell>
        </row>
        <row r="745">
          <cell r="A745" t="str">
            <v>BW255P</v>
          </cell>
          <cell r="B745" t="str">
            <v>CCR ЛЕЗО РЕНТГЕН ПРОЗОРЕ ЗУБЧАСТЕ</v>
          </cell>
          <cell r="C745" t="str">
            <v>шт</v>
          </cell>
          <cell r="D745">
            <v>1</v>
          </cell>
          <cell r="E745" t="str">
            <v>20%</v>
          </cell>
          <cell r="F745">
            <v>23220.06</v>
          </cell>
          <cell r="G745">
            <v>27864.07</v>
          </cell>
        </row>
        <row r="746">
          <cell r="A746" t="str">
            <v>BW256P</v>
          </cell>
          <cell r="B746" t="str">
            <v>CCR ЛЕЗО РЕНТГЕН ПРОЗОРЕ ЗУБЧАСТЕ</v>
          </cell>
          <cell r="C746" t="str">
            <v>шт</v>
          </cell>
          <cell r="D746">
            <v>1</v>
          </cell>
          <cell r="E746" t="str">
            <v>20%</v>
          </cell>
          <cell r="F746">
            <v>23220.06</v>
          </cell>
          <cell r="G746">
            <v>27864.07</v>
          </cell>
        </row>
        <row r="747">
          <cell r="A747" t="str">
            <v>BW257P</v>
          </cell>
          <cell r="B747" t="str">
            <v>CCR ЛЕЗО РЕНТГЕН ПРОЗОРЕ ЗУБЧАСТЕ</v>
          </cell>
          <cell r="C747" t="str">
            <v>шт</v>
          </cell>
          <cell r="D747">
            <v>1</v>
          </cell>
          <cell r="E747" t="str">
            <v>20%</v>
          </cell>
          <cell r="F747">
            <v>23220.06</v>
          </cell>
          <cell r="G747">
            <v>27864.07</v>
          </cell>
        </row>
        <row r="748">
          <cell r="A748" t="str">
            <v>BW258P</v>
          </cell>
          <cell r="B748" t="str">
            <v>CCR ЛЕЗО РЕНТГЕН ПРОЗОРЕ ЗУБЧАСТЕ</v>
          </cell>
          <cell r="C748" t="str">
            <v>шт</v>
          </cell>
          <cell r="D748">
            <v>1</v>
          </cell>
          <cell r="E748" t="str">
            <v>20%</v>
          </cell>
          <cell r="F748">
            <v>23220.06</v>
          </cell>
          <cell r="G748">
            <v>27864.07</v>
          </cell>
        </row>
        <row r="749">
          <cell r="A749" t="str">
            <v>BW259P</v>
          </cell>
          <cell r="B749" t="str">
            <v>CCR ЛЕЗО РЕНТГЕН ПРОЗОРЕ ЗУБЧАСТЕ</v>
          </cell>
          <cell r="C749" t="str">
            <v>шт</v>
          </cell>
          <cell r="D749">
            <v>1</v>
          </cell>
          <cell r="E749" t="str">
            <v>20%</v>
          </cell>
          <cell r="F749">
            <v>23220.06</v>
          </cell>
          <cell r="G749">
            <v>27864.07</v>
          </cell>
        </row>
        <row r="750">
          <cell r="A750" t="str">
            <v>BW261P</v>
          </cell>
          <cell r="B750" t="str">
            <v>CCR ЛЕЗО РЕНТГЕН ПРОЗОРЕ ТУПЕ</v>
          </cell>
          <cell r="C750" t="str">
            <v>шт</v>
          </cell>
          <cell r="D750">
            <v>1</v>
          </cell>
          <cell r="E750" t="str">
            <v>20%</v>
          </cell>
          <cell r="F750">
            <v>23220.06</v>
          </cell>
          <cell r="G750">
            <v>27864.07</v>
          </cell>
        </row>
        <row r="751">
          <cell r="A751" t="str">
            <v>BW262P</v>
          </cell>
          <cell r="B751" t="str">
            <v>CCR ЛЕЗО РЕНТГЕН ПРОЗОРЕ ТУПЕ</v>
          </cell>
          <cell r="C751" t="str">
            <v>шт</v>
          </cell>
          <cell r="D751">
            <v>1</v>
          </cell>
          <cell r="E751" t="str">
            <v>20%</v>
          </cell>
          <cell r="F751">
            <v>23220.06</v>
          </cell>
          <cell r="G751">
            <v>27864.07</v>
          </cell>
        </row>
        <row r="752">
          <cell r="A752" t="str">
            <v>BW263P</v>
          </cell>
          <cell r="B752" t="str">
            <v>CCR ЛЕЗО РЕНТГЕН ПРОЗОРЕ ТУПЕ</v>
          </cell>
          <cell r="C752" t="str">
            <v>шт</v>
          </cell>
          <cell r="D752">
            <v>1</v>
          </cell>
          <cell r="E752" t="str">
            <v>20%</v>
          </cell>
          <cell r="F752">
            <v>23220.06</v>
          </cell>
          <cell r="G752">
            <v>27864.07</v>
          </cell>
        </row>
        <row r="753">
          <cell r="A753" t="str">
            <v>BW264P</v>
          </cell>
          <cell r="B753" t="str">
            <v>CCR ЛЕЗО РЕНТГЕН ПРОЗОРЕ ТУПЕ</v>
          </cell>
          <cell r="C753" t="str">
            <v>шт</v>
          </cell>
          <cell r="D753">
            <v>1</v>
          </cell>
          <cell r="E753" t="str">
            <v>20%</v>
          </cell>
          <cell r="F753">
            <v>23220.06</v>
          </cell>
          <cell r="G753">
            <v>27864.07</v>
          </cell>
        </row>
        <row r="754">
          <cell r="A754" t="str">
            <v>BW265P</v>
          </cell>
          <cell r="B754" t="str">
            <v>CCR ЛЕЗО РЕНТГЕН ПРОЗОРЕ ТУПЕ</v>
          </cell>
          <cell r="C754" t="str">
            <v>шт</v>
          </cell>
          <cell r="D754">
            <v>1</v>
          </cell>
          <cell r="E754" t="str">
            <v>20%</v>
          </cell>
          <cell r="F754">
            <v>23220.06</v>
          </cell>
          <cell r="G754">
            <v>27864.07</v>
          </cell>
        </row>
        <row r="755">
          <cell r="A755" t="str">
            <v>BW266P</v>
          </cell>
          <cell r="B755" t="str">
            <v>CCR ЛЕЗО РЕНТГЕН ПРОЗОРЕ ТУПЕ</v>
          </cell>
          <cell r="C755" t="str">
            <v>шт</v>
          </cell>
          <cell r="D755">
            <v>1</v>
          </cell>
          <cell r="E755" t="str">
            <v>20%</v>
          </cell>
          <cell r="F755">
            <v>23220.06</v>
          </cell>
          <cell r="G755">
            <v>27864.07</v>
          </cell>
        </row>
        <row r="756">
          <cell r="A756" t="str">
            <v>BW267P</v>
          </cell>
          <cell r="B756" t="str">
            <v>CCR ЛЕЗО РЕНТГЕН ПРОЗОРЕ ТУПЕ</v>
          </cell>
          <cell r="C756" t="str">
            <v>шт</v>
          </cell>
          <cell r="D756">
            <v>1</v>
          </cell>
          <cell r="E756" t="str">
            <v>20%</v>
          </cell>
          <cell r="F756">
            <v>23220.06</v>
          </cell>
          <cell r="G756">
            <v>27864.07</v>
          </cell>
        </row>
        <row r="757">
          <cell r="A757" t="str">
            <v>BW268P</v>
          </cell>
          <cell r="B757" t="str">
            <v>CCR ЛЕЗО РЕНТГЕН ПРОЗОРЕ ТУПЕ</v>
          </cell>
          <cell r="C757" t="str">
            <v>шт</v>
          </cell>
          <cell r="D757">
            <v>1</v>
          </cell>
          <cell r="E757" t="str">
            <v>20%</v>
          </cell>
          <cell r="F757">
            <v>23220.06</v>
          </cell>
          <cell r="G757">
            <v>27864.07</v>
          </cell>
        </row>
        <row r="758">
          <cell r="A758" t="str">
            <v>BW269P</v>
          </cell>
          <cell r="B758" t="str">
            <v>CCR ЛЕЗО РЕНТГЕН ПРОЗОРЕ ТУПЕ</v>
          </cell>
          <cell r="C758" t="str">
            <v>шт</v>
          </cell>
          <cell r="D758">
            <v>1</v>
          </cell>
          <cell r="E758" t="str">
            <v>20%</v>
          </cell>
          <cell r="F758">
            <v>23220.06</v>
          </cell>
          <cell r="G758">
            <v>27864.07</v>
          </cell>
        </row>
        <row r="759">
          <cell r="A759" t="str">
            <v>BW267R</v>
          </cell>
          <cell r="B759" t="str">
            <v xml:space="preserve">CCR ЛЕЗО РЕТРАКТОРА ТУПЕ 19 х60ММ </v>
          </cell>
          <cell r="C759" t="str">
            <v>шт</v>
          </cell>
          <cell r="E759" t="str">
            <v>20%</v>
          </cell>
          <cell r="F759">
            <v>16174.2</v>
          </cell>
          <cell r="G759">
            <v>19409.04</v>
          </cell>
        </row>
        <row r="760">
          <cell r="A760" t="str">
            <v>BW369R</v>
          </cell>
          <cell r="B760" t="str">
            <v xml:space="preserve">CCR ЛЕЗО РЕТРАКТОРА ТУПЕ 24 х70ММ </v>
          </cell>
          <cell r="C760" t="str">
            <v>шт</v>
          </cell>
          <cell r="E760" t="str">
            <v>20%</v>
          </cell>
          <cell r="F760">
            <v>16174.2</v>
          </cell>
          <cell r="G760">
            <v>19409.04</v>
          </cell>
        </row>
        <row r="761">
          <cell r="A761" t="str">
            <v>BW367T</v>
          </cell>
          <cell r="B761" t="str">
            <v>CCR ЛЕЗО РЕТРАКТОРА ТУПЕ ТИТАН 24Х60ММ</v>
          </cell>
          <cell r="C761" t="str">
            <v>шт</v>
          </cell>
          <cell r="E761" t="str">
            <v>20%</v>
          </cell>
          <cell r="F761">
            <v>22769.4</v>
          </cell>
          <cell r="G761">
            <v>27323.27</v>
          </cell>
        </row>
        <row r="762">
          <cell r="A762" t="str">
            <v>BW063T</v>
          </cell>
          <cell r="B762" t="str">
            <v>CCR ЛЕЗО РЕТРАКТОРА ФЕНЕСТРОВАНЕ   ТУПЕ</v>
          </cell>
          <cell r="C762" t="str">
            <v>шт</v>
          </cell>
          <cell r="D762">
            <v>1</v>
          </cell>
          <cell r="E762" t="str">
            <v>7%</v>
          </cell>
          <cell r="F762">
            <v>22028.52</v>
          </cell>
          <cell r="G762">
            <v>23570.52</v>
          </cell>
        </row>
        <row r="763">
          <cell r="A763" t="str">
            <v>BW050T</v>
          </cell>
          <cell r="B763" t="str">
            <v>CCR ЛЕЗО РЕТРАКТОРА ФЕНЕСТРОВАНЕ  З ЗУБЦЯМИ</v>
          </cell>
          <cell r="C763" t="str">
            <v>шт</v>
          </cell>
          <cell r="D763">
            <v>1</v>
          </cell>
          <cell r="E763" t="str">
            <v>7%</v>
          </cell>
          <cell r="F763">
            <v>22028.52</v>
          </cell>
          <cell r="G763">
            <v>23570.52</v>
          </cell>
        </row>
        <row r="764">
          <cell r="A764" t="str">
            <v>BW051T</v>
          </cell>
          <cell r="B764" t="str">
            <v>CCR ЛЕЗО РЕТРАКТОРА ФЕНЕСТРОВАНЕ  З ЗУБЦЯМИ</v>
          </cell>
          <cell r="C764" t="str">
            <v>шт</v>
          </cell>
          <cell r="D764">
            <v>1</v>
          </cell>
          <cell r="E764" t="str">
            <v>7%</v>
          </cell>
          <cell r="F764">
            <v>22028.52</v>
          </cell>
          <cell r="G764">
            <v>23570.52</v>
          </cell>
        </row>
        <row r="765">
          <cell r="A765" t="str">
            <v>BW052T</v>
          </cell>
          <cell r="B765" t="str">
            <v>CCR ЛЕЗО РЕТРАКТОРА ФЕНЕСТРОВАНЕ  З ЗУБЦЯМИ</v>
          </cell>
          <cell r="C765" t="str">
            <v>шт</v>
          </cell>
          <cell r="D765">
            <v>1</v>
          </cell>
          <cell r="E765" t="str">
            <v>7%</v>
          </cell>
          <cell r="F765">
            <v>22028.52</v>
          </cell>
          <cell r="G765">
            <v>23570.52</v>
          </cell>
        </row>
        <row r="766">
          <cell r="A766" t="str">
            <v>BW054T</v>
          </cell>
          <cell r="B766" t="str">
            <v>CCR ЛЕЗО РЕТРАКТОРА ФЕНЕСТРОВАНЕ  З ЗУБЦЯМИ</v>
          </cell>
          <cell r="C766" t="str">
            <v>шт</v>
          </cell>
          <cell r="D766">
            <v>1</v>
          </cell>
          <cell r="E766" t="str">
            <v>7%</v>
          </cell>
          <cell r="F766">
            <v>22028.52</v>
          </cell>
          <cell r="G766">
            <v>23570.52</v>
          </cell>
        </row>
        <row r="767">
          <cell r="A767" t="str">
            <v>BW055T</v>
          </cell>
          <cell r="B767" t="str">
            <v>CCR ЛЕЗО РЕТРАКТОРА ФЕНЕСТРОВАНЕ  З ЗУБЦЯМИ</v>
          </cell>
          <cell r="C767" t="str">
            <v>шт</v>
          </cell>
          <cell r="D767">
            <v>1</v>
          </cell>
          <cell r="E767" t="str">
            <v>7%</v>
          </cell>
          <cell r="F767">
            <v>22028.52</v>
          </cell>
          <cell r="G767">
            <v>23570.52</v>
          </cell>
        </row>
        <row r="768">
          <cell r="A768" t="str">
            <v>BW056T</v>
          </cell>
          <cell r="B768" t="str">
            <v>CCR ЛЕЗО РЕТРАКТОРА ФЕНЕСТРОВАНЕ  З ЗУБЦЯМИ</v>
          </cell>
          <cell r="C768" t="str">
            <v>шт</v>
          </cell>
          <cell r="D768">
            <v>1</v>
          </cell>
          <cell r="E768" t="str">
            <v>7%</v>
          </cell>
          <cell r="F768">
            <v>22028.52</v>
          </cell>
          <cell r="G768">
            <v>23570.52</v>
          </cell>
        </row>
        <row r="769">
          <cell r="A769" t="str">
            <v>BW057T</v>
          </cell>
          <cell r="B769" t="str">
            <v>CCR ЛЕЗО РЕТРАКТОРА ФЕНЕСТРОВАНЕ  З ЗУБЦЯМИ</v>
          </cell>
          <cell r="C769" t="str">
            <v>шт</v>
          </cell>
          <cell r="D769">
            <v>1</v>
          </cell>
          <cell r="E769" t="str">
            <v>7%</v>
          </cell>
          <cell r="F769">
            <v>22028.52</v>
          </cell>
          <cell r="G769">
            <v>23570.52</v>
          </cell>
        </row>
        <row r="770">
          <cell r="A770" t="str">
            <v>BW053T</v>
          </cell>
          <cell r="B770" t="str">
            <v>CCR ЛЕЗО РЕТРАКТОРА ФЕНЕСТРОВАНЕ  ІЗ ЗУБЦЯМИ</v>
          </cell>
          <cell r="C770" t="str">
            <v>шт</v>
          </cell>
          <cell r="D770">
            <v>1</v>
          </cell>
          <cell r="E770" t="str">
            <v>7%</v>
          </cell>
          <cell r="F770">
            <v>22028.52</v>
          </cell>
          <cell r="G770">
            <v>23570.52</v>
          </cell>
        </row>
        <row r="771">
          <cell r="A771" t="str">
            <v>BW141T</v>
          </cell>
          <cell r="B771" t="str">
            <v>CCR ЛЕЗО РЕТРАКТОРА ФЕНЕСТРОВАНЕ  ЛАТЕРАЛЬНЕ</v>
          </cell>
          <cell r="C771" t="str">
            <v>шт</v>
          </cell>
          <cell r="D771">
            <v>1</v>
          </cell>
          <cell r="E771" t="str">
            <v>20%</v>
          </cell>
          <cell r="F771">
            <v>22028.52</v>
          </cell>
          <cell r="G771">
            <v>26434.23</v>
          </cell>
        </row>
        <row r="772">
          <cell r="A772" t="str">
            <v>BW142T</v>
          </cell>
          <cell r="B772" t="str">
            <v>CCR ЛЕЗО РЕТРАКТОРА ФЕНЕСТРОВАНЕ  ЛАТЕРАЛЬНЕ</v>
          </cell>
          <cell r="C772" t="str">
            <v>шт</v>
          </cell>
          <cell r="D772">
            <v>1</v>
          </cell>
          <cell r="E772" t="str">
            <v>20%</v>
          </cell>
          <cell r="F772">
            <v>22028.52</v>
          </cell>
          <cell r="G772">
            <v>26434.23</v>
          </cell>
        </row>
        <row r="773">
          <cell r="A773" t="str">
            <v>BW143T</v>
          </cell>
          <cell r="B773" t="str">
            <v>CCR ЛЕЗО РЕТРАКТОРА ФЕНЕСТРОВАНЕ  ЛАТЕРАЛЬНЕ</v>
          </cell>
          <cell r="C773" t="str">
            <v>шт</v>
          </cell>
          <cell r="D773">
            <v>1</v>
          </cell>
          <cell r="E773" t="str">
            <v>20%</v>
          </cell>
          <cell r="F773">
            <v>22028.52</v>
          </cell>
          <cell r="G773">
            <v>26434.23</v>
          </cell>
        </row>
        <row r="774">
          <cell r="A774" t="str">
            <v>BW145T</v>
          </cell>
          <cell r="B774" t="str">
            <v>CCR ЛЕЗО РЕТРАКТОРА ФЕНЕСТРОВАНЕ  ЛАТЕРАЛЬНЕ</v>
          </cell>
          <cell r="C774" t="str">
            <v>шт</v>
          </cell>
          <cell r="D774">
            <v>1</v>
          </cell>
          <cell r="E774" t="str">
            <v>20%</v>
          </cell>
          <cell r="F774">
            <v>22028.52</v>
          </cell>
          <cell r="G774">
            <v>26434.23</v>
          </cell>
        </row>
        <row r="775">
          <cell r="A775" t="str">
            <v>BW146T</v>
          </cell>
          <cell r="B775" t="str">
            <v>CCR ЛЕЗО РЕТРАКТОРА ФЕНЕСТРОВАНЕ  ЛАТЕРАЛЬНЕ</v>
          </cell>
          <cell r="C775" t="str">
            <v>шт</v>
          </cell>
          <cell r="D775">
            <v>1</v>
          </cell>
          <cell r="E775" t="str">
            <v>20%</v>
          </cell>
          <cell r="F775">
            <v>22028.52</v>
          </cell>
          <cell r="G775">
            <v>26434.23</v>
          </cell>
        </row>
        <row r="776">
          <cell r="A776" t="str">
            <v>BW148T</v>
          </cell>
          <cell r="B776" t="str">
            <v>CCR ЛЕЗО РЕТРАКТОРА ФЕНЕСТРОВАНЕ  ЛАТЕРАЛЬНЕ</v>
          </cell>
          <cell r="C776" t="str">
            <v>шт</v>
          </cell>
          <cell r="D776">
            <v>1</v>
          </cell>
          <cell r="E776" t="str">
            <v>20%</v>
          </cell>
          <cell r="F776">
            <v>22028.52</v>
          </cell>
          <cell r="G776">
            <v>26434.23</v>
          </cell>
        </row>
        <row r="777">
          <cell r="A777" t="str">
            <v>BW151T</v>
          </cell>
          <cell r="B777" t="str">
            <v>CCR ЛЕЗО РЕТРАКТОРА ФЕНЕСТРОВАНЕ  МЕДІАЛЬНЕ</v>
          </cell>
          <cell r="C777" t="str">
            <v>шт</v>
          </cell>
          <cell r="D777">
            <v>1</v>
          </cell>
          <cell r="E777" t="str">
            <v>20%</v>
          </cell>
          <cell r="F777">
            <v>22028.52</v>
          </cell>
          <cell r="G777">
            <v>26434.23</v>
          </cell>
        </row>
        <row r="778">
          <cell r="A778" t="str">
            <v>BW152T</v>
          </cell>
          <cell r="B778" t="str">
            <v>CCR ЛЕЗО РЕТРАКТОРА ФЕНЕСТРОВАНЕ  МЕДІАЛЬНЕ</v>
          </cell>
          <cell r="C778" t="str">
            <v>шт</v>
          </cell>
          <cell r="D778">
            <v>1</v>
          </cell>
          <cell r="E778" t="str">
            <v>20%</v>
          </cell>
          <cell r="F778">
            <v>22028.52</v>
          </cell>
          <cell r="G778">
            <v>26434.23</v>
          </cell>
        </row>
        <row r="779">
          <cell r="A779" t="str">
            <v>BW153T</v>
          </cell>
          <cell r="B779" t="str">
            <v>CCR ЛЕЗО РЕТРАКТОРА ФЕНЕСТРОВАНЕ  МЕДІАЛЬНЕ</v>
          </cell>
          <cell r="C779" t="str">
            <v>шт</v>
          </cell>
          <cell r="D779">
            <v>1</v>
          </cell>
          <cell r="E779" t="str">
            <v>20%</v>
          </cell>
          <cell r="F779">
            <v>22028.52</v>
          </cell>
          <cell r="G779">
            <v>26434.23</v>
          </cell>
        </row>
        <row r="780">
          <cell r="A780" t="str">
            <v>BW154T</v>
          </cell>
          <cell r="B780" t="str">
            <v>CCR ЛЕЗО РЕТРАКТОРА ФЕНЕСТРОВАНЕ  МЕДІАЛЬНЕ</v>
          </cell>
          <cell r="C780" t="str">
            <v>шт</v>
          </cell>
          <cell r="D780">
            <v>1</v>
          </cell>
          <cell r="E780" t="str">
            <v>20%</v>
          </cell>
          <cell r="F780">
            <v>22028.52</v>
          </cell>
          <cell r="G780">
            <v>26434.23</v>
          </cell>
        </row>
        <row r="781">
          <cell r="A781" t="str">
            <v>BW156T</v>
          </cell>
          <cell r="B781" t="str">
            <v>CCR ЛЕЗО РЕТРАКТОРА ФЕНЕСТРОВАНЕ  МЕДІАЛЬНЕ</v>
          </cell>
          <cell r="C781" t="str">
            <v>шт</v>
          </cell>
          <cell r="D781">
            <v>1</v>
          </cell>
          <cell r="E781" t="str">
            <v>20%</v>
          </cell>
          <cell r="F781">
            <v>22028.52</v>
          </cell>
          <cell r="G781">
            <v>26434.23</v>
          </cell>
        </row>
        <row r="782">
          <cell r="A782" t="str">
            <v>BW158T</v>
          </cell>
          <cell r="B782" t="str">
            <v>CCR ЛЕЗО РЕТРАКТОРА ФЕНЕСТРОВАНЕ  МЕДІАЛЬНЕ</v>
          </cell>
          <cell r="C782" t="str">
            <v>шт</v>
          </cell>
          <cell r="D782">
            <v>1</v>
          </cell>
          <cell r="E782" t="str">
            <v>20%</v>
          </cell>
          <cell r="F782">
            <v>22028.52</v>
          </cell>
          <cell r="G782">
            <v>26434.23</v>
          </cell>
        </row>
        <row r="783">
          <cell r="A783" t="str">
            <v>BW159T</v>
          </cell>
          <cell r="B783" t="str">
            <v>CCR ЛЕЗО РЕТРАКТОРА ФЕНЕСТРОВАНЕ  МЕДІАЛЬНЕ</v>
          </cell>
          <cell r="C783" t="str">
            <v>шт</v>
          </cell>
          <cell r="D783">
            <v>1</v>
          </cell>
          <cell r="E783" t="str">
            <v>20%</v>
          </cell>
          <cell r="F783">
            <v>22028.52</v>
          </cell>
          <cell r="G783">
            <v>26434.23</v>
          </cell>
        </row>
        <row r="784">
          <cell r="A784" t="str">
            <v>BW060T</v>
          </cell>
          <cell r="B784" t="str">
            <v>CCR ЛЕЗО РЕТРАКТОРА ФЕНЕСТРОВАНЕ  ТУПЕ</v>
          </cell>
          <cell r="C784" t="str">
            <v>шт</v>
          </cell>
          <cell r="D784">
            <v>1</v>
          </cell>
          <cell r="E784" t="str">
            <v>7%</v>
          </cell>
          <cell r="F784">
            <v>22028.52</v>
          </cell>
          <cell r="G784">
            <v>23570.52</v>
          </cell>
        </row>
        <row r="785">
          <cell r="A785" t="str">
            <v>BW061T</v>
          </cell>
          <cell r="B785" t="str">
            <v>CCR ЛЕЗО РЕТРАКТОРА ФЕНЕСТРОВАНЕ  ТУПЕ</v>
          </cell>
          <cell r="C785" t="str">
            <v>шт</v>
          </cell>
          <cell r="D785">
            <v>1</v>
          </cell>
          <cell r="E785" t="str">
            <v>7%</v>
          </cell>
          <cell r="F785">
            <v>22028.52</v>
          </cell>
          <cell r="G785">
            <v>23570.52</v>
          </cell>
        </row>
        <row r="786">
          <cell r="A786" t="str">
            <v>BW062T</v>
          </cell>
          <cell r="B786" t="str">
            <v>CCR ЛЕЗО РЕТРАКТОРА ФЕНЕСТРОВАНЕ  ТУПЕ</v>
          </cell>
          <cell r="C786" t="str">
            <v>шт</v>
          </cell>
          <cell r="D786">
            <v>1</v>
          </cell>
          <cell r="E786" t="str">
            <v>7%</v>
          </cell>
          <cell r="F786">
            <v>22028.52</v>
          </cell>
          <cell r="G786">
            <v>23570.52</v>
          </cell>
        </row>
        <row r="787">
          <cell r="A787" t="str">
            <v>BW064T</v>
          </cell>
          <cell r="B787" t="str">
            <v>CCR ЛЕЗО РЕТРАКТОРА ФЕНЕСТРОВАНЕ  ТУПЕ</v>
          </cell>
          <cell r="C787" t="str">
            <v>шт</v>
          </cell>
          <cell r="D787">
            <v>1</v>
          </cell>
          <cell r="E787" t="str">
            <v>7%</v>
          </cell>
          <cell r="F787">
            <v>22028.52</v>
          </cell>
          <cell r="G787">
            <v>23570.52</v>
          </cell>
        </row>
        <row r="788">
          <cell r="A788" t="str">
            <v>BW065T</v>
          </cell>
          <cell r="B788" t="str">
            <v>CCR ЛЕЗО РЕТРАКТОРА ФЕНЕСТРОВАНЕ  ТУПЕ</v>
          </cell>
          <cell r="C788" t="str">
            <v>шт</v>
          </cell>
          <cell r="D788">
            <v>1</v>
          </cell>
          <cell r="E788" t="str">
            <v>7%</v>
          </cell>
          <cell r="F788">
            <v>22028.52</v>
          </cell>
          <cell r="G788">
            <v>23570.52</v>
          </cell>
        </row>
        <row r="789">
          <cell r="A789" t="str">
            <v>BW066T</v>
          </cell>
          <cell r="B789" t="str">
            <v>CCR ЛЕЗО РЕТРАКТОРА ФЕНЕСТРОВАНЕ  ТУПЕ</v>
          </cell>
          <cell r="C789" t="str">
            <v>шт</v>
          </cell>
          <cell r="D789">
            <v>1</v>
          </cell>
          <cell r="E789" t="str">
            <v>7%</v>
          </cell>
          <cell r="F789">
            <v>22028.52</v>
          </cell>
          <cell r="G789">
            <v>23570.52</v>
          </cell>
        </row>
        <row r="790">
          <cell r="A790" t="str">
            <v>BW067T</v>
          </cell>
          <cell r="B790" t="str">
            <v>CCR ЛЕЗО РЕТРАКТОРА ФЕНЕСТРОВАНЕ  ТУПЕ</v>
          </cell>
          <cell r="C790" t="str">
            <v>шт</v>
          </cell>
          <cell r="D790">
            <v>1</v>
          </cell>
          <cell r="E790" t="str">
            <v>7%</v>
          </cell>
          <cell r="F790">
            <v>22028.52</v>
          </cell>
          <cell r="G790">
            <v>23570.52</v>
          </cell>
        </row>
        <row r="791">
          <cell r="A791" t="str">
            <v>BW165T</v>
          </cell>
          <cell r="B791" t="str">
            <v>CCR ЛЕЗО РЕТРАКТОРА ФЕНЕСТРОВАНЕ  ТУПЕ</v>
          </cell>
          <cell r="C791" t="str">
            <v>шт</v>
          </cell>
          <cell r="D791">
            <v>1</v>
          </cell>
          <cell r="E791" t="str">
            <v>7%</v>
          </cell>
          <cell r="F791">
            <v>22028.52</v>
          </cell>
          <cell r="G791">
            <v>23570.52</v>
          </cell>
        </row>
        <row r="792">
          <cell r="A792" t="str">
            <v>BW169T</v>
          </cell>
          <cell r="B792" t="str">
            <v>CCR ЛЕЗО РЕТРАКТОРА ФЕНЕСТРОВАНЕ  ТУПЕ</v>
          </cell>
          <cell r="C792" t="str">
            <v>шт</v>
          </cell>
          <cell r="D792">
            <v>1</v>
          </cell>
          <cell r="E792" t="str">
            <v>20%</v>
          </cell>
          <cell r="F792">
            <v>22028.52</v>
          </cell>
          <cell r="G792">
            <v>26434.23</v>
          </cell>
        </row>
        <row r="793">
          <cell r="A793" t="str">
            <v>BW170T</v>
          </cell>
          <cell r="B793" t="str">
            <v>CCR ЛЕЗО РЕТРАКТОРА ФЕНЕСТРОВАНЕ  ТУПЕ</v>
          </cell>
          <cell r="C793" t="str">
            <v>шт</v>
          </cell>
          <cell r="D793">
            <v>1</v>
          </cell>
          <cell r="E793" t="str">
            <v>20%</v>
          </cell>
          <cell r="F793">
            <v>22028.52</v>
          </cell>
          <cell r="G793">
            <v>26434.23</v>
          </cell>
        </row>
        <row r="794">
          <cell r="A794" t="str">
            <v>BW144T</v>
          </cell>
          <cell r="B794" t="str">
            <v>CCR ЛЕЗО РЕТРАКТОРА ФЕНЕСТРОВАНЕ ЛАТЕРАЛЬНЕ</v>
          </cell>
          <cell r="C794" t="str">
            <v>шт</v>
          </cell>
          <cell r="D794">
            <v>1</v>
          </cell>
          <cell r="E794" t="str">
            <v>20%</v>
          </cell>
          <cell r="F794">
            <v>22028.52</v>
          </cell>
          <cell r="G794">
            <v>26434.23</v>
          </cell>
        </row>
        <row r="795">
          <cell r="A795" t="str">
            <v>BW147T</v>
          </cell>
          <cell r="B795" t="str">
            <v>CCR ЛЕЗО РЕТРАКТОРА ФЕНЕСТРОВАНЕ ЛАТЕРАЛЬНЕ</v>
          </cell>
          <cell r="C795" t="str">
            <v>шт</v>
          </cell>
          <cell r="D795">
            <v>1</v>
          </cell>
          <cell r="E795" t="str">
            <v>20%</v>
          </cell>
          <cell r="F795">
            <v>22028.52</v>
          </cell>
          <cell r="G795">
            <v>26434.23</v>
          </cell>
        </row>
        <row r="796">
          <cell r="A796" t="str">
            <v>BW149T</v>
          </cell>
          <cell r="B796" t="str">
            <v>CCR ЛЕЗО РЕТРАКТОРА ФЕНЕСТРОВАНЕ ЛАТЕРАЛЬНЕ</v>
          </cell>
          <cell r="C796" t="str">
            <v>шт</v>
          </cell>
          <cell r="D796">
            <v>1</v>
          </cell>
          <cell r="E796" t="str">
            <v>20%</v>
          </cell>
          <cell r="F796">
            <v>22028.52</v>
          </cell>
          <cell r="G796">
            <v>26434.23</v>
          </cell>
        </row>
        <row r="797">
          <cell r="A797" t="str">
            <v>BW155T</v>
          </cell>
          <cell r="B797" t="str">
            <v>CCR ЛЕЗО РЕТРАКТОРА ФЕНЕСТРОВАНЕ МЕДІАЛЬНЕ</v>
          </cell>
          <cell r="C797" t="str">
            <v>шт</v>
          </cell>
          <cell r="D797">
            <v>1</v>
          </cell>
          <cell r="E797" t="str">
            <v>20%</v>
          </cell>
          <cell r="F797">
            <v>22028.52</v>
          </cell>
          <cell r="G797">
            <v>26434.23</v>
          </cell>
        </row>
        <row r="798">
          <cell r="A798" t="str">
            <v>BW157T</v>
          </cell>
          <cell r="B798" t="str">
            <v>CCR ЛЕЗО РЕТРАКТОРА ФЕНЕСТРОВАНЕ МЕДІАЛЬНЕ</v>
          </cell>
          <cell r="C798" t="str">
            <v>шт</v>
          </cell>
          <cell r="D798">
            <v>1</v>
          </cell>
          <cell r="E798" t="str">
            <v>20%</v>
          </cell>
          <cell r="F798">
            <v>22028.52</v>
          </cell>
          <cell r="G798">
            <v>26434.23</v>
          </cell>
        </row>
        <row r="799">
          <cell r="A799" t="str">
            <v>BW162T</v>
          </cell>
          <cell r="B799" t="str">
            <v>CCR ЛЕЗО РЕТРАКТОРА ФЕНЕСТРОВАНЕ ТУПЕ</v>
          </cell>
          <cell r="C799" t="str">
            <v>шт</v>
          </cell>
          <cell r="D799">
            <v>1</v>
          </cell>
          <cell r="E799" t="str">
            <v>20%</v>
          </cell>
          <cell r="F799">
            <v>22028.52</v>
          </cell>
          <cell r="G799">
            <v>26434.23</v>
          </cell>
        </row>
        <row r="800">
          <cell r="A800" t="str">
            <v>BW163T</v>
          </cell>
          <cell r="B800" t="str">
            <v>CCR ЛЕЗО РЕТРАКТОРА ФЕНЕСТРОВАНЕ ТУПЕ</v>
          </cell>
          <cell r="C800" t="str">
            <v>шт</v>
          </cell>
          <cell r="D800">
            <v>1</v>
          </cell>
          <cell r="E800" t="str">
            <v>20%</v>
          </cell>
          <cell r="F800">
            <v>22028.52</v>
          </cell>
          <cell r="G800">
            <v>26434.23</v>
          </cell>
        </row>
        <row r="801">
          <cell r="A801" t="str">
            <v>BW164T</v>
          </cell>
          <cell r="B801" t="str">
            <v>CCR ЛЕЗО РЕТРАКТОРА ФЕНЕСТРОВАНЕ ТУПЕ</v>
          </cell>
          <cell r="C801" t="str">
            <v>шт</v>
          </cell>
          <cell r="D801">
            <v>1</v>
          </cell>
          <cell r="E801" t="str">
            <v>7%</v>
          </cell>
          <cell r="F801">
            <v>22028.52</v>
          </cell>
          <cell r="G801">
            <v>23570.52</v>
          </cell>
        </row>
        <row r="802">
          <cell r="A802" t="str">
            <v>BW166T</v>
          </cell>
          <cell r="B802" t="str">
            <v>CCR ЛЕЗО РЕТРАКТОРА ФЕНЕСТРОВАНЕ ТУПЕ</v>
          </cell>
          <cell r="C802" t="str">
            <v>шт</v>
          </cell>
          <cell r="D802">
            <v>1</v>
          </cell>
          <cell r="E802" t="str">
            <v>7%</v>
          </cell>
          <cell r="F802">
            <v>22028.52</v>
          </cell>
          <cell r="G802">
            <v>23570.52</v>
          </cell>
        </row>
        <row r="803">
          <cell r="A803" t="str">
            <v>BW167T</v>
          </cell>
          <cell r="B803" t="str">
            <v>CCR ЛЕЗО РЕТРАКТОРА ФЕНЕСТРОВАНЕ ТУПЕ</v>
          </cell>
          <cell r="C803" t="str">
            <v>шт</v>
          </cell>
          <cell r="D803">
            <v>1</v>
          </cell>
          <cell r="E803" t="str">
            <v>7%</v>
          </cell>
          <cell r="F803">
            <v>22028.52</v>
          </cell>
          <cell r="G803">
            <v>23570.52</v>
          </cell>
        </row>
        <row r="804">
          <cell r="A804" t="str">
            <v>BW168T</v>
          </cell>
          <cell r="B804" t="str">
            <v>CCR ЛЕЗО РЕТРАКТОРА ФЕНЕСТРОВАНЕ ТУПЕ</v>
          </cell>
          <cell r="C804" t="str">
            <v>шт</v>
          </cell>
          <cell r="D804">
            <v>1</v>
          </cell>
          <cell r="E804" t="str">
            <v>7%</v>
          </cell>
          <cell r="F804">
            <v>22028.52</v>
          </cell>
          <cell r="G804">
            <v>23570.52</v>
          </cell>
        </row>
        <row r="805">
          <cell r="A805" t="str">
            <v>BW125P</v>
          </cell>
          <cell r="B805" t="str">
            <v>CCR ПІДНОС ЛОТКА SL</v>
          </cell>
          <cell r="C805" t="str">
            <v>шт</v>
          </cell>
          <cell r="D805">
            <v>1</v>
          </cell>
          <cell r="E805" t="str">
            <v>20%</v>
          </cell>
          <cell r="F805">
            <v>120552.46</v>
          </cell>
          <cell r="G805">
            <v>144662.95000000001</v>
          </cell>
        </row>
        <row r="806">
          <cell r="A806" t="str">
            <v>BW049R</v>
          </cell>
          <cell r="B806" t="str">
            <v>CCR ПОПЕРЕЧНИЙ РЕТРАКТОР</v>
          </cell>
          <cell r="C806" t="str">
            <v>шт</v>
          </cell>
          <cell r="E806" t="str">
            <v>7%</v>
          </cell>
          <cell r="F806">
            <v>67950.080000000002</v>
          </cell>
          <cell r="G806">
            <v>72706.58</v>
          </cell>
        </row>
        <row r="807">
          <cell r="A807" t="str">
            <v>BW139R</v>
          </cell>
          <cell r="B807" t="str">
            <v>CCR ПОПЕРЕЧНИЙ РЕТРАКТОР РЕНТГЕН ПРОЗОРИЙ SL</v>
          </cell>
          <cell r="C807" t="str">
            <v>шт</v>
          </cell>
          <cell r="D807">
            <v>1</v>
          </cell>
          <cell r="E807" t="str">
            <v>7%</v>
          </cell>
          <cell r="F807">
            <v>99068.88</v>
          </cell>
          <cell r="G807">
            <v>106003.7</v>
          </cell>
        </row>
        <row r="808">
          <cell r="A808" t="str">
            <v>BW138R</v>
          </cell>
          <cell r="B808" t="str">
            <v>CCR РЕТРАКТОР ДЗЕРКАЛО РЕНТГЕН ПРОЗОРИЙ SL</v>
          </cell>
          <cell r="C808" t="str">
            <v>шт</v>
          </cell>
          <cell r="D808">
            <v>1</v>
          </cell>
          <cell r="E808" t="str">
            <v>7%</v>
          </cell>
          <cell r="F808">
            <v>78626.77</v>
          </cell>
          <cell r="G808">
            <v>84130.64</v>
          </cell>
        </row>
        <row r="809">
          <cell r="A809" t="str">
            <v>BW124</v>
          </cell>
          <cell r="B809" t="str">
            <v>CCR РЕТРАКТОРА CЕТ 24 ММ СИСТЕМА SL</v>
          </cell>
          <cell r="C809" t="str">
            <v>шт</v>
          </cell>
          <cell r="D809">
            <v>1</v>
          </cell>
          <cell r="E809" t="str">
            <v>7%</v>
          </cell>
          <cell r="F809">
            <v>923851.57</v>
          </cell>
          <cell r="G809">
            <v>988521.18</v>
          </cell>
        </row>
        <row r="810">
          <cell r="A810" t="str">
            <v>BW119</v>
          </cell>
          <cell r="B810" t="str">
            <v>CCR РЕТРАКТОРА НАБІР 19 ММ СИСТЕМА SL</v>
          </cell>
          <cell r="C810" t="str">
            <v>шт</v>
          </cell>
          <cell r="D810">
            <v>1</v>
          </cell>
          <cell r="E810" t="str">
            <v>7%</v>
          </cell>
          <cell r="F810">
            <v>815691.97</v>
          </cell>
          <cell r="G810">
            <v>872790.41</v>
          </cell>
        </row>
        <row r="811">
          <cell r="A811" t="str">
            <v>SN601R</v>
          </cell>
          <cell r="B811" t="str">
            <v>CESPACE 3D TRAY F/INSTRUMENTATION</v>
          </cell>
          <cell r="C811" t="str">
            <v>шт</v>
          </cell>
          <cell r="D811">
            <v>1</v>
          </cell>
          <cell r="E811" t="str">
            <v>20%</v>
          </cell>
          <cell r="F811">
            <v>50630.61</v>
          </cell>
          <cell r="G811">
            <v>60756.74</v>
          </cell>
        </row>
        <row r="812">
          <cell r="A812" t="str">
            <v>FJ101R</v>
          </cell>
          <cell r="B812" t="str">
            <v>CESPACE BONE ЗАПИРАЮЧА ВТУЛКА ВЕЛИКА</v>
          </cell>
          <cell r="C812" t="str">
            <v>шт</v>
          </cell>
          <cell r="D812">
            <v>1</v>
          </cell>
          <cell r="E812" t="str">
            <v>20%</v>
          </cell>
          <cell r="F812">
            <v>9463.9699999999993</v>
          </cell>
          <cell r="G812">
            <v>11356.76</v>
          </cell>
        </row>
        <row r="813">
          <cell r="A813" t="str">
            <v>FJ102R</v>
          </cell>
          <cell r="B813" t="str">
            <v>CESPACE BONE ІМПАКТОР</v>
          </cell>
          <cell r="C813" t="str">
            <v>шт</v>
          </cell>
          <cell r="D813">
            <v>1</v>
          </cell>
          <cell r="E813" t="str">
            <v>20%</v>
          </cell>
          <cell r="F813">
            <v>7618.49</v>
          </cell>
          <cell r="G813">
            <v>9142.19</v>
          </cell>
        </row>
        <row r="814">
          <cell r="A814" t="str">
            <v>FJ104R</v>
          </cell>
          <cell r="B814" t="str">
            <v>CESPACE BONE КОРТИК.-ГУБ.РЕЧ.ВСТАВ.ІНСТР</v>
          </cell>
          <cell r="C814" t="str">
            <v>шт</v>
          </cell>
          <cell r="D814">
            <v>1</v>
          </cell>
          <cell r="E814" t="str">
            <v>20%</v>
          </cell>
          <cell r="F814">
            <v>35019.96</v>
          </cell>
          <cell r="G814">
            <v>42023.95</v>
          </cell>
        </row>
        <row r="815">
          <cell r="A815" t="str">
            <v>FJ103R</v>
          </cell>
          <cell r="B815" t="str">
            <v>CESPACE BONE КОРТИК.-ГУБ.РЕЧ.ІМПАКТОР</v>
          </cell>
          <cell r="C815" t="str">
            <v>шт</v>
          </cell>
          <cell r="D815">
            <v>1</v>
          </cell>
          <cell r="E815" t="str">
            <v>20%</v>
          </cell>
          <cell r="F815">
            <v>7439.87</v>
          </cell>
          <cell r="G815">
            <v>8927.84</v>
          </cell>
        </row>
        <row r="816">
          <cell r="A816" t="str">
            <v>FJ331P</v>
          </cell>
          <cell r="B816" t="str">
            <v>CESPACE BONE ЛОТОК ЗБЕРІГАННЯ</v>
          </cell>
          <cell r="C816" t="str">
            <v>шт</v>
          </cell>
          <cell r="D816">
            <v>1</v>
          </cell>
          <cell r="E816" t="str">
            <v>20%</v>
          </cell>
          <cell r="F816">
            <v>65823.91</v>
          </cell>
          <cell r="G816">
            <v>78988.69</v>
          </cell>
        </row>
        <row r="817">
          <cell r="A817" t="str">
            <v>FJ370R</v>
          </cell>
          <cell r="B817" t="str">
            <v>CESPACE BONE ПРОБ.ІМПЛАНТ.0° 14X10ММ</v>
          </cell>
          <cell r="C817" t="str">
            <v>шт</v>
          </cell>
          <cell r="D817">
            <v>1</v>
          </cell>
          <cell r="E817" t="str">
            <v>20%</v>
          </cell>
          <cell r="F817">
            <v>7743.05</v>
          </cell>
          <cell r="G817">
            <v>9291.66</v>
          </cell>
        </row>
        <row r="818">
          <cell r="A818" t="str">
            <v>FJ371R</v>
          </cell>
          <cell r="B818" t="str">
            <v>CESPACE BONE ПРОБ.ІМПЛАНТ.0° 14X11ММ</v>
          </cell>
          <cell r="C818" t="str">
            <v>шт</v>
          </cell>
          <cell r="D818">
            <v>1</v>
          </cell>
          <cell r="E818" t="str">
            <v>20%</v>
          </cell>
          <cell r="F818">
            <v>7439.87</v>
          </cell>
          <cell r="G818">
            <v>8927.84</v>
          </cell>
        </row>
        <row r="819">
          <cell r="A819" t="str">
            <v>FJ365R</v>
          </cell>
          <cell r="B819" t="str">
            <v>CESPACE BONE ПРОБ.ІМПЛАНТ.0° 14X5ММ</v>
          </cell>
          <cell r="C819" t="str">
            <v>шт</v>
          </cell>
          <cell r="D819">
            <v>1</v>
          </cell>
          <cell r="E819" t="str">
            <v>20%</v>
          </cell>
          <cell r="F819">
            <v>9161.2199999999993</v>
          </cell>
          <cell r="G819">
            <v>10993.46</v>
          </cell>
        </row>
        <row r="820">
          <cell r="A820" t="str">
            <v>FJ366R</v>
          </cell>
          <cell r="B820" t="str">
            <v>CESPACE BONE ПРОБ.ІМПЛАНТ.0° 14X6ММ</v>
          </cell>
          <cell r="C820" t="str">
            <v>шт</v>
          </cell>
          <cell r="D820">
            <v>1</v>
          </cell>
          <cell r="E820" t="str">
            <v>20%</v>
          </cell>
          <cell r="F820">
            <v>9120.56</v>
          </cell>
          <cell r="G820">
            <v>10944.67</v>
          </cell>
        </row>
        <row r="821">
          <cell r="A821" t="str">
            <v>FJ367R</v>
          </cell>
          <cell r="B821" t="str">
            <v>CESPACE BONE ПРОБ.ІМПЛАНТ.0° 14X7ММ</v>
          </cell>
          <cell r="C821" t="str">
            <v>шт</v>
          </cell>
          <cell r="D821">
            <v>1</v>
          </cell>
          <cell r="E821" t="str">
            <v>20%</v>
          </cell>
          <cell r="F821">
            <v>7727.91</v>
          </cell>
          <cell r="G821">
            <v>9273.49</v>
          </cell>
        </row>
        <row r="822">
          <cell r="A822" t="str">
            <v>FJ368R</v>
          </cell>
          <cell r="B822" t="str">
            <v>CESPACE BONE ПРОБ.ІМПЛАНТ.0° 14X8ММ</v>
          </cell>
          <cell r="C822" t="str">
            <v>шт</v>
          </cell>
          <cell r="D822">
            <v>1</v>
          </cell>
          <cell r="E822" t="str">
            <v>20%</v>
          </cell>
          <cell r="F822">
            <v>9120.56</v>
          </cell>
          <cell r="G822">
            <v>10944.67</v>
          </cell>
        </row>
        <row r="823">
          <cell r="A823" t="str">
            <v>FJ369R</v>
          </cell>
          <cell r="B823" t="str">
            <v>CESPACE BONE ПРОБ.ІМПЛАНТ.0° 14X9ММ</v>
          </cell>
          <cell r="C823" t="str">
            <v>шт</v>
          </cell>
          <cell r="D823">
            <v>1</v>
          </cell>
          <cell r="E823" t="str">
            <v>20%</v>
          </cell>
          <cell r="F823">
            <v>9120.56</v>
          </cell>
          <cell r="G823">
            <v>10944.67</v>
          </cell>
        </row>
        <row r="824">
          <cell r="A824" t="str">
            <v>FJ380R</v>
          </cell>
          <cell r="B824" t="str">
            <v>CESPACE BONE ПРОБ.ІМПЛАНТ.0° 16X10ММ</v>
          </cell>
          <cell r="C824" t="str">
            <v>шт</v>
          </cell>
          <cell r="D824">
            <v>1</v>
          </cell>
          <cell r="E824" t="str">
            <v>20%</v>
          </cell>
          <cell r="F824">
            <v>8237.83</v>
          </cell>
          <cell r="G824">
            <v>9885.39</v>
          </cell>
        </row>
        <row r="825">
          <cell r="A825" t="str">
            <v>FJ381R</v>
          </cell>
          <cell r="B825" t="str">
            <v>CESPACE BONE ПРОБ.ІМПЛАНТ.0° 16X11ММ</v>
          </cell>
          <cell r="C825" t="str">
            <v>шт</v>
          </cell>
          <cell r="D825">
            <v>1</v>
          </cell>
          <cell r="E825" t="str">
            <v>20%</v>
          </cell>
          <cell r="F825">
            <v>8266.3700000000008</v>
          </cell>
          <cell r="G825">
            <v>9919.65</v>
          </cell>
        </row>
        <row r="826">
          <cell r="A826" t="str">
            <v>FJ382R</v>
          </cell>
          <cell r="B826" t="str">
            <v>CESPACE BONE ПРОБ.ІМПЛАНТ.0° 16X12ММ</v>
          </cell>
          <cell r="C826" t="str">
            <v>шт</v>
          </cell>
          <cell r="D826">
            <v>1</v>
          </cell>
          <cell r="E826" t="str">
            <v>20%</v>
          </cell>
          <cell r="F826">
            <v>8003.85</v>
          </cell>
          <cell r="G826">
            <v>9604.61</v>
          </cell>
        </row>
        <row r="827">
          <cell r="A827" t="str">
            <v>FJ375R</v>
          </cell>
          <cell r="B827" t="str">
            <v>CESPACE BONE ПРОБ.ІМПЛАНТ.0° 16X5ММ</v>
          </cell>
          <cell r="C827" t="str">
            <v>шт</v>
          </cell>
          <cell r="D827">
            <v>1</v>
          </cell>
          <cell r="E827" t="str">
            <v>20%</v>
          </cell>
          <cell r="F827">
            <v>8224.42</v>
          </cell>
          <cell r="G827">
            <v>9869.2999999999993</v>
          </cell>
        </row>
        <row r="828">
          <cell r="A828" t="str">
            <v>FJ376R</v>
          </cell>
          <cell r="B828" t="str">
            <v>CESPACE BONE ПРОБ.ІМПЛАНТ.0° 16X6ММ</v>
          </cell>
          <cell r="C828" t="str">
            <v>шт</v>
          </cell>
          <cell r="D828">
            <v>1</v>
          </cell>
          <cell r="E828" t="str">
            <v>20%</v>
          </cell>
          <cell r="F828">
            <v>8224.42</v>
          </cell>
          <cell r="G828">
            <v>9869.2999999999993</v>
          </cell>
        </row>
        <row r="829">
          <cell r="A829" t="str">
            <v>FJ377R</v>
          </cell>
          <cell r="B829" t="str">
            <v>CESPACE BONE ПРОБ.ІМПЛАНТ.0° 16X7ММ</v>
          </cell>
          <cell r="C829" t="str">
            <v>шт</v>
          </cell>
          <cell r="D829">
            <v>1</v>
          </cell>
          <cell r="E829" t="str">
            <v>20%</v>
          </cell>
          <cell r="F829">
            <v>8237.83</v>
          </cell>
          <cell r="G829">
            <v>9885.39</v>
          </cell>
        </row>
        <row r="830">
          <cell r="A830" t="str">
            <v>FJ378R</v>
          </cell>
          <cell r="B830" t="str">
            <v>CESPACE BONE ПРОБ.ІМПЛАНТ.0° 16X8ММ</v>
          </cell>
          <cell r="C830" t="str">
            <v>шт</v>
          </cell>
          <cell r="D830">
            <v>1</v>
          </cell>
          <cell r="E830" t="str">
            <v>20%</v>
          </cell>
          <cell r="F830">
            <v>8237.83</v>
          </cell>
          <cell r="G830">
            <v>9885.39</v>
          </cell>
        </row>
        <row r="831">
          <cell r="A831" t="str">
            <v>FJ379R</v>
          </cell>
          <cell r="B831" t="str">
            <v>CESPACE BONE ПРОБ.ІМПЛАНТ.0° 16X9ММ</v>
          </cell>
          <cell r="C831" t="str">
            <v>шт</v>
          </cell>
          <cell r="D831">
            <v>1</v>
          </cell>
          <cell r="E831" t="str">
            <v>20%</v>
          </cell>
          <cell r="F831">
            <v>8237.83</v>
          </cell>
          <cell r="G831">
            <v>9885.39</v>
          </cell>
        </row>
        <row r="832">
          <cell r="A832" t="str">
            <v>FJ350R</v>
          </cell>
          <cell r="B832" t="str">
            <v>CESPACE BONE ПРОБ.ІМПЛАНТ.5° 14X10ММ</v>
          </cell>
          <cell r="C832" t="str">
            <v>шт</v>
          </cell>
          <cell r="D832">
            <v>1</v>
          </cell>
          <cell r="E832" t="str">
            <v>20%</v>
          </cell>
          <cell r="F832">
            <v>8761.15</v>
          </cell>
          <cell r="G832">
            <v>10513.38</v>
          </cell>
        </row>
        <row r="833">
          <cell r="A833" t="str">
            <v>FJ351R</v>
          </cell>
          <cell r="B833" t="str">
            <v>CESPACE BONE ПРОБ.ІМПЛАНТ.5° 14X11ММ</v>
          </cell>
          <cell r="C833" t="str">
            <v>шт</v>
          </cell>
          <cell r="D833">
            <v>1</v>
          </cell>
          <cell r="E833" t="str">
            <v>20%</v>
          </cell>
          <cell r="F833">
            <v>8803.5400000000009</v>
          </cell>
          <cell r="G833">
            <v>10564.25</v>
          </cell>
        </row>
        <row r="834">
          <cell r="A834" t="str">
            <v>FJ348R</v>
          </cell>
          <cell r="B834" t="str">
            <v>CESPACE BONE ПРОБ.ІМПЛАНТ.5° 14X8ММ</v>
          </cell>
          <cell r="C834" t="str">
            <v>шт</v>
          </cell>
          <cell r="D834">
            <v>1</v>
          </cell>
          <cell r="E834" t="str">
            <v>20%</v>
          </cell>
          <cell r="F834">
            <v>9561.2800000000007</v>
          </cell>
          <cell r="G834">
            <v>11473.53</v>
          </cell>
        </row>
        <row r="835">
          <cell r="A835" t="str">
            <v>FJ349R</v>
          </cell>
          <cell r="B835" t="str">
            <v>CESPACE BONE ПРОБ.ІМПЛАНТ.5° 14X9ММ</v>
          </cell>
          <cell r="C835" t="str">
            <v>шт</v>
          </cell>
          <cell r="D835">
            <v>1</v>
          </cell>
          <cell r="E835" t="str">
            <v>20%</v>
          </cell>
          <cell r="F835">
            <v>8748.18</v>
          </cell>
          <cell r="G835">
            <v>10497.81</v>
          </cell>
        </row>
        <row r="836">
          <cell r="A836" t="str">
            <v>FJ360R</v>
          </cell>
          <cell r="B836" t="str">
            <v>CESPACE BONE ПРОБ.ІМПЛАНТ.5° 16X10ММ</v>
          </cell>
          <cell r="C836" t="str">
            <v>шт</v>
          </cell>
          <cell r="D836">
            <v>1</v>
          </cell>
          <cell r="E836" t="str">
            <v>20%</v>
          </cell>
          <cell r="F836">
            <v>9188.0300000000007</v>
          </cell>
          <cell r="G836">
            <v>11025.64</v>
          </cell>
        </row>
        <row r="837">
          <cell r="A837" t="str">
            <v>FJ361R</v>
          </cell>
          <cell r="B837" t="str">
            <v>CESPACE BONE ПРОБ.ІМПЛАНТ.5° 16X11ММ</v>
          </cell>
          <cell r="C837" t="str">
            <v>шт</v>
          </cell>
          <cell r="D837">
            <v>1</v>
          </cell>
          <cell r="E837" t="str">
            <v>20%</v>
          </cell>
          <cell r="F837">
            <v>9188.0300000000007</v>
          </cell>
          <cell r="G837">
            <v>11025.64</v>
          </cell>
        </row>
        <row r="838">
          <cell r="A838" t="str">
            <v>FJ362R</v>
          </cell>
          <cell r="B838" t="str">
            <v>CESPACE BONE ПРОБ.ІМПЛАНТ.5° 16X12ММ</v>
          </cell>
          <cell r="C838" t="str">
            <v>шт</v>
          </cell>
          <cell r="D838">
            <v>1</v>
          </cell>
          <cell r="E838" t="str">
            <v>20%</v>
          </cell>
          <cell r="F838">
            <v>8899.99</v>
          </cell>
          <cell r="G838">
            <v>10679.98</v>
          </cell>
        </row>
        <row r="839">
          <cell r="A839" t="str">
            <v>FJ358R</v>
          </cell>
          <cell r="B839" t="str">
            <v>CESPACE BONE ПРОБ.ІМПЛАНТ.5° 16X8ММ</v>
          </cell>
          <cell r="C839" t="str">
            <v>шт</v>
          </cell>
          <cell r="D839">
            <v>1</v>
          </cell>
          <cell r="E839" t="str">
            <v>20%</v>
          </cell>
          <cell r="F839">
            <v>9230.42</v>
          </cell>
          <cell r="G839">
            <v>11076.5</v>
          </cell>
        </row>
        <row r="840">
          <cell r="A840" t="str">
            <v>FJ359R</v>
          </cell>
          <cell r="B840" t="str">
            <v>CESPACE BONE ПРОБ.ІМПЛАНТ.5° 16X9ММ</v>
          </cell>
          <cell r="C840" t="str">
            <v>шт</v>
          </cell>
          <cell r="D840">
            <v>1</v>
          </cell>
          <cell r="E840" t="str">
            <v>20%</v>
          </cell>
          <cell r="F840">
            <v>9230.42</v>
          </cell>
          <cell r="G840">
            <v>11076.5</v>
          </cell>
        </row>
        <row r="841">
          <cell r="A841" t="str">
            <v>FJ345R</v>
          </cell>
          <cell r="B841" t="str">
            <v>CESPACE BONE/PEEK ПРОБ.ІМПЛАНТ.5° 14X5ММ</v>
          </cell>
          <cell r="C841" t="str">
            <v>шт</v>
          </cell>
          <cell r="D841">
            <v>1</v>
          </cell>
          <cell r="E841" t="str">
            <v>20%</v>
          </cell>
          <cell r="F841">
            <v>8734.34</v>
          </cell>
          <cell r="G841">
            <v>10481.209999999999</v>
          </cell>
        </row>
        <row r="842">
          <cell r="A842" t="str">
            <v>FJ346R</v>
          </cell>
          <cell r="B842" t="str">
            <v>CESPACE BONE/PEEK ПРОБ.ІМПЛАНТ.5° 14X6ММ</v>
          </cell>
          <cell r="C842" t="str">
            <v>шт</v>
          </cell>
          <cell r="D842">
            <v>1</v>
          </cell>
          <cell r="E842" t="str">
            <v>20%</v>
          </cell>
          <cell r="F842">
            <v>8734.34</v>
          </cell>
          <cell r="G842">
            <v>10481.209999999999</v>
          </cell>
        </row>
        <row r="843">
          <cell r="A843" t="str">
            <v>FJ347R</v>
          </cell>
          <cell r="B843" t="str">
            <v>CESPACE BONE/PEEK ПРОБ.ІМПЛАНТ.5° 14X7ММ</v>
          </cell>
          <cell r="C843" t="str">
            <v>шт</v>
          </cell>
          <cell r="D843">
            <v>1</v>
          </cell>
          <cell r="E843" t="str">
            <v>20%</v>
          </cell>
          <cell r="F843">
            <v>9864.4599999999991</v>
          </cell>
          <cell r="G843">
            <v>11837.35</v>
          </cell>
        </row>
        <row r="844">
          <cell r="A844" t="str">
            <v>FJ355R</v>
          </cell>
          <cell r="B844" t="str">
            <v>CESPACE BONE/PEEK ПРОБ.ІМПЛАНТ.5° 16X5ММ</v>
          </cell>
          <cell r="C844" t="str">
            <v>шт</v>
          </cell>
          <cell r="D844">
            <v>1</v>
          </cell>
          <cell r="E844" t="str">
            <v>20%</v>
          </cell>
          <cell r="F844">
            <v>9174.6200000000008</v>
          </cell>
          <cell r="G844">
            <v>11009.55</v>
          </cell>
        </row>
        <row r="845">
          <cell r="A845" t="str">
            <v>FJ356R</v>
          </cell>
          <cell r="B845" t="str">
            <v>CESPACE BONE/PEEK ПРОБ.ІМПЛАНТ.5° 16X6ММ</v>
          </cell>
          <cell r="C845" t="str">
            <v>шт</v>
          </cell>
          <cell r="D845">
            <v>1</v>
          </cell>
          <cell r="E845" t="str">
            <v>20%</v>
          </cell>
          <cell r="F845">
            <v>9630.48</v>
          </cell>
          <cell r="G845">
            <v>11556.57</v>
          </cell>
        </row>
        <row r="846">
          <cell r="A846" t="str">
            <v>FJ357R</v>
          </cell>
          <cell r="B846" t="str">
            <v>CESPACE BONE/PEEK ПРОБ.ІМПЛАНТ.5° 16X7ММ</v>
          </cell>
          <cell r="C846" t="str">
            <v>шт</v>
          </cell>
          <cell r="D846">
            <v>1</v>
          </cell>
          <cell r="E846" t="str">
            <v>20%</v>
          </cell>
          <cell r="F846">
            <v>9161.2199999999993</v>
          </cell>
          <cell r="G846">
            <v>10993.46</v>
          </cell>
        </row>
        <row r="847">
          <cell r="A847" t="str">
            <v>FJ415R</v>
          </cell>
          <cell r="B847" t="str">
            <v>CESPACE PEEK ВСТАВ.ІНСТР.НОВИЙ ВЕРСІЯ</v>
          </cell>
          <cell r="C847" t="str">
            <v>шт</v>
          </cell>
          <cell r="D847">
            <v>1</v>
          </cell>
          <cell r="E847" t="str">
            <v>20%</v>
          </cell>
          <cell r="F847">
            <v>34455.11</v>
          </cell>
          <cell r="G847">
            <v>41346.14</v>
          </cell>
        </row>
        <row r="848">
          <cell r="A848" t="str">
            <v>FJ497R</v>
          </cell>
          <cell r="B848" t="str">
            <v>CESPACE PEEK ВСТАВ.ШТАНГА 4-8ММ/FJ415R</v>
          </cell>
          <cell r="C848" t="str">
            <v>шт</v>
          </cell>
          <cell r="D848">
            <v>1</v>
          </cell>
          <cell r="E848" t="str">
            <v>20%</v>
          </cell>
          <cell r="F848">
            <v>13279.91</v>
          </cell>
          <cell r="G848">
            <v>15935.9</v>
          </cell>
        </row>
        <row r="849">
          <cell r="A849" t="str">
            <v>FJ498R</v>
          </cell>
          <cell r="B849" t="str">
            <v>CESPACE PEEK ВСТАВ.ШТАНГА 9-12ММ/FJ415R</v>
          </cell>
          <cell r="C849" t="str">
            <v>шт</v>
          </cell>
          <cell r="D849">
            <v>1</v>
          </cell>
          <cell r="E849" t="str">
            <v>20%</v>
          </cell>
          <cell r="F849">
            <v>17111</v>
          </cell>
          <cell r="G849">
            <v>20533.2</v>
          </cell>
        </row>
        <row r="850">
          <cell r="A850" t="str">
            <v>FJ460P</v>
          </cell>
          <cell r="B850" t="str">
            <v>CESPACE PEEK ІМПЛАНТ 0° 14X10 АНАТ</v>
          </cell>
          <cell r="C850" t="str">
            <v>шт</v>
          </cell>
          <cell r="D850">
            <v>1</v>
          </cell>
          <cell r="E850" t="str">
            <v>20%</v>
          </cell>
          <cell r="F850">
            <v>37387.46</v>
          </cell>
          <cell r="G850">
            <v>44864.959999999999</v>
          </cell>
        </row>
        <row r="851">
          <cell r="A851" t="str">
            <v>FJ461P</v>
          </cell>
          <cell r="B851" t="str">
            <v>CESPACE PEEK ІМПЛАНТ 0° 14X11 АНАТ</v>
          </cell>
          <cell r="C851" t="str">
            <v>шт</v>
          </cell>
          <cell r="D851">
            <v>1</v>
          </cell>
          <cell r="E851" t="str">
            <v>20%</v>
          </cell>
          <cell r="F851">
            <v>37387.46</v>
          </cell>
          <cell r="G851">
            <v>44864.959999999999</v>
          </cell>
        </row>
        <row r="852">
          <cell r="A852" t="str">
            <v>FJ462P</v>
          </cell>
          <cell r="B852" t="str">
            <v>CESPACE PEEK ІМПЛАНТ 0° 14X12 АНАТ</v>
          </cell>
          <cell r="C852" t="str">
            <v>шт</v>
          </cell>
          <cell r="D852">
            <v>1</v>
          </cell>
          <cell r="E852" t="str">
            <v>20%</v>
          </cell>
          <cell r="F852">
            <v>37387.46</v>
          </cell>
          <cell r="G852">
            <v>44864.959999999999</v>
          </cell>
        </row>
        <row r="853">
          <cell r="A853" t="str">
            <v>FJ455P</v>
          </cell>
          <cell r="B853" t="str">
            <v>CESPACE PEEK ІМПЛАНТ 0° 14X5 АНАТ.</v>
          </cell>
          <cell r="C853" t="str">
            <v>шт</v>
          </cell>
          <cell r="D853">
            <v>1</v>
          </cell>
          <cell r="E853" t="str">
            <v>20%</v>
          </cell>
          <cell r="F853">
            <v>37387.46</v>
          </cell>
          <cell r="G853">
            <v>44864.959999999999</v>
          </cell>
        </row>
        <row r="854">
          <cell r="A854" t="str">
            <v>FJ456P</v>
          </cell>
          <cell r="B854" t="str">
            <v>CESPACE PEEK ІМПЛАНТ 0° 14X6 АНАТ.</v>
          </cell>
          <cell r="C854" t="str">
            <v>шт</v>
          </cell>
          <cell r="D854">
            <v>1</v>
          </cell>
          <cell r="E854" t="str">
            <v>20%</v>
          </cell>
          <cell r="F854">
            <v>37387.46</v>
          </cell>
          <cell r="G854">
            <v>44864.959999999999</v>
          </cell>
        </row>
        <row r="855">
          <cell r="A855" t="str">
            <v>FJ457P</v>
          </cell>
          <cell r="B855" t="str">
            <v>CESPACE PEEK ІМПЛАНТ 0° 14X7 АНАТ.</v>
          </cell>
          <cell r="C855" t="str">
            <v>шт</v>
          </cell>
          <cell r="D855">
            <v>1</v>
          </cell>
          <cell r="E855" t="str">
            <v>20%</v>
          </cell>
          <cell r="F855">
            <v>37387.46</v>
          </cell>
          <cell r="G855">
            <v>44864.959999999999</v>
          </cell>
        </row>
        <row r="856">
          <cell r="A856" t="str">
            <v>FJ458P</v>
          </cell>
          <cell r="B856" t="str">
            <v>CESPACE PEEK ІМПЛАНТ 0° 14X8 АНАТ.</v>
          </cell>
          <cell r="C856" t="str">
            <v>шт</v>
          </cell>
          <cell r="D856">
            <v>1</v>
          </cell>
          <cell r="E856" t="str">
            <v>20%</v>
          </cell>
          <cell r="F856">
            <v>37387.46</v>
          </cell>
          <cell r="G856">
            <v>44864.959999999999</v>
          </cell>
        </row>
        <row r="857">
          <cell r="A857" t="str">
            <v>FJ459P</v>
          </cell>
          <cell r="B857" t="str">
            <v>CESPACE PEEK ІМПЛАНТ 0° 14X9 АНАТ.</v>
          </cell>
          <cell r="C857" t="str">
            <v>шт</v>
          </cell>
          <cell r="D857">
            <v>1</v>
          </cell>
          <cell r="E857" t="str">
            <v>20%</v>
          </cell>
          <cell r="F857">
            <v>37387.46</v>
          </cell>
          <cell r="G857">
            <v>44864.959999999999</v>
          </cell>
        </row>
        <row r="858">
          <cell r="A858" t="str">
            <v>FJ470P</v>
          </cell>
          <cell r="B858" t="str">
            <v>CESPACE PEEK ІМПЛАНТ 0° 16X10 АНАТ</v>
          </cell>
          <cell r="C858" t="str">
            <v>шт</v>
          </cell>
          <cell r="D858">
            <v>1</v>
          </cell>
          <cell r="E858" t="str">
            <v>20%</v>
          </cell>
          <cell r="F858">
            <v>37387.46</v>
          </cell>
          <cell r="G858">
            <v>44864.959999999999</v>
          </cell>
        </row>
        <row r="859">
          <cell r="A859" t="str">
            <v>FJ471P</v>
          </cell>
          <cell r="B859" t="str">
            <v>CESPACE PEEK ІМПЛАНТ 0° 16X11 АНАТ</v>
          </cell>
          <cell r="C859" t="str">
            <v>шт</v>
          </cell>
          <cell r="D859">
            <v>1</v>
          </cell>
          <cell r="E859" t="str">
            <v>20%</v>
          </cell>
          <cell r="F859">
            <v>37387.46</v>
          </cell>
          <cell r="G859">
            <v>44864.959999999999</v>
          </cell>
        </row>
        <row r="860">
          <cell r="A860" t="str">
            <v>FJ472P</v>
          </cell>
          <cell r="B860" t="str">
            <v>CESPACE PEEK ІМПЛАНТ 0° 16X12 АНАТ</v>
          </cell>
          <cell r="C860" t="str">
            <v>шт</v>
          </cell>
          <cell r="D860">
            <v>1</v>
          </cell>
          <cell r="E860" t="str">
            <v>20%</v>
          </cell>
          <cell r="F860">
            <v>37387.46</v>
          </cell>
          <cell r="G860">
            <v>44864.959999999999</v>
          </cell>
        </row>
        <row r="861">
          <cell r="A861" t="str">
            <v>FJ465P</v>
          </cell>
          <cell r="B861" t="str">
            <v>CESPACE PEEK ІМПЛАНТ 0° 16X5 АНАТ.</v>
          </cell>
          <cell r="C861" t="str">
            <v>шт</v>
          </cell>
          <cell r="D861">
            <v>1</v>
          </cell>
          <cell r="E861" t="str">
            <v>20%</v>
          </cell>
          <cell r="F861">
            <v>37387.46</v>
          </cell>
          <cell r="G861">
            <v>44864.959999999999</v>
          </cell>
        </row>
        <row r="862">
          <cell r="A862" t="str">
            <v>FJ466P</v>
          </cell>
          <cell r="B862" t="str">
            <v>CESPACE PEEK ІМПЛАНТ 0° 16X6 АНАТ.</v>
          </cell>
          <cell r="C862" t="str">
            <v>шт</v>
          </cell>
          <cell r="D862">
            <v>1</v>
          </cell>
          <cell r="E862" t="str">
            <v>20%</v>
          </cell>
          <cell r="F862">
            <v>37387.46</v>
          </cell>
          <cell r="G862">
            <v>44864.959999999999</v>
          </cell>
        </row>
        <row r="863">
          <cell r="A863" t="str">
            <v>FJ467P</v>
          </cell>
          <cell r="B863" t="str">
            <v>CESPACE PEEK ІМПЛАНТ 0° 16X7 АНАТ.</v>
          </cell>
          <cell r="C863" t="str">
            <v>шт</v>
          </cell>
          <cell r="D863">
            <v>1</v>
          </cell>
          <cell r="E863" t="str">
            <v>20%</v>
          </cell>
          <cell r="F863">
            <v>37387.46</v>
          </cell>
          <cell r="G863">
            <v>44864.959999999999</v>
          </cell>
        </row>
        <row r="864">
          <cell r="A864" t="str">
            <v>FJ468P</v>
          </cell>
          <cell r="B864" t="str">
            <v>CESPACE PEEK ІМПЛАНТ 0° 16X8 АНАТ.</v>
          </cell>
          <cell r="C864" t="str">
            <v>шт</v>
          </cell>
          <cell r="D864">
            <v>1</v>
          </cell>
          <cell r="E864" t="str">
            <v>20%</v>
          </cell>
          <cell r="F864">
            <v>37387.46</v>
          </cell>
          <cell r="G864">
            <v>44864.959999999999</v>
          </cell>
        </row>
        <row r="865">
          <cell r="A865" t="str">
            <v>FJ469P</v>
          </cell>
          <cell r="B865" t="str">
            <v>CESPACE PEEK ІМПЛАНТ 0° 16X9 АНАТ.</v>
          </cell>
          <cell r="C865" t="str">
            <v>шт</v>
          </cell>
          <cell r="D865">
            <v>1</v>
          </cell>
          <cell r="E865" t="str">
            <v>20%</v>
          </cell>
          <cell r="F865">
            <v>37387.46</v>
          </cell>
          <cell r="G865">
            <v>44864.959999999999</v>
          </cell>
        </row>
        <row r="866">
          <cell r="A866" t="str">
            <v>FJ421P</v>
          </cell>
          <cell r="B866" t="str">
            <v>CESPACE PEEK ІМПЛАНТ 5° 14X11 АНАТ</v>
          </cell>
          <cell r="C866" t="str">
            <v>шт</v>
          </cell>
          <cell r="D866">
            <v>1</v>
          </cell>
          <cell r="E866" t="str">
            <v>20%</v>
          </cell>
          <cell r="F866">
            <v>37387.46</v>
          </cell>
          <cell r="G866">
            <v>44864.959999999999</v>
          </cell>
        </row>
        <row r="867">
          <cell r="A867" t="str">
            <v>FJ422P</v>
          </cell>
          <cell r="B867" t="str">
            <v>CESPACE PEEK ІМПЛАНТ 5° 14X12 АНАТ</v>
          </cell>
          <cell r="C867" t="str">
            <v>шт</v>
          </cell>
          <cell r="D867">
            <v>1</v>
          </cell>
          <cell r="E867" t="str">
            <v>20%</v>
          </cell>
          <cell r="F867">
            <v>37387.46</v>
          </cell>
          <cell r="G867">
            <v>44864.959999999999</v>
          </cell>
        </row>
        <row r="868">
          <cell r="A868" t="str">
            <v>FJ430P</v>
          </cell>
          <cell r="B868" t="str">
            <v>CESPACE PEEK ІМПЛАНТ 5° 16X10 АНАТ</v>
          </cell>
          <cell r="C868" t="str">
            <v>шт</v>
          </cell>
          <cell r="D868">
            <v>1</v>
          </cell>
          <cell r="E868" t="str">
            <v>20%</v>
          </cell>
          <cell r="F868">
            <v>37387.46</v>
          </cell>
          <cell r="G868">
            <v>44864.959999999999</v>
          </cell>
        </row>
        <row r="869">
          <cell r="A869" t="str">
            <v>FJ431P</v>
          </cell>
          <cell r="B869" t="str">
            <v>CESPACE PEEK ІМПЛАНТ 5° 16X11 АНАТ</v>
          </cell>
          <cell r="C869" t="str">
            <v>шт</v>
          </cell>
          <cell r="D869">
            <v>1</v>
          </cell>
          <cell r="E869" t="str">
            <v>20%</v>
          </cell>
          <cell r="F869">
            <v>37387.46</v>
          </cell>
          <cell r="G869">
            <v>44864.959999999999</v>
          </cell>
        </row>
        <row r="870">
          <cell r="A870" t="str">
            <v>FJ432P</v>
          </cell>
          <cell r="B870" t="str">
            <v>CESPACE PEEK ІМПЛАНТ 5° 16X12 АНАТ</v>
          </cell>
          <cell r="C870" t="str">
            <v>шт</v>
          </cell>
          <cell r="D870">
            <v>1</v>
          </cell>
          <cell r="E870" t="str">
            <v>20%</v>
          </cell>
          <cell r="F870">
            <v>37387.46</v>
          </cell>
          <cell r="G870">
            <v>44864.959999999999</v>
          </cell>
        </row>
        <row r="871">
          <cell r="A871" t="str">
            <v>FJ424P</v>
          </cell>
          <cell r="B871" t="str">
            <v>CESPACE PEEK ІМПЛАНТ 5° 16X4 АНАТ.</v>
          </cell>
          <cell r="C871" t="str">
            <v>шт</v>
          </cell>
          <cell r="D871">
            <v>1</v>
          </cell>
          <cell r="E871" t="str">
            <v>20%</v>
          </cell>
          <cell r="F871">
            <v>37387.46</v>
          </cell>
          <cell r="G871">
            <v>44864.959999999999</v>
          </cell>
        </row>
        <row r="872">
          <cell r="A872" t="str">
            <v>FJ425P</v>
          </cell>
          <cell r="B872" t="str">
            <v>CESPACE PEEK ІМПЛАНТ 5° 16X5 АНАТ.</v>
          </cell>
          <cell r="C872" t="str">
            <v>шт</v>
          </cell>
          <cell r="D872">
            <v>1</v>
          </cell>
          <cell r="E872" t="str">
            <v>20%</v>
          </cell>
          <cell r="F872">
            <v>37387.46</v>
          </cell>
          <cell r="G872">
            <v>44864.959999999999</v>
          </cell>
        </row>
        <row r="873">
          <cell r="A873" t="str">
            <v>FJ426P</v>
          </cell>
          <cell r="B873" t="str">
            <v>CESPACE PEEK ІМПЛАНТ 5° 16X6 АНАТ.</v>
          </cell>
          <cell r="C873" t="str">
            <v>шт</v>
          </cell>
          <cell r="D873">
            <v>1</v>
          </cell>
          <cell r="E873" t="str">
            <v>20%</v>
          </cell>
          <cell r="F873">
            <v>37387.46</v>
          </cell>
          <cell r="G873">
            <v>44864.959999999999</v>
          </cell>
        </row>
        <row r="874">
          <cell r="A874" t="str">
            <v>FJ427P</v>
          </cell>
          <cell r="B874" t="str">
            <v>CESPACE PEEK ІМПЛАНТ 5° 16X7 АНАТ.</v>
          </cell>
          <cell r="C874" t="str">
            <v>шт</v>
          </cell>
          <cell r="D874">
            <v>1</v>
          </cell>
          <cell r="E874" t="str">
            <v>20%</v>
          </cell>
          <cell r="F874">
            <v>37387.46</v>
          </cell>
          <cell r="G874">
            <v>44864.959999999999</v>
          </cell>
        </row>
        <row r="875">
          <cell r="A875" t="str">
            <v>FJ428P</v>
          </cell>
          <cell r="B875" t="str">
            <v>CESPACE PEEK ІМПЛАНТ 5° 16X8 АНАТ.</v>
          </cell>
          <cell r="C875" t="str">
            <v>шт</v>
          </cell>
          <cell r="D875">
            <v>1</v>
          </cell>
          <cell r="E875" t="str">
            <v>20%</v>
          </cell>
          <cell r="F875">
            <v>37387.46</v>
          </cell>
          <cell r="G875">
            <v>44864.959999999999</v>
          </cell>
        </row>
        <row r="876">
          <cell r="A876" t="str">
            <v>FJ429P</v>
          </cell>
          <cell r="B876" t="str">
            <v>CESPACE PEEK ІМПЛАНТ 5° 16X9 АНАТ.</v>
          </cell>
          <cell r="C876" t="str">
            <v>шт</v>
          </cell>
          <cell r="D876">
            <v>1</v>
          </cell>
          <cell r="E876" t="str">
            <v>20%</v>
          </cell>
          <cell r="F876">
            <v>37387.46</v>
          </cell>
          <cell r="G876">
            <v>44864.959999999999</v>
          </cell>
        </row>
        <row r="877">
          <cell r="A877" t="str">
            <v>FJ410P</v>
          </cell>
          <cell r="B877" t="str">
            <v>CESPACE PEEK ІМПЛАНТ.5° 14X10ММ АНАТ.</v>
          </cell>
          <cell r="C877" t="str">
            <v>шт</v>
          </cell>
          <cell r="D877">
            <v>1</v>
          </cell>
          <cell r="E877" t="str">
            <v>20%</v>
          </cell>
          <cell r="F877">
            <v>37387.46</v>
          </cell>
          <cell r="G877">
            <v>44864.959999999999</v>
          </cell>
        </row>
        <row r="878">
          <cell r="A878" t="str">
            <v>FJ404P</v>
          </cell>
          <cell r="B878" t="str">
            <v>CESPACE PEEK ІМПЛАНТУЙТЕ 5° 14X4 АНАТ.</v>
          </cell>
          <cell r="C878" t="str">
            <v>шт</v>
          </cell>
          <cell r="D878">
            <v>1</v>
          </cell>
          <cell r="E878" t="str">
            <v>20%</v>
          </cell>
          <cell r="F878">
            <v>37387.46</v>
          </cell>
          <cell r="G878">
            <v>44864.959999999999</v>
          </cell>
        </row>
        <row r="879">
          <cell r="A879" t="str">
            <v>FJ405P</v>
          </cell>
          <cell r="B879" t="str">
            <v>CESPACE PEEK ІМПЛАНТУЙТЕ 5° 14X5 АНАТ.</v>
          </cell>
          <cell r="C879" t="str">
            <v>шт</v>
          </cell>
          <cell r="D879">
            <v>1</v>
          </cell>
          <cell r="E879" t="str">
            <v>20%</v>
          </cell>
          <cell r="F879">
            <v>37387.46</v>
          </cell>
          <cell r="G879">
            <v>44864.959999999999</v>
          </cell>
        </row>
        <row r="880">
          <cell r="A880" t="str">
            <v>FJ406P</v>
          </cell>
          <cell r="B880" t="str">
            <v>CESPACE PEEK ІМПЛАНТУЙТЕ 5° 14X6 АНАТ.</v>
          </cell>
          <cell r="C880" t="str">
            <v>шт</v>
          </cell>
          <cell r="D880">
            <v>1</v>
          </cell>
          <cell r="E880" t="str">
            <v>20%</v>
          </cell>
          <cell r="F880">
            <v>37387.46</v>
          </cell>
          <cell r="G880">
            <v>44864.959999999999</v>
          </cell>
        </row>
        <row r="881">
          <cell r="A881" t="str">
            <v>FJ407P</v>
          </cell>
          <cell r="B881" t="str">
            <v>CESPACE PEEK ІМПЛАНТУЙТЕ 5° 14X7 АНАТ.</v>
          </cell>
          <cell r="C881" t="str">
            <v>шт</v>
          </cell>
          <cell r="D881">
            <v>1</v>
          </cell>
          <cell r="E881" t="str">
            <v>20%</v>
          </cell>
          <cell r="F881">
            <v>37387.46</v>
          </cell>
          <cell r="G881">
            <v>44864.959999999999</v>
          </cell>
        </row>
        <row r="882">
          <cell r="A882" t="str">
            <v>FJ408P</v>
          </cell>
          <cell r="B882" t="str">
            <v>CESPACE PEEK ІМПЛАНТУЙТЕ 5° 14X8 АНАТ.</v>
          </cell>
          <cell r="C882" t="str">
            <v>шт</v>
          </cell>
          <cell r="D882">
            <v>1</v>
          </cell>
          <cell r="E882" t="str">
            <v>20%</v>
          </cell>
          <cell r="F882">
            <v>37387.46</v>
          </cell>
          <cell r="G882">
            <v>44864.959999999999</v>
          </cell>
        </row>
        <row r="883">
          <cell r="A883" t="str">
            <v>FJ409P</v>
          </cell>
          <cell r="B883" t="str">
            <v>CESPACE PEEK ІМПЛАНТУЙТЕ 5° 14X9 АНАТ.</v>
          </cell>
          <cell r="C883" t="str">
            <v>шт</v>
          </cell>
          <cell r="D883">
            <v>1</v>
          </cell>
          <cell r="E883" t="str">
            <v>20%</v>
          </cell>
          <cell r="F883">
            <v>37387.46</v>
          </cell>
          <cell r="G883">
            <v>44864.959999999999</v>
          </cell>
        </row>
        <row r="884">
          <cell r="A884" t="str">
            <v>USED-FJ005</v>
          </cell>
          <cell r="B884" t="str">
            <v>CESPACE PEEK ІНСТРУМЕНТАР -ВИКОРИСТАННЯ-</v>
          </cell>
          <cell r="C884" t="str">
            <v>шт</v>
          </cell>
          <cell r="D884">
            <v>1</v>
          </cell>
          <cell r="E884" t="str">
            <v>20%</v>
          </cell>
          <cell r="F884">
            <v>93680.37</v>
          </cell>
          <cell r="G884">
            <v>112416.44</v>
          </cell>
        </row>
        <row r="885">
          <cell r="A885" t="str">
            <v>FJ005</v>
          </cell>
          <cell r="B885" t="str">
            <v>CESPACE PEEK ІНСТРУМЕНТАР КПЛ.</v>
          </cell>
          <cell r="C885" t="str">
            <v>шт</v>
          </cell>
          <cell r="D885">
            <v>1</v>
          </cell>
          <cell r="E885" t="str">
            <v>20%</v>
          </cell>
          <cell r="F885">
            <v>230906.99</v>
          </cell>
          <cell r="G885">
            <v>277088.39</v>
          </cell>
        </row>
        <row r="886">
          <cell r="A886" t="str">
            <v>FJ411P</v>
          </cell>
          <cell r="B886" t="str">
            <v>CESPACE PEEK ЛОТОК ЗБЕРІГАННЯ</v>
          </cell>
          <cell r="C886" t="str">
            <v>шт</v>
          </cell>
          <cell r="D886">
            <v>1</v>
          </cell>
          <cell r="E886" t="str">
            <v>20%</v>
          </cell>
          <cell r="F886">
            <v>52625.3</v>
          </cell>
          <cell r="G886">
            <v>63150.36</v>
          </cell>
        </row>
        <row r="887">
          <cell r="A887" t="str">
            <v>FJ440R</v>
          </cell>
          <cell r="B887" t="str">
            <v>CESPACE PEEK ПРОБ.ІМПЛАНТ.0° 14X10 АНАТ.</v>
          </cell>
          <cell r="C887" t="str">
            <v>шт</v>
          </cell>
          <cell r="D887">
            <v>1</v>
          </cell>
          <cell r="E887" t="str">
            <v>20%</v>
          </cell>
          <cell r="F887">
            <v>6392.35</v>
          </cell>
          <cell r="G887">
            <v>7670.82</v>
          </cell>
        </row>
        <row r="888">
          <cell r="A888" t="str">
            <v>FJ441R</v>
          </cell>
          <cell r="B888" t="str">
            <v>CESPACE PEEK ПРОБ.ІМПЛАНТ.0° 14X11 АНАТ.</v>
          </cell>
          <cell r="C888" t="str">
            <v>шт</v>
          </cell>
          <cell r="D888">
            <v>1</v>
          </cell>
          <cell r="E888" t="str">
            <v>20%</v>
          </cell>
          <cell r="F888">
            <v>6323.15</v>
          </cell>
          <cell r="G888">
            <v>7587.78</v>
          </cell>
        </row>
        <row r="889">
          <cell r="A889" t="str">
            <v>FJ442R</v>
          </cell>
          <cell r="B889" t="str">
            <v>CESPACE PEEK ПРОБ.ІМПЛАНТ.0° 14X12 АНАТ.</v>
          </cell>
          <cell r="C889" t="str">
            <v>шт</v>
          </cell>
          <cell r="D889">
            <v>1</v>
          </cell>
          <cell r="E889" t="str">
            <v>20%</v>
          </cell>
          <cell r="F889">
            <v>6227.14</v>
          </cell>
          <cell r="G889">
            <v>7472.56</v>
          </cell>
        </row>
        <row r="890">
          <cell r="A890" t="str">
            <v>FJ434R</v>
          </cell>
          <cell r="B890" t="str">
            <v>CESPACE PEEK ПРОБ.ІМПЛАНТ.0° 14X4 АНАТ.</v>
          </cell>
          <cell r="C890" t="str">
            <v>шт</v>
          </cell>
          <cell r="D890">
            <v>1</v>
          </cell>
          <cell r="E890" t="str">
            <v>20%</v>
          </cell>
          <cell r="F890">
            <v>7770.3</v>
          </cell>
          <cell r="G890">
            <v>9324.35</v>
          </cell>
        </row>
        <row r="891">
          <cell r="A891" t="str">
            <v>FJ435R</v>
          </cell>
          <cell r="B891" t="str">
            <v>CESPACE PEEK ПРОБ.ІМПЛАНТ.0° 14X5 АНАТ.</v>
          </cell>
          <cell r="C891" t="str">
            <v>шт</v>
          </cell>
          <cell r="D891">
            <v>1</v>
          </cell>
          <cell r="E891" t="str">
            <v>20%</v>
          </cell>
          <cell r="F891">
            <v>7246.54</v>
          </cell>
          <cell r="G891">
            <v>8695.85</v>
          </cell>
        </row>
        <row r="892">
          <cell r="A892" t="str">
            <v>FJ436R</v>
          </cell>
          <cell r="B892" t="str">
            <v>CESPACE PEEK ПРОБ.ІМПЛАНТ.0° 14X6 АНАТ.</v>
          </cell>
          <cell r="C892" t="str">
            <v>шт</v>
          </cell>
          <cell r="D892">
            <v>1</v>
          </cell>
          <cell r="E892" t="str">
            <v>20%</v>
          </cell>
          <cell r="F892">
            <v>9120.56</v>
          </cell>
          <cell r="G892">
            <v>10944.67</v>
          </cell>
        </row>
        <row r="893">
          <cell r="A893" t="str">
            <v>FJ437R</v>
          </cell>
          <cell r="B893" t="str">
            <v>CESPACE PEEK ПРОБ.ІМПЛАНТ.0° 14X7 АНАТ.</v>
          </cell>
          <cell r="C893" t="str">
            <v>шт</v>
          </cell>
          <cell r="D893">
            <v>1</v>
          </cell>
          <cell r="E893" t="str">
            <v>20%</v>
          </cell>
          <cell r="F893">
            <v>9244.26</v>
          </cell>
          <cell r="G893">
            <v>11093.11</v>
          </cell>
        </row>
        <row r="894">
          <cell r="A894" t="str">
            <v>FJ438R</v>
          </cell>
          <cell r="B894" t="str">
            <v>CESPACE PEEK ПРОБ.ІМПЛАНТ.0° 14X8 АНАТ.</v>
          </cell>
          <cell r="C894" t="str">
            <v>шт</v>
          </cell>
          <cell r="D894">
            <v>1</v>
          </cell>
          <cell r="E894" t="str">
            <v>20%</v>
          </cell>
          <cell r="F894">
            <v>9244.26</v>
          </cell>
          <cell r="G894">
            <v>11093.11</v>
          </cell>
        </row>
        <row r="895">
          <cell r="A895" t="str">
            <v>FJ439R</v>
          </cell>
          <cell r="B895" t="str">
            <v>CESPACE PEEK ПРОБ.ІМПЛАНТ.0° 14X9 АНАТ.</v>
          </cell>
          <cell r="C895" t="str">
            <v>шт</v>
          </cell>
          <cell r="D895">
            <v>1</v>
          </cell>
          <cell r="E895" t="str">
            <v>20%</v>
          </cell>
          <cell r="F895">
            <v>5675.7</v>
          </cell>
          <cell r="G895">
            <v>6810.84</v>
          </cell>
        </row>
        <row r="896">
          <cell r="A896" t="str">
            <v>FJ450R</v>
          </cell>
          <cell r="B896" t="str">
            <v>CESPACE PEEK ПРОБ.ІМПЛАНТ.0° 16X10 АНАТ.</v>
          </cell>
          <cell r="C896" t="str">
            <v>шт</v>
          </cell>
          <cell r="D896">
            <v>1</v>
          </cell>
          <cell r="E896" t="str">
            <v>20%</v>
          </cell>
          <cell r="F896">
            <v>6792.41</v>
          </cell>
          <cell r="G896">
            <v>8150.9</v>
          </cell>
        </row>
        <row r="897">
          <cell r="A897" t="str">
            <v>FJ451R</v>
          </cell>
          <cell r="B897" t="str">
            <v>CESPACE PEEK ПРОБ.ІМПЛАНТ.0° 16X11 АНАТ.</v>
          </cell>
          <cell r="C897" t="str">
            <v>шт</v>
          </cell>
          <cell r="D897">
            <v>1</v>
          </cell>
          <cell r="E897" t="str">
            <v>20%</v>
          </cell>
          <cell r="F897">
            <v>6792.41</v>
          </cell>
          <cell r="G897">
            <v>8150.9</v>
          </cell>
        </row>
        <row r="898">
          <cell r="A898" t="str">
            <v>FJ452R</v>
          </cell>
          <cell r="B898" t="str">
            <v>CESPACE PEEK ПРОБ.ІМПЛАНТ.0° 16X12 АНАТ.</v>
          </cell>
          <cell r="C898" t="str">
            <v>шт</v>
          </cell>
          <cell r="D898">
            <v>1</v>
          </cell>
          <cell r="E898" t="str">
            <v>20%</v>
          </cell>
          <cell r="F898">
            <v>7727.91</v>
          </cell>
          <cell r="G898">
            <v>9273.49</v>
          </cell>
        </row>
        <row r="899">
          <cell r="A899" t="str">
            <v>FJ444R</v>
          </cell>
          <cell r="B899" t="str">
            <v>CESPACE PEEK ПРОБ.ІМПЛАНТ.0° 16X4 АНАТ.</v>
          </cell>
          <cell r="C899" t="str">
            <v>шт</v>
          </cell>
          <cell r="D899">
            <v>1</v>
          </cell>
          <cell r="E899" t="str">
            <v>20%</v>
          </cell>
          <cell r="F899">
            <v>8183.33</v>
          </cell>
          <cell r="G899">
            <v>9820</v>
          </cell>
        </row>
        <row r="900">
          <cell r="A900" t="str">
            <v>FJ445R</v>
          </cell>
          <cell r="B900" t="str">
            <v>CESPACE PEEK ПРОБ.ІМПЛАНТ.0° 16X5 АНАТ.</v>
          </cell>
          <cell r="C900" t="str">
            <v>шт</v>
          </cell>
          <cell r="D900">
            <v>1</v>
          </cell>
          <cell r="E900" t="str">
            <v>20%</v>
          </cell>
          <cell r="F900">
            <v>9588.5300000000007</v>
          </cell>
          <cell r="G900">
            <v>11506.23</v>
          </cell>
        </row>
        <row r="901">
          <cell r="A901" t="str">
            <v>FJ335R</v>
          </cell>
          <cell r="B901" t="str">
            <v>CESPACE PEEK ПРОБ.ІМПЛАНТ.0° 16X5 МОДИФ.</v>
          </cell>
          <cell r="C901" t="str">
            <v>шт</v>
          </cell>
          <cell r="D901">
            <v>1</v>
          </cell>
          <cell r="E901" t="str">
            <v>20%</v>
          </cell>
          <cell r="F901">
            <v>12991.87</v>
          </cell>
          <cell r="G901">
            <v>15590.24</v>
          </cell>
        </row>
        <row r="902">
          <cell r="A902" t="str">
            <v>FJ446R</v>
          </cell>
          <cell r="B902" t="str">
            <v>CESPACE PEEK ПРОБ.ІМПЛАНТ.0° 16X6 АНАТ.</v>
          </cell>
          <cell r="C902" t="str">
            <v>шт</v>
          </cell>
          <cell r="D902">
            <v>1</v>
          </cell>
          <cell r="E902" t="str">
            <v>20%</v>
          </cell>
          <cell r="F902">
            <v>9601.93</v>
          </cell>
          <cell r="G902">
            <v>11522.32</v>
          </cell>
        </row>
        <row r="903">
          <cell r="A903" t="str">
            <v>FJ336R</v>
          </cell>
          <cell r="B903" t="str">
            <v>CESPACE PEEK ПРОБ.ІМПЛАНТ.0° 16X6 МОДИФ.</v>
          </cell>
          <cell r="C903" t="str">
            <v>шт</v>
          </cell>
          <cell r="D903">
            <v>1</v>
          </cell>
          <cell r="E903" t="str">
            <v>20%</v>
          </cell>
          <cell r="F903">
            <v>12756.59</v>
          </cell>
          <cell r="G903">
            <v>15307.91</v>
          </cell>
        </row>
        <row r="904">
          <cell r="A904" t="str">
            <v>FJ447R</v>
          </cell>
          <cell r="B904" t="str">
            <v>CESPACE PEEK ПРОБ.ІМПЛАНТ.0° 16X7 АНАТ.</v>
          </cell>
          <cell r="C904" t="str">
            <v>шт</v>
          </cell>
          <cell r="D904">
            <v>1</v>
          </cell>
          <cell r="E904" t="str">
            <v>20%</v>
          </cell>
          <cell r="F904">
            <v>6792.41</v>
          </cell>
          <cell r="G904">
            <v>8150.9</v>
          </cell>
        </row>
        <row r="905">
          <cell r="A905" t="str">
            <v>FJ337R</v>
          </cell>
          <cell r="B905" t="str">
            <v>CESPACE PEEK ПРОБ.ІМПЛАНТ.0° 16X7 МОДИФ.</v>
          </cell>
          <cell r="C905" t="str">
            <v>шт</v>
          </cell>
          <cell r="D905">
            <v>1</v>
          </cell>
          <cell r="E905" t="str">
            <v>20%</v>
          </cell>
          <cell r="F905">
            <v>12756.59</v>
          </cell>
          <cell r="G905">
            <v>15307.91</v>
          </cell>
        </row>
        <row r="906">
          <cell r="A906" t="str">
            <v>FJ448R</v>
          </cell>
          <cell r="B906" t="str">
            <v>CESPACE PEEK ПРОБ.ІМПЛАНТ.0° 16X8 АНАТ.</v>
          </cell>
          <cell r="C906" t="str">
            <v>шт</v>
          </cell>
          <cell r="D906">
            <v>1</v>
          </cell>
          <cell r="E906" t="str">
            <v>20%</v>
          </cell>
          <cell r="F906">
            <v>9601.93</v>
          </cell>
          <cell r="G906">
            <v>11522.32</v>
          </cell>
        </row>
        <row r="907">
          <cell r="A907" t="str">
            <v>FJ338R</v>
          </cell>
          <cell r="B907" t="str">
            <v>CESPACE PEEK ПРОБ.ІМПЛАНТ.0° 16X8 МОДИФ.</v>
          </cell>
          <cell r="C907" t="str">
            <v>шт</v>
          </cell>
          <cell r="D907">
            <v>1</v>
          </cell>
          <cell r="E907" t="str">
            <v>20%</v>
          </cell>
          <cell r="F907">
            <v>12756.59</v>
          </cell>
          <cell r="G907">
            <v>15307.91</v>
          </cell>
        </row>
        <row r="908">
          <cell r="A908" t="str">
            <v>FJ449R</v>
          </cell>
          <cell r="B908" t="str">
            <v>CESPACE PEEK ПРОБ.ІМПЛАНТ.0° 16X9 АНАТ.</v>
          </cell>
          <cell r="C908" t="str">
            <v>шт</v>
          </cell>
          <cell r="D908">
            <v>1</v>
          </cell>
          <cell r="E908" t="str">
            <v>20%</v>
          </cell>
          <cell r="F908">
            <v>7727.91</v>
          </cell>
          <cell r="G908">
            <v>9273.49</v>
          </cell>
        </row>
        <row r="909">
          <cell r="A909" t="str">
            <v>FJ390R</v>
          </cell>
          <cell r="B909" t="str">
            <v>CESPACE PEEK ПРОБ.ІМПЛАНТ.5° 14X10 АНАТ.</v>
          </cell>
          <cell r="C909" t="str">
            <v>шт</v>
          </cell>
          <cell r="D909">
            <v>1</v>
          </cell>
          <cell r="E909" t="str">
            <v>20%</v>
          </cell>
          <cell r="F909">
            <v>6365.54</v>
          </cell>
          <cell r="G909">
            <v>7638.64</v>
          </cell>
        </row>
        <row r="910">
          <cell r="A910" t="str">
            <v>FJ391R</v>
          </cell>
          <cell r="B910" t="str">
            <v>CESPACE PEEK ПРОБ.ІМПЛАНТ.5° 14X11 АНАТ.</v>
          </cell>
          <cell r="C910" t="str">
            <v>шт</v>
          </cell>
          <cell r="D910">
            <v>1</v>
          </cell>
          <cell r="E910" t="str">
            <v>20%</v>
          </cell>
          <cell r="F910">
            <v>7301.03</v>
          </cell>
          <cell r="G910">
            <v>8761.24</v>
          </cell>
        </row>
        <row r="911">
          <cell r="A911" t="str">
            <v>FJ392R</v>
          </cell>
          <cell r="B911" t="str">
            <v>CESPACE PEEK ПРОБ.ІМПЛАНТ.5° 14X12 АНАТ.</v>
          </cell>
          <cell r="C911" t="str">
            <v>шт</v>
          </cell>
          <cell r="D911">
            <v>1</v>
          </cell>
          <cell r="E911" t="str">
            <v>20%</v>
          </cell>
          <cell r="F911">
            <v>6543.29</v>
          </cell>
          <cell r="G911">
            <v>7851.95</v>
          </cell>
        </row>
        <row r="912">
          <cell r="A912" t="str">
            <v>FJ384R</v>
          </cell>
          <cell r="B912" t="str">
            <v>CESPACE PEEK ПРОБ.ІМПЛАНТ.5° 14X4 АНАТ.</v>
          </cell>
          <cell r="C912" t="str">
            <v>шт</v>
          </cell>
          <cell r="D912">
            <v>1</v>
          </cell>
          <cell r="E912" t="str">
            <v>20%</v>
          </cell>
          <cell r="F912">
            <v>8899.99</v>
          </cell>
          <cell r="G912">
            <v>10679.98</v>
          </cell>
        </row>
        <row r="913">
          <cell r="A913" t="str">
            <v>FJ474R</v>
          </cell>
          <cell r="B913" t="str">
            <v>CESPACE PEEK ПРОБ.ІМПЛАНТ.5° 14X4 МОДИФ.</v>
          </cell>
          <cell r="C913" t="str">
            <v>шт</v>
          </cell>
          <cell r="D913">
            <v>1</v>
          </cell>
          <cell r="E913" t="str">
            <v>20%</v>
          </cell>
          <cell r="F913">
            <v>10181.049999999999</v>
          </cell>
          <cell r="G913">
            <v>12217.26</v>
          </cell>
        </row>
        <row r="914">
          <cell r="A914" t="str">
            <v>FJ385R</v>
          </cell>
          <cell r="B914" t="str">
            <v>CESPACE PEEK ПРОБ.ІМПЛАНТ.5° 14X5 АНАТ.</v>
          </cell>
          <cell r="C914" t="str">
            <v>шт</v>
          </cell>
          <cell r="D914">
            <v>1</v>
          </cell>
          <cell r="E914" t="str">
            <v>20%</v>
          </cell>
          <cell r="F914">
            <v>9161.2199999999993</v>
          </cell>
          <cell r="G914">
            <v>10993.46</v>
          </cell>
        </row>
        <row r="915">
          <cell r="A915" t="str">
            <v>FJ475R</v>
          </cell>
          <cell r="B915" t="str">
            <v>CESPACE PEEK ПРОБ.ІМПЛАНТ.5° 14X5 МОДИФ.</v>
          </cell>
          <cell r="C915" t="str">
            <v>шт</v>
          </cell>
          <cell r="D915">
            <v>1</v>
          </cell>
          <cell r="E915" t="str">
            <v>20%</v>
          </cell>
          <cell r="F915">
            <v>9864.4599999999991</v>
          </cell>
          <cell r="G915">
            <v>11837.35</v>
          </cell>
        </row>
        <row r="916">
          <cell r="A916" t="str">
            <v>FJ386R</v>
          </cell>
          <cell r="B916" t="str">
            <v>CESPACE PEEK ПРОБ.ІМПЛАНТ.5° 14X6 АНАТ.</v>
          </cell>
          <cell r="C916" t="str">
            <v>шт</v>
          </cell>
          <cell r="D916">
            <v>1</v>
          </cell>
          <cell r="E916" t="str">
            <v>20%</v>
          </cell>
          <cell r="F916">
            <v>9174.6200000000008</v>
          </cell>
          <cell r="G916">
            <v>11009.55</v>
          </cell>
        </row>
        <row r="917">
          <cell r="A917" t="str">
            <v>FJ476R</v>
          </cell>
          <cell r="B917" t="str">
            <v>CESPACE PEEK ПРОБ.ІМПЛАНТ.5° 14X6 МОДИФ.</v>
          </cell>
          <cell r="C917" t="str">
            <v>шт</v>
          </cell>
          <cell r="D917">
            <v>1</v>
          </cell>
          <cell r="E917" t="str">
            <v>20%</v>
          </cell>
          <cell r="F917">
            <v>9850.6200000000008</v>
          </cell>
          <cell r="G917">
            <v>11820.74</v>
          </cell>
        </row>
        <row r="918">
          <cell r="A918" t="str">
            <v>FJ387R</v>
          </cell>
          <cell r="B918" t="str">
            <v>CESPACE PEEK ПРОБ.ІМПЛАНТ.5° 14X7 АНАТ.</v>
          </cell>
          <cell r="C918" t="str">
            <v>шт</v>
          </cell>
          <cell r="D918">
            <v>1</v>
          </cell>
          <cell r="E918" t="str">
            <v>20%</v>
          </cell>
          <cell r="F918">
            <v>9174.6200000000008</v>
          </cell>
          <cell r="G918">
            <v>11009.55</v>
          </cell>
        </row>
        <row r="919">
          <cell r="A919" t="str">
            <v>FJ477R</v>
          </cell>
          <cell r="B919" t="str">
            <v>CESPACE PEEK ПРОБ.ІМПЛАНТ.5° 14X7 МОДИФ.</v>
          </cell>
          <cell r="C919" t="str">
            <v>шт</v>
          </cell>
          <cell r="D919">
            <v>1</v>
          </cell>
          <cell r="E919" t="str">
            <v>20%</v>
          </cell>
          <cell r="F919">
            <v>9822.51</v>
          </cell>
          <cell r="G919">
            <v>11787.01</v>
          </cell>
        </row>
        <row r="920">
          <cell r="A920" t="str">
            <v>FJ388R</v>
          </cell>
          <cell r="B920" t="str">
            <v>CESPACE PEEK ПРОБ.ІМПЛАНТ.5° 14X8 АНАТ.</v>
          </cell>
          <cell r="C920" t="str">
            <v>шт</v>
          </cell>
          <cell r="D920">
            <v>1</v>
          </cell>
          <cell r="E920" t="str">
            <v>20%</v>
          </cell>
          <cell r="F920">
            <v>9174.6200000000008</v>
          </cell>
          <cell r="G920">
            <v>11009.55</v>
          </cell>
        </row>
        <row r="921">
          <cell r="A921" t="str">
            <v>FJ478R</v>
          </cell>
          <cell r="B921" t="str">
            <v>CESPACE PEEK ПРОБ.ІМПЛАНТ.5° 14X8 МОДИФ.</v>
          </cell>
          <cell r="C921" t="str">
            <v>шт</v>
          </cell>
          <cell r="D921">
            <v>1</v>
          </cell>
          <cell r="E921" t="str">
            <v>20%</v>
          </cell>
          <cell r="F921">
            <v>9905.1200000000008</v>
          </cell>
          <cell r="G921">
            <v>11886.14</v>
          </cell>
        </row>
        <row r="922">
          <cell r="A922" t="str">
            <v>FJ389R</v>
          </cell>
          <cell r="B922" t="str">
            <v>CESPACE PEEK ПРОБ.ІМПЛАНТ.5° 14X9 АНАТ.</v>
          </cell>
          <cell r="C922" t="str">
            <v>шт</v>
          </cell>
          <cell r="D922">
            <v>1</v>
          </cell>
          <cell r="E922" t="str">
            <v>20%</v>
          </cell>
          <cell r="F922">
            <v>9188.0300000000007</v>
          </cell>
          <cell r="G922">
            <v>11025.64</v>
          </cell>
        </row>
        <row r="923">
          <cell r="A923" t="str">
            <v>FJ400R</v>
          </cell>
          <cell r="B923" t="str">
            <v>CESPACE PEEK ПРОБ.ІМПЛАНТ.5° 16X10 АНАТ.</v>
          </cell>
          <cell r="C923" t="str">
            <v>шт</v>
          </cell>
          <cell r="D923">
            <v>1</v>
          </cell>
          <cell r="E923" t="str">
            <v>20%</v>
          </cell>
          <cell r="F923">
            <v>6805.82</v>
          </cell>
          <cell r="G923">
            <v>8166.98</v>
          </cell>
        </row>
        <row r="924">
          <cell r="A924" t="str">
            <v>FJ401R</v>
          </cell>
          <cell r="B924" t="str">
            <v>CESPACE PEEK ПРОБ.ІМПЛАНТ.5° 16X11 АНАТ.</v>
          </cell>
          <cell r="C924" t="str">
            <v>шт</v>
          </cell>
          <cell r="D924">
            <v>1</v>
          </cell>
          <cell r="E924" t="str">
            <v>20%</v>
          </cell>
          <cell r="F924">
            <v>6805.82</v>
          </cell>
          <cell r="G924">
            <v>8166.98</v>
          </cell>
        </row>
        <row r="925">
          <cell r="A925" t="str">
            <v>FJ402R</v>
          </cell>
          <cell r="B925" t="str">
            <v>CESPACE PEEK ПРОБ.ІМПЛАНТ.5° 16X12 АНАТ.</v>
          </cell>
          <cell r="C925" t="str">
            <v>шт</v>
          </cell>
          <cell r="D925">
            <v>1</v>
          </cell>
          <cell r="E925" t="str">
            <v>20%</v>
          </cell>
          <cell r="F925">
            <v>6805.82</v>
          </cell>
          <cell r="G925">
            <v>8166.98</v>
          </cell>
        </row>
        <row r="926">
          <cell r="A926" t="str">
            <v>FJ394R</v>
          </cell>
          <cell r="B926" t="str">
            <v>CESPACE PEEK ПРОБ.ІМПЛАНТ.5° 16X4 АНАТ.</v>
          </cell>
          <cell r="C926" t="str">
            <v>шт</v>
          </cell>
          <cell r="D926">
            <v>1</v>
          </cell>
          <cell r="E926" t="str">
            <v>20%</v>
          </cell>
          <cell r="F926">
            <v>9630.48</v>
          </cell>
          <cell r="G926">
            <v>11556.57</v>
          </cell>
        </row>
        <row r="927">
          <cell r="A927" t="str">
            <v>FJ484R</v>
          </cell>
          <cell r="B927" t="str">
            <v>CESPACE PEEK ПРОБ.ІМПЛАНТ.5° 16X4 МОДИФ.</v>
          </cell>
          <cell r="C927" t="str">
            <v>шт</v>
          </cell>
          <cell r="D927">
            <v>1</v>
          </cell>
          <cell r="E927" t="str">
            <v>20%</v>
          </cell>
          <cell r="F927">
            <v>10677.56</v>
          </cell>
          <cell r="G927">
            <v>12813.07</v>
          </cell>
        </row>
        <row r="928">
          <cell r="A928" t="str">
            <v>FJ395R</v>
          </cell>
          <cell r="B928" t="str">
            <v>CESPACE PEEK ПРОБ.ІМПЛАНТ.5° 16X5 АНАТ.</v>
          </cell>
          <cell r="C928" t="str">
            <v>шт</v>
          </cell>
          <cell r="D928">
            <v>1</v>
          </cell>
          <cell r="E928" t="str">
            <v>20%</v>
          </cell>
          <cell r="F928">
            <v>9739.9</v>
          </cell>
          <cell r="G928">
            <v>11687.88</v>
          </cell>
        </row>
        <row r="929">
          <cell r="A929" t="str">
            <v>FJ485R</v>
          </cell>
          <cell r="B929" t="str">
            <v>CESPACE PEEK ПРОБ.ІМПЛАНТ.5° 16X5 МОДИФ.</v>
          </cell>
          <cell r="C929" t="str">
            <v>шт</v>
          </cell>
          <cell r="D929">
            <v>1</v>
          </cell>
          <cell r="E929" t="str">
            <v>20%</v>
          </cell>
          <cell r="F929">
            <v>10387.790000000001</v>
          </cell>
          <cell r="G929">
            <v>12465.34</v>
          </cell>
        </row>
        <row r="930">
          <cell r="A930" t="str">
            <v>FJ396R</v>
          </cell>
          <cell r="B930" t="str">
            <v>CESPACE PEEK ПРОБ.ІМПЛАНТ.5° 16X6 АНАТ.</v>
          </cell>
          <cell r="C930" t="str">
            <v>шт</v>
          </cell>
          <cell r="D930">
            <v>1</v>
          </cell>
          <cell r="E930" t="str">
            <v>20%</v>
          </cell>
          <cell r="F930">
            <v>9630.48</v>
          </cell>
          <cell r="G930">
            <v>11556.57</v>
          </cell>
        </row>
        <row r="931">
          <cell r="A931" t="str">
            <v>FJ486R</v>
          </cell>
          <cell r="B931" t="str">
            <v>CESPACE PEEK ПРОБ.ІМПЛАНТ.5° 16X6 МОДИФ.</v>
          </cell>
          <cell r="C931" t="str">
            <v>шт</v>
          </cell>
          <cell r="D931">
            <v>1</v>
          </cell>
          <cell r="E931" t="str">
            <v>20%</v>
          </cell>
          <cell r="F931">
            <v>10360.540000000001</v>
          </cell>
          <cell r="G931">
            <v>12432.65</v>
          </cell>
        </row>
        <row r="932">
          <cell r="A932" t="str">
            <v>FJ397R</v>
          </cell>
          <cell r="B932" t="str">
            <v>CESPACE PEEK ПРОБ.ІМПЛАНТ.5° 16X7 АНАТ.</v>
          </cell>
          <cell r="C932" t="str">
            <v>шт</v>
          </cell>
          <cell r="D932">
            <v>1</v>
          </cell>
          <cell r="E932" t="str">
            <v>20%</v>
          </cell>
          <cell r="F932">
            <v>9643.4500000000007</v>
          </cell>
          <cell r="G932">
            <v>11572.14</v>
          </cell>
        </row>
        <row r="933">
          <cell r="A933" t="str">
            <v>FJ487R</v>
          </cell>
          <cell r="B933" t="str">
            <v>CESPACE PEEK ПРОБ.ІМПЛАНТ.5° 16X7 МОДИФ.</v>
          </cell>
          <cell r="C933" t="str">
            <v>шт</v>
          </cell>
          <cell r="D933">
            <v>1</v>
          </cell>
          <cell r="E933" t="str">
            <v>20%</v>
          </cell>
          <cell r="F933">
            <v>10318.15</v>
          </cell>
          <cell r="G933">
            <v>12381.78</v>
          </cell>
        </row>
        <row r="934">
          <cell r="A934" t="str">
            <v>FJ398R</v>
          </cell>
          <cell r="B934" t="str">
            <v>CESPACE PEEK ПРОБ.ІМПЛАНТ.5° 16X8 АНАТ.</v>
          </cell>
          <cell r="C934" t="str">
            <v>шт</v>
          </cell>
          <cell r="D934">
            <v>1</v>
          </cell>
          <cell r="E934" t="str">
            <v>20%</v>
          </cell>
          <cell r="F934">
            <v>9630.48</v>
          </cell>
          <cell r="G934">
            <v>11556.57</v>
          </cell>
        </row>
        <row r="935">
          <cell r="A935" t="str">
            <v>FJ488R</v>
          </cell>
          <cell r="B935" t="str">
            <v>CESPACE PEEK ПРОБ.ІМПЛАНТ.5° 16X8 МОДИФ.</v>
          </cell>
          <cell r="C935" t="str">
            <v>шт</v>
          </cell>
          <cell r="D935">
            <v>1</v>
          </cell>
          <cell r="E935" t="str">
            <v>20%</v>
          </cell>
          <cell r="F935">
            <v>10304.75</v>
          </cell>
          <cell r="G935">
            <v>12365.69</v>
          </cell>
        </row>
        <row r="936">
          <cell r="A936" t="str">
            <v>FJ399R</v>
          </cell>
          <cell r="B936" t="str">
            <v>CESPACE PEEK ПРОБ.ІМПЛАНТ.5° 16X9 АНАТ.</v>
          </cell>
          <cell r="C936" t="str">
            <v>шт</v>
          </cell>
          <cell r="D936">
            <v>1</v>
          </cell>
          <cell r="E936" t="str">
            <v>20%</v>
          </cell>
          <cell r="F936">
            <v>7604.22</v>
          </cell>
          <cell r="G936">
            <v>9125.06</v>
          </cell>
        </row>
        <row r="937">
          <cell r="A937" t="str">
            <v>FJ308R</v>
          </cell>
          <cell r="B937" t="str">
            <v>CESPACE PEEK ПРОБНИЙ ІМПЛАНТ.0° 14X5 МОДИФ.</v>
          </cell>
          <cell r="C937" t="str">
            <v>шт</v>
          </cell>
          <cell r="D937">
            <v>1</v>
          </cell>
          <cell r="E937" t="str">
            <v>20%</v>
          </cell>
          <cell r="F937">
            <v>10511.48</v>
          </cell>
          <cell r="G937">
            <v>12613.78</v>
          </cell>
        </row>
        <row r="938">
          <cell r="A938" t="str">
            <v>FJ309R</v>
          </cell>
          <cell r="B938" t="str">
            <v>CESPACE PEEK ПРОБНИЙ ІМПЛАНТ.0° 14X6 МОДИФ.</v>
          </cell>
          <cell r="C938" t="str">
            <v>шт</v>
          </cell>
          <cell r="D938">
            <v>1</v>
          </cell>
          <cell r="E938" t="str">
            <v>20%</v>
          </cell>
          <cell r="F938">
            <v>10277.93</v>
          </cell>
          <cell r="G938">
            <v>12333.52</v>
          </cell>
        </row>
        <row r="939">
          <cell r="A939" t="str">
            <v>FJ310R</v>
          </cell>
          <cell r="B939" t="str">
            <v>CESPACE PEEK ПРОБНИЙ ІМПЛАНТ.0° 14X7 МОДИФ.</v>
          </cell>
          <cell r="C939" t="str">
            <v>шт</v>
          </cell>
          <cell r="D939">
            <v>1</v>
          </cell>
          <cell r="E939" t="str">
            <v>20%</v>
          </cell>
          <cell r="F939">
            <v>10277.93</v>
          </cell>
          <cell r="G939">
            <v>12333.52</v>
          </cell>
        </row>
        <row r="940">
          <cell r="A940" t="str">
            <v>FJ311R</v>
          </cell>
          <cell r="B940" t="str">
            <v>CESPACE PEEK ПРОБНИЙ ІМПЛАНТ.0° 14X8 МОДИФ.</v>
          </cell>
          <cell r="C940" t="str">
            <v>шт</v>
          </cell>
          <cell r="D940">
            <v>1</v>
          </cell>
          <cell r="E940" t="str">
            <v>20%</v>
          </cell>
          <cell r="F940">
            <v>10277.93</v>
          </cell>
          <cell r="G940">
            <v>12333.52</v>
          </cell>
        </row>
        <row r="941">
          <cell r="A941" t="str">
            <v>FJ499R</v>
          </cell>
          <cell r="B941" t="str">
            <v>CESPACE PEEK ШТАНГА Д.РЕВІЗІЇ Д.FJ415R</v>
          </cell>
          <cell r="C941" t="str">
            <v>шт</v>
          </cell>
          <cell r="D941">
            <v>1</v>
          </cell>
          <cell r="E941" t="str">
            <v>20%</v>
          </cell>
          <cell r="F941">
            <v>12412.32</v>
          </cell>
          <cell r="G941">
            <v>14894.78</v>
          </cell>
        </row>
        <row r="942">
          <cell r="A942" t="str">
            <v>SO250P</v>
          </cell>
          <cell r="B942" t="str">
            <v>CESPACE XP ІМПЛАНТУЙТЕ 0° 14X10ММ</v>
          </cell>
          <cell r="C942" t="str">
            <v>шт</v>
          </cell>
          <cell r="D942">
            <v>1</v>
          </cell>
          <cell r="E942" t="str">
            <v>20%</v>
          </cell>
          <cell r="F942">
            <v>55655.4</v>
          </cell>
          <cell r="G942">
            <v>66786.48</v>
          </cell>
        </row>
        <row r="943">
          <cell r="A943" t="str">
            <v>SO251P</v>
          </cell>
          <cell r="B943" t="str">
            <v>CESPACE XP ІМПЛАНТУЙТЕ 0° 14X11ММ</v>
          </cell>
          <cell r="C943" t="str">
            <v>шт</v>
          </cell>
          <cell r="D943">
            <v>1</v>
          </cell>
          <cell r="E943" t="str">
            <v>20%</v>
          </cell>
          <cell r="F943">
            <v>55655.4</v>
          </cell>
          <cell r="G943">
            <v>66786.48</v>
          </cell>
        </row>
        <row r="944">
          <cell r="A944" t="str">
            <v>SO252P</v>
          </cell>
          <cell r="B944" t="str">
            <v>CESPACE XP ІМПЛАНТУЙТЕ 0° 14X12ММ</v>
          </cell>
          <cell r="C944" t="str">
            <v>шт</v>
          </cell>
          <cell r="D944">
            <v>1</v>
          </cell>
          <cell r="E944" t="str">
            <v>20%</v>
          </cell>
          <cell r="F944">
            <v>55655.4</v>
          </cell>
          <cell r="G944">
            <v>66786.48</v>
          </cell>
        </row>
        <row r="945">
          <cell r="A945" t="str">
            <v>SO244P</v>
          </cell>
          <cell r="B945" t="str">
            <v>CESPACE XP ІМПЛАНТУЙТЕ 0° 14X4ММ</v>
          </cell>
          <cell r="C945" t="str">
            <v>шт</v>
          </cell>
          <cell r="D945">
            <v>1</v>
          </cell>
          <cell r="E945" t="str">
            <v>20%</v>
          </cell>
          <cell r="F945">
            <v>53000.71</v>
          </cell>
          <cell r="G945">
            <v>63600.86</v>
          </cell>
        </row>
        <row r="946">
          <cell r="A946" t="str">
            <v>SO245P</v>
          </cell>
          <cell r="B946" t="str">
            <v>CESPACE XP ІМПЛАНТУЙТЕ 0° 14X5ММ</v>
          </cell>
          <cell r="C946" t="str">
            <v>шт</v>
          </cell>
          <cell r="D946">
            <v>1</v>
          </cell>
          <cell r="E946" t="str">
            <v>20%</v>
          </cell>
          <cell r="F946">
            <v>55655.4</v>
          </cell>
          <cell r="G946">
            <v>66786.48</v>
          </cell>
        </row>
        <row r="947">
          <cell r="A947" t="str">
            <v>SO246P</v>
          </cell>
          <cell r="B947" t="str">
            <v>CESPACE XP ІМПЛАНТУЙТЕ 0° 14X6ММ</v>
          </cell>
          <cell r="C947" t="str">
            <v>шт</v>
          </cell>
          <cell r="D947">
            <v>1</v>
          </cell>
          <cell r="E947" t="str">
            <v>20%</v>
          </cell>
          <cell r="F947">
            <v>55655.4</v>
          </cell>
          <cell r="G947">
            <v>66786.48</v>
          </cell>
        </row>
        <row r="948">
          <cell r="A948" t="str">
            <v>SO247P</v>
          </cell>
          <cell r="B948" t="str">
            <v>CESPACE XP ІМПЛАНТУЙТЕ 0° 14X7ММ</v>
          </cell>
          <cell r="C948" t="str">
            <v>шт</v>
          </cell>
          <cell r="D948">
            <v>1</v>
          </cell>
          <cell r="E948" t="str">
            <v>20%</v>
          </cell>
          <cell r="F948">
            <v>55655.4</v>
          </cell>
          <cell r="G948">
            <v>66786.48</v>
          </cell>
        </row>
        <row r="949">
          <cell r="A949" t="str">
            <v>SO248P</v>
          </cell>
          <cell r="B949" t="str">
            <v>CESPACE XP ІМПЛАНТУЙТЕ 0° 14X8ММ</v>
          </cell>
          <cell r="C949" t="str">
            <v>шт</v>
          </cell>
          <cell r="D949">
            <v>1</v>
          </cell>
          <cell r="E949" t="str">
            <v>20%</v>
          </cell>
          <cell r="F949">
            <v>55655.4</v>
          </cell>
          <cell r="G949">
            <v>66786.48</v>
          </cell>
        </row>
        <row r="950">
          <cell r="A950" t="str">
            <v>SO249P</v>
          </cell>
          <cell r="B950" t="str">
            <v>CESPACE XP ІМПЛАНТУЙТЕ 0° 14X9ММ</v>
          </cell>
          <cell r="C950" t="str">
            <v>шт</v>
          </cell>
          <cell r="D950">
            <v>1</v>
          </cell>
          <cell r="E950" t="str">
            <v>20%</v>
          </cell>
          <cell r="F950">
            <v>55655.4</v>
          </cell>
          <cell r="G950">
            <v>66786.48</v>
          </cell>
        </row>
        <row r="951">
          <cell r="A951" t="str">
            <v>SO270P</v>
          </cell>
          <cell r="B951" t="str">
            <v>CESPACE XP ІМПЛАНТУЙТЕ 0° 16X10ММ</v>
          </cell>
          <cell r="C951" t="str">
            <v>шт</v>
          </cell>
          <cell r="D951">
            <v>1</v>
          </cell>
          <cell r="E951" t="str">
            <v>20%</v>
          </cell>
          <cell r="F951">
            <v>55655.4</v>
          </cell>
          <cell r="G951">
            <v>66786.48</v>
          </cell>
        </row>
        <row r="952">
          <cell r="A952" t="str">
            <v>SO271P</v>
          </cell>
          <cell r="B952" t="str">
            <v>CESPACE XP ІМПЛАНТУЙТЕ 0° 16X11ММ</v>
          </cell>
          <cell r="C952" t="str">
            <v>шт</v>
          </cell>
          <cell r="D952">
            <v>1</v>
          </cell>
          <cell r="E952" t="str">
            <v>20%</v>
          </cell>
          <cell r="F952">
            <v>55655.4</v>
          </cell>
          <cell r="G952">
            <v>66786.48</v>
          </cell>
        </row>
        <row r="953">
          <cell r="A953" t="str">
            <v>SO272P</v>
          </cell>
          <cell r="B953" t="str">
            <v>CESPACE XP ІМПЛАНТУЙТЕ 0° 16X12ММ</v>
          </cell>
          <cell r="C953" t="str">
            <v>шт</v>
          </cell>
          <cell r="D953">
            <v>1</v>
          </cell>
          <cell r="E953" t="str">
            <v>20%</v>
          </cell>
          <cell r="F953">
            <v>55655.4</v>
          </cell>
          <cell r="G953">
            <v>66786.48</v>
          </cell>
        </row>
        <row r="954">
          <cell r="A954" t="str">
            <v>SO264P</v>
          </cell>
          <cell r="B954" t="str">
            <v>CESPACE XP ІМПЛАНТУЙТЕ 0° 16X4ММ</v>
          </cell>
          <cell r="C954" t="str">
            <v>шт</v>
          </cell>
          <cell r="D954">
            <v>1</v>
          </cell>
          <cell r="E954" t="str">
            <v>20%</v>
          </cell>
          <cell r="F954">
            <v>53000.71</v>
          </cell>
          <cell r="G954">
            <v>63600.86</v>
          </cell>
        </row>
        <row r="955">
          <cell r="A955" t="str">
            <v>SO265P</v>
          </cell>
          <cell r="B955" t="str">
            <v>CESPACE XP ІМПЛАНТУЙТЕ 0° 16X5ММ</v>
          </cell>
          <cell r="C955" t="str">
            <v>шт</v>
          </cell>
          <cell r="D955">
            <v>1</v>
          </cell>
          <cell r="E955" t="str">
            <v>20%</v>
          </cell>
          <cell r="F955">
            <v>55655.4</v>
          </cell>
          <cell r="G955">
            <v>66786.48</v>
          </cell>
        </row>
        <row r="956">
          <cell r="A956" t="str">
            <v>SO266P</v>
          </cell>
          <cell r="B956" t="str">
            <v>CESPACE XP ІМПЛАНТУЙТЕ 0° 16X6ММ</v>
          </cell>
          <cell r="C956" t="str">
            <v>шт</v>
          </cell>
          <cell r="D956">
            <v>1</v>
          </cell>
          <cell r="E956" t="str">
            <v>20%</v>
          </cell>
          <cell r="F956">
            <v>55655.4</v>
          </cell>
          <cell r="G956">
            <v>66786.48</v>
          </cell>
        </row>
        <row r="957">
          <cell r="A957" t="str">
            <v>SO267P</v>
          </cell>
          <cell r="B957" t="str">
            <v>CESPACE XP ІМПЛАНТУЙТЕ 0° 16X7ММ</v>
          </cell>
          <cell r="C957" t="str">
            <v>шт</v>
          </cell>
          <cell r="D957">
            <v>1</v>
          </cell>
          <cell r="E957" t="str">
            <v>20%</v>
          </cell>
          <cell r="F957">
            <v>55655.4</v>
          </cell>
          <cell r="G957">
            <v>66786.48</v>
          </cell>
        </row>
        <row r="958">
          <cell r="A958" t="str">
            <v>SO268P</v>
          </cell>
          <cell r="B958" t="str">
            <v>CESPACE XP ІМПЛАНТУЙТЕ 0° 16X8ММ</v>
          </cell>
          <cell r="C958" t="str">
            <v>шт</v>
          </cell>
          <cell r="D958">
            <v>1</v>
          </cell>
          <cell r="E958" t="str">
            <v>20%</v>
          </cell>
          <cell r="F958">
            <v>55655.4</v>
          </cell>
          <cell r="G958">
            <v>66786.48</v>
          </cell>
        </row>
        <row r="959">
          <cell r="A959" t="str">
            <v>SO269P</v>
          </cell>
          <cell r="B959" t="str">
            <v>CESPACE XP ІМПЛАНТУЙТЕ 0° 16X9ММ</v>
          </cell>
          <cell r="C959" t="str">
            <v>шт</v>
          </cell>
          <cell r="D959">
            <v>1</v>
          </cell>
          <cell r="E959" t="str">
            <v>20%</v>
          </cell>
          <cell r="F959">
            <v>55655.4</v>
          </cell>
          <cell r="G959">
            <v>66786.48</v>
          </cell>
        </row>
        <row r="960">
          <cell r="A960" t="str">
            <v>SO260P</v>
          </cell>
          <cell r="B960" t="str">
            <v>CESPACE XP ІМПЛАНТУЙТЕ 5° 14X10ММ</v>
          </cell>
          <cell r="C960" t="str">
            <v>шт</v>
          </cell>
          <cell r="D960">
            <v>1</v>
          </cell>
          <cell r="E960" t="str">
            <v>20%</v>
          </cell>
          <cell r="F960">
            <v>55655.4</v>
          </cell>
          <cell r="G960">
            <v>66786.48</v>
          </cell>
        </row>
        <row r="961">
          <cell r="A961" t="str">
            <v>SO261P</v>
          </cell>
          <cell r="B961" t="str">
            <v>CESPACE XP ІМПЛАНТУЙТЕ 5° 14X11ММ</v>
          </cell>
          <cell r="C961" t="str">
            <v>шт</v>
          </cell>
          <cell r="D961">
            <v>1</v>
          </cell>
          <cell r="E961" t="str">
            <v>20%</v>
          </cell>
          <cell r="F961">
            <v>55655.4</v>
          </cell>
          <cell r="G961">
            <v>66786.48</v>
          </cell>
        </row>
        <row r="962">
          <cell r="A962" t="str">
            <v>SO262P</v>
          </cell>
          <cell r="B962" t="str">
            <v>CESPACE XP ІМПЛАНТУЙТЕ 5° 14X12ММ</v>
          </cell>
          <cell r="C962" t="str">
            <v>шт</v>
          </cell>
          <cell r="D962">
            <v>1</v>
          </cell>
          <cell r="E962" t="str">
            <v>20%</v>
          </cell>
          <cell r="F962">
            <v>55655.4</v>
          </cell>
          <cell r="G962">
            <v>66786.48</v>
          </cell>
        </row>
        <row r="963">
          <cell r="A963" t="str">
            <v>SO254P</v>
          </cell>
          <cell r="B963" t="str">
            <v>CESPACE XP ІМПЛАНТУЙТЕ 5° 14X4ММ</v>
          </cell>
          <cell r="C963" t="str">
            <v>шт</v>
          </cell>
          <cell r="D963">
            <v>1</v>
          </cell>
          <cell r="E963" t="str">
            <v>20%</v>
          </cell>
          <cell r="F963">
            <v>55655.4</v>
          </cell>
          <cell r="G963">
            <v>66786.48</v>
          </cell>
        </row>
        <row r="964">
          <cell r="A964" t="str">
            <v>SO255P</v>
          </cell>
          <cell r="B964" t="str">
            <v>CESPACE XP ІМПЛАНТУЙТЕ 5° 14X5ММ</v>
          </cell>
          <cell r="C964" t="str">
            <v>шт</v>
          </cell>
          <cell r="D964">
            <v>1</v>
          </cell>
          <cell r="E964" t="str">
            <v>20%</v>
          </cell>
          <cell r="F964">
            <v>55655.4</v>
          </cell>
          <cell r="G964">
            <v>66786.48</v>
          </cell>
        </row>
        <row r="965">
          <cell r="A965" t="str">
            <v>SO256P</v>
          </cell>
          <cell r="B965" t="str">
            <v>CESPACE XP ІМПЛАНТУЙТЕ 5° 14X6ММ</v>
          </cell>
          <cell r="C965" t="str">
            <v>шт</v>
          </cell>
          <cell r="D965">
            <v>1</v>
          </cell>
          <cell r="E965" t="str">
            <v>20%</v>
          </cell>
          <cell r="F965">
            <v>55655.4</v>
          </cell>
          <cell r="G965">
            <v>66786.48</v>
          </cell>
        </row>
        <row r="966">
          <cell r="A966" t="str">
            <v>SO257P</v>
          </cell>
          <cell r="B966" t="str">
            <v>CESPACE XP ІМПЛАНТУЙТЕ 5° 14X7ММ</v>
          </cell>
          <cell r="C966" t="str">
            <v>шт</v>
          </cell>
          <cell r="D966">
            <v>1</v>
          </cell>
          <cell r="E966" t="str">
            <v>20%</v>
          </cell>
          <cell r="F966">
            <v>55655.4</v>
          </cell>
          <cell r="G966">
            <v>66786.48</v>
          </cell>
        </row>
        <row r="967">
          <cell r="A967" t="str">
            <v>SO258P</v>
          </cell>
          <cell r="B967" t="str">
            <v>CESPACE XP ІМПЛАНТУЙТЕ 5° 14X8ММ</v>
          </cell>
          <cell r="C967" t="str">
            <v>шт</v>
          </cell>
          <cell r="D967">
            <v>1</v>
          </cell>
          <cell r="E967" t="str">
            <v>20%</v>
          </cell>
          <cell r="F967">
            <v>55655.4</v>
          </cell>
          <cell r="G967">
            <v>66786.48</v>
          </cell>
        </row>
        <row r="968">
          <cell r="A968" t="str">
            <v>SO259P</v>
          </cell>
          <cell r="B968" t="str">
            <v>CESPACE XP ІМПЛАНТУЙТЕ 5° 14X9ММ</v>
          </cell>
          <cell r="C968" t="str">
            <v>шт</v>
          </cell>
          <cell r="D968">
            <v>1</v>
          </cell>
          <cell r="E968" t="str">
            <v>20%</v>
          </cell>
          <cell r="F968">
            <v>55655.4</v>
          </cell>
          <cell r="G968">
            <v>66786.48</v>
          </cell>
        </row>
        <row r="969">
          <cell r="A969" t="str">
            <v>SO280P</v>
          </cell>
          <cell r="B969" t="str">
            <v>CESPACE XP ІМПЛАНТУЙТЕ 5° 16X10ММ</v>
          </cell>
          <cell r="C969" t="str">
            <v>шт</v>
          </cell>
          <cell r="D969">
            <v>1</v>
          </cell>
          <cell r="E969" t="str">
            <v>20%</v>
          </cell>
          <cell r="F969">
            <v>55655.4</v>
          </cell>
          <cell r="G969">
            <v>66786.48</v>
          </cell>
        </row>
        <row r="970">
          <cell r="A970" t="str">
            <v>SO281P</v>
          </cell>
          <cell r="B970" t="str">
            <v>CESPACE XP ІМПЛАНТУЙТЕ 5° 16X11ММ</v>
          </cell>
          <cell r="C970" t="str">
            <v>шт</v>
          </cell>
          <cell r="D970">
            <v>1</v>
          </cell>
          <cell r="E970" t="str">
            <v>20%</v>
          </cell>
          <cell r="F970">
            <v>55655.4</v>
          </cell>
          <cell r="G970">
            <v>66786.48</v>
          </cell>
        </row>
        <row r="971">
          <cell r="A971" t="str">
            <v>SO282P</v>
          </cell>
          <cell r="B971" t="str">
            <v>CESPACE XP ІМПЛАНТУЙТЕ 5° 16X12ММ</v>
          </cell>
          <cell r="C971" t="str">
            <v>шт</v>
          </cell>
          <cell r="D971">
            <v>1</v>
          </cell>
          <cell r="E971" t="str">
            <v>20%</v>
          </cell>
          <cell r="F971">
            <v>55655.4</v>
          </cell>
          <cell r="G971">
            <v>66786.48</v>
          </cell>
        </row>
        <row r="972">
          <cell r="A972" t="str">
            <v>SO274P</v>
          </cell>
          <cell r="B972" t="str">
            <v>CESPACE XP ІМПЛАНТУЙТЕ 5° 16X4ММ</v>
          </cell>
          <cell r="C972" t="str">
            <v>шт</v>
          </cell>
          <cell r="D972">
            <v>1</v>
          </cell>
          <cell r="E972" t="str">
            <v>20%</v>
          </cell>
          <cell r="F972">
            <v>55655.4</v>
          </cell>
          <cell r="G972">
            <v>66786.48</v>
          </cell>
        </row>
        <row r="973">
          <cell r="A973" t="str">
            <v>SO275P</v>
          </cell>
          <cell r="B973" t="str">
            <v>CESPACE XP ІМПЛАНТУЙТЕ 5° 16X5ММ</v>
          </cell>
          <cell r="C973" t="str">
            <v>шт</v>
          </cell>
          <cell r="D973">
            <v>1</v>
          </cell>
          <cell r="E973" t="str">
            <v>20%</v>
          </cell>
          <cell r="F973">
            <v>55655.4</v>
          </cell>
          <cell r="G973">
            <v>66786.48</v>
          </cell>
        </row>
        <row r="974">
          <cell r="A974" t="str">
            <v>SO276P</v>
          </cell>
          <cell r="B974" t="str">
            <v>CESPACE XP ІМПЛАНТУЙТЕ 5° 16X6ММ</v>
          </cell>
          <cell r="C974" t="str">
            <v>шт</v>
          </cell>
          <cell r="D974">
            <v>1</v>
          </cell>
          <cell r="E974" t="str">
            <v>20%</v>
          </cell>
          <cell r="F974">
            <v>55655.4</v>
          </cell>
          <cell r="G974">
            <v>66786.48</v>
          </cell>
        </row>
        <row r="975">
          <cell r="A975" t="str">
            <v>SO277P</v>
          </cell>
          <cell r="B975" t="str">
            <v>CESPACE XP ІМПЛАНТУЙТЕ 5° 16X7ММ</v>
          </cell>
          <cell r="C975" t="str">
            <v>шт</v>
          </cell>
          <cell r="D975">
            <v>1</v>
          </cell>
          <cell r="E975" t="str">
            <v>20%</v>
          </cell>
          <cell r="F975">
            <v>55655.4</v>
          </cell>
          <cell r="G975">
            <v>66786.48</v>
          </cell>
        </row>
        <row r="976">
          <cell r="A976" t="str">
            <v>SO278P</v>
          </cell>
          <cell r="B976" t="str">
            <v>CESPACE XP ІМПЛАНТУЙТЕ 5° 16X8ММ</v>
          </cell>
          <cell r="C976" t="str">
            <v>шт</v>
          </cell>
          <cell r="D976">
            <v>1</v>
          </cell>
          <cell r="E976" t="str">
            <v>20%</v>
          </cell>
          <cell r="F976">
            <v>55655.4</v>
          </cell>
          <cell r="G976">
            <v>66786.48</v>
          </cell>
        </row>
        <row r="977">
          <cell r="A977" t="str">
            <v>SO279P</v>
          </cell>
          <cell r="B977" t="str">
            <v>CESPACE XP ІМПЛАНТУЙТЕ 5° 16X9ММ</v>
          </cell>
          <cell r="C977" t="str">
            <v>шт</v>
          </cell>
          <cell r="D977">
            <v>1</v>
          </cell>
          <cell r="E977" t="str">
            <v>20%</v>
          </cell>
          <cell r="F977">
            <v>55655.4</v>
          </cell>
          <cell r="G977">
            <v>66786.48</v>
          </cell>
        </row>
        <row r="978">
          <cell r="A978" t="str">
            <v>FJ100R</v>
          </cell>
          <cell r="B978" t="str">
            <v>CESPACE ВСТАНОВЛЮВАЛЬНИЙ ІНСТРУМЕНТ</v>
          </cell>
          <cell r="C978" t="str">
            <v>шт</v>
          </cell>
          <cell r="D978">
            <v>1</v>
          </cell>
          <cell r="E978" t="str">
            <v>20%</v>
          </cell>
          <cell r="F978">
            <v>14685.97</v>
          </cell>
          <cell r="G978">
            <v>17623.16</v>
          </cell>
        </row>
        <row r="979">
          <cell r="A979" t="str">
            <v>FJ171R</v>
          </cell>
          <cell r="B979" t="str">
            <v>CESPACE ЛОТОК ЗБЕРІГАННЯ</v>
          </cell>
          <cell r="C979" t="str">
            <v>шт</v>
          </cell>
          <cell r="D979">
            <v>1</v>
          </cell>
          <cell r="E979" t="str">
            <v>20%</v>
          </cell>
          <cell r="F979">
            <v>14243.96</v>
          </cell>
          <cell r="G979">
            <v>17092.75</v>
          </cell>
        </row>
        <row r="980">
          <cell r="A980" t="str">
            <v>FJ170</v>
          </cell>
          <cell r="B980" t="str">
            <v>CESPACE НАБІР ІНСТРУМЕНТІВ</v>
          </cell>
          <cell r="C980" t="str">
            <v>шт</v>
          </cell>
          <cell r="D980">
            <v>1</v>
          </cell>
          <cell r="E980" t="str">
            <v>20%</v>
          </cell>
          <cell r="F980">
            <v>103942.73</v>
          </cell>
          <cell r="G980">
            <v>124731.27</v>
          </cell>
        </row>
        <row r="981">
          <cell r="A981" t="str">
            <v>USED-FJ170</v>
          </cell>
          <cell r="B981" t="str">
            <v>CESPACE НАБІР ІНСТРУМЕНТІВ -ВИКОРИСТАННЯ</v>
          </cell>
          <cell r="C981" t="str">
            <v>шт</v>
          </cell>
          <cell r="D981">
            <v>1</v>
          </cell>
          <cell r="E981" t="str">
            <v>20%</v>
          </cell>
          <cell r="F981">
            <v>30308.3</v>
          </cell>
          <cell r="G981">
            <v>36369.96</v>
          </cell>
        </row>
        <row r="982">
          <cell r="A982" t="str">
            <v>FJ164R</v>
          </cell>
          <cell r="B982" t="str">
            <v>CESPACE ПРОБНИК ІМПЛАНТУ 5° 14X4ММ</v>
          </cell>
          <cell r="C982" t="str">
            <v>шт</v>
          </cell>
          <cell r="D982">
            <v>1</v>
          </cell>
          <cell r="E982" t="str">
            <v>20%</v>
          </cell>
          <cell r="F982">
            <v>8210.58</v>
          </cell>
          <cell r="G982">
            <v>9852.7000000000007</v>
          </cell>
        </row>
        <row r="983">
          <cell r="A983" t="str">
            <v>FJ165R</v>
          </cell>
          <cell r="B983" t="str">
            <v>CESPACE ПРОБНИК ІМПЛАНТУ 5° 14X5ММ</v>
          </cell>
          <cell r="C983" t="str">
            <v>шт</v>
          </cell>
          <cell r="D983">
            <v>1</v>
          </cell>
          <cell r="E983" t="str">
            <v>20%</v>
          </cell>
          <cell r="F983">
            <v>7783.27</v>
          </cell>
          <cell r="G983">
            <v>9339.92</v>
          </cell>
        </row>
        <row r="984">
          <cell r="A984" t="str">
            <v>FJ166R</v>
          </cell>
          <cell r="B984" t="str">
            <v>CESPACE ПРОБНИК ІМПЛАНТУ 5° 14X6ММ</v>
          </cell>
          <cell r="C984" t="str">
            <v>шт</v>
          </cell>
          <cell r="D984">
            <v>1</v>
          </cell>
          <cell r="E984" t="str">
            <v>20%</v>
          </cell>
          <cell r="F984">
            <v>8720.93</v>
          </cell>
          <cell r="G984">
            <v>10465.120000000001</v>
          </cell>
        </row>
        <row r="985">
          <cell r="A985" t="str">
            <v>FJ167R</v>
          </cell>
          <cell r="B985" t="str">
            <v>CESPACE ПРОБНИК ІМПЛАНТУ 5° 14X7ММ</v>
          </cell>
          <cell r="C985" t="str">
            <v>шт</v>
          </cell>
          <cell r="D985">
            <v>1</v>
          </cell>
          <cell r="E985" t="str">
            <v>20%</v>
          </cell>
          <cell r="F985">
            <v>8679.41</v>
          </cell>
          <cell r="G985">
            <v>10415.290000000001</v>
          </cell>
        </row>
        <row r="986">
          <cell r="A986" t="str">
            <v>FJ174R</v>
          </cell>
          <cell r="B986" t="str">
            <v>CESPACE ПРОБНИК ІМПЛАНТУ 5° 16X4ММ</v>
          </cell>
          <cell r="C986" t="str">
            <v>шт</v>
          </cell>
          <cell r="D986">
            <v>1</v>
          </cell>
          <cell r="E986" t="str">
            <v>20%</v>
          </cell>
          <cell r="F986">
            <v>10221.709999999999</v>
          </cell>
          <cell r="G986">
            <v>12266.05</v>
          </cell>
        </row>
        <row r="987">
          <cell r="A987" t="str">
            <v>FJ175R</v>
          </cell>
          <cell r="B987" t="str">
            <v>CESPACE ПРОБНИК ІМПЛАНТУ 5° 16X5ММ</v>
          </cell>
          <cell r="C987" t="str">
            <v>шт</v>
          </cell>
          <cell r="D987">
            <v>1</v>
          </cell>
          <cell r="E987" t="str">
            <v>20%</v>
          </cell>
          <cell r="F987">
            <v>8554.42</v>
          </cell>
          <cell r="G987">
            <v>10265.299999999999</v>
          </cell>
        </row>
        <row r="988">
          <cell r="A988" t="str">
            <v>FJ177R</v>
          </cell>
          <cell r="B988" t="str">
            <v>CESPACE ПРОБНИК ІМПЛАНТУ 5° 16X7ММ</v>
          </cell>
          <cell r="C988" t="str">
            <v>шт</v>
          </cell>
          <cell r="D988">
            <v>1</v>
          </cell>
          <cell r="E988" t="str">
            <v>20%</v>
          </cell>
          <cell r="F988">
            <v>9367.52</v>
          </cell>
          <cell r="G988">
            <v>11241.02</v>
          </cell>
        </row>
        <row r="989">
          <cell r="A989" t="str">
            <v>FJ176R</v>
          </cell>
          <cell r="B989" t="str">
            <v>CESPACE ПРОБНИК ІМПЛАНТУЕ 5° 16X6ММ</v>
          </cell>
          <cell r="C989" t="str">
            <v>шт</v>
          </cell>
          <cell r="D989">
            <v>1</v>
          </cell>
          <cell r="E989" t="str">
            <v>20%</v>
          </cell>
          <cell r="F989">
            <v>10662.86</v>
          </cell>
          <cell r="G989">
            <v>12795.43</v>
          </cell>
        </row>
        <row r="990">
          <cell r="A990" t="str">
            <v>FJ134T</v>
          </cell>
          <cell r="B990" t="str">
            <v>CESPACE ТИТАН ІМПЛАНТ 14X4ММ 5°</v>
          </cell>
          <cell r="C990" t="str">
            <v>шт</v>
          </cell>
          <cell r="D990">
            <v>1</v>
          </cell>
          <cell r="E990" t="str">
            <v>20%</v>
          </cell>
          <cell r="F990">
            <v>37387.46</v>
          </cell>
          <cell r="G990">
            <v>44864.959999999999</v>
          </cell>
        </row>
        <row r="991">
          <cell r="A991" t="str">
            <v>FJ135T</v>
          </cell>
          <cell r="B991" t="str">
            <v>CESPACE ТИТАН ІМПЛАНТ 14X5ММ 5°</v>
          </cell>
          <cell r="C991" t="str">
            <v>шт</v>
          </cell>
          <cell r="D991">
            <v>1</v>
          </cell>
          <cell r="E991" t="str">
            <v>20%</v>
          </cell>
          <cell r="F991">
            <v>37387.46</v>
          </cell>
          <cell r="G991">
            <v>44864.959999999999</v>
          </cell>
        </row>
        <row r="992">
          <cell r="A992" t="str">
            <v>FJ145T</v>
          </cell>
          <cell r="B992" t="str">
            <v>CESPACE ТИТАН ІМПЛАНТ 16X5ММ 5°</v>
          </cell>
          <cell r="C992" t="str">
            <v>шт</v>
          </cell>
          <cell r="D992">
            <v>1</v>
          </cell>
          <cell r="E992" t="str">
            <v>20%</v>
          </cell>
          <cell r="F992">
            <v>37387.46</v>
          </cell>
          <cell r="G992">
            <v>44864.959999999999</v>
          </cell>
        </row>
        <row r="993">
          <cell r="A993" t="str">
            <v>FJ136T</v>
          </cell>
          <cell r="B993" t="str">
            <v>CESPACE ТИТАН ІМПЛАНТ 5° 14X6ММ</v>
          </cell>
          <cell r="C993" t="str">
            <v>шт</v>
          </cell>
          <cell r="D993">
            <v>1</v>
          </cell>
          <cell r="E993" t="str">
            <v>20%</v>
          </cell>
          <cell r="F993">
            <v>37387.46</v>
          </cell>
          <cell r="G993">
            <v>44864.959999999999</v>
          </cell>
        </row>
        <row r="994">
          <cell r="A994" t="str">
            <v>FJ137T</v>
          </cell>
          <cell r="B994" t="str">
            <v>CESPACE ТИТАН ІМПЛАНТ 5° 14X7ММ</v>
          </cell>
          <cell r="C994" t="str">
            <v>шт</v>
          </cell>
          <cell r="D994">
            <v>1</v>
          </cell>
          <cell r="E994" t="str">
            <v>20%</v>
          </cell>
          <cell r="F994">
            <v>37387.46</v>
          </cell>
          <cell r="G994">
            <v>44864.959999999999</v>
          </cell>
        </row>
        <row r="995">
          <cell r="A995" t="str">
            <v>FJ144T</v>
          </cell>
          <cell r="B995" t="str">
            <v>CESPACE ТИТАН ІМПЛАНТ 5° 16X4ММ</v>
          </cell>
          <cell r="C995" t="str">
            <v>шт</v>
          </cell>
          <cell r="D995">
            <v>1</v>
          </cell>
          <cell r="E995" t="str">
            <v>20%</v>
          </cell>
          <cell r="F995">
            <v>37387.46</v>
          </cell>
          <cell r="G995">
            <v>44864.959999999999</v>
          </cell>
        </row>
        <row r="996">
          <cell r="A996" t="str">
            <v>FJ146T</v>
          </cell>
          <cell r="B996" t="str">
            <v>CESPACE ТИТАН ІМПЛАНТ 5° 16X6ММ</v>
          </cell>
          <cell r="C996" t="str">
            <v>шт</v>
          </cell>
          <cell r="D996">
            <v>1</v>
          </cell>
          <cell r="E996" t="str">
            <v>20%</v>
          </cell>
          <cell r="F996">
            <v>37387.46</v>
          </cell>
          <cell r="G996">
            <v>44864.959999999999</v>
          </cell>
        </row>
        <row r="997">
          <cell r="A997" t="str">
            <v>FJ147T</v>
          </cell>
          <cell r="B997" t="str">
            <v>CESPACE ТИТАН ІМПЛАНТ 5° 16X7ММ</v>
          </cell>
          <cell r="C997" t="str">
            <v>шт</v>
          </cell>
          <cell r="D997">
            <v>1</v>
          </cell>
          <cell r="E997" t="str">
            <v>20%</v>
          </cell>
          <cell r="F997">
            <v>37387.46</v>
          </cell>
          <cell r="G997">
            <v>44864.959999999999</v>
          </cell>
        </row>
        <row r="998">
          <cell r="A998" t="str">
            <v>BW038T</v>
          </cell>
          <cell r="B998" t="str">
            <v>CLR ГЕМІЛАМІНЕКТОМІЧНИЙ КРЮЧОК ВЕЛИКИЙ SL</v>
          </cell>
          <cell r="C998" t="str">
            <v>шт</v>
          </cell>
          <cell r="D998">
            <v>1</v>
          </cell>
          <cell r="E998" t="str">
            <v>20%</v>
          </cell>
          <cell r="F998">
            <v>15094.68</v>
          </cell>
          <cell r="G998">
            <v>18113.62</v>
          </cell>
        </row>
        <row r="999">
          <cell r="A999" t="str">
            <v>BW028T</v>
          </cell>
          <cell r="B999" t="str">
            <v>CLR ГЕМІЛАМІНЕКТОМІЧНИЙ КРЮЧОК МАЛИЙ SL</v>
          </cell>
          <cell r="C999" t="str">
            <v>шт</v>
          </cell>
          <cell r="D999">
            <v>1</v>
          </cell>
          <cell r="E999" t="str">
            <v>20%</v>
          </cell>
          <cell r="F999">
            <v>15094.68</v>
          </cell>
          <cell r="G999">
            <v>18113.62</v>
          </cell>
        </row>
        <row r="1000">
          <cell r="A1000" t="str">
            <v>BW020T</v>
          </cell>
          <cell r="B1000" t="str">
            <v>CLR ЛЕЗО РЕТРАКТОРА</v>
          </cell>
          <cell r="C1000" t="str">
            <v>шт</v>
          </cell>
          <cell r="D1000">
            <v>1</v>
          </cell>
          <cell r="E1000" t="str">
            <v>20%</v>
          </cell>
          <cell r="F1000">
            <v>13171.36</v>
          </cell>
          <cell r="G1000">
            <v>15805.63</v>
          </cell>
        </row>
        <row r="1001">
          <cell r="A1001" t="str">
            <v>BW021T</v>
          </cell>
          <cell r="B1001" t="str">
            <v>CLR ЛЕЗО РЕТРАКТОРА</v>
          </cell>
          <cell r="C1001" t="str">
            <v>шт</v>
          </cell>
          <cell r="D1001">
            <v>1</v>
          </cell>
          <cell r="E1001" t="str">
            <v>20%</v>
          </cell>
          <cell r="F1001">
            <v>13171.36</v>
          </cell>
          <cell r="G1001">
            <v>15805.63</v>
          </cell>
        </row>
        <row r="1002">
          <cell r="A1002" t="str">
            <v>BW022T</v>
          </cell>
          <cell r="B1002" t="str">
            <v>CLR ЛЕЗО РЕТРАКТОРА</v>
          </cell>
          <cell r="C1002" t="str">
            <v>шт</v>
          </cell>
          <cell r="D1002">
            <v>1</v>
          </cell>
          <cell r="E1002" t="str">
            <v>20%</v>
          </cell>
          <cell r="F1002">
            <v>13171.36</v>
          </cell>
          <cell r="G1002">
            <v>15805.63</v>
          </cell>
        </row>
        <row r="1003">
          <cell r="A1003" t="str">
            <v>BW023T</v>
          </cell>
          <cell r="B1003" t="str">
            <v>CLR ЛЕЗО РЕТРАКТОРА</v>
          </cell>
          <cell r="C1003" t="str">
            <v>шт</v>
          </cell>
          <cell r="D1003">
            <v>1</v>
          </cell>
          <cell r="E1003" t="str">
            <v>20%</v>
          </cell>
          <cell r="F1003">
            <v>13171.36</v>
          </cell>
          <cell r="G1003">
            <v>15805.63</v>
          </cell>
        </row>
        <row r="1004">
          <cell r="A1004" t="str">
            <v>BW024T</v>
          </cell>
          <cell r="B1004" t="str">
            <v>CLR ЛЕЗО РЕТРАКТОРА</v>
          </cell>
          <cell r="C1004" t="str">
            <v>шт</v>
          </cell>
          <cell r="D1004">
            <v>1</v>
          </cell>
          <cell r="E1004" t="str">
            <v>20%</v>
          </cell>
          <cell r="F1004">
            <v>13171.36</v>
          </cell>
          <cell r="G1004">
            <v>15805.63</v>
          </cell>
        </row>
        <row r="1005">
          <cell r="A1005" t="str">
            <v>BW030T</v>
          </cell>
          <cell r="B1005" t="str">
            <v>CLR ЛЕЗО РЕТРАКТОРА</v>
          </cell>
          <cell r="C1005" t="str">
            <v>шт</v>
          </cell>
          <cell r="D1005">
            <v>1</v>
          </cell>
          <cell r="E1005" t="str">
            <v>20%</v>
          </cell>
          <cell r="F1005">
            <v>15094.68</v>
          </cell>
          <cell r="G1005">
            <v>18113.62</v>
          </cell>
        </row>
        <row r="1006">
          <cell r="A1006" t="str">
            <v>BW031T</v>
          </cell>
          <cell r="B1006" t="str">
            <v>CLR ЛЕЗО РЕТРАКТОРА</v>
          </cell>
          <cell r="C1006" t="str">
            <v>шт</v>
          </cell>
          <cell r="D1006">
            <v>1</v>
          </cell>
          <cell r="E1006" t="str">
            <v>20%</v>
          </cell>
          <cell r="F1006">
            <v>15094.68</v>
          </cell>
          <cell r="G1006">
            <v>18113.62</v>
          </cell>
        </row>
        <row r="1007">
          <cell r="A1007" t="str">
            <v>BW032T</v>
          </cell>
          <cell r="B1007" t="str">
            <v>CLR ЛЕЗО РЕТРАКТОРА</v>
          </cell>
          <cell r="C1007" t="str">
            <v>шт</v>
          </cell>
          <cell r="D1007">
            <v>1</v>
          </cell>
          <cell r="E1007" t="str">
            <v>20%</v>
          </cell>
          <cell r="F1007">
            <v>15094.68</v>
          </cell>
          <cell r="G1007">
            <v>18113.62</v>
          </cell>
        </row>
        <row r="1008">
          <cell r="A1008" t="str">
            <v>BW033T</v>
          </cell>
          <cell r="B1008" t="str">
            <v>CLR ЛЕЗО РЕТРАКТОРА</v>
          </cell>
          <cell r="C1008" t="str">
            <v>шт</v>
          </cell>
          <cell r="D1008">
            <v>1</v>
          </cell>
          <cell r="E1008" t="str">
            <v>20%</v>
          </cell>
          <cell r="F1008">
            <v>15094.68</v>
          </cell>
          <cell r="G1008">
            <v>18113.62</v>
          </cell>
        </row>
        <row r="1009">
          <cell r="A1009" t="str">
            <v>BW034T</v>
          </cell>
          <cell r="B1009" t="str">
            <v>CLR ЛЕЗО РЕТРАКТОРА</v>
          </cell>
          <cell r="C1009" t="str">
            <v>шт</v>
          </cell>
          <cell r="D1009">
            <v>1</v>
          </cell>
          <cell r="E1009" t="str">
            <v>20%</v>
          </cell>
          <cell r="F1009">
            <v>15094.68</v>
          </cell>
          <cell r="G1009">
            <v>18113.62</v>
          </cell>
        </row>
        <row r="1010">
          <cell r="A1010" t="str">
            <v>BW035T</v>
          </cell>
          <cell r="B1010" t="str">
            <v>CLR ЛЕЗО РЕТРАКТОРА</v>
          </cell>
          <cell r="C1010" t="str">
            <v>шт</v>
          </cell>
          <cell r="D1010">
            <v>1</v>
          </cell>
          <cell r="E1010" t="str">
            <v>20%</v>
          </cell>
          <cell r="F1010">
            <v>15094.68</v>
          </cell>
          <cell r="G1010">
            <v>18113.62</v>
          </cell>
        </row>
        <row r="1011">
          <cell r="A1011" t="str">
            <v>BW041T</v>
          </cell>
          <cell r="B1011" t="str">
            <v>CLR ЛЕЗО РЕТРАКТОРА</v>
          </cell>
          <cell r="C1011" t="str">
            <v>шт</v>
          </cell>
          <cell r="D1011">
            <v>1</v>
          </cell>
          <cell r="E1011" t="str">
            <v>20%</v>
          </cell>
          <cell r="F1011">
            <v>16210.97</v>
          </cell>
          <cell r="G1011">
            <v>19453.16</v>
          </cell>
        </row>
        <row r="1012">
          <cell r="A1012" t="str">
            <v>BW042T</v>
          </cell>
          <cell r="B1012" t="str">
            <v>CLR ЛЕЗО РЕТРАКТОРА</v>
          </cell>
          <cell r="C1012" t="str">
            <v>шт</v>
          </cell>
          <cell r="D1012">
            <v>1</v>
          </cell>
          <cell r="E1012" t="str">
            <v>20%</v>
          </cell>
          <cell r="F1012">
            <v>16210.97</v>
          </cell>
          <cell r="G1012">
            <v>19453.16</v>
          </cell>
        </row>
        <row r="1013">
          <cell r="A1013" t="str">
            <v>BW043T</v>
          </cell>
          <cell r="B1013" t="str">
            <v>CLR ЛЕЗО РЕТРАКТОРА</v>
          </cell>
          <cell r="C1013" t="str">
            <v>шт</v>
          </cell>
          <cell r="D1013">
            <v>1</v>
          </cell>
          <cell r="E1013" t="str">
            <v>20%</v>
          </cell>
          <cell r="F1013">
            <v>16210.97</v>
          </cell>
          <cell r="G1013">
            <v>19453.16</v>
          </cell>
        </row>
        <row r="1014">
          <cell r="A1014" t="str">
            <v>BW044T</v>
          </cell>
          <cell r="B1014" t="str">
            <v>CLR ЛЕЗО РЕТРАКТОРА</v>
          </cell>
          <cell r="C1014" t="str">
            <v>шт</v>
          </cell>
          <cell r="D1014">
            <v>1</v>
          </cell>
          <cell r="E1014" t="str">
            <v>20%</v>
          </cell>
          <cell r="F1014">
            <v>16210.97</v>
          </cell>
          <cell r="G1014">
            <v>19453.16</v>
          </cell>
        </row>
        <row r="1015">
          <cell r="A1015" t="str">
            <v>BW045T</v>
          </cell>
          <cell r="B1015" t="str">
            <v>CLR ЛЕЗО РЕТРАКТОРА</v>
          </cell>
          <cell r="C1015" t="str">
            <v>шт</v>
          </cell>
          <cell r="D1015">
            <v>1</v>
          </cell>
          <cell r="E1015" t="str">
            <v>20%</v>
          </cell>
          <cell r="F1015">
            <v>16210.97</v>
          </cell>
          <cell r="G1015">
            <v>19453.16</v>
          </cell>
        </row>
        <row r="1016">
          <cell r="A1016" t="str">
            <v>BW046T</v>
          </cell>
          <cell r="B1016" t="str">
            <v>CLR ЛЕЗО РЕТРАКТОРА</v>
          </cell>
          <cell r="C1016" t="str">
            <v>шт</v>
          </cell>
          <cell r="D1016">
            <v>1</v>
          </cell>
          <cell r="E1016" t="str">
            <v>20%</v>
          </cell>
          <cell r="F1016">
            <v>16210.97</v>
          </cell>
          <cell r="G1016">
            <v>19453.16</v>
          </cell>
        </row>
        <row r="1017">
          <cell r="A1017" t="str">
            <v>BW040T</v>
          </cell>
          <cell r="B1017" t="str">
            <v>CLR ЛЕЗО РЕТРАКТОРА 35X60ММ SL</v>
          </cell>
          <cell r="C1017" t="str">
            <v>шт</v>
          </cell>
          <cell r="D1017">
            <v>1</v>
          </cell>
          <cell r="E1017" t="str">
            <v>20%</v>
          </cell>
          <cell r="F1017">
            <v>16210.97</v>
          </cell>
          <cell r="G1017">
            <v>19453.16</v>
          </cell>
        </row>
        <row r="1018">
          <cell r="A1018" t="str">
            <v>BW121P</v>
          </cell>
          <cell r="B1018" t="str">
            <v>CLR ЛОТОК ЗБЕРІГАННЯ SL</v>
          </cell>
          <cell r="C1018" t="str">
            <v>шт</v>
          </cell>
          <cell r="D1018">
            <v>1</v>
          </cell>
          <cell r="E1018" t="str">
            <v>20%</v>
          </cell>
          <cell r="F1018">
            <v>109660.81</v>
          </cell>
          <cell r="G1018">
            <v>131592.97</v>
          </cell>
        </row>
        <row r="1019">
          <cell r="A1019" t="str">
            <v>BW120</v>
          </cell>
          <cell r="B1019" t="str">
            <v>CLR НАБІР</v>
          </cell>
          <cell r="C1019" t="str">
            <v>шт</v>
          </cell>
          <cell r="D1019">
            <v>1</v>
          </cell>
          <cell r="E1019" t="str">
            <v>20%</v>
          </cell>
          <cell r="F1019">
            <v>639104.81999999995</v>
          </cell>
          <cell r="G1019">
            <v>766925.78</v>
          </cell>
        </row>
        <row r="1020">
          <cell r="A1020" t="str">
            <v>PG019</v>
          </cell>
          <cell r="B1020" t="str">
            <v>CO2-ФІЛЬТР СТЕРИЛЬНИЙ 25 ШТ</v>
          </cell>
          <cell r="C1020" t="str">
            <v>пак</v>
          </cell>
          <cell r="D1020">
            <v>25</v>
          </cell>
          <cell r="E1020" t="str">
            <v>7%</v>
          </cell>
          <cell r="F1020">
            <v>12508.77</v>
          </cell>
          <cell r="G1020">
            <v>13384.38</v>
          </cell>
        </row>
        <row r="1021">
          <cell r="A1021" t="str">
            <v>XD193</v>
          </cell>
          <cell r="B1021" t="str">
            <v>COLUMBUS КОЛІННА МОДЕЛЬ КОРОТКА ВЕРСІЯ</v>
          </cell>
          <cell r="C1021" t="str">
            <v>шт</v>
          </cell>
          <cell r="D1021">
            <v>1</v>
          </cell>
          <cell r="E1021" t="str">
            <v>20%</v>
          </cell>
          <cell r="F1021">
            <v>92988.800000000003</v>
          </cell>
          <cell r="G1021">
            <v>111586.56</v>
          </cell>
        </row>
        <row r="1022">
          <cell r="A1022" t="str">
            <v>XD220</v>
          </cell>
          <cell r="B1022" t="str">
            <v>COLUMBUS КОРОТКА КОЛІННА МОДЕЛЬ З ПЛАСТИКОВИМИ ІМПЛАНТАМИ</v>
          </cell>
          <cell r="C1022" t="str">
            <v>шт</v>
          </cell>
          <cell r="D1022">
            <v>1</v>
          </cell>
          <cell r="E1022" t="str">
            <v>20%</v>
          </cell>
          <cell r="F1022">
            <v>22928.99</v>
          </cell>
          <cell r="G1022">
            <v>27514.79</v>
          </cell>
        </row>
        <row r="1023">
          <cell r="A1023" t="str">
            <v>XD224</v>
          </cell>
          <cell r="B1023" t="str">
            <v>COLUMBUS МОДЕЛЬ КОЛІННА БАЗОВА ТА РЕВІЗІЙНА</v>
          </cell>
          <cell r="C1023" t="str">
            <v>шт</v>
          </cell>
          <cell r="D1023">
            <v>1</v>
          </cell>
          <cell r="E1023" t="str">
            <v>20%</v>
          </cell>
          <cell r="F1023">
            <v>98084.95</v>
          </cell>
          <cell r="G1023">
            <v>117701.93</v>
          </cell>
        </row>
        <row r="1024">
          <cell r="A1024" t="str">
            <v>FF017-SAMPLE</v>
          </cell>
          <cell r="B1024" t="str">
            <v>CRANIOFIX РЕЗОРБИР.ЗРАЗОК НЕСТЕРИЛ.16MM</v>
          </cell>
          <cell r="C1024" t="str">
            <v>пак</v>
          </cell>
          <cell r="D1024">
            <v>6</v>
          </cell>
          <cell r="E1024" t="str">
            <v>20%</v>
          </cell>
          <cell r="F1024">
            <v>4584.07</v>
          </cell>
          <cell r="G1024">
            <v>5500.88</v>
          </cell>
        </row>
        <row r="1025">
          <cell r="A1025" t="str">
            <v>XD287</v>
          </cell>
          <cell r="B1025" t="str">
            <v>CRANIOFIX2 ПІНИ</v>
          </cell>
          <cell r="C1025" t="str">
            <v>шт</v>
          </cell>
          <cell r="D1025">
            <v>1</v>
          </cell>
          <cell r="E1025" t="str">
            <v>20%</v>
          </cell>
          <cell r="F1025">
            <v>1273.71</v>
          </cell>
          <cell r="G1025">
            <v>1528.46</v>
          </cell>
        </row>
        <row r="1026">
          <cell r="A1026" t="str">
            <v>FV060T</v>
          </cell>
          <cell r="B1026" t="str">
            <v>CSF-ПОРТ</v>
          </cell>
          <cell r="C1026" t="str">
            <v>шт</v>
          </cell>
          <cell r="D1026">
            <v>1</v>
          </cell>
          <cell r="E1026" t="str">
            <v>20%</v>
          </cell>
          <cell r="F1026">
            <v>14765.12</v>
          </cell>
          <cell r="G1026">
            <v>17718.14</v>
          </cell>
        </row>
        <row r="1027">
          <cell r="A1027" t="str">
            <v>FV062T</v>
          </cell>
          <cell r="B1027" t="str">
            <v>CSF-ПОРТ- КОМПЛ.</v>
          </cell>
          <cell r="C1027" t="str">
            <v>шт</v>
          </cell>
          <cell r="D1027">
            <v>1</v>
          </cell>
          <cell r="E1027" t="str">
            <v>20%</v>
          </cell>
          <cell r="F1027">
            <v>22211.040000000001</v>
          </cell>
          <cell r="G1027">
            <v>26653.25</v>
          </cell>
        </row>
        <row r="1028">
          <cell r="A1028" t="str">
            <v>BC636R</v>
          </cell>
          <cell r="B1028" t="str">
            <v xml:space="preserve">CV ТОРЕК НОЖИЦІ ВИГНУТ. 180MM </v>
          </cell>
          <cell r="C1028" t="str">
            <v>шт</v>
          </cell>
          <cell r="E1028" t="str">
            <v>7%</v>
          </cell>
          <cell r="F1028">
            <v>8719.6299999999992</v>
          </cell>
          <cell r="G1028">
            <v>9330.01</v>
          </cell>
        </row>
        <row r="1029">
          <cell r="A1029">
            <v>8713152</v>
          </cell>
          <cell r="B1029" t="str">
            <v>Cтанція SpaceStation MRI, що об’єднує до чотирьох інфузій та інфузійних шприцевих насосів</v>
          </cell>
          <cell r="C1029" t="str">
            <v>шт</v>
          </cell>
          <cell r="E1029" t="str">
            <v>7%</v>
          </cell>
          <cell r="F1029">
            <v>1818244.71</v>
          </cell>
          <cell r="G1029">
            <v>1945521.83</v>
          </cell>
        </row>
        <row r="1030">
          <cell r="A1030">
            <v>8713142</v>
          </cell>
          <cell r="B1030" t="str">
            <v>Cтанція SpaceStation з SpaceCom,</v>
          </cell>
          <cell r="C1030" t="str">
            <v>шт</v>
          </cell>
          <cell r="E1030" t="str">
            <v>7%</v>
          </cell>
          <cell r="F1030">
            <v>236254.86</v>
          </cell>
          <cell r="G1030">
            <v>252792.69</v>
          </cell>
        </row>
        <row r="1031">
          <cell r="A1031" t="str">
            <v>C0916155</v>
          </cell>
          <cell r="B1031" t="str">
            <v>DAFILON безбарвний, розмір USP  3/0 (2) довжина 45см голка DSMP19(M) пакування DDP</v>
          </cell>
          <cell r="C1031" t="str">
            <v>пак</v>
          </cell>
          <cell r="D1031">
            <v>36</v>
          </cell>
          <cell r="E1031" t="str">
            <v>7%</v>
          </cell>
          <cell r="F1031">
            <v>5452.1</v>
          </cell>
          <cell r="G1031">
            <v>5833.74</v>
          </cell>
        </row>
        <row r="1032">
          <cell r="A1032" t="str">
            <v>C0916165</v>
          </cell>
          <cell r="B1032" t="str">
            <v>DAFILON безбарвний, розмір USP  3/0 (2) довжина 45см голка DSMP24(M) пакування DDP</v>
          </cell>
          <cell r="C1032" t="str">
            <v>пак</v>
          </cell>
          <cell r="D1032">
            <v>36</v>
          </cell>
          <cell r="E1032" t="str">
            <v>7%</v>
          </cell>
          <cell r="F1032">
            <v>5452.1</v>
          </cell>
          <cell r="G1032">
            <v>5833.74</v>
          </cell>
        </row>
        <row r="1033">
          <cell r="A1033" t="str">
            <v>C0916055</v>
          </cell>
          <cell r="B1033" t="str">
            <v>DAFILON безбарвний, розмір USP  3/0 (2) довжина 75см голка DSMP19(M) пакування DDP</v>
          </cell>
          <cell r="C1033" t="str">
            <v>пак</v>
          </cell>
          <cell r="E1033" t="str">
            <v>7%</v>
          </cell>
          <cell r="F1033">
            <v>5452.1</v>
          </cell>
          <cell r="G1033">
            <v>5833.74</v>
          </cell>
        </row>
        <row r="1034">
          <cell r="A1034" t="str">
            <v>C0916065</v>
          </cell>
          <cell r="B1034" t="str">
            <v>DAFILON безбарвний, розмір USP  3/0 (2) довжина 75см голка DSMP24(M) пакування DDP</v>
          </cell>
          <cell r="C1034" t="str">
            <v>пак</v>
          </cell>
          <cell r="E1034" t="str">
            <v>7%</v>
          </cell>
          <cell r="F1034">
            <v>5452.1</v>
          </cell>
          <cell r="G1034">
            <v>5833.74</v>
          </cell>
        </row>
        <row r="1035">
          <cell r="A1035" t="str">
            <v>C0912224</v>
          </cell>
          <cell r="B1035" t="str">
            <v>DAFILON безбарвний, розмір USP  3/0 (2) довжина 75см голка GS60 (M) пакування DDP</v>
          </cell>
          <cell r="C1035" t="str">
            <v>пак</v>
          </cell>
          <cell r="E1035" t="str">
            <v>7%</v>
          </cell>
          <cell r="F1035">
            <v>4283.91</v>
          </cell>
          <cell r="G1035">
            <v>4583.79</v>
          </cell>
        </row>
        <row r="1036">
          <cell r="A1036" t="str">
            <v>C0916148</v>
          </cell>
          <cell r="B1036" t="str">
            <v>DAFILON безбарвний, розмір USP  3/0 (2) довжина 75см голка HRT17 пакування DDP</v>
          </cell>
          <cell r="C1036" t="str">
            <v>пак</v>
          </cell>
          <cell r="E1036" t="str">
            <v>7%</v>
          </cell>
          <cell r="F1036">
            <v>5062.8500000000004</v>
          </cell>
          <cell r="G1036">
            <v>5417.24</v>
          </cell>
        </row>
        <row r="1037">
          <cell r="A1037" t="str">
            <v>C0916134</v>
          </cell>
          <cell r="B1037" t="str">
            <v>DAFILON безбарвний, розмір USP  4/0(1,5) довжина 45см голка DSMP13(M) пакування DDP</v>
          </cell>
          <cell r="C1037" t="str">
            <v>пак</v>
          </cell>
          <cell r="E1037" t="str">
            <v>7%</v>
          </cell>
          <cell r="F1037">
            <v>6231.03</v>
          </cell>
          <cell r="G1037">
            <v>6667.2</v>
          </cell>
        </row>
        <row r="1038">
          <cell r="A1038" t="str">
            <v>C0916144</v>
          </cell>
          <cell r="B1038" t="str">
            <v>DAFILON безбарвний, розмір USP  4/0(1,5) довжина 45см голка DSMP16(M) пакування DDP</v>
          </cell>
          <cell r="C1038" t="str">
            <v>пак</v>
          </cell>
          <cell r="E1038" t="str">
            <v>7%</v>
          </cell>
          <cell r="F1038">
            <v>5842.21</v>
          </cell>
          <cell r="G1038">
            <v>6251.16</v>
          </cell>
        </row>
        <row r="1039">
          <cell r="A1039" t="str">
            <v>C0916154</v>
          </cell>
          <cell r="B1039" t="str">
            <v>DAFILON безбарвний, розмір USP  4/0(1,5) довжина 45см голка DSMP19(M) пакування DDP</v>
          </cell>
          <cell r="C1039" t="str">
            <v>пак</v>
          </cell>
          <cell r="E1039" t="str">
            <v>7%</v>
          </cell>
          <cell r="F1039">
            <v>5452.1</v>
          </cell>
          <cell r="G1039">
            <v>5833.74</v>
          </cell>
        </row>
        <row r="1040">
          <cell r="A1040" t="str">
            <v>C0916308</v>
          </cell>
          <cell r="B1040" t="str">
            <v>DAFILON безбарвний, розмір USP  4/0(1,5) довжина 45см голка DSMP24(M) пакування DDP</v>
          </cell>
          <cell r="C1040" t="str">
            <v>пак</v>
          </cell>
          <cell r="E1040" t="str">
            <v>7%</v>
          </cell>
          <cell r="F1040">
            <v>5452.1</v>
          </cell>
          <cell r="G1040">
            <v>5833.74</v>
          </cell>
        </row>
        <row r="1041">
          <cell r="A1041" t="str">
            <v>C0916626</v>
          </cell>
          <cell r="B1041" t="str">
            <v>DAFILON безбарвний, розмір USP  4/0(1,5) довжина 45см голка HSMP15(M) пакування DDP</v>
          </cell>
          <cell r="C1041" t="str">
            <v>пак</v>
          </cell>
          <cell r="E1041" t="str">
            <v>7%</v>
          </cell>
          <cell r="F1041">
            <v>5842.21</v>
          </cell>
          <cell r="G1041">
            <v>6251.16</v>
          </cell>
        </row>
        <row r="1042">
          <cell r="A1042" t="str">
            <v>C0916044</v>
          </cell>
          <cell r="B1042" t="str">
            <v>DAFILON безбарвний, розмір USP  4/0(1,5) довжина 75см голка DSMP16(M) пакування DDP</v>
          </cell>
          <cell r="C1042" t="str">
            <v>пак</v>
          </cell>
          <cell r="E1042" t="str">
            <v>7%</v>
          </cell>
          <cell r="F1042">
            <v>5842.21</v>
          </cell>
          <cell r="G1042">
            <v>6251.16</v>
          </cell>
        </row>
        <row r="1043">
          <cell r="A1043" t="str">
            <v>C0916054</v>
          </cell>
          <cell r="B1043" t="str">
            <v>DAFILON безбарвний, розмір USP  4/0(1,5) довжина 75см голка DSMP19(M) пакування DDP</v>
          </cell>
          <cell r="C1043" t="str">
            <v>пак</v>
          </cell>
          <cell r="E1043" t="str">
            <v>7%</v>
          </cell>
          <cell r="F1043">
            <v>5452.1</v>
          </cell>
          <cell r="G1043">
            <v>5833.74</v>
          </cell>
        </row>
        <row r="1044">
          <cell r="A1044" t="str">
            <v>C0916133</v>
          </cell>
          <cell r="B1044" t="str">
            <v>DAFILON безбарвний, розмір USP  5/0 (1) довжина 45см голка DSMP13(M) пакування DDP</v>
          </cell>
          <cell r="C1044" t="str">
            <v>пак</v>
          </cell>
          <cell r="E1044" t="str">
            <v>7%</v>
          </cell>
          <cell r="F1044">
            <v>6231.03</v>
          </cell>
          <cell r="G1044">
            <v>6667.2</v>
          </cell>
        </row>
        <row r="1045">
          <cell r="A1045" t="str">
            <v>C0916143</v>
          </cell>
          <cell r="B1045" t="str">
            <v>DAFILON безбарвний, розмір USP  5/0 (1) довжина 45см голка DSMP16(M) пакування DDP</v>
          </cell>
          <cell r="C1045" t="str">
            <v>пак</v>
          </cell>
          <cell r="E1045" t="str">
            <v>7%</v>
          </cell>
          <cell r="F1045">
            <v>5842.21</v>
          </cell>
          <cell r="G1045">
            <v>6251.16</v>
          </cell>
        </row>
        <row r="1046">
          <cell r="A1046" t="str">
            <v>C0912247</v>
          </cell>
          <cell r="B1046" t="str">
            <v>DAFILON безбарвний, розмір USP  5/0 (1) довжина 45см голка DSMP19 (M) пакування DDP</v>
          </cell>
          <cell r="C1046" t="str">
            <v>пак</v>
          </cell>
          <cell r="E1046" t="str">
            <v>7%</v>
          </cell>
          <cell r="F1046">
            <v>5452.1</v>
          </cell>
          <cell r="G1046">
            <v>5833.74</v>
          </cell>
        </row>
        <row r="1047">
          <cell r="A1047" t="str">
            <v>C0916618</v>
          </cell>
          <cell r="B1047" t="str">
            <v>DAFILON безбарвний, розмір USP  5/0 (1) довжина 45см голка HSMP15 (M) пакування DDP</v>
          </cell>
          <cell r="C1047" t="str">
            <v>пак</v>
          </cell>
          <cell r="E1047" t="str">
            <v>7%</v>
          </cell>
          <cell r="F1047">
            <v>5842.21</v>
          </cell>
          <cell r="G1047">
            <v>6251.16</v>
          </cell>
        </row>
        <row r="1048">
          <cell r="A1048" t="str">
            <v>C0916033</v>
          </cell>
          <cell r="B1048" t="str">
            <v>DAFILON безбарвний, розмір USP  5/0 (1) довжина 75см голка DSMP13(M) пакування DDP</v>
          </cell>
          <cell r="C1048" t="str">
            <v>пак</v>
          </cell>
          <cell r="E1048" t="str">
            <v>7%</v>
          </cell>
          <cell r="F1048">
            <v>6231.03</v>
          </cell>
          <cell r="G1048">
            <v>6667.2</v>
          </cell>
        </row>
        <row r="1049">
          <cell r="A1049" t="str">
            <v>C0916043</v>
          </cell>
          <cell r="B1049" t="str">
            <v>DAFILON безбарвний, розмір USP  5/0 (1) довжина 75см голка DSMP16(M) пакування DDP</v>
          </cell>
          <cell r="C1049" t="str">
            <v>пак</v>
          </cell>
          <cell r="E1049" t="str">
            <v>7%</v>
          </cell>
          <cell r="F1049">
            <v>5842.21</v>
          </cell>
          <cell r="G1049">
            <v>6251.16</v>
          </cell>
        </row>
        <row r="1050">
          <cell r="A1050" t="str">
            <v>C0916022</v>
          </cell>
          <cell r="B1050" t="str">
            <v>DAFILON безбарвний, розмір USP  6/0 (0,7) 75см голка DSMP11(M) пакування DDP</v>
          </cell>
          <cell r="C1050" t="str">
            <v>пак</v>
          </cell>
          <cell r="E1050" t="str">
            <v>7%</v>
          </cell>
          <cell r="F1050">
            <v>7009.96</v>
          </cell>
          <cell r="G1050">
            <v>7500.66</v>
          </cell>
        </row>
        <row r="1051">
          <cell r="A1051" t="str">
            <v>C0916122</v>
          </cell>
          <cell r="B1051" t="str">
            <v>DAFILON безбарвний, розмір USP  6/0(0,7) довжина 45см голка DSMP11(M) пакування DDP</v>
          </cell>
          <cell r="C1051" t="str">
            <v>пак</v>
          </cell>
          <cell r="E1051" t="str">
            <v>7%</v>
          </cell>
          <cell r="F1051">
            <v>7009.96</v>
          </cell>
          <cell r="G1051">
            <v>7500.66</v>
          </cell>
        </row>
        <row r="1052">
          <cell r="A1052" t="str">
            <v>C0916081</v>
          </cell>
          <cell r="B1052" t="str">
            <v>DAFILON безбарвний, розмір USP  6/0(0,7) довжина 45см голка DSMP13(M) пакування DDP</v>
          </cell>
          <cell r="C1052" t="str">
            <v>пак</v>
          </cell>
          <cell r="E1052" t="str">
            <v>7%</v>
          </cell>
          <cell r="F1052">
            <v>6231.03</v>
          </cell>
          <cell r="G1052">
            <v>6667.2</v>
          </cell>
        </row>
        <row r="1053">
          <cell r="A1053" t="str">
            <v>C0912242</v>
          </cell>
          <cell r="B1053" t="str">
            <v>DAFILON безбарвний, розмір USP  6/0(0,7) довжина 45см голка DSMP16(M) пакування DDP</v>
          </cell>
          <cell r="C1053" t="str">
            <v>пак</v>
          </cell>
          <cell r="E1053" t="str">
            <v>7%</v>
          </cell>
          <cell r="F1053">
            <v>5842.21</v>
          </cell>
          <cell r="G1053">
            <v>6251.16</v>
          </cell>
        </row>
        <row r="1054">
          <cell r="A1054" t="str">
            <v>C0916001</v>
          </cell>
          <cell r="B1054" t="str">
            <v>DAFILON безбарвний, розмір USP 3/0 (2) довжина 75см, голка HRC17, пакування DDP</v>
          </cell>
          <cell r="C1054" t="str">
            <v>пак</v>
          </cell>
          <cell r="D1054">
            <v>36</v>
          </cell>
          <cell r="E1054" t="str">
            <v>7%</v>
          </cell>
          <cell r="F1054">
            <v>5062.8500000000004</v>
          </cell>
          <cell r="G1054">
            <v>5417.24</v>
          </cell>
        </row>
        <row r="1055">
          <cell r="A1055" t="str">
            <v>X0916144</v>
          </cell>
          <cell r="B1055" t="str">
            <v xml:space="preserve">DAFILON безбарвний, розмір USP 4/0(1,5)45CM зворотно-ріжуча голка з мікрозаточкою вістря голки, 3/8 </v>
          </cell>
          <cell r="C1055" t="str">
            <v>шт</v>
          </cell>
          <cell r="D1055">
            <v>4</v>
          </cell>
          <cell r="E1055" t="str">
            <v>7%</v>
          </cell>
          <cell r="F1055">
            <v>239.17</v>
          </cell>
          <cell r="G1055">
            <v>255.91</v>
          </cell>
        </row>
        <row r="1056">
          <cell r="A1056" t="str">
            <v>B0436674</v>
          </cell>
          <cell r="B1056" t="str">
            <v>DAFILON синій, розмір USP (2,5) довжина 45см, 10 ниток  пакування LPCE</v>
          </cell>
          <cell r="C1056" t="str">
            <v>пак</v>
          </cell>
          <cell r="E1056" t="str">
            <v>20%</v>
          </cell>
          <cell r="F1056">
            <v>5398.47</v>
          </cell>
          <cell r="G1056">
            <v>6478.16</v>
          </cell>
        </row>
        <row r="1057">
          <cell r="A1057" t="str">
            <v>B0935913</v>
          </cell>
          <cell r="B1057" t="str">
            <v>DAFILON синій, розмір USP 0 (3,5) довжина 100см голка DS60 пакування DDP</v>
          </cell>
          <cell r="C1057" t="str">
            <v>пак</v>
          </cell>
          <cell r="E1057" t="str">
            <v>7%</v>
          </cell>
          <cell r="F1057">
            <v>3504.98</v>
          </cell>
          <cell r="G1057">
            <v>3750.33</v>
          </cell>
        </row>
        <row r="1058">
          <cell r="A1058" t="str">
            <v>C0934909</v>
          </cell>
          <cell r="B1058" t="str">
            <v>DAFILON синій, розмір USP 0 (3,5) довжина 100см голка DS90 PEEL пакування CE</v>
          </cell>
          <cell r="C1058" t="str">
            <v>пак</v>
          </cell>
          <cell r="E1058" t="str">
            <v>7%</v>
          </cell>
          <cell r="F1058">
            <v>7009.96</v>
          </cell>
          <cell r="G1058">
            <v>7500.66</v>
          </cell>
        </row>
        <row r="1059">
          <cell r="A1059" t="str">
            <v>C0934860</v>
          </cell>
          <cell r="B1059" t="str">
            <v>DAFILON синій, розмір USP 0 (3,5) довжина 100см голка HR30S пакування DDP</v>
          </cell>
          <cell r="C1059" t="str">
            <v>пак</v>
          </cell>
          <cell r="E1059" t="str">
            <v>7%</v>
          </cell>
          <cell r="F1059">
            <v>3504.98</v>
          </cell>
          <cell r="G1059">
            <v>3750.33</v>
          </cell>
        </row>
        <row r="1060">
          <cell r="A1060" t="str">
            <v>C0431273</v>
          </cell>
          <cell r="B1060" t="str">
            <v>DAFILON синій, розмір USP 0 (3,5) довжина 100см, 2 ниток пакування DDP</v>
          </cell>
          <cell r="C1060" t="str">
            <v>пак</v>
          </cell>
          <cell r="E1060" t="str">
            <v>7%</v>
          </cell>
          <cell r="F1060">
            <v>4518.33</v>
          </cell>
          <cell r="G1060">
            <v>4834.6099999999997</v>
          </cell>
        </row>
        <row r="1061">
          <cell r="A1061" t="str">
            <v>C0933490</v>
          </cell>
          <cell r="B1061" t="str">
            <v>DAFILON синій, розмір USP 0 (3,5) довжина 150см голка HR30 СТРІЧКА пакування DDP</v>
          </cell>
          <cell r="C1061" t="str">
            <v>пак</v>
          </cell>
          <cell r="E1061" t="str">
            <v>7%</v>
          </cell>
          <cell r="F1061">
            <v>6231.03</v>
          </cell>
          <cell r="G1061">
            <v>6667.2</v>
          </cell>
        </row>
        <row r="1062">
          <cell r="A1062" t="str">
            <v>C0935181</v>
          </cell>
          <cell r="B1062" t="str">
            <v>DAFILON синій, розмір USP 0 (3,5) довжина 45см голка DS19 пакування DDP</v>
          </cell>
          <cell r="C1062" t="str">
            <v>пак</v>
          </cell>
          <cell r="E1062" t="str">
            <v>7%</v>
          </cell>
          <cell r="F1062">
            <v>4283.91</v>
          </cell>
          <cell r="G1062">
            <v>4583.79</v>
          </cell>
        </row>
        <row r="1063">
          <cell r="A1063" t="str">
            <v>C0932370</v>
          </cell>
          <cell r="B1063" t="str">
            <v>DAFILON синій, розмір USP 0 (3,5) довжина 45см голка DS24 пакування DDP</v>
          </cell>
          <cell r="C1063" t="str">
            <v>пак</v>
          </cell>
          <cell r="E1063" t="str">
            <v>7%</v>
          </cell>
          <cell r="F1063">
            <v>3582.4</v>
          </cell>
          <cell r="G1063">
            <v>3833.17</v>
          </cell>
        </row>
        <row r="1064">
          <cell r="A1064" t="str">
            <v>C0932485</v>
          </cell>
          <cell r="B1064" t="str">
            <v>DAFILON синій, розмір USP 0 (3,5) довжина 45см голка DS30 пакування DDP</v>
          </cell>
          <cell r="C1064" t="str">
            <v>пак</v>
          </cell>
          <cell r="E1064" t="str">
            <v>7%</v>
          </cell>
          <cell r="F1064">
            <v>3504.98</v>
          </cell>
          <cell r="G1064">
            <v>3750.33</v>
          </cell>
        </row>
        <row r="1065">
          <cell r="A1065" t="str">
            <v>C0436283</v>
          </cell>
          <cell r="B1065" t="str">
            <v>DAFILON синій, розмір USP 0 (3,5) довжина 45см, 3 ниток пакування DDP</v>
          </cell>
          <cell r="C1065" t="str">
            <v>пак</v>
          </cell>
          <cell r="E1065" t="str">
            <v>7%</v>
          </cell>
          <cell r="F1065">
            <v>2881.75</v>
          </cell>
          <cell r="G1065">
            <v>3083.47</v>
          </cell>
        </row>
        <row r="1066">
          <cell r="A1066" t="str">
            <v>B0436535</v>
          </cell>
          <cell r="B1066" t="str">
            <v>DAFILON синій, розмір USP 0 (3,5) довжина 45см, 6 ниток пакування LPCE</v>
          </cell>
          <cell r="C1066" t="str">
            <v>пак</v>
          </cell>
          <cell r="E1066" t="str">
            <v>7%</v>
          </cell>
          <cell r="F1066">
            <v>4283.91</v>
          </cell>
          <cell r="G1066">
            <v>4583.79</v>
          </cell>
        </row>
        <row r="1067">
          <cell r="A1067" t="str">
            <v>B0932730</v>
          </cell>
          <cell r="B1067" t="str">
            <v>DAFILON синій, розмір USP 0 (3,5) довжина 75см 2 голки GR65 PEEL пакування CE</v>
          </cell>
          <cell r="C1067" t="str">
            <v>пак</v>
          </cell>
          <cell r="E1067" t="str">
            <v>7%</v>
          </cell>
          <cell r="F1067">
            <v>4673.16</v>
          </cell>
          <cell r="G1067">
            <v>5000.28</v>
          </cell>
        </row>
        <row r="1068">
          <cell r="A1068" t="str">
            <v>C0935379</v>
          </cell>
          <cell r="B1068" t="str">
            <v>DAFILON синій, розмір USP 0 (3,5) довжина 75см голка DS24 пакування DDP</v>
          </cell>
          <cell r="C1068" t="str">
            <v>пак</v>
          </cell>
          <cell r="E1068" t="str">
            <v>7%</v>
          </cell>
          <cell r="F1068">
            <v>3582.4</v>
          </cell>
          <cell r="G1068">
            <v>3833.17</v>
          </cell>
        </row>
        <row r="1069">
          <cell r="A1069" t="str">
            <v>C0933465</v>
          </cell>
          <cell r="B1069" t="str">
            <v>DAFILON синій, розмір USP 0 (3,5) довжина 75см голка DS30 (M) пакування DDP</v>
          </cell>
          <cell r="C1069" t="str">
            <v>пак</v>
          </cell>
          <cell r="E1069" t="str">
            <v>20%</v>
          </cell>
          <cell r="F1069">
            <v>3470.38</v>
          </cell>
          <cell r="G1069">
            <v>4164.46</v>
          </cell>
        </row>
        <row r="1070">
          <cell r="A1070" t="str">
            <v>C0935484</v>
          </cell>
          <cell r="B1070" t="str">
            <v>DAFILON синій, розмір USP 0 (3,5) довжина 75см голка DS30 пакування DDP</v>
          </cell>
          <cell r="C1070" t="str">
            <v>пак</v>
          </cell>
          <cell r="D1070">
            <v>36</v>
          </cell>
          <cell r="E1070" t="str">
            <v>7%</v>
          </cell>
          <cell r="F1070">
            <v>3504.98</v>
          </cell>
          <cell r="G1070">
            <v>3750.33</v>
          </cell>
        </row>
        <row r="1071">
          <cell r="A1071" t="str">
            <v>C0932566</v>
          </cell>
          <cell r="B1071" t="str">
            <v>DAFILON синій, розмір USP 0 (3,5) довжина 75см голка DS39 пакування DDP</v>
          </cell>
          <cell r="C1071" t="str">
            <v>пак</v>
          </cell>
          <cell r="E1071" t="str">
            <v>7%</v>
          </cell>
          <cell r="F1071">
            <v>3972.51</v>
          </cell>
          <cell r="G1071">
            <v>4250.59</v>
          </cell>
        </row>
        <row r="1072">
          <cell r="A1072" t="str">
            <v>C0935530</v>
          </cell>
          <cell r="B1072" t="str">
            <v>DAFILON синій, розмір USP 0 (3,5) довжина 75см голка GS51 пакування DDP</v>
          </cell>
          <cell r="C1072" t="str">
            <v>пак</v>
          </cell>
          <cell r="E1072" t="str">
            <v>7%</v>
          </cell>
          <cell r="F1072">
            <v>4283.91</v>
          </cell>
          <cell r="G1072">
            <v>4583.79</v>
          </cell>
        </row>
        <row r="1073">
          <cell r="A1073" t="str">
            <v>C0932710</v>
          </cell>
          <cell r="B1073" t="str">
            <v>DAFILON синій, розмір USP 0 (3,5) довжина 75см голка GS75 PEEL пакування CE</v>
          </cell>
          <cell r="C1073" t="str">
            <v>пак</v>
          </cell>
          <cell r="E1073" t="str">
            <v>7%</v>
          </cell>
          <cell r="F1073">
            <v>5842.21</v>
          </cell>
          <cell r="G1073">
            <v>6251.16</v>
          </cell>
        </row>
        <row r="1074">
          <cell r="A1074" t="str">
            <v>C0930431</v>
          </cell>
          <cell r="B1074" t="str">
            <v>DAFILON синій, розмір USP 0 (3,5) довжина 75см голка HR26 пакування DDP</v>
          </cell>
          <cell r="C1074" t="str">
            <v>пак</v>
          </cell>
          <cell r="E1074" t="str">
            <v>7%</v>
          </cell>
          <cell r="F1074">
            <v>3504.98</v>
          </cell>
          <cell r="G1074">
            <v>3750.33</v>
          </cell>
        </row>
        <row r="1075">
          <cell r="A1075" t="str">
            <v>C0930482</v>
          </cell>
          <cell r="B1075" t="str">
            <v>DAFILON синій, розмір USP 0 (3,5) довжина 75см голка HR30 пакування DDP</v>
          </cell>
          <cell r="C1075" t="str">
            <v>пак</v>
          </cell>
          <cell r="E1075" t="str">
            <v>7%</v>
          </cell>
          <cell r="F1075">
            <v>3504.98</v>
          </cell>
          <cell r="G1075">
            <v>3750.33</v>
          </cell>
        </row>
        <row r="1076">
          <cell r="A1076" t="str">
            <v>C0930539</v>
          </cell>
          <cell r="B1076" t="str">
            <v>DAFILON синій, розмір USP 0 (3,5) довжина 75см голка HR40 пакування DDP</v>
          </cell>
          <cell r="C1076" t="str">
            <v>пак</v>
          </cell>
          <cell r="D1076">
            <v>36</v>
          </cell>
          <cell r="E1076" t="str">
            <v>7%</v>
          </cell>
          <cell r="F1076">
            <v>2492.9299999999998</v>
          </cell>
          <cell r="G1076">
            <v>2667.44</v>
          </cell>
        </row>
        <row r="1077">
          <cell r="A1077" t="str">
            <v>C0935002</v>
          </cell>
          <cell r="B1077" t="str">
            <v>DAFILON синій, розмір USP 0 (3,5) довжина 75см голка HS30 пакування DDP</v>
          </cell>
          <cell r="C1077" t="str">
            <v>пак</v>
          </cell>
          <cell r="E1077" t="str">
            <v>7%</v>
          </cell>
          <cell r="F1077">
            <v>3739.4</v>
          </cell>
          <cell r="G1077">
            <v>4001.15</v>
          </cell>
        </row>
        <row r="1078">
          <cell r="A1078" t="str">
            <v>C0932760</v>
          </cell>
          <cell r="B1078" t="str">
            <v>DAFILON синій, розмір USP 0 (3,5) довжина 75см голка HS40 пакування DDP</v>
          </cell>
          <cell r="C1078" t="str">
            <v>пак</v>
          </cell>
          <cell r="D1078">
            <v>36</v>
          </cell>
          <cell r="E1078" t="str">
            <v>7%</v>
          </cell>
          <cell r="F1078">
            <v>3739.4</v>
          </cell>
          <cell r="G1078">
            <v>4001.15</v>
          </cell>
        </row>
        <row r="1079">
          <cell r="A1079" t="str">
            <v>C0932612</v>
          </cell>
          <cell r="B1079" t="str">
            <v>DAFILON синій, розмір USP 0 (3,5) довжина 75см голка HS48 пакування DDP</v>
          </cell>
          <cell r="C1079" t="str">
            <v>пак</v>
          </cell>
          <cell r="E1079" t="str">
            <v>7%</v>
          </cell>
          <cell r="F1079">
            <v>4673.16</v>
          </cell>
          <cell r="G1079">
            <v>5000.28</v>
          </cell>
        </row>
        <row r="1080">
          <cell r="A1080" t="str">
            <v>C0934391</v>
          </cell>
          <cell r="B1080" t="str">
            <v>DAFILON синій, розмір USP 0 (3,5) довжина 90см голка DS30 пакування DDP</v>
          </cell>
          <cell r="C1080" t="str">
            <v>пак</v>
          </cell>
          <cell r="E1080" t="str">
            <v>7%</v>
          </cell>
          <cell r="F1080">
            <v>3504.98</v>
          </cell>
          <cell r="G1080">
            <v>3750.33</v>
          </cell>
        </row>
        <row r="1081">
          <cell r="A1081" t="str">
            <v>C0934810</v>
          </cell>
          <cell r="B1081" t="str">
            <v>DAFILON синій, розмір USP 0 (3,5) довжина 90см голка DS35 пакування DDP</v>
          </cell>
          <cell r="C1081" t="str">
            <v>пак</v>
          </cell>
          <cell r="E1081" t="str">
            <v>7%</v>
          </cell>
          <cell r="F1081">
            <v>3972.51</v>
          </cell>
          <cell r="G1081">
            <v>4250.59</v>
          </cell>
        </row>
        <row r="1082">
          <cell r="A1082" t="str">
            <v>C0934573</v>
          </cell>
          <cell r="B1082" t="str">
            <v>DAFILON синій, розмір USP 0 (3,5) довжина 90см голка DS39 пакування DDP</v>
          </cell>
          <cell r="C1082" t="str">
            <v>пак</v>
          </cell>
          <cell r="E1082" t="str">
            <v>7%</v>
          </cell>
          <cell r="F1082">
            <v>3972.51</v>
          </cell>
          <cell r="G1082">
            <v>4250.59</v>
          </cell>
        </row>
        <row r="1083">
          <cell r="A1083" t="str">
            <v>C0935565</v>
          </cell>
          <cell r="B1083" t="str">
            <v>DAFILON синій, розмір USP 0 (3,5) довжина 90см голка GS51 пакування DDP</v>
          </cell>
          <cell r="C1083" t="str">
            <v>пак</v>
          </cell>
          <cell r="E1083" t="str">
            <v>7%</v>
          </cell>
          <cell r="F1083">
            <v>4283.91</v>
          </cell>
          <cell r="G1083">
            <v>4583.79</v>
          </cell>
        </row>
        <row r="1084">
          <cell r="A1084" t="str">
            <v>C0934691</v>
          </cell>
          <cell r="B1084" t="str">
            <v>DAFILON синій, розмір USP 0 (3,5) довжина 90см голка GS60 пакування DDP</v>
          </cell>
          <cell r="C1084" t="str">
            <v>пак</v>
          </cell>
          <cell r="E1084" t="str">
            <v>7%</v>
          </cell>
          <cell r="F1084">
            <v>3642.52</v>
          </cell>
          <cell r="G1084">
            <v>3897.49</v>
          </cell>
        </row>
        <row r="1085">
          <cell r="A1085" t="str">
            <v>C0932973</v>
          </cell>
          <cell r="B1085" t="str">
            <v>DAFILON синій, розмір USP 0 (3,5) довжина 90см голка HS26 пакування DDP</v>
          </cell>
          <cell r="C1085" t="str">
            <v>пак</v>
          </cell>
          <cell r="E1085" t="str">
            <v>7%</v>
          </cell>
          <cell r="F1085">
            <v>3660.68</v>
          </cell>
          <cell r="G1085">
            <v>3916.93</v>
          </cell>
        </row>
        <row r="1086">
          <cell r="A1086" t="str">
            <v>C0934020</v>
          </cell>
          <cell r="B1086" t="str">
            <v>DAFILON синій, розмір USP 0 (3,5) довжина 90см голка HS30 пакування DDP</v>
          </cell>
          <cell r="C1086" t="str">
            <v>пак</v>
          </cell>
          <cell r="E1086" t="str">
            <v>7%</v>
          </cell>
          <cell r="F1086">
            <v>3739.4</v>
          </cell>
          <cell r="G1086">
            <v>4001.15</v>
          </cell>
        </row>
        <row r="1087">
          <cell r="A1087" t="str">
            <v>X0933490</v>
          </cell>
          <cell r="B1087" t="str">
            <v>DAFILON синій, розмір USP 0 (3.5) 150CM колюча голка 1/2 кола, довжина (мм) 30, ПЕТЛЯ</v>
          </cell>
          <cell r="C1087" t="str">
            <v>шт</v>
          </cell>
          <cell r="D1087">
            <v>4</v>
          </cell>
          <cell r="E1087" t="str">
            <v>7%</v>
          </cell>
          <cell r="F1087">
            <v>315.29000000000002</v>
          </cell>
          <cell r="G1087">
            <v>337.36</v>
          </cell>
        </row>
        <row r="1088">
          <cell r="A1088" t="str">
            <v>X0932485</v>
          </cell>
          <cell r="B1088" t="str">
            <v>DAFILON синій, розмір USP 0 (3.5) 45CM зворотно-ріжуча голка з мікрозаточкою вістря голки, 3/8 кола,</v>
          </cell>
          <cell r="C1088" t="str">
            <v>шт</v>
          </cell>
          <cell r="D1088">
            <v>4</v>
          </cell>
          <cell r="E1088" t="str">
            <v>7%</v>
          </cell>
          <cell r="F1088">
            <v>188.14</v>
          </cell>
          <cell r="G1088">
            <v>201.31</v>
          </cell>
        </row>
        <row r="1089">
          <cell r="A1089" t="str">
            <v>X0934925</v>
          </cell>
          <cell r="B1089" t="str">
            <v xml:space="preserve">DAFILON синій, розмір USP 1 (4) 100CM зворотно-ріжуча голка з мікрозаточкою вістря голки, 3/8 кола, </v>
          </cell>
          <cell r="C1089" t="str">
            <v>шт</v>
          </cell>
          <cell r="D1089">
            <v>4</v>
          </cell>
          <cell r="E1089" t="str">
            <v>7%</v>
          </cell>
          <cell r="F1089">
            <v>381.47</v>
          </cell>
          <cell r="G1089">
            <v>408.17</v>
          </cell>
        </row>
        <row r="1090">
          <cell r="A1090" t="str">
            <v>X0932493</v>
          </cell>
          <cell r="B1090" t="str">
            <v>DAFILON синій, розмір USP 1 (4) 45CM зворотно-ріжуча голка з мікрозаточкою вістря голки, 3/8 кола, д</v>
          </cell>
          <cell r="C1090" t="str">
            <v>шт</v>
          </cell>
          <cell r="D1090">
            <v>4</v>
          </cell>
          <cell r="E1090" t="str">
            <v>7%</v>
          </cell>
          <cell r="F1090">
            <v>192.9</v>
          </cell>
          <cell r="G1090">
            <v>206.4</v>
          </cell>
        </row>
        <row r="1091">
          <cell r="A1091" t="str">
            <v>X0932620</v>
          </cell>
          <cell r="B1091" t="str">
            <v>DAFILON синій, розмір USP 1 (4) 75CM зворотно-ріжуча голка, 1/2 кола, довжина (мм) 48</v>
          </cell>
          <cell r="C1091" t="str">
            <v>шт</v>
          </cell>
          <cell r="D1091">
            <v>4</v>
          </cell>
          <cell r="E1091" t="str">
            <v>7%</v>
          </cell>
          <cell r="F1091">
            <v>285.02</v>
          </cell>
          <cell r="G1091">
            <v>304.97000000000003</v>
          </cell>
        </row>
        <row r="1092">
          <cell r="A1092" t="str">
            <v>B0935915</v>
          </cell>
          <cell r="B1092" t="str">
            <v>DAFILON синій, розмір USP 1 (4) довжина 100см голка DS60 пакування DDP</v>
          </cell>
          <cell r="C1092" t="str">
            <v>пак</v>
          </cell>
          <cell r="E1092" t="str">
            <v>7%</v>
          </cell>
          <cell r="F1092">
            <v>3504.98</v>
          </cell>
          <cell r="G1092">
            <v>3750.33</v>
          </cell>
        </row>
        <row r="1093">
          <cell r="A1093" t="str">
            <v>C0934925</v>
          </cell>
          <cell r="B1093" t="str">
            <v>DAFILON синій, розмір USP 1 (4) довжина 100см голка DS90 PEEL пакування CE</v>
          </cell>
          <cell r="C1093" t="str">
            <v>пак</v>
          </cell>
          <cell r="E1093" t="str">
            <v>7%</v>
          </cell>
          <cell r="F1093">
            <v>7009.96</v>
          </cell>
          <cell r="G1093">
            <v>7500.66</v>
          </cell>
        </row>
        <row r="1094">
          <cell r="A1094" t="str">
            <v>B0930628</v>
          </cell>
          <cell r="B1094" t="str">
            <v>DAFILON синій, розмір USP 1 (4) довжина 100см голка HR30 пакування DDP</v>
          </cell>
          <cell r="C1094" t="str">
            <v>пак</v>
          </cell>
          <cell r="E1094" t="str">
            <v>7%</v>
          </cell>
          <cell r="F1094">
            <v>2492.9299999999998</v>
          </cell>
          <cell r="G1094">
            <v>2667.44</v>
          </cell>
        </row>
        <row r="1095">
          <cell r="A1095" t="str">
            <v>B0935549</v>
          </cell>
          <cell r="B1095" t="str">
            <v>DAFILON синій, розмір USP 1 (4) довжина 100см голка HR40 пакування DDP</v>
          </cell>
          <cell r="C1095" t="str">
            <v>пак</v>
          </cell>
          <cell r="E1095" t="str">
            <v>7%</v>
          </cell>
          <cell r="F1095">
            <v>2492.9299999999998</v>
          </cell>
          <cell r="G1095">
            <v>2667.44</v>
          </cell>
        </row>
        <row r="1096">
          <cell r="A1096" t="str">
            <v>B0935743</v>
          </cell>
          <cell r="B1096" t="str">
            <v>DAFILON синій, розмір USP 1 (4) довжина 100см голка HR40S пакування DDP</v>
          </cell>
          <cell r="C1096" t="str">
            <v>пак</v>
          </cell>
          <cell r="D1096">
            <v>24</v>
          </cell>
          <cell r="E1096" t="str">
            <v>7%</v>
          </cell>
          <cell r="F1096">
            <v>2492.9299999999998</v>
          </cell>
          <cell r="G1096">
            <v>2667.44</v>
          </cell>
        </row>
        <row r="1097">
          <cell r="A1097" t="str">
            <v>B0935727</v>
          </cell>
          <cell r="B1097" t="str">
            <v>DAFILON синій, розмір USP 1 (4) довжина 100см голка HR48 пакування DDP</v>
          </cell>
          <cell r="C1097" t="str">
            <v>пак</v>
          </cell>
          <cell r="D1097">
            <v>24</v>
          </cell>
          <cell r="E1097" t="str">
            <v>7%</v>
          </cell>
          <cell r="F1097">
            <v>2492.9299999999998</v>
          </cell>
          <cell r="G1097">
            <v>2667.44</v>
          </cell>
        </row>
        <row r="1098">
          <cell r="A1098" t="str">
            <v>B0935620</v>
          </cell>
          <cell r="B1098" t="str">
            <v>DAFILON синій, розмір USP 1 (4) довжина 100см голка HS48 пакування DDP</v>
          </cell>
          <cell r="C1098" t="str">
            <v>пак</v>
          </cell>
          <cell r="E1098" t="str">
            <v>7%</v>
          </cell>
          <cell r="F1098">
            <v>4673.16</v>
          </cell>
          <cell r="G1098">
            <v>5000.28</v>
          </cell>
        </row>
        <row r="1099">
          <cell r="A1099" t="str">
            <v>C0431290</v>
          </cell>
          <cell r="B1099" t="str">
            <v>DAFILON синій, розмір USP 1 (4) довжина 100см, 2 ниток пакування DDP</v>
          </cell>
          <cell r="C1099" t="str">
            <v>пак</v>
          </cell>
          <cell r="E1099" t="str">
            <v>7%</v>
          </cell>
          <cell r="F1099">
            <v>4518.33</v>
          </cell>
          <cell r="G1099">
            <v>4834.6099999999997</v>
          </cell>
        </row>
        <row r="1100">
          <cell r="A1100" t="str">
            <v>B0934002</v>
          </cell>
          <cell r="B1100" t="str">
            <v>DAFILON синій, розмір USP 1 (4) довжина 150CM, колюча голка з коротким ріжучим вістрям, 1/2 кола, до</v>
          </cell>
          <cell r="C1100" t="str">
            <v>пак</v>
          </cell>
          <cell r="D1100">
            <v>24</v>
          </cell>
          <cell r="E1100" t="str">
            <v>7%</v>
          </cell>
          <cell r="F1100">
            <v>5452.1</v>
          </cell>
          <cell r="G1100">
            <v>5833.74</v>
          </cell>
        </row>
        <row r="1101">
          <cell r="A1101" t="str">
            <v>B0935769</v>
          </cell>
          <cell r="B1101" t="str">
            <v>DAFILON синій, розмір USP 1 (4) довжина 150см голка HR37S СТРІЧКА пакування DDP</v>
          </cell>
          <cell r="C1101" t="str">
            <v>пак</v>
          </cell>
          <cell r="E1101" t="str">
            <v>7%</v>
          </cell>
          <cell r="F1101">
            <v>4205.63</v>
          </cell>
          <cell r="G1101">
            <v>4500.0200000000004</v>
          </cell>
        </row>
        <row r="1102">
          <cell r="A1102" t="str">
            <v>B0934552</v>
          </cell>
          <cell r="B1102" t="str">
            <v>DAFILON синій, розмір USP 1 (4) довжина 150см голка HR40 (M)  СТРІЧКА пакування DDP</v>
          </cell>
          <cell r="C1102" t="str">
            <v>пак</v>
          </cell>
          <cell r="E1102" t="str">
            <v>7%</v>
          </cell>
          <cell r="F1102">
            <v>4205.63</v>
          </cell>
          <cell r="G1102">
            <v>4500.0200000000004</v>
          </cell>
        </row>
        <row r="1103">
          <cell r="A1103" t="str">
            <v>B0933570</v>
          </cell>
          <cell r="B1103" t="str">
            <v>DAFILON синій, розмір USP 1 (4) довжина 150см голка HR48 СТРІЧКА пакування DDP</v>
          </cell>
          <cell r="C1103" t="str">
            <v>пак</v>
          </cell>
          <cell r="E1103" t="str">
            <v>7%</v>
          </cell>
          <cell r="F1103">
            <v>4205.63</v>
          </cell>
          <cell r="G1103">
            <v>4500.0200000000004</v>
          </cell>
        </row>
        <row r="1104">
          <cell r="A1104" t="str">
            <v>B0934028</v>
          </cell>
          <cell r="B1104" t="str">
            <v>DAFILON синій, розмір USP 1 (4) довжина 150см голка HRN50 СТРІЧКА(M) пакування DDP</v>
          </cell>
          <cell r="C1104" t="str">
            <v>пак</v>
          </cell>
          <cell r="E1104" t="str">
            <v>7%</v>
          </cell>
          <cell r="F1104">
            <v>4205.63</v>
          </cell>
          <cell r="G1104">
            <v>4500.0200000000004</v>
          </cell>
        </row>
        <row r="1105">
          <cell r="A1105" t="str">
            <v>B0934518</v>
          </cell>
          <cell r="B1105" t="str">
            <v>DAFILON синій, розмір USP 1 (4) довжина 150см голка HS40 СТРІЧКА пакування DDP</v>
          </cell>
          <cell r="C1105" t="str">
            <v>пак</v>
          </cell>
          <cell r="E1105" t="str">
            <v>7%</v>
          </cell>
          <cell r="F1105">
            <v>5062.8500000000004</v>
          </cell>
          <cell r="G1105">
            <v>5417.24</v>
          </cell>
        </row>
        <row r="1106">
          <cell r="A1106" t="str">
            <v>B0933619</v>
          </cell>
          <cell r="B1106" t="str">
            <v>DAFILON синій, розмір USP 1 (4) довжина 200см голка HR48 СТРІЧКА пакування DDP</v>
          </cell>
          <cell r="C1106" t="str">
            <v>пак</v>
          </cell>
          <cell r="D1106">
            <v>24</v>
          </cell>
          <cell r="E1106" t="str">
            <v>7%</v>
          </cell>
          <cell r="F1106">
            <v>2782.27</v>
          </cell>
          <cell r="G1106">
            <v>2977.03</v>
          </cell>
        </row>
        <row r="1107">
          <cell r="A1107" t="str">
            <v>C0932493</v>
          </cell>
          <cell r="B1107" t="str">
            <v>DAFILON синій, розмір USP 1 (4) довжина 45см голка DS30 пакування DDP</v>
          </cell>
          <cell r="C1107" t="str">
            <v>пак</v>
          </cell>
          <cell r="E1107" t="str">
            <v>7%</v>
          </cell>
          <cell r="F1107">
            <v>3504.98</v>
          </cell>
          <cell r="G1107">
            <v>3750.33</v>
          </cell>
        </row>
        <row r="1108">
          <cell r="A1108" t="str">
            <v>B0436536</v>
          </cell>
          <cell r="B1108" t="str">
            <v>DAFILON синій, розмір USP 1 (4) довжина 45см, 6 ниток пакування LPCE</v>
          </cell>
          <cell r="C1108" t="str">
            <v>пак</v>
          </cell>
          <cell r="E1108" t="str">
            <v>7%</v>
          </cell>
          <cell r="F1108">
            <v>4283.91</v>
          </cell>
          <cell r="G1108">
            <v>4583.79</v>
          </cell>
        </row>
        <row r="1109">
          <cell r="A1109" t="str">
            <v>G0930182</v>
          </cell>
          <cell r="B1109" t="str">
            <v>DAFILON синій, розмір USP 1 (4) довжина 50см, 3 ниток  голка DS90 PEEL пакування CE</v>
          </cell>
          <cell r="C1109" t="str">
            <v>пак</v>
          </cell>
          <cell r="E1109" t="str">
            <v>7%</v>
          </cell>
          <cell r="F1109">
            <v>12462.92</v>
          </cell>
          <cell r="G1109">
            <v>13335.32</v>
          </cell>
        </row>
        <row r="1110">
          <cell r="A1110" t="str">
            <v>C0935380</v>
          </cell>
          <cell r="B1110" t="str">
            <v>DAFILON синій, розмір USP 1 (4) довжина 75см голка DS24 пакування DDP</v>
          </cell>
          <cell r="C1110" t="str">
            <v>пак</v>
          </cell>
          <cell r="E1110" t="str">
            <v>7%</v>
          </cell>
          <cell r="F1110">
            <v>3582.4</v>
          </cell>
          <cell r="G1110">
            <v>3833.17</v>
          </cell>
        </row>
        <row r="1111">
          <cell r="A1111" t="str">
            <v>C0935492</v>
          </cell>
          <cell r="B1111" t="str">
            <v>DAFILON синій, розмір USP 1 (4) довжина 75см голка DS30 пакування DDP</v>
          </cell>
          <cell r="C1111" t="str">
            <v>пак</v>
          </cell>
          <cell r="D1111">
            <v>36</v>
          </cell>
          <cell r="E1111" t="str">
            <v>7%</v>
          </cell>
          <cell r="F1111">
            <v>3504.98</v>
          </cell>
          <cell r="G1111">
            <v>3750.33</v>
          </cell>
        </row>
        <row r="1112">
          <cell r="A1112" t="str">
            <v>C0930095</v>
          </cell>
          <cell r="B1112" t="str">
            <v>DAFILON синій, розмір USP 1 (4) довжина 75см голка DS35 пакування DDP</v>
          </cell>
          <cell r="C1112" t="str">
            <v>пак</v>
          </cell>
          <cell r="E1112" t="str">
            <v>7%</v>
          </cell>
          <cell r="F1112">
            <v>3972.51</v>
          </cell>
          <cell r="G1112">
            <v>4250.59</v>
          </cell>
        </row>
        <row r="1113">
          <cell r="A1113" t="str">
            <v>C0932574</v>
          </cell>
          <cell r="B1113" t="str">
            <v>DAFILON синій, розмір USP 1 (4) довжина 75см голка DS39 пакування DDP</v>
          </cell>
          <cell r="C1113" t="str">
            <v>пак</v>
          </cell>
          <cell r="E1113" t="str">
            <v>7%</v>
          </cell>
          <cell r="F1113">
            <v>3972.51</v>
          </cell>
          <cell r="G1113">
            <v>4250.59</v>
          </cell>
        </row>
        <row r="1114">
          <cell r="A1114" t="str">
            <v>C0930490</v>
          </cell>
          <cell r="B1114" t="str">
            <v>DAFILON синій, розмір USP 1 (4) довжина 75см голка HR30 пакування DDP</v>
          </cell>
          <cell r="C1114" t="str">
            <v>пак</v>
          </cell>
          <cell r="E1114" t="str">
            <v>7%</v>
          </cell>
          <cell r="F1114">
            <v>3504.98</v>
          </cell>
          <cell r="G1114">
            <v>3750.33</v>
          </cell>
        </row>
        <row r="1115">
          <cell r="A1115" t="str">
            <v>C0930970</v>
          </cell>
          <cell r="B1115" t="str">
            <v>DAFILON синій, розмір USP 1 (4) довжина 75см голка HR43S пакування DDP</v>
          </cell>
          <cell r="C1115" t="str">
            <v>пак</v>
          </cell>
          <cell r="D1115">
            <v>36</v>
          </cell>
          <cell r="E1115" t="str">
            <v>7%</v>
          </cell>
          <cell r="F1115">
            <v>2492.9299999999998</v>
          </cell>
          <cell r="G1115">
            <v>2667.44</v>
          </cell>
        </row>
        <row r="1116">
          <cell r="A1116" t="str">
            <v>C0930741</v>
          </cell>
          <cell r="B1116" t="str">
            <v>DAFILON синій, розмір USP 1 (4) довжина 75см голка HR48 пакування DDP</v>
          </cell>
          <cell r="C1116" t="str">
            <v>пак</v>
          </cell>
          <cell r="E1116" t="str">
            <v>7%</v>
          </cell>
          <cell r="F1116">
            <v>3116.16</v>
          </cell>
          <cell r="G1116">
            <v>3334.29</v>
          </cell>
        </row>
        <row r="1117">
          <cell r="A1117" t="str">
            <v>C0935034</v>
          </cell>
          <cell r="B1117" t="str">
            <v>DAFILON синій, розмір USP 1 (4) довжина 75см голка HS30 пакування DDP</v>
          </cell>
          <cell r="C1117" t="str">
            <v>пак</v>
          </cell>
          <cell r="E1117" t="str">
            <v>7%</v>
          </cell>
          <cell r="F1117">
            <v>3739.4</v>
          </cell>
          <cell r="G1117">
            <v>4001.15</v>
          </cell>
        </row>
        <row r="1118">
          <cell r="A1118" t="str">
            <v>C0932779</v>
          </cell>
          <cell r="B1118" t="str">
            <v>DAFILON синій, розмір USP 1 (4) довжина 75см голка HS40 пакування DDP</v>
          </cell>
          <cell r="C1118" t="str">
            <v>пак</v>
          </cell>
          <cell r="E1118" t="str">
            <v>7%</v>
          </cell>
          <cell r="F1118">
            <v>3739.4</v>
          </cell>
          <cell r="G1118">
            <v>4001.15</v>
          </cell>
        </row>
        <row r="1119">
          <cell r="A1119" t="str">
            <v>C0932620</v>
          </cell>
          <cell r="B1119" t="str">
            <v>DAFILON синій, розмір USP 1 (4) довжина 75см голка HS48 пакування DDP</v>
          </cell>
          <cell r="C1119" t="str">
            <v>пак</v>
          </cell>
          <cell r="D1119">
            <v>36</v>
          </cell>
          <cell r="E1119" t="str">
            <v>7%</v>
          </cell>
          <cell r="F1119">
            <v>4673.16</v>
          </cell>
          <cell r="G1119">
            <v>5000.28</v>
          </cell>
        </row>
        <row r="1120">
          <cell r="A1120" t="str">
            <v>C0934429</v>
          </cell>
          <cell r="B1120" t="str">
            <v>DAFILON синій, розмір USP 1 (4) довжина 90см голка DS30 пакування DDP</v>
          </cell>
          <cell r="C1120" t="str">
            <v>пак</v>
          </cell>
          <cell r="E1120" t="str">
            <v>7%</v>
          </cell>
          <cell r="F1120">
            <v>3504.98</v>
          </cell>
          <cell r="G1120">
            <v>3750.33</v>
          </cell>
        </row>
        <row r="1121">
          <cell r="A1121" t="str">
            <v>C0934836</v>
          </cell>
          <cell r="B1121" t="str">
            <v>DAFILON синій, розмір USP 1 (4) довжина 90см голка DS35 пакування DDP</v>
          </cell>
          <cell r="C1121" t="str">
            <v>пак</v>
          </cell>
          <cell r="E1121" t="str">
            <v>7%</v>
          </cell>
          <cell r="F1121">
            <v>3972.51</v>
          </cell>
          <cell r="G1121">
            <v>4250.59</v>
          </cell>
        </row>
        <row r="1122">
          <cell r="A1122" t="str">
            <v>C0934577</v>
          </cell>
          <cell r="B1122" t="str">
            <v>DAFILON синій, розмір USP 1 (4) довжина 90см голка DS39 пакування DDP</v>
          </cell>
          <cell r="C1122" t="str">
            <v>пак</v>
          </cell>
          <cell r="D1122">
            <v>36</v>
          </cell>
          <cell r="E1122" t="str">
            <v>7%</v>
          </cell>
          <cell r="F1122">
            <v>3972.51</v>
          </cell>
          <cell r="G1122">
            <v>4250.59</v>
          </cell>
        </row>
        <row r="1123">
          <cell r="A1123" t="str">
            <v>C0935573</v>
          </cell>
          <cell r="B1123" t="str">
            <v>DAFILON синій, розмір USP 1 (4) довжина 90см голка GS51 пакування DDP</v>
          </cell>
          <cell r="C1123" t="str">
            <v>пак</v>
          </cell>
          <cell r="E1123" t="str">
            <v>7%</v>
          </cell>
          <cell r="F1123">
            <v>4283.91</v>
          </cell>
          <cell r="G1123">
            <v>4583.79</v>
          </cell>
        </row>
        <row r="1124">
          <cell r="A1124" t="str">
            <v>C0935735</v>
          </cell>
          <cell r="B1124" t="str">
            <v>DAFILON синій, розмір USP 1 (4) довжина 90см голка GS65 пакування DDP</v>
          </cell>
          <cell r="C1124" t="str">
            <v>пак</v>
          </cell>
          <cell r="E1124" t="str">
            <v>7%</v>
          </cell>
          <cell r="F1124">
            <v>4283.91</v>
          </cell>
          <cell r="G1124">
            <v>4583.79</v>
          </cell>
        </row>
        <row r="1125">
          <cell r="A1125" t="str">
            <v>C0934038</v>
          </cell>
          <cell r="B1125" t="str">
            <v>DAFILON синій, розмір USP 1 (4) довжина 90см голка HS30 пакування DDP</v>
          </cell>
          <cell r="C1125" t="str">
            <v>пак</v>
          </cell>
          <cell r="E1125" t="str">
            <v>7%</v>
          </cell>
          <cell r="F1125">
            <v>3739.4</v>
          </cell>
          <cell r="G1125">
            <v>4001.15</v>
          </cell>
        </row>
        <row r="1126">
          <cell r="A1126" t="str">
            <v>C0934046</v>
          </cell>
          <cell r="B1126" t="str">
            <v>DAFILON синій, розмір USP 1 (4) довжина 90см голка HS37 пакування DDP</v>
          </cell>
          <cell r="C1126" t="str">
            <v>пак</v>
          </cell>
          <cell r="E1126" t="str">
            <v>7%</v>
          </cell>
          <cell r="F1126">
            <v>3739.4</v>
          </cell>
          <cell r="G1126">
            <v>4001.15</v>
          </cell>
        </row>
        <row r="1127">
          <cell r="A1127" t="str">
            <v>C0932787</v>
          </cell>
          <cell r="B1127" t="str">
            <v>DAFILON синій, розмір USP 1 (4) довжина 90см голка HS40 пакування DDP</v>
          </cell>
          <cell r="C1127" t="str">
            <v>пак</v>
          </cell>
          <cell r="D1127">
            <v>36</v>
          </cell>
          <cell r="E1127" t="str">
            <v>7%</v>
          </cell>
          <cell r="F1127">
            <v>3739.4</v>
          </cell>
          <cell r="G1127">
            <v>4001.15</v>
          </cell>
        </row>
        <row r="1128">
          <cell r="A1128" t="str">
            <v>C0932604</v>
          </cell>
          <cell r="B1128" t="str">
            <v>DAFILON синій, розмір USP 1 (4) довжина 90см голка HS48 пакування DDP</v>
          </cell>
          <cell r="C1128" t="str">
            <v>пак</v>
          </cell>
          <cell r="D1128">
            <v>36</v>
          </cell>
          <cell r="E1128" t="str">
            <v>7%</v>
          </cell>
          <cell r="F1128">
            <v>4673.16</v>
          </cell>
          <cell r="G1128">
            <v>5000.28</v>
          </cell>
        </row>
        <row r="1129">
          <cell r="A1129" t="str">
            <v>B0934001</v>
          </cell>
          <cell r="B1129" t="str">
            <v>DAFILON синій, розмір USP 1(4) довжина 150CM, колюча голка з коротким ріжучим вістрям, 1/2 кола, дов</v>
          </cell>
          <cell r="C1129" t="str">
            <v>пак</v>
          </cell>
          <cell r="D1129">
            <v>24</v>
          </cell>
          <cell r="E1129" t="str">
            <v>7%</v>
          </cell>
          <cell r="F1129">
            <v>5452.1</v>
          </cell>
          <cell r="G1129">
            <v>5833.74</v>
          </cell>
        </row>
        <row r="1130">
          <cell r="A1130" t="str">
            <v>B0934708</v>
          </cell>
          <cell r="B1130" t="str">
            <v>DAFILON синій, розмір USP 1(4) довжина 150см голка HRT40S СТРІЧКА(M) пакування DDP</v>
          </cell>
          <cell r="C1130" t="str">
            <v>пак</v>
          </cell>
          <cell r="E1130" t="str">
            <v>7%</v>
          </cell>
          <cell r="F1130">
            <v>5452.1</v>
          </cell>
          <cell r="G1130">
            <v>5833.74</v>
          </cell>
        </row>
        <row r="1131">
          <cell r="A1131" t="str">
            <v>B0934710</v>
          </cell>
          <cell r="B1131" t="str">
            <v>DAFILON синій, розмір USP 1(4) довжина 150см голка HRT43 СТРІЧКА (M) пакування DDP</v>
          </cell>
          <cell r="C1131" t="str">
            <v>пак</v>
          </cell>
          <cell r="E1131" t="str">
            <v>7%</v>
          </cell>
          <cell r="F1131">
            <v>5452.1</v>
          </cell>
          <cell r="G1131">
            <v>5833.74</v>
          </cell>
        </row>
        <row r="1132">
          <cell r="A1132" t="str">
            <v>B0935001</v>
          </cell>
          <cell r="B1132" t="str">
            <v>DAFILON синій, розмір USP 1(4) довжина 200CM, колюча голка з коротким ріжучим вістрям, 1/2 кола, дов</v>
          </cell>
          <cell r="C1132" t="str">
            <v>пак</v>
          </cell>
          <cell r="D1132">
            <v>24</v>
          </cell>
          <cell r="E1132" t="str">
            <v>7%</v>
          </cell>
          <cell r="F1132">
            <v>5452.1</v>
          </cell>
          <cell r="G1132">
            <v>5833.74</v>
          </cell>
        </row>
        <row r="1133">
          <cell r="A1133" t="str">
            <v>B0935630</v>
          </cell>
          <cell r="B1133" t="str">
            <v>DAFILON синій, розмір USP 1(4) довжина 200см голка HRT43S СТРІЧКА(M) пакування DDP</v>
          </cell>
          <cell r="C1133" t="str">
            <v>пак</v>
          </cell>
          <cell r="E1133" t="str">
            <v>7%</v>
          </cell>
          <cell r="F1133">
            <v>5452.1</v>
          </cell>
          <cell r="G1133">
            <v>5833.74</v>
          </cell>
        </row>
        <row r="1134">
          <cell r="A1134" t="str">
            <v>B0431303</v>
          </cell>
          <cell r="B1134" t="str">
            <v>DAFILON синій, розмір USP 2 (5) 2 голки  100см пакування DDP</v>
          </cell>
          <cell r="C1134" t="str">
            <v>пак</v>
          </cell>
          <cell r="E1134" t="str">
            <v>7%</v>
          </cell>
          <cell r="F1134">
            <v>3038.75</v>
          </cell>
          <cell r="G1134">
            <v>3251.46</v>
          </cell>
        </row>
        <row r="1135">
          <cell r="A1135" t="str">
            <v>C0932650</v>
          </cell>
          <cell r="B1135" t="str">
            <v>DAFILON синій, розмір USP 2 (5) 50см голка DS76 PEEL пакування CE</v>
          </cell>
          <cell r="C1135" t="str">
            <v>пак</v>
          </cell>
          <cell r="E1135" t="str">
            <v>7%</v>
          </cell>
          <cell r="F1135">
            <v>7009.96</v>
          </cell>
          <cell r="G1135">
            <v>7500.66</v>
          </cell>
        </row>
        <row r="1136">
          <cell r="A1136" t="str">
            <v>B0935914</v>
          </cell>
          <cell r="B1136" t="str">
            <v>DAFILON синій, розмір USP 2 (5) довжина 100см голка DS60 пакування DDP</v>
          </cell>
          <cell r="C1136" t="str">
            <v>пак</v>
          </cell>
          <cell r="D1136">
            <v>24</v>
          </cell>
          <cell r="E1136" t="str">
            <v>7%</v>
          </cell>
          <cell r="F1136">
            <v>3504.98</v>
          </cell>
          <cell r="G1136">
            <v>3750.33</v>
          </cell>
        </row>
        <row r="1137">
          <cell r="A1137" t="str">
            <v>B0933670</v>
          </cell>
          <cell r="B1137" t="str">
            <v>DAFILON синій, розмір USP 2 (5) довжина 150см голка HR65 пакування DDP</v>
          </cell>
          <cell r="C1137" t="str">
            <v>пак</v>
          </cell>
          <cell r="E1137" t="str">
            <v>7%</v>
          </cell>
          <cell r="F1137">
            <v>4205.63</v>
          </cell>
          <cell r="G1137">
            <v>4500.0200000000004</v>
          </cell>
        </row>
        <row r="1138">
          <cell r="A1138" t="str">
            <v>B0436537</v>
          </cell>
          <cell r="B1138" t="str">
            <v>DAFILON синій, розмір USP 2 (5) довжина 45см, 6 ниток пакування LPCE</v>
          </cell>
          <cell r="C1138" t="str">
            <v>пак</v>
          </cell>
          <cell r="E1138" t="str">
            <v>7%</v>
          </cell>
          <cell r="F1138">
            <v>4283.91</v>
          </cell>
          <cell r="G1138">
            <v>4583.79</v>
          </cell>
        </row>
        <row r="1139">
          <cell r="A1139" t="str">
            <v>B0935910</v>
          </cell>
          <cell r="B1139" t="str">
            <v>DAFILON синій, розмір USP 2 (5) довжина 50см, 3 ниток  голка DS76 PEEL пакування CE</v>
          </cell>
          <cell r="C1139" t="str">
            <v>пак</v>
          </cell>
          <cell r="E1139" t="str">
            <v>7%</v>
          </cell>
          <cell r="F1139">
            <v>12462.92</v>
          </cell>
          <cell r="G1139">
            <v>13335.32</v>
          </cell>
        </row>
        <row r="1140">
          <cell r="A1140" t="str">
            <v>B0436503</v>
          </cell>
          <cell r="B1140" t="str">
            <v>DAFILON синій, розмір USP 2 (5) довжина 60см, 6 ниток пакування LPCE</v>
          </cell>
          <cell r="C1140" t="str">
            <v>пак</v>
          </cell>
          <cell r="E1140" t="str">
            <v>7%</v>
          </cell>
          <cell r="F1140">
            <v>4673.16</v>
          </cell>
          <cell r="G1140">
            <v>5000.28</v>
          </cell>
        </row>
        <row r="1141">
          <cell r="A1141" t="str">
            <v>X0932221</v>
          </cell>
          <cell r="B1141" t="str">
            <v>DAFILON синій, розмір USP 2/0 (3) 45CM зворотно-ріжуча голка з мікрозаточкою вістря голки, 3/8 кола,</v>
          </cell>
          <cell r="C1141" t="str">
            <v>шт</v>
          </cell>
          <cell r="D1141">
            <v>4</v>
          </cell>
          <cell r="E1141" t="str">
            <v>7%</v>
          </cell>
          <cell r="F1141">
            <v>173</v>
          </cell>
          <cell r="G1141">
            <v>185.11</v>
          </cell>
        </row>
        <row r="1142">
          <cell r="A1142" t="str">
            <v>X0932477</v>
          </cell>
          <cell r="B1142" t="str">
            <v>DAFILON синій, розмір USP 2/0 (3) 45CM зворотно-ріжуча голка з мікрозаточкою вістря голки, 3/8 кола,</v>
          </cell>
          <cell r="C1142" t="str">
            <v>шт</v>
          </cell>
          <cell r="D1142">
            <v>4</v>
          </cell>
          <cell r="E1142" t="str">
            <v>7%</v>
          </cell>
          <cell r="F1142">
            <v>177.76</v>
          </cell>
          <cell r="G1142">
            <v>190.2</v>
          </cell>
        </row>
        <row r="1143">
          <cell r="A1143" t="str">
            <v>X0936324</v>
          </cell>
          <cell r="B1143" t="str">
            <v>DAFILON синій, розмір USP 2/0 (3) 45CM зворотно-ріжуча голка з мікрозаточкою вістря голки, 3/8 кола,</v>
          </cell>
          <cell r="C1143" t="str">
            <v>шт</v>
          </cell>
          <cell r="D1143">
            <v>4</v>
          </cell>
          <cell r="E1143" t="str">
            <v>7%</v>
          </cell>
          <cell r="F1143">
            <v>254.31</v>
          </cell>
          <cell r="G1143">
            <v>272.11</v>
          </cell>
        </row>
        <row r="1144">
          <cell r="A1144" t="str">
            <v>X0932558</v>
          </cell>
          <cell r="B1144" t="str">
            <v>DAFILON синій, розмір USP 2/0 (3) 75CM зворотно-ріжуча голка з мікрозаточкою вістря голки, 3/8 кола,</v>
          </cell>
          <cell r="C1144" t="str">
            <v>шт</v>
          </cell>
          <cell r="D1144">
            <v>4</v>
          </cell>
          <cell r="E1144" t="str">
            <v>7%</v>
          </cell>
          <cell r="F1144">
            <v>197.65</v>
          </cell>
          <cell r="G1144">
            <v>211.49</v>
          </cell>
        </row>
        <row r="1145">
          <cell r="A1145" t="str">
            <v>X0935360</v>
          </cell>
          <cell r="B1145" t="str">
            <v>DAFILON синій, розмір USP 2/0 (3) 75CM зворотно-ріжуча голка з мікрозаточкою вістря голки, 3/8 кола,</v>
          </cell>
          <cell r="C1145" t="str">
            <v>шт</v>
          </cell>
          <cell r="D1145">
            <v>4</v>
          </cell>
          <cell r="E1145" t="str">
            <v>7%</v>
          </cell>
          <cell r="F1145">
            <v>177.76</v>
          </cell>
          <cell r="G1145">
            <v>190.2</v>
          </cell>
        </row>
        <row r="1146">
          <cell r="A1146" t="str">
            <v>X0935476</v>
          </cell>
          <cell r="B1146" t="str">
            <v>DAFILON синій, розмір USP 2/0 (3) 75CM зворотно-ріжуча голка з мікрозаточкою вістря голки, 3/8 кола,</v>
          </cell>
          <cell r="C1146" t="str">
            <v>шт</v>
          </cell>
          <cell r="D1146">
            <v>4</v>
          </cell>
          <cell r="E1146" t="str">
            <v>7%</v>
          </cell>
          <cell r="F1146">
            <v>183.38</v>
          </cell>
          <cell r="G1146">
            <v>196.22</v>
          </cell>
        </row>
        <row r="1147">
          <cell r="A1147" t="str">
            <v>X0936820</v>
          </cell>
          <cell r="B1147" t="str">
            <v>DAFILON синій, розмір USP 2/0 (3) 75CM зворотно-ріжуча голка з мікрозаточкою вістря голки, 3/8 кола,</v>
          </cell>
          <cell r="C1147" t="str">
            <v>шт</v>
          </cell>
          <cell r="D1147">
            <v>4</v>
          </cell>
          <cell r="E1147" t="str">
            <v>7%</v>
          </cell>
          <cell r="F1147">
            <v>259.07</v>
          </cell>
          <cell r="G1147">
            <v>277.2</v>
          </cell>
        </row>
        <row r="1148">
          <cell r="A1148" t="str">
            <v>X0935964</v>
          </cell>
          <cell r="B1148" t="str">
            <v>DAFILON синій, розмір USP 2/0 (3) 75CM зворотно-ріжуча голка, 1/2 кола, довжина (мм) 26</v>
          </cell>
          <cell r="C1148" t="str">
            <v>шт</v>
          </cell>
          <cell r="D1148">
            <v>4</v>
          </cell>
          <cell r="E1148" t="str">
            <v>7%</v>
          </cell>
          <cell r="F1148">
            <v>177.76</v>
          </cell>
          <cell r="G1148">
            <v>190.2</v>
          </cell>
        </row>
        <row r="1149">
          <cell r="A1149" t="str">
            <v>X0932663</v>
          </cell>
          <cell r="B1149" t="str">
            <v>DAFILON синій, розмір USP 2/0 (3) 75CM пряма зворотно-ріжуча голка, довжина (мм) 60</v>
          </cell>
          <cell r="C1149" t="str">
            <v>шт</v>
          </cell>
          <cell r="D1149">
            <v>4</v>
          </cell>
          <cell r="E1149" t="str">
            <v>7%</v>
          </cell>
          <cell r="F1149">
            <v>218.85</v>
          </cell>
          <cell r="G1149">
            <v>234.16</v>
          </cell>
        </row>
        <row r="1150">
          <cell r="A1150" t="str">
            <v>X0935522</v>
          </cell>
          <cell r="B1150" t="str">
            <v>DAFILON синій, розмір USP 2/0 (3) 90CM зворотно-ріжуча голка з мікрозаточкою вістря голки, 3/8 кола,</v>
          </cell>
          <cell r="C1150" t="str">
            <v>шт</v>
          </cell>
          <cell r="D1150">
            <v>4</v>
          </cell>
          <cell r="E1150" t="str">
            <v>7%</v>
          </cell>
          <cell r="F1150">
            <v>188.14</v>
          </cell>
          <cell r="G1150">
            <v>201.31</v>
          </cell>
        </row>
        <row r="1151">
          <cell r="A1151" t="str">
            <v>X0934011</v>
          </cell>
          <cell r="B1151" t="str">
            <v>DAFILON синій, розмір USP 2/0 (3) 90CM зворотно-ріжуча голка, 1/2 кола, довжина (мм) 30</v>
          </cell>
          <cell r="C1151" t="str">
            <v>шт</v>
          </cell>
          <cell r="D1151">
            <v>4</v>
          </cell>
          <cell r="E1151" t="str">
            <v>7%</v>
          </cell>
          <cell r="F1151">
            <v>183.38</v>
          </cell>
          <cell r="G1151">
            <v>196.22</v>
          </cell>
        </row>
        <row r="1152">
          <cell r="A1152" t="str">
            <v>X0934054</v>
          </cell>
          <cell r="B1152" t="str">
            <v>DAFILON синій, розмір USP 2/0 (3) 90CM зворотно-ріжуча голка, 1/2 кола, довжина (мм) 37</v>
          </cell>
          <cell r="C1152" t="str">
            <v>шт</v>
          </cell>
          <cell r="D1152">
            <v>4</v>
          </cell>
          <cell r="E1152" t="str">
            <v>7%</v>
          </cell>
          <cell r="F1152">
            <v>214.09</v>
          </cell>
          <cell r="G1152">
            <v>229.07</v>
          </cell>
        </row>
        <row r="1153">
          <cell r="A1153" t="str">
            <v>X0935611</v>
          </cell>
          <cell r="B1153" t="str">
            <v>DAFILON синій, розмір USP 2/0 (3) 90CM пряма зворотно-ріжуча голка, довжина (мм) 51</v>
          </cell>
          <cell r="C1153" t="str">
            <v>шт</v>
          </cell>
          <cell r="D1153">
            <v>4</v>
          </cell>
          <cell r="E1153" t="str">
            <v>7%</v>
          </cell>
          <cell r="F1153">
            <v>218.85</v>
          </cell>
          <cell r="G1153">
            <v>234.16</v>
          </cell>
        </row>
        <row r="1154">
          <cell r="A1154" t="str">
            <v>X0934690</v>
          </cell>
          <cell r="B1154" t="str">
            <v>DAFILON синій, розмір USP 2/0 (3) 90CM пряма зворотно-ріжуча голка, довжина (мм) 60</v>
          </cell>
          <cell r="C1154" t="str">
            <v>шт</v>
          </cell>
          <cell r="D1154">
            <v>4</v>
          </cell>
          <cell r="E1154" t="str">
            <v>7%</v>
          </cell>
          <cell r="F1154">
            <v>218.85</v>
          </cell>
          <cell r="G1154">
            <v>234.16</v>
          </cell>
        </row>
        <row r="1155">
          <cell r="A1155" t="str">
            <v>C0935859</v>
          </cell>
          <cell r="B1155" t="str">
            <v>DAFILON синій, розмір USP 2/0 (3) довжина 100см голка DS45 пакування DDP</v>
          </cell>
          <cell r="C1155" t="str">
            <v>пак</v>
          </cell>
          <cell r="E1155" t="str">
            <v>7%</v>
          </cell>
          <cell r="F1155">
            <v>3972.51</v>
          </cell>
          <cell r="G1155">
            <v>4250.59</v>
          </cell>
        </row>
        <row r="1156">
          <cell r="A1156" t="str">
            <v>B0935905</v>
          </cell>
          <cell r="B1156" t="str">
            <v>DAFILON синій, розмір USP 2/0 (3) довжина 100см голка DS60 пакування DDP</v>
          </cell>
          <cell r="C1156" t="str">
            <v>пак</v>
          </cell>
          <cell r="E1156" t="str">
            <v>7%</v>
          </cell>
          <cell r="F1156">
            <v>3504.98</v>
          </cell>
          <cell r="G1156">
            <v>3750.33</v>
          </cell>
        </row>
        <row r="1157">
          <cell r="A1157" t="str">
            <v>C0932280</v>
          </cell>
          <cell r="B1157" t="str">
            <v>DAFILON синій, розмір USP 2/0 (3) довжина 100см голка DS76 PEEL пакування CE</v>
          </cell>
          <cell r="C1157" t="str">
            <v>пак</v>
          </cell>
          <cell r="E1157" t="str">
            <v>7%</v>
          </cell>
          <cell r="F1157">
            <v>7009.96</v>
          </cell>
          <cell r="G1157">
            <v>7500.66</v>
          </cell>
        </row>
        <row r="1158">
          <cell r="A1158" t="str">
            <v>C0934917</v>
          </cell>
          <cell r="B1158" t="str">
            <v>DAFILON синій, розмір USP 2/0 (3) довжина 100см голка DS90 PEEL пакування CE</v>
          </cell>
          <cell r="C1158" t="str">
            <v>пак</v>
          </cell>
          <cell r="E1158" t="str">
            <v>7%</v>
          </cell>
          <cell r="F1158">
            <v>7009.96</v>
          </cell>
          <cell r="G1158">
            <v>7500.66</v>
          </cell>
        </row>
        <row r="1159">
          <cell r="A1159" t="str">
            <v>C0930601</v>
          </cell>
          <cell r="B1159" t="str">
            <v>DAFILON синій, розмір USP 2/0 (3) довжина 100см голка HR30 пакування DDP</v>
          </cell>
          <cell r="C1159" t="str">
            <v>пак</v>
          </cell>
          <cell r="D1159">
            <v>36</v>
          </cell>
          <cell r="E1159" t="str">
            <v>7%</v>
          </cell>
          <cell r="F1159">
            <v>3504.98</v>
          </cell>
          <cell r="G1159">
            <v>3750.33</v>
          </cell>
        </row>
        <row r="1160">
          <cell r="A1160" t="str">
            <v>C0431265</v>
          </cell>
          <cell r="B1160" t="str">
            <v>DAFILON синій, розмір USP 2/0 (3) довжина 100см, 2 ниток пакування DDP</v>
          </cell>
          <cell r="C1160" t="str">
            <v>пак</v>
          </cell>
          <cell r="E1160" t="str">
            <v>7%</v>
          </cell>
          <cell r="F1160">
            <v>4518.33</v>
          </cell>
          <cell r="G1160">
            <v>4834.6099999999997</v>
          </cell>
        </row>
        <row r="1161">
          <cell r="A1161" t="str">
            <v>C0432067</v>
          </cell>
          <cell r="B1161" t="str">
            <v>DAFILON синій, розмір USP 2/0 (3) довжина 150см пакування DDP</v>
          </cell>
          <cell r="C1161" t="str">
            <v>пак</v>
          </cell>
          <cell r="E1161" t="str">
            <v>7%</v>
          </cell>
          <cell r="F1161">
            <v>3504.98</v>
          </cell>
          <cell r="G1161">
            <v>3750.33</v>
          </cell>
        </row>
        <row r="1162">
          <cell r="A1162" t="str">
            <v>C0932221</v>
          </cell>
          <cell r="B1162" t="str">
            <v>DAFILON синій, розмір USP 2/0 (3) довжина 45см голка DS19 пакування DDP</v>
          </cell>
          <cell r="C1162" t="str">
            <v>пак</v>
          </cell>
          <cell r="E1162" t="str">
            <v>7%</v>
          </cell>
          <cell r="F1162">
            <v>3582.4</v>
          </cell>
          <cell r="G1162">
            <v>3833.17</v>
          </cell>
        </row>
        <row r="1163">
          <cell r="A1163" t="str">
            <v>C0933368</v>
          </cell>
          <cell r="B1163" t="str">
            <v>DAFILON синій, розмір USP 2/0 (3) довжина 45см голка DS24 (M) пакування DDP</v>
          </cell>
          <cell r="C1163" t="str">
            <v>пак</v>
          </cell>
          <cell r="E1163" t="str">
            <v>20%</v>
          </cell>
          <cell r="F1163">
            <v>3547.8</v>
          </cell>
          <cell r="G1163">
            <v>4257.3599999999997</v>
          </cell>
        </row>
        <row r="1164">
          <cell r="A1164" t="str">
            <v>C0932361</v>
          </cell>
          <cell r="B1164" t="str">
            <v>DAFILON синій, розмір USP 2/0 (3) довжина 45см голка DS24 пакування DDP</v>
          </cell>
          <cell r="C1164" t="str">
            <v>пак</v>
          </cell>
          <cell r="E1164" t="str">
            <v>7%</v>
          </cell>
          <cell r="F1164">
            <v>3582.4</v>
          </cell>
          <cell r="G1164">
            <v>3833.17</v>
          </cell>
        </row>
        <row r="1165">
          <cell r="A1165" t="str">
            <v>C0933430</v>
          </cell>
          <cell r="B1165" t="str">
            <v>DAFILON синій, розмір USP 2/0 (3) довжина 45см голка DS30 (M) пакування DDP</v>
          </cell>
          <cell r="C1165" t="str">
            <v>пак</v>
          </cell>
          <cell r="E1165" t="str">
            <v>20%</v>
          </cell>
          <cell r="F1165">
            <v>3470.38</v>
          </cell>
          <cell r="G1165">
            <v>4164.46</v>
          </cell>
        </row>
        <row r="1166">
          <cell r="A1166" t="str">
            <v>C0932477</v>
          </cell>
          <cell r="B1166" t="str">
            <v>DAFILON синій, розмір USP 2/0 (3) довжина 45см голка DS30 пакування DDP</v>
          </cell>
          <cell r="C1166" t="str">
            <v>пак</v>
          </cell>
          <cell r="E1166" t="str">
            <v>7%</v>
          </cell>
          <cell r="F1166">
            <v>3504.98</v>
          </cell>
          <cell r="G1166">
            <v>3750.33</v>
          </cell>
        </row>
        <row r="1167">
          <cell r="A1167" t="str">
            <v>C0932545</v>
          </cell>
          <cell r="B1167" t="str">
            <v>DAFILON синій, розмір USP 2/0 (3) довжина 45см голка DS39 пакування DDP</v>
          </cell>
          <cell r="C1167" t="str">
            <v>пак</v>
          </cell>
          <cell r="E1167" t="str">
            <v>7%</v>
          </cell>
          <cell r="F1167">
            <v>3972.51</v>
          </cell>
          <cell r="G1167">
            <v>4250.59</v>
          </cell>
        </row>
        <row r="1168">
          <cell r="A1168" t="str">
            <v>C0936251</v>
          </cell>
          <cell r="B1168" t="str">
            <v>DAFILON синій, розмір USP 2/0 (3) довжина 45см голка DSMP19 (M) пакування DDP</v>
          </cell>
          <cell r="C1168" t="str">
            <v>пак</v>
          </cell>
          <cell r="E1168" t="str">
            <v>7%</v>
          </cell>
          <cell r="F1168">
            <v>5452.1</v>
          </cell>
          <cell r="G1168">
            <v>5833.74</v>
          </cell>
        </row>
        <row r="1169">
          <cell r="A1169" t="str">
            <v>C0936324</v>
          </cell>
          <cell r="B1169" t="str">
            <v>DAFILON синій, розмір USP 2/0 (3) довжина 45см голка DSMP24 (M) пакування DDP</v>
          </cell>
          <cell r="C1169" t="str">
            <v>пак</v>
          </cell>
          <cell r="E1169" t="str">
            <v>7%</v>
          </cell>
          <cell r="F1169">
            <v>5452.1</v>
          </cell>
          <cell r="G1169">
            <v>5833.74</v>
          </cell>
        </row>
        <row r="1170">
          <cell r="A1170" t="str">
            <v>B0436675</v>
          </cell>
          <cell r="B1170" t="str">
            <v>DAFILON синій, розмір USP 2/0 (3) довжина 45см, 10 ниток  пакування LPCE</v>
          </cell>
          <cell r="C1170" t="str">
            <v>пак</v>
          </cell>
          <cell r="E1170" t="str">
            <v>7%</v>
          </cell>
          <cell r="F1170">
            <v>5452.1</v>
          </cell>
          <cell r="G1170">
            <v>5833.74</v>
          </cell>
        </row>
        <row r="1171">
          <cell r="A1171" t="str">
            <v>C0436275</v>
          </cell>
          <cell r="B1171" t="str">
            <v>DAFILON синій, розмір USP 2/0 (3) довжина 45см, 3 ниток пакування DDP</v>
          </cell>
          <cell r="C1171" t="str">
            <v>пак</v>
          </cell>
          <cell r="E1171" t="str">
            <v>7%</v>
          </cell>
          <cell r="F1171">
            <v>2881.75</v>
          </cell>
          <cell r="G1171">
            <v>3083.47</v>
          </cell>
        </row>
        <row r="1172">
          <cell r="A1172" t="str">
            <v>B0436534</v>
          </cell>
          <cell r="B1172" t="str">
            <v>DAFILON синій, розмір USP 2/0 (3) довжина 45см, 6 ниток пакування LPCE</v>
          </cell>
          <cell r="C1172" t="str">
            <v>пак</v>
          </cell>
          <cell r="E1172" t="str">
            <v>7%</v>
          </cell>
          <cell r="F1172">
            <v>4283.91</v>
          </cell>
          <cell r="G1172">
            <v>4583.79</v>
          </cell>
        </row>
        <row r="1173">
          <cell r="A1173" t="str">
            <v>B0436500</v>
          </cell>
          <cell r="B1173" t="str">
            <v>DAFILON синій, розмір USP 2/0 (3) довжина 60см, 6 ниток пакування LPCE</v>
          </cell>
          <cell r="C1173" t="str">
            <v>пак</v>
          </cell>
          <cell r="E1173" t="str">
            <v>7%</v>
          </cell>
          <cell r="F1173">
            <v>4673.16</v>
          </cell>
          <cell r="G1173">
            <v>5000.28</v>
          </cell>
        </row>
        <row r="1174">
          <cell r="A1174" t="str">
            <v>C0936378</v>
          </cell>
          <cell r="B1174" t="str">
            <v xml:space="preserve">DAFILON синій, розмір USP 2/0 (3) довжина 75CM, зворотно-ріжуча голка з мікрозаточкою вістря голки, </v>
          </cell>
          <cell r="C1174" t="str">
            <v>пак</v>
          </cell>
          <cell r="D1174">
            <v>36</v>
          </cell>
          <cell r="E1174" t="str">
            <v>7%</v>
          </cell>
          <cell r="F1174">
            <v>5452.1</v>
          </cell>
          <cell r="G1174">
            <v>5833.74</v>
          </cell>
        </row>
        <row r="1175">
          <cell r="A1175" t="str">
            <v>C0930040</v>
          </cell>
          <cell r="B1175" t="str">
            <v>DAFILON синій, розмір USP 2/0 (3) довжина 75см 2 голки GR75 PEEL пакування CE</v>
          </cell>
          <cell r="C1175" t="str">
            <v>пак</v>
          </cell>
          <cell r="E1175" t="str">
            <v>7%</v>
          </cell>
          <cell r="F1175">
            <v>7009.96</v>
          </cell>
          <cell r="G1175">
            <v>7500.66</v>
          </cell>
        </row>
        <row r="1176">
          <cell r="A1176" t="str">
            <v>C0935296</v>
          </cell>
          <cell r="B1176" t="str">
            <v>DAFILON синій, розмір USP 2/0 (3) довжина 75см голка DR22 пакування DDP</v>
          </cell>
          <cell r="C1176" t="str">
            <v>пак</v>
          </cell>
          <cell r="E1176" t="str">
            <v>7%</v>
          </cell>
          <cell r="F1176">
            <v>3895.1</v>
          </cell>
          <cell r="G1176">
            <v>4167.75</v>
          </cell>
        </row>
        <row r="1177">
          <cell r="A1177" t="str">
            <v>C0935213</v>
          </cell>
          <cell r="B1177" t="str">
            <v>DAFILON синій, розмір USP 2/0 (3) довжина 75см голка DS19 пакування DDP</v>
          </cell>
          <cell r="C1177" t="str">
            <v>пак</v>
          </cell>
          <cell r="E1177" t="str">
            <v>7%</v>
          </cell>
          <cell r="F1177">
            <v>4283.91</v>
          </cell>
          <cell r="G1177">
            <v>4583.79</v>
          </cell>
        </row>
        <row r="1178">
          <cell r="A1178" t="str">
            <v>C0933406</v>
          </cell>
          <cell r="B1178" t="str">
            <v>DAFILON синій, розмір USP 2/0 (3) довжина 75см голка DS24 (M) пакування DDP</v>
          </cell>
          <cell r="C1178" t="str">
            <v>пак</v>
          </cell>
          <cell r="D1178">
            <v>36</v>
          </cell>
          <cell r="E1178" t="str">
            <v>20%</v>
          </cell>
          <cell r="F1178">
            <v>3547.8</v>
          </cell>
          <cell r="G1178">
            <v>4257.3599999999997</v>
          </cell>
        </row>
        <row r="1179">
          <cell r="A1179" t="str">
            <v>C0935360</v>
          </cell>
          <cell r="B1179" t="str">
            <v>DAFILON синій, розмір USP 2/0 (3) довжина 75см голка DS24 пакування DDP</v>
          </cell>
          <cell r="C1179" t="str">
            <v>пак</v>
          </cell>
          <cell r="D1179">
            <v>36</v>
          </cell>
          <cell r="E1179" t="str">
            <v>7%</v>
          </cell>
          <cell r="F1179">
            <v>1940.2</v>
          </cell>
          <cell r="G1179">
            <v>2076.0100000000002</v>
          </cell>
        </row>
        <row r="1180">
          <cell r="A1180" t="str">
            <v>C0935476</v>
          </cell>
          <cell r="B1180" t="str">
            <v>DAFILON синій, розмір USP 2/0 (3) довжина 75см голка DS30 пакування DDP</v>
          </cell>
          <cell r="C1180" t="str">
            <v>пак</v>
          </cell>
          <cell r="D1180">
            <v>36</v>
          </cell>
          <cell r="E1180" t="str">
            <v>7%</v>
          </cell>
          <cell r="F1180">
            <v>2057.84</v>
          </cell>
          <cell r="G1180">
            <v>2201.88</v>
          </cell>
        </row>
        <row r="1181">
          <cell r="A1181" t="str">
            <v>C0935476_E-SH</v>
          </cell>
          <cell r="B1181" t="str">
            <v>DAFILON синій, розмір USP 2/0 (3) довжина 75см голка DS30 пакування DDP</v>
          </cell>
          <cell r="C1181" t="str">
            <v>шт</v>
          </cell>
          <cell r="E1181" t="str">
            <v>7%</v>
          </cell>
          <cell r="F1181">
            <v>57.09</v>
          </cell>
          <cell r="G1181">
            <v>61.09</v>
          </cell>
        </row>
        <row r="1182">
          <cell r="A1182" t="str">
            <v>C0932809</v>
          </cell>
          <cell r="B1182" t="str">
            <v>DAFILON синій, розмір USP 2/0 (3) довжина 75см голка DS35 пакування DDP</v>
          </cell>
          <cell r="C1182" t="str">
            <v>пак</v>
          </cell>
          <cell r="D1182">
            <v>36</v>
          </cell>
          <cell r="E1182" t="str">
            <v>7%</v>
          </cell>
          <cell r="F1182">
            <v>2859.69</v>
          </cell>
          <cell r="G1182">
            <v>3059.87</v>
          </cell>
        </row>
        <row r="1183">
          <cell r="A1183" t="str">
            <v>C0932558</v>
          </cell>
          <cell r="B1183" t="str">
            <v>DAFILON синій, розмір USP 2/0 (3) довжина 75см голка DS39 пакування DDP</v>
          </cell>
          <cell r="C1183" t="str">
            <v>пак</v>
          </cell>
          <cell r="D1183">
            <v>36</v>
          </cell>
          <cell r="E1183" t="str">
            <v>7%</v>
          </cell>
          <cell r="F1183">
            <v>2715.67</v>
          </cell>
          <cell r="G1183">
            <v>2905.76</v>
          </cell>
        </row>
        <row r="1184">
          <cell r="A1184" t="str">
            <v>C0932850</v>
          </cell>
          <cell r="B1184" t="str">
            <v>DAFILON синій, розмір USP 2/0 (3) довжина 75см голка DS45 пакування DDP</v>
          </cell>
          <cell r="C1184" t="str">
            <v>пак</v>
          </cell>
          <cell r="E1184" t="str">
            <v>7%</v>
          </cell>
          <cell r="F1184">
            <v>3972.51</v>
          </cell>
          <cell r="G1184">
            <v>4250.59</v>
          </cell>
        </row>
        <row r="1185">
          <cell r="A1185" t="str">
            <v>C0932582</v>
          </cell>
          <cell r="B1185" t="str">
            <v>DAFILON синій, розмір USP 2/0 (3) довжина 75см голка DS48 пакування DDP</v>
          </cell>
          <cell r="C1185" t="str">
            <v>пак</v>
          </cell>
          <cell r="E1185" t="str">
            <v>7%</v>
          </cell>
          <cell r="F1185">
            <v>3972.51</v>
          </cell>
          <cell r="G1185">
            <v>4250.59</v>
          </cell>
        </row>
        <row r="1186">
          <cell r="A1186" t="str">
            <v>C0936820</v>
          </cell>
          <cell r="B1186" t="str">
            <v>DAFILON синій, розмір USP 2/0 (3) довжина 75см голка DSMP24 (M) пакування DDP</v>
          </cell>
          <cell r="C1186" t="str">
            <v>пак</v>
          </cell>
          <cell r="D1186">
            <v>36</v>
          </cell>
          <cell r="E1186" t="str">
            <v>7%</v>
          </cell>
          <cell r="F1186">
            <v>3913.26</v>
          </cell>
          <cell r="G1186">
            <v>4187.1899999999996</v>
          </cell>
        </row>
        <row r="1187">
          <cell r="A1187" t="str">
            <v>C0934570</v>
          </cell>
          <cell r="B1187" t="str">
            <v>DAFILON синій, розмір USP 2/0 (3) довжина 75см голка DSMP39 (M) пакування DDP</v>
          </cell>
          <cell r="C1187" t="str">
            <v>пак</v>
          </cell>
          <cell r="E1187" t="str">
            <v>7%</v>
          </cell>
          <cell r="F1187">
            <v>5452.1</v>
          </cell>
          <cell r="G1187">
            <v>5833.74</v>
          </cell>
        </row>
        <row r="1188">
          <cell r="A1188" t="str">
            <v>C0932663</v>
          </cell>
          <cell r="B1188" t="str">
            <v>DAFILON синій, розмір USP 2/0 (3) довжина 75см голка GS60 пакування DDP</v>
          </cell>
          <cell r="C1188" t="str">
            <v>пак</v>
          </cell>
          <cell r="E1188" t="str">
            <v>7%</v>
          </cell>
          <cell r="F1188">
            <v>4283.91</v>
          </cell>
          <cell r="G1188">
            <v>4583.79</v>
          </cell>
        </row>
        <row r="1189">
          <cell r="A1189" t="str">
            <v>C0930423</v>
          </cell>
          <cell r="B1189" t="str">
            <v>DAFILON синій, розмір USP 2/0 (3) довжина 75см голка HR26 пакування DDP</v>
          </cell>
          <cell r="C1189" t="str">
            <v>пак</v>
          </cell>
          <cell r="D1189">
            <v>36</v>
          </cell>
          <cell r="E1189" t="str">
            <v>7%</v>
          </cell>
          <cell r="F1189">
            <v>3504.98</v>
          </cell>
          <cell r="G1189">
            <v>3750.33</v>
          </cell>
        </row>
        <row r="1190">
          <cell r="A1190" t="str">
            <v>C0930158</v>
          </cell>
          <cell r="B1190" t="str">
            <v>DAFILON синій, розмір USP 2/0 (3) довжина 75см голка HR26S (M) пакування DDP</v>
          </cell>
          <cell r="C1190" t="str">
            <v>пак</v>
          </cell>
          <cell r="E1190" t="str">
            <v>7%</v>
          </cell>
          <cell r="F1190">
            <v>3504.98</v>
          </cell>
          <cell r="G1190">
            <v>3750.33</v>
          </cell>
        </row>
        <row r="1191">
          <cell r="A1191" t="str">
            <v>C0930474</v>
          </cell>
          <cell r="B1191" t="str">
            <v>DAFILON синій, розмір USP 2/0 (3) довжина 75см голка HR30 пакування DDP</v>
          </cell>
          <cell r="C1191" t="str">
            <v>пак</v>
          </cell>
          <cell r="D1191">
            <v>36</v>
          </cell>
          <cell r="E1191" t="str">
            <v>7%</v>
          </cell>
          <cell r="F1191">
            <v>3504.98</v>
          </cell>
          <cell r="G1191">
            <v>3750.33</v>
          </cell>
        </row>
        <row r="1192">
          <cell r="A1192" t="str">
            <v>C0932873</v>
          </cell>
          <cell r="B1192" t="str">
            <v>DAFILON синій, розмір USP 2/0 (3) довжина 75см голка HS21 пакування DDP</v>
          </cell>
          <cell r="C1192" t="str">
            <v>пак</v>
          </cell>
          <cell r="E1192" t="str">
            <v>7%</v>
          </cell>
          <cell r="F1192">
            <v>3660.68</v>
          </cell>
          <cell r="G1192">
            <v>3916.93</v>
          </cell>
        </row>
        <row r="1193">
          <cell r="A1193" t="str">
            <v>C0935964</v>
          </cell>
          <cell r="B1193" t="str">
            <v>DAFILON синій, розмір USP 2/0 (3) довжина 75см голка HS26 пакування DDP</v>
          </cell>
          <cell r="C1193" t="str">
            <v>пак</v>
          </cell>
          <cell r="E1193" t="str">
            <v>7%</v>
          </cell>
          <cell r="F1193">
            <v>3660.68</v>
          </cell>
          <cell r="G1193">
            <v>3916.93</v>
          </cell>
        </row>
        <row r="1194">
          <cell r="A1194" t="str">
            <v>C0938505</v>
          </cell>
          <cell r="B1194" t="str">
            <v>DAFILON синій, розмір USP 2/0 (3) довжина 90см 2 голки GR65 пакування DDP</v>
          </cell>
          <cell r="C1194" t="str">
            <v>пак</v>
          </cell>
          <cell r="D1194">
            <v>36</v>
          </cell>
          <cell r="E1194" t="str">
            <v>7%</v>
          </cell>
          <cell r="F1194">
            <v>4776.1000000000004</v>
          </cell>
          <cell r="G1194">
            <v>5110.42</v>
          </cell>
        </row>
        <row r="1195">
          <cell r="A1195" t="str">
            <v>C0935247</v>
          </cell>
          <cell r="B1195" t="str">
            <v>DAFILON синій, розмір USP 2/0 (3) довжина 90см голка DS19 пакування DDP</v>
          </cell>
          <cell r="C1195" t="str">
            <v>пак</v>
          </cell>
          <cell r="E1195" t="str">
            <v>7%</v>
          </cell>
          <cell r="F1195">
            <v>3582.4</v>
          </cell>
          <cell r="G1195">
            <v>3833.17</v>
          </cell>
        </row>
        <row r="1196">
          <cell r="A1196" t="str">
            <v>C0935336</v>
          </cell>
          <cell r="B1196" t="str">
            <v>DAFILON синій, розмір USP 2/0 (3) довжина 90см голка DS24 пакування DDP</v>
          </cell>
          <cell r="C1196" t="str">
            <v>пак</v>
          </cell>
          <cell r="E1196" t="str">
            <v>7%</v>
          </cell>
          <cell r="F1196">
            <v>3582.4</v>
          </cell>
          <cell r="G1196">
            <v>3833.17</v>
          </cell>
        </row>
        <row r="1197">
          <cell r="A1197" t="str">
            <v>C0935522</v>
          </cell>
          <cell r="B1197" t="str">
            <v>DAFILON синій, розмір USP 2/0 (3) довжина 90см голка DS30 пакування DDP</v>
          </cell>
          <cell r="C1197" t="str">
            <v>пак</v>
          </cell>
          <cell r="E1197" t="str">
            <v>7%</v>
          </cell>
          <cell r="F1197">
            <v>3504.98</v>
          </cell>
          <cell r="G1197">
            <v>3750.33</v>
          </cell>
        </row>
        <row r="1198">
          <cell r="A1198" t="str">
            <v>C0934801</v>
          </cell>
          <cell r="B1198" t="str">
            <v>DAFILON синій, розмір USP 2/0 (3) довжина 90см голка DS35 пакування DDP</v>
          </cell>
          <cell r="C1198" t="str">
            <v>пак</v>
          </cell>
          <cell r="E1198" t="str">
            <v>7%</v>
          </cell>
          <cell r="F1198">
            <v>3972.51</v>
          </cell>
          <cell r="G1198">
            <v>4250.59</v>
          </cell>
        </row>
        <row r="1199">
          <cell r="A1199" t="str">
            <v>C0934569</v>
          </cell>
          <cell r="B1199" t="str">
            <v>DAFILON синій, розмір USP 2/0 (3) довжина 90см голка DS39 пакування DDP</v>
          </cell>
          <cell r="C1199" t="str">
            <v>пак</v>
          </cell>
          <cell r="E1199" t="str">
            <v>7%</v>
          </cell>
          <cell r="F1199">
            <v>3972.51</v>
          </cell>
          <cell r="G1199">
            <v>4250.59</v>
          </cell>
        </row>
        <row r="1200">
          <cell r="A1200" t="str">
            <v>C0935611</v>
          </cell>
          <cell r="B1200" t="str">
            <v>DAFILON синій, розмір USP 2/0 (3) довжина 90см голка GS51 пакування DDP</v>
          </cell>
          <cell r="C1200" t="str">
            <v>пак</v>
          </cell>
          <cell r="E1200" t="str">
            <v>7%</v>
          </cell>
          <cell r="F1200">
            <v>4283.91</v>
          </cell>
          <cell r="G1200">
            <v>4583.79</v>
          </cell>
        </row>
        <row r="1201">
          <cell r="A1201" t="str">
            <v>C0934690</v>
          </cell>
          <cell r="B1201" t="str">
            <v>DAFILON синій, розмір USP 2/0 (3) довжина 90см голка GS60 пакування DDP</v>
          </cell>
          <cell r="C1201" t="str">
            <v>пак</v>
          </cell>
          <cell r="E1201" t="str">
            <v>7%</v>
          </cell>
          <cell r="F1201">
            <v>4283.91</v>
          </cell>
          <cell r="G1201">
            <v>4583.79</v>
          </cell>
        </row>
        <row r="1202">
          <cell r="A1202" t="str">
            <v>C0935654</v>
          </cell>
          <cell r="B1202" t="str">
            <v>DAFILON синій, розмір USP 2/0 (3) довжина 90см голка GS65 пакування DDP</v>
          </cell>
          <cell r="C1202" t="str">
            <v>пак</v>
          </cell>
          <cell r="E1202" t="str">
            <v>7%</v>
          </cell>
          <cell r="F1202">
            <v>4283.91</v>
          </cell>
          <cell r="G1202">
            <v>4583.79</v>
          </cell>
        </row>
        <row r="1203">
          <cell r="A1203" t="str">
            <v>C0934968</v>
          </cell>
          <cell r="B1203" t="str">
            <v>DAFILON синій, розмір USP 2/0 (3) довжина 90см голка HS26 пакування DDP</v>
          </cell>
          <cell r="C1203" t="str">
            <v>пак</v>
          </cell>
          <cell r="E1203" t="str">
            <v>7%</v>
          </cell>
          <cell r="F1203">
            <v>3660.68</v>
          </cell>
          <cell r="G1203">
            <v>3916.93</v>
          </cell>
        </row>
        <row r="1204">
          <cell r="A1204" t="str">
            <v>C0934011</v>
          </cell>
          <cell r="B1204" t="str">
            <v>DAFILON синій, розмір USP 2/0 (3) довжина 90см голка HS30 пакування DDP</v>
          </cell>
          <cell r="C1204" t="str">
            <v>пак</v>
          </cell>
          <cell r="E1204" t="str">
            <v>7%</v>
          </cell>
          <cell r="F1204">
            <v>3739.4</v>
          </cell>
          <cell r="G1204">
            <v>4001.15</v>
          </cell>
        </row>
        <row r="1205">
          <cell r="A1205" t="str">
            <v>C0934054</v>
          </cell>
          <cell r="B1205" t="str">
            <v>DAFILON синій, розмір USP 2/0 (3) довжина 90см голка HS37 пакування DDP</v>
          </cell>
          <cell r="C1205" t="str">
            <v>пак</v>
          </cell>
          <cell r="D1205">
            <v>36</v>
          </cell>
          <cell r="E1205" t="str">
            <v>7%</v>
          </cell>
          <cell r="F1205">
            <v>3367.45</v>
          </cell>
          <cell r="G1205">
            <v>3603.17</v>
          </cell>
        </row>
        <row r="1206">
          <cell r="A1206" t="str">
            <v>C0937614</v>
          </cell>
          <cell r="B1206" t="str">
            <v>DAFILON синій, розмір USP 2/0(3) довжина 150см голка HR30 СТРІЧКА(M) пакування DDP</v>
          </cell>
          <cell r="C1206" t="str">
            <v>пак</v>
          </cell>
          <cell r="E1206" t="str">
            <v>7%</v>
          </cell>
          <cell r="F1206">
            <v>6231.03</v>
          </cell>
          <cell r="G1206">
            <v>6667.2</v>
          </cell>
        </row>
        <row r="1207">
          <cell r="A1207" t="str">
            <v>B0436538</v>
          </cell>
          <cell r="B1207" t="str">
            <v>DAFILON синій, розмір USP 3 (6) довжина 45см, 6 ниток пакування LPCE</v>
          </cell>
          <cell r="C1207" t="str">
            <v>пак</v>
          </cell>
          <cell r="E1207" t="str">
            <v>20%</v>
          </cell>
          <cell r="F1207">
            <v>4241.53</v>
          </cell>
          <cell r="G1207">
            <v>5089.83</v>
          </cell>
        </row>
        <row r="1208">
          <cell r="A1208" t="str">
            <v>B0436504</v>
          </cell>
          <cell r="B1208" t="str">
            <v>DAFILON синій, розмір USP 3 (6) довжина 60см, 6 ниток пакування LPCE</v>
          </cell>
          <cell r="C1208" t="str">
            <v>пак</v>
          </cell>
          <cell r="E1208" t="str">
            <v>20%</v>
          </cell>
          <cell r="F1208">
            <v>4627.75</v>
          </cell>
          <cell r="G1208">
            <v>5553.3</v>
          </cell>
        </row>
        <row r="1209">
          <cell r="A1209" t="str">
            <v>X0932140</v>
          </cell>
          <cell r="B1209" t="str">
            <v>DAFILON синій, розмір USP 3/0 (2) 45CM зворотно-ріжуча голка з мікрозаточкою вістря голки, 3/8 кола,</v>
          </cell>
          <cell r="C1209" t="str">
            <v>шт</v>
          </cell>
          <cell r="D1209">
            <v>4</v>
          </cell>
          <cell r="E1209" t="str">
            <v>7%</v>
          </cell>
          <cell r="F1209">
            <v>173</v>
          </cell>
          <cell r="G1209">
            <v>185.11</v>
          </cell>
        </row>
        <row r="1210">
          <cell r="A1210" t="str">
            <v>X0932213</v>
          </cell>
          <cell r="B1210" t="str">
            <v>DAFILON синій, розмір USP 3/0 (2) 45CM зворотно-ріжуча голка з мікрозаточкою вістря голки, 3/8 кола,</v>
          </cell>
          <cell r="C1210" t="str">
            <v>шт</v>
          </cell>
          <cell r="D1210">
            <v>4</v>
          </cell>
          <cell r="E1210" t="str">
            <v>7%</v>
          </cell>
          <cell r="F1210">
            <v>167.38</v>
          </cell>
          <cell r="G1210">
            <v>179.09</v>
          </cell>
        </row>
        <row r="1211">
          <cell r="A1211" t="str">
            <v>X0932353</v>
          </cell>
          <cell r="B1211" t="str">
            <v>DAFILON синій, розмір USP 3/0 (2) 45CM зворотно-ріжуча голка з мікрозаточкою вістря голки, 3/8 кола,</v>
          </cell>
          <cell r="C1211" t="str">
            <v>шт</v>
          </cell>
          <cell r="D1211">
            <v>4</v>
          </cell>
          <cell r="E1211" t="str">
            <v>7%</v>
          </cell>
          <cell r="F1211">
            <v>173</v>
          </cell>
          <cell r="G1211">
            <v>185.11</v>
          </cell>
        </row>
        <row r="1212">
          <cell r="A1212" t="str">
            <v>X0936243</v>
          </cell>
          <cell r="B1212" t="str">
            <v>DAFILON синій, розмір USP 3/0 (2) 45CM зворотно-ріжуча голка з мікрозаточкою вістря голки, 3/8 кола,</v>
          </cell>
          <cell r="C1212" t="str">
            <v>шт</v>
          </cell>
          <cell r="D1212">
            <v>4</v>
          </cell>
          <cell r="E1212" t="str">
            <v>7%</v>
          </cell>
          <cell r="F1212">
            <v>254.31</v>
          </cell>
          <cell r="G1212">
            <v>272.11</v>
          </cell>
        </row>
        <row r="1213">
          <cell r="A1213" t="str">
            <v>X0936316</v>
          </cell>
          <cell r="B1213" t="str">
            <v>DAFILON синій, розмір USP 3/0 (2) 45CM зворотно-ріжуча голка з мікрозаточкою вістря голки, 3/8 кола,</v>
          </cell>
          <cell r="C1213" t="str">
            <v>шт</v>
          </cell>
          <cell r="D1213">
            <v>4</v>
          </cell>
          <cell r="E1213" t="str">
            <v>7%</v>
          </cell>
          <cell r="F1213">
            <v>243.93</v>
          </cell>
          <cell r="G1213">
            <v>261.01</v>
          </cell>
        </row>
        <row r="1214">
          <cell r="A1214" t="str">
            <v>X0932540</v>
          </cell>
          <cell r="B1214" t="str">
            <v>DAFILON синій, розмір USP 3/0 (2) 75CM зворотно-ріжуча голка з мікрозаточкою вістря голки, 3/8 кола,</v>
          </cell>
          <cell r="C1214" t="str">
            <v>шт</v>
          </cell>
          <cell r="D1214">
            <v>4</v>
          </cell>
          <cell r="E1214" t="str">
            <v>7%</v>
          </cell>
          <cell r="F1214">
            <v>197.65</v>
          </cell>
          <cell r="G1214">
            <v>211.49</v>
          </cell>
        </row>
        <row r="1215">
          <cell r="A1215" t="str">
            <v>X0935352</v>
          </cell>
          <cell r="B1215" t="str">
            <v>DAFILON синій, розмір USP 3/0 (2) 75CM зворотно-ріжуча голка з мікрозаточкою вістря голки, 3/8 кола,</v>
          </cell>
          <cell r="C1215" t="str">
            <v>шт</v>
          </cell>
          <cell r="D1215">
            <v>4</v>
          </cell>
          <cell r="E1215" t="str">
            <v>7%</v>
          </cell>
          <cell r="F1215">
            <v>177.76</v>
          </cell>
          <cell r="G1215">
            <v>190.2</v>
          </cell>
        </row>
        <row r="1216">
          <cell r="A1216" t="str">
            <v>X0935468</v>
          </cell>
          <cell r="B1216" t="str">
            <v>DAFILON синій, розмір USP 3/0 (2) 75CM зворотно-ріжуча голка з мікрозаточкою вістря голки, 3/8 кола,</v>
          </cell>
          <cell r="C1216" t="str">
            <v>шт</v>
          </cell>
          <cell r="D1216">
            <v>4</v>
          </cell>
          <cell r="E1216" t="str">
            <v>7%</v>
          </cell>
          <cell r="F1216">
            <v>183.38</v>
          </cell>
          <cell r="G1216">
            <v>196.22</v>
          </cell>
        </row>
        <row r="1217">
          <cell r="A1217" t="str">
            <v>X0936740</v>
          </cell>
          <cell r="B1217" t="str">
            <v>DAFILON синій, розмір USP 3/0 (2) 75CM зворотно-ріжуча голка з мікрозаточкою вістря голки, 3/8 кола,</v>
          </cell>
          <cell r="C1217" t="str">
            <v>шт</v>
          </cell>
          <cell r="D1217">
            <v>4</v>
          </cell>
          <cell r="E1217" t="str">
            <v>7%</v>
          </cell>
          <cell r="F1217">
            <v>259.07</v>
          </cell>
          <cell r="G1217">
            <v>277.2</v>
          </cell>
        </row>
        <row r="1218">
          <cell r="A1218" t="str">
            <v>X0936812</v>
          </cell>
          <cell r="B1218" t="str">
            <v>DAFILON синій, розмір USP 3/0 (2) 75CM зворотно-ріжуча голка з мікрозаточкою вістря голки, 3/8 кола,</v>
          </cell>
          <cell r="C1218" t="str">
            <v>шт</v>
          </cell>
          <cell r="D1218">
            <v>4</v>
          </cell>
          <cell r="E1218" t="str">
            <v>7%</v>
          </cell>
          <cell r="F1218">
            <v>249.55</v>
          </cell>
          <cell r="G1218">
            <v>267.02</v>
          </cell>
        </row>
        <row r="1219">
          <cell r="A1219" t="str">
            <v>X0932655</v>
          </cell>
          <cell r="B1219" t="str">
            <v>DAFILON синій, розмір USP 3/0 (2) 75CM пряма зворотно-ріжуча голка, довжина (мм) 60</v>
          </cell>
          <cell r="C1219" t="str">
            <v>шт</v>
          </cell>
          <cell r="D1219">
            <v>4</v>
          </cell>
          <cell r="E1219" t="str">
            <v>7%</v>
          </cell>
          <cell r="F1219">
            <v>208.47</v>
          </cell>
          <cell r="G1219">
            <v>223.06</v>
          </cell>
        </row>
        <row r="1220">
          <cell r="A1220" t="str">
            <v>X0934780</v>
          </cell>
          <cell r="B1220" t="str">
            <v>DAFILON синій, розмір USP 3/0 (2) 90CM зворотно-ріжуча голка з мікрозаточкою вістря голки, 3/8 кола,</v>
          </cell>
          <cell r="C1220" t="str">
            <v>шт</v>
          </cell>
          <cell r="D1220">
            <v>4</v>
          </cell>
          <cell r="E1220" t="str">
            <v>7%</v>
          </cell>
          <cell r="F1220">
            <v>173</v>
          </cell>
          <cell r="G1220">
            <v>185.11</v>
          </cell>
        </row>
        <row r="1221">
          <cell r="A1221" t="str">
            <v>X0935328</v>
          </cell>
          <cell r="B1221" t="str">
            <v>DAFILON синій, розмір USP 3/0 (2) 90CM зворотно-ріжуча голка з мікрозаточкою вістря голки, 3/8 кола,</v>
          </cell>
          <cell r="C1221" t="str">
            <v>шт</v>
          </cell>
          <cell r="D1221">
            <v>4</v>
          </cell>
          <cell r="E1221" t="str">
            <v>7%</v>
          </cell>
          <cell r="F1221">
            <v>183.38</v>
          </cell>
          <cell r="G1221">
            <v>196.22</v>
          </cell>
        </row>
        <row r="1222">
          <cell r="A1222" t="str">
            <v>X0932884</v>
          </cell>
          <cell r="B1222" t="str">
            <v>DAFILON синій, розмір USP 3/0 (2) 90CM зворотно-ріжуча голка, 1/2 кола, довжина (мм) 21</v>
          </cell>
          <cell r="C1222" t="str">
            <v>шт</v>
          </cell>
          <cell r="D1222">
            <v>4</v>
          </cell>
          <cell r="E1222" t="str">
            <v>7%</v>
          </cell>
          <cell r="F1222">
            <v>173</v>
          </cell>
          <cell r="G1222">
            <v>185.11</v>
          </cell>
        </row>
        <row r="1223">
          <cell r="A1223" t="str">
            <v>X0934003</v>
          </cell>
          <cell r="B1223" t="str">
            <v>DAFILON синій, розмір USP 3/0 (2) 90CM зворотно-ріжуча голка, 1/2 кола, довжина (мм) 30</v>
          </cell>
          <cell r="C1223" t="str">
            <v>шт</v>
          </cell>
          <cell r="D1223">
            <v>4</v>
          </cell>
          <cell r="E1223" t="str">
            <v>7%</v>
          </cell>
          <cell r="F1223">
            <v>192.9</v>
          </cell>
          <cell r="G1223">
            <v>206.4</v>
          </cell>
        </row>
        <row r="1224">
          <cell r="A1224" t="str">
            <v>X0935603</v>
          </cell>
          <cell r="B1224" t="str">
            <v>DAFILON синій, розмір USP 3/0 (2) 90CM пряма зворотно-ріжуча голка, довжина (мм) 51</v>
          </cell>
          <cell r="C1224" t="str">
            <v>шт</v>
          </cell>
          <cell r="D1224">
            <v>4</v>
          </cell>
          <cell r="E1224" t="str">
            <v>7%</v>
          </cell>
          <cell r="F1224">
            <v>192.9</v>
          </cell>
          <cell r="G1224">
            <v>206.4</v>
          </cell>
        </row>
        <row r="1225">
          <cell r="A1225" t="str">
            <v>C0932272</v>
          </cell>
          <cell r="B1225" t="str">
            <v>DAFILON синій, розмір USP 3/0 (2) довжина 100см голка DS76 PEEL пакування CE</v>
          </cell>
          <cell r="C1225" t="str">
            <v>пак</v>
          </cell>
          <cell r="E1225" t="str">
            <v>7%</v>
          </cell>
          <cell r="F1225">
            <v>7009.96</v>
          </cell>
          <cell r="G1225">
            <v>7500.66</v>
          </cell>
        </row>
        <row r="1226">
          <cell r="A1226" t="str">
            <v>C0431257</v>
          </cell>
          <cell r="B1226" t="str">
            <v>DAFILON синій, розмір USP 3/0 (2) довжина 100см, 2 ниток пакування DDP</v>
          </cell>
          <cell r="C1226" t="str">
            <v>пак</v>
          </cell>
          <cell r="D1226">
            <v>36</v>
          </cell>
          <cell r="E1226" t="str">
            <v>7%</v>
          </cell>
          <cell r="F1226">
            <v>4518.33</v>
          </cell>
          <cell r="G1226">
            <v>4834.6099999999997</v>
          </cell>
        </row>
        <row r="1227">
          <cell r="A1227" t="str">
            <v>C0432059</v>
          </cell>
          <cell r="B1227" t="str">
            <v>DAFILON синій, розмір USP 3/0 (2) довжина 150см пакування DDP</v>
          </cell>
          <cell r="C1227" t="str">
            <v>пак</v>
          </cell>
          <cell r="E1227" t="str">
            <v>7%</v>
          </cell>
          <cell r="F1227">
            <v>3504.98</v>
          </cell>
          <cell r="G1227">
            <v>3750.33</v>
          </cell>
        </row>
        <row r="1228">
          <cell r="A1228" t="str">
            <v>C0932140</v>
          </cell>
          <cell r="B1228" t="str">
            <v>DAFILON синій, розмір USP 3/0 (2) довжина 45см голка DS16 пакування DDP</v>
          </cell>
          <cell r="C1228" t="str">
            <v>пак</v>
          </cell>
          <cell r="E1228" t="str">
            <v>7%</v>
          </cell>
          <cell r="F1228">
            <v>3895.1</v>
          </cell>
          <cell r="G1228">
            <v>4167.75</v>
          </cell>
        </row>
        <row r="1229">
          <cell r="A1229" t="str">
            <v>C0933210</v>
          </cell>
          <cell r="B1229" t="str">
            <v>DAFILON синій, розмір USP 3/0 (2) довжина 45см голка DS19 (M) пакування DDP</v>
          </cell>
          <cell r="C1229" t="str">
            <v>пак</v>
          </cell>
          <cell r="E1229" t="str">
            <v>20%</v>
          </cell>
          <cell r="F1229">
            <v>3547.8</v>
          </cell>
          <cell r="G1229">
            <v>4257.3599999999997</v>
          </cell>
        </row>
        <row r="1230">
          <cell r="A1230" t="str">
            <v>C0932213</v>
          </cell>
          <cell r="B1230" t="str">
            <v>DAFILON синій, розмір USP 3/0 (2) довжина 45см голка DS19 пакування DDP</v>
          </cell>
          <cell r="C1230" t="str">
            <v>пак</v>
          </cell>
          <cell r="D1230">
            <v>36</v>
          </cell>
          <cell r="E1230" t="str">
            <v>7%</v>
          </cell>
          <cell r="F1230">
            <v>3228.61</v>
          </cell>
          <cell r="G1230">
            <v>3454.62</v>
          </cell>
        </row>
        <row r="1231">
          <cell r="A1231" t="str">
            <v>C0933350</v>
          </cell>
          <cell r="B1231" t="str">
            <v>DAFILON синій, розмір USP 3/0 (2) довжина 45см голка DS24 (M) пакування DDP</v>
          </cell>
          <cell r="C1231" t="str">
            <v>пак</v>
          </cell>
          <cell r="E1231" t="str">
            <v>20%</v>
          </cell>
          <cell r="F1231">
            <v>2930.62</v>
          </cell>
          <cell r="G1231">
            <v>3516.74</v>
          </cell>
        </row>
        <row r="1232">
          <cell r="A1232" t="str">
            <v>C0932353</v>
          </cell>
          <cell r="B1232" t="str">
            <v>DAFILON синій, розмір USP 3/0 (2) довжина 45см голка DS24 пакування DDP</v>
          </cell>
          <cell r="C1232" t="str">
            <v>пак</v>
          </cell>
          <cell r="D1232">
            <v>36</v>
          </cell>
          <cell r="E1232" t="str">
            <v>7%</v>
          </cell>
          <cell r="F1232">
            <v>1978.69</v>
          </cell>
          <cell r="G1232">
            <v>2117.1999999999998</v>
          </cell>
        </row>
        <row r="1233">
          <cell r="A1233" t="str">
            <v>C0933422</v>
          </cell>
          <cell r="B1233" t="str">
            <v>DAFILON синій, розмір USP 3/0 (2) довжина 45см голка DS30 (M) пакування DDP</v>
          </cell>
          <cell r="C1233" t="str">
            <v>пак</v>
          </cell>
          <cell r="E1233" t="str">
            <v>20%</v>
          </cell>
          <cell r="F1233">
            <v>3470.38</v>
          </cell>
          <cell r="G1233">
            <v>4164.46</v>
          </cell>
        </row>
        <row r="1234">
          <cell r="A1234" t="str">
            <v>C0932469</v>
          </cell>
          <cell r="B1234" t="str">
            <v>DAFILON синій, розмір USP 3/0 (2) довжина 45см голка DS30 пакування DDP</v>
          </cell>
          <cell r="C1234" t="str">
            <v>пак</v>
          </cell>
          <cell r="E1234" t="str">
            <v>7%</v>
          </cell>
          <cell r="F1234">
            <v>3504.98</v>
          </cell>
          <cell r="G1234">
            <v>3750.33</v>
          </cell>
        </row>
        <row r="1235">
          <cell r="A1235" t="str">
            <v>C0936243</v>
          </cell>
          <cell r="B1235" t="str">
            <v>DAFILON синій, розмір USP 3/0 (2) довжина 45см голка DSMP19 (M) пакування DDP</v>
          </cell>
          <cell r="C1235" t="str">
            <v>пак</v>
          </cell>
          <cell r="E1235" t="str">
            <v>7%</v>
          </cell>
          <cell r="F1235">
            <v>5452.1</v>
          </cell>
          <cell r="G1235">
            <v>5833.74</v>
          </cell>
        </row>
        <row r="1236">
          <cell r="A1236" t="str">
            <v>C0936316</v>
          </cell>
          <cell r="B1236" t="str">
            <v>DAFILON синій, розмір USP 3/0 (2) довжина 45см голка DSMP24 (M) пакування DDP</v>
          </cell>
          <cell r="C1236" t="str">
            <v>пак</v>
          </cell>
          <cell r="E1236" t="str">
            <v>7%</v>
          </cell>
          <cell r="F1236">
            <v>4776.1000000000004</v>
          </cell>
          <cell r="G1236">
            <v>5110.42</v>
          </cell>
        </row>
        <row r="1237">
          <cell r="A1237" t="str">
            <v>C0932736</v>
          </cell>
          <cell r="B1237" t="str">
            <v>DAFILON синій, розмір USP 3/0 (2) довжина 45см голка GS45 пакування DDP</v>
          </cell>
          <cell r="C1237" t="str">
            <v>пак</v>
          </cell>
          <cell r="E1237" t="str">
            <v>7%</v>
          </cell>
          <cell r="F1237">
            <v>4283.91</v>
          </cell>
          <cell r="G1237">
            <v>4583.79</v>
          </cell>
        </row>
        <row r="1238">
          <cell r="A1238" t="str">
            <v>C0935410</v>
          </cell>
          <cell r="B1238" t="str">
            <v>DAFILON синій, розмір USP 3/0 (2) довжина 45см голка HS15 пакування DDP</v>
          </cell>
          <cell r="C1238" t="str">
            <v>пак</v>
          </cell>
          <cell r="E1238" t="str">
            <v>7%</v>
          </cell>
          <cell r="F1238">
            <v>3660.68</v>
          </cell>
          <cell r="G1238">
            <v>3916.93</v>
          </cell>
        </row>
        <row r="1239">
          <cell r="A1239" t="str">
            <v>C0935418</v>
          </cell>
          <cell r="B1239" t="str">
            <v>DAFILON синій, розмір USP 3/0 (2) довжина 45см голка HSMP15(M) пакування DDP</v>
          </cell>
          <cell r="C1239" t="str">
            <v>пак</v>
          </cell>
          <cell r="E1239" t="str">
            <v>7%</v>
          </cell>
          <cell r="F1239">
            <v>5842.21</v>
          </cell>
          <cell r="G1239">
            <v>6251.16</v>
          </cell>
        </row>
        <row r="1240">
          <cell r="A1240" t="str">
            <v>B0436658</v>
          </cell>
          <cell r="B1240" t="str">
            <v>DAFILON синій, розмір USP 3/0 (2) довжина 45см, 10 ниток  пакування LPCE</v>
          </cell>
          <cell r="C1240" t="str">
            <v>пак</v>
          </cell>
          <cell r="E1240" t="str">
            <v>7%</v>
          </cell>
          <cell r="F1240">
            <v>5452.1</v>
          </cell>
          <cell r="G1240">
            <v>5833.74</v>
          </cell>
        </row>
        <row r="1241">
          <cell r="A1241" t="str">
            <v>B0436533</v>
          </cell>
          <cell r="B1241" t="str">
            <v>DAFILON синій, розмір USP 3/0 (2) довжина 45см, 6 ниток пакування LPCE</v>
          </cell>
          <cell r="C1241" t="str">
            <v>пак</v>
          </cell>
          <cell r="E1241" t="str">
            <v>7%</v>
          </cell>
          <cell r="F1241">
            <v>4283.91</v>
          </cell>
          <cell r="G1241">
            <v>4583.79</v>
          </cell>
        </row>
        <row r="1242">
          <cell r="A1242" t="str">
            <v>C0935294</v>
          </cell>
          <cell r="B1242" t="str">
            <v>DAFILON синій, розмір USP 3/0 (2) довжина 75см голка DR22 пакування DDP</v>
          </cell>
          <cell r="C1242" t="str">
            <v>пак</v>
          </cell>
          <cell r="D1242">
            <v>36</v>
          </cell>
          <cell r="E1242" t="str">
            <v>7%</v>
          </cell>
          <cell r="F1242">
            <v>3504.98</v>
          </cell>
          <cell r="G1242">
            <v>3750.33</v>
          </cell>
        </row>
        <row r="1243">
          <cell r="A1243" t="str">
            <v>C0935106</v>
          </cell>
          <cell r="B1243" t="str">
            <v>DAFILON синій, розмір USP 3/0 (2) довжина 75см голка DS16 (M) пакування DDP</v>
          </cell>
          <cell r="C1243" t="str">
            <v>пак</v>
          </cell>
          <cell r="E1243" t="str">
            <v>20%</v>
          </cell>
          <cell r="F1243">
            <v>3856.6</v>
          </cell>
          <cell r="G1243">
            <v>4627.92</v>
          </cell>
        </row>
        <row r="1244">
          <cell r="A1244" t="str">
            <v>C0935107</v>
          </cell>
          <cell r="B1244" t="str">
            <v>DAFILON синій, розмір USP 3/0 (2) довжина 75см голка DS16 пакування DDP</v>
          </cell>
          <cell r="C1244" t="str">
            <v>пак</v>
          </cell>
          <cell r="E1244" t="str">
            <v>7%</v>
          </cell>
          <cell r="F1244">
            <v>3895.1</v>
          </cell>
          <cell r="G1244">
            <v>4167.75</v>
          </cell>
        </row>
        <row r="1245">
          <cell r="A1245" t="str">
            <v>C0933252</v>
          </cell>
          <cell r="B1245" t="str">
            <v>DAFILON синій, розмір USP 3/0 (2) довжина 75см голка DS19 (M) пакування DDP</v>
          </cell>
          <cell r="C1245" t="str">
            <v>пак</v>
          </cell>
          <cell r="E1245" t="str">
            <v>20%</v>
          </cell>
          <cell r="F1245">
            <v>3197.47</v>
          </cell>
          <cell r="G1245">
            <v>3836.97</v>
          </cell>
        </row>
        <row r="1246">
          <cell r="A1246" t="str">
            <v>C0935212</v>
          </cell>
          <cell r="B1246" t="str">
            <v>DAFILON синій, розмір USP 3/0 (2) довжина 75см голка DS19 пакування DDP</v>
          </cell>
          <cell r="C1246" t="str">
            <v>пак</v>
          </cell>
          <cell r="D1246">
            <v>36</v>
          </cell>
          <cell r="E1246" t="str">
            <v>7%</v>
          </cell>
          <cell r="F1246">
            <v>2000.75</v>
          </cell>
          <cell r="G1246">
            <v>2140.8000000000002</v>
          </cell>
        </row>
        <row r="1247">
          <cell r="A1247" t="str">
            <v>C0935212_E-SH</v>
          </cell>
          <cell r="B1247" t="str">
            <v>DAFILON синій, розмір USP 3/0 (2) довжина 75см голка DS19 пакування DDP</v>
          </cell>
          <cell r="C1247" t="str">
            <v>шт</v>
          </cell>
          <cell r="E1247" t="str">
            <v>7%</v>
          </cell>
          <cell r="F1247">
            <v>55.79</v>
          </cell>
          <cell r="G1247">
            <v>59.7</v>
          </cell>
        </row>
        <row r="1248">
          <cell r="A1248" t="str">
            <v>C0933392</v>
          </cell>
          <cell r="B1248" t="str">
            <v>DAFILON синій, розмір USP 3/0 (2) довжина 75см голка DS24 (M) пакування DDP</v>
          </cell>
          <cell r="C1248" t="str">
            <v>пак</v>
          </cell>
          <cell r="E1248" t="str">
            <v>20%</v>
          </cell>
          <cell r="F1248">
            <v>3547.8</v>
          </cell>
          <cell r="G1248">
            <v>4257.3599999999997</v>
          </cell>
        </row>
        <row r="1249">
          <cell r="A1249" t="str">
            <v>C0935352</v>
          </cell>
          <cell r="B1249" t="str">
            <v>DAFILON синій, розмір USP 3/0 (2) довжина 75см голка DS24 пакування DDP</v>
          </cell>
          <cell r="C1249" t="str">
            <v>пак</v>
          </cell>
          <cell r="D1249">
            <v>36</v>
          </cell>
          <cell r="E1249" t="str">
            <v>7%</v>
          </cell>
          <cell r="F1249">
            <v>2165.96</v>
          </cell>
          <cell r="G1249">
            <v>2317.58</v>
          </cell>
        </row>
        <row r="1250">
          <cell r="A1250" t="str">
            <v>C0933457</v>
          </cell>
          <cell r="B1250" t="str">
            <v>DAFILON синій, розмір USP 3/0 (2) довжина 75см голка DS30 (M) пакування DDP</v>
          </cell>
          <cell r="C1250" t="str">
            <v>пак</v>
          </cell>
          <cell r="E1250" t="str">
            <v>20%</v>
          </cell>
          <cell r="F1250">
            <v>3119.62</v>
          </cell>
          <cell r="G1250">
            <v>3743.55</v>
          </cell>
        </row>
        <row r="1251">
          <cell r="A1251" t="str">
            <v>C0935468</v>
          </cell>
          <cell r="B1251" t="str">
            <v>DAFILON синій, розмір USP 3/0 (2) довжина 75см голка DS30 пакування DDP</v>
          </cell>
          <cell r="C1251" t="str">
            <v>пак</v>
          </cell>
          <cell r="D1251">
            <v>36</v>
          </cell>
          <cell r="E1251" t="str">
            <v>7%</v>
          </cell>
          <cell r="F1251">
            <v>2165.96</v>
          </cell>
          <cell r="G1251">
            <v>2317.58</v>
          </cell>
        </row>
        <row r="1252">
          <cell r="A1252" t="str">
            <v>C0932540</v>
          </cell>
          <cell r="B1252" t="str">
            <v>DAFILON синій, розмір USP 3/0 (2) довжина 75см голка DS39 пакування DDP</v>
          </cell>
          <cell r="C1252" t="str">
            <v>пак</v>
          </cell>
          <cell r="E1252" t="str">
            <v>7%</v>
          </cell>
          <cell r="F1252">
            <v>3972.51</v>
          </cell>
          <cell r="G1252">
            <v>4250.59</v>
          </cell>
        </row>
        <row r="1253">
          <cell r="A1253" t="str">
            <v>C0936740</v>
          </cell>
          <cell r="B1253" t="str">
            <v>DAFILON синій, розмір USP 3/0 (2) довжина 75см голка DSMP19 (M) пакування DDP</v>
          </cell>
          <cell r="C1253" t="str">
            <v>пак</v>
          </cell>
          <cell r="E1253" t="str">
            <v>7%</v>
          </cell>
          <cell r="F1253">
            <v>5452.1</v>
          </cell>
          <cell r="G1253">
            <v>5833.74</v>
          </cell>
        </row>
        <row r="1254">
          <cell r="A1254" t="str">
            <v>C0936812</v>
          </cell>
          <cell r="B1254" t="str">
            <v>DAFILON синій, розмір USP 3/0 (2) довжина 75см голка DSMP24 (M) пакування DDP</v>
          </cell>
          <cell r="C1254" t="str">
            <v>пак</v>
          </cell>
          <cell r="E1254" t="str">
            <v>7%</v>
          </cell>
          <cell r="F1254">
            <v>5452.1</v>
          </cell>
          <cell r="G1254">
            <v>5833.74</v>
          </cell>
        </row>
        <row r="1255">
          <cell r="A1255" t="str">
            <v>C0936952</v>
          </cell>
          <cell r="B1255" t="str">
            <v>DAFILON синій, розмір USP 3/0 (2) довжина 75см голка DSMP30 (M) пакування DDP</v>
          </cell>
          <cell r="C1255" t="str">
            <v>пак</v>
          </cell>
          <cell r="E1255" t="str">
            <v>7%</v>
          </cell>
          <cell r="F1255">
            <v>5452.1</v>
          </cell>
          <cell r="G1255">
            <v>5833.74</v>
          </cell>
        </row>
        <row r="1256">
          <cell r="A1256" t="str">
            <v>C0932655</v>
          </cell>
          <cell r="B1256" t="str">
            <v>DAFILON синій, розмір USP 3/0 (2) довжина 75см голка GS60 пакування DDP</v>
          </cell>
          <cell r="C1256" t="str">
            <v>пак</v>
          </cell>
          <cell r="E1256" t="str">
            <v>7%</v>
          </cell>
          <cell r="F1256">
            <v>4283.91</v>
          </cell>
          <cell r="G1256">
            <v>4583.79</v>
          </cell>
        </row>
        <row r="1257">
          <cell r="A1257" t="str">
            <v>C0930701</v>
          </cell>
          <cell r="B1257" t="str">
            <v>DAFILON синій, розмір USP 3/0 (2) довжина 75см голка HR37 пакування DDP</v>
          </cell>
          <cell r="C1257" t="str">
            <v>пак</v>
          </cell>
          <cell r="E1257" t="str">
            <v>7%</v>
          </cell>
          <cell r="F1257">
            <v>3504.98</v>
          </cell>
          <cell r="G1257">
            <v>3750.33</v>
          </cell>
        </row>
        <row r="1258">
          <cell r="A1258" t="str">
            <v>C0935963</v>
          </cell>
          <cell r="B1258" t="str">
            <v>DAFILON синій, розмір USP 3/0 (2) довжина 75см голка HS26 пакування DDP</v>
          </cell>
          <cell r="C1258" t="str">
            <v>пак</v>
          </cell>
          <cell r="E1258" t="str">
            <v>7%</v>
          </cell>
          <cell r="F1258">
            <v>3660.68</v>
          </cell>
          <cell r="G1258">
            <v>3916.93</v>
          </cell>
        </row>
        <row r="1259">
          <cell r="A1259" t="str">
            <v>C0935239</v>
          </cell>
          <cell r="B1259" t="str">
            <v>DAFILON синій, розмір USP 3/0 (2) довжина 90см голка DS19 пакування DDP</v>
          </cell>
          <cell r="C1259" t="str">
            <v>пак</v>
          </cell>
          <cell r="E1259" t="str">
            <v>7%</v>
          </cell>
          <cell r="F1259">
            <v>3582.4</v>
          </cell>
          <cell r="G1259">
            <v>3833.17</v>
          </cell>
        </row>
        <row r="1260">
          <cell r="A1260" t="str">
            <v>C0935328</v>
          </cell>
          <cell r="B1260" t="str">
            <v>DAFILON синій, розмір USP 3/0 (2) довжина 90см голка DS24 пакування DDP</v>
          </cell>
          <cell r="C1260" t="str">
            <v>пак</v>
          </cell>
          <cell r="E1260" t="str">
            <v>7%</v>
          </cell>
          <cell r="F1260">
            <v>3582.4</v>
          </cell>
          <cell r="G1260">
            <v>3833.17</v>
          </cell>
        </row>
        <row r="1261">
          <cell r="A1261" t="str">
            <v>C0934410</v>
          </cell>
          <cell r="B1261" t="str">
            <v>DAFILON синій, розмір USP 3/0 (2) довжина 90см голка DS30 пакування DDP</v>
          </cell>
          <cell r="C1261" t="str">
            <v>пак</v>
          </cell>
          <cell r="E1261" t="str">
            <v>7%</v>
          </cell>
          <cell r="F1261">
            <v>3504.98</v>
          </cell>
          <cell r="G1261">
            <v>3750.33</v>
          </cell>
        </row>
        <row r="1262">
          <cell r="A1262" t="str">
            <v>C0934780</v>
          </cell>
          <cell r="B1262" t="str">
            <v>DAFILON синій, розмір USP 3/0 (2) довжина 90см голка DS35 пакування DDP</v>
          </cell>
          <cell r="C1262" t="str">
            <v>пак</v>
          </cell>
          <cell r="E1262" t="str">
            <v>7%</v>
          </cell>
          <cell r="F1262">
            <v>3972.51</v>
          </cell>
          <cell r="G1262">
            <v>4250.59</v>
          </cell>
        </row>
        <row r="1263">
          <cell r="A1263" t="str">
            <v>C0935603</v>
          </cell>
          <cell r="B1263" t="str">
            <v>DAFILON синій, розмір USP 3/0 (2) довжина 90см голка GS51 пакування DDP</v>
          </cell>
          <cell r="C1263" t="str">
            <v>пак</v>
          </cell>
          <cell r="E1263" t="str">
            <v>7%</v>
          </cell>
          <cell r="F1263">
            <v>4283.91</v>
          </cell>
          <cell r="G1263">
            <v>4583.79</v>
          </cell>
        </row>
        <row r="1264">
          <cell r="A1264" t="str">
            <v>C0934658</v>
          </cell>
          <cell r="B1264" t="str">
            <v>DAFILON синій, розмір USP 3/0 (2) довжина 90см голка GS60 пакування DDP</v>
          </cell>
          <cell r="C1264" t="str">
            <v>пак</v>
          </cell>
          <cell r="E1264" t="str">
            <v>7%</v>
          </cell>
          <cell r="F1264">
            <v>4283.91</v>
          </cell>
          <cell r="G1264">
            <v>4583.79</v>
          </cell>
        </row>
        <row r="1265">
          <cell r="A1265" t="str">
            <v>C0935646</v>
          </cell>
          <cell r="B1265" t="str">
            <v>DAFILON синій, розмір USP 3/0 (2) довжина 90см голка GS65 пакування DDP</v>
          </cell>
          <cell r="C1265" t="str">
            <v>пак</v>
          </cell>
          <cell r="E1265" t="str">
            <v>7%</v>
          </cell>
          <cell r="F1265">
            <v>4283.91</v>
          </cell>
          <cell r="G1265">
            <v>4583.79</v>
          </cell>
        </row>
        <row r="1266">
          <cell r="A1266" t="str">
            <v>C0932884</v>
          </cell>
          <cell r="B1266" t="str">
            <v>DAFILON синій, розмір USP 3/0 (2) довжина 90см голка HS21 пакування DDP</v>
          </cell>
          <cell r="C1266" t="str">
            <v>пак</v>
          </cell>
          <cell r="E1266" t="str">
            <v>7%</v>
          </cell>
          <cell r="F1266">
            <v>3660.68</v>
          </cell>
          <cell r="G1266">
            <v>3916.93</v>
          </cell>
        </row>
        <row r="1267">
          <cell r="A1267" t="str">
            <v>C0932957</v>
          </cell>
          <cell r="B1267" t="str">
            <v>DAFILON синій, розмір USP 3/0 (2) довжина 90см голка HS26 пакування DDP</v>
          </cell>
          <cell r="C1267" t="str">
            <v>пак</v>
          </cell>
          <cell r="E1267" t="str">
            <v>7%</v>
          </cell>
          <cell r="F1267">
            <v>3660.68</v>
          </cell>
          <cell r="G1267">
            <v>3916.93</v>
          </cell>
        </row>
        <row r="1268">
          <cell r="A1268" t="str">
            <v>C0934003</v>
          </cell>
          <cell r="B1268" t="str">
            <v>DAFILON синій, розмір USP 3/0 (2) довжина 90см голка HS30 пакування DDP</v>
          </cell>
          <cell r="C1268" t="str">
            <v>пак</v>
          </cell>
          <cell r="D1268">
            <v>36</v>
          </cell>
          <cell r="E1268" t="str">
            <v>7%</v>
          </cell>
          <cell r="F1268">
            <v>2516.7199999999998</v>
          </cell>
          <cell r="G1268">
            <v>2692.89</v>
          </cell>
        </row>
        <row r="1269">
          <cell r="A1269" t="str">
            <v>C0431249</v>
          </cell>
          <cell r="B1269" t="str">
            <v>DAFILON синій, розмір USP 4/0 (1,5) довжина 100см, 2 ниток пакування DDP</v>
          </cell>
          <cell r="C1269" t="str">
            <v>пак</v>
          </cell>
          <cell r="D1269">
            <v>36</v>
          </cell>
          <cell r="E1269" t="str">
            <v>7%</v>
          </cell>
          <cell r="F1269">
            <v>4518.33</v>
          </cell>
          <cell r="G1269">
            <v>4834.6099999999997</v>
          </cell>
        </row>
        <row r="1270">
          <cell r="A1270" t="str">
            <v>C0932086</v>
          </cell>
          <cell r="B1270" t="str">
            <v>DAFILON синій, розмір USP 4/0 (1,5) довжина 45см голка DS12 пакування DDP</v>
          </cell>
          <cell r="C1270" t="str">
            <v>пак</v>
          </cell>
          <cell r="E1270" t="str">
            <v>7%</v>
          </cell>
          <cell r="F1270">
            <v>4205.63</v>
          </cell>
          <cell r="G1270">
            <v>4500.0200000000004</v>
          </cell>
        </row>
        <row r="1271">
          <cell r="A1271" t="str">
            <v>C0933139</v>
          </cell>
          <cell r="B1271" t="str">
            <v>DAFILON синій, розмір USP 4/0 (1,5) довжина 45см голка DS16 (M) пакування DDP</v>
          </cell>
          <cell r="C1271" t="str">
            <v>пак</v>
          </cell>
          <cell r="E1271" t="str">
            <v>20%</v>
          </cell>
          <cell r="F1271">
            <v>4164.54</v>
          </cell>
          <cell r="G1271">
            <v>4997.45</v>
          </cell>
        </row>
        <row r="1272">
          <cell r="A1272" t="str">
            <v>C0932132</v>
          </cell>
          <cell r="B1272" t="str">
            <v>DAFILON синій, розмір USP 4/0 (1,5) довжина 45см голка DS16 пакування DDP</v>
          </cell>
          <cell r="C1272" t="str">
            <v>пак</v>
          </cell>
          <cell r="E1272" t="str">
            <v>7%</v>
          </cell>
          <cell r="F1272">
            <v>4205.63</v>
          </cell>
          <cell r="G1272">
            <v>4500.0200000000004</v>
          </cell>
        </row>
        <row r="1273">
          <cell r="A1273" t="str">
            <v>C0933201</v>
          </cell>
          <cell r="B1273" t="str">
            <v>DAFILON синій, розмір USP 4/0 (1,5) довжина 45см голка DS19 (M) пакування DDP</v>
          </cell>
          <cell r="C1273" t="str">
            <v>пак</v>
          </cell>
          <cell r="E1273" t="str">
            <v>20%</v>
          </cell>
          <cell r="F1273">
            <v>2930.62</v>
          </cell>
          <cell r="G1273">
            <v>3516.74</v>
          </cell>
        </row>
        <row r="1274">
          <cell r="A1274" t="str">
            <v>C0932205</v>
          </cell>
          <cell r="B1274" t="str">
            <v>DAFILON синій, розмір USP 4/0 (1,5) довжина 45см голка DS19 пакування DDP</v>
          </cell>
          <cell r="C1274" t="str">
            <v>пак</v>
          </cell>
          <cell r="D1274">
            <v>36</v>
          </cell>
          <cell r="E1274" t="str">
            <v>7%</v>
          </cell>
          <cell r="F1274">
            <v>2576.84</v>
          </cell>
          <cell r="G1274">
            <v>2757.21</v>
          </cell>
        </row>
        <row r="1275">
          <cell r="A1275" t="str">
            <v>C0933341</v>
          </cell>
          <cell r="B1275" t="str">
            <v>DAFILON синій, розмір USP 4/0 (1,5) довжина 45см голка DS24 (M) пакування DDP</v>
          </cell>
          <cell r="C1275" t="str">
            <v>пак</v>
          </cell>
          <cell r="D1275">
            <v>36</v>
          </cell>
          <cell r="E1275" t="str">
            <v>20%</v>
          </cell>
          <cell r="F1275">
            <v>2712.64</v>
          </cell>
          <cell r="G1275">
            <v>3255.17</v>
          </cell>
        </row>
        <row r="1276">
          <cell r="A1276" t="str">
            <v>C0932345</v>
          </cell>
          <cell r="B1276" t="str">
            <v>DAFILON синій, розмір USP 4/0 (1,5) довжина 45см голка DS24 пакування DDP</v>
          </cell>
          <cell r="C1276" t="str">
            <v>пак</v>
          </cell>
          <cell r="E1276" t="str">
            <v>7%</v>
          </cell>
          <cell r="F1276">
            <v>3582.4</v>
          </cell>
          <cell r="G1276">
            <v>3833.17</v>
          </cell>
        </row>
        <row r="1277">
          <cell r="A1277" t="str">
            <v>C0932441</v>
          </cell>
          <cell r="B1277" t="str">
            <v>DAFILON синій, розмір USP 4/0 (1,5) довжина 45см голка DS30 пакування DDP</v>
          </cell>
          <cell r="C1277" t="str">
            <v>пак</v>
          </cell>
          <cell r="E1277" t="str">
            <v>7%</v>
          </cell>
          <cell r="F1277">
            <v>3504.98</v>
          </cell>
          <cell r="G1277">
            <v>3750.33</v>
          </cell>
        </row>
        <row r="1278">
          <cell r="A1278" t="str">
            <v>C0936103</v>
          </cell>
          <cell r="B1278" t="str">
            <v>DAFILON синій, розмір USP 4/0 (1,5) довжина 45см голка DSMP13(M) пакування DDP</v>
          </cell>
          <cell r="C1278" t="str">
            <v>пак</v>
          </cell>
          <cell r="E1278" t="str">
            <v>7%</v>
          </cell>
          <cell r="F1278">
            <v>6231.03</v>
          </cell>
          <cell r="G1278">
            <v>6667.2</v>
          </cell>
        </row>
        <row r="1279">
          <cell r="A1279" t="str">
            <v>C0936162</v>
          </cell>
          <cell r="B1279" t="str">
            <v>DAFILON синій, розмір USP 4/0 (1,5) довжина 45см голка DSMP16(M) пакування DDP</v>
          </cell>
          <cell r="C1279" t="str">
            <v>пак</v>
          </cell>
          <cell r="E1279" t="str">
            <v>7%</v>
          </cell>
          <cell r="F1279">
            <v>5842.21</v>
          </cell>
          <cell r="G1279">
            <v>6251.16</v>
          </cell>
        </row>
        <row r="1280">
          <cell r="A1280" t="str">
            <v>C0936235</v>
          </cell>
          <cell r="B1280" t="str">
            <v>DAFILON синій, розмір USP 4/0 (1,5) довжина 45см голка DSMP19(M) пакування DDP</v>
          </cell>
          <cell r="C1280" t="str">
            <v>пак</v>
          </cell>
          <cell r="E1280" t="str">
            <v>7%</v>
          </cell>
          <cell r="F1280">
            <v>5452.1</v>
          </cell>
          <cell r="G1280">
            <v>5833.74</v>
          </cell>
        </row>
        <row r="1281">
          <cell r="A1281" t="str">
            <v>C0936626</v>
          </cell>
          <cell r="B1281" t="str">
            <v>DAFILON синій, розмір USP 4/0 (1,5) довжина 45см голка HSMP15(M) пакування DDP</v>
          </cell>
          <cell r="C1281" t="str">
            <v>пак</v>
          </cell>
          <cell r="E1281" t="str">
            <v>7%</v>
          </cell>
          <cell r="F1281">
            <v>5842.21</v>
          </cell>
          <cell r="G1281">
            <v>6251.16</v>
          </cell>
        </row>
        <row r="1282">
          <cell r="A1282" t="str">
            <v>B0436532</v>
          </cell>
          <cell r="B1282" t="str">
            <v>DAFILON синій, розмір USP 4/0 (1,5) довжина 45см, 6 ниток пакування LPCE</v>
          </cell>
          <cell r="C1282" t="str">
            <v>пак</v>
          </cell>
          <cell r="E1282" t="str">
            <v>7%</v>
          </cell>
          <cell r="F1282">
            <v>4283.91</v>
          </cell>
          <cell r="G1282">
            <v>4583.79</v>
          </cell>
        </row>
        <row r="1283">
          <cell r="A1283" t="str">
            <v>C0935069</v>
          </cell>
          <cell r="B1283" t="str">
            <v>DAFILON синій, розмір USP 4/0 (1,5) довжина 60см голка DS12 пакування DDP</v>
          </cell>
          <cell r="C1283" t="str">
            <v>пак</v>
          </cell>
          <cell r="E1283" t="str">
            <v>7%</v>
          </cell>
          <cell r="F1283">
            <v>4205.63</v>
          </cell>
          <cell r="G1283">
            <v>4500.0200000000004</v>
          </cell>
        </row>
        <row r="1284">
          <cell r="A1284" t="str">
            <v>C0935285</v>
          </cell>
          <cell r="B1284" t="str">
            <v>DAFILON синій, розмір USP 4/0 (1,5) довжина 75см голка DR22 пакування DDP</v>
          </cell>
          <cell r="C1284" t="str">
            <v>пак</v>
          </cell>
          <cell r="D1284">
            <v>36</v>
          </cell>
          <cell r="E1284" t="str">
            <v>7%</v>
          </cell>
          <cell r="F1284">
            <v>3392.1</v>
          </cell>
          <cell r="G1284">
            <v>3629.54</v>
          </cell>
        </row>
        <row r="1285">
          <cell r="A1285" t="str">
            <v>C0935131</v>
          </cell>
          <cell r="B1285" t="str">
            <v>DAFILON синій, розмір USP 4/0 (1,5) довжина 75см голка DS16 пакування DDP</v>
          </cell>
          <cell r="C1285" t="str">
            <v>пак</v>
          </cell>
          <cell r="E1285" t="str">
            <v>7%</v>
          </cell>
          <cell r="F1285">
            <v>4205.63</v>
          </cell>
          <cell r="G1285">
            <v>4500.0200000000004</v>
          </cell>
        </row>
        <row r="1286">
          <cell r="A1286" t="str">
            <v>C0933244</v>
          </cell>
          <cell r="B1286" t="str">
            <v>DAFILON синій, розмір USP 4/0 (1,5) довжина 75см голка DS19 (M) пакування DDP</v>
          </cell>
          <cell r="C1286" t="str">
            <v>пак</v>
          </cell>
          <cell r="E1286" t="str">
            <v>20%</v>
          </cell>
          <cell r="F1286">
            <v>3547.8</v>
          </cell>
          <cell r="G1286">
            <v>4257.3599999999997</v>
          </cell>
        </row>
        <row r="1287">
          <cell r="A1287" t="str">
            <v>C0935204</v>
          </cell>
          <cell r="B1287" t="str">
            <v>DAFILON синій, розмір USP 4/0 (1,5) довжина 75см голка DS19 пакування DDP</v>
          </cell>
          <cell r="C1287" t="str">
            <v>пак</v>
          </cell>
          <cell r="D1287">
            <v>36</v>
          </cell>
          <cell r="E1287" t="str">
            <v>7%</v>
          </cell>
          <cell r="F1287">
            <v>2238.62</v>
          </cell>
          <cell r="G1287">
            <v>2395.3200000000002</v>
          </cell>
        </row>
        <row r="1288">
          <cell r="A1288" t="str">
            <v>C0935204_E-SH</v>
          </cell>
          <cell r="B1288" t="str">
            <v>DAFILON синій, розмір USP 4/0 (1,5) довжина 75см голка DS19 пакування DDP</v>
          </cell>
          <cell r="C1288" t="str">
            <v>шт</v>
          </cell>
          <cell r="E1288" t="str">
            <v>7%</v>
          </cell>
          <cell r="F1288">
            <v>62.28</v>
          </cell>
          <cell r="G1288">
            <v>66.64</v>
          </cell>
        </row>
        <row r="1289">
          <cell r="A1289" t="str">
            <v>C0933384</v>
          </cell>
          <cell r="B1289" t="str">
            <v>DAFILON синій, розмір USP 4/0 (1,5) довжина 75см голка DS24 (M) пакування DDP</v>
          </cell>
          <cell r="C1289" t="str">
            <v>пак</v>
          </cell>
          <cell r="D1289">
            <v>36</v>
          </cell>
          <cell r="E1289" t="str">
            <v>20%</v>
          </cell>
          <cell r="F1289">
            <v>2967.38</v>
          </cell>
          <cell r="G1289">
            <v>3560.86</v>
          </cell>
        </row>
        <row r="1290">
          <cell r="A1290" t="str">
            <v>C0935344</v>
          </cell>
          <cell r="B1290" t="str">
            <v>DAFILON синій, розмір USP 4/0 (1,5) довжина 75см голка DS24 пакування DDP</v>
          </cell>
          <cell r="C1290" t="str">
            <v>пак</v>
          </cell>
          <cell r="D1290">
            <v>36</v>
          </cell>
          <cell r="E1290" t="str">
            <v>7%</v>
          </cell>
          <cell r="F1290">
            <v>3582.4</v>
          </cell>
          <cell r="G1290">
            <v>3833.17</v>
          </cell>
        </row>
        <row r="1291">
          <cell r="A1291" t="str">
            <v>C0932450</v>
          </cell>
          <cell r="B1291" t="str">
            <v>DAFILON синій, розмір USP 4/0 (1,5) довжина 75см голка DS30 пакування DDP</v>
          </cell>
          <cell r="C1291" t="str">
            <v>пак</v>
          </cell>
          <cell r="D1291">
            <v>36</v>
          </cell>
          <cell r="E1291" t="str">
            <v>7%</v>
          </cell>
          <cell r="F1291">
            <v>3504.98</v>
          </cell>
          <cell r="G1291">
            <v>3750.33</v>
          </cell>
        </row>
        <row r="1292">
          <cell r="A1292" t="str">
            <v>C0932531</v>
          </cell>
          <cell r="B1292" t="str">
            <v>DAFILON синій, розмір USP 4/0 (1,5) довжина 75см голка DS39 пакування DDP</v>
          </cell>
          <cell r="C1292" t="str">
            <v>пак</v>
          </cell>
          <cell r="E1292" t="str">
            <v>7%</v>
          </cell>
          <cell r="F1292">
            <v>3972.51</v>
          </cell>
          <cell r="G1292">
            <v>4250.59</v>
          </cell>
        </row>
        <row r="1293">
          <cell r="A1293" t="str">
            <v>C0936731</v>
          </cell>
          <cell r="B1293" t="str">
            <v>DAFILON синій, розмір USP 4/0 (1,5) довжина 75см голка DSMP19(M) пакування DDP</v>
          </cell>
          <cell r="C1293" t="str">
            <v>пак</v>
          </cell>
          <cell r="E1293" t="str">
            <v>7%</v>
          </cell>
          <cell r="F1293">
            <v>5452.1</v>
          </cell>
          <cell r="G1293">
            <v>5833.74</v>
          </cell>
        </row>
        <row r="1294">
          <cell r="A1294" t="str">
            <v>C0936839</v>
          </cell>
          <cell r="B1294" t="str">
            <v>DAFILON синій, розмір USP 4/0 (1,5) довжина 75см голка DSMP24(M) пакування DDP</v>
          </cell>
          <cell r="C1294" t="str">
            <v>пак</v>
          </cell>
          <cell r="E1294" t="str">
            <v>7%</v>
          </cell>
          <cell r="F1294">
            <v>5452.1</v>
          </cell>
          <cell r="G1294">
            <v>5833.74</v>
          </cell>
        </row>
        <row r="1295">
          <cell r="A1295" t="str">
            <v>C0932647</v>
          </cell>
          <cell r="B1295" t="str">
            <v>DAFILON синій, розмір USP 4/0 (1,5) довжина 75см голка GS60 пакування DDP</v>
          </cell>
          <cell r="C1295" t="str">
            <v>пак</v>
          </cell>
          <cell r="E1295" t="str">
            <v>7%</v>
          </cell>
          <cell r="F1295">
            <v>4283.91</v>
          </cell>
          <cell r="G1295">
            <v>4583.79</v>
          </cell>
        </row>
        <row r="1296">
          <cell r="A1296" t="str">
            <v>C0930210</v>
          </cell>
          <cell r="B1296" t="str">
            <v>DAFILON синій, розмір USP 4/0 (1,5) довжина 75см голка HR22 пакування DDP</v>
          </cell>
          <cell r="C1296" t="str">
            <v>пак</v>
          </cell>
          <cell r="D1296">
            <v>36</v>
          </cell>
          <cell r="E1296" t="str">
            <v>7%</v>
          </cell>
          <cell r="F1296">
            <v>3504.98</v>
          </cell>
          <cell r="G1296">
            <v>3750.33</v>
          </cell>
        </row>
        <row r="1297">
          <cell r="A1297" t="str">
            <v>C0932507</v>
          </cell>
          <cell r="B1297" t="str">
            <v>DAFILON синій, розмір USP 4/0 (1,5) довжина 75см голка HS15 пакування DDP</v>
          </cell>
          <cell r="C1297" t="str">
            <v>пак</v>
          </cell>
          <cell r="E1297" t="str">
            <v>7%</v>
          </cell>
          <cell r="F1297">
            <v>3660.68</v>
          </cell>
          <cell r="G1297">
            <v>3916.93</v>
          </cell>
        </row>
        <row r="1298">
          <cell r="A1298" t="str">
            <v>C0935948</v>
          </cell>
          <cell r="B1298" t="str">
            <v>DAFILON синій, розмір USP 4/0 (1,5) довжина 75см голка HS26 пакування DDP</v>
          </cell>
          <cell r="C1298" t="str">
            <v>пак</v>
          </cell>
          <cell r="E1298" t="str">
            <v>7%</v>
          </cell>
          <cell r="F1298">
            <v>3660.68</v>
          </cell>
          <cell r="G1298">
            <v>3916.93</v>
          </cell>
        </row>
        <row r="1299">
          <cell r="A1299" t="str">
            <v>C0930165</v>
          </cell>
          <cell r="B1299" t="str">
            <v>DAFILON синій, розмір USP 4/0 (1,5) довжина 90см голка DS16 пакування DDP</v>
          </cell>
          <cell r="C1299" t="str">
            <v>пак</v>
          </cell>
          <cell r="E1299" t="str">
            <v>7%</v>
          </cell>
          <cell r="F1299">
            <v>3895.1</v>
          </cell>
          <cell r="G1299">
            <v>4167.75</v>
          </cell>
        </row>
        <row r="1300">
          <cell r="A1300" t="str">
            <v>C0935220</v>
          </cell>
          <cell r="B1300" t="str">
            <v>DAFILON синій, розмір USP 4/0 (1,5) довжина 90см голка DS19 пакування DDP</v>
          </cell>
          <cell r="C1300" t="str">
            <v>пак</v>
          </cell>
          <cell r="E1300" t="str">
            <v>7%</v>
          </cell>
          <cell r="F1300">
            <v>3582.4</v>
          </cell>
          <cell r="G1300">
            <v>3833.17</v>
          </cell>
        </row>
        <row r="1301">
          <cell r="A1301" t="str">
            <v>C0935310</v>
          </cell>
          <cell r="B1301" t="str">
            <v>DAFILON синій, розмір USP 4/0 (1,5) довжина 90см голка DS24 пакування DDP</v>
          </cell>
          <cell r="C1301" t="str">
            <v>пак</v>
          </cell>
          <cell r="E1301" t="str">
            <v>7%</v>
          </cell>
          <cell r="F1301">
            <v>3582.4</v>
          </cell>
          <cell r="G1301">
            <v>3833.17</v>
          </cell>
        </row>
        <row r="1302">
          <cell r="A1302" t="str">
            <v>C0935590</v>
          </cell>
          <cell r="B1302" t="str">
            <v>DAFILON синій, розмір USP 4/0 (1,5) довжина 90см голка GS51 пакування DDP</v>
          </cell>
          <cell r="C1302" t="str">
            <v>пак</v>
          </cell>
          <cell r="E1302" t="str">
            <v>7%</v>
          </cell>
          <cell r="F1302">
            <v>4283.91</v>
          </cell>
          <cell r="G1302">
            <v>4583.79</v>
          </cell>
        </row>
        <row r="1303">
          <cell r="A1303" t="str">
            <v>C0935557</v>
          </cell>
          <cell r="B1303" t="str">
            <v>DAFILON синій, розмір USP 4/0 (1,5) довжина 90см голка GS65 пакування DDP</v>
          </cell>
          <cell r="C1303" t="str">
            <v>пак</v>
          </cell>
          <cell r="E1303" t="str">
            <v>7%</v>
          </cell>
          <cell r="F1303">
            <v>4283.91</v>
          </cell>
          <cell r="G1303">
            <v>4583.79</v>
          </cell>
        </row>
        <row r="1304">
          <cell r="A1304" t="str">
            <v>C0932876</v>
          </cell>
          <cell r="B1304" t="str">
            <v>DAFILON синій, розмір USP 4/0 (1,5) довжина 90см голка HS21 пакування DDP</v>
          </cell>
          <cell r="C1304" t="str">
            <v>пак</v>
          </cell>
          <cell r="D1304">
            <v>36</v>
          </cell>
          <cell r="E1304" t="str">
            <v>7%</v>
          </cell>
          <cell r="F1304">
            <v>3298.68</v>
          </cell>
          <cell r="G1304">
            <v>3529.58</v>
          </cell>
        </row>
        <row r="1305">
          <cell r="A1305" t="str">
            <v>X0932086</v>
          </cell>
          <cell r="B1305" t="str">
            <v>DAFILON синій, розмір USP 4/0 (1.5) 45CM зворотно-ріжуча голка з мікрозаточкою вістря голки, 3/8 кол</v>
          </cell>
          <cell r="C1305" t="str">
            <v>шт</v>
          </cell>
          <cell r="D1305">
            <v>4</v>
          </cell>
          <cell r="E1305" t="str">
            <v>7%</v>
          </cell>
          <cell r="F1305">
            <v>197.65</v>
          </cell>
          <cell r="G1305">
            <v>211.49</v>
          </cell>
        </row>
        <row r="1306">
          <cell r="A1306" t="str">
            <v>X0932132</v>
          </cell>
          <cell r="B1306" t="str">
            <v>DAFILON синій, розмір USP 4/0 (1.5) 45CM зворотно-ріжуча голка з мікрозаточкою вістря голки, 3/8 кол</v>
          </cell>
          <cell r="C1306" t="str">
            <v>шт</v>
          </cell>
          <cell r="D1306">
            <v>4</v>
          </cell>
          <cell r="E1306" t="str">
            <v>7%</v>
          </cell>
          <cell r="F1306">
            <v>214.09</v>
          </cell>
          <cell r="G1306">
            <v>229.07</v>
          </cell>
        </row>
        <row r="1307">
          <cell r="A1307" t="str">
            <v>X0932205</v>
          </cell>
          <cell r="B1307" t="str">
            <v>DAFILON синій, розмір USP 4/0 (1.5) 45CM зворотно-ріжуча голка з мікрозаточкою вістря голки, 3/8 кол</v>
          </cell>
          <cell r="C1307" t="str">
            <v>шт</v>
          </cell>
          <cell r="D1307">
            <v>4</v>
          </cell>
          <cell r="E1307" t="str">
            <v>7%</v>
          </cell>
          <cell r="F1307">
            <v>177.76</v>
          </cell>
          <cell r="G1307">
            <v>190.2</v>
          </cell>
        </row>
        <row r="1308">
          <cell r="A1308" t="str">
            <v>X0932345</v>
          </cell>
          <cell r="B1308" t="str">
            <v>DAFILON синій, розмір USP 4/0 (1.5) 45CM зворотно-ріжуча голка з мікрозаточкою вістря голки, 3/8 кол</v>
          </cell>
          <cell r="C1308" t="str">
            <v>шт</v>
          </cell>
          <cell r="D1308">
            <v>4</v>
          </cell>
          <cell r="E1308" t="str">
            <v>7%</v>
          </cell>
          <cell r="F1308">
            <v>173</v>
          </cell>
          <cell r="G1308">
            <v>185.11</v>
          </cell>
        </row>
        <row r="1309">
          <cell r="A1309" t="str">
            <v>X0936103</v>
          </cell>
          <cell r="B1309" t="str">
            <v>DAFILON синій, розмір USP 4/0 (1.5) 45CM зворотно-ріжуча голка з мікрозаточкою вістря голки, 3/8 кол</v>
          </cell>
          <cell r="C1309" t="str">
            <v>шт</v>
          </cell>
          <cell r="D1309">
            <v>4</v>
          </cell>
          <cell r="E1309" t="str">
            <v>7%</v>
          </cell>
          <cell r="F1309">
            <v>285.02</v>
          </cell>
          <cell r="G1309">
            <v>304.97000000000003</v>
          </cell>
        </row>
        <row r="1310">
          <cell r="A1310" t="str">
            <v>X0936162</v>
          </cell>
          <cell r="B1310" t="str">
            <v>DAFILON синій, розмір USP 4/0 (1.5) 45CM зворотно-ріжуча голка з мікрозаточкою вістря голки, 3/8 кол</v>
          </cell>
          <cell r="C1310" t="str">
            <v>шт</v>
          </cell>
          <cell r="D1310">
            <v>4</v>
          </cell>
          <cell r="E1310" t="str">
            <v>7%</v>
          </cell>
          <cell r="F1310">
            <v>274.20999999999998</v>
          </cell>
          <cell r="G1310">
            <v>293.39999999999998</v>
          </cell>
        </row>
        <row r="1311">
          <cell r="A1311" t="str">
            <v>X0936235</v>
          </cell>
          <cell r="B1311" t="str">
            <v>DAFILON синій, розмір USP 4/0 (1.5) 45CM зворотно-ріжуча голка з мікрозаточкою вістря голки, 3/8 кол</v>
          </cell>
          <cell r="C1311" t="str">
            <v>шт</v>
          </cell>
          <cell r="D1311">
            <v>4</v>
          </cell>
          <cell r="E1311" t="str">
            <v>7%</v>
          </cell>
          <cell r="F1311">
            <v>254.31</v>
          </cell>
          <cell r="G1311">
            <v>272.11</v>
          </cell>
        </row>
        <row r="1312">
          <cell r="A1312" t="str">
            <v>X0935131</v>
          </cell>
          <cell r="B1312" t="str">
            <v>DAFILON синій, розмір USP 4/0 (1.5) 75CM зворотно-ріжуча голка з мікрозаточкою вістря голки, 3/8 кол</v>
          </cell>
          <cell r="C1312" t="str">
            <v>шт</v>
          </cell>
          <cell r="D1312">
            <v>4</v>
          </cell>
          <cell r="E1312" t="str">
            <v>7%</v>
          </cell>
          <cell r="F1312">
            <v>218.85</v>
          </cell>
          <cell r="G1312">
            <v>234.16</v>
          </cell>
        </row>
        <row r="1313">
          <cell r="A1313" t="str">
            <v>X0935204</v>
          </cell>
          <cell r="B1313" t="str">
            <v>DAFILON синій, розмір USP 4/0 (1.5) 75CM зворотно-ріжуча голка з мікрозаточкою вістря голки, 3/8 кол</v>
          </cell>
          <cell r="C1313" t="str">
            <v>шт</v>
          </cell>
          <cell r="D1313">
            <v>4</v>
          </cell>
          <cell r="E1313" t="str">
            <v>7%</v>
          </cell>
          <cell r="F1313">
            <v>183.38</v>
          </cell>
          <cell r="G1313">
            <v>196.22</v>
          </cell>
        </row>
        <row r="1314">
          <cell r="A1314" t="str">
            <v>X0935344</v>
          </cell>
          <cell r="B1314" t="str">
            <v>DAFILON синій, розмір USP 4/0 (1.5) 75CM зворотно-ріжуча голка з мікрозаточкою вістря голки, 3/8 кол</v>
          </cell>
          <cell r="C1314" t="str">
            <v>шт</v>
          </cell>
          <cell r="D1314">
            <v>4</v>
          </cell>
          <cell r="E1314" t="str">
            <v>7%</v>
          </cell>
          <cell r="F1314">
            <v>177.76</v>
          </cell>
          <cell r="G1314">
            <v>190.2</v>
          </cell>
        </row>
        <row r="1315">
          <cell r="A1315" t="str">
            <v>X0936731</v>
          </cell>
          <cell r="B1315" t="str">
            <v>DAFILON синій, розмір USP 4/0 (1.5) 75CM зворотно-ріжуча голка з мікрозаточкою вістря голки, 3/8 кол</v>
          </cell>
          <cell r="C1315" t="str">
            <v>шт</v>
          </cell>
          <cell r="D1315">
            <v>4</v>
          </cell>
          <cell r="E1315" t="str">
            <v>7%</v>
          </cell>
          <cell r="F1315">
            <v>259.07</v>
          </cell>
          <cell r="G1315">
            <v>277.2</v>
          </cell>
        </row>
        <row r="1316">
          <cell r="A1316" t="str">
            <v>X0932507</v>
          </cell>
          <cell r="B1316" t="str">
            <v>DAFILON синій, розмір USP 4/0 (1.5) 75CM зворотно-ріжуча голка, 1/2 кола, довжина (мм) 15</v>
          </cell>
          <cell r="C1316" t="str">
            <v>шт</v>
          </cell>
          <cell r="D1316">
            <v>4</v>
          </cell>
          <cell r="E1316" t="str">
            <v>7%</v>
          </cell>
          <cell r="F1316">
            <v>192.9</v>
          </cell>
          <cell r="G1316">
            <v>206.4</v>
          </cell>
        </row>
        <row r="1317">
          <cell r="A1317" t="str">
            <v>X0932876</v>
          </cell>
          <cell r="B1317" t="str">
            <v>DAFILON синій, розмір USP 4/0 (1.5) 90CM зворотно-ріжуча голка, 1/2 кола, довжина (мм) 21</v>
          </cell>
          <cell r="C1317" t="str">
            <v>шт</v>
          </cell>
          <cell r="D1317">
            <v>4</v>
          </cell>
          <cell r="E1317" t="str">
            <v>7%</v>
          </cell>
          <cell r="F1317">
            <v>214.09</v>
          </cell>
          <cell r="G1317">
            <v>229.07</v>
          </cell>
        </row>
        <row r="1318">
          <cell r="A1318" t="str">
            <v>X0935590</v>
          </cell>
          <cell r="B1318" t="str">
            <v>DAFILON синій, розмір USP 4/0 (1.5) 90CM пряма зворотно-ріжуча голка, довжина (мм) 51</v>
          </cell>
          <cell r="C1318" t="str">
            <v>шт</v>
          </cell>
          <cell r="D1318">
            <v>4</v>
          </cell>
          <cell r="E1318" t="str">
            <v>7%</v>
          </cell>
          <cell r="F1318">
            <v>264.69</v>
          </cell>
          <cell r="G1318">
            <v>283.22000000000003</v>
          </cell>
        </row>
        <row r="1319">
          <cell r="A1319" t="str">
            <v>B0436540</v>
          </cell>
          <cell r="B1319" t="str">
            <v>DAFILON синій, розмір USP 5 (7) довжина 45см, 6 ниток пакування LPCE</v>
          </cell>
          <cell r="C1319" t="str">
            <v>пак</v>
          </cell>
          <cell r="E1319" t="str">
            <v>20%</v>
          </cell>
          <cell r="F1319">
            <v>4241.53</v>
          </cell>
          <cell r="G1319">
            <v>5089.83</v>
          </cell>
        </row>
        <row r="1320">
          <cell r="A1320" t="str">
            <v>X0932078</v>
          </cell>
          <cell r="B1320" t="str">
            <v>DAFILON синій, розмір USP 5/0 (1) 45CM зворотно-ріжуча голка з мікрозаточкою вістря голки, 3/8 кола,</v>
          </cell>
          <cell r="C1320" t="str">
            <v>шт</v>
          </cell>
          <cell r="D1320">
            <v>4</v>
          </cell>
          <cell r="E1320" t="str">
            <v>7%</v>
          </cell>
          <cell r="F1320">
            <v>214.09</v>
          </cell>
          <cell r="G1320">
            <v>229.07</v>
          </cell>
        </row>
        <row r="1321">
          <cell r="A1321" t="str">
            <v>X0932124</v>
          </cell>
          <cell r="B1321" t="str">
            <v>DAFILON синій, розмір USP 5/0 (1) 45CM зворотно-ріжуча голка з мікрозаточкою вістря голки, 3/8 кола,</v>
          </cell>
          <cell r="C1321" t="str">
            <v>шт</v>
          </cell>
          <cell r="D1321">
            <v>4</v>
          </cell>
          <cell r="E1321" t="str">
            <v>7%</v>
          </cell>
          <cell r="F1321">
            <v>197.65</v>
          </cell>
          <cell r="G1321">
            <v>211.49</v>
          </cell>
        </row>
        <row r="1322">
          <cell r="A1322" t="str">
            <v>X0932191</v>
          </cell>
          <cell r="B1322" t="str">
            <v>DAFILON синій, розмір USP 5/0 (1) 45CM зворотно-ріжуча голка з мікрозаточкою вістря голки, 3/8 кола,</v>
          </cell>
          <cell r="C1322" t="str">
            <v>шт</v>
          </cell>
          <cell r="D1322">
            <v>4</v>
          </cell>
          <cell r="E1322" t="str">
            <v>7%</v>
          </cell>
          <cell r="F1322">
            <v>188.14</v>
          </cell>
          <cell r="G1322">
            <v>201.31</v>
          </cell>
        </row>
        <row r="1323">
          <cell r="A1323" t="str">
            <v>X0936014</v>
          </cell>
          <cell r="B1323" t="str">
            <v>DAFILON синій, розмір USP 5/0 (1) 45CM зворотно-ріжуча голка з мікрозаточкою вістря голки, 3/8 кола,</v>
          </cell>
          <cell r="C1323" t="str">
            <v>шт</v>
          </cell>
          <cell r="D1323">
            <v>4</v>
          </cell>
          <cell r="E1323" t="str">
            <v>7%</v>
          </cell>
          <cell r="F1323">
            <v>324.81</v>
          </cell>
          <cell r="G1323">
            <v>347.54</v>
          </cell>
        </row>
        <row r="1324">
          <cell r="A1324" t="str">
            <v>X0936090</v>
          </cell>
          <cell r="B1324" t="str">
            <v>DAFILON синій, розмір USP 5/0 (1) 45CM зворотно-ріжуча голка з мікрозаточкою вістря голки, 3/8 кола,</v>
          </cell>
          <cell r="C1324" t="str">
            <v>шт</v>
          </cell>
          <cell r="D1324">
            <v>4</v>
          </cell>
          <cell r="E1324" t="str">
            <v>7%</v>
          </cell>
          <cell r="F1324">
            <v>280.26</v>
          </cell>
          <cell r="G1324">
            <v>299.88</v>
          </cell>
        </row>
        <row r="1325">
          <cell r="A1325" t="str">
            <v>X0936154</v>
          </cell>
          <cell r="B1325" t="str">
            <v>DAFILON синій, розмір USP 5/0 (1) 45CM зворотно-ріжуча голка з мікрозаточкою вістря голки, 3/8 кола,</v>
          </cell>
          <cell r="C1325" t="str">
            <v>шт</v>
          </cell>
          <cell r="D1325">
            <v>4</v>
          </cell>
          <cell r="E1325" t="str">
            <v>7%</v>
          </cell>
          <cell r="F1325">
            <v>274.20999999999998</v>
          </cell>
          <cell r="G1325">
            <v>293.39999999999998</v>
          </cell>
        </row>
        <row r="1326">
          <cell r="A1326" t="str">
            <v>X0936227</v>
          </cell>
          <cell r="B1326" t="str">
            <v>DAFILON синій, розмір USP 5/0 (1) 45CM зворотно-ріжуча голка з мікрозаточкою вістря голки, 3/8 кола,</v>
          </cell>
          <cell r="C1326" t="str">
            <v>шт</v>
          </cell>
          <cell r="D1326">
            <v>4</v>
          </cell>
          <cell r="E1326" t="str">
            <v>7%</v>
          </cell>
          <cell r="F1326">
            <v>294.52999999999997</v>
          </cell>
          <cell r="G1326">
            <v>315.14999999999998</v>
          </cell>
        </row>
        <row r="1327">
          <cell r="A1327" t="str">
            <v>X0935123</v>
          </cell>
          <cell r="B1327" t="str">
            <v>DAFILON синій, розмір USP 5/0 (1) 75CM зворотно-ріжуча голка з мікрозаточкою вістря голки, 3/8 кола,</v>
          </cell>
          <cell r="C1327" t="str">
            <v>шт</v>
          </cell>
          <cell r="D1327">
            <v>4</v>
          </cell>
          <cell r="E1327" t="str">
            <v>7%</v>
          </cell>
          <cell r="F1327">
            <v>208.47</v>
          </cell>
          <cell r="G1327">
            <v>223.06</v>
          </cell>
        </row>
        <row r="1328">
          <cell r="A1328" t="str">
            <v>X0935190</v>
          </cell>
          <cell r="B1328" t="str">
            <v>DAFILON синій, розмір USP 5/0 (1) 75CM зворотно-ріжуча голка з мікрозаточкою вістря голки, 3/8 кола,</v>
          </cell>
          <cell r="C1328" t="str">
            <v>шт</v>
          </cell>
          <cell r="D1328">
            <v>4</v>
          </cell>
          <cell r="E1328" t="str">
            <v>7%</v>
          </cell>
          <cell r="F1328">
            <v>192.9</v>
          </cell>
          <cell r="G1328">
            <v>206.4</v>
          </cell>
        </row>
        <row r="1329">
          <cell r="A1329" t="str">
            <v>C0932020</v>
          </cell>
          <cell r="B1329" t="str">
            <v>DAFILON синій, розмір USP 5/0 (1) довжина 45CM, зворотно-ріжуча голка, 3/8 кола, довжина (мм) 9, пак</v>
          </cell>
          <cell r="C1329" t="str">
            <v>пак</v>
          </cell>
          <cell r="D1329">
            <v>36</v>
          </cell>
          <cell r="E1329" t="str">
            <v>7%</v>
          </cell>
          <cell r="F1329">
            <v>15578.22</v>
          </cell>
          <cell r="G1329">
            <v>16668.689999999999</v>
          </cell>
        </row>
        <row r="1330">
          <cell r="A1330" t="str">
            <v>G0938210</v>
          </cell>
          <cell r="B1330" t="str">
            <v>DAFILON синій, розмір USP 5/0 (1) довжина 45см 2 голки  HLM8 (M) пакування DDP</v>
          </cell>
          <cell r="C1330" t="str">
            <v>пак</v>
          </cell>
          <cell r="E1330" t="str">
            <v>7%</v>
          </cell>
          <cell r="F1330">
            <v>10904.19</v>
          </cell>
          <cell r="G1330">
            <v>11667.48</v>
          </cell>
        </row>
        <row r="1331">
          <cell r="A1331" t="str">
            <v>C0938106</v>
          </cell>
          <cell r="B1331" t="str">
            <v>DAFILON синій, розмір USP 5/0 (1) довжина 45см 2 голки VLM8 (M) пакування DDP</v>
          </cell>
          <cell r="C1331" t="str">
            <v>пак</v>
          </cell>
          <cell r="E1331" t="str">
            <v>7%</v>
          </cell>
          <cell r="F1331">
            <v>27262.21</v>
          </cell>
          <cell r="G1331">
            <v>29170.560000000001</v>
          </cell>
        </row>
        <row r="1332">
          <cell r="A1332" t="str">
            <v>C0933074</v>
          </cell>
          <cell r="B1332" t="str">
            <v>DAFILON синій, розмір USP 5/0 (1) довжина 45см голка DS12 (M) пакування DDP</v>
          </cell>
          <cell r="C1332" t="str">
            <v>пак</v>
          </cell>
          <cell r="E1332" t="str">
            <v>20%</v>
          </cell>
          <cell r="F1332">
            <v>5013.54</v>
          </cell>
          <cell r="G1332">
            <v>6016.25</v>
          </cell>
        </row>
        <row r="1333">
          <cell r="A1333" t="str">
            <v>C0932078</v>
          </cell>
          <cell r="B1333" t="str">
            <v>DAFILON синій, розмір USP 5/0 (1) довжина 45см голка DS12 пакування DDP</v>
          </cell>
          <cell r="C1333" t="str">
            <v>пак</v>
          </cell>
          <cell r="E1333" t="str">
            <v>7%</v>
          </cell>
          <cell r="F1333">
            <v>5062.8500000000004</v>
          </cell>
          <cell r="G1333">
            <v>5417.24</v>
          </cell>
        </row>
        <row r="1334">
          <cell r="A1334" t="str">
            <v>C0933120</v>
          </cell>
          <cell r="B1334" t="str">
            <v>DAFILON синій, розмір USP 5/0 (1) довжина 45см голка DS16 (M) пакування DDP</v>
          </cell>
          <cell r="C1334" t="str">
            <v>пак</v>
          </cell>
          <cell r="E1334" t="str">
            <v>20%</v>
          </cell>
          <cell r="F1334">
            <v>4550.33</v>
          </cell>
          <cell r="G1334">
            <v>5460.4</v>
          </cell>
        </row>
        <row r="1335">
          <cell r="A1335" t="str">
            <v>C0932124</v>
          </cell>
          <cell r="B1335" t="str">
            <v>DAFILON синій, розмір USP 5/0 (1) довжина 45см голка DS16 пакування DDP</v>
          </cell>
          <cell r="C1335" t="str">
            <v>пак</v>
          </cell>
          <cell r="E1335" t="str">
            <v>7%</v>
          </cell>
          <cell r="F1335">
            <v>4595.75</v>
          </cell>
          <cell r="G1335">
            <v>4917.45</v>
          </cell>
        </row>
        <row r="1336">
          <cell r="A1336" t="str">
            <v>C0933198</v>
          </cell>
          <cell r="B1336" t="str">
            <v>DAFILON синій, розмір USP 5/0 (1) довжина 45см голка DS19 (M) пакування DDP</v>
          </cell>
          <cell r="C1336" t="str">
            <v>пак</v>
          </cell>
          <cell r="E1336" t="str">
            <v>20%</v>
          </cell>
          <cell r="F1336">
            <v>4241.53</v>
          </cell>
          <cell r="G1336">
            <v>5089.83</v>
          </cell>
        </row>
        <row r="1337">
          <cell r="A1337" t="str">
            <v>C0932191</v>
          </cell>
          <cell r="B1337" t="str">
            <v>DAFILON синій, розмір USP 5/0 (1) довжина 45см голка DS19 пакування DDP</v>
          </cell>
          <cell r="C1337" t="str">
            <v>пак</v>
          </cell>
          <cell r="E1337" t="str">
            <v>7%</v>
          </cell>
          <cell r="F1337">
            <v>4283.91</v>
          </cell>
          <cell r="G1337">
            <v>4583.79</v>
          </cell>
        </row>
        <row r="1338">
          <cell r="A1338" t="str">
            <v>C0932317</v>
          </cell>
          <cell r="B1338" t="str">
            <v>DAFILON синій, розмір USP 5/0 (1) довжина 45см голка DS24 пакування DDP</v>
          </cell>
          <cell r="C1338" t="str">
            <v>пак</v>
          </cell>
          <cell r="E1338" t="str">
            <v>7%</v>
          </cell>
          <cell r="F1338">
            <v>3582.4</v>
          </cell>
          <cell r="G1338">
            <v>3833.17</v>
          </cell>
        </row>
        <row r="1339">
          <cell r="A1339" t="str">
            <v>C0936014</v>
          </cell>
          <cell r="B1339" t="str">
            <v>DAFILON синій, розмір USP 5/0 (1) довжина 45см голка DSMP11 (M) пакування DDP</v>
          </cell>
          <cell r="C1339" t="str">
            <v>пак</v>
          </cell>
          <cell r="E1339" t="str">
            <v>7%</v>
          </cell>
          <cell r="F1339">
            <v>7009.96</v>
          </cell>
          <cell r="G1339">
            <v>7500.66</v>
          </cell>
        </row>
        <row r="1340">
          <cell r="A1340" t="str">
            <v>C0936090</v>
          </cell>
          <cell r="B1340" t="str">
            <v>DAFILON синій, розмір USP 5/0 (1) довжина 45см голка DSMP13 (M) пакування DDP</v>
          </cell>
          <cell r="C1340" t="str">
            <v>пак</v>
          </cell>
          <cell r="E1340" t="str">
            <v>7%</v>
          </cell>
          <cell r="F1340">
            <v>6231.03</v>
          </cell>
          <cell r="G1340">
            <v>6667.2</v>
          </cell>
        </row>
        <row r="1341">
          <cell r="A1341" t="str">
            <v>C0936154</v>
          </cell>
          <cell r="B1341" t="str">
            <v>DAFILON синій, розмір USP 5/0 (1) довжина 45см голка DSMP16 (M) пакування DDP</v>
          </cell>
          <cell r="C1341" t="str">
            <v>пак</v>
          </cell>
          <cell r="E1341" t="str">
            <v>7%</v>
          </cell>
          <cell r="F1341">
            <v>5842.21</v>
          </cell>
          <cell r="G1341">
            <v>6251.16</v>
          </cell>
        </row>
        <row r="1342">
          <cell r="A1342" t="str">
            <v>C0936227</v>
          </cell>
          <cell r="B1342" t="str">
            <v>DAFILON синій, розмір USP 5/0 (1) довжина 45см голка DSMP19 (M) пакування DDP</v>
          </cell>
          <cell r="C1342" t="str">
            <v>пак</v>
          </cell>
          <cell r="E1342" t="str">
            <v>7%</v>
          </cell>
          <cell r="F1342">
            <v>5452.1</v>
          </cell>
          <cell r="G1342">
            <v>5833.74</v>
          </cell>
        </row>
        <row r="1343">
          <cell r="A1343" t="str">
            <v>C0936294</v>
          </cell>
          <cell r="B1343" t="str">
            <v>DAFILON синій, розмір USP 5/0 (1) довжина 45см голка DSMP24 (M) пакування DDP</v>
          </cell>
          <cell r="C1343" t="str">
            <v>пак</v>
          </cell>
          <cell r="E1343" t="str">
            <v>7%</v>
          </cell>
          <cell r="F1343">
            <v>5452.1</v>
          </cell>
          <cell r="G1343">
            <v>5833.74</v>
          </cell>
        </row>
        <row r="1344">
          <cell r="A1344" t="str">
            <v>C0930786</v>
          </cell>
          <cell r="B1344" t="str">
            <v>DAFILON синій, розмір USP 5/0 (1) довжина 45см голка HR10 пакування DDP</v>
          </cell>
          <cell r="C1344" t="str">
            <v>пак</v>
          </cell>
          <cell r="E1344" t="str">
            <v>7%</v>
          </cell>
          <cell r="F1344">
            <v>5452.1</v>
          </cell>
          <cell r="G1344">
            <v>5833.74</v>
          </cell>
        </row>
        <row r="1345">
          <cell r="A1345" t="str">
            <v>C0934406</v>
          </cell>
          <cell r="B1345" t="str">
            <v>DAFILON синій, розмір USP 5/0 (1) довжина 45см голка HS26 пакування DDP</v>
          </cell>
          <cell r="C1345" t="str">
            <v>пак</v>
          </cell>
          <cell r="E1345" t="str">
            <v>7%</v>
          </cell>
          <cell r="F1345">
            <v>3660.68</v>
          </cell>
          <cell r="G1345">
            <v>3916.93</v>
          </cell>
        </row>
        <row r="1346">
          <cell r="A1346" t="str">
            <v>C0936618</v>
          </cell>
          <cell r="B1346" t="str">
            <v>DAFILON синій, розмір USP 5/0 (1) довжина 45см голка HSMP15 (M) пакування DDP</v>
          </cell>
          <cell r="C1346" t="str">
            <v>пак</v>
          </cell>
          <cell r="E1346" t="str">
            <v>7%</v>
          </cell>
          <cell r="F1346">
            <v>5842.21</v>
          </cell>
          <cell r="G1346">
            <v>6251.16</v>
          </cell>
        </row>
        <row r="1347">
          <cell r="A1347" t="str">
            <v>C0935050</v>
          </cell>
          <cell r="B1347" t="str">
            <v>DAFILON синій, розмір USP 5/0 (1) довжина 60см голка DS12 пакування DDP</v>
          </cell>
          <cell r="C1347" t="str">
            <v>пак</v>
          </cell>
          <cell r="E1347" t="str">
            <v>7%</v>
          </cell>
          <cell r="F1347">
            <v>5062.8500000000004</v>
          </cell>
          <cell r="G1347">
            <v>5417.24</v>
          </cell>
        </row>
        <row r="1348">
          <cell r="A1348" t="str">
            <v>C0936593</v>
          </cell>
          <cell r="B1348" t="str">
            <v>DAFILON синій, розмір USP 5/0 (1) довжина 60см голка HS15 пакування DDP</v>
          </cell>
          <cell r="C1348" t="str">
            <v>пак</v>
          </cell>
          <cell r="D1348">
            <v>36</v>
          </cell>
          <cell r="E1348" t="str">
            <v>7%</v>
          </cell>
          <cell r="F1348">
            <v>2583.7600000000002</v>
          </cell>
          <cell r="G1348">
            <v>2764.62</v>
          </cell>
        </row>
        <row r="1349">
          <cell r="A1349" t="str">
            <v>C0931071</v>
          </cell>
          <cell r="B1349" t="str">
            <v>DAFILON синій, розмір USP 5/0 (1) довжина 75см голка DR12 пакування DDP</v>
          </cell>
          <cell r="C1349" t="str">
            <v>пак</v>
          </cell>
          <cell r="D1349">
            <v>36</v>
          </cell>
          <cell r="E1349" t="str">
            <v>7%</v>
          </cell>
          <cell r="F1349">
            <v>3895.1</v>
          </cell>
          <cell r="G1349">
            <v>4167.75</v>
          </cell>
        </row>
        <row r="1350">
          <cell r="A1350" t="str">
            <v>C0934070</v>
          </cell>
          <cell r="B1350" t="str">
            <v>DAFILON синій, розмір USP 5/0 (1) довжина 75см голка DS12 пакування DDP</v>
          </cell>
          <cell r="C1350" t="str">
            <v>пак</v>
          </cell>
          <cell r="E1350" t="str">
            <v>7%</v>
          </cell>
          <cell r="F1350">
            <v>5062.8500000000004</v>
          </cell>
          <cell r="G1350">
            <v>5417.24</v>
          </cell>
        </row>
        <row r="1351">
          <cell r="A1351" t="str">
            <v>C0935123</v>
          </cell>
          <cell r="B1351" t="str">
            <v>DAFILON синій, розмір USP 5/0 (1) довжина 75см голка DS16 пакування DDP</v>
          </cell>
          <cell r="C1351" t="str">
            <v>пак</v>
          </cell>
          <cell r="D1351">
            <v>36</v>
          </cell>
          <cell r="E1351" t="str">
            <v>7%</v>
          </cell>
          <cell r="F1351">
            <v>3221.26</v>
          </cell>
          <cell r="G1351">
            <v>3446.75</v>
          </cell>
        </row>
        <row r="1352">
          <cell r="A1352" t="str">
            <v>C0933236</v>
          </cell>
          <cell r="B1352" t="str">
            <v>DAFILON синій, розмір USP 5/0 (1) довжина 75см голка DS19 (M) пакування DDP</v>
          </cell>
          <cell r="C1352" t="str">
            <v>пак</v>
          </cell>
          <cell r="E1352" t="str">
            <v>20%</v>
          </cell>
          <cell r="F1352">
            <v>3607.05</v>
          </cell>
          <cell r="G1352">
            <v>4328.46</v>
          </cell>
        </row>
        <row r="1353">
          <cell r="A1353" t="str">
            <v>C0935190_E-SH</v>
          </cell>
          <cell r="B1353" t="str">
            <v>DAFILON синій, розмір USP 5/0 (1) довжина 75см голка DS19 пакування DDP</v>
          </cell>
          <cell r="C1353" t="str">
            <v>шт</v>
          </cell>
          <cell r="E1353" t="str">
            <v>7%</v>
          </cell>
          <cell r="F1353">
            <v>70.930000000000007</v>
          </cell>
          <cell r="G1353">
            <v>75.900000000000006</v>
          </cell>
        </row>
        <row r="1354">
          <cell r="A1354" t="str">
            <v>C0935190</v>
          </cell>
          <cell r="B1354" t="str">
            <v>DAFILON синій, розмір USP 5/0 (1) довжина 75см голка DS19 пакування DDP</v>
          </cell>
          <cell r="C1354" t="str">
            <v>пак</v>
          </cell>
          <cell r="D1354">
            <v>36</v>
          </cell>
          <cell r="E1354" t="str">
            <v>7%</v>
          </cell>
          <cell r="F1354">
            <v>2547.4299999999998</v>
          </cell>
          <cell r="G1354">
            <v>2725.74</v>
          </cell>
        </row>
        <row r="1355">
          <cell r="A1355" t="str">
            <v>C0936650</v>
          </cell>
          <cell r="B1355" t="str">
            <v>DAFILON синій, розмір USP 5/0 (1) довжина 75см голка DSMP16 (M) пакування DDP</v>
          </cell>
          <cell r="C1355" t="str">
            <v>пак</v>
          </cell>
          <cell r="E1355" t="str">
            <v>7%</v>
          </cell>
          <cell r="F1355">
            <v>5842.21</v>
          </cell>
          <cell r="G1355">
            <v>6251.16</v>
          </cell>
        </row>
        <row r="1356">
          <cell r="A1356" t="str">
            <v>C0934067</v>
          </cell>
          <cell r="B1356" t="str">
            <v>DAFILON синій, розмір USP 5/0 (1) довжина 90см голка DS12 пакування DDP</v>
          </cell>
          <cell r="C1356" t="str">
            <v>пак</v>
          </cell>
          <cell r="E1356" t="str">
            <v>7%</v>
          </cell>
          <cell r="F1356">
            <v>5062.8500000000004</v>
          </cell>
          <cell r="G1356">
            <v>5417.24</v>
          </cell>
        </row>
        <row r="1357">
          <cell r="A1357" t="str">
            <v>C0935254</v>
          </cell>
          <cell r="B1357" t="str">
            <v>DAFILON синій, розмір USP 5/0 (1) довжина 90см голка DS16 пакування DDP</v>
          </cell>
          <cell r="C1357" t="str">
            <v>пак</v>
          </cell>
          <cell r="D1357">
            <v>36</v>
          </cell>
          <cell r="E1357" t="str">
            <v>7%</v>
          </cell>
          <cell r="F1357">
            <v>2417.2399999999998</v>
          </cell>
          <cell r="G1357">
            <v>2586.4499999999998</v>
          </cell>
        </row>
        <row r="1358">
          <cell r="A1358" t="str">
            <v>C0935255</v>
          </cell>
          <cell r="B1358" t="str">
            <v>DAFILON синій, розмір USP 5/0 (1) довжина 90см голка DS19 пакування DDP</v>
          </cell>
          <cell r="C1358" t="str">
            <v>пак</v>
          </cell>
          <cell r="E1358" t="str">
            <v>7%</v>
          </cell>
          <cell r="F1358">
            <v>4283.91</v>
          </cell>
          <cell r="G1358">
            <v>4583.79</v>
          </cell>
        </row>
        <row r="1359">
          <cell r="A1359" t="str">
            <v>C0933066</v>
          </cell>
          <cell r="B1359" t="str">
            <v>DAFILON синій, розмір USP 6/0 (0,7) довжина 45см голка DS12 (M) пакування DDP</v>
          </cell>
          <cell r="C1359" t="str">
            <v>пак</v>
          </cell>
          <cell r="E1359" t="str">
            <v>20%</v>
          </cell>
          <cell r="F1359">
            <v>5013.54</v>
          </cell>
          <cell r="G1359">
            <v>6016.25</v>
          </cell>
        </row>
        <row r="1360">
          <cell r="A1360" t="str">
            <v>C0932060</v>
          </cell>
          <cell r="B1360" t="str">
            <v>DAFILON синій, розмір USP 6/0 (0,7) довжина 45см голка DS12 пакування DDP</v>
          </cell>
          <cell r="C1360" t="str">
            <v>пак</v>
          </cell>
          <cell r="E1360" t="str">
            <v>7%</v>
          </cell>
          <cell r="F1360">
            <v>5062.8500000000004</v>
          </cell>
          <cell r="G1360">
            <v>5417.24</v>
          </cell>
        </row>
        <row r="1361">
          <cell r="A1361" t="str">
            <v>C0933112</v>
          </cell>
          <cell r="B1361" t="str">
            <v>DAFILON синій, розмір USP 6/0 (0,7) довжина 45см голка DS16 (M) пакування DDP</v>
          </cell>
          <cell r="C1361" t="str">
            <v>пак</v>
          </cell>
          <cell r="E1361" t="str">
            <v>20%</v>
          </cell>
          <cell r="F1361">
            <v>4550.33</v>
          </cell>
          <cell r="G1361">
            <v>5460.4</v>
          </cell>
        </row>
        <row r="1362">
          <cell r="A1362" t="str">
            <v>C0932116</v>
          </cell>
          <cell r="B1362" t="str">
            <v>DAFILON синій, розмір USP 6/0 (0,7) довжина 45см голка DS16 пакування DDP</v>
          </cell>
          <cell r="C1362" t="str">
            <v>пак</v>
          </cell>
          <cell r="D1362">
            <v>36</v>
          </cell>
          <cell r="E1362" t="str">
            <v>7%</v>
          </cell>
          <cell r="F1362">
            <v>4595.75</v>
          </cell>
          <cell r="G1362">
            <v>4917.45</v>
          </cell>
        </row>
        <row r="1363">
          <cell r="A1363" t="str">
            <v>C0932019</v>
          </cell>
          <cell r="B1363" t="str">
            <v>DAFILON синій, розмір USP 6/0 (0,7) довжина 45см голка DS9 пакування DDP</v>
          </cell>
          <cell r="C1363" t="str">
            <v>пак</v>
          </cell>
          <cell r="E1363" t="str">
            <v>7%</v>
          </cell>
          <cell r="F1363">
            <v>10126.120000000001</v>
          </cell>
          <cell r="G1363">
            <v>10834.95</v>
          </cell>
        </row>
        <row r="1364">
          <cell r="A1364" t="str">
            <v>C0936022</v>
          </cell>
          <cell r="B1364" t="str">
            <v>DAFILON синій, розмір USP 6/0 (0,7) довжина 45см голка DSMP11(M) пакування DDP</v>
          </cell>
          <cell r="C1364" t="str">
            <v>пак</v>
          </cell>
          <cell r="E1364" t="str">
            <v>7%</v>
          </cell>
          <cell r="F1364">
            <v>7009.96</v>
          </cell>
          <cell r="G1364">
            <v>7500.66</v>
          </cell>
        </row>
        <row r="1365">
          <cell r="A1365" t="str">
            <v>C0936081</v>
          </cell>
          <cell r="B1365" t="str">
            <v>DAFILON синій, розмір USP 6/0 (0,7) довжина 45см голка DSMP13(M) пакування DDP</v>
          </cell>
          <cell r="C1365" t="str">
            <v>пак</v>
          </cell>
          <cell r="E1365" t="str">
            <v>7%</v>
          </cell>
          <cell r="F1365">
            <v>6231.03</v>
          </cell>
          <cell r="G1365">
            <v>6667.2</v>
          </cell>
        </row>
        <row r="1366">
          <cell r="A1366" t="str">
            <v>C0936146</v>
          </cell>
          <cell r="B1366" t="str">
            <v>DAFILON синій, розмір USP 6/0 (0,7) довжина 45см голка DSMP16(M) пакування DDP</v>
          </cell>
          <cell r="C1366" t="str">
            <v>пак</v>
          </cell>
          <cell r="E1366" t="str">
            <v>7%</v>
          </cell>
          <cell r="F1366">
            <v>5842.21</v>
          </cell>
          <cell r="G1366">
            <v>6251.16</v>
          </cell>
        </row>
        <row r="1367">
          <cell r="A1367" t="str">
            <v>C0936226</v>
          </cell>
          <cell r="B1367" t="str">
            <v>DAFILON синій, розмір USP 6/0 (0,7) довжина 45см голка DSMP19(M) пакування DDP</v>
          </cell>
          <cell r="C1367" t="str">
            <v>пак</v>
          </cell>
          <cell r="E1367" t="str">
            <v>7%</v>
          </cell>
          <cell r="F1367">
            <v>5452.1</v>
          </cell>
          <cell r="G1367">
            <v>5833.74</v>
          </cell>
        </row>
        <row r="1368">
          <cell r="A1368" t="str">
            <v>C0936280</v>
          </cell>
          <cell r="B1368" t="str">
            <v>DAFILON синій, розмір USP 6/0 (0,7) довжина 45см голка DSMP24(M) пакування DDP</v>
          </cell>
          <cell r="C1368" t="str">
            <v>пак</v>
          </cell>
          <cell r="E1368" t="str">
            <v>7%</v>
          </cell>
          <cell r="F1368">
            <v>5452.1</v>
          </cell>
          <cell r="G1368">
            <v>5833.74</v>
          </cell>
        </row>
        <row r="1369">
          <cell r="A1369" t="str">
            <v>C0930018</v>
          </cell>
          <cell r="B1369" t="str">
            <v>DAFILON синій, розмір USP 6/0 (0,7) довжина 45см голка DSMP7 (M) пакування DDP</v>
          </cell>
          <cell r="C1369" t="str">
            <v>пак</v>
          </cell>
          <cell r="E1369" t="str">
            <v>7%</v>
          </cell>
          <cell r="F1369">
            <v>9347.19</v>
          </cell>
          <cell r="G1369">
            <v>10001.49</v>
          </cell>
        </row>
        <row r="1370">
          <cell r="A1370" t="str">
            <v>C0936028</v>
          </cell>
          <cell r="B1370" t="str">
            <v>DAFILON синій, розмір USP 6/0 (0,7) довжина 45см голка HS15 пакування DDP</v>
          </cell>
          <cell r="C1370" t="str">
            <v>пак</v>
          </cell>
          <cell r="E1370" t="str">
            <v>7%</v>
          </cell>
          <cell r="F1370">
            <v>3660.68</v>
          </cell>
          <cell r="G1370">
            <v>3916.93</v>
          </cell>
        </row>
        <row r="1371">
          <cell r="A1371" t="str">
            <v>C0935042</v>
          </cell>
          <cell r="B1371" t="str">
            <v>DAFILON синій, розмір USP 6/0 (0,7) довжина 60см голка DS12 пакування DDP</v>
          </cell>
          <cell r="C1371" t="str">
            <v>пак</v>
          </cell>
          <cell r="E1371" t="str">
            <v>7%</v>
          </cell>
          <cell r="F1371">
            <v>5062.8500000000004</v>
          </cell>
          <cell r="G1371">
            <v>5417.24</v>
          </cell>
        </row>
        <row r="1372">
          <cell r="A1372" t="str">
            <v>C0932108</v>
          </cell>
          <cell r="B1372" t="str">
            <v>DAFILON синій, розмір USP 6/0 (0,7) довжина 60см голка DS16 пакування DDP</v>
          </cell>
          <cell r="C1372" t="str">
            <v>пак</v>
          </cell>
          <cell r="E1372" t="str">
            <v>7%</v>
          </cell>
          <cell r="F1372">
            <v>4595.75</v>
          </cell>
          <cell r="G1372">
            <v>4917.45</v>
          </cell>
        </row>
        <row r="1373">
          <cell r="A1373" t="str">
            <v>C0938248</v>
          </cell>
          <cell r="B1373" t="str">
            <v>DAFILON синій, розмір USP 6/0 (0,7) довжина 75см 2 голки HR17 пакування DDP</v>
          </cell>
          <cell r="C1373" t="str">
            <v>пак</v>
          </cell>
          <cell r="E1373" t="str">
            <v>7%</v>
          </cell>
          <cell r="F1373">
            <v>7009.96</v>
          </cell>
          <cell r="G1373">
            <v>7500.66</v>
          </cell>
        </row>
        <row r="1374">
          <cell r="A1374" t="str">
            <v>C0934061</v>
          </cell>
          <cell r="B1374" t="str">
            <v>DAFILON синій, розмір USP 6/0 (0,7) довжина 75см голка DS12 (M) пакування DDP</v>
          </cell>
          <cell r="C1374" t="str">
            <v>пак</v>
          </cell>
          <cell r="D1374">
            <v>36</v>
          </cell>
          <cell r="E1374" t="str">
            <v>7%</v>
          </cell>
          <cell r="F1374">
            <v>2362.75</v>
          </cell>
          <cell r="G1374">
            <v>2528.14</v>
          </cell>
        </row>
        <row r="1375">
          <cell r="A1375" t="str">
            <v>C0935115</v>
          </cell>
          <cell r="B1375" t="str">
            <v>DAFILON синій, розмір USP 6/0 (0,7) довжина 75см голка DS16 пакування DDP</v>
          </cell>
          <cell r="C1375" t="str">
            <v>пак</v>
          </cell>
          <cell r="E1375" t="str">
            <v>7%</v>
          </cell>
          <cell r="F1375">
            <v>4595.75</v>
          </cell>
          <cell r="G1375">
            <v>4917.45</v>
          </cell>
        </row>
        <row r="1376">
          <cell r="A1376" t="str">
            <v>C0936143</v>
          </cell>
          <cell r="B1376" t="str">
            <v>DAFILON синій, розмір USP 6/0 (0,7) довжина 75см голка DSMP16(M) пакування DDP</v>
          </cell>
          <cell r="C1376" t="str">
            <v>пак</v>
          </cell>
          <cell r="E1376" t="str">
            <v>7%</v>
          </cell>
          <cell r="F1376">
            <v>5842.21</v>
          </cell>
          <cell r="G1376">
            <v>6251.16</v>
          </cell>
        </row>
        <row r="1377">
          <cell r="A1377" t="str">
            <v>X0932060</v>
          </cell>
          <cell r="B1377" t="str">
            <v>DAFILON синій, розмір USP 6/0 (0.7) 45CM зворотно-ріжуча голка з мікрозаточкою вістря голки, 3/8 кол</v>
          </cell>
          <cell r="C1377" t="str">
            <v>шт</v>
          </cell>
          <cell r="D1377">
            <v>4</v>
          </cell>
          <cell r="E1377" t="str">
            <v>7%</v>
          </cell>
          <cell r="F1377">
            <v>214.09</v>
          </cell>
          <cell r="G1377">
            <v>229.07</v>
          </cell>
        </row>
        <row r="1378">
          <cell r="A1378" t="str">
            <v>X0932116</v>
          </cell>
          <cell r="B1378" t="str">
            <v>DAFILON синій, розмір USP 6/0 (0.7) 45CM зворотно-ріжуча голка з мікрозаточкою вістря голки, 3/8 кол</v>
          </cell>
          <cell r="C1378" t="str">
            <v>шт</v>
          </cell>
          <cell r="D1378">
            <v>4</v>
          </cell>
          <cell r="E1378" t="str">
            <v>7%</v>
          </cell>
          <cell r="F1378">
            <v>203.71</v>
          </cell>
          <cell r="G1378">
            <v>217.97</v>
          </cell>
        </row>
        <row r="1379">
          <cell r="A1379" t="str">
            <v>X0936022</v>
          </cell>
          <cell r="B1379" t="str">
            <v>DAFILON синій, розмір USP 6/0 (0.7) 45CM зворотно-ріжуча голка з мікрозаточкою вістря голки, 3/8 кол</v>
          </cell>
          <cell r="C1379" t="str">
            <v>шт</v>
          </cell>
          <cell r="D1379">
            <v>4</v>
          </cell>
          <cell r="E1379" t="str">
            <v>7%</v>
          </cell>
          <cell r="F1379">
            <v>324.81</v>
          </cell>
          <cell r="G1379">
            <v>347.54</v>
          </cell>
        </row>
        <row r="1380">
          <cell r="A1380" t="str">
            <v>X0936081</v>
          </cell>
          <cell r="B1380" t="str">
            <v>DAFILON синій, розмір USP 6/0 (0.7) 45CM зворотно-ріжуча голка з мікрозаточкою вістря голки, 3/8 кол</v>
          </cell>
          <cell r="C1380" t="str">
            <v>шт</v>
          </cell>
          <cell r="D1380">
            <v>4</v>
          </cell>
          <cell r="E1380" t="str">
            <v>7%</v>
          </cell>
          <cell r="F1380">
            <v>280.26</v>
          </cell>
          <cell r="G1380">
            <v>299.88</v>
          </cell>
        </row>
        <row r="1381">
          <cell r="A1381" t="str">
            <v>X0936146</v>
          </cell>
          <cell r="B1381" t="str">
            <v>DAFILON синій, розмір USP 6/0 (0.7) 45CM зворотно-ріжуча голка з мікрозаточкою вістря голки, 3/8 кол</v>
          </cell>
          <cell r="C1381" t="str">
            <v>шт</v>
          </cell>
          <cell r="D1381">
            <v>4</v>
          </cell>
          <cell r="E1381" t="str">
            <v>7%</v>
          </cell>
          <cell r="F1381">
            <v>274.20999999999998</v>
          </cell>
          <cell r="G1381">
            <v>293.39999999999998</v>
          </cell>
        </row>
        <row r="1382">
          <cell r="A1382" t="str">
            <v>X0934061</v>
          </cell>
          <cell r="B1382" t="str">
            <v>DAFILON синій, розмір USP 6/0 (0.7) 75CM зворотно-ріжуча голка з мікрозаточкою вістря голки, 3/8 кол</v>
          </cell>
          <cell r="C1382" t="str">
            <v>шт</v>
          </cell>
          <cell r="D1382">
            <v>4</v>
          </cell>
          <cell r="E1382" t="str">
            <v>7%</v>
          </cell>
          <cell r="F1382">
            <v>218.85</v>
          </cell>
          <cell r="G1382">
            <v>234.16</v>
          </cell>
        </row>
        <row r="1383">
          <cell r="A1383" t="str">
            <v>G1118463</v>
          </cell>
          <cell r="B1383" t="str">
            <v>DAFILON чорний, розмір USP  10/0 (0,2) довжина 8см PRM4 70MIC пакування BLT</v>
          </cell>
          <cell r="C1383" t="str">
            <v>пак</v>
          </cell>
          <cell r="E1383" t="str">
            <v>7%</v>
          </cell>
          <cell r="F1383">
            <v>8957.08</v>
          </cell>
          <cell r="G1383">
            <v>9584.07</v>
          </cell>
        </row>
        <row r="1384">
          <cell r="A1384" t="str">
            <v>G1110802</v>
          </cell>
          <cell r="B1384" t="str">
            <v>DAFILON чорний, розмір USP  10/0(0,2)  12см голка PLM5 150MIC пакування BLT</v>
          </cell>
          <cell r="C1384" t="str">
            <v>пак</v>
          </cell>
          <cell r="E1384" t="str">
            <v>7%</v>
          </cell>
          <cell r="F1384">
            <v>7788.89</v>
          </cell>
          <cell r="G1384">
            <v>8334.11</v>
          </cell>
        </row>
        <row r="1385">
          <cell r="A1385" t="str">
            <v>G1118447</v>
          </cell>
          <cell r="B1385" t="str">
            <v>DAFILON чорний, розмір USP  10/0(0,2)  3см 2 голки  PRсм5 100M пакування BLT</v>
          </cell>
          <cell r="C1385" t="str">
            <v>пак</v>
          </cell>
          <cell r="E1385" t="str">
            <v>7%</v>
          </cell>
          <cell r="F1385">
            <v>18304.27</v>
          </cell>
          <cell r="G1385">
            <v>19585.560000000001</v>
          </cell>
        </row>
        <row r="1386">
          <cell r="A1386" t="str">
            <v>G1118331</v>
          </cell>
          <cell r="B1386" t="str">
            <v>DAFILON чорний, розмір USP  10/0(0,2)  7см голка DLM6 150MIC пакування BLT</v>
          </cell>
          <cell r="C1386" t="str">
            <v>пак</v>
          </cell>
          <cell r="E1386" t="str">
            <v>7%</v>
          </cell>
          <cell r="F1386">
            <v>6386.73</v>
          </cell>
          <cell r="G1386">
            <v>6833.8</v>
          </cell>
        </row>
        <row r="1387">
          <cell r="A1387" t="str">
            <v>G1111272</v>
          </cell>
          <cell r="B1387" t="str">
            <v>DAFILON чорний, розмір USP  10/0(0,2)  довжина 15см 2 голки DLM6 150M пакування BLT</v>
          </cell>
          <cell r="C1387" t="str">
            <v>пак</v>
          </cell>
          <cell r="E1387" t="str">
            <v>7%</v>
          </cell>
          <cell r="F1387">
            <v>10514.94</v>
          </cell>
          <cell r="G1387">
            <v>11250.99</v>
          </cell>
        </row>
        <row r="1388">
          <cell r="A1388" t="str">
            <v>G1118250</v>
          </cell>
          <cell r="B1388" t="str">
            <v>DAFILON чорний, розмір USP  10/0(0,2)  довжина 15см 2 голки DRM5 100M пакування BLT</v>
          </cell>
          <cell r="C1388" t="str">
            <v>пак</v>
          </cell>
          <cell r="E1388" t="str">
            <v>7%</v>
          </cell>
          <cell r="F1388">
            <v>12462.92</v>
          </cell>
          <cell r="G1388">
            <v>13335.32</v>
          </cell>
        </row>
        <row r="1389">
          <cell r="A1389" t="str">
            <v>G1118404</v>
          </cell>
          <cell r="B1389" t="str">
            <v>DAFILON чорний, розмір USP  10/0(0,2)  довжина 15см 2 голки DRсм4 140 пакування BLT</v>
          </cell>
          <cell r="C1389" t="str">
            <v>пак</v>
          </cell>
          <cell r="E1389" t="str">
            <v>7%</v>
          </cell>
          <cell r="F1389">
            <v>17915.02</v>
          </cell>
          <cell r="G1389">
            <v>19169.07</v>
          </cell>
        </row>
        <row r="1390">
          <cell r="A1390" t="str">
            <v>G1118625</v>
          </cell>
          <cell r="B1390" t="str">
            <v>DAFILON чорний, розмір USP  10/0(0,2)  довжина 15см HLM6 150MIC пакування BLT</v>
          </cell>
          <cell r="C1390" t="str">
            <v>пак</v>
          </cell>
          <cell r="E1390" t="str">
            <v>7%</v>
          </cell>
          <cell r="F1390">
            <v>6621.14</v>
          </cell>
          <cell r="G1390">
            <v>7084.62</v>
          </cell>
        </row>
        <row r="1391">
          <cell r="A1391" t="str">
            <v>G1118684</v>
          </cell>
          <cell r="B1391" t="str">
            <v>DAFILON чорний, розмір USP  10/0(0,2)  довжина 15см голка DLM5 150MIC пакування BLT</v>
          </cell>
          <cell r="C1391" t="str">
            <v>пак</v>
          </cell>
          <cell r="E1391" t="str">
            <v>7%</v>
          </cell>
          <cell r="F1391">
            <v>6386.73</v>
          </cell>
          <cell r="G1391">
            <v>6833.8</v>
          </cell>
        </row>
        <row r="1392">
          <cell r="A1392" t="str">
            <v>G1118722</v>
          </cell>
          <cell r="B1392" t="str">
            <v>DAFILON чорний, розмір USP  10/0(0,2)  довжина 15см голка DLM6 150MIC пакування BLT</v>
          </cell>
          <cell r="C1392" t="str">
            <v>пак</v>
          </cell>
          <cell r="E1392" t="str">
            <v>7%</v>
          </cell>
          <cell r="F1392">
            <v>6386.73</v>
          </cell>
          <cell r="G1392">
            <v>6833.8</v>
          </cell>
        </row>
        <row r="1393">
          <cell r="A1393" t="str">
            <v>G1118781</v>
          </cell>
          <cell r="B1393" t="str">
            <v>DAFILON чорний, розмір USP  10/0(0,2)  довжина 15см голка DLM6S 200MI пакування BLT</v>
          </cell>
          <cell r="C1393" t="str">
            <v>пак</v>
          </cell>
          <cell r="E1393" t="str">
            <v>7%</v>
          </cell>
          <cell r="F1393">
            <v>6386.73</v>
          </cell>
          <cell r="G1393">
            <v>6833.8</v>
          </cell>
        </row>
        <row r="1394">
          <cell r="A1394" t="str">
            <v>G1117041</v>
          </cell>
          <cell r="B1394" t="str">
            <v>DAFILON чорний, розмір USP  10/0(0,2)  довжина 15см голка DRM3 50MIC пакування BLT</v>
          </cell>
          <cell r="C1394" t="str">
            <v>пак</v>
          </cell>
          <cell r="E1394" t="str">
            <v>7%</v>
          </cell>
          <cell r="F1394">
            <v>12182.23</v>
          </cell>
          <cell r="G1394">
            <v>13034.98</v>
          </cell>
        </row>
        <row r="1395">
          <cell r="A1395" t="str">
            <v>G1118110</v>
          </cell>
          <cell r="B1395" t="str">
            <v>DAFILON чорний, розмір USP  10/0(0,2)  довжина 15см голка DRM5 100MI пакування BLT</v>
          </cell>
          <cell r="C1395" t="str">
            <v>пак</v>
          </cell>
          <cell r="E1395" t="str">
            <v>7%</v>
          </cell>
          <cell r="F1395">
            <v>7788.89</v>
          </cell>
          <cell r="G1395">
            <v>8334.11</v>
          </cell>
        </row>
        <row r="1396">
          <cell r="A1396" t="str">
            <v>G1118013</v>
          </cell>
          <cell r="B1396" t="str">
            <v>DAFILON чорний, розмір USP  10/0(0,2)  довжина 15см голка DRM6 140MIC пакування BLT</v>
          </cell>
          <cell r="C1396" t="str">
            <v>пак</v>
          </cell>
          <cell r="E1396" t="str">
            <v>7%</v>
          </cell>
          <cell r="F1396">
            <v>7321.79</v>
          </cell>
          <cell r="G1396">
            <v>7834.32</v>
          </cell>
        </row>
        <row r="1397">
          <cell r="A1397" t="str">
            <v>G1118048</v>
          </cell>
          <cell r="B1397" t="str">
            <v>DAFILON чорний, розмір USP  10/0(0,2)  довжина 15см голка DRсм3 100M пакування BLT</v>
          </cell>
          <cell r="C1397" t="str">
            <v>пак</v>
          </cell>
          <cell r="E1397" t="str">
            <v>7%</v>
          </cell>
          <cell r="F1397">
            <v>12462.92</v>
          </cell>
          <cell r="G1397">
            <v>13335.32</v>
          </cell>
        </row>
        <row r="1398">
          <cell r="A1398" t="str">
            <v>G1111922</v>
          </cell>
          <cell r="B1398" t="str">
            <v>DAFILON чорний, розмір USP  10/0(0,2)  довжина 20см 2 голки PLM5 150M пакування BLT</v>
          </cell>
          <cell r="C1398" t="str">
            <v>пак</v>
          </cell>
          <cell r="E1398" t="str">
            <v>7%</v>
          </cell>
          <cell r="F1398">
            <v>11683.12</v>
          </cell>
          <cell r="G1398">
            <v>12500.94</v>
          </cell>
        </row>
        <row r="1399">
          <cell r="A1399" t="str">
            <v>G1118609</v>
          </cell>
          <cell r="B1399" t="str">
            <v>DAFILON чорний, розмір USP  10/0(0,2)  довжина 30см 2 голки  HLM6 150M пакування BLT</v>
          </cell>
          <cell r="C1399" t="str">
            <v>пак</v>
          </cell>
          <cell r="E1399" t="str">
            <v>7%</v>
          </cell>
          <cell r="F1399">
            <v>10514.94</v>
          </cell>
          <cell r="G1399">
            <v>11250.99</v>
          </cell>
        </row>
        <row r="1400">
          <cell r="A1400" t="str">
            <v>G1118737</v>
          </cell>
          <cell r="B1400" t="str">
            <v>DAFILON чорний, розмір USP  10/0(0,2)  довжина 30см 2 голки  HLM8 200Mпакування BLT</v>
          </cell>
          <cell r="C1400" t="str">
            <v>пак</v>
          </cell>
          <cell r="E1400" t="str">
            <v>7%</v>
          </cell>
          <cell r="F1400">
            <v>10904.19</v>
          </cell>
          <cell r="G1400">
            <v>11667.48</v>
          </cell>
        </row>
        <row r="1401">
          <cell r="A1401" t="str">
            <v>G1118862</v>
          </cell>
          <cell r="B1401" t="str">
            <v>DAFILON чорний, розмір USP  10/0(0,2)  довжина 30см 2 голки DLM5 150M пакування BLT</v>
          </cell>
          <cell r="C1401" t="str">
            <v>пак</v>
          </cell>
          <cell r="E1401" t="str">
            <v>7%</v>
          </cell>
          <cell r="F1401">
            <v>10514.94</v>
          </cell>
          <cell r="G1401">
            <v>11250.99</v>
          </cell>
        </row>
        <row r="1402">
          <cell r="A1402" t="str">
            <v>G1118706</v>
          </cell>
          <cell r="B1402" t="str">
            <v>DAFILON чорний, розмір USP  10/0(0,2)  довжина 30см 2 голки DLM6 150M пакування BLT</v>
          </cell>
          <cell r="C1402" t="str">
            <v>пак</v>
          </cell>
          <cell r="E1402" t="str">
            <v>7%</v>
          </cell>
          <cell r="F1402">
            <v>10514.94</v>
          </cell>
          <cell r="G1402">
            <v>11250.99</v>
          </cell>
        </row>
        <row r="1403">
          <cell r="A1403" t="str">
            <v>G1118765</v>
          </cell>
          <cell r="B1403" t="str">
            <v>DAFILON чорний, розмір USP  10/0(0,2)  довжина 30см 2 голки DLM6S 200 пакування BLT</v>
          </cell>
          <cell r="C1403" t="str">
            <v>пак</v>
          </cell>
          <cell r="E1403" t="str">
            <v>7%</v>
          </cell>
          <cell r="F1403">
            <v>10514.94</v>
          </cell>
          <cell r="G1403">
            <v>11250.99</v>
          </cell>
        </row>
        <row r="1404">
          <cell r="A1404" t="str">
            <v>G1110326</v>
          </cell>
          <cell r="B1404" t="str">
            <v>DAFILON чорний, розмір USP  10/0(0,2)  довжина 30см 2 голки PLM5 150M пакування BLT</v>
          </cell>
          <cell r="C1404" t="str">
            <v>пак</v>
          </cell>
          <cell r="E1404" t="str">
            <v>7%</v>
          </cell>
          <cell r="F1404">
            <v>11683.12</v>
          </cell>
          <cell r="G1404">
            <v>12500.94</v>
          </cell>
        </row>
        <row r="1405">
          <cell r="A1405" t="str">
            <v>G1118641</v>
          </cell>
          <cell r="B1405" t="str">
            <v>DAFILON чорний, розмір USP  10/0(0,2)  довжина 30см HLM6 150MIC пакування BLT</v>
          </cell>
          <cell r="C1405" t="str">
            <v>пак</v>
          </cell>
          <cell r="E1405" t="str">
            <v>7%</v>
          </cell>
          <cell r="F1405">
            <v>6621.14</v>
          </cell>
          <cell r="G1405">
            <v>7084.62</v>
          </cell>
        </row>
        <row r="1406">
          <cell r="A1406" t="str">
            <v>G1118749</v>
          </cell>
          <cell r="B1406" t="str">
            <v>DAFILON чорний, розмір USP  10/0(0,2)  довжина 30см голка DLM6 150MIC пакування BLT</v>
          </cell>
          <cell r="C1406" t="str">
            <v>пак</v>
          </cell>
          <cell r="E1406" t="str">
            <v>7%</v>
          </cell>
          <cell r="F1406">
            <v>6386.73</v>
          </cell>
          <cell r="G1406">
            <v>6833.8</v>
          </cell>
        </row>
        <row r="1407">
          <cell r="A1407" t="str">
            <v>G1118072</v>
          </cell>
          <cell r="B1407" t="str">
            <v>DAFILON чорний, розмір USP  10/0(0,2) 5см голка DRM3 50MIC пакування BLT</v>
          </cell>
          <cell r="C1407" t="str">
            <v>пак</v>
          </cell>
          <cell r="E1407" t="str">
            <v>7%</v>
          </cell>
          <cell r="F1407">
            <v>12182.23</v>
          </cell>
          <cell r="G1407">
            <v>13034.98</v>
          </cell>
        </row>
        <row r="1408">
          <cell r="A1408" t="str">
            <v>G1118099</v>
          </cell>
          <cell r="B1408" t="str">
            <v>DAFILON чорний, розмір USP  10/0(0,2) довжина 10см голка DRM4 70MIC пакування BLT</v>
          </cell>
          <cell r="C1408" t="str">
            <v>пак</v>
          </cell>
          <cell r="E1408" t="str">
            <v>7%</v>
          </cell>
          <cell r="F1408">
            <v>8490.41</v>
          </cell>
          <cell r="G1408">
            <v>9084.74</v>
          </cell>
        </row>
        <row r="1409">
          <cell r="A1409" t="str">
            <v>G1118129</v>
          </cell>
          <cell r="B1409" t="str">
            <v>DAFILON чорний, розмір USP  10/0(0,2) довжина 10см голка DRM4S 140M пакування BLT</v>
          </cell>
          <cell r="C1409" t="str">
            <v>пак</v>
          </cell>
          <cell r="E1409" t="str">
            <v>7%</v>
          </cell>
          <cell r="F1409">
            <v>8490.41</v>
          </cell>
          <cell r="G1409">
            <v>9084.74</v>
          </cell>
        </row>
        <row r="1410">
          <cell r="A1410" t="str">
            <v>G1118838</v>
          </cell>
          <cell r="B1410" t="str">
            <v>DAFILON чорний, розмір USP  10/0(0,2) довжина 30см голка DLM5 150MI пакування BLT</v>
          </cell>
          <cell r="C1410" t="str">
            <v>пак</v>
          </cell>
          <cell r="E1410" t="str">
            <v>7%</v>
          </cell>
          <cell r="F1410">
            <v>6386.73</v>
          </cell>
          <cell r="G1410">
            <v>6833.8</v>
          </cell>
        </row>
        <row r="1411">
          <cell r="A1411" t="str">
            <v>G1118412</v>
          </cell>
          <cell r="B1411" t="str">
            <v>DAFILON чорний, розмір USP  10/0(0,2) довжина 8см PRсм5 100MIC пакування BLT</v>
          </cell>
          <cell r="C1411" t="str">
            <v>пак</v>
          </cell>
          <cell r="E1411" t="str">
            <v>7%</v>
          </cell>
          <cell r="F1411">
            <v>9347.19</v>
          </cell>
          <cell r="G1411">
            <v>10001.49</v>
          </cell>
        </row>
        <row r="1412">
          <cell r="A1412" t="str">
            <v>G1118064</v>
          </cell>
          <cell r="B1412" t="str">
            <v>DAFILON чорний, розмір USP  11/0 (0,1) 5см голка DRM3 50MIC пакування BLT</v>
          </cell>
          <cell r="C1412" t="str">
            <v>пак</v>
          </cell>
          <cell r="E1412" t="str">
            <v>7%</v>
          </cell>
          <cell r="F1412">
            <v>12073.24</v>
          </cell>
          <cell r="G1412">
            <v>12918.36</v>
          </cell>
        </row>
        <row r="1413">
          <cell r="A1413" t="str">
            <v>G1118374</v>
          </cell>
          <cell r="B1413" t="str">
            <v>DAFILON чорний, розмір USP  11/0 (0,1)довжина 8см голка HRM4 70MIC пакування BLT</v>
          </cell>
          <cell r="C1413" t="str">
            <v>пак</v>
          </cell>
          <cell r="E1413" t="str">
            <v>7%</v>
          </cell>
          <cell r="F1413">
            <v>7399.21</v>
          </cell>
          <cell r="G1413">
            <v>7917.15</v>
          </cell>
        </row>
        <row r="1414">
          <cell r="A1414" t="str">
            <v>G1110012</v>
          </cell>
          <cell r="B1414" t="str">
            <v>DAFILON чорний, розмір USP  11/0(0,1)  довжина 15см голка DLM4 125MIC пакування BLT</v>
          </cell>
          <cell r="C1414" t="str">
            <v>пак</v>
          </cell>
          <cell r="E1414" t="str">
            <v>7%</v>
          </cell>
          <cell r="F1414">
            <v>8178.14</v>
          </cell>
          <cell r="G1414">
            <v>8750.61</v>
          </cell>
        </row>
        <row r="1415">
          <cell r="A1415" t="str">
            <v>G1111213</v>
          </cell>
          <cell r="B1415" t="str">
            <v>DAFILON чорний, розмір USP  11/0(0,1)  довжина 30см 2 голки DLM6 150M пакування BLT</v>
          </cell>
          <cell r="C1415" t="str">
            <v>пак</v>
          </cell>
          <cell r="E1415" t="str">
            <v>7%</v>
          </cell>
          <cell r="F1415">
            <v>10514.94</v>
          </cell>
          <cell r="G1415">
            <v>11250.99</v>
          </cell>
        </row>
        <row r="1416">
          <cell r="A1416" t="str">
            <v>G1118366</v>
          </cell>
          <cell r="B1416" t="str">
            <v>DAFILON чорний, розмір USP  11/0(0,1) довжина 10см голка DRM3 50MIC пакування BLT</v>
          </cell>
          <cell r="C1416" t="str">
            <v>пак</v>
          </cell>
          <cell r="E1416" t="str">
            <v>7%</v>
          </cell>
          <cell r="F1416">
            <v>12073.24</v>
          </cell>
          <cell r="G1416">
            <v>12918.36</v>
          </cell>
        </row>
        <row r="1417">
          <cell r="A1417" t="str">
            <v>G1118080</v>
          </cell>
          <cell r="B1417" t="str">
            <v>DAFILON чорний, розмір USP  11/0(0,1) довжина 10см голка DRM4 70MIC пакування BLT</v>
          </cell>
          <cell r="C1417" t="str">
            <v>пак</v>
          </cell>
          <cell r="E1417" t="str">
            <v>7%</v>
          </cell>
          <cell r="F1417">
            <v>8490.41</v>
          </cell>
          <cell r="G1417">
            <v>9084.74</v>
          </cell>
        </row>
        <row r="1418">
          <cell r="A1418" t="str">
            <v>G1118560</v>
          </cell>
          <cell r="B1418" t="str">
            <v>DAFILON чорний, розмір USP  8/0 (0,4) довжина 15см HLM8 200MI пакування BLT</v>
          </cell>
          <cell r="C1418" t="str">
            <v>пак</v>
          </cell>
          <cell r="E1418" t="str">
            <v>7%</v>
          </cell>
          <cell r="F1418">
            <v>6621.14</v>
          </cell>
          <cell r="G1418">
            <v>7084.62</v>
          </cell>
        </row>
        <row r="1419">
          <cell r="A1419" t="str">
            <v>G1118889</v>
          </cell>
          <cell r="B1419" t="str">
            <v>DAFILON чорний, розмір USP  8/0 (0,4) довжина 15см голка DLM6 150MI пакування BLT</v>
          </cell>
          <cell r="C1419" t="str">
            <v>пак</v>
          </cell>
          <cell r="E1419" t="str">
            <v>7%</v>
          </cell>
          <cell r="F1419">
            <v>6386.73</v>
          </cell>
          <cell r="G1419">
            <v>6833.8</v>
          </cell>
        </row>
        <row r="1420">
          <cell r="A1420" t="str">
            <v>G1110740</v>
          </cell>
          <cell r="B1420" t="str">
            <v>DAFILON чорний, розмір USP  8/0 (0,4) довжина 15см голка DR6 (M)  пакування BLT</v>
          </cell>
          <cell r="C1420" t="str">
            <v>пак</v>
          </cell>
          <cell r="E1420" t="str">
            <v>7%</v>
          </cell>
          <cell r="F1420">
            <v>7073.54</v>
          </cell>
          <cell r="G1420">
            <v>7568.69</v>
          </cell>
        </row>
        <row r="1421">
          <cell r="A1421" t="str">
            <v>G1118455</v>
          </cell>
          <cell r="B1421" t="str">
            <v>DAFILON чорний, розмір USP  8/0(0,4)  довжина 15см 2 голки DRсм6 140M пакування BLT</v>
          </cell>
          <cell r="C1421" t="str">
            <v>пак</v>
          </cell>
          <cell r="E1421" t="str">
            <v>7%</v>
          </cell>
          <cell r="F1421">
            <v>17915.02</v>
          </cell>
          <cell r="G1421">
            <v>19169.07</v>
          </cell>
        </row>
        <row r="1422">
          <cell r="A1422" t="str">
            <v>G1118439</v>
          </cell>
          <cell r="B1422" t="str">
            <v>DAFILON чорний, розмір USP  8/0(0,4)  довжина 15см PRсм6 140MIC пакування BLT</v>
          </cell>
          <cell r="C1422" t="str">
            <v>пак</v>
          </cell>
          <cell r="E1422" t="str">
            <v>7%</v>
          </cell>
          <cell r="F1422">
            <v>9347.19</v>
          </cell>
          <cell r="G1422">
            <v>10001.49</v>
          </cell>
        </row>
        <row r="1423">
          <cell r="A1423" t="str">
            <v>G1111693</v>
          </cell>
          <cell r="B1423" t="str">
            <v>DAFILON чорний, розмір USP  8/0(0,4)  довжина 15см голка DLM5 150MIпакування BLT</v>
          </cell>
          <cell r="C1423" t="str">
            <v>пак</v>
          </cell>
          <cell r="E1423" t="str">
            <v>7%</v>
          </cell>
          <cell r="F1423">
            <v>6386.73</v>
          </cell>
          <cell r="G1423">
            <v>6833.8</v>
          </cell>
        </row>
        <row r="1424">
          <cell r="A1424" t="str">
            <v>G1118579</v>
          </cell>
          <cell r="B1424" t="str">
            <v>DAFILON чорний, розмір USP  8/0(0,4)  довжина 15см голка DLM6S 200MIC пакування BLT</v>
          </cell>
          <cell r="C1424" t="str">
            <v>пак</v>
          </cell>
          <cell r="E1424" t="str">
            <v>7%</v>
          </cell>
          <cell r="F1424">
            <v>6386.73</v>
          </cell>
          <cell r="G1424">
            <v>6833.8</v>
          </cell>
        </row>
        <row r="1425">
          <cell r="A1425" t="str">
            <v>G1118170</v>
          </cell>
          <cell r="B1425" t="str">
            <v>DAFILON чорний, розмір USP  8/0(0,4)  довжина 15см голка DRM6 140MIC пакування BLT</v>
          </cell>
          <cell r="C1425" t="str">
            <v>пак</v>
          </cell>
          <cell r="D1425">
            <v>12</v>
          </cell>
          <cell r="E1425" t="str">
            <v>7%</v>
          </cell>
          <cell r="F1425">
            <v>6586.54</v>
          </cell>
          <cell r="G1425">
            <v>7047.6</v>
          </cell>
        </row>
        <row r="1426">
          <cell r="A1426" t="str">
            <v>G1118030</v>
          </cell>
          <cell r="B1426" t="str">
            <v>DAFILON чорний, розмір USP  8/0(0,4)  довжина 15см голка HRM8 140MIC пакування BLT</v>
          </cell>
          <cell r="C1426" t="str">
            <v>пак</v>
          </cell>
          <cell r="E1426" t="str">
            <v>7%</v>
          </cell>
          <cell r="F1426">
            <v>7321.79</v>
          </cell>
          <cell r="G1426">
            <v>7834.32</v>
          </cell>
        </row>
        <row r="1427">
          <cell r="A1427" t="str">
            <v>G1118530</v>
          </cell>
          <cell r="B1427" t="str">
            <v>DAFILON чорний, розмір USP  8/0(0,4)  довжина 30см 2 голки  HLM8 200MI пакування BLT</v>
          </cell>
          <cell r="C1427" t="str">
            <v>пак</v>
          </cell>
          <cell r="E1427" t="str">
            <v>7%</v>
          </cell>
          <cell r="F1427">
            <v>10904.19</v>
          </cell>
          <cell r="G1427">
            <v>11667.48</v>
          </cell>
        </row>
        <row r="1428">
          <cell r="A1428" t="str">
            <v>G1118870</v>
          </cell>
          <cell r="B1428" t="str">
            <v>DAFILON чорний, розмір USP  8/0(0,4)  довжина 30см 2 голки DLM6 150MI пакування BLT</v>
          </cell>
          <cell r="C1428" t="str">
            <v>пак</v>
          </cell>
          <cell r="E1428" t="str">
            <v>7%</v>
          </cell>
          <cell r="F1428">
            <v>10514.94</v>
          </cell>
          <cell r="G1428">
            <v>11250.99</v>
          </cell>
        </row>
        <row r="1429">
          <cell r="A1429" t="str">
            <v>G1111337</v>
          </cell>
          <cell r="B1429" t="str">
            <v>DAFILON чорний, розмір USP  8/0(0,4)  довжина 30см 2 голки VLM6S 200M пакування BLT</v>
          </cell>
          <cell r="C1429" t="str">
            <v>пак</v>
          </cell>
          <cell r="E1429" t="str">
            <v>7%</v>
          </cell>
          <cell r="F1429">
            <v>11683.12</v>
          </cell>
          <cell r="G1429">
            <v>12500.94</v>
          </cell>
        </row>
        <row r="1430">
          <cell r="A1430" t="str">
            <v>G1110250</v>
          </cell>
          <cell r="B1430" t="str">
            <v>DAFILON чорний, розмір USP  8/0(0,4)  довжина 30см голка DLM6S 200MIC пакування BLT</v>
          </cell>
          <cell r="C1430" t="str">
            <v>пак</v>
          </cell>
          <cell r="E1430" t="str">
            <v>7%</v>
          </cell>
          <cell r="F1430">
            <v>6386.73</v>
          </cell>
          <cell r="G1430">
            <v>6833.8</v>
          </cell>
        </row>
        <row r="1431">
          <cell r="A1431" t="str">
            <v>G1118668</v>
          </cell>
          <cell r="B1431" t="str">
            <v>DAFILON чорний, розмір USP  8/0(0,4) 5см 2 голки DLM6 150MI пакування BLT</v>
          </cell>
          <cell r="C1431" t="str">
            <v>пак</v>
          </cell>
          <cell r="E1431" t="str">
            <v>7%</v>
          </cell>
          <cell r="F1431">
            <v>10514.94</v>
          </cell>
          <cell r="G1431">
            <v>11250.99</v>
          </cell>
        </row>
        <row r="1432">
          <cell r="A1432" t="str">
            <v>G1118138</v>
          </cell>
          <cell r="B1432" t="str">
            <v>DAFILON чорний, розмір USP  8/0(0,4) довжина 10см голка DRM4S 140M пакування BLT</v>
          </cell>
          <cell r="C1432" t="str">
            <v>пак</v>
          </cell>
          <cell r="E1432" t="str">
            <v>7%</v>
          </cell>
          <cell r="F1432">
            <v>8490.41</v>
          </cell>
          <cell r="G1432">
            <v>9084.74</v>
          </cell>
        </row>
        <row r="1433">
          <cell r="A1433" t="str">
            <v>G1118390</v>
          </cell>
          <cell r="B1433" t="str">
            <v>DAFILON чорний, розмір USP  8/0(0,4) довжина 15см PRM6 140MIC пакування BLT</v>
          </cell>
          <cell r="C1433" t="str">
            <v>пак</v>
          </cell>
          <cell r="E1433" t="str">
            <v>7%</v>
          </cell>
          <cell r="F1433">
            <v>8957.08</v>
          </cell>
          <cell r="G1433">
            <v>9584.07</v>
          </cell>
        </row>
        <row r="1434">
          <cell r="A1434" t="str">
            <v>G1111248</v>
          </cell>
          <cell r="B1434" t="str">
            <v>DAFILON чорний, розмір USP  8/0(0,4) довжина 45см 2 голки DLM6S 200M пакування BLT</v>
          </cell>
          <cell r="C1434" t="str">
            <v>пак</v>
          </cell>
          <cell r="E1434" t="str">
            <v>7%</v>
          </cell>
          <cell r="F1434">
            <v>10514.94</v>
          </cell>
          <cell r="G1434">
            <v>11250.99</v>
          </cell>
        </row>
        <row r="1435">
          <cell r="A1435" t="str">
            <v>G1118854</v>
          </cell>
          <cell r="B1435" t="str">
            <v>DAFILON чорний, розмір USP  8/0(0,4) довжина 45см голка DLM6S 200MI пакування BLT</v>
          </cell>
          <cell r="C1435" t="str">
            <v>пак</v>
          </cell>
          <cell r="E1435" t="str">
            <v>7%</v>
          </cell>
          <cell r="F1435">
            <v>6386.73</v>
          </cell>
          <cell r="G1435">
            <v>6833.8</v>
          </cell>
        </row>
        <row r="1436">
          <cell r="A1436" t="str">
            <v>G1118471</v>
          </cell>
          <cell r="B1436" t="str">
            <v>DAFILON чорний, розмір USP  9/0 (0,3) 13см PRM5 100MI пакування BLT</v>
          </cell>
          <cell r="C1436" t="str">
            <v>пак</v>
          </cell>
          <cell r="E1436" t="str">
            <v>7%</v>
          </cell>
          <cell r="F1436">
            <v>8957.08</v>
          </cell>
          <cell r="G1436">
            <v>9584.07</v>
          </cell>
        </row>
        <row r="1437">
          <cell r="A1437" t="str">
            <v>G1118137</v>
          </cell>
          <cell r="B1437" t="str">
            <v>DAFILON чорний, розмір USP  9/0 (0,3)довжина 10см голка DRM4S 140M пакування BLT</v>
          </cell>
          <cell r="C1437" t="str">
            <v>пак</v>
          </cell>
          <cell r="E1437" t="str">
            <v>7%</v>
          </cell>
          <cell r="F1437">
            <v>8490.41</v>
          </cell>
          <cell r="G1437">
            <v>9084.74</v>
          </cell>
        </row>
        <row r="1438">
          <cell r="A1438" t="str">
            <v>G1118420</v>
          </cell>
          <cell r="B1438" t="str">
            <v>DAFILON чорний, розмір USP  9/0(0,3)  13см PRсм5 100MIC пакування BLT</v>
          </cell>
          <cell r="C1438" t="str">
            <v>пак</v>
          </cell>
          <cell r="E1438" t="str">
            <v>7%</v>
          </cell>
          <cell r="F1438">
            <v>9347.19</v>
          </cell>
          <cell r="G1438">
            <v>10001.49</v>
          </cell>
        </row>
        <row r="1439">
          <cell r="A1439" t="str">
            <v>G1118025</v>
          </cell>
          <cell r="B1439" t="str">
            <v>DAFILON чорний, розмір USP  9/0(0,3)  довжина 15см 2 голки DRM6 140MI пакування BLT</v>
          </cell>
          <cell r="C1439" t="str">
            <v>пак</v>
          </cell>
          <cell r="E1439" t="str">
            <v>7%</v>
          </cell>
          <cell r="F1439">
            <v>10514.94</v>
          </cell>
          <cell r="G1439">
            <v>11250.99</v>
          </cell>
        </row>
        <row r="1440">
          <cell r="A1440" t="str">
            <v>G1118730</v>
          </cell>
          <cell r="B1440" t="str">
            <v>DAFILON чорний, розмір USP  9/0(0,3)  довжина 15см голка DLM6 150MIC пакування BLT</v>
          </cell>
          <cell r="C1440" t="str">
            <v>пак</v>
          </cell>
          <cell r="E1440" t="str">
            <v>7%</v>
          </cell>
          <cell r="F1440">
            <v>6386.73</v>
          </cell>
          <cell r="G1440">
            <v>6833.8</v>
          </cell>
        </row>
        <row r="1441">
          <cell r="A1441" t="str">
            <v>G1111434</v>
          </cell>
          <cell r="B1441" t="str">
            <v>DAFILON чорний, розмір USP  9/0(0,3)  довжина 15см голка DRM5 100MIC пакування BLT</v>
          </cell>
          <cell r="C1441" t="str">
            <v>пак</v>
          </cell>
          <cell r="E1441" t="str">
            <v>7%</v>
          </cell>
          <cell r="F1441">
            <v>7788.89</v>
          </cell>
          <cell r="G1441">
            <v>8334.11</v>
          </cell>
        </row>
        <row r="1442">
          <cell r="A1442" t="str">
            <v>G1118161</v>
          </cell>
          <cell r="B1442" t="str">
            <v>DAFILON чорний, розмір USP  9/0(0,3)  довжина 15см голка DRM6 140MIC пакування BLT</v>
          </cell>
          <cell r="C1442" t="str">
            <v>пак</v>
          </cell>
          <cell r="E1442" t="str">
            <v>7%</v>
          </cell>
          <cell r="F1442">
            <v>7321.79</v>
          </cell>
          <cell r="G1442">
            <v>7834.32</v>
          </cell>
        </row>
        <row r="1443">
          <cell r="A1443" t="str">
            <v>G1111140</v>
          </cell>
          <cell r="B1443" t="str">
            <v>DAFILON чорний, розмір USP  9/0(0,3)  довжина 15см голка DRсм5 100MIC пакування BLT</v>
          </cell>
          <cell r="C1443" t="str">
            <v>пак</v>
          </cell>
          <cell r="E1443" t="str">
            <v>7%</v>
          </cell>
          <cell r="F1443">
            <v>12462.92</v>
          </cell>
          <cell r="G1443">
            <v>13335.32</v>
          </cell>
        </row>
        <row r="1444">
          <cell r="A1444" t="str">
            <v>G1118617</v>
          </cell>
          <cell r="B1444" t="str">
            <v>DAFILON чорний, розмір USP  9/0(0,3)  довжина 30см 2 голки  HLM6 150MI пакування BLT</v>
          </cell>
          <cell r="C1444" t="str">
            <v>пак</v>
          </cell>
          <cell r="E1444" t="str">
            <v>7%</v>
          </cell>
          <cell r="F1444">
            <v>10514.94</v>
          </cell>
          <cell r="G1444">
            <v>11250.99</v>
          </cell>
        </row>
        <row r="1445">
          <cell r="A1445" t="str">
            <v>G1118738</v>
          </cell>
          <cell r="B1445" t="str">
            <v>DAFILON чорний, розмір USP  9/0(0,3)  довжина 30см 2 голки  HLM8 200MIпакування BLT</v>
          </cell>
          <cell r="C1445" t="str">
            <v>пак</v>
          </cell>
          <cell r="E1445" t="str">
            <v>7%</v>
          </cell>
          <cell r="F1445">
            <v>10904.19</v>
          </cell>
          <cell r="G1445">
            <v>11667.48</v>
          </cell>
        </row>
        <row r="1446">
          <cell r="A1446" t="str">
            <v>G1118032</v>
          </cell>
          <cell r="B1446" t="str">
            <v>DAFILON чорний, розмір USP  9/0(0,3)  довжина 30см 2 голки DLM5 150MI пакування BLT</v>
          </cell>
          <cell r="C1446" t="str">
            <v>пак</v>
          </cell>
          <cell r="E1446" t="str">
            <v>7%</v>
          </cell>
          <cell r="F1446">
            <v>10514.94</v>
          </cell>
          <cell r="G1446">
            <v>11250.99</v>
          </cell>
        </row>
        <row r="1447">
          <cell r="A1447" t="str">
            <v>G1118714</v>
          </cell>
          <cell r="B1447" t="str">
            <v>DAFILON чорний, розмір USP  9/0(0,3)  довжина 30см 2 голки DLM6 150MI пакування BLT</v>
          </cell>
          <cell r="C1447" t="str">
            <v>пак</v>
          </cell>
          <cell r="E1447" t="str">
            <v>7%</v>
          </cell>
          <cell r="F1447">
            <v>10514.94</v>
          </cell>
          <cell r="G1447">
            <v>11250.99</v>
          </cell>
        </row>
        <row r="1448">
          <cell r="A1448" t="str">
            <v>G1118773</v>
          </cell>
          <cell r="B1448" t="str">
            <v>DAFILON чорний, розмір USP  9/0(0,3)  довжина 30см 2 голки DLM6S 200M пакування BLT</v>
          </cell>
          <cell r="C1448" t="str">
            <v>пак</v>
          </cell>
          <cell r="E1448" t="str">
            <v>7%</v>
          </cell>
          <cell r="F1448">
            <v>10514.94</v>
          </cell>
          <cell r="G1448">
            <v>11250.99</v>
          </cell>
        </row>
        <row r="1449">
          <cell r="A1449" t="str">
            <v>G1118535</v>
          </cell>
          <cell r="B1449" t="str">
            <v>DAFILON чорний, розмір USP  9/0(0,3)  довжина 30см 2 голки DRM6 140MI пакування BLT</v>
          </cell>
          <cell r="C1449" t="str">
            <v>пак</v>
          </cell>
          <cell r="E1449" t="str">
            <v>7%</v>
          </cell>
          <cell r="F1449">
            <v>10514.94</v>
          </cell>
          <cell r="G1449">
            <v>11250.99</v>
          </cell>
        </row>
        <row r="1450">
          <cell r="A1450" t="str">
            <v>G1118650</v>
          </cell>
          <cell r="B1450" t="str">
            <v>DAFILON чорний, розмір USP  9/0(0,3)  довжина 30см HLM6 150MIC пакування BLT</v>
          </cell>
          <cell r="C1450" t="str">
            <v>пак</v>
          </cell>
          <cell r="E1450" t="str">
            <v>7%</v>
          </cell>
          <cell r="F1450">
            <v>6621.14</v>
          </cell>
          <cell r="G1450">
            <v>7084.62</v>
          </cell>
        </row>
        <row r="1451">
          <cell r="A1451" t="str">
            <v>G1118633</v>
          </cell>
          <cell r="B1451" t="str">
            <v>DAFILON чорний, розмір USP  9/0(0,3) довжина 15см HLM6 150MIC пакування BLT</v>
          </cell>
          <cell r="C1451" t="str">
            <v>пак</v>
          </cell>
          <cell r="E1451" t="str">
            <v>7%</v>
          </cell>
          <cell r="F1451">
            <v>6621.14</v>
          </cell>
          <cell r="G1451">
            <v>7084.62</v>
          </cell>
        </row>
        <row r="1452">
          <cell r="A1452" t="str">
            <v>G1118790</v>
          </cell>
          <cell r="B1452" t="str">
            <v>DAFILON чорний, розмір USP  9/0(0,3) довжина 15см голка DLM6S 200MI пакування BLT</v>
          </cell>
          <cell r="C1452" t="str">
            <v>пак</v>
          </cell>
          <cell r="E1452" t="str">
            <v>7%</v>
          </cell>
          <cell r="F1452">
            <v>6386.73</v>
          </cell>
          <cell r="G1452">
            <v>6833.8</v>
          </cell>
        </row>
        <row r="1453">
          <cell r="A1453" t="str">
            <v>G1118757</v>
          </cell>
          <cell r="B1453" t="str">
            <v>DAFILON чорний, розмір USP  9/0(0,3) довжина 30см голка DLM6 150MIC пакування BLT</v>
          </cell>
          <cell r="C1453" t="str">
            <v>пак</v>
          </cell>
          <cell r="E1453" t="str">
            <v>7%</v>
          </cell>
          <cell r="F1453">
            <v>6386.73</v>
          </cell>
          <cell r="G1453">
            <v>6833.8</v>
          </cell>
        </row>
        <row r="1454">
          <cell r="A1454" t="str">
            <v>IC-U010</v>
          </cell>
          <cell r="B1454" t="str">
            <v>DATA MATRIX СКАНЕР DMT100</v>
          </cell>
          <cell r="C1454" t="str">
            <v>шт</v>
          </cell>
          <cell r="D1454">
            <v>1</v>
          </cell>
          <cell r="E1454" t="str">
            <v>20%</v>
          </cell>
          <cell r="F1454">
            <v>432584.77</v>
          </cell>
          <cell r="G1454">
            <v>519101.72</v>
          </cell>
        </row>
        <row r="1455">
          <cell r="A1455" t="str">
            <v>DP335R</v>
          </cell>
          <cell r="B1455" t="str">
            <v>DE LA ROSA ЩИПЦI 125MM</v>
          </cell>
          <cell r="C1455" t="str">
            <v>шт</v>
          </cell>
          <cell r="E1455" t="str">
            <v>7%</v>
          </cell>
          <cell r="F1455">
            <v>8838.14</v>
          </cell>
          <cell r="G1455">
            <v>9456.81</v>
          </cell>
        </row>
        <row r="1456">
          <cell r="A1456" t="str">
            <v>B-MAT0100</v>
          </cell>
          <cell r="B1456" t="str">
            <v>DEMAND NOTE LUNCH FOR GUESTS,DIN A5</v>
          </cell>
          <cell r="C1456" t="str">
            <v>шт</v>
          </cell>
          <cell r="D1456">
            <v>1</v>
          </cell>
          <cell r="E1456" t="str">
            <v>20%</v>
          </cell>
          <cell r="F1456">
            <v>1.3</v>
          </cell>
          <cell r="G1456">
            <v>1.56</v>
          </cell>
        </row>
        <row r="1457">
          <cell r="A1457" t="str">
            <v>FH851B</v>
          </cell>
          <cell r="B1457" t="str">
            <v>DET.RONGEUR ЗЛЕГКА ЗУБЧАСТИЙ ПРЯМ. 1.5/150MM</v>
          </cell>
          <cell r="C1457" t="str">
            <v>шт</v>
          </cell>
          <cell r="D1457">
            <v>1</v>
          </cell>
          <cell r="E1457" t="str">
            <v>7%</v>
          </cell>
          <cell r="F1457">
            <v>62634.65</v>
          </cell>
          <cell r="G1457">
            <v>67019.08</v>
          </cell>
        </row>
        <row r="1458">
          <cell r="A1458" t="str">
            <v>FH861B</v>
          </cell>
          <cell r="B1458" t="str">
            <v>DET.RONGEUR ЗЛЕГКА ЗУБЧАСТИЙ ПРЯМ. 1.5/180MM</v>
          </cell>
          <cell r="C1458" t="str">
            <v>шт</v>
          </cell>
          <cell r="D1458">
            <v>1</v>
          </cell>
          <cell r="E1458" t="str">
            <v>7%</v>
          </cell>
          <cell r="F1458">
            <v>64402.71</v>
          </cell>
          <cell r="G1458">
            <v>68910.899999999994</v>
          </cell>
        </row>
        <row r="1459">
          <cell r="A1459" t="str">
            <v>FH871B</v>
          </cell>
          <cell r="B1459" t="str">
            <v>DET.RONGEUR ЗЛЕГКА ЗУБЧАСТИЙ ПРЯМ. 1.5/200MM</v>
          </cell>
          <cell r="C1459" t="str">
            <v>шт</v>
          </cell>
          <cell r="D1459">
            <v>1</v>
          </cell>
          <cell r="E1459" t="str">
            <v>7%</v>
          </cell>
          <cell r="F1459">
            <v>66317.820000000007</v>
          </cell>
          <cell r="G1459">
            <v>70960.070000000007</v>
          </cell>
        </row>
        <row r="1460">
          <cell r="A1460" t="str">
            <v>FH881B</v>
          </cell>
          <cell r="B1460" t="str">
            <v>DET.RONGEUR ЗЛЕГКА ЗУБЧАСТИЙ ПРЯМ. 1.5/230MM</v>
          </cell>
          <cell r="C1460" t="str">
            <v>шт</v>
          </cell>
          <cell r="D1460">
            <v>1</v>
          </cell>
          <cell r="E1460" t="str">
            <v>7%</v>
          </cell>
          <cell r="F1460">
            <v>68012.789999999994</v>
          </cell>
          <cell r="G1460">
            <v>72773.679999999993</v>
          </cell>
        </row>
        <row r="1461">
          <cell r="A1461" t="str">
            <v>FH852B</v>
          </cell>
          <cell r="B1461" t="str">
            <v>DET.RONGEUR ЗЛЕГКА ЗУБЧАСТИЙ ПРЯМ. 2.0/150MM</v>
          </cell>
          <cell r="C1461" t="str">
            <v>шт</v>
          </cell>
          <cell r="D1461">
            <v>1</v>
          </cell>
          <cell r="E1461" t="str">
            <v>7%</v>
          </cell>
          <cell r="F1461">
            <v>62634.65</v>
          </cell>
          <cell r="G1461">
            <v>67019.08</v>
          </cell>
        </row>
        <row r="1462">
          <cell r="A1462" t="str">
            <v>FH862B</v>
          </cell>
          <cell r="B1462" t="str">
            <v>DET.RONGEUR ЗЛЕГКА ЗУБЧАСТИЙ ПРЯМ. 2.0/180MM</v>
          </cell>
          <cell r="C1462" t="str">
            <v>шт</v>
          </cell>
          <cell r="D1462">
            <v>1</v>
          </cell>
          <cell r="E1462" t="str">
            <v>7%</v>
          </cell>
          <cell r="F1462">
            <v>64402.71</v>
          </cell>
          <cell r="G1462">
            <v>68910.899999999994</v>
          </cell>
        </row>
        <row r="1463">
          <cell r="A1463" t="str">
            <v>FH872B</v>
          </cell>
          <cell r="B1463" t="str">
            <v>DET.RONGEUR ЗЛЕГКА ЗУБЧАСТИЙ ПРЯМ. 2.0/200MM</v>
          </cell>
          <cell r="C1463" t="str">
            <v>шт</v>
          </cell>
          <cell r="D1463">
            <v>1</v>
          </cell>
          <cell r="E1463" t="str">
            <v>7%</v>
          </cell>
          <cell r="F1463">
            <v>66317.820000000007</v>
          </cell>
          <cell r="G1463">
            <v>70960.070000000007</v>
          </cell>
        </row>
        <row r="1464">
          <cell r="A1464" t="str">
            <v>FH882B</v>
          </cell>
          <cell r="B1464" t="str">
            <v>DET.RONGEUR ЗЛЕГКА ЗУБЧАСТИЙ ПРЯМ. 2.0/230MM</v>
          </cell>
          <cell r="C1464" t="str">
            <v>шт</v>
          </cell>
          <cell r="D1464">
            <v>1</v>
          </cell>
          <cell r="E1464" t="str">
            <v>7%</v>
          </cell>
          <cell r="F1464">
            <v>68012.789999999994</v>
          </cell>
          <cell r="G1464">
            <v>72773.679999999993</v>
          </cell>
        </row>
        <row r="1465">
          <cell r="A1465" t="str">
            <v>FH853B</v>
          </cell>
          <cell r="B1465" t="str">
            <v>DET.RONGEUR ЗЛЕГКА ЗУБЧАСТИЙ ПРЯМ. 3.0/150MM</v>
          </cell>
          <cell r="C1465" t="str">
            <v>шт</v>
          </cell>
          <cell r="D1465">
            <v>1</v>
          </cell>
          <cell r="E1465" t="str">
            <v>7%</v>
          </cell>
          <cell r="F1465">
            <v>62634.65</v>
          </cell>
          <cell r="G1465">
            <v>67019.08</v>
          </cell>
        </row>
        <row r="1466">
          <cell r="A1466" t="str">
            <v>FH863B</v>
          </cell>
          <cell r="B1466" t="str">
            <v>DET.RONGEUR ЗЛЕГКА ЗУБЧАСТИЙ ПРЯМ. 3.0/180MM</v>
          </cell>
          <cell r="C1466" t="str">
            <v>шт</v>
          </cell>
          <cell r="D1466">
            <v>1</v>
          </cell>
          <cell r="E1466" t="str">
            <v>7%</v>
          </cell>
          <cell r="F1466">
            <v>64402.71</v>
          </cell>
          <cell r="G1466">
            <v>68910.899999999994</v>
          </cell>
        </row>
        <row r="1467">
          <cell r="A1467" t="str">
            <v>FH873B</v>
          </cell>
          <cell r="B1467" t="str">
            <v>DET.RONGEUR ЗЛЕГКА ЗУБЧАСТИЙ ПРЯМ. 3.0/200MM</v>
          </cell>
          <cell r="C1467" t="str">
            <v>шт</v>
          </cell>
          <cell r="D1467">
            <v>1</v>
          </cell>
          <cell r="E1467" t="str">
            <v>7%</v>
          </cell>
          <cell r="F1467">
            <v>66317.820000000007</v>
          </cell>
          <cell r="G1467">
            <v>70960.070000000007</v>
          </cell>
        </row>
        <row r="1468">
          <cell r="A1468" t="str">
            <v>FH883B</v>
          </cell>
          <cell r="B1468" t="str">
            <v>DET.RONGEUR ЗЛЕГКА ЗУБЧАСТИЙ ПРЯМ. 3.0/230MM</v>
          </cell>
          <cell r="C1468" t="str">
            <v>шт</v>
          </cell>
          <cell r="D1468">
            <v>1</v>
          </cell>
          <cell r="E1468" t="str">
            <v>7%</v>
          </cell>
          <cell r="F1468">
            <v>68012.789999999994</v>
          </cell>
          <cell r="G1468">
            <v>72773.679999999993</v>
          </cell>
        </row>
        <row r="1469">
          <cell r="A1469" t="str">
            <v>FH847B</v>
          </cell>
          <cell r="B1469" t="str">
            <v>DET.RONGEUR ЗЛЕГКА ЗУБЧАСТИЙ ПРЯМ. 3.0/280MM</v>
          </cell>
          <cell r="C1469" t="str">
            <v>шт</v>
          </cell>
          <cell r="D1469">
            <v>1</v>
          </cell>
          <cell r="E1469" t="str">
            <v>7%</v>
          </cell>
          <cell r="F1469">
            <v>62634.65</v>
          </cell>
          <cell r="G1469">
            <v>67019.08</v>
          </cell>
        </row>
        <row r="1470">
          <cell r="A1470" t="str">
            <v>FH854B</v>
          </cell>
          <cell r="B1470" t="str">
            <v>DET.RONGEUR ЗЛЕГКА ЗУБЧАСТИЙ ПРЯМ. 4.0/150MM</v>
          </cell>
          <cell r="C1470" t="str">
            <v>шт</v>
          </cell>
          <cell r="D1470">
            <v>1</v>
          </cell>
          <cell r="E1470" t="str">
            <v>7%</v>
          </cell>
          <cell r="F1470">
            <v>62634.65</v>
          </cell>
          <cell r="G1470">
            <v>67019.08</v>
          </cell>
        </row>
        <row r="1471">
          <cell r="A1471" t="str">
            <v>FH864B</v>
          </cell>
          <cell r="B1471" t="str">
            <v>DET.RONGEUR ЗЛЕГКА ЗУБЧАСТИЙ ПРЯМ. 4.0/180MM</v>
          </cell>
          <cell r="C1471" t="str">
            <v>шт</v>
          </cell>
          <cell r="D1471">
            <v>1</v>
          </cell>
          <cell r="E1471" t="str">
            <v>7%</v>
          </cell>
          <cell r="F1471">
            <v>64402.71</v>
          </cell>
          <cell r="G1471">
            <v>68910.899999999994</v>
          </cell>
        </row>
        <row r="1472">
          <cell r="A1472" t="str">
            <v>FH874B</v>
          </cell>
          <cell r="B1472" t="str">
            <v>DET.RONGEUR ЗЛЕГКА ЗУБЧАСТИЙ ПРЯМ. 4.0/200MM</v>
          </cell>
          <cell r="C1472" t="str">
            <v>шт</v>
          </cell>
          <cell r="D1472">
            <v>1</v>
          </cell>
          <cell r="E1472" t="str">
            <v>7%</v>
          </cell>
          <cell r="F1472">
            <v>66317.820000000007</v>
          </cell>
          <cell r="G1472">
            <v>70960.070000000007</v>
          </cell>
        </row>
        <row r="1473">
          <cell r="A1473" t="str">
            <v>FH884B</v>
          </cell>
          <cell r="B1473" t="str">
            <v>DET.RONGEUR ЗЛЕГКА ЗУБЧАСТИЙ ПРЯМ. 4.0/230MM</v>
          </cell>
          <cell r="C1473" t="str">
            <v>шт</v>
          </cell>
          <cell r="D1473">
            <v>1</v>
          </cell>
          <cell r="E1473" t="str">
            <v>7%</v>
          </cell>
          <cell r="F1473">
            <v>68012.789999999994</v>
          </cell>
          <cell r="G1473">
            <v>72773.679999999993</v>
          </cell>
        </row>
        <row r="1474">
          <cell r="A1474" t="str">
            <v>FH848B</v>
          </cell>
          <cell r="B1474" t="str">
            <v>DET.RONGEUR ЗЛЕГКА ЗУБЧАСТИЙ ПРЯМ. 4.0/280MM</v>
          </cell>
          <cell r="C1474" t="str">
            <v>шт</v>
          </cell>
          <cell r="D1474">
            <v>1</v>
          </cell>
          <cell r="E1474" t="str">
            <v>7%</v>
          </cell>
          <cell r="F1474">
            <v>62634.65</v>
          </cell>
          <cell r="G1474">
            <v>67019.08</v>
          </cell>
        </row>
        <row r="1475">
          <cell r="A1475" t="str">
            <v>FH855B</v>
          </cell>
          <cell r="B1475" t="str">
            <v>DET.RONGEUR ЗЛЕГКА ЗУБЧАСТИЙ ПРЯМ. 5.0/150MM</v>
          </cell>
          <cell r="C1475" t="str">
            <v>шт</v>
          </cell>
          <cell r="D1475">
            <v>1</v>
          </cell>
          <cell r="E1475" t="str">
            <v>7%</v>
          </cell>
          <cell r="F1475">
            <v>62634.65</v>
          </cell>
          <cell r="G1475">
            <v>67019.08</v>
          </cell>
        </row>
        <row r="1476">
          <cell r="A1476" t="str">
            <v>FH865B</v>
          </cell>
          <cell r="B1476" t="str">
            <v>DET.RONGEUR ЗЛЕГКА ЗУБЧАСТИЙ ПРЯМ. 5.0/180MM</v>
          </cell>
          <cell r="C1476" t="str">
            <v>шт</v>
          </cell>
          <cell r="D1476">
            <v>1</v>
          </cell>
          <cell r="E1476" t="str">
            <v>7%</v>
          </cell>
          <cell r="F1476">
            <v>64402.71</v>
          </cell>
          <cell r="G1476">
            <v>68910.899999999994</v>
          </cell>
        </row>
        <row r="1477">
          <cell r="A1477" t="str">
            <v>FH875B</v>
          </cell>
          <cell r="B1477" t="str">
            <v>DET.RONGEUR ЗЛЕГКА ЗУБЧАСТИЙ ПРЯМ. 5.0/200MM</v>
          </cell>
          <cell r="C1477" t="str">
            <v>шт</v>
          </cell>
          <cell r="D1477">
            <v>1</v>
          </cell>
          <cell r="E1477" t="str">
            <v>7%</v>
          </cell>
          <cell r="F1477">
            <v>66317.820000000007</v>
          </cell>
          <cell r="G1477">
            <v>70960.070000000007</v>
          </cell>
        </row>
        <row r="1478">
          <cell r="A1478" t="str">
            <v>FH885B</v>
          </cell>
          <cell r="B1478" t="str">
            <v>DET.RONGEUR ЗЛЕГКА ЗУБЧАСТИЙ ПРЯМ. 5.0/230MM</v>
          </cell>
          <cell r="C1478" t="str">
            <v>шт</v>
          </cell>
          <cell r="D1478">
            <v>1</v>
          </cell>
          <cell r="E1478" t="str">
            <v>7%</v>
          </cell>
          <cell r="F1478">
            <v>68012.789999999994</v>
          </cell>
          <cell r="G1478">
            <v>72773.679999999993</v>
          </cell>
        </row>
        <row r="1479">
          <cell r="A1479" t="str">
            <v>FH849B</v>
          </cell>
          <cell r="B1479" t="str">
            <v>DET.RONGEUR ЗЛЕГКА ЗУБЧАСТИЙ ПРЯМ. 5.0/280MM</v>
          </cell>
          <cell r="C1479" t="str">
            <v>шт</v>
          </cell>
          <cell r="D1479">
            <v>1</v>
          </cell>
          <cell r="E1479" t="str">
            <v>7%</v>
          </cell>
          <cell r="F1479">
            <v>62634.65</v>
          </cell>
          <cell r="G1479">
            <v>67019.08</v>
          </cell>
        </row>
        <row r="1480">
          <cell r="A1480" t="str">
            <v>FH951B</v>
          </cell>
          <cell r="B1480" t="str">
            <v>DET.RONGEUR СЕМІI-СЕР. 150 ° ВВЕРХ 1,5 / 150 мм</v>
          </cell>
          <cell r="C1480" t="str">
            <v>шт</v>
          </cell>
          <cell r="D1480">
            <v>1</v>
          </cell>
          <cell r="E1480" t="str">
            <v>7%</v>
          </cell>
          <cell r="F1480">
            <v>62634.65</v>
          </cell>
          <cell r="G1480">
            <v>67019.08</v>
          </cell>
        </row>
        <row r="1481">
          <cell r="A1481" t="str">
            <v>FH965B</v>
          </cell>
          <cell r="B1481" t="str">
            <v>DET.RONGEUR СЕМІI-СЕР. 150 ° ВГОРУ 5,0 / 180 мм</v>
          </cell>
          <cell r="C1481" t="str">
            <v>шт</v>
          </cell>
          <cell r="D1481">
            <v>1</v>
          </cell>
          <cell r="E1481" t="str">
            <v>7%</v>
          </cell>
          <cell r="F1481">
            <v>66318.69</v>
          </cell>
          <cell r="G1481">
            <v>70960.990000000005</v>
          </cell>
        </row>
        <row r="1482">
          <cell r="A1482" t="str">
            <v>FH961B</v>
          </cell>
          <cell r="B1482" t="str">
            <v>DET.RONGEUR СЕМІI-СЕР.. 150 ° ВВЕРХ 1,5 / 180 мм</v>
          </cell>
          <cell r="C1482" t="str">
            <v>шт</v>
          </cell>
          <cell r="D1482">
            <v>1</v>
          </cell>
          <cell r="E1482" t="str">
            <v>7%</v>
          </cell>
          <cell r="F1482">
            <v>66318.69</v>
          </cell>
          <cell r="G1482">
            <v>70960.990000000005</v>
          </cell>
        </row>
        <row r="1483">
          <cell r="A1483" t="str">
            <v>FH971B</v>
          </cell>
          <cell r="B1483" t="str">
            <v>DET.RONGEUR СЕМІI-СЕР.. 150 ° ВВЕРХ 1,5 / 200 мм</v>
          </cell>
          <cell r="C1483" t="str">
            <v>шт</v>
          </cell>
          <cell r="D1483">
            <v>1</v>
          </cell>
          <cell r="E1483" t="str">
            <v>7%</v>
          </cell>
          <cell r="F1483">
            <v>66318.69</v>
          </cell>
          <cell r="G1483">
            <v>70960.990000000005</v>
          </cell>
        </row>
        <row r="1484">
          <cell r="A1484" t="str">
            <v>FH981B</v>
          </cell>
          <cell r="B1484" t="str">
            <v>DET.RONGEUR СЕМІI-СЕР.. 150 ° ВВЕРХ 1,5 / 230 мм</v>
          </cell>
          <cell r="C1484" t="str">
            <v>шт</v>
          </cell>
          <cell r="D1484">
            <v>1</v>
          </cell>
          <cell r="E1484" t="str">
            <v>7%</v>
          </cell>
          <cell r="F1484">
            <v>68012.789999999994</v>
          </cell>
          <cell r="G1484">
            <v>72773.679999999993</v>
          </cell>
        </row>
        <row r="1485">
          <cell r="A1485" t="str">
            <v>FH963B</v>
          </cell>
          <cell r="B1485" t="str">
            <v>DET.RONGEUR СЕМІI-СЕР.. 150 ° ВВЕРХ 3,0 / 180 мм</v>
          </cell>
          <cell r="C1485" t="str">
            <v>шт</v>
          </cell>
          <cell r="D1485">
            <v>1</v>
          </cell>
          <cell r="E1485" t="str">
            <v>7%</v>
          </cell>
          <cell r="F1485">
            <v>66318.69</v>
          </cell>
          <cell r="G1485">
            <v>70960.990000000005</v>
          </cell>
        </row>
        <row r="1486">
          <cell r="A1486" t="str">
            <v>FH954B</v>
          </cell>
          <cell r="B1486" t="str">
            <v>DET.RONGEUR СЕМІI-СЕР.. 150 ° ВВЕРХ 4,0 / 150 мм</v>
          </cell>
          <cell r="C1486" t="str">
            <v>шт</v>
          </cell>
          <cell r="D1486">
            <v>1</v>
          </cell>
          <cell r="E1486" t="str">
            <v>7%</v>
          </cell>
          <cell r="F1486">
            <v>62634.65</v>
          </cell>
          <cell r="G1486">
            <v>67019.08</v>
          </cell>
        </row>
        <row r="1487">
          <cell r="A1487" t="str">
            <v>FH974B</v>
          </cell>
          <cell r="B1487" t="str">
            <v>DET.RONGEUR СЕМІI-СЕР.. 150 ° ВВЕРХ 4,0 / 200 мм</v>
          </cell>
          <cell r="C1487" t="str">
            <v>шт</v>
          </cell>
          <cell r="D1487">
            <v>1</v>
          </cell>
          <cell r="E1487" t="str">
            <v>7%</v>
          </cell>
          <cell r="F1487">
            <v>66318.69</v>
          </cell>
          <cell r="G1487">
            <v>70960.990000000005</v>
          </cell>
        </row>
        <row r="1488">
          <cell r="A1488" t="str">
            <v>FH984B</v>
          </cell>
          <cell r="B1488" t="str">
            <v>DET.RONGEUR СЕМІI-СЕР.. 150 ° ВВЕРХ 4,0 / 230 мм</v>
          </cell>
          <cell r="C1488" t="str">
            <v>шт</v>
          </cell>
          <cell r="D1488">
            <v>1</v>
          </cell>
          <cell r="E1488" t="str">
            <v>7%</v>
          </cell>
          <cell r="F1488">
            <v>68012.789999999994</v>
          </cell>
          <cell r="G1488">
            <v>72773.679999999993</v>
          </cell>
        </row>
        <row r="1489">
          <cell r="A1489" t="str">
            <v>FH952B</v>
          </cell>
          <cell r="B1489" t="str">
            <v>DET.RONGEUR СЕМІI-СЕР.. 150 ° вгору 2,0 / 150 мм</v>
          </cell>
          <cell r="C1489" t="str">
            <v>шт</v>
          </cell>
          <cell r="D1489">
            <v>1</v>
          </cell>
          <cell r="E1489" t="str">
            <v>7%</v>
          </cell>
          <cell r="F1489">
            <v>62634.65</v>
          </cell>
          <cell r="G1489">
            <v>67019.08</v>
          </cell>
        </row>
        <row r="1490">
          <cell r="A1490" t="str">
            <v>FH962B</v>
          </cell>
          <cell r="B1490" t="str">
            <v>DET.RONGEUR СЕМІI-СЕР.. 150 ° вгору 2,0 / 180 мм</v>
          </cell>
          <cell r="C1490" t="str">
            <v>шт</v>
          </cell>
          <cell r="D1490">
            <v>1</v>
          </cell>
          <cell r="E1490" t="str">
            <v>7%</v>
          </cell>
          <cell r="F1490">
            <v>66318.69</v>
          </cell>
          <cell r="G1490">
            <v>70960.990000000005</v>
          </cell>
        </row>
        <row r="1491">
          <cell r="A1491" t="str">
            <v>FH972B</v>
          </cell>
          <cell r="B1491" t="str">
            <v>DET.RONGEUR СЕМІI-СЕР.. 150 ° вгору 2,0 / 200 мм</v>
          </cell>
          <cell r="C1491" t="str">
            <v>шт</v>
          </cell>
          <cell r="D1491">
            <v>1</v>
          </cell>
          <cell r="E1491" t="str">
            <v>7%</v>
          </cell>
          <cell r="F1491">
            <v>66318.69</v>
          </cell>
          <cell r="G1491">
            <v>70960.990000000005</v>
          </cell>
        </row>
        <row r="1492">
          <cell r="A1492" t="str">
            <v>FH982B</v>
          </cell>
          <cell r="B1492" t="str">
            <v>DET.RONGEUR СЕМІI-СЕР.. 150 ° вгору 2,0 / 230 мм</v>
          </cell>
          <cell r="C1492" t="str">
            <v>шт</v>
          </cell>
          <cell r="D1492">
            <v>1</v>
          </cell>
          <cell r="E1492" t="str">
            <v>7%</v>
          </cell>
          <cell r="F1492">
            <v>68012.789999999994</v>
          </cell>
          <cell r="G1492">
            <v>72773.679999999993</v>
          </cell>
        </row>
        <row r="1493">
          <cell r="A1493" t="str">
            <v>FH953B</v>
          </cell>
          <cell r="B1493" t="str">
            <v>DET.RONGEUR СЕМІI-СЕР.. 150 ° вгору 3,0 / 150 мм</v>
          </cell>
          <cell r="C1493" t="str">
            <v>шт</v>
          </cell>
          <cell r="D1493">
            <v>1</v>
          </cell>
          <cell r="E1493" t="str">
            <v>7%</v>
          </cell>
          <cell r="F1493">
            <v>62634.65</v>
          </cell>
          <cell r="G1493">
            <v>67019.08</v>
          </cell>
        </row>
        <row r="1494">
          <cell r="A1494" t="str">
            <v>FH973B</v>
          </cell>
          <cell r="B1494" t="str">
            <v>DET.RONGEUR СЕМІI-СЕР.. 150 ° вгору 3,0 / 200 мм</v>
          </cell>
          <cell r="C1494" t="str">
            <v>шт</v>
          </cell>
          <cell r="D1494">
            <v>1</v>
          </cell>
          <cell r="E1494" t="str">
            <v>7%</v>
          </cell>
          <cell r="F1494">
            <v>66318.69</v>
          </cell>
          <cell r="G1494">
            <v>70960.990000000005</v>
          </cell>
        </row>
        <row r="1495">
          <cell r="A1495" t="str">
            <v>FH983B</v>
          </cell>
          <cell r="B1495" t="str">
            <v>DET.RONGEUR СЕМІI-СЕР.. 150 ° вгору 3,0 / 230 мм</v>
          </cell>
          <cell r="C1495" t="str">
            <v>шт</v>
          </cell>
          <cell r="D1495">
            <v>1</v>
          </cell>
          <cell r="E1495" t="str">
            <v>7%</v>
          </cell>
          <cell r="F1495">
            <v>68012.789999999994</v>
          </cell>
          <cell r="G1495">
            <v>72773.679999999993</v>
          </cell>
        </row>
        <row r="1496">
          <cell r="A1496" t="str">
            <v>FH964B</v>
          </cell>
          <cell r="B1496" t="str">
            <v>DET.RONGEUR СЕМІI-СЕР.. 150 ° вгору 4,0 / 180 мм</v>
          </cell>
          <cell r="C1496" t="str">
            <v>шт</v>
          </cell>
          <cell r="D1496">
            <v>1</v>
          </cell>
          <cell r="E1496" t="str">
            <v>7%</v>
          </cell>
          <cell r="F1496">
            <v>66318.69</v>
          </cell>
          <cell r="G1496">
            <v>70960.990000000005</v>
          </cell>
        </row>
        <row r="1497">
          <cell r="A1497" t="str">
            <v>FH955B</v>
          </cell>
          <cell r="B1497" t="str">
            <v>DET.RONGEUR СЕМІI-СЕР.. 150 ° ВГОРУ 5,0 / 150 мм</v>
          </cell>
          <cell r="C1497" t="str">
            <v>шт</v>
          </cell>
          <cell r="D1497">
            <v>1</v>
          </cell>
          <cell r="E1497" t="str">
            <v>7%</v>
          </cell>
          <cell r="F1497">
            <v>62634.65</v>
          </cell>
          <cell r="G1497">
            <v>67019.08</v>
          </cell>
        </row>
        <row r="1498">
          <cell r="A1498" t="str">
            <v>FH975B</v>
          </cell>
          <cell r="B1498" t="str">
            <v>DET.RONGEUR СЕМІI-СЕР.. 150 ° ВГОРУ 5,0 / 200ММ</v>
          </cell>
          <cell r="C1498" t="str">
            <v>шт</v>
          </cell>
          <cell r="D1498">
            <v>1</v>
          </cell>
          <cell r="E1498" t="str">
            <v>7%</v>
          </cell>
          <cell r="F1498">
            <v>66318.69</v>
          </cell>
          <cell r="G1498">
            <v>70960.990000000005</v>
          </cell>
        </row>
        <row r="1499">
          <cell r="A1499" t="str">
            <v>FH985B</v>
          </cell>
          <cell r="B1499" t="str">
            <v>DET.RONGEUR СЕМІI-СЕР.. 150 ° ВГОРУ 5,0 / 230ММ</v>
          </cell>
          <cell r="C1499" t="str">
            <v>шт</v>
          </cell>
          <cell r="D1499">
            <v>1</v>
          </cell>
          <cell r="E1499" t="str">
            <v>7%</v>
          </cell>
          <cell r="F1499">
            <v>68012.789999999994</v>
          </cell>
          <cell r="G1499">
            <v>72773.679999999993</v>
          </cell>
        </row>
        <row r="1500">
          <cell r="A1500" t="str">
            <v>FH921B</v>
          </cell>
          <cell r="B1500" t="str">
            <v>DET.RONGEUR СТАНДАРТ 150 ° ВВЕРХ 1,5 / 200ММ</v>
          </cell>
          <cell r="C1500" t="str">
            <v>шт</v>
          </cell>
          <cell r="D1500">
            <v>1</v>
          </cell>
          <cell r="E1500" t="str">
            <v>7%</v>
          </cell>
          <cell r="F1500">
            <v>57923.86</v>
          </cell>
          <cell r="G1500">
            <v>61978.53</v>
          </cell>
        </row>
        <row r="1501">
          <cell r="A1501" t="str">
            <v>FH891B</v>
          </cell>
          <cell r="B1501" t="str">
            <v>DET.RONGEUR СТАНДАРТ ПРЯМИЙ  1.5 / 230MM</v>
          </cell>
          <cell r="C1501" t="str">
            <v>шт</v>
          </cell>
          <cell r="D1501">
            <v>1</v>
          </cell>
          <cell r="E1501" t="str">
            <v>7%</v>
          </cell>
          <cell r="F1501">
            <v>59023.71</v>
          </cell>
          <cell r="G1501">
            <v>63155.37</v>
          </cell>
        </row>
        <row r="1502">
          <cell r="A1502" t="str">
            <v>FH892B</v>
          </cell>
          <cell r="B1502" t="str">
            <v>DET.RONGEUR СТАНДАРТ ПРЯМИЙ 2.0 / 230MM</v>
          </cell>
          <cell r="C1502" t="str">
            <v>шт</v>
          </cell>
          <cell r="D1502">
            <v>1</v>
          </cell>
          <cell r="E1502" t="str">
            <v>7%</v>
          </cell>
          <cell r="F1502">
            <v>59023.71</v>
          </cell>
          <cell r="G1502">
            <v>63155.37</v>
          </cell>
        </row>
        <row r="1503">
          <cell r="A1503" t="str">
            <v>FH893B</v>
          </cell>
          <cell r="B1503" t="str">
            <v>DET.RONGEUR СТАНДАРТ ПРЯМИЙ 3.0 / 230ММ</v>
          </cell>
          <cell r="C1503" t="str">
            <v>шт</v>
          </cell>
          <cell r="D1503">
            <v>1</v>
          </cell>
          <cell r="E1503" t="str">
            <v>7%</v>
          </cell>
          <cell r="F1503">
            <v>59023.71</v>
          </cell>
          <cell r="G1503">
            <v>63155.37</v>
          </cell>
        </row>
        <row r="1504">
          <cell r="A1504" t="str">
            <v>FH894B</v>
          </cell>
          <cell r="B1504" t="str">
            <v>DET.RONGEUR СТАНДАРТ ПРЯМИЙ 4.0 / 230ММ</v>
          </cell>
          <cell r="C1504" t="str">
            <v>шт</v>
          </cell>
          <cell r="D1504">
            <v>1</v>
          </cell>
          <cell r="E1504" t="str">
            <v>7%</v>
          </cell>
          <cell r="F1504">
            <v>59023.71</v>
          </cell>
          <cell r="G1504">
            <v>63155.37</v>
          </cell>
        </row>
        <row r="1505">
          <cell r="A1505" t="str">
            <v>FH895B</v>
          </cell>
          <cell r="B1505" t="str">
            <v>DET.RONGEUR СТАНДАРТ ПРЯМИЙ 5.0 / 230MM</v>
          </cell>
          <cell r="C1505" t="str">
            <v>шт</v>
          </cell>
          <cell r="D1505">
            <v>1</v>
          </cell>
          <cell r="E1505" t="str">
            <v>7%</v>
          </cell>
          <cell r="F1505">
            <v>59023.71</v>
          </cell>
          <cell r="G1505">
            <v>63155.37</v>
          </cell>
        </row>
        <row r="1506">
          <cell r="A1506" t="str">
            <v>FH901B</v>
          </cell>
          <cell r="B1506" t="str">
            <v>DET.RONGEUR СТАНДАРТНИЙ 150 ° ВВЕРХ 1,5 / 150 мм</v>
          </cell>
          <cell r="C1506" t="str">
            <v>шт</v>
          </cell>
          <cell r="D1506">
            <v>1</v>
          </cell>
          <cell r="E1506" t="str">
            <v>7%</v>
          </cell>
          <cell r="F1506">
            <v>59023.71</v>
          </cell>
          <cell r="G1506">
            <v>63155.37</v>
          </cell>
        </row>
        <row r="1507">
          <cell r="A1507" t="str">
            <v>FH911B</v>
          </cell>
          <cell r="B1507" t="str">
            <v>DET.RONGEUR СТАНДАРТНИЙ 150 ° ВВЕРХ 1,5 / 180 мм</v>
          </cell>
          <cell r="C1507" t="str">
            <v>шт</v>
          </cell>
          <cell r="D1507">
            <v>1</v>
          </cell>
          <cell r="E1507" t="str">
            <v>7%</v>
          </cell>
          <cell r="F1507">
            <v>55413.2</v>
          </cell>
          <cell r="G1507">
            <v>59292.12</v>
          </cell>
        </row>
        <row r="1508">
          <cell r="A1508" t="str">
            <v>FH931B</v>
          </cell>
          <cell r="B1508" t="str">
            <v>DET.RONGEUR СТАНДАРТНИЙ 150 ° ВВЕРХ 1,5 / 230ММ</v>
          </cell>
          <cell r="C1508" t="str">
            <v>шт</v>
          </cell>
          <cell r="D1508">
            <v>1</v>
          </cell>
          <cell r="E1508" t="str">
            <v>7%</v>
          </cell>
          <cell r="F1508">
            <v>57923.86</v>
          </cell>
          <cell r="G1508">
            <v>61978.53</v>
          </cell>
        </row>
        <row r="1509">
          <cell r="A1509" t="str">
            <v>FH902B</v>
          </cell>
          <cell r="B1509" t="str">
            <v>DET.RONGEUR СТАНДАРТНИЙ 150 ° ВВЕРХ 2,0 / 150ММ</v>
          </cell>
          <cell r="C1509" t="str">
            <v>шт</v>
          </cell>
          <cell r="D1509">
            <v>1</v>
          </cell>
          <cell r="E1509" t="str">
            <v>7%</v>
          </cell>
          <cell r="F1509">
            <v>59023.71</v>
          </cell>
          <cell r="G1509">
            <v>63155.37</v>
          </cell>
        </row>
        <row r="1510">
          <cell r="A1510" t="str">
            <v>FH912B</v>
          </cell>
          <cell r="B1510" t="str">
            <v>DET.RONGEUR СТАНДАРТНИЙ 150 ° ВВЕРХ 2,0 / 180 мм</v>
          </cell>
          <cell r="C1510" t="str">
            <v>шт</v>
          </cell>
          <cell r="D1510">
            <v>1</v>
          </cell>
          <cell r="E1510" t="str">
            <v>7%</v>
          </cell>
          <cell r="F1510">
            <v>55413.2</v>
          </cell>
          <cell r="G1510">
            <v>59292.12</v>
          </cell>
        </row>
        <row r="1511">
          <cell r="A1511" t="str">
            <v>FH922B</v>
          </cell>
          <cell r="B1511" t="str">
            <v>DET.RONGEUR СТАНДАРТНИЙ 150 ° ВВЕРХ 2,0 / 200ММ</v>
          </cell>
          <cell r="C1511" t="str">
            <v>шт</v>
          </cell>
          <cell r="D1511">
            <v>1</v>
          </cell>
          <cell r="E1511" t="str">
            <v>7%</v>
          </cell>
          <cell r="F1511">
            <v>57923.86</v>
          </cell>
          <cell r="G1511">
            <v>61978.53</v>
          </cell>
        </row>
        <row r="1512">
          <cell r="A1512" t="str">
            <v>FH932B</v>
          </cell>
          <cell r="B1512" t="str">
            <v>DET.RONGEUR СТАНДАРТНИЙ 150 ° ВВЕРХ 2,0 / 230ММ</v>
          </cell>
          <cell r="C1512" t="str">
            <v>шт</v>
          </cell>
          <cell r="D1512">
            <v>1</v>
          </cell>
          <cell r="E1512" t="str">
            <v>7%</v>
          </cell>
          <cell r="F1512">
            <v>57923.86</v>
          </cell>
          <cell r="G1512">
            <v>61978.53</v>
          </cell>
        </row>
        <row r="1513">
          <cell r="A1513" t="str">
            <v>FH903B</v>
          </cell>
          <cell r="B1513" t="str">
            <v>DET.RONGEUR СТАНДАРТНИЙ 150 ° ВВЕРХ 3,0 / 150 мм</v>
          </cell>
          <cell r="C1513" t="str">
            <v>шт</v>
          </cell>
          <cell r="D1513">
            <v>1</v>
          </cell>
          <cell r="E1513" t="str">
            <v>7%</v>
          </cell>
          <cell r="F1513">
            <v>59023.71</v>
          </cell>
          <cell r="G1513">
            <v>63155.37</v>
          </cell>
        </row>
        <row r="1514">
          <cell r="A1514" t="str">
            <v>FH913B</v>
          </cell>
          <cell r="B1514" t="str">
            <v>DET.RONGEUR СТАНДАРТНИЙ 150 ° ВВЕРХ 3,0 / 180 мм</v>
          </cell>
          <cell r="C1514" t="str">
            <v>шт</v>
          </cell>
          <cell r="D1514">
            <v>1</v>
          </cell>
          <cell r="E1514" t="str">
            <v>7%</v>
          </cell>
          <cell r="F1514">
            <v>55413.2</v>
          </cell>
          <cell r="G1514">
            <v>59292.12</v>
          </cell>
        </row>
        <row r="1515">
          <cell r="A1515" t="str">
            <v>FH923B</v>
          </cell>
          <cell r="B1515" t="str">
            <v>DET.RONGEUR СТАНДАРТНИЙ 150 ° ВВЕРХ 3,0 / 200ММ</v>
          </cell>
          <cell r="C1515" t="str">
            <v>шт</v>
          </cell>
          <cell r="D1515">
            <v>1</v>
          </cell>
          <cell r="E1515" t="str">
            <v>7%</v>
          </cell>
          <cell r="F1515">
            <v>57923.86</v>
          </cell>
          <cell r="G1515">
            <v>61978.53</v>
          </cell>
        </row>
        <row r="1516">
          <cell r="A1516" t="str">
            <v>FH933B</v>
          </cell>
          <cell r="B1516" t="str">
            <v>DET.RONGEUR СТАНДАРТНИЙ 150 ° ВВЕРХ 3,0 / 230ММ</v>
          </cell>
          <cell r="C1516" t="str">
            <v>шт</v>
          </cell>
          <cell r="D1516">
            <v>1</v>
          </cell>
          <cell r="E1516" t="str">
            <v>7%</v>
          </cell>
          <cell r="F1516">
            <v>57923.86</v>
          </cell>
          <cell r="G1516">
            <v>61978.53</v>
          </cell>
        </row>
        <row r="1517">
          <cell r="A1517" t="str">
            <v>FH904B</v>
          </cell>
          <cell r="B1517" t="str">
            <v>DET.RONGEUR СТАНДАРТНИЙ 150 ° ВВЕРХ 4,0 / 150ММ</v>
          </cell>
          <cell r="C1517" t="str">
            <v>шт</v>
          </cell>
          <cell r="D1517">
            <v>1</v>
          </cell>
          <cell r="E1517" t="str">
            <v>7%</v>
          </cell>
          <cell r="F1517">
            <v>59023.71</v>
          </cell>
          <cell r="G1517">
            <v>63155.37</v>
          </cell>
        </row>
        <row r="1518">
          <cell r="A1518" t="str">
            <v>FH914B</v>
          </cell>
          <cell r="B1518" t="str">
            <v>DET.RONGEUR СТАНДАРТНИЙ 150 ° ВВЕРХ 4,0 / 180 мм</v>
          </cell>
          <cell r="C1518" t="str">
            <v>шт</v>
          </cell>
          <cell r="D1518">
            <v>1</v>
          </cell>
          <cell r="E1518" t="str">
            <v>7%</v>
          </cell>
          <cell r="F1518">
            <v>55413.2</v>
          </cell>
          <cell r="G1518">
            <v>59292.12</v>
          </cell>
        </row>
        <row r="1519">
          <cell r="A1519" t="str">
            <v>FH924B</v>
          </cell>
          <cell r="B1519" t="str">
            <v>DET.RONGEUR СТАНДАРТНИЙ 150 ° ВВЕРХ 4,0 / 200ММ</v>
          </cell>
          <cell r="C1519" t="str">
            <v>шт</v>
          </cell>
          <cell r="D1519">
            <v>1</v>
          </cell>
          <cell r="E1519" t="str">
            <v>7%</v>
          </cell>
          <cell r="F1519">
            <v>57923.86</v>
          </cell>
          <cell r="G1519">
            <v>61978.53</v>
          </cell>
        </row>
        <row r="1520">
          <cell r="A1520" t="str">
            <v>FH934B</v>
          </cell>
          <cell r="B1520" t="str">
            <v>DET.RONGEUR СТАНДАРТНИЙ 150 ° ВВЕРХ 4,0 / 230ММ</v>
          </cell>
          <cell r="C1520" t="str">
            <v>шт</v>
          </cell>
          <cell r="D1520">
            <v>1</v>
          </cell>
          <cell r="E1520" t="str">
            <v>7%</v>
          </cell>
          <cell r="F1520">
            <v>57923.86</v>
          </cell>
          <cell r="G1520">
            <v>61978.53</v>
          </cell>
        </row>
        <row r="1521">
          <cell r="A1521" t="str">
            <v>FH905B</v>
          </cell>
          <cell r="B1521" t="str">
            <v>DET.RONGEUR СТАНДАРТНИЙ 150 ° ВГОРУ 5,0 / 150ММ</v>
          </cell>
          <cell r="C1521" t="str">
            <v>шт</v>
          </cell>
          <cell r="D1521">
            <v>1</v>
          </cell>
          <cell r="E1521" t="str">
            <v>7%</v>
          </cell>
          <cell r="F1521">
            <v>59023.71</v>
          </cell>
          <cell r="G1521">
            <v>63155.37</v>
          </cell>
        </row>
        <row r="1522">
          <cell r="A1522" t="str">
            <v>FH915B</v>
          </cell>
          <cell r="B1522" t="str">
            <v>DET.RONGEUR СТАНДАРТНИЙ 150 ° ВГОРУ 5,0 / 180ММ</v>
          </cell>
          <cell r="C1522" t="str">
            <v>шт</v>
          </cell>
          <cell r="D1522">
            <v>1</v>
          </cell>
          <cell r="E1522" t="str">
            <v>7%</v>
          </cell>
          <cell r="F1522">
            <v>55413.2</v>
          </cell>
          <cell r="G1522">
            <v>59292.12</v>
          </cell>
        </row>
        <row r="1523">
          <cell r="A1523" t="str">
            <v>FH925B</v>
          </cell>
          <cell r="B1523" t="str">
            <v>DET.RONGEUR СТАНДАРТНИЙ 150 ° ВГОРУ 5,0 / 200ММ</v>
          </cell>
          <cell r="C1523" t="str">
            <v>шт</v>
          </cell>
          <cell r="D1523">
            <v>1</v>
          </cell>
          <cell r="E1523" t="str">
            <v>7%</v>
          </cell>
          <cell r="F1523">
            <v>57923.86</v>
          </cell>
          <cell r="G1523">
            <v>61978.53</v>
          </cell>
        </row>
        <row r="1524">
          <cell r="A1524" t="str">
            <v>FH935B</v>
          </cell>
          <cell r="B1524" t="str">
            <v>DET.RONGEUR СТАНДАРТНИЙ 150 ° ВГОРУ 5,0 / 230ММ</v>
          </cell>
          <cell r="C1524" t="str">
            <v>шт</v>
          </cell>
          <cell r="D1524">
            <v>1</v>
          </cell>
          <cell r="E1524" t="str">
            <v>7%</v>
          </cell>
          <cell r="F1524">
            <v>57923.86</v>
          </cell>
          <cell r="G1524">
            <v>61978.53</v>
          </cell>
        </row>
        <row r="1525">
          <cell r="A1525" t="str">
            <v>FH801B</v>
          </cell>
          <cell r="B1525" t="str">
            <v>DET.RONGEUR СТАНДАРТНИЙ ПРЯМ.1.5/150MM</v>
          </cell>
          <cell r="C1525" t="str">
            <v>шт</v>
          </cell>
          <cell r="D1525">
            <v>1</v>
          </cell>
          <cell r="E1525" t="str">
            <v>7%</v>
          </cell>
          <cell r="F1525">
            <v>53644.27</v>
          </cell>
          <cell r="G1525">
            <v>57399.37</v>
          </cell>
        </row>
        <row r="1526">
          <cell r="A1526" t="str">
            <v>FH811B</v>
          </cell>
          <cell r="B1526" t="str">
            <v>DET.RONGEUR СТАНДАРТНИЙ ПРЯМ.1.5/180MM</v>
          </cell>
          <cell r="C1526" t="str">
            <v>шт</v>
          </cell>
          <cell r="D1526">
            <v>1</v>
          </cell>
          <cell r="E1526" t="str">
            <v>7%</v>
          </cell>
          <cell r="F1526">
            <v>55414.5</v>
          </cell>
          <cell r="G1526">
            <v>59293.51</v>
          </cell>
        </row>
        <row r="1527">
          <cell r="A1527" t="str">
            <v>FH821B</v>
          </cell>
          <cell r="B1527" t="str">
            <v>DET.RONGEUR СТАНДАРТНИЙ ПРЯМ.1.5/200MM</v>
          </cell>
          <cell r="C1527" t="str">
            <v>шт</v>
          </cell>
          <cell r="D1527">
            <v>1</v>
          </cell>
          <cell r="E1527" t="str">
            <v>7%</v>
          </cell>
          <cell r="F1527">
            <v>57180.83</v>
          </cell>
          <cell r="G1527">
            <v>61183.48</v>
          </cell>
        </row>
        <row r="1528">
          <cell r="A1528" t="str">
            <v>FH802B</v>
          </cell>
          <cell r="B1528" t="str">
            <v>DET.RONGEUR СТАНДАРТНИЙ ПРЯМ.2.0/150MM</v>
          </cell>
          <cell r="C1528" t="str">
            <v>шт</v>
          </cell>
          <cell r="D1528">
            <v>1</v>
          </cell>
          <cell r="E1528" t="str">
            <v>7%</v>
          </cell>
          <cell r="F1528">
            <v>53644.27</v>
          </cell>
          <cell r="G1528">
            <v>57399.37</v>
          </cell>
        </row>
        <row r="1529">
          <cell r="A1529" t="str">
            <v>FH812B</v>
          </cell>
          <cell r="B1529" t="str">
            <v>DET.RONGEUR СТАНДАРТНИЙ ПРЯМ.2.0/180MM</v>
          </cell>
          <cell r="C1529" t="str">
            <v>шт</v>
          </cell>
          <cell r="D1529">
            <v>1</v>
          </cell>
          <cell r="E1529" t="str">
            <v>7%</v>
          </cell>
          <cell r="F1529">
            <v>55414.5</v>
          </cell>
          <cell r="G1529">
            <v>59293.51</v>
          </cell>
        </row>
        <row r="1530">
          <cell r="A1530" t="str">
            <v>FH822B</v>
          </cell>
          <cell r="B1530" t="str">
            <v>DET.RONGEUR СТАНДАРТНИЙ ПРЯМ.2.0/200MM</v>
          </cell>
          <cell r="C1530" t="str">
            <v>шт</v>
          </cell>
          <cell r="D1530">
            <v>1</v>
          </cell>
          <cell r="E1530" t="str">
            <v>7%</v>
          </cell>
          <cell r="F1530">
            <v>57180.83</v>
          </cell>
          <cell r="G1530">
            <v>61183.48</v>
          </cell>
        </row>
        <row r="1531">
          <cell r="A1531" t="str">
            <v>FH803B</v>
          </cell>
          <cell r="B1531" t="str">
            <v>DET.RONGEUR СТАНДАРТНИЙ ПРЯМ.3.0/150MM</v>
          </cell>
          <cell r="C1531" t="str">
            <v>шт</v>
          </cell>
          <cell r="D1531">
            <v>1</v>
          </cell>
          <cell r="E1531" t="str">
            <v>7%</v>
          </cell>
          <cell r="F1531">
            <v>53644.27</v>
          </cell>
          <cell r="G1531">
            <v>57399.37</v>
          </cell>
        </row>
        <row r="1532">
          <cell r="A1532" t="str">
            <v>FH813B</v>
          </cell>
          <cell r="B1532" t="str">
            <v>DET.RONGEUR СТАНДАРТНИЙ ПРЯМ.3.0/180MM</v>
          </cell>
          <cell r="C1532" t="str">
            <v>шт</v>
          </cell>
          <cell r="D1532">
            <v>1</v>
          </cell>
          <cell r="E1532" t="str">
            <v>7%</v>
          </cell>
          <cell r="F1532">
            <v>55414.5</v>
          </cell>
          <cell r="G1532">
            <v>59293.51</v>
          </cell>
        </row>
        <row r="1533">
          <cell r="A1533" t="str">
            <v>FH823B</v>
          </cell>
          <cell r="B1533" t="str">
            <v>DET.RONGEUR СТАНДАРТНИЙ ПРЯМ.3.0/200MM</v>
          </cell>
          <cell r="C1533" t="str">
            <v>шт</v>
          </cell>
          <cell r="D1533">
            <v>1</v>
          </cell>
          <cell r="E1533" t="str">
            <v>7%</v>
          </cell>
          <cell r="F1533">
            <v>57180.83</v>
          </cell>
          <cell r="G1533">
            <v>61183.48</v>
          </cell>
        </row>
        <row r="1534">
          <cell r="A1534" t="str">
            <v>FH837B</v>
          </cell>
          <cell r="B1534" t="str">
            <v>DET.RONGEUR СТАНДАРТНИЙ ПРЯМ.3.0/280MM</v>
          </cell>
          <cell r="C1534" t="str">
            <v>шт</v>
          </cell>
          <cell r="D1534">
            <v>1</v>
          </cell>
          <cell r="E1534" t="str">
            <v>7%</v>
          </cell>
          <cell r="F1534">
            <v>62634.65</v>
          </cell>
          <cell r="G1534">
            <v>67019.08</v>
          </cell>
        </row>
        <row r="1535">
          <cell r="A1535" t="str">
            <v>FH804B</v>
          </cell>
          <cell r="B1535" t="str">
            <v>DET.RONGEUR СТАНДАРТНИЙ ПРЯМ.4.0/150MM</v>
          </cell>
          <cell r="C1535" t="str">
            <v>шт</v>
          </cell>
          <cell r="D1535">
            <v>1</v>
          </cell>
          <cell r="E1535" t="str">
            <v>7%</v>
          </cell>
          <cell r="F1535">
            <v>53644.27</v>
          </cell>
          <cell r="G1535">
            <v>57399.37</v>
          </cell>
        </row>
        <row r="1536">
          <cell r="A1536" t="str">
            <v>FH814B</v>
          </cell>
          <cell r="B1536" t="str">
            <v>DET.RONGEUR СТАНДАРТНИЙ ПРЯМ.4.0/180MM</v>
          </cell>
          <cell r="C1536" t="str">
            <v>шт</v>
          </cell>
          <cell r="D1536">
            <v>1</v>
          </cell>
          <cell r="E1536" t="str">
            <v>7%</v>
          </cell>
          <cell r="F1536">
            <v>55414.5</v>
          </cell>
          <cell r="G1536">
            <v>59293.51</v>
          </cell>
        </row>
        <row r="1537">
          <cell r="A1537" t="str">
            <v>FH824B</v>
          </cell>
          <cell r="B1537" t="str">
            <v>DET.RONGEUR СТАНДАРТНИЙ ПРЯМ.4.0/200MM</v>
          </cell>
          <cell r="C1537" t="str">
            <v>шт</v>
          </cell>
          <cell r="D1537">
            <v>1</v>
          </cell>
          <cell r="E1537" t="str">
            <v>7%</v>
          </cell>
          <cell r="F1537">
            <v>57180.83</v>
          </cell>
          <cell r="G1537">
            <v>61183.48</v>
          </cell>
        </row>
        <row r="1538">
          <cell r="A1538" t="str">
            <v>FH838B</v>
          </cell>
          <cell r="B1538" t="str">
            <v>DET.RONGEUR СТАНДАРТНИЙ ПРЯМ.4.0/280MM</v>
          </cell>
          <cell r="C1538" t="str">
            <v>шт</v>
          </cell>
          <cell r="D1538">
            <v>1</v>
          </cell>
          <cell r="E1538" t="str">
            <v>7%</v>
          </cell>
          <cell r="F1538">
            <v>62634.65</v>
          </cell>
          <cell r="G1538">
            <v>67019.08</v>
          </cell>
        </row>
        <row r="1539">
          <cell r="A1539" t="str">
            <v>FH805B</v>
          </cell>
          <cell r="B1539" t="str">
            <v>DET.RONGEUR СТАНДАРТНИЙ ПРЯМ.5.0/150MM</v>
          </cell>
          <cell r="C1539" t="str">
            <v>шт</v>
          </cell>
          <cell r="D1539">
            <v>1</v>
          </cell>
          <cell r="E1539" t="str">
            <v>7%</v>
          </cell>
          <cell r="F1539">
            <v>53644.27</v>
          </cell>
          <cell r="G1539">
            <v>57399.37</v>
          </cell>
        </row>
        <row r="1540">
          <cell r="A1540" t="str">
            <v>FH815B</v>
          </cell>
          <cell r="B1540" t="str">
            <v>DET.RONGEUR СТАНДАРТНИЙ ПРЯМ.5.0/180MM</v>
          </cell>
          <cell r="C1540" t="str">
            <v>шт</v>
          </cell>
          <cell r="D1540">
            <v>1</v>
          </cell>
          <cell r="E1540" t="str">
            <v>7%</v>
          </cell>
          <cell r="F1540">
            <v>55414.5</v>
          </cell>
          <cell r="G1540">
            <v>59293.51</v>
          </cell>
        </row>
        <row r="1541">
          <cell r="A1541" t="str">
            <v>FH825B</v>
          </cell>
          <cell r="B1541" t="str">
            <v>DET.RONGEUR СТАНДАРТНИЙ ПРЯМ.5.0/200MM</v>
          </cell>
          <cell r="C1541" t="str">
            <v>шт</v>
          </cell>
          <cell r="D1541">
            <v>1</v>
          </cell>
          <cell r="E1541" t="str">
            <v>7%</v>
          </cell>
          <cell r="F1541">
            <v>57180.83</v>
          </cell>
          <cell r="G1541">
            <v>61183.48</v>
          </cell>
        </row>
        <row r="1542">
          <cell r="A1542" t="str">
            <v>FH839B</v>
          </cell>
          <cell r="B1542" t="str">
            <v>DET.RONGEUR СТАНДАРТНИЙ ПРЯМ.5.0/280MM</v>
          </cell>
          <cell r="C1542" t="str">
            <v>шт</v>
          </cell>
          <cell r="D1542">
            <v>1</v>
          </cell>
          <cell r="E1542" t="str">
            <v>7%</v>
          </cell>
          <cell r="F1542">
            <v>62634.65</v>
          </cell>
          <cell r="G1542">
            <v>67019.08</v>
          </cell>
        </row>
        <row r="1543">
          <cell r="A1543" t="str">
            <v>876204L</v>
          </cell>
          <cell r="B1543" t="str">
            <v>DEVICE MANAGER PLUS BASIC LIFETIME LICENSE</v>
          </cell>
          <cell r="C1543" t="str">
            <v>шт</v>
          </cell>
          <cell r="D1543">
            <v>1</v>
          </cell>
          <cell r="E1543" t="str">
            <v>20%</v>
          </cell>
          <cell r="F1543">
            <v>5127.72</v>
          </cell>
          <cell r="G1543">
            <v>6153.26</v>
          </cell>
        </row>
        <row r="1544">
          <cell r="A1544" t="str">
            <v>FM550R</v>
          </cell>
          <cell r="B1544" t="str">
            <v>DIADUST MICRO NDL HDL FLAT KNUR HD 185MM</v>
          </cell>
          <cell r="C1544" t="str">
            <v>шт</v>
          </cell>
          <cell r="E1544" t="str">
            <v>7%</v>
          </cell>
          <cell r="F1544">
            <v>37931.980000000003</v>
          </cell>
          <cell r="G1544">
            <v>40587.22</v>
          </cell>
        </row>
        <row r="1545">
          <cell r="A1545" t="str">
            <v>PV643</v>
          </cell>
          <cell r="B1545" t="str">
            <v>DICOM 3.0 USB КОМПЛЕКТ ДЛЯ EDDY 3D</v>
          </cell>
          <cell r="C1545" t="str">
            <v>шт</v>
          </cell>
          <cell r="D1545">
            <v>1</v>
          </cell>
          <cell r="E1545" t="str">
            <v>7%</v>
          </cell>
          <cell r="F1545">
            <v>71624.160000000003</v>
          </cell>
          <cell r="G1545">
            <v>76637.850000000006</v>
          </cell>
        </row>
        <row r="1546">
          <cell r="A1546" t="str">
            <v>MF-1008</v>
          </cell>
          <cell r="B1546" t="str">
            <v>DILATOR #1 D8MM SILVER</v>
          </cell>
          <cell r="C1546" t="str">
            <v>шт</v>
          </cell>
          <cell r="D1546">
            <v>1</v>
          </cell>
          <cell r="E1546" t="str">
            <v>20%</v>
          </cell>
          <cell r="F1546">
            <v>34442.14</v>
          </cell>
          <cell r="G1546">
            <v>41330.57</v>
          </cell>
        </row>
        <row r="1547">
          <cell r="A1547" t="str">
            <v>MF-2013</v>
          </cell>
          <cell r="B1547" t="str">
            <v>DILATOR #2 D13MM GREEN</v>
          </cell>
          <cell r="C1547" t="str">
            <v>шт</v>
          </cell>
          <cell r="D1547">
            <v>1</v>
          </cell>
          <cell r="E1547" t="str">
            <v>20%</v>
          </cell>
          <cell r="F1547">
            <v>46633.02</v>
          </cell>
          <cell r="G1547">
            <v>55959.62</v>
          </cell>
        </row>
        <row r="1548">
          <cell r="A1548" t="str">
            <v>MF-3018</v>
          </cell>
          <cell r="B1548" t="str">
            <v>DILATOR #3 D18MM BLUE</v>
          </cell>
          <cell r="C1548" t="str">
            <v>шт</v>
          </cell>
          <cell r="D1548">
            <v>1</v>
          </cell>
          <cell r="E1548" t="str">
            <v>20%</v>
          </cell>
          <cell r="F1548">
            <v>53728.18</v>
          </cell>
          <cell r="G1548">
            <v>64473.81</v>
          </cell>
        </row>
        <row r="1549">
          <cell r="A1549" t="str">
            <v>MF-4022</v>
          </cell>
          <cell r="B1549" t="str">
            <v>DILATOR #4 D22MM RED</v>
          </cell>
          <cell r="C1549" t="str">
            <v>шт</v>
          </cell>
          <cell r="D1549">
            <v>1</v>
          </cell>
          <cell r="E1549" t="str">
            <v>20%</v>
          </cell>
          <cell r="F1549">
            <v>53728.18</v>
          </cell>
          <cell r="G1549">
            <v>64473.81</v>
          </cell>
        </row>
        <row r="1550">
          <cell r="A1550" t="str">
            <v>MF-5026</v>
          </cell>
          <cell r="B1550" t="str">
            <v>DILATOR #5 D26MM VIOLET</v>
          </cell>
          <cell r="C1550" t="str">
            <v>шт</v>
          </cell>
          <cell r="D1550">
            <v>1</v>
          </cell>
          <cell r="E1550" t="str">
            <v>20%</v>
          </cell>
          <cell r="F1550">
            <v>53728.18</v>
          </cell>
          <cell r="G1550">
            <v>64473.81</v>
          </cell>
        </row>
        <row r="1551">
          <cell r="A1551" t="str">
            <v>JJ467R</v>
          </cell>
          <cell r="B1551" t="str">
            <v>DIN AESCULAP AICON КОРЗИННА КРИШКА</v>
          </cell>
          <cell r="C1551" t="str">
            <v>шт</v>
          </cell>
          <cell r="D1551">
            <v>1</v>
          </cell>
          <cell r="E1551" t="str">
            <v>7%</v>
          </cell>
          <cell r="F1551">
            <v>6372.89</v>
          </cell>
          <cell r="G1551">
            <v>6818.99</v>
          </cell>
        </row>
        <row r="1552">
          <cell r="A1552" t="str">
            <v>JJ464R</v>
          </cell>
          <cell r="B1552" t="str">
            <v>DIN AESCULAP AICON КОШИК 105ММ</v>
          </cell>
          <cell r="C1552" t="str">
            <v>шт</v>
          </cell>
          <cell r="D1552">
            <v>1</v>
          </cell>
          <cell r="E1552" t="str">
            <v>7%</v>
          </cell>
          <cell r="F1552">
            <v>10648.58</v>
          </cell>
          <cell r="G1552">
            <v>11393.98</v>
          </cell>
        </row>
        <row r="1553">
          <cell r="A1553" t="str">
            <v>JJ461R</v>
          </cell>
          <cell r="B1553" t="str">
            <v>DIN AESCULAP AICON КОШИК 35ММ</v>
          </cell>
          <cell r="C1553" t="str">
            <v>шт</v>
          </cell>
          <cell r="D1553">
            <v>1</v>
          </cell>
          <cell r="E1553" t="str">
            <v>7%</v>
          </cell>
          <cell r="F1553">
            <v>9391.74</v>
          </cell>
          <cell r="G1553">
            <v>10049.16</v>
          </cell>
        </row>
        <row r="1554">
          <cell r="A1554" t="str">
            <v>JJ462R</v>
          </cell>
          <cell r="B1554" t="str">
            <v>DIN AESCULAP AICON КОШИК 55ММ</v>
          </cell>
          <cell r="C1554" t="str">
            <v>шт</v>
          </cell>
          <cell r="D1554">
            <v>1</v>
          </cell>
          <cell r="E1554" t="str">
            <v>7%</v>
          </cell>
          <cell r="F1554">
            <v>9809.5300000000007</v>
          </cell>
          <cell r="G1554">
            <v>10496.2</v>
          </cell>
        </row>
        <row r="1555">
          <cell r="A1555" t="str">
            <v>JJ463R</v>
          </cell>
          <cell r="B1555" t="str">
            <v>DIN AESCULAP AICON КОШИК 80ММ</v>
          </cell>
          <cell r="C1555" t="str">
            <v>шт</v>
          </cell>
          <cell r="D1555">
            <v>1</v>
          </cell>
          <cell r="E1555" t="str">
            <v>7%</v>
          </cell>
          <cell r="F1555">
            <v>10312.959999999999</v>
          </cell>
          <cell r="G1555">
            <v>11034.87</v>
          </cell>
        </row>
        <row r="1556">
          <cell r="A1556" t="str">
            <v>PL471SU</v>
          </cell>
          <cell r="B1556" t="str">
            <v>DS ЛІГАТУРНА КЛІПСА L З ЗАСТІБКОЮ (12 магаз.=72шт)</v>
          </cell>
          <cell r="C1556" t="str">
            <v>пак</v>
          </cell>
          <cell r="D1556">
            <v>12</v>
          </cell>
          <cell r="E1556" t="str">
            <v>7%</v>
          </cell>
          <cell r="F1556">
            <v>17598.43</v>
          </cell>
          <cell r="G1556">
            <v>18830.310000000001</v>
          </cell>
        </row>
        <row r="1557">
          <cell r="A1557" t="str">
            <v>PL465SU</v>
          </cell>
          <cell r="B1557" t="str">
            <v>DS ЛІГАТУРНА КЛІПСА ML З ЗАСТІБКОЮ (15 магаз.=90шт)</v>
          </cell>
          <cell r="C1557" t="str">
            <v>пак</v>
          </cell>
          <cell r="D1557">
            <v>15</v>
          </cell>
          <cell r="E1557" t="str">
            <v>7%</v>
          </cell>
          <cell r="F1557">
            <v>21970.57</v>
          </cell>
          <cell r="G1557">
            <v>23508.51</v>
          </cell>
        </row>
        <row r="1558">
          <cell r="A1558" t="str">
            <v>PL818R</v>
          </cell>
          <cell r="B1558" t="str">
            <v>DS-ОДНОЗ.ЛАП КЛІПСОЗНИМАЧ  L 12/310 ММ</v>
          </cell>
          <cell r="C1558" t="str">
            <v>шт</v>
          </cell>
          <cell r="D1558">
            <v>1</v>
          </cell>
          <cell r="E1558" t="str">
            <v>7%</v>
          </cell>
          <cell r="F1558">
            <v>54231.18</v>
          </cell>
          <cell r="G1558">
            <v>58027.360000000001</v>
          </cell>
        </row>
        <row r="1559">
          <cell r="A1559" t="str">
            <v>PL816R</v>
          </cell>
          <cell r="B1559" t="str">
            <v>DS-ОДНОЗ.ЛАП КЛІПСОЗНИМАЧ  М 10/310 ММ</v>
          </cell>
          <cell r="C1559" t="str">
            <v>шт</v>
          </cell>
          <cell r="D1559">
            <v>1</v>
          </cell>
          <cell r="E1559" t="str">
            <v>7%</v>
          </cell>
          <cell r="F1559">
            <v>54231.18</v>
          </cell>
          <cell r="G1559">
            <v>58027.360000000001</v>
          </cell>
        </row>
        <row r="1560">
          <cell r="A1560" t="str">
            <v>PV437</v>
          </cell>
          <cell r="B1560" t="str">
            <v>DVI-D КАБЕЛЬ 3M</v>
          </cell>
          <cell r="C1560" t="str">
            <v>шт</v>
          </cell>
          <cell r="D1560">
            <v>1</v>
          </cell>
          <cell r="E1560" t="str">
            <v>7%</v>
          </cell>
          <cell r="F1560">
            <v>8450.6200000000008</v>
          </cell>
          <cell r="G1560">
            <v>9042.16</v>
          </cell>
        </row>
        <row r="1561">
          <cell r="A1561" t="str">
            <v>PV436</v>
          </cell>
          <cell r="B1561" t="str">
            <v>DVI-D КАБЕЛЬ ЗАХИСТ</v>
          </cell>
          <cell r="C1561" t="str">
            <v>шт</v>
          </cell>
          <cell r="D1561">
            <v>1</v>
          </cell>
          <cell r="E1561" t="str">
            <v>7%</v>
          </cell>
          <cell r="F1561">
            <v>2273.65</v>
          </cell>
          <cell r="G1561">
            <v>2432.81</v>
          </cell>
        </row>
        <row r="1562">
          <cell r="A1562" t="str">
            <v>XD264</v>
          </cell>
          <cell r="B1562" t="str">
            <v>E.MOTION PS PRO КОРОТКА КОЛІННА МОДЕЛЬ БЕЗ ІМПЛАНТІВ</v>
          </cell>
          <cell r="C1562" t="str">
            <v>шт</v>
          </cell>
          <cell r="D1562">
            <v>1</v>
          </cell>
          <cell r="E1562" t="str">
            <v>20%</v>
          </cell>
          <cell r="F1562">
            <v>45857.98</v>
          </cell>
          <cell r="G1562">
            <v>55029.57</v>
          </cell>
        </row>
        <row r="1563">
          <cell r="A1563" t="str">
            <v>XD263</v>
          </cell>
          <cell r="B1563" t="str">
            <v>E.MOTION UC PRO КОРОТКА КОЛІННА МОДЕЛЬ БЕЗ ІМПЛАНТІВ</v>
          </cell>
          <cell r="C1563" t="str">
            <v>шт</v>
          </cell>
          <cell r="D1563">
            <v>1</v>
          </cell>
          <cell r="E1563" t="str">
            <v>20%</v>
          </cell>
          <cell r="F1563">
            <v>47132.12</v>
          </cell>
          <cell r="G1563">
            <v>56558.54</v>
          </cell>
        </row>
        <row r="1564">
          <cell r="A1564" t="str">
            <v>XD191</v>
          </cell>
          <cell r="B1564" t="str">
            <v>E.MOTION КОЛІННА МОДЕЛЬ КОРОТКА ВЕРСІЯ</v>
          </cell>
          <cell r="C1564" t="str">
            <v>шт</v>
          </cell>
          <cell r="D1564">
            <v>1</v>
          </cell>
          <cell r="E1564" t="str">
            <v>20%</v>
          </cell>
          <cell r="F1564">
            <v>68786.100000000006</v>
          </cell>
          <cell r="G1564">
            <v>82543.320000000007</v>
          </cell>
        </row>
        <row r="1565">
          <cell r="A1565" t="str">
            <v>XD223</v>
          </cell>
          <cell r="B1565" t="str">
            <v>E.MOTION МОДЕЛЬ КОЛІННА БАЗОВА ТА РЕВІЗІЙНА</v>
          </cell>
          <cell r="C1565" t="str">
            <v>шт</v>
          </cell>
          <cell r="D1565">
            <v>1</v>
          </cell>
          <cell r="E1565" t="str">
            <v>20%</v>
          </cell>
          <cell r="F1565">
            <v>100632.8</v>
          </cell>
          <cell r="G1565">
            <v>120759.36</v>
          </cell>
        </row>
        <row r="1566">
          <cell r="A1566" t="str">
            <v>GB690R</v>
          </cell>
          <cell r="B1566" t="str">
            <v>ECCOS ТРИМАЧ Д.МАЛІ ЧАСТИНИ З D5,0ММ</v>
          </cell>
          <cell r="C1566" t="str">
            <v>шт</v>
          </cell>
          <cell r="D1566">
            <v>1</v>
          </cell>
          <cell r="E1566" t="str">
            <v>20%</v>
          </cell>
          <cell r="F1566">
            <v>2621.82</v>
          </cell>
          <cell r="G1566">
            <v>3146.18</v>
          </cell>
        </row>
        <row r="1567">
          <cell r="A1567" t="str">
            <v>PV640</v>
          </cell>
          <cell r="B1567" t="str">
            <v>EDDY СИСТЕМА ДОКУМЕНТУВАННЯ 3D</v>
          </cell>
          <cell r="C1567" t="str">
            <v>шт</v>
          </cell>
          <cell r="D1567">
            <v>1</v>
          </cell>
          <cell r="E1567" t="str">
            <v>7%</v>
          </cell>
          <cell r="F1567">
            <v>658941.43000000005</v>
          </cell>
          <cell r="G1567">
            <v>705067.33</v>
          </cell>
        </row>
        <row r="1568">
          <cell r="A1568" t="str">
            <v>PV841</v>
          </cell>
          <cell r="B1568" t="str">
            <v>EINSTEINVISION REMOTE CABLE MONO/STEREO</v>
          </cell>
          <cell r="C1568" t="str">
            <v>шт</v>
          </cell>
          <cell r="D1568">
            <v>1</v>
          </cell>
          <cell r="E1568" t="str">
            <v>20%</v>
          </cell>
          <cell r="F1568">
            <v>12327.12</v>
          </cell>
          <cell r="G1568">
            <v>14792.54</v>
          </cell>
        </row>
        <row r="1569">
          <cell r="A1569" t="str">
            <v>GP422SU</v>
          </cell>
          <cell r="B1569" t="str">
            <v>ELAN 4  MIС L10 ОДНАРОЗОВИЙ БУР РОЗЕНА</v>
          </cell>
          <cell r="C1569" t="str">
            <v>шт</v>
          </cell>
          <cell r="D1569">
            <v>1</v>
          </cell>
          <cell r="E1569" t="str">
            <v>7%</v>
          </cell>
          <cell r="F1569">
            <v>5669.64</v>
          </cell>
          <cell r="G1569">
            <v>6066.52</v>
          </cell>
        </row>
        <row r="1570">
          <cell r="A1570" t="str">
            <v>GB066R</v>
          </cell>
          <cell r="B1570" t="str">
            <v>ELAN 4 ЕІР EККОС МІКРО САГІТАЛЬНА ПИЛКА GA 736</v>
          </cell>
          <cell r="C1570" t="str">
            <v>шт</v>
          </cell>
          <cell r="D1570">
            <v>1</v>
          </cell>
          <cell r="E1570" t="str">
            <v>7%</v>
          </cell>
          <cell r="F1570">
            <v>5383.76</v>
          </cell>
          <cell r="G1570">
            <v>5760.62</v>
          </cell>
        </row>
        <row r="1571">
          <cell r="A1571" t="str">
            <v>BT161R</v>
          </cell>
          <cell r="B1571" t="str">
            <v>EMMET ФІСТУЛ. ГАЧОК 1-ЗУБ. ГОСТР. 220MM</v>
          </cell>
          <cell r="C1571" t="str">
            <v>шт</v>
          </cell>
          <cell r="E1571" t="str">
            <v>7%</v>
          </cell>
          <cell r="F1571">
            <v>3112.7</v>
          </cell>
          <cell r="G1571">
            <v>3330.59</v>
          </cell>
        </row>
        <row r="1572">
          <cell r="A1572" t="str">
            <v>XD227</v>
          </cell>
          <cell r="B1572" t="str">
            <v>ENDURO КОЛІННА МОДЕЛЬ</v>
          </cell>
          <cell r="C1572" t="str">
            <v>шт</v>
          </cell>
          <cell r="D1572">
            <v>1</v>
          </cell>
          <cell r="E1572" t="str">
            <v>20%</v>
          </cell>
          <cell r="F1572">
            <v>114644.07</v>
          </cell>
          <cell r="G1572">
            <v>137572.89000000001</v>
          </cell>
        </row>
        <row r="1573">
          <cell r="A1573" t="str">
            <v>SZ396R</v>
          </cell>
          <cell r="B1573" t="str">
            <v>ENNOVAT MIS КЛІТКА РУКАВ</v>
          </cell>
          <cell r="C1573" t="str">
            <v>шт</v>
          </cell>
          <cell r="D1573">
            <v>1</v>
          </cell>
          <cell r="E1573" t="str">
            <v>7%</v>
          </cell>
          <cell r="F1573">
            <v>10569.87</v>
          </cell>
          <cell r="G1573">
            <v>11309.76</v>
          </cell>
        </row>
        <row r="1574">
          <cell r="A1574" t="str">
            <v>SZ392R</v>
          </cell>
          <cell r="B1574" t="str">
            <v>ENNOVAT РУЧКА ДЛЯ БУДІВНИЦЯ</v>
          </cell>
          <cell r="C1574" t="str">
            <v>шт</v>
          </cell>
          <cell r="D1574">
            <v>1</v>
          </cell>
          <cell r="E1574" t="str">
            <v>7%</v>
          </cell>
          <cell r="F1574">
            <v>14538.92</v>
          </cell>
          <cell r="G1574">
            <v>15556.64</v>
          </cell>
        </row>
        <row r="1575">
          <cell r="A1575" t="str">
            <v>SZ352R</v>
          </cell>
          <cell r="B1575" t="str">
            <v>ENNOVATE   ЛАМІНА ЕЛЕВАТОР</v>
          </cell>
          <cell r="C1575" t="str">
            <v>шт</v>
          </cell>
          <cell r="D1575">
            <v>1</v>
          </cell>
          <cell r="E1575" t="str">
            <v>7%</v>
          </cell>
          <cell r="F1575">
            <v>11671.01</v>
          </cell>
          <cell r="G1575">
            <v>12487.98</v>
          </cell>
        </row>
        <row r="1576">
          <cell r="A1576" t="str">
            <v>SZ411R</v>
          </cell>
          <cell r="B1576" t="str">
            <v>ENNOVATE  ДИСТРАКЦІЙНА РУКА</v>
          </cell>
          <cell r="C1576" t="str">
            <v>шт</v>
          </cell>
          <cell r="D1576">
            <v>1</v>
          </cell>
          <cell r="E1576" t="str">
            <v>7%</v>
          </cell>
          <cell r="F1576">
            <v>11226.84</v>
          </cell>
          <cell r="G1576">
            <v>12012.71</v>
          </cell>
        </row>
        <row r="1577">
          <cell r="A1577" t="str">
            <v>SZ335R</v>
          </cell>
          <cell r="B1577" t="str">
            <v>ENNOVATE  РУЧКА ДЛЯ БОРОТЬБИ З ДЕФОРМАТОРОМ</v>
          </cell>
          <cell r="C1577" t="str">
            <v>шт</v>
          </cell>
          <cell r="D1577">
            <v>1</v>
          </cell>
          <cell r="E1577" t="str">
            <v>7%</v>
          </cell>
          <cell r="F1577">
            <v>17934.05</v>
          </cell>
          <cell r="G1577">
            <v>19189.43</v>
          </cell>
        </row>
        <row r="1578">
          <cell r="A1578" t="str">
            <v>SZ347R</v>
          </cell>
          <cell r="B1578" t="str">
            <v>ENNOVATE  СЕГМЕНТАЛЬНА СПАЛКА ПІН РОЗМІР М</v>
          </cell>
          <cell r="C1578" t="str">
            <v>шт</v>
          </cell>
          <cell r="D1578">
            <v>1</v>
          </cell>
          <cell r="E1578" t="str">
            <v>7%</v>
          </cell>
          <cell r="F1578">
            <v>5970.66</v>
          </cell>
          <cell r="G1578">
            <v>6388.61</v>
          </cell>
        </row>
        <row r="1579">
          <cell r="A1579" t="str">
            <v>SZ332R</v>
          </cell>
          <cell r="B1579" t="str">
            <v>ENNOVATE  ШТИХОВИЙ ГРІПЕР</v>
          </cell>
          <cell r="C1579" t="str">
            <v>шт</v>
          </cell>
          <cell r="D1579">
            <v>1</v>
          </cell>
          <cell r="E1579" t="str">
            <v>7%</v>
          </cell>
          <cell r="F1579">
            <v>179935.14</v>
          </cell>
          <cell r="G1579">
            <v>192530.6</v>
          </cell>
        </row>
        <row r="1580">
          <cell r="A1580" t="str">
            <v>SZ344R</v>
          </cell>
          <cell r="B1580" t="str">
            <v>ENNOVATE CORONAL ROD BENDER LEFT</v>
          </cell>
          <cell r="C1580" t="str">
            <v>шт</v>
          </cell>
          <cell r="D1580">
            <v>1</v>
          </cell>
          <cell r="E1580" t="str">
            <v>20%</v>
          </cell>
          <cell r="F1580">
            <v>155897.65</v>
          </cell>
          <cell r="G1580">
            <v>187077.18</v>
          </cell>
        </row>
        <row r="1581">
          <cell r="A1581" t="str">
            <v>SZ345R</v>
          </cell>
          <cell r="B1581" t="str">
            <v>ENNOVATE CORONAL ROD BENDER RIGHT</v>
          </cell>
          <cell r="C1581" t="str">
            <v>шт</v>
          </cell>
          <cell r="D1581">
            <v>1</v>
          </cell>
          <cell r="E1581" t="str">
            <v>20%</v>
          </cell>
          <cell r="F1581">
            <v>128337.02</v>
          </cell>
          <cell r="G1581">
            <v>154004.43</v>
          </cell>
        </row>
        <row r="1582">
          <cell r="A1582" t="str">
            <v>SZ292R</v>
          </cell>
          <cell r="B1582" t="str">
            <v>ENNOVATE COUNTER TORQUE HDL.F/CONNECTORS</v>
          </cell>
          <cell r="C1582" t="str">
            <v>шт</v>
          </cell>
          <cell r="D1582">
            <v>1</v>
          </cell>
          <cell r="E1582" t="str">
            <v>20%</v>
          </cell>
          <cell r="F1582">
            <v>10723.41</v>
          </cell>
          <cell r="G1582">
            <v>12868.09</v>
          </cell>
        </row>
        <row r="1583">
          <cell r="A1583" t="str">
            <v>SZ282R</v>
          </cell>
          <cell r="B1583" t="str">
            <v>ENNOVATE COUNTER TORQUE L-HANDLE</v>
          </cell>
          <cell r="C1583" t="str">
            <v>шт</v>
          </cell>
          <cell r="D1583">
            <v>1</v>
          </cell>
          <cell r="E1583" t="str">
            <v>20%</v>
          </cell>
          <cell r="F1583">
            <v>20874.18</v>
          </cell>
          <cell r="G1583">
            <v>25049.02</v>
          </cell>
        </row>
        <row r="1584">
          <cell r="A1584" t="str">
            <v>SZ291R</v>
          </cell>
          <cell r="B1584" t="str">
            <v>ENNOVATE CROSS CONNECTOR CALIPER</v>
          </cell>
          <cell r="C1584" t="str">
            <v>шт</v>
          </cell>
          <cell r="D1584">
            <v>1</v>
          </cell>
          <cell r="E1584" t="str">
            <v>20%</v>
          </cell>
          <cell r="F1584">
            <v>41329.269999999997</v>
          </cell>
          <cell r="G1584">
            <v>49595.12</v>
          </cell>
        </row>
        <row r="1585">
          <cell r="A1585" t="str">
            <v>SZ355R</v>
          </cell>
          <cell r="B1585" t="str">
            <v>ENNOVATE DEFORMITY SET SCREW DRIVER</v>
          </cell>
          <cell r="C1585" t="str">
            <v>шт</v>
          </cell>
          <cell r="D1585">
            <v>1</v>
          </cell>
          <cell r="E1585" t="str">
            <v>20%</v>
          </cell>
          <cell r="F1585">
            <v>8359.36</v>
          </cell>
          <cell r="G1585">
            <v>10031.23</v>
          </cell>
        </row>
        <row r="1586">
          <cell r="A1586" t="str">
            <v>SZ354R</v>
          </cell>
          <cell r="B1586" t="str">
            <v>ENNOVATE DEFORMITY SET SCREW STARTER</v>
          </cell>
          <cell r="C1586" t="str">
            <v>шт</v>
          </cell>
          <cell r="D1586">
            <v>1</v>
          </cell>
          <cell r="E1586" t="str">
            <v>20%</v>
          </cell>
          <cell r="F1586">
            <v>14888.81</v>
          </cell>
          <cell r="G1586">
            <v>17866.580000000002</v>
          </cell>
        </row>
        <row r="1587">
          <cell r="A1587" t="str">
            <v>SZ275R</v>
          </cell>
          <cell r="B1587" t="str">
            <v>ENNOVATE FORK ROCKER CVD</v>
          </cell>
          <cell r="C1587" t="str">
            <v>шт</v>
          </cell>
          <cell r="D1587">
            <v>1</v>
          </cell>
          <cell r="E1587" t="str">
            <v>20%</v>
          </cell>
          <cell r="F1587">
            <v>24293.09</v>
          </cell>
          <cell r="G1587">
            <v>29151.71</v>
          </cell>
        </row>
        <row r="1588">
          <cell r="A1588" t="str">
            <v>SZ405R</v>
          </cell>
          <cell r="B1588" t="str">
            <v>ENNOVATE FRI DOWNTUBE SHORT</v>
          </cell>
          <cell r="C1588" t="str">
            <v>шт</v>
          </cell>
          <cell r="D1588">
            <v>1</v>
          </cell>
          <cell r="E1588" t="str">
            <v>20%</v>
          </cell>
          <cell r="F1588">
            <v>44527.61</v>
          </cell>
          <cell r="G1588">
            <v>53433.13</v>
          </cell>
        </row>
        <row r="1589">
          <cell r="A1589" t="str">
            <v>SZ406R</v>
          </cell>
          <cell r="B1589" t="str">
            <v>ENNOVATE FRI INSERT PUSHER SHORT</v>
          </cell>
          <cell r="C1589" t="str">
            <v>шт</v>
          </cell>
          <cell r="D1589">
            <v>1</v>
          </cell>
          <cell r="E1589" t="str">
            <v>20%</v>
          </cell>
          <cell r="F1589">
            <v>22572.61</v>
          </cell>
          <cell r="G1589">
            <v>27087.13</v>
          </cell>
        </row>
        <row r="1590">
          <cell r="A1590" t="str">
            <v>SZ407R</v>
          </cell>
          <cell r="B1590" t="str">
            <v>ENNOVATE FRI ROD PUSHER SHORT</v>
          </cell>
          <cell r="C1590" t="str">
            <v>шт</v>
          </cell>
          <cell r="D1590">
            <v>1</v>
          </cell>
          <cell r="E1590" t="str">
            <v>20%</v>
          </cell>
          <cell r="F1590">
            <v>11398.97</v>
          </cell>
          <cell r="G1590">
            <v>13678.76</v>
          </cell>
        </row>
        <row r="1591">
          <cell r="A1591" t="str">
            <v>SZ408R</v>
          </cell>
          <cell r="B1591" t="str">
            <v>ENNOVATE FRI SET SCREW DRIVER SHORT</v>
          </cell>
          <cell r="C1591" t="str">
            <v>шт</v>
          </cell>
          <cell r="D1591">
            <v>1</v>
          </cell>
          <cell r="E1591" t="str">
            <v>20%</v>
          </cell>
          <cell r="F1591">
            <v>5757.44</v>
          </cell>
          <cell r="G1591">
            <v>6908.93</v>
          </cell>
        </row>
        <row r="1592">
          <cell r="A1592" t="str">
            <v>SZ357R</v>
          </cell>
          <cell r="B1592" t="str">
            <v>ENNOVATE HOOK HOLDER TUBE</v>
          </cell>
          <cell r="C1592" t="str">
            <v>шт</v>
          </cell>
          <cell r="D1592">
            <v>1</v>
          </cell>
          <cell r="E1592" t="str">
            <v>20%</v>
          </cell>
          <cell r="F1592">
            <v>35649.68</v>
          </cell>
          <cell r="G1592">
            <v>42779.61</v>
          </cell>
        </row>
        <row r="1593">
          <cell r="A1593" t="str">
            <v>SZ358R</v>
          </cell>
          <cell r="B1593" t="str">
            <v>ENNOVATE HOOK PUSHER</v>
          </cell>
          <cell r="C1593" t="str">
            <v>шт</v>
          </cell>
          <cell r="D1593">
            <v>1</v>
          </cell>
          <cell r="E1593" t="str">
            <v>20%</v>
          </cell>
          <cell r="F1593">
            <v>12024.37</v>
          </cell>
          <cell r="G1593">
            <v>14429.24</v>
          </cell>
        </row>
        <row r="1594">
          <cell r="A1594" t="str">
            <v>SZ203R</v>
          </cell>
          <cell r="B1594" t="str">
            <v>ENNOVATE INSERT (CADDY) CURVED RODS</v>
          </cell>
          <cell r="C1594" t="str">
            <v>шт</v>
          </cell>
          <cell r="D1594">
            <v>1</v>
          </cell>
          <cell r="E1594" t="str">
            <v>20%</v>
          </cell>
          <cell r="F1594">
            <v>55202.14</v>
          </cell>
          <cell r="G1594">
            <v>66242.570000000007</v>
          </cell>
        </row>
        <row r="1595">
          <cell r="A1595" t="str">
            <v>SZ212R</v>
          </cell>
          <cell r="B1595" t="str">
            <v>ENNOVATE INSERT (CADDY) PEDICLE SCREWS</v>
          </cell>
          <cell r="C1595" t="str">
            <v>шт</v>
          </cell>
          <cell r="D1595">
            <v>1</v>
          </cell>
          <cell r="E1595" t="str">
            <v>20%</v>
          </cell>
          <cell r="F1595">
            <v>15181.62</v>
          </cell>
          <cell r="G1595">
            <v>18217.939999999999</v>
          </cell>
        </row>
        <row r="1596">
          <cell r="A1596" t="str">
            <v>SZ213R</v>
          </cell>
          <cell r="B1596" t="str">
            <v>ENNOVATE INSERT (CADDY) SET SCREWS</v>
          </cell>
          <cell r="C1596" t="str">
            <v>шт</v>
          </cell>
          <cell r="D1596">
            <v>1</v>
          </cell>
          <cell r="E1596" t="str">
            <v>20%</v>
          </cell>
          <cell r="F1596">
            <v>4188.33</v>
          </cell>
          <cell r="G1596">
            <v>5026</v>
          </cell>
        </row>
        <row r="1597">
          <cell r="A1597" t="str">
            <v>SZ202R</v>
          </cell>
          <cell r="B1597" t="str">
            <v>ENNOVATE INSERT (CADDY) STRAIGHT RODS</v>
          </cell>
          <cell r="C1597" t="str">
            <v>шт</v>
          </cell>
          <cell r="D1597">
            <v>1</v>
          </cell>
          <cell r="E1597" t="str">
            <v>20%</v>
          </cell>
          <cell r="F1597">
            <v>59790.1</v>
          </cell>
          <cell r="G1597">
            <v>71748.12</v>
          </cell>
        </row>
        <row r="1598">
          <cell r="A1598" t="str">
            <v>SZ399R</v>
          </cell>
          <cell r="B1598" t="str">
            <v>ENNOVATE MIS ALIGNMENT TOOL SHORT</v>
          </cell>
          <cell r="C1598" t="str">
            <v>шт</v>
          </cell>
          <cell r="D1598">
            <v>1</v>
          </cell>
          <cell r="E1598" t="str">
            <v>20%</v>
          </cell>
          <cell r="F1598">
            <v>31316.46</v>
          </cell>
          <cell r="G1598">
            <v>37579.75</v>
          </cell>
        </row>
        <row r="1599">
          <cell r="A1599" t="str">
            <v>SZ398P</v>
          </cell>
          <cell r="B1599" t="str">
            <v>ENNOVATE MIS ALIGNMT.WORKING PORT SHORT</v>
          </cell>
          <cell r="C1599" t="str">
            <v>шт</v>
          </cell>
          <cell r="D1599">
            <v>1</v>
          </cell>
          <cell r="E1599" t="str">
            <v>20%</v>
          </cell>
          <cell r="F1599">
            <v>19535.59</v>
          </cell>
          <cell r="G1599">
            <v>23442.71</v>
          </cell>
        </row>
        <row r="1600">
          <cell r="A1600" t="str">
            <v>SZ364SU</v>
          </cell>
          <cell r="B1600" t="str">
            <v>ENNOVATE MIS ASPIRATION NEEDLE SHORT</v>
          </cell>
          <cell r="C1600" t="str">
            <v>шт</v>
          </cell>
          <cell r="D1600">
            <v>1</v>
          </cell>
          <cell r="E1600" t="str">
            <v>20%</v>
          </cell>
          <cell r="F1600">
            <v>2106.71</v>
          </cell>
          <cell r="G1600">
            <v>2528.0500000000002</v>
          </cell>
        </row>
        <row r="1601">
          <cell r="A1601" t="str">
            <v>SR139R</v>
          </cell>
          <cell r="B1601" t="str">
            <v>ENNOVATE MIS CANNULA SLEEVE</v>
          </cell>
          <cell r="C1601" t="str">
            <v>шт</v>
          </cell>
          <cell r="D1601">
            <v>1</v>
          </cell>
          <cell r="E1601" t="str">
            <v>20%</v>
          </cell>
          <cell r="F1601">
            <v>7864.58</v>
          </cell>
          <cell r="G1601">
            <v>9437.5</v>
          </cell>
        </row>
        <row r="1602">
          <cell r="A1602" t="str">
            <v>SZ394T</v>
          </cell>
          <cell r="B1602" t="str">
            <v>ENNOVATE MIS COMPRESSION/DISTRACT.DEVICE</v>
          </cell>
          <cell r="C1602" t="str">
            <v>шт</v>
          </cell>
          <cell r="D1602">
            <v>1</v>
          </cell>
          <cell r="E1602" t="str">
            <v>20%</v>
          </cell>
          <cell r="F1602">
            <v>24400.79</v>
          </cell>
          <cell r="G1602">
            <v>29280.94</v>
          </cell>
        </row>
        <row r="1603">
          <cell r="A1603" t="str">
            <v>SZ378R</v>
          </cell>
          <cell r="B1603" t="str">
            <v>ENNOVATE MIS DOWNTUBE SHORT</v>
          </cell>
          <cell r="C1603" t="str">
            <v>шт</v>
          </cell>
          <cell r="D1603">
            <v>1</v>
          </cell>
          <cell r="E1603" t="str">
            <v>20%</v>
          </cell>
          <cell r="F1603">
            <v>39480.33</v>
          </cell>
          <cell r="G1603">
            <v>47376.4</v>
          </cell>
        </row>
        <row r="1604">
          <cell r="A1604" t="str">
            <v>SR138SU</v>
          </cell>
          <cell r="B1604" t="str">
            <v>ENNOVATE MIS INJECTION CANNULA</v>
          </cell>
          <cell r="C1604" t="str">
            <v>шт</v>
          </cell>
          <cell r="D1604">
            <v>1</v>
          </cell>
          <cell r="E1604" t="str">
            <v>20%</v>
          </cell>
          <cell r="F1604">
            <v>6957.2</v>
          </cell>
          <cell r="G1604">
            <v>8348.6299999999992</v>
          </cell>
        </row>
        <row r="1605">
          <cell r="A1605" t="str">
            <v>SZ370</v>
          </cell>
          <cell r="B1605" t="str">
            <v>ENNOVATE MIS K-WIRE NITINOL SHORT</v>
          </cell>
          <cell r="C1605" t="str">
            <v>шт</v>
          </cell>
          <cell r="D1605">
            <v>1</v>
          </cell>
          <cell r="E1605" t="str">
            <v>20%</v>
          </cell>
          <cell r="F1605">
            <v>4202.17</v>
          </cell>
          <cell r="G1605">
            <v>5042.6000000000004</v>
          </cell>
        </row>
        <row r="1606">
          <cell r="A1606" t="str">
            <v>SZ369S</v>
          </cell>
          <cell r="B1606" t="str">
            <v>ENNOVATE MIS K-WIRE SHORT</v>
          </cell>
          <cell r="C1606" t="str">
            <v>шт</v>
          </cell>
          <cell r="D1606">
            <v>1</v>
          </cell>
          <cell r="E1606" t="str">
            <v>20%</v>
          </cell>
          <cell r="F1606">
            <v>534.57000000000005</v>
          </cell>
          <cell r="G1606">
            <v>641.48</v>
          </cell>
        </row>
        <row r="1607">
          <cell r="A1607" t="str">
            <v>SZ366R</v>
          </cell>
          <cell r="B1607" t="str">
            <v>ENNOVATE MIS K-WIRE SLEEVE SHORT</v>
          </cell>
          <cell r="C1607" t="str">
            <v>шт</v>
          </cell>
          <cell r="D1607">
            <v>1</v>
          </cell>
          <cell r="E1607" t="str">
            <v>20%</v>
          </cell>
          <cell r="F1607">
            <v>5600.88</v>
          </cell>
          <cell r="G1607">
            <v>6721.05</v>
          </cell>
        </row>
        <row r="1608">
          <cell r="A1608" t="str">
            <v>SZ365R</v>
          </cell>
          <cell r="B1608" t="str">
            <v>ENNOVATE MIS K-WIRE ТРОКАР КОРОТКИЙ</v>
          </cell>
          <cell r="C1608" t="str">
            <v>шт</v>
          </cell>
          <cell r="D1608">
            <v>1</v>
          </cell>
          <cell r="E1608" t="str">
            <v>7%</v>
          </cell>
          <cell r="F1608">
            <v>13777.72</v>
          </cell>
          <cell r="G1608">
            <v>14742.16</v>
          </cell>
        </row>
        <row r="1609">
          <cell r="A1609" t="str">
            <v>SZ380R</v>
          </cell>
          <cell r="B1609" t="str">
            <v>ENNOVATE MIS REMOVAL KEY SHORT</v>
          </cell>
          <cell r="C1609" t="str">
            <v>шт</v>
          </cell>
          <cell r="D1609">
            <v>1</v>
          </cell>
          <cell r="E1609" t="str">
            <v>20%</v>
          </cell>
          <cell r="F1609">
            <v>5830.97</v>
          </cell>
          <cell r="G1609">
            <v>6997.16</v>
          </cell>
        </row>
        <row r="1610">
          <cell r="A1610" t="str">
            <v>SZ387R</v>
          </cell>
          <cell r="B1610" t="str">
            <v>ENNOVATE MIS ROD INDICATOR SHORT</v>
          </cell>
          <cell r="C1610" t="str">
            <v>шт</v>
          </cell>
          <cell r="D1610">
            <v>1</v>
          </cell>
          <cell r="E1610" t="str">
            <v>20%</v>
          </cell>
          <cell r="F1610">
            <v>10272.31</v>
          </cell>
          <cell r="G1610">
            <v>12326.77</v>
          </cell>
        </row>
        <row r="1611">
          <cell r="A1611" t="str">
            <v>SZ385R</v>
          </cell>
          <cell r="B1611" t="str">
            <v>ENNOVATE MIS ROD INSERTER LONG CONSTRUCT</v>
          </cell>
          <cell r="C1611" t="str">
            <v>шт</v>
          </cell>
          <cell r="D1611">
            <v>1</v>
          </cell>
          <cell r="E1611" t="str">
            <v>20%</v>
          </cell>
          <cell r="F1611">
            <v>26686.55</v>
          </cell>
          <cell r="G1611">
            <v>32023.86</v>
          </cell>
        </row>
        <row r="1612">
          <cell r="A1612" t="str">
            <v>SZ384R</v>
          </cell>
          <cell r="B1612" t="str">
            <v>ENNOVATE MIS ROD INSERTER SHORT CONSTR.</v>
          </cell>
          <cell r="C1612" t="str">
            <v>шт</v>
          </cell>
          <cell r="D1612">
            <v>1</v>
          </cell>
          <cell r="E1612" t="str">
            <v>20%</v>
          </cell>
          <cell r="F1612">
            <v>23428.53</v>
          </cell>
          <cell r="G1612">
            <v>28114.23</v>
          </cell>
        </row>
        <row r="1613">
          <cell r="A1613" t="str">
            <v>SZ382R</v>
          </cell>
          <cell r="B1613" t="str">
            <v>ENNOVATE MIS ROD LENGTH CALIPER SHORT C.</v>
          </cell>
          <cell r="C1613" t="str">
            <v>шт</v>
          </cell>
          <cell r="D1613">
            <v>1</v>
          </cell>
          <cell r="E1613" t="str">
            <v>20%</v>
          </cell>
          <cell r="F1613">
            <v>22198.93</v>
          </cell>
          <cell r="G1613">
            <v>26638.71</v>
          </cell>
        </row>
        <row r="1614">
          <cell r="A1614" t="str">
            <v>SZ389R</v>
          </cell>
          <cell r="B1614" t="str">
            <v>ENNOVATE MIS ROD PUSHER SHORT</v>
          </cell>
          <cell r="C1614" t="str">
            <v>шт</v>
          </cell>
          <cell r="D1614">
            <v>1</v>
          </cell>
          <cell r="E1614" t="str">
            <v>20%</v>
          </cell>
          <cell r="F1614">
            <v>13166.6</v>
          </cell>
          <cell r="G1614">
            <v>15799.92</v>
          </cell>
        </row>
        <row r="1615">
          <cell r="A1615" t="str">
            <v>SZ377R</v>
          </cell>
          <cell r="B1615" t="str">
            <v>ENNOVATE MIS SCREW LENGTH MEASUR.DEVICE</v>
          </cell>
          <cell r="C1615" t="str">
            <v>шт</v>
          </cell>
          <cell r="D1615">
            <v>1</v>
          </cell>
          <cell r="E1615" t="str">
            <v>20%</v>
          </cell>
          <cell r="F1615">
            <v>13568.39</v>
          </cell>
          <cell r="G1615">
            <v>16282.07</v>
          </cell>
        </row>
        <row r="1616">
          <cell r="A1616" t="str">
            <v>SZ381R</v>
          </cell>
          <cell r="B1616" t="str">
            <v>ENNOVATE MIS SCREWDRIVER SHORT</v>
          </cell>
          <cell r="C1616" t="str">
            <v>шт</v>
          </cell>
          <cell r="D1616">
            <v>1</v>
          </cell>
          <cell r="E1616" t="str">
            <v>20%</v>
          </cell>
          <cell r="F1616">
            <v>20782.490000000002</v>
          </cell>
          <cell r="G1616">
            <v>24938.99</v>
          </cell>
        </row>
        <row r="1617">
          <cell r="A1617" t="str">
            <v>SZ374T</v>
          </cell>
          <cell r="B1617" t="str">
            <v>ENNOVATE MIS TISSUE DILATOR L</v>
          </cell>
          <cell r="C1617" t="str">
            <v>шт</v>
          </cell>
          <cell r="D1617">
            <v>1</v>
          </cell>
          <cell r="E1617" t="str">
            <v>20%</v>
          </cell>
          <cell r="F1617">
            <v>5505.29</v>
          </cell>
          <cell r="G1617">
            <v>6606.35</v>
          </cell>
        </row>
        <row r="1618">
          <cell r="A1618" t="str">
            <v>SZ373T</v>
          </cell>
          <cell r="B1618" t="str">
            <v>ENNOVATE MIS TISSUE DILATOR M</v>
          </cell>
          <cell r="C1618" t="str">
            <v>шт</v>
          </cell>
          <cell r="D1618">
            <v>1</v>
          </cell>
          <cell r="E1618" t="str">
            <v>20%</v>
          </cell>
          <cell r="F1618">
            <v>5666.62</v>
          </cell>
          <cell r="G1618">
            <v>6799.94</v>
          </cell>
        </row>
        <row r="1619">
          <cell r="A1619" t="str">
            <v>SZ372T</v>
          </cell>
          <cell r="B1619" t="str">
            <v>ENNOVATE MIS TISSUE DILATOR S</v>
          </cell>
          <cell r="C1619" t="str">
            <v>шт</v>
          </cell>
          <cell r="D1619">
            <v>1</v>
          </cell>
          <cell r="E1619" t="str">
            <v>20%</v>
          </cell>
          <cell r="F1619">
            <v>5990.13</v>
          </cell>
          <cell r="G1619">
            <v>7188.15</v>
          </cell>
        </row>
        <row r="1620">
          <cell r="A1620" t="str">
            <v>SZ379R</v>
          </cell>
          <cell r="B1620" t="str">
            <v>ENNOVATE MIS БЛОКУЮЧИЙ КЛЮЧ</v>
          </cell>
          <cell r="C1620" t="str">
            <v>шт</v>
          </cell>
          <cell r="D1620">
            <v>1</v>
          </cell>
          <cell r="E1620" t="str">
            <v>7%</v>
          </cell>
          <cell r="F1620">
            <v>9790.07</v>
          </cell>
          <cell r="G1620">
            <v>10475.370000000001</v>
          </cell>
        </row>
        <row r="1621">
          <cell r="A1621" t="str">
            <v>SZ367R</v>
          </cell>
          <cell r="B1621" t="str">
            <v>ENNOVATE MIS КЛІЩИ ДЛЯ K-ПРОВОЛКИ</v>
          </cell>
          <cell r="C1621" t="str">
            <v>шт</v>
          </cell>
          <cell r="D1621">
            <v>1</v>
          </cell>
          <cell r="E1621" t="str">
            <v>7%</v>
          </cell>
          <cell r="F1621">
            <v>6216.76</v>
          </cell>
          <cell r="G1621">
            <v>6651.93</v>
          </cell>
        </row>
        <row r="1622">
          <cell r="A1622" t="str">
            <v>SZ388R</v>
          </cell>
          <cell r="B1622" t="str">
            <v>ENNOVATE MIS ПАРАЛЕЛЬНИЙ РУКАВ</v>
          </cell>
          <cell r="C1622" t="str">
            <v>шт</v>
          </cell>
          <cell r="D1622">
            <v>1</v>
          </cell>
          <cell r="E1622" t="str">
            <v>7%</v>
          </cell>
          <cell r="F1622">
            <v>15276.33</v>
          </cell>
          <cell r="G1622">
            <v>16345.68</v>
          </cell>
        </row>
        <row r="1623">
          <cell r="A1623" t="str">
            <v>SZ376R</v>
          </cell>
          <cell r="B1623" t="str">
            <v>ENNOVATE MIS ПОПЕРЕКОВИЙ ПЕДІКУЛЯРНИЙ ЗОНД ПРЯМИЙ</v>
          </cell>
          <cell r="C1623" t="str">
            <v>шт</v>
          </cell>
          <cell r="D1623">
            <v>1</v>
          </cell>
          <cell r="E1623" t="str">
            <v>7%</v>
          </cell>
          <cell r="F1623">
            <v>15005.59</v>
          </cell>
          <cell r="G1623">
            <v>16055.98</v>
          </cell>
        </row>
        <row r="1624">
          <cell r="A1624" t="str">
            <v>SZ371R</v>
          </cell>
          <cell r="B1624" t="str">
            <v>ENNOVATE MIS ПОСІБНИК ДО РІЗКУ ШКІРИ</v>
          </cell>
          <cell r="C1624" t="str">
            <v>шт</v>
          </cell>
          <cell r="D1624">
            <v>1</v>
          </cell>
          <cell r="E1624" t="str">
            <v>7%</v>
          </cell>
          <cell r="F1624">
            <v>12219.42</v>
          </cell>
          <cell r="G1624">
            <v>13074.78</v>
          </cell>
        </row>
        <row r="1625">
          <cell r="A1625" t="str">
            <v>SZ368R</v>
          </cell>
          <cell r="B1625" t="str">
            <v>ENNOVATE MIS РІЗНИЙ МОЛОТОК</v>
          </cell>
          <cell r="C1625" t="str">
            <v>шт</v>
          </cell>
          <cell r="D1625">
            <v>1</v>
          </cell>
          <cell r="E1625" t="str">
            <v>7%</v>
          </cell>
          <cell r="F1625">
            <v>9147.81</v>
          </cell>
          <cell r="G1625">
            <v>9788.15</v>
          </cell>
        </row>
        <row r="1626">
          <cell r="A1626" t="str">
            <v>SZ375T</v>
          </cell>
          <cell r="B1626" t="str">
            <v>ENNOVATE MIS РУЧКА ДИЛАТОРА ТКАНИНИ</v>
          </cell>
          <cell r="C1626" t="str">
            <v>шт</v>
          </cell>
          <cell r="D1626">
            <v>1</v>
          </cell>
          <cell r="E1626" t="str">
            <v>7%</v>
          </cell>
          <cell r="F1626">
            <v>14796.26</v>
          </cell>
          <cell r="G1626">
            <v>15832</v>
          </cell>
        </row>
        <row r="1627">
          <cell r="A1627" t="str">
            <v>SZ395R</v>
          </cell>
          <cell r="B1627" t="str">
            <v>ENNOVATE MIS Ц-КІЛЬЦЕ  ДЛЯ ПРИЛАДУ CO / DI</v>
          </cell>
          <cell r="C1627" t="str">
            <v>шт</v>
          </cell>
          <cell r="D1627">
            <v>1</v>
          </cell>
          <cell r="E1627" t="str">
            <v>7%</v>
          </cell>
          <cell r="F1627">
            <v>13501.79</v>
          </cell>
          <cell r="G1627">
            <v>14446.91</v>
          </cell>
        </row>
        <row r="1628">
          <cell r="A1628" t="str">
            <v>SZ397R</v>
          </cell>
          <cell r="B1628" t="str">
            <v>ENNOVATE MIS ШВИДКИЙ ШТУКНИК, КОРОТКИЙ</v>
          </cell>
          <cell r="C1628" t="str">
            <v>шт</v>
          </cell>
          <cell r="D1628">
            <v>1</v>
          </cell>
          <cell r="E1628" t="str">
            <v>7%</v>
          </cell>
          <cell r="F1628">
            <v>18005.41</v>
          </cell>
          <cell r="G1628">
            <v>19265.79</v>
          </cell>
        </row>
        <row r="1629">
          <cell r="A1629" t="str">
            <v>SZ333R</v>
          </cell>
          <cell r="B1629" t="str">
            <v>ENNOVATE ROD ROTATION WRENCH</v>
          </cell>
          <cell r="C1629" t="str">
            <v>шт</v>
          </cell>
          <cell r="D1629">
            <v>1</v>
          </cell>
          <cell r="E1629" t="str">
            <v>20%</v>
          </cell>
          <cell r="F1629">
            <v>55086.23</v>
          </cell>
          <cell r="G1629">
            <v>66103.47</v>
          </cell>
        </row>
        <row r="1630">
          <cell r="A1630" t="str">
            <v>SZ295R</v>
          </cell>
          <cell r="B1630" t="str">
            <v>ENNOVATE ROD-TO-ROD CONNECTOR INSERTER</v>
          </cell>
          <cell r="C1630" t="str">
            <v>шт</v>
          </cell>
          <cell r="D1630">
            <v>1</v>
          </cell>
          <cell r="E1630" t="str">
            <v>20%</v>
          </cell>
          <cell r="F1630">
            <v>40157.19</v>
          </cell>
          <cell r="G1630">
            <v>48188.63</v>
          </cell>
        </row>
        <row r="1631">
          <cell r="A1631" t="str">
            <v>SZ342R</v>
          </cell>
          <cell r="B1631" t="str">
            <v>ENNOVATE SAGITTAL ROD BENDER LEFT</v>
          </cell>
          <cell r="C1631" t="str">
            <v>шт</v>
          </cell>
          <cell r="D1631">
            <v>1</v>
          </cell>
          <cell r="E1631" t="str">
            <v>20%</v>
          </cell>
          <cell r="F1631">
            <v>57664.36</v>
          </cell>
          <cell r="G1631">
            <v>69197.23</v>
          </cell>
        </row>
        <row r="1632">
          <cell r="A1632" t="str">
            <v>SZ343R</v>
          </cell>
          <cell r="B1632" t="str">
            <v>ENNOVATE SAGITTAL ROD BENDER RIGHT</v>
          </cell>
          <cell r="C1632" t="str">
            <v>шт</v>
          </cell>
          <cell r="D1632">
            <v>1</v>
          </cell>
          <cell r="E1632" t="str">
            <v>20%</v>
          </cell>
          <cell r="F1632">
            <v>57949.38</v>
          </cell>
          <cell r="G1632">
            <v>69539.25</v>
          </cell>
        </row>
        <row r="1633">
          <cell r="A1633" t="str">
            <v>SZ265R</v>
          </cell>
          <cell r="B1633" t="str">
            <v>ENNOVATE SCREW BODY MANIPULATOR</v>
          </cell>
          <cell r="C1633" t="str">
            <v>шт</v>
          </cell>
          <cell r="D1633">
            <v>1</v>
          </cell>
          <cell r="E1633" t="str">
            <v>20%</v>
          </cell>
          <cell r="F1633">
            <v>9475.64</v>
          </cell>
          <cell r="G1633">
            <v>11370.77</v>
          </cell>
        </row>
        <row r="1634">
          <cell r="A1634" t="str">
            <v>SZ262R</v>
          </cell>
          <cell r="B1634" t="str">
            <v>ENNOVATE SCREW DRIVER</v>
          </cell>
          <cell r="C1634" t="str">
            <v>шт</v>
          </cell>
          <cell r="D1634">
            <v>1</v>
          </cell>
          <cell r="E1634" t="str">
            <v>20%</v>
          </cell>
          <cell r="F1634">
            <v>21526.82</v>
          </cell>
          <cell r="G1634">
            <v>25832.19</v>
          </cell>
        </row>
        <row r="1635">
          <cell r="A1635" t="str">
            <v>SZ235</v>
          </cell>
          <cell r="B1635" t="str">
            <v>ENNOVATE SET MIS EXTENSION</v>
          </cell>
          <cell r="C1635" t="str">
            <v>шт</v>
          </cell>
          <cell r="D1635">
            <v>1</v>
          </cell>
          <cell r="E1635" t="str">
            <v>20%</v>
          </cell>
          <cell r="F1635">
            <v>495951.64</v>
          </cell>
          <cell r="G1635">
            <v>595141.97</v>
          </cell>
        </row>
        <row r="1636">
          <cell r="A1636" t="str">
            <v>SZ360</v>
          </cell>
          <cell r="B1636" t="str">
            <v>ENNOVATE SET MIS IMPLANTATION</v>
          </cell>
          <cell r="C1636" t="str">
            <v>шт</v>
          </cell>
          <cell r="D1636">
            <v>1</v>
          </cell>
          <cell r="E1636" t="str">
            <v>20%</v>
          </cell>
          <cell r="F1636">
            <v>551057.32999999996</v>
          </cell>
          <cell r="G1636">
            <v>661268.80000000005</v>
          </cell>
        </row>
        <row r="1637">
          <cell r="A1637" t="str">
            <v>SZ238</v>
          </cell>
          <cell r="B1637" t="str">
            <v>ENNOVATE SET MIS MANIPULATION</v>
          </cell>
          <cell r="C1637" t="str">
            <v>шт</v>
          </cell>
          <cell r="D1637">
            <v>1</v>
          </cell>
          <cell r="E1637" t="str">
            <v>20%</v>
          </cell>
          <cell r="F1637">
            <v>730150.83</v>
          </cell>
          <cell r="G1637">
            <v>876180.99</v>
          </cell>
        </row>
        <row r="1638">
          <cell r="A1638" t="str">
            <v>SZ362</v>
          </cell>
          <cell r="B1638" t="str">
            <v>ENNOVATE SET MIS OPTIONAL</v>
          </cell>
          <cell r="C1638" t="str">
            <v>шт</v>
          </cell>
          <cell r="D1638">
            <v>1</v>
          </cell>
          <cell r="E1638" t="str">
            <v>20%</v>
          </cell>
          <cell r="F1638">
            <v>261752.46</v>
          </cell>
          <cell r="G1638">
            <v>314102.95</v>
          </cell>
        </row>
        <row r="1639">
          <cell r="A1639" t="str">
            <v>SZ400</v>
          </cell>
          <cell r="B1639" t="str">
            <v>ENNOVATE SET OPEN / MIS FRI</v>
          </cell>
          <cell r="C1639" t="str">
            <v>шт</v>
          </cell>
          <cell r="D1639">
            <v>1</v>
          </cell>
          <cell r="E1639" t="str">
            <v>20%</v>
          </cell>
          <cell r="F1639">
            <v>799032.51</v>
          </cell>
          <cell r="G1639">
            <v>958839.01</v>
          </cell>
        </row>
        <row r="1640">
          <cell r="A1640" t="str">
            <v>SZ205</v>
          </cell>
          <cell r="B1640" t="str">
            <v>ENNOVATE SET OPEN CONNECTOR APPLICATION</v>
          </cell>
          <cell r="C1640" t="str">
            <v>шт</v>
          </cell>
          <cell r="D1640">
            <v>1</v>
          </cell>
          <cell r="E1640" t="str">
            <v>20%</v>
          </cell>
          <cell r="F1640">
            <v>275528.45</v>
          </cell>
          <cell r="G1640">
            <v>330634.14</v>
          </cell>
        </row>
        <row r="1641">
          <cell r="A1641" t="str">
            <v>SZ402</v>
          </cell>
          <cell r="B1641" t="str">
            <v>ENNOVATE SET OPEN FRI</v>
          </cell>
          <cell r="C1641" t="str">
            <v>шт</v>
          </cell>
          <cell r="D1641">
            <v>1</v>
          </cell>
          <cell r="E1641" t="str">
            <v>20%</v>
          </cell>
          <cell r="F1641">
            <v>247976.04</v>
          </cell>
          <cell r="G1641">
            <v>297571.25</v>
          </cell>
        </row>
        <row r="1642">
          <cell r="A1642" t="str">
            <v>SZ200</v>
          </cell>
          <cell r="B1642" t="str">
            <v>ENNOVATE SET OPEN IMPLANTATION</v>
          </cell>
          <cell r="C1642" t="str">
            <v>шт</v>
          </cell>
          <cell r="D1642">
            <v>1</v>
          </cell>
          <cell r="E1642" t="str">
            <v>20%</v>
          </cell>
          <cell r="F1642">
            <v>551057.32999999996</v>
          </cell>
          <cell r="G1642">
            <v>661268.80000000005</v>
          </cell>
        </row>
        <row r="1643">
          <cell r="A1643" t="str">
            <v>SZ250</v>
          </cell>
          <cell r="B1643" t="str">
            <v>ENNOVATE SET OPEN MANIPULATION/OPTIONAL</v>
          </cell>
          <cell r="C1643" t="str">
            <v>шт</v>
          </cell>
          <cell r="D1643">
            <v>1</v>
          </cell>
          <cell r="E1643" t="str">
            <v>20%</v>
          </cell>
          <cell r="F1643">
            <v>619939.88</v>
          </cell>
          <cell r="G1643">
            <v>743927.85</v>
          </cell>
        </row>
        <row r="1644">
          <cell r="A1644" t="str">
            <v>SZ280R</v>
          </cell>
          <cell r="B1644" t="str">
            <v>ENNOVATE SET SCREW DRIVER</v>
          </cell>
          <cell r="C1644" t="str">
            <v>шт</v>
          </cell>
          <cell r="D1644">
            <v>1</v>
          </cell>
          <cell r="E1644" t="str">
            <v>20%</v>
          </cell>
          <cell r="F1644">
            <v>8125.81</v>
          </cell>
          <cell r="G1644">
            <v>9750.9699999999993</v>
          </cell>
        </row>
        <row r="1645">
          <cell r="A1645" t="str">
            <v>SZ391R</v>
          </cell>
          <cell r="B1645" t="str">
            <v>ENNOVATE SET SCREW DRIVER SHORT</v>
          </cell>
          <cell r="C1645" t="str">
            <v>шт</v>
          </cell>
          <cell r="D1645">
            <v>1</v>
          </cell>
          <cell r="E1645" t="str">
            <v>20%</v>
          </cell>
          <cell r="F1645">
            <v>5448.2</v>
          </cell>
          <cell r="G1645">
            <v>6537.84</v>
          </cell>
        </row>
        <row r="1646">
          <cell r="A1646" t="str">
            <v>SZ228R</v>
          </cell>
          <cell r="B1646" t="str">
            <v>ENNOVATE TORQUE WRENCH HANDLE 10NM</v>
          </cell>
          <cell r="C1646" t="str">
            <v>шт</v>
          </cell>
          <cell r="D1646">
            <v>1</v>
          </cell>
          <cell r="E1646" t="str">
            <v>20%</v>
          </cell>
          <cell r="F1646">
            <v>62415.37</v>
          </cell>
          <cell r="G1646">
            <v>74898.45</v>
          </cell>
        </row>
        <row r="1647">
          <cell r="A1647" t="str">
            <v>SZ229R</v>
          </cell>
          <cell r="B1647" t="str">
            <v>ENNOVATE TORQUE WRENCH HANDLE 5NM</v>
          </cell>
          <cell r="C1647" t="str">
            <v>шт</v>
          </cell>
          <cell r="D1647">
            <v>1</v>
          </cell>
          <cell r="E1647" t="str">
            <v>20%</v>
          </cell>
          <cell r="F1647">
            <v>48928.29</v>
          </cell>
          <cell r="G1647">
            <v>58713.95</v>
          </cell>
        </row>
        <row r="1648">
          <cell r="A1648" t="str">
            <v>SZ283R</v>
          </cell>
          <cell r="B1648" t="str">
            <v>ENNOVATE TORQUE WRENCH SHAFT 10NM</v>
          </cell>
          <cell r="C1648" t="str">
            <v>шт</v>
          </cell>
          <cell r="D1648">
            <v>1</v>
          </cell>
          <cell r="E1648" t="str">
            <v>20%</v>
          </cell>
          <cell r="F1648">
            <v>6596.92</v>
          </cell>
          <cell r="G1648">
            <v>7916.31</v>
          </cell>
        </row>
        <row r="1649">
          <cell r="A1649" t="str">
            <v>SZ297R</v>
          </cell>
          <cell r="B1649" t="str">
            <v>ENNOVATE TORQUE WRENCH SHAFT 5NM</v>
          </cell>
          <cell r="C1649" t="str">
            <v>шт</v>
          </cell>
          <cell r="D1649">
            <v>1</v>
          </cell>
          <cell r="E1649" t="str">
            <v>20%</v>
          </cell>
          <cell r="F1649">
            <v>5091.82</v>
          </cell>
          <cell r="G1649">
            <v>6110.19</v>
          </cell>
        </row>
        <row r="1650">
          <cell r="A1650" t="str">
            <v>SZ299R</v>
          </cell>
          <cell r="B1650" t="str">
            <v>ENNOVATE TRAY CMPLX.SPINE CONNECT./HOOKS</v>
          </cell>
          <cell r="C1650" t="str">
            <v>шт</v>
          </cell>
          <cell r="D1650">
            <v>1</v>
          </cell>
          <cell r="E1650" t="str">
            <v>20%</v>
          </cell>
          <cell r="F1650">
            <v>53136.95</v>
          </cell>
          <cell r="G1650">
            <v>63764.34</v>
          </cell>
        </row>
        <row r="1651">
          <cell r="A1651" t="str">
            <v>SZ327R</v>
          </cell>
          <cell r="B1651" t="str">
            <v>ENNOVATE TRAY CMPLX.SPINE COUPLERS</v>
          </cell>
          <cell r="C1651" t="str">
            <v>шт</v>
          </cell>
          <cell r="D1651">
            <v>1</v>
          </cell>
          <cell r="E1651" t="str">
            <v>20%</v>
          </cell>
          <cell r="F1651">
            <v>66224.83</v>
          </cell>
          <cell r="G1651">
            <v>79469.8</v>
          </cell>
        </row>
        <row r="1652">
          <cell r="A1652" t="str">
            <v>SZ323R</v>
          </cell>
          <cell r="B1652" t="str">
            <v>ENNOVATE TRAY CMPLX.SPINE DEROTATION</v>
          </cell>
          <cell r="C1652" t="str">
            <v>шт</v>
          </cell>
          <cell r="D1652">
            <v>1</v>
          </cell>
          <cell r="E1652" t="str">
            <v>20%</v>
          </cell>
          <cell r="F1652">
            <v>67669.820000000007</v>
          </cell>
          <cell r="G1652">
            <v>81203.78</v>
          </cell>
        </row>
        <row r="1653">
          <cell r="A1653" t="str">
            <v>SZ301R</v>
          </cell>
          <cell r="B1653" t="str">
            <v>ENNOVATE TRAY CMPLX.SPINE IMPLANTATION</v>
          </cell>
          <cell r="C1653" t="str">
            <v>шт</v>
          </cell>
          <cell r="D1653">
            <v>1</v>
          </cell>
          <cell r="E1653" t="str">
            <v>20%</v>
          </cell>
          <cell r="F1653">
            <v>66602.41</v>
          </cell>
          <cell r="G1653">
            <v>79922.89</v>
          </cell>
        </row>
        <row r="1654">
          <cell r="A1654" t="str">
            <v>SZ321R</v>
          </cell>
          <cell r="B1654" t="str">
            <v>ENNOVATE TRAY CMPLX.SPINE MANIPULATION</v>
          </cell>
          <cell r="C1654" t="str">
            <v>шт</v>
          </cell>
          <cell r="D1654">
            <v>1</v>
          </cell>
          <cell r="E1654" t="str">
            <v>20%</v>
          </cell>
          <cell r="F1654">
            <v>58899.15</v>
          </cell>
          <cell r="G1654">
            <v>70678.98</v>
          </cell>
        </row>
        <row r="1655">
          <cell r="A1655" t="str">
            <v>SZ287R</v>
          </cell>
          <cell r="B1655" t="str">
            <v>ENNOVATE TRAY CMPLX.SPINE OPTIONAL</v>
          </cell>
          <cell r="C1655" t="str">
            <v>шт</v>
          </cell>
          <cell r="D1655">
            <v>1</v>
          </cell>
          <cell r="E1655" t="str">
            <v>20%</v>
          </cell>
          <cell r="F1655">
            <v>42255.68</v>
          </cell>
          <cell r="G1655">
            <v>50706.82</v>
          </cell>
        </row>
        <row r="1656">
          <cell r="A1656" t="str">
            <v>SZ279R</v>
          </cell>
          <cell r="B1656" t="str">
            <v>ENNOVATE TRAY CMPLX.SPINE PERSUAD.P'LOCK</v>
          </cell>
          <cell r="C1656" t="str">
            <v>шт</v>
          </cell>
          <cell r="D1656">
            <v>1</v>
          </cell>
          <cell r="E1656" t="str">
            <v>20%</v>
          </cell>
          <cell r="F1656">
            <v>34901.89</v>
          </cell>
          <cell r="G1656">
            <v>41882.26</v>
          </cell>
        </row>
        <row r="1657">
          <cell r="A1657" t="str">
            <v>SZ211R</v>
          </cell>
          <cell r="B1657" t="str">
            <v>ENNOVATE TRAY IMPLANTS 1/2</v>
          </cell>
          <cell r="C1657" t="str">
            <v>шт</v>
          </cell>
          <cell r="D1657">
            <v>1</v>
          </cell>
          <cell r="E1657" t="str">
            <v>20%</v>
          </cell>
          <cell r="F1657">
            <v>24466.959999999999</v>
          </cell>
          <cell r="G1657">
            <v>29360.35</v>
          </cell>
        </row>
        <row r="1658">
          <cell r="A1658" t="str">
            <v>SZ210R</v>
          </cell>
          <cell r="B1658" t="str">
            <v>ENNOVATE TRAY IMPLANTS DIN</v>
          </cell>
          <cell r="C1658" t="str">
            <v>шт</v>
          </cell>
          <cell r="D1658">
            <v>1</v>
          </cell>
          <cell r="E1658" t="str">
            <v>20%</v>
          </cell>
          <cell r="F1658">
            <v>30570.400000000001</v>
          </cell>
          <cell r="G1658">
            <v>36684.480000000003</v>
          </cell>
        </row>
        <row r="1659">
          <cell r="A1659" t="str">
            <v>SZ204R</v>
          </cell>
          <cell r="B1659" t="str">
            <v>ENNOVATE TRAY K-WIRE</v>
          </cell>
          <cell r="C1659" t="str">
            <v>шт</v>
          </cell>
          <cell r="D1659">
            <v>1</v>
          </cell>
          <cell r="E1659" t="str">
            <v>20%</v>
          </cell>
          <cell r="F1659">
            <v>6983.15</v>
          </cell>
          <cell r="G1659">
            <v>8379.77</v>
          </cell>
        </row>
        <row r="1660">
          <cell r="A1660" t="str">
            <v>SZ236R</v>
          </cell>
          <cell r="B1660" t="str">
            <v>ENNOVATE TRAY MIS EXTENSION</v>
          </cell>
          <cell r="C1660" t="str">
            <v>шт</v>
          </cell>
          <cell r="D1660">
            <v>1</v>
          </cell>
          <cell r="E1660" t="str">
            <v>20%</v>
          </cell>
          <cell r="F1660">
            <v>35621.129999999997</v>
          </cell>
          <cell r="G1660">
            <v>42745.36</v>
          </cell>
        </row>
        <row r="1661">
          <cell r="A1661" t="str">
            <v>SZ361R</v>
          </cell>
          <cell r="B1661" t="str">
            <v>ENNOVATE TRAY MIS IMPLANTATION</v>
          </cell>
          <cell r="C1661" t="str">
            <v>шт</v>
          </cell>
          <cell r="D1661">
            <v>1</v>
          </cell>
          <cell r="E1661" t="str">
            <v>20%</v>
          </cell>
          <cell r="F1661">
            <v>48962.03</v>
          </cell>
          <cell r="G1661">
            <v>58754.43</v>
          </cell>
        </row>
        <row r="1662">
          <cell r="A1662" t="str">
            <v>SZ239R</v>
          </cell>
          <cell r="B1662" t="str">
            <v>ENNOVATE TRAY MIS MANIPULATION</v>
          </cell>
          <cell r="C1662" t="str">
            <v>шт</v>
          </cell>
          <cell r="D1662">
            <v>1</v>
          </cell>
          <cell r="E1662" t="str">
            <v>20%</v>
          </cell>
          <cell r="F1662">
            <v>44402.61</v>
          </cell>
          <cell r="G1662">
            <v>53283.14</v>
          </cell>
        </row>
        <row r="1663">
          <cell r="A1663" t="str">
            <v>SZ363R</v>
          </cell>
          <cell r="B1663" t="str">
            <v>ENNOVATE TRAY MIS OPTIONAL</v>
          </cell>
          <cell r="C1663" t="str">
            <v>шт</v>
          </cell>
          <cell r="D1663">
            <v>1</v>
          </cell>
          <cell r="E1663" t="str">
            <v>20%</v>
          </cell>
          <cell r="F1663">
            <v>24883.89</v>
          </cell>
          <cell r="G1663">
            <v>29860.67</v>
          </cell>
        </row>
        <row r="1664">
          <cell r="A1664" t="str">
            <v>SZ401R</v>
          </cell>
          <cell r="B1664" t="str">
            <v>ENNOVATE TRAY OPEN / MIS FRI</v>
          </cell>
          <cell r="C1664" t="str">
            <v>шт</v>
          </cell>
          <cell r="D1664">
            <v>1</v>
          </cell>
          <cell r="E1664" t="str">
            <v>20%</v>
          </cell>
          <cell r="F1664">
            <v>46985.5</v>
          </cell>
          <cell r="G1664">
            <v>56382.6</v>
          </cell>
        </row>
        <row r="1665">
          <cell r="A1665" t="str">
            <v>SZ206R</v>
          </cell>
          <cell r="B1665" t="str">
            <v>ENNOVATE TRAY OPEN CONNECTOR APPLICATION</v>
          </cell>
          <cell r="C1665" t="str">
            <v>шт</v>
          </cell>
          <cell r="D1665">
            <v>1</v>
          </cell>
          <cell r="E1665" t="str">
            <v>20%</v>
          </cell>
          <cell r="F1665">
            <v>23979.53</v>
          </cell>
          <cell r="G1665">
            <v>28775.439999999999</v>
          </cell>
        </row>
        <row r="1666">
          <cell r="A1666" t="str">
            <v>SZ403R</v>
          </cell>
          <cell r="B1666" t="str">
            <v>ENNOVATE TRAY OPEN FRI</v>
          </cell>
          <cell r="C1666" t="str">
            <v>шт</v>
          </cell>
          <cell r="D1666">
            <v>1</v>
          </cell>
          <cell r="E1666" t="str">
            <v>20%</v>
          </cell>
          <cell r="F1666">
            <v>26119.97</v>
          </cell>
          <cell r="G1666">
            <v>31343.97</v>
          </cell>
        </row>
        <row r="1667">
          <cell r="A1667" t="str">
            <v>SZ201R</v>
          </cell>
          <cell r="B1667" t="str">
            <v>ENNOVATE TRAY OPEN IMPLANTATION</v>
          </cell>
          <cell r="C1667" t="str">
            <v>шт</v>
          </cell>
          <cell r="D1667">
            <v>1</v>
          </cell>
          <cell r="E1667" t="str">
            <v>20%</v>
          </cell>
          <cell r="F1667">
            <v>45457.91</v>
          </cell>
          <cell r="G1667">
            <v>54549.5</v>
          </cell>
        </row>
        <row r="1668">
          <cell r="A1668" t="str">
            <v>SZ251R</v>
          </cell>
          <cell r="B1668" t="str">
            <v>ENNOVATE TRAY OPEN MANIPULATION/OPTIONAL</v>
          </cell>
          <cell r="C1668" t="str">
            <v>шт</v>
          </cell>
          <cell r="D1668">
            <v>1</v>
          </cell>
          <cell r="E1668" t="str">
            <v>20%</v>
          </cell>
          <cell r="F1668">
            <v>45089.42</v>
          </cell>
          <cell r="G1668">
            <v>54107.31</v>
          </cell>
        </row>
        <row r="1669">
          <cell r="A1669" t="str">
            <v>SZ221R</v>
          </cell>
          <cell r="B1669" t="str">
            <v>ENNOVATE TRAY OPEN S4 INSTRUMENTS</v>
          </cell>
          <cell r="C1669" t="str">
            <v>шт</v>
          </cell>
          <cell r="D1669">
            <v>1</v>
          </cell>
          <cell r="E1669" t="str">
            <v>20%</v>
          </cell>
          <cell r="F1669">
            <v>30377.5</v>
          </cell>
          <cell r="G1669">
            <v>36453</v>
          </cell>
        </row>
        <row r="1670">
          <cell r="A1670" t="str">
            <v>SZ253R</v>
          </cell>
          <cell r="B1670" t="str">
            <v>ENNOVATE ВІДКРИТ ОФСЕТ ПРАЦ ТІПСИ</v>
          </cell>
          <cell r="C1670" t="str">
            <v>пара</v>
          </cell>
          <cell r="D1670">
            <v>1</v>
          </cell>
          <cell r="E1670" t="str">
            <v>7%</v>
          </cell>
          <cell r="F1670">
            <v>10331.99</v>
          </cell>
          <cell r="G1670">
            <v>11055.23</v>
          </cell>
        </row>
        <row r="1671">
          <cell r="A1671" t="str">
            <v>SZ252R</v>
          </cell>
          <cell r="B1671" t="str">
            <v>ENNOVATE ВІДКРИТ. ПРАЦ ТІПСИ</v>
          </cell>
          <cell r="C1671" t="str">
            <v>пара</v>
          </cell>
          <cell r="D1671">
            <v>1</v>
          </cell>
          <cell r="E1671" t="str">
            <v>7%</v>
          </cell>
          <cell r="F1671">
            <v>10331.99</v>
          </cell>
          <cell r="G1671">
            <v>11055.23</v>
          </cell>
        </row>
        <row r="1672">
          <cell r="A1672" t="str">
            <v>SZ260R</v>
          </cell>
          <cell r="B1672" t="str">
            <v>ENNOVATE ГВИНТОВИЙ КРАН F/D10.5MM</v>
          </cell>
          <cell r="C1672" t="str">
            <v>шт</v>
          </cell>
          <cell r="D1672">
            <v>1</v>
          </cell>
          <cell r="E1672" t="str">
            <v>7%</v>
          </cell>
          <cell r="F1672">
            <v>11294.74</v>
          </cell>
          <cell r="G1672">
            <v>12085.37</v>
          </cell>
        </row>
        <row r="1673">
          <cell r="A1673" t="str">
            <v>SZ254R</v>
          </cell>
          <cell r="B1673" t="str">
            <v>ENNOVATE ГВИНТОВИЙ КРАН F/D4.5MM</v>
          </cell>
          <cell r="C1673" t="str">
            <v>шт</v>
          </cell>
          <cell r="D1673">
            <v>1</v>
          </cell>
          <cell r="E1673" t="str">
            <v>7%</v>
          </cell>
          <cell r="F1673">
            <v>10125.69</v>
          </cell>
          <cell r="G1673">
            <v>10834.49</v>
          </cell>
        </row>
        <row r="1674">
          <cell r="A1674" t="str">
            <v>SZ255R</v>
          </cell>
          <cell r="B1674" t="str">
            <v>ENNOVATE ГВИНТОВИЙ КРАН F/D5.5MM</v>
          </cell>
          <cell r="C1674" t="str">
            <v>шт</v>
          </cell>
          <cell r="D1674">
            <v>1</v>
          </cell>
          <cell r="E1674" t="str">
            <v>7%</v>
          </cell>
          <cell r="F1674">
            <v>10292.200000000001</v>
          </cell>
          <cell r="G1674">
            <v>11012.66</v>
          </cell>
        </row>
        <row r="1675">
          <cell r="A1675" t="str">
            <v>SZ256R</v>
          </cell>
          <cell r="B1675" t="str">
            <v>ENNOVATE ГВИНТОВИЙ КРАН F/D6.5MM</v>
          </cell>
          <cell r="C1675" t="str">
            <v>шт</v>
          </cell>
          <cell r="D1675">
            <v>1</v>
          </cell>
          <cell r="E1675" t="str">
            <v>7%</v>
          </cell>
          <cell r="F1675">
            <v>10375.24</v>
          </cell>
          <cell r="G1675">
            <v>11101.51</v>
          </cell>
        </row>
        <row r="1676">
          <cell r="A1676" t="str">
            <v>SZ257R</v>
          </cell>
          <cell r="B1676" t="str">
            <v>ENNOVATE ГВИНТОВИЙ КРАН F/D7.5MM</v>
          </cell>
          <cell r="C1676" t="str">
            <v>шт</v>
          </cell>
          <cell r="D1676">
            <v>1</v>
          </cell>
          <cell r="E1676" t="str">
            <v>7%</v>
          </cell>
          <cell r="F1676">
            <v>10501.53</v>
          </cell>
          <cell r="G1676">
            <v>11236.64</v>
          </cell>
        </row>
        <row r="1677">
          <cell r="A1677" t="str">
            <v>SZ258R</v>
          </cell>
          <cell r="B1677" t="str">
            <v>ENNOVATE ГВИНТОВИЙ КРАН F/D8.5MM</v>
          </cell>
          <cell r="C1677" t="str">
            <v>шт</v>
          </cell>
          <cell r="D1677">
            <v>1</v>
          </cell>
          <cell r="E1677" t="str">
            <v>7%</v>
          </cell>
          <cell r="F1677">
            <v>10583.71</v>
          </cell>
          <cell r="G1677">
            <v>11324.57</v>
          </cell>
        </row>
        <row r="1678">
          <cell r="A1678" t="str">
            <v>SZ245R</v>
          </cell>
          <cell r="B1678" t="str">
            <v>ENNOVATE ГРУД. ПЕДІКЛ ПРОБ. ВИГНУТА</v>
          </cell>
          <cell r="C1678" t="str">
            <v>шт</v>
          </cell>
          <cell r="D1678">
            <v>1</v>
          </cell>
          <cell r="E1678" t="str">
            <v>7%</v>
          </cell>
          <cell r="F1678">
            <v>10170.24</v>
          </cell>
          <cell r="G1678">
            <v>10882.15</v>
          </cell>
        </row>
        <row r="1679">
          <cell r="A1679" t="str">
            <v>SZ244R</v>
          </cell>
          <cell r="B1679" t="str">
            <v>ENNOVATE ГРУД. ПЕДІКЛ ПРОБ. ПРЯМА</v>
          </cell>
          <cell r="C1679" t="str">
            <v>шт</v>
          </cell>
          <cell r="D1679">
            <v>1</v>
          </cell>
          <cell r="E1679" t="str">
            <v>7%</v>
          </cell>
          <cell r="F1679">
            <v>8078.67</v>
          </cell>
          <cell r="G1679">
            <v>8644.17</v>
          </cell>
        </row>
        <row r="1680">
          <cell r="A1680" t="str">
            <v>SZ290R</v>
          </cell>
          <cell r="B1680" t="str">
            <v>ENNOVATE КОННЕКТОР ХОЛДЕР</v>
          </cell>
          <cell r="C1680" t="str">
            <v>шт</v>
          </cell>
          <cell r="D1680">
            <v>1</v>
          </cell>
          <cell r="E1680" t="str">
            <v>7%</v>
          </cell>
          <cell r="F1680">
            <v>53351.040000000001</v>
          </cell>
          <cell r="G1680">
            <v>57085.61</v>
          </cell>
        </row>
        <row r="1681">
          <cell r="A1681" t="str">
            <v>SZ353R</v>
          </cell>
          <cell r="B1681" t="str">
            <v>ENNOVATE ЛІФТЕР ПОПЕРЕЧНОГО ПРОЦЕСУ</v>
          </cell>
          <cell r="C1681" t="str">
            <v>шт</v>
          </cell>
          <cell r="D1681">
            <v>1</v>
          </cell>
          <cell r="E1681" t="str">
            <v>7%</v>
          </cell>
          <cell r="F1681">
            <v>13265.21</v>
          </cell>
          <cell r="G1681">
            <v>14193.77</v>
          </cell>
        </row>
        <row r="1682">
          <cell r="A1682" t="str">
            <v>SZ243R</v>
          </cell>
          <cell r="B1682" t="str">
            <v>ENNOVATE ЛУМБАЛ. ПЕДІКЛ ПРОБ. ВИГНУТ</v>
          </cell>
          <cell r="C1682" t="str">
            <v>шт</v>
          </cell>
          <cell r="D1682">
            <v>1</v>
          </cell>
          <cell r="E1682" t="str">
            <v>7%</v>
          </cell>
          <cell r="F1682">
            <v>9707.0300000000007</v>
          </cell>
          <cell r="G1682">
            <v>10386.52</v>
          </cell>
        </row>
        <row r="1683">
          <cell r="A1683" t="str">
            <v>SZ242R</v>
          </cell>
          <cell r="B1683" t="str">
            <v>ENNOVATE ЛУМБАЛ. ПЕДІКЛ ПРОБ. ПРЯМА</v>
          </cell>
          <cell r="C1683" t="str">
            <v>шт</v>
          </cell>
          <cell r="D1683">
            <v>1</v>
          </cell>
          <cell r="E1683" t="str">
            <v>7%</v>
          </cell>
          <cell r="F1683">
            <v>8078.67</v>
          </cell>
          <cell r="G1683">
            <v>8644.17</v>
          </cell>
        </row>
        <row r="1684">
          <cell r="A1684" t="str">
            <v>SZ222R</v>
          </cell>
          <cell r="B1684" t="str">
            <v>ENNOVATE МЕД.РУЧКА ПРЯМА З ШВИД КОННЕКТ.</v>
          </cell>
          <cell r="C1684" t="str">
            <v>шт</v>
          </cell>
          <cell r="D1684">
            <v>1</v>
          </cell>
          <cell r="E1684" t="str">
            <v>7%</v>
          </cell>
          <cell r="F1684">
            <v>34044.67</v>
          </cell>
          <cell r="G1684">
            <v>36427.800000000003</v>
          </cell>
        </row>
        <row r="1685">
          <cell r="A1685" t="str">
            <v>SZ241R</v>
          </cell>
          <cell r="B1685" t="str">
            <v>ENNOVATE ПЕДИКЛ ШИЛ</v>
          </cell>
          <cell r="C1685" t="str">
            <v>шт</v>
          </cell>
          <cell r="D1685">
            <v>1</v>
          </cell>
          <cell r="E1685" t="str">
            <v>7%</v>
          </cell>
          <cell r="F1685">
            <v>7102.95</v>
          </cell>
          <cell r="G1685">
            <v>7600.15</v>
          </cell>
        </row>
        <row r="1686">
          <cell r="A1686" t="str">
            <v>SZ263R</v>
          </cell>
          <cell r="B1686" t="str">
            <v>ENNOVATE ПЕДІКАЛ ЛУМАБАР ПРОБ. ВЕЛИКИЙ ПРЯМИЙ</v>
          </cell>
          <cell r="C1686" t="str">
            <v>шт</v>
          </cell>
          <cell r="D1686">
            <v>1</v>
          </cell>
          <cell r="E1686" t="str">
            <v>7%</v>
          </cell>
          <cell r="F1686">
            <v>8207.99</v>
          </cell>
          <cell r="G1686">
            <v>8782.5400000000009</v>
          </cell>
        </row>
        <row r="1687">
          <cell r="A1687" t="str">
            <v>SZ264R</v>
          </cell>
          <cell r="B1687" t="str">
            <v>ENNOVATE ПЕДІКАЛ. ГРУД. ПРОБ. ВЕЛИКИЙ ПРЯМИЙ</v>
          </cell>
          <cell r="C1687" t="str">
            <v>шт</v>
          </cell>
          <cell r="D1687">
            <v>1</v>
          </cell>
          <cell r="E1687" t="str">
            <v>7%</v>
          </cell>
          <cell r="F1687">
            <v>8207.99</v>
          </cell>
          <cell r="G1687">
            <v>8782.5400000000009</v>
          </cell>
        </row>
        <row r="1688">
          <cell r="A1688" t="str">
            <v>SZ249R</v>
          </cell>
          <cell r="B1688" t="str">
            <v>ENNOVATE ПЕДІКЛ. МАРКЕР 1 ДІАПАЗОН</v>
          </cell>
          <cell r="C1688" t="str">
            <v>шт</v>
          </cell>
          <cell r="D1688">
            <v>1</v>
          </cell>
          <cell r="E1688" t="str">
            <v>7%</v>
          </cell>
          <cell r="F1688">
            <v>1486.5</v>
          </cell>
          <cell r="G1688">
            <v>1590.56</v>
          </cell>
        </row>
        <row r="1689">
          <cell r="A1689" t="str">
            <v>SZ248R</v>
          </cell>
          <cell r="B1689" t="str">
            <v>ENNOVATE ПЕДІКЛ. МАРКЕР ПОДВІЙНИЙ ДІАПАЗОН</v>
          </cell>
          <cell r="C1689" t="str">
            <v>шт</v>
          </cell>
          <cell r="D1689">
            <v>1</v>
          </cell>
          <cell r="E1689" t="str">
            <v>7%</v>
          </cell>
          <cell r="F1689">
            <v>1486.5</v>
          </cell>
          <cell r="G1689">
            <v>1590.56</v>
          </cell>
        </row>
        <row r="1690">
          <cell r="A1690" t="str">
            <v>SZ247R</v>
          </cell>
          <cell r="B1690" t="str">
            <v>ENNOVATE ПЕДІКЛ. САУНД. ВИГНУТИЙ</v>
          </cell>
          <cell r="C1690" t="str">
            <v>шт</v>
          </cell>
          <cell r="D1690">
            <v>1</v>
          </cell>
          <cell r="E1690" t="str">
            <v>7%</v>
          </cell>
          <cell r="F1690">
            <v>5171.84</v>
          </cell>
          <cell r="G1690">
            <v>5533.86</v>
          </cell>
        </row>
        <row r="1691">
          <cell r="A1691" t="str">
            <v>SZ246R</v>
          </cell>
          <cell r="B1691" t="str">
            <v>ENNOVATE ПЕДІКЛ. САУНД. ПРЯМИЙ</v>
          </cell>
          <cell r="C1691" t="str">
            <v>шт</v>
          </cell>
          <cell r="D1691">
            <v>1</v>
          </cell>
          <cell r="E1691" t="str">
            <v>7%</v>
          </cell>
          <cell r="F1691">
            <v>4365.22</v>
          </cell>
          <cell r="G1691">
            <v>4670.79</v>
          </cell>
        </row>
        <row r="1692">
          <cell r="A1692" t="str">
            <v>SZ351R</v>
          </cell>
          <cell r="B1692" t="str">
            <v>ENNOVATE ПІДГОТОВНИК ПЕДИКУЛІ</v>
          </cell>
          <cell r="C1692" t="str">
            <v>шт</v>
          </cell>
          <cell r="D1692">
            <v>1</v>
          </cell>
          <cell r="E1692" t="str">
            <v>7%</v>
          </cell>
          <cell r="F1692">
            <v>12855.2</v>
          </cell>
          <cell r="G1692">
            <v>13755.06</v>
          </cell>
        </row>
        <row r="1693">
          <cell r="A1693" t="str">
            <v>SZ330R</v>
          </cell>
          <cell r="B1693" t="str">
            <v>ENNOVATE РИЗАЧ ШТУЖКА</v>
          </cell>
          <cell r="C1693" t="str">
            <v>шт</v>
          </cell>
          <cell r="D1693">
            <v>1</v>
          </cell>
          <cell r="E1693" t="str">
            <v>7%</v>
          </cell>
          <cell r="F1693">
            <v>148347.5</v>
          </cell>
          <cell r="G1693">
            <v>158731.82999999999</v>
          </cell>
        </row>
        <row r="1694">
          <cell r="A1694" t="str">
            <v>SZ277R</v>
          </cell>
          <cell r="B1694" t="str">
            <v>ENNOVATE РОД ПРЕСАУДЕРА</v>
          </cell>
          <cell r="C1694" t="str">
            <v>шт</v>
          </cell>
          <cell r="D1694">
            <v>1</v>
          </cell>
          <cell r="E1694" t="str">
            <v>7%</v>
          </cell>
          <cell r="F1694">
            <v>76730.259999999995</v>
          </cell>
          <cell r="G1694">
            <v>82101.38</v>
          </cell>
        </row>
        <row r="1695">
          <cell r="A1695" t="str">
            <v>SZ338R</v>
          </cell>
          <cell r="B1695" t="str">
            <v>ENNOVATE РОЗМІР ПОПЕРЕЧНОГО СУПЛАТА L</v>
          </cell>
          <cell r="C1695" t="str">
            <v>шт</v>
          </cell>
          <cell r="D1695">
            <v>1</v>
          </cell>
          <cell r="E1695" t="str">
            <v>7%</v>
          </cell>
          <cell r="F1695">
            <v>84770</v>
          </cell>
          <cell r="G1695">
            <v>90703.9</v>
          </cell>
        </row>
        <row r="1696">
          <cell r="A1696" t="str">
            <v>SZ233R</v>
          </cell>
          <cell r="B1696" t="str">
            <v>ENNOVATE РУЧКА ВІДКРИТОГО ПАРАЛЕЛЬНГО ДИСТРАКТОРА</v>
          </cell>
          <cell r="C1696" t="str">
            <v>шт</v>
          </cell>
          <cell r="D1696">
            <v>1</v>
          </cell>
          <cell r="E1696" t="str">
            <v>7%</v>
          </cell>
          <cell r="F1696">
            <v>77492.320000000007</v>
          </cell>
          <cell r="G1696">
            <v>82916.789999999994</v>
          </cell>
        </row>
        <row r="1697">
          <cell r="A1697" t="str">
            <v>SZ234R</v>
          </cell>
          <cell r="B1697" t="str">
            <v>ENNOVATE РУЧКА ВІДКРИТОГО ПАРАЛЕЛЬНГО КОМПРЕСОРА</v>
          </cell>
          <cell r="C1697" t="str">
            <v>шт</v>
          </cell>
          <cell r="D1697">
            <v>1</v>
          </cell>
          <cell r="E1697" t="str">
            <v>7%</v>
          </cell>
          <cell r="F1697">
            <v>77492.320000000007</v>
          </cell>
          <cell r="G1697">
            <v>82916.789999999994</v>
          </cell>
        </row>
        <row r="1698">
          <cell r="A1698" t="str">
            <v>SZ225R</v>
          </cell>
          <cell r="B1698" t="str">
            <v>ENNOVATE РУЧКА З ШВИДК. КОННЕКТОРОМ</v>
          </cell>
          <cell r="C1698" t="str">
            <v>шт</v>
          </cell>
          <cell r="D1698">
            <v>1</v>
          </cell>
          <cell r="E1698" t="str">
            <v>7%</v>
          </cell>
          <cell r="F1698">
            <v>34043.370000000003</v>
          </cell>
          <cell r="G1698">
            <v>36426.410000000003</v>
          </cell>
        </row>
        <row r="1699">
          <cell r="A1699" t="str">
            <v>SZ232R</v>
          </cell>
          <cell r="B1699" t="str">
            <v>ENNOVATE РУЧКА КОМПРЕС. ПАРАЛЕЛЬНА</v>
          </cell>
          <cell r="C1699" t="str">
            <v>шт</v>
          </cell>
          <cell r="D1699">
            <v>1</v>
          </cell>
          <cell r="E1699" t="str">
            <v>7%</v>
          </cell>
          <cell r="F1699">
            <v>78041.17</v>
          </cell>
          <cell r="G1699">
            <v>83504.05</v>
          </cell>
        </row>
        <row r="1700">
          <cell r="A1700" t="str">
            <v>SZ231R</v>
          </cell>
          <cell r="B1700" t="str">
            <v>ENNOVATE РУЧКА ПАРАЛЕЛ ДИСТРАКТОРА</v>
          </cell>
          <cell r="C1700" t="str">
            <v>шт</v>
          </cell>
          <cell r="D1700">
            <v>1</v>
          </cell>
          <cell r="E1700" t="str">
            <v>7%</v>
          </cell>
          <cell r="F1700">
            <v>76315.92</v>
          </cell>
          <cell r="G1700">
            <v>81658.039999999994</v>
          </cell>
        </row>
        <row r="1701">
          <cell r="A1701" t="str">
            <v>SZ348R</v>
          </cell>
          <cell r="B1701" t="str">
            <v>ENNOVATE СЕГМЕНТАЛЬНА СПАЛКА ПІН РОЗМІР L</v>
          </cell>
          <cell r="C1701" t="str">
            <v>шт</v>
          </cell>
          <cell r="D1701">
            <v>1</v>
          </cell>
          <cell r="E1701" t="str">
            <v>7%</v>
          </cell>
          <cell r="F1701">
            <v>6101.71</v>
          </cell>
          <cell r="G1701">
            <v>6528.83</v>
          </cell>
        </row>
        <row r="1702">
          <cell r="A1702" t="str">
            <v>SZ346R</v>
          </cell>
          <cell r="B1702" t="str">
            <v>ENNOVATE СЕГМЕНТАЛЬНА СПАЛКА ПІН РОЗМІР S</v>
          </cell>
          <cell r="C1702" t="str">
            <v>шт</v>
          </cell>
          <cell r="D1702">
            <v>1</v>
          </cell>
          <cell r="E1702" t="str">
            <v>7%</v>
          </cell>
          <cell r="F1702">
            <v>5928.28</v>
          </cell>
          <cell r="G1702">
            <v>6343.26</v>
          </cell>
        </row>
        <row r="1703">
          <cell r="A1703" t="str">
            <v>SZ349R</v>
          </cell>
          <cell r="B1703" t="str">
            <v>ENNOVATE СЕГМЕНТАЛЬНА СПАЛКА ПІН РОЗМІР XL</v>
          </cell>
          <cell r="C1703" t="str">
            <v>шт</v>
          </cell>
          <cell r="D1703">
            <v>1</v>
          </cell>
          <cell r="E1703" t="str">
            <v>7%</v>
          </cell>
          <cell r="F1703">
            <v>6101.71</v>
          </cell>
          <cell r="G1703">
            <v>6528.83</v>
          </cell>
        </row>
        <row r="1704">
          <cell r="A1704" t="str">
            <v>SZ350R</v>
          </cell>
          <cell r="B1704" t="str">
            <v>ENNOVATE СЕГМЕНТАЛЬНА СПАЛКА ПІН РОЗМІР XXL</v>
          </cell>
          <cell r="C1704" t="str">
            <v>шт</v>
          </cell>
          <cell r="D1704">
            <v>1</v>
          </cell>
          <cell r="E1704" t="str">
            <v>7%</v>
          </cell>
          <cell r="F1704">
            <v>6101.71</v>
          </cell>
          <cell r="G1704">
            <v>6528.83</v>
          </cell>
        </row>
        <row r="1705">
          <cell r="A1705" t="str">
            <v>SZ337R</v>
          </cell>
          <cell r="B1705" t="str">
            <v>ENNOVATE СЕГМЕНТАЛЬНИЙ З'ЄДНУВАЧ</v>
          </cell>
          <cell r="C1705" t="str">
            <v>шт</v>
          </cell>
          <cell r="D1705">
            <v>1</v>
          </cell>
          <cell r="E1705" t="str">
            <v>7%</v>
          </cell>
          <cell r="F1705">
            <v>49213.31</v>
          </cell>
          <cell r="G1705">
            <v>52658.239999999998</v>
          </cell>
        </row>
        <row r="1706">
          <cell r="A1706" t="str">
            <v>SZ220</v>
          </cell>
          <cell r="B1706" t="str">
            <v>ENNOVATE СЕТ АУКС.ІНСТРУМЕНТУ</v>
          </cell>
          <cell r="C1706" t="str">
            <v>шт</v>
          </cell>
          <cell r="D1706">
            <v>1</v>
          </cell>
          <cell r="E1706" t="str">
            <v>7%</v>
          </cell>
          <cell r="F1706">
            <v>135009.20000000001</v>
          </cell>
          <cell r="G1706">
            <v>144459.84</v>
          </cell>
        </row>
        <row r="1707">
          <cell r="A1707" t="str">
            <v>SZ224R</v>
          </cell>
          <cell r="B1707" t="str">
            <v>ENNOVATE Т-РУЧКА З ШВИД КОННЕКТОРОМ</v>
          </cell>
          <cell r="C1707" t="str">
            <v>шт</v>
          </cell>
          <cell r="D1707">
            <v>1</v>
          </cell>
          <cell r="E1707" t="str">
            <v>7%</v>
          </cell>
          <cell r="F1707">
            <v>34043.370000000003</v>
          </cell>
          <cell r="G1707">
            <v>36426.410000000003</v>
          </cell>
        </row>
        <row r="1708">
          <cell r="A1708" t="str">
            <v>SZ328R</v>
          </cell>
          <cell r="B1708" t="str">
            <v>ENNOVATE ТРАНВЕРАСЛ. ЗЄДНУВАЧ S</v>
          </cell>
          <cell r="C1708" t="str">
            <v>шт</v>
          </cell>
          <cell r="D1708">
            <v>1</v>
          </cell>
          <cell r="E1708" t="str">
            <v>7%</v>
          </cell>
          <cell r="F1708">
            <v>104434.05</v>
          </cell>
          <cell r="G1708">
            <v>111744.43</v>
          </cell>
        </row>
        <row r="1709">
          <cell r="A1709" t="str">
            <v>SZ329R</v>
          </cell>
          <cell r="B1709" t="str">
            <v>ENNOVATE ТРАНВЕРАСЛ. ЗЄДНУВАЧ М</v>
          </cell>
          <cell r="C1709" t="str">
            <v>шт</v>
          </cell>
          <cell r="D1709">
            <v>1</v>
          </cell>
          <cell r="E1709" t="str">
            <v>7%</v>
          </cell>
          <cell r="F1709">
            <v>104115.73</v>
          </cell>
          <cell r="G1709">
            <v>111403.83</v>
          </cell>
        </row>
        <row r="1710">
          <cell r="A1710" t="str">
            <v>SZ272R</v>
          </cell>
          <cell r="B1710" t="str">
            <v>ENNOVATE УТРИМУВАННЯ СТРУМІВ</v>
          </cell>
          <cell r="C1710" t="str">
            <v>шт</v>
          </cell>
          <cell r="D1710">
            <v>1</v>
          </cell>
          <cell r="E1710" t="str">
            <v>7%</v>
          </cell>
          <cell r="F1710">
            <v>43547.56</v>
          </cell>
          <cell r="G1710">
            <v>46595.89</v>
          </cell>
        </row>
        <row r="1711">
          <cell r="A1711" t="str">
            <v>SZ270R</v>
          </cell>
          <cell r="B1711" t="str">
            <v>ENNOVATE ФРАНЦУЗЬКИЙ СТИЛЬНИК</v>
          </cell>
          <cell r="C1711" t="str">
            <v>шт</v>
          </cell>
          <cell r="D1711">
            <v>1</v>
          </cell>
          <cell r="E1711" t="str">
            <v>7%</v>
          </cell>
          <cell r="F1711">
            <v>74072.98</v>
          </cell>
          <cell r="G1711">
            <v>79258.09</v>
          </cell>
        </row>
        <row r="1712">
          <cell r="A1712" t="str">
            <v>SZ412R</v>
          </cell>
          <cell r="B1712" t="str">
            <v>ENNOVATE Ц-КІЛЬЦЕ ДЛЯ ШПІНДЕЛЯ ДИСТРАКТОРА</v>
          </cell>
          <cell r="C1712" t="str">
            <v>шт</v>
          </cell>
          <cell r="D1712">
            <v>1</v>
          </cell>
          <cell r="E1712" t="str">
            <v>7%</v>
          </cell>
          <cell r="F1712">
            <v>6740.08</v>
          </cell>
          <cell r="G1712">
            <v>7211.89</v>
          </cell>
        </row>
        <row r="1713">
          <cell r="A1713" t="str">
            <v>SZ390R</v>
          </cell>
          <cell r="B1713" t="str">
            <v>ENNOVATE ШВИДКИЙ ШТУКНИК, КОРОТКИЙ</v>
          </cell>
          <cell r="C1713" t="str">
            <v>шт</v>
          </cell>
          <cell r="D1713">
            <v>1</v>
          </cell>
          <cell r="E1713" t="str">
            <v>7%</v>
          </cell>
          <cell r="F1713">
            <v>8682.01</v>
          </cell>
          <cell r="G1713">
            <v>9289.75</v>
          </cell>
        </row>
        <row r="1714">
          <cell r="A1714" t="str">
            <v>SZ273R</v>
          </cell>
          <cell r="B1714" t="str">
            <v>ENNOVATE ШТУКОВИК</v>
          </cell>
          <cell r="C1714" t="str">
            <v>шт</v>
          </cell>
          <cell r="D1714">
            <v>1</v>
          </cell>
          <cell r="E1714" t="str">
            <v>7%</v>
          </cell>
          <cell r="F1714">
            <v>8025.04</v>
          </cell>
          <cell r="G1714">
            <v>8586.7900000000009</v>
          </cell>
        </row>
        <row r="1715">
          <cell r="A1715" t="str">
            <v>SZ259R</v>
          </cell>
          <cell r="B1715" t="str">
            <v>ENNOVATEГВИНТОВИЙ КРАН F/D9.5MM</v>
          </cell>
          <cell r="C1715" t="str">
            <v>шт</v>
          </cell>
          <cell r="D1715">
            <v>1</v>
          </cell>
          <cell r="E1715" t="str">
            <v>7%</v>
          </cell>
          <cell r="F1715">
            <v>10819.42</v>
          </cell>
          <cell r="G1715">
            <v>11576.78</v>
          </cell>
        </row>
        <row r="1716">
          <cell r="A1716" t="str">
            <v>SZ276R</v>
          </cell>
          <cell r="B1716" t="str">
            <v>ENNOVATEПРОТИМОМЕНТНА РУЧКА ДЛЯ ПРЕСАУДЕРА</v>
          </cell>
          <cell r="C1716" t="str">
            <v>шт</v>
          </cell>
          <cell r="D1716">
            <v>1</v>
          </cell>
          <cell r="E1716" t="str">
            <v>7%</v>
          </cell>
          <cell r="F1716">
            <v>11653.71</v>
          </cell>
          <cell r="G1716">
            <v>12469.47</v>
          </cell>
        </row>
        <row r="1717">
          <cell r="A1717" t="str">
            <v>B3046916</v>
          </cell>
          <cell r="B1717" t="str">
            <v>EPISET NOVOSYN QUICK 2X0 90HRC37SS2/070DSMP24(M)DDP</v>
          </cell>
          <cell r="C1717" t="str">
            <v>пак</v>
          </cell>
          <cell r="D1717">
            <v>24</v>
          </cell>
          <cell r="E1717" t="str">
            <v>7%</v>
          </cell>
          <cell r="F1717">
            <v>17746.34</v>
          </cell>
          <cell r="G1717">
            <v>18988.580000000002</v>
          </cell>
        </row>
        <row r="1718">
          <cell r="A1718" t="str">
            <v>B3046912</v>
          </cell>
          <cell r="B1718" t="str">
            <v>EPISET NOVOSYN QUICK 2X1 90HR48,2/0 70DSMP24MDDP</v>
          </cell>
          <cell r="C1718" t="str">
            <v>пак</v>
          </cell>
          <cell r="D1718">
            <v>24</v>
          </cell>
          <cell r="E1718" t="str">
            <v>7%</v>
          </cell>
          <cell r="F1718">
            <v>17746.34</v>
          </cell>
          <cell r="G1718">
            <v>18988.580000000002</v>
          </cell>
        </row>
        <row r="1719">
          <cell r="A1719" t="str">
            <v>B3046921</v>
          </cell>
          <cell r="B1719" t="str">
            <v>EPISET NOVOSYN QUICK, розмір USP 0 70DS30,0 70HR40S,0 70HR48MDDP</v>
          </cell>
          <cell r="C1719" t="str">
            <v>пак</v>
          </cell>
          <cell r="D1719">
            <v>24</v>
          </cell>
          <cell r="E1719" t="str">
            <v>7%</v>
          </cell>
          <cell r="F1719">
            <v>17746.34</v>
          </cell>
          <cell r="G1719">
            <v>18988.580000000002</v>
          </cell>
        </row>
        <row r="1720">
          <cell r="A1720" t="str">
            <v>B3046106</v>
          </cell>
          <cell r="B1720" t="str">
            <v>EPISET NOVOSYN QUICK, розмір USP 0 90HR43S,2/0 70DS24MDDP</v>
          </cell>
          <cell r="C1720" t="str">
            <v>пак</v>
          </cell>
          <cell r="D1720">
            <v>24</v>
          </cell>
          <cell r="E1720" t="str">
            <v>7%</v>
          </cell>
          <cell r="F1720">
            <v>10927.55</v>
          </cell>
          <cell r="G1720">
            <v>11692.47</v>
          </cell>
        </row>
        <row r="1721">
          <cell r="A1721" t="str">
            <v>B3046911</v>
          </cell>
          <cell r="B1721" t="str">
            <v>EPISET NOVOSYN QUICK, розмір USP 2/0 70 DS24,2X0 90 HRC43(M)DDP</v>
          </cell>
          <cell r="C1721">
            <v>2</v>
          </cell>
          <cell r="D1721">
            <v>24</v>
          </cell>
          <cell r="E1721" t="str">
            <v>7%</v>
          </cell>
          <cell r="F1721">
            <v>17746.34</v>
          </cell>
          <cell r="G1721">
            <v>18988.580000000002</v>
          </cell>
        </row>
        <row r="1722">
          <cell r="A1722" t="str">
            <v>C3046910</v>
          </cell>
          <cell r="B1722" t="str">
            <v>EPISET NOVOSYN QUICK, розмір USP 2/0 70DS24,0 90 HRC43(M)DDP</v>
          </cell>
          <cell r="C1722" t="str">
            <v>пак</v>
          </cell>
          <cell r="D1722">
            <v>36</v>
          </cell>
          <cell r="E1722" t="str">
            <v>7%</v>
          </cell>
          <cell r="F1722">
            <v>16344.61</v>
          </cell>
          <cell r="G1722">
            <v>17488.73</v>
          </cell>
        </row>
        <row r="1723">
          <cell r="A1723" t="str">
            <v>C3046918</v>
          </cell>
          <cell r="B1723" t="str">
            <v>EPISET NOVOSYN QUICK, розмір USP 2/0 70DS24,0 90HRC37S(M)DDP</v>
          </cell>
          <cell r="C1723" t="str">
            <v>пак</v>
          </cell>
          <cell r="D1723">
            <v>36</v>
          </cell>
          <cell r="E1723" t="str">
            <v>7%</v>
          </cell>
          <cell r="F1723">
            <v>16344.61</v>
          </cell>
          <cell r="G1723">
            <v>17488.73</v>
          </cell>
        </row>
        <row r="1724">
          <cell r="A1724" t="str">
            <v>C3046913</v>
          </cell>
          <cell r="B1724" t="str">
            <v>EPISET NOVOSYN QUICK, розмір USP 2/0140CM HR37S/HS37SMDDP</v>
          </cell>
          <cell r="C1724" t="str">
            <v>пак</v>
          </cell>
          <cell r="D1724">
            <v>36</v>
          </cell>
          <cell r="E1724" t="str">
            <v>7%</v>
          </cell>
          <cell r="F1724">
            <v>16344.61</v>
          </cell>
          <cell r="G1724">
            <v>17488.73</v>
          </cell>
        </row>
        <row r="1725">
          <cell r="A1725" t="str">
            <v>B3046909</v>
          </cell>
          <cell r="B1725" t="str">
            <v>EPISET NOVOSYN QUICK, розмір USP 2/070DS24,0 90HRC43,190HRC43DDP</v>
          </cell>
          <cell r="C1725" t="str">
            <v>пак</v>
          </cell>
          <cell r="D1725">
            <v>12</v>
          </cell>
          <cell r="E1725" t="str">
            <v>7%</v>
          </cell>
          <cell r="F1725">
            <v>17746.34</v>
          </cell>
          <cell r="G1725">
            <v>18988.580000000002</v>
          </cell>
        </row>
        <row r="1726">
          <cell r="A1726" t="str">
            <v>B3046922</v>
          </cell>
          <cell r="B1726" t="str">
            <v>EPISET NOVOSYN QUICK, розмір USP 2/070DS30,2/070HR40S2/070HR48MDDP</v>
          </cell>
          <cell r="C1726" t="str">
            <v>пак</v>
          </cell>
          <cell r="D1726">
            <v>12</v>
          </cell>
          <cell r="E1726" t="str">
            <v>7%</v>
          </cell>
          <cell r="F1726">
            <v>17746.34</v>
          </cell>
          <cell r="G1726">
            <v>18988.580000000002</v>
          </cell>
        </row>
        <row r="1727">
          <cell r="A1727" t="str">
            <v>C3046920</v>
          </cell>
          <cell r="B1727" t="str">
            <v>EPISET NOVOSYN QUICK, розмір USP 3/0 140CM HR37S/HS37SMDDP</v>
          </cell>
          <cell r="C1727" t="str">
            <v>пак</v>
          </cell>
          <cell r="D1727">
            <v>36</v>
          </cell>
          <cell r="E1727" t="str">
            <v>7%</v>
          </cell>
          <cell r="F1727">
            <v>16344.61</v>
          </cell>
          <cell r="G1727">
            <v>17488.73</v>
          </cell>
        </row>
        <row r="1728">
          <cell r="A1728" t="str">
            <v>FV029T</v>
          </cell>
          <cell r="B1728" t="str">
            <v>ETOU РЕЗЕРВУАР З ОТВОРОМ TABLE</v>
          </cell>
          <cell r="C1728" t="str">
            <v>шт</v>
          </cell>
          <cell r="D1728">
            <v>1</v>
          </cell>
          <cell r="E1728" t="str">
            <v>20%</v>
          </cell>
          <cell r="F1728">
            <v>17972.11</v>
          </cell>
          <cell r="G1728">
            <v>21566.53</v>
          </cell>
        </row>
        <row r="1729">
          <cell r="A1729" t="str">
            <v>PV631</v>
          </cell>
          <cell r="B1729" t="str">
            <v>EV3.0 ГОЛОВА КАМЕРИ 0°</v>
          </cell>
          <cell r="C1729" t="str">
            <v>шт</v>
          </cell>
          <cell r="D1729">
            <v>1</v>
          </cell>
          <cell r="E1729" t="str">
            <v>7%</v>
          </cell>
          <cell r="F1729">
            <v>1647353.14</v>
          </cell>
          <cell r="G1729">
            <v>1762667.86</v>
          </cell>
        </row>
        <row r="1730">
          <cell r="A1730" t="str">
            <v>PV651</v>
          </cell>
          <cell r="B1730" t="str">
            <v>EV3.0 ГОЛОВКА  КАМЕРИ  0° З ФЛЮОРИСЦЕНТНОЮ ВІЗУАЛІЗАЦІЄЮ ICG</v>
          </cell>
          <cell r="C1730" t="str">
            <v>шт</v>
          </cell>
          <cell r="D1730">
            <v>1</v>
          </cell>
          <cell r="E1730" t="str">
            <v>7%</v>
          </cell>
          <cell r="F1730">
            <v>1938732.72</v>
          </cell>
          <cell r="G1730">
            <v>2074444.01</v>
          </cell>
        </row>
        <row r="1731">
          <cell r="A1731" t="str">
            <v>PV632</v>
          </cell>
          <cell r="B1731" t="str">
            <v>EV3.0 ГОЛОВКА КАМЕРИ 30°</v>
          </cell>
          <cell r="C1731" t="str">
            <v>шт</v>
          </cell>
          <cell r="D1731">
            <v>1</v>
          </cell>
          <cell r="E1731" t="str">
            <v>7%</v>
          </cell>
          <cell r="F1731">
            <v>1647353.14</v>
          </cell>
          <cell r="G1731">
            <v>1762667.86</v>
          </cell>
        </row>
        <row r="1732">
          <cell r="A1732" t="str">
            <v>PV652</v>
          </cell>
          <cell r="B1732" t="str">
            <v>EV3.0 ГОЛОВКА КАМЕРИ 30° З ФЛЮОРИСЦЕНТНОЮ ВІЗУАЛІЗАЦІЄЮ ICG</v>
          </cell>
          <cell r="C1732" t="str">
            <v>шт</v>
          </cell>
          <cell r="D1732">
            <v>1</v>
          </cell>
          <cell r="E1732" t="str">
            <v>7%</v>
          </cell>
          <cell r="F1732">
            <v>1938732.72</v>
          </cell>
          <cell r="G1732">
            <v>2074444.01</v>
          </cell>
        </row>
        <row r="1733">
          <cell r="A1733" t="str">
            <v>TECOMET-ES-20001</v>
          </cell>
          <cell r="B1733" t="str">
            <v>EVOLUTION C IMPLANT REMOVAL KIT</v>
          </cell>
          <cell r="C1733" t="str">
            <v>шт</v>
          </cell>
          <cell r="D1733">
            <v>1</v>
          </cell>
          <cell r="E1733" t="str">
            <v>20%</v>
          </cell>
          <cell r="F1733">
            <v>1928700.02</v>
          </cell>
          <cell r="G1733">
            <v>2314440.02</v>
          </cell>
        </row>
        <row r="1734">
          <cell r="A1734" t="str">
            <v>TECOMET-ES-0005</v>
          </cell>
          <cell r="B1734" t="str">
            <v>EVOLUTION TL IMPLANT REMOVAL KIT</v>
          </cell>
          <cell r="C1734" t="str">
            <v>шт</v>
          </cell>
          <cell r="D1734">
            <v>1</v>
          </cell>
          <cell r="E1734" t="str">
            <v>20%</v>
          </cell>
          <cell r="F1734">
            <v>1790935.79</v>
          </cell>
          <cell r="G1734">
            <v>2149122.9500000002</v>
          </cell>
        </row>
        <row r="1735">
          <cell r="A1735" t="str">
            <v>DA868R</v>
          </cell>
          <cell r="B1735" t="str">
            <v>EXPLORER ДВОК. 170 ММ</v>
          </cell>
          <cell r="C1735" t="str">
            <v>шт</v>
          </cell>
          <cell r="D1735">
            <v>1</v>
          </cell>
          <cell r="E1735" t="str">
            <v>7%</v>
          </cell>
          <cell r="F1735">
            <v>1109.8</v>
          </cell>
          <cell r="G1735">
            <v>1187.48</v>
          </cell>
        </row>
        <row r="1736">
          <cell r="A1736" t="str">
            <v>DA878R</v>
          </cell>
          <cell r="B1736" t="str">
            <v>EXPLORER ДВОК. РОЗ. 8/9 165ММ</v>
          </cell>
          <cell r="C1736" t="str">
            <v>шт</v>
          </cell>
          <cell r="D1736">
            <v>1</v>
          </cell>
          <cell r="E1736" t="str">
            <v>7%</v>
          </cell>
          <cell r="F1736">
            <v>1109.8</v>
          </cell>
          <cell r="G1736">
            <v>1187.48</v>
          </cell>
        </row>
        <row r="1737">
          <cell r="A1737" t="str">
            <v>DA863R</v>
          </cell>
          <cell r="B1737" t="str">
            <v>EXPLORER ДВОК. РОЗ.11 175 ММ</v>
          </cell>
          <cell r="C1737" t="str">
            <v>шт</v>
          </cell>
          <cell r="D1737">
            <v>1</v>
          </cell>
          <cell r="E1737" t="str">
            <v>7%</v>
          </cell>
          <cell r="F1737">
            <v>1109.8</v>
          </cell>
          <cell r="G1737">
            <v>1187.48</v>
          </cell>
        </row>
        <row r="1738">
          <cell r="A1738" t="str">
            <v>DA871R</v>
          </cell>
          <cell r="B1738" t="str">
            <v>EXPLORER ДВОК. РОЗ.11/12 175 ММ</v>
          </cell>
          <cell r="C1738" t="str">
            <v>шт</v>
          </cell>
          <cell r="D1738">
            <v>1</v>
          </cell>
          <cell r="E1738" t="str">
            <v>7%</v>
          </cell>
          <cell r="F1738">
            <v>1109.8</v>
          </cell>
          <cell r="G1738">
            <v>1187.48</v>
          </cell>
        </row>
        <row r="1739">
          <cell r="A1739" t="str">
            <v>DA870R</v>
          </cell>
          <cell r="B1739" t="str">
            <v>EXPLORER ДВОК. РОЗ.5 165 ММ</v>
          </cell>
          <cell r="C1739" t="str">
            <v>шт</v>
          </cell>
          <cell r="D1739">
            <v>1</v>
          </cell>
          <cell r="E1739" t="str">
            <v>7%</v>
          </cell>
          <cell r="F1739">
            <v>1109.8</v>
          </cell>
          <cell r="G1739">
            <v>1187.48</v>
          </cell>
        </row>
        <row r="1740">
          <cell r="A1740" t="str">
            <v>DA823R</v>
          </cell>
          <cell r="B1740" t="str">
            <v>EXPLORER ЕКСТР. 165MM</v>
          </cell>
          <cell r="C1740" t="str">
            <v>шт</v>
          </cell>
          <cell r="D1740">
            <v>1</v>
          </cell>
          <cell r="E1740" t="str">
            <v>7%</v>
          </cell>
          <cell r="F1740">
            <v>861.54</v>
          </cell>
          <cell r="G1740">
            <v>921.85</v>
          </cell>
        </row>
        <row r="1741">
          <cell r="A1741" t="str">
            <v>DA802R</v>
          </cell>
          <cell r="B1741" t="str">
            <v>EXPLORER ПООДИНОКИЙ ДЕЛІКАТНИЙ 160ММ</v>
          </cell>
          <cell r="C1741" t="str">
            <v>шт</v>
          </cell>
          <cell r="D1741">
            <v>1</v>
          </cell>
          <cell r="E1741" t="str">
            <v>7%</v>
          </cell>
          <cell r="F1741">
            <v>861.54</v>
          </cell>
          <cell r="G1741">
            <v>921.85</v>
          </cell>
        </row>
        <row r="1742">
          <cell r="A1742" t="str">
            <v>DA806R</v>
          </cell>
          <cell r="B1742" t="str">
            <v>EXPLORER ПООДИНОКИЙ ДЕЛІКАТНИЙ 160ММ</v>
          </cell>
          <cell r="C1742" t="str">
            <v>шт</v>
          </cell>
          <cell r="D1742">
            <v>1</v>
          </cell>
          <cell r="E1742" t="str">
            <v>7%</v>
          </cell>
          <cell r="F1742">
            <v>861.54</v>
          </cell>
          <cell r="G1742">
            <v>921.85</v>
          </cell>
        </row>
        <row r="1743">
          <cell r="A1743" t="str">
            <v>DA810R</v>
          </cell>
          <cell r="B1743" t="str">
            <v>EXPLORER ПООДИНОКИЙ ДЕЛІКАТНИЙ 160ММ</v>
          </cell>
          <cell r="C1743" t="str">
            <v>шт</v>
          </cell>
          <cell r="D1743">
            <v>1</v>
          </cell>
          <cell r="E1743" t="str">
            <v>7%</v>
          </cell>
          <cell r="F1743">
            <v>861.54</v>
          </cell>
          <cell r="G1743">
            <v>921.85</v>
          </cell>
        </row>
        <row r="1744">
          <cell r="A1744" t="str">
            <v>DA811R</v>
          </cell>
          <cell r="B1744" t="str">
            <v>EXPLORER ПООДИНОКИЙ ДЕЛІКАТНИЙ 160ММ</v>
          </cell>
          <cell r="C1744" t="str">
            <v>шт</v>
          </cell>
          <cell r="D1744">
            <v>1</v>
          </cell>
          <cell r="E1744" t="str">
            <v>7%</v>
          </cell>
          <cell r="F1744">
            <v>861.54</v>
          </cell>
          <cell r="G1744">
            <v>921.85</v>
          </cell>
        </row>
        <row r="1745">
          <cell r="A1745" t="str">
            <v>DA812R</v>
          </cell>
          <cell r="B1745" t="str">
            <v>EXPLORER ПООДИНОКИЙ ДЕЛІКАТНИЙ 160ММ</v>
          </cell>
          <cell r="C1745" t="str">
            <v>шт</v>
          </cell>
          <cell r="D1745">
            <v>1</v>
          </cell>
          <cell r="E1745" t="str">
            <v>7%</v>
          </cell>
          <cell r="F1745">
            <v>861.54</v>
          </cell>
          <cell r="G1745">
            <v>921.85</v>
          </cell>
        </row>
        <row r="1746">
          <cell r="A1746" t="str">
            <v>DA814R</v>
          </cell>
          <cell r="B1746" t="str">
            <v>EXPLORER ПООДИНОКИЙ ДЕЛІКАТНИЙ 160ММ</v>
          </cell>
          <cell r="C1746" t="str">
            <v>шт</v>
          </cell>
          <cell r="D1746">
            <v>1</v>
          </cell>
          <cell r="E1746" t="str">
            <v>7%</v>
          </cell>
          <cell r="F1746">
            <v>861.54</v>
          </cell>
          <cell r="G1746">
            <v>921.85</v>
          </cell>
        </row>
        <row r="1747">
          <cell r="A1747" t="str">
            <v>DA816R</v>
          </cell>
          <cell r="B1747" t="str">
            <v>EXPLORER ПООДИНОКИЙ ДЕЛІКАТНИЙ 160ММ</v>
          </cell>
          <cell r="C1747" t="str">
            <v>шт</v>
          </cell>
          <cell r="D1747">
            <v>1</v>
          </cell>
          <cell r="E1747" t="str">
            <v>7%</v>
          </cell>
          <cell r="F1747">
            <v>861.54</v>
          </cell>
          <cell r="G1747">
            <v>921.85</v>
          </cell>
        </row>
        <row r="1748">
          <cell r="A1748" t="str">
            <v>DA818R</v>
          </cell>
          <cell r="B1748" t="str">
            <v>EXPLORER ПООДИНОКИЙ ДЕЛІКАТНИЙ 160ММ</v>
          </cell>
          <cell r="C1748" t="str">
            <v>шт</v>
          </cell>
          <cell r="D1748">
            <v>1</v>
          </cell>
          <cell r="E1748" t="str">
            <v>7%</v>
          </cell>
          <cell r="F1748">
            <v>861.54</v>
          </cell>
          <cell r="G1748">
            <v>921.85</v>
          </cell>
        </row>
        <row r="1749">
          <cell r="A1749" t="str">
            <v>GB613R</v>
          </cell>
          <cell r="B1749" t="str">
            <v>EККОС ФІКСАТОР ДЛЯ HI-LINE XS ЗАПЧАСТИН</v>
          </cell>
          <cell r="C1749" t="str">
            <v>шт</v>
          </cell>
          <cell r="D1749">
            <v>1</v>
          </cell>
          <cell r="E1749" t="str">
            <v>7%</v>
          </cell>
          <cell r="F1749">
            <v>6360.35</v>
          </cell>
          <cell r="G1749">
            <v>6805.57</v>
          </cell>
        </row>
        <row r="1750">
          <cell r="A1750" t="str">
            <v>GB682R</v>
          </cell>
          <cell r="B1750" t="str">
            <v>EККОС ФІКСАТОР ДЛЯ МІКРО ЛІНІНЇ ХЕНДПІСІВ</v>
          </cell>
          <cell r="C1750" t="str">
            <v>шт</v>
          </cell>
          <cell r="D1750">
            <v>1</v>
          </cell>
          <cell r="E1750" t="str">
            <v>7%</v>
          </cell>
          <cell r="F1750">
            <v>4612.6099999999997</v>
          </cell>
          <cell r="G1750">
            <v>4935.5</v>
          </cell>
        </row>
        <row r="1751">
          <cell r="A1751" t="str">
            <v>BC670R</v>
          </cell>
          <cell r="B1751" t="str">
            <v>FAВАЛОРО АРТЕР. НОЖИЦІ 45ГРАД.140MM</v>
          </cell>
          <cell r="C1751" t="str">
            <v>шт</v>
          </cell>
          <cell r="D1751">
            <v>1</v>
          </cell>
          <cell r="E1751" t="str">
            <v>7%</v>
          </cell>
          <cell r="F1751">
            <v>12820.17</v>
          </cell>
          <cell r="G1751">
            <v>13717.58</v>
          </cell>
        </row>
        <row r="1752">
          <cell r="A1752" t="str">
            <v>MF-7002</v>
          </cell>
          <cell r="B1752" t="str">
            <v>FIBER OPTIC LIGHT CABLE F/TRS RETR.TUBES</v>
          </cell>
          <cell r="C1752" t="str">
            <v>шт</v>
          </cell>
          <cell r="D1752">
            <v>1</v>
          </cell>
          <cell r="E1752" t="str">
            <v>20%</v>
          </cell>
          <cell r="F1752">
            <v>88237.79</v>
          </cell>
          <cell r="G1752">
            <v>105885.34</v>
          </cell>
        </row>
        <row r="1753">
          <cell r="A1753" t="str">
            <v>US161</v>
          </cell>
          <cell r="B1753" t="str">
            <v>GOLDTIP БІПОЛЯРНИЙ ПІНЦЕТ БАГНЕТОПОДІБНИЙ</v>
          </cell>
          <cell r="C1753" t="str">
            <v>шт</v>
          </cell>
          <cell r="E1753" t="str">
            <v>7%</v>
          </cell>
          <cell r="F1753">
            <v>48289.919999999998</v>
          </cell>
          <cell r="G1753">
            <v>51670.22</v>
          </cell>
        </row>
        <row r="1754">
          <cell r="A1754" t="str">
            <v>US164</v>
          </cell>
          <cell r="B1754" t="str">
            <v>GOLDTIP БІПОЛЯРНИЙ ПІНЦЕТ БАГНЕТОПОДІБНИЙ</v>
          </cell>
          <cell r="C1754" t="str">
            <v>шт</v>
          </cell>
          <cell r="E1754" t="str">
            <v>7%</v>
          </cell>
          <cell r="F1754">
            <v>50130.64</v>
          </cell>
          <cell r="G1754">
            <v>53639.79</v>
          </cell>
        </row>
        <row r="1755">
          <cell r="A1755" t="str">
            <v>US162</v>
          </cell>
          <cell r="B1755" t="str">
            <v>GOLDTIP БІПОЛЯРНИЙ ПІНЦЕТ БАГНЕТОПОДІБНИЙ</v>
          </cell>
          <cell r="C1755" t="str">
            <v>шт</v>
          </cell>
          <cell r="E1755" t="str">
            <v>7%</v>
          </cell>
          <cell r="F1755">
            <v>48289.49</v>
          </cell>
          <cell r="G1755">
            <v>51669.75</v>
          </cell>
        </row>
        <row r="1756">
          <cell r="A1756" t="str">
            <v>US163</v>
          </cell>
          <cell r="B1756" t="str">
            <v>GOLDTIP БІПОЛЯРНИЙ ПІНЦЕТ БАГНЕТОПОДІБНИЙ</v>
          </cell>
          <cell r="C1756" t="str">
            <v>шт</v>
          </cell>
          <cell r="E1756" t="str">
            <v>7%</v>
          </cell>
          <cell r="F1756">
            <v>48289.919999999998</v>
          </cell>
          <cell r="G1756">
            <v>51670.22</v>
          </cell>
        </row>
        <row r="1757">
          <cell r="A1757" t="str">
            <v>US172</v>
          </cell>
          <cell r="B1757" t="str">
            <v>GOLDTIP БІПОЛЯРНИЙ ПІНЦЕТ ПРЯМИЙ</v>
          </cell>
          <cell r="C1757" t="str">
            <v>шт</v>
          </cell>
          <cell r="E1757" t="str">
            <v>7%</v>
          </cell>
          <cell r="F1757">
            <v>25064.67</v>
          </cell>
          <cell r="G1757">
            <v>26819.200000000001</v>
          </cell>
        </row>
        <row r="1758">
          <cell r="A1758" t="str">
            <v>US171</v>
          </cell>
          <cell r="B1758" t="str">
            <v>GOLDTIP БІПОЛЯРНИЙ ПІНЦЕТ ПРЯМИЙ</v>
          </cell>
          <cell r="C1758" t="str">
            <v>шт</v>
          </cell>
          <cell r="E1758" t="str">
            <v>7%</v>
          </cell>
          <cell r="F1758">
            <v>23224.39</v>
          </cell>
          <cell r="G1758">
            <v>24850.09</v>
          </cell>
        </row>
        <row r="1759">
          <cell r="A1759" t="str">
            <v>US173</v>
          </cell>
          <cell r="B1759" t="str">
            <v>GOLDTIP БІПОЛЯРНИЙ ПІНЦЕТ ПРЯМИЙ</v>
          </cell>
          <cell r="C1759" t="str">
            <v>шт</v>
          </cell>
          <cell r="E1759" t="str">
            <v>7%</v>
          </cell>
          <cell r="F1759">
            <v>54039.58</v>
          </cell>
          <cell r="G1759">
            <v>57822.35</v>
          </cell>
        </row>
        <row r="1760">
          <cell r="A1760" t="str">
            <v>GK501SU</v>
          </cell>
          <cell r="B1760" t="str">
            <v>GOLDTIP ОДНОРАЗОВИЙ БІПОЛЯРНИЙ ПІНЦЕТ</v>
          </cell>
          <cell r="C1760" t="str">
            <v>пак</v>
          </cell>
          <cell r="D1760">
            <v>5</v>
          </cell>
          <cell r="E1760" t="str">
            <v>7%</v>
          </cell>
          <cell r="F1760">
            <v>67711.34</v>
          </cell>
          <cell r="G1760">
            <v>72451.13</v>
          </cell>
        </row>
        <row r="1761">
          <cell r="A1761" t="str">
            <v>GK502SU</v>
          </cell>
          <cell r="B1761" t="str">
            <v>GOLDTIP ОДНОРАЗОВИЙ БІПОЛЯРНИЙ ПІНЦЕТ</v>
          </cell>
          <cell r="C1761" t="str">
            <v>пак</v>
          </cell>
          <cell r="D1761">
            <v>5</v>
          </cell>
          <cell r="E1761" t="str">
            <v>7%</v>
          </cell>
          <cell r="F1761">
            <v>67711.34</v>
          </cell>
          <cell r="G1761">
            <v>72451.13</v>
          </cell>
        </row>
        <row r="1762">
          <cell r="A1762" t="str">
            <v>GK503SU</v>
          </cell>
          <cell r="B1762" t="str">
            <v>GOLDTIP ОДНОРАЗОВИЙ БІПОЛЯРНИЙ ПІНЦЕТ</v>
          </cell>
          <cell r="C1762" t="str">
            <v>пак</v>
          </cell>
          <cell r="D1762">
            <v>5</v>
          </cell>
          <cell r="E1762" t="str">
            <v>7%</v>
          </cell>
          <cell r="F1762">
            <v>67711.34</v>
          </cell>
          <cell r="G1762">
            <v>72451.13</v>
          </cell>
        </row>
        <row r="1763">
          <cell r="A1763" t="str">
            <v>GK504SU</v>
          </cell>
          <cell r="B1763" t="str">
            <v>GOLDTIP ОДНОРАЗОВИЙ БІПОЛЯРНИЙ ПІНЦЕТ</v>
          </cell>
          <cell r="C1763" t="str">
            <v>пак</v>
          </cell>
          <cell r="D1763">
            <v>5</v>
          </cell>
          <cell r="E1763" t="str">
            <v>7%</v>
          </cell>
          <cell r="F1763">
            <v>67711.34</v>
          </cell>
          <cell r="G1763">
            <v>72451.13</v>
          </cell>
        </row>
        <row r="1764">
          <cell r="A1764" t="str">
            <v>GK505SU</v>
          </cell>
          <cell r="B1764" t="str">
            <v>GOLDTIP ОДНОРАЗОВИЙ БІПОЛЯРНИЙ ПІНЦЕТ</v>
          </cell>
          <cell r="C1764" t="str">
            <v>пак</v>
          </cell>
          <cell r="D1764">
            <v>5</v>
          </cell>
          <cell r="E1764" t="str">
            <v>7%</v>
          </cell>
          <cell r="F1764">
            <v>67711.34</v>
          </cell>
          <cell r="G1764">
            <v>72451.13</v>
          </cell>
        </row>
        <row r="1765">
          <cell r="A1765" t="str">
            <v>GK506SU</v>
          </cell>
          <cell r="B1765" t="str">
            <v>GOLDTIP ОДНОРАЗОВИЙ БІПОЛЯРНИЙ ПІНЦЕТ</v>
          </cell>
          <cell r="C1765" t="str">
            <v>пак</v>
          </cell>
          <cell r="D1765">
            <v>5</v>
          </cell>
          <cell r="E1765" t="str">
            <v>7%</v>
          </cell>
          <cell r="F1765">
            <v>67711.34</v>
          </cell>
          <cell r="G1765">
            <v>72451.13</v>
          </cell>
        </row>
        <row r="1766">
          <cell r="A1766" t="str">
            <v>FO119R</v>
          </cell>
          <cell r="B1766" t="str">
            <v>HAASE FCPSF / МАНДИБУЛЬНІ ФРУКТИ 165ММ</v>
          </cell>
          <cell r="C1766" t="str">
            <v>шт</v>
          </cell>
          <cell r="D1766">
            <v>1</v>
          </cell>
          <cell r="E1766" t="str">
            <v>7%</v>
          </cell>
          <cell r="F1766">
            <v>9937.99</v>
          </cell>
          <cell r="G1766">
            <v>10633.64</v>
          </cell>
        </row>
        <row r="1767">
          <cell r="A1767" t="str">
            <v>SCAN-M-1961881</v>
          </cell>
          <cell r="B1767" t="str">
            <v>HANDLE W/STOP 400MM DARK BLUE</v>
          </cell>
          <cell r="C1767" t="str">
            <v>шт</v>
          </cell>
          <cell r="D1767">
            <v>1</v>
          </cell>
          <cell r="E1767" t="str">
            <v>20%</v>
          </cell>
          <cell r="F1767">
            <v>1018.54</v>
          </cell>
          <cell r="G1767">
            <v>1222.25</v>
          </cell>
        </row>
        <row r="1768">
          <cell r="A1768" t="str">
            <v>SCAN-M-1961884</v>
          </cell>
          <cell r="B1768" t="str">
            <v>HANDLE W/STOP 400MM GREEN</v>
          </cell>
          <cell r="C1768" t="str">
            <v>шт</v>
          </cell>
          <cell r="D1768">
            <v>1</v>
          </cell>
          <cell r="E1768" t="str">
            <v>20%</v>
          </cell>
          <cell r="F1768">
            <v>1018.54</v>
          </cell>
          <cell r="G1768">
            <v>1222.25</v>
          </cell>
        </row>
        <row r="1769">
          <cell r="A1769" t="str">
            <v>SCAN-M-1961885</v>
          </cell>
          <cell r="B1769" t="str">
            <v>HANDLE W/STOP 400MM LIGHT BLUE</v>
          </cell>
          <cell r="C1769" t="str">
            <v>шт</v>
          </cell>
          <cell r="D1769">
            <v>1</v>
          </cell>
          <cell r="E1769" t="str">
            <v>20%</v>
          </cell>
          <cell r="F1769">
            <v>1018.54</v>
          </cell>
          <cell r="G1769">
            <v>1222.25</v>
          </cell>
        </row>
        <row r="1770">
          <cell r="A1770" t="str">
            <v>SCAN-M-1961880</v>
          </cell>
          <cell r="B1770" t="str">
            <v>HANDLE W/STOP 400MM LIGHT GREY</v>
          </cell>
          <cell r="C1770" t="str">
            <v>шт</v>
          </cell>
          <cell r="D1770">
            <v>1</v>
          </cell>
          <cell r="E1770" t="str">
            <v>20%</v>
          </cell>
          <cell r="F1770">
            <v>1018.54</v>
          </cell>
          <cell r="G1770">
            <v>1222.25</v>
          </cell>
        </row>
        <row r="1771">
          <cell r="A1771" t="str">
            <v>SCAN-M-1961883</v>
          </cell>
          <cell r="B1771" t="str">
            <v>HANDLE W/STOP 400MM RED</v>
          </cell>
          <cell r="C1771" t="str">
            <v>шт</v>
          </cell>
          <cell r="D1771">
            <v>1</v>
          </cell>
          <cell r="E1771" t="str">
            <v>20%</v>
          </cell>
          <cell r="F1771">
            <v>1018.54</v>
          </cell>
          <cell r="G1771">
            <v>1222.25</v>
          </cell>
        </row>
        <row r="1772">
          <cell r="A1772" t="str">
            <v>SCAN-M-1961882</v>
          </cell>
          <cell r="B1772" t="str">
            <v>HANDLE W/STOP 400MM YELLOW</v>
          </cell>
          <cell r="C1772" t="str">
            <v>шт</v>
          </cell>
          <cell r="D1772">
            <v>1</v>
          </cell>
          <cell r="E1772" t="str">
            <v>20%</v>
          </cell>
          <cell r="F1772">
            <v>1018.54</v>
          </cell>
          <cell r="G1772">
            <v>1222.25</v>
          </cell>
        </row>
        <row r="1773">
          <cell r="A1773" t="str">
            <v>FC136R</v>
          </cell>
          <cell r="B1773" t="str">
            <v>HEART XS ВСТАВКА СЕРЕДНЬОГО РЕТРАКТОРА</v>
          </cell>
          <cell r="C1773" t="str">
            <v>шт</v>
          </cell>
          <cell r="D1773">
            <v>1</v>
          </cell>
          <cell r="E1773" t="str">
            <v>7%</v>
          </cell>
          <cell r="F1773">
            <v>18796.02</v>
          </cell>
          <cell r="G1773">
            <v>20111.740000000002</v>
          </cell>
        </row>
        <row r="1774">
          <cell r="A1774" t="str">
            <v>FC138R</v>
          </cell>
          <cell r="B1774" t="str">
            <v>HEART XS З`ЄДНУВАЛЬНИЙ ЗАТИСКАЧ ДЛЯ АКСЕСУАРІВ</v>
          </cell>
          <cell r="C1774" t="str">
            <v>шт</v>
          </cell>
          <cell r="D1774">
            <v>1</v>
          </cell>
          <cell r="E1774" t="str">
            <v>7%</v>
          </cell>
          <cell r="F1774">
            <v>66151.740000000005</v>
          </cell>
          <cell r="G1774">
            <v>70782.36</v>
          </cell>
        </row>
        <row r="1775">
          <cell r="A1775" t="str">
            <v>FC123R</v>
          </cell>
          <cell r="B1775" t="str">
            <v>HEART XS КЛАПАНИЙ ГАЧОК ГНУЧКИЙ</v>
          </cell>
          <cell r="C1775" t="str">
            <v>шт</v>
          </cell>
          <cell r="D1775">
            <v>1</v>
          </cell>
          <cell r="E1775" t="str">
            <v>7%</v>
          </cell>
          <cell r="F1775">
            <v>17216.96</v>
          </cell>
          <cell r="G1775">
            <v>18422.150000000001</v>
          </cell>
        </row>
        <row r="1776">
          <cell r="A1776" t="str">
            <v>FC137R</v>
          </cell>
          <cell r="B1776" t="str">
            <v>HEART XS СЕРЕДНІЙ РЕТРАКТОР</v>
          </cell>
          <cell r="C1776" t="str">
            <v>шт</v>
          </cell>
          <cell r="D1776">
            <v>1</v>
          </cell>
          <cell r="E1776" t="str">
            <v>7%</v>
          </cell>
          <cell r="F1776">
            <v>111774</v>
          </cell>
          <cell r="G1776">
            <v>119598.18</v>
          </cell>
        </row>
        <row r="1777">
          <cell r="A1777" t="str">
            <v>DE421R</v>
          </cell>
          <cell r="B1777" t="str">
            <v>HEIDMANN ПЛАСТ. НАПОВН. ІНСТРУМЕНТ</v>
          </cell>
          <cell r="C1777" t="str">
            <v>шт</v>
          </cell>
          <cell r="D1777">
            <v>1</v>
          </cell>
          <cell r="E1777" t="str">
            <v>7%</v>
          </cell>
          <cell r="F1777">
            <v>1040.5999999999999</v>
          </cell>
          <cell r="G1777">
            <v>1113.44</v>
          </cell>
        </row>
        <row r="1778">
          <cell r="A1778" t="str">
            <v>GB742R</v>
          </cell>
          <cell r="B1778" t="str">
            <v>HI-LINE XS ЗАХИСТ ТВЕРДОЇ МОЗКОВОЇ ОБОЛОНКИ II</v>
          </cell>
          <cell r="C1778" t="str">
            <v>шт</v>
          </cell>
          <cell r="E1778" t="str">
            <v>20%</v>
          </cell>
          <cell r="F1778">
            <v>50000.03</v>
          </cell>
          <cell r="G1778">
            <v>60000.03</v>
          </cell>
        </row>
        <row r="1779">
          <cell r="A1779" t="str">
            <v>GB758R</v>
          </cell>
          <cell r="B1779" t="str">
            <v>HI-LINE XS НАКОНЕЧНИК КУТОВИЙ III</v>
          </cell>
          <cell r="C1779" t="str">
            <v>шт</v>
          </cell>
          <cell r="E1779" t="str">
            <v>20%</v>
          </cell>
          <cell r="F1779">
            <v>159315.70000000001</v>
          </cell>
          <cell r="G1779">
            <v>191178.84</v>
          </cell>
        </row>
        <row r="1780">
          <cell r="A1780" t="str">
            <v>GB771R</v>
          </cell>
          <cell r="B1780" t="str">
            <v>HI-LINE XS НАКОНЕЧНИК КУТОВИЙXL-I</v>
          </cell>
          <cell r="C1780" t="str">
            <v>шт</v>
          </cell>
          <cell r="E1780" t="str">
            <v>20%</v>
          </cell>
          <cell r="F1780">
            <v>179657.47</v>
          </cell>
          <cell r="G1780">
            <v>215588.97</v>
          </cell>
        </row>
        <row r="1781">
          <cell r="A1781" t="str">
            <v>GB752R</v>
          </cell>
          <cell r="B1781" t="str">
            <v>HI-LINE XS НАКОНЕЧНИК ПРЯМИЙ II</v>
          </cell>
          <cell r="C1781" t="str">
            <v>шт</v>
          </cell>
          <cell r="E1781" t="str">
            <v>20%</v>
          </cell>
          <cell r="F1781">
            <v>94912.56</v>
          </cell>
          <cell r="G1781">
            <v>113895.07</v>
          </cell>
        </row>
        <row r="1782">
          <cell r="A1782" t="str">
            <v>GB747R</v>
          </cell>
          <cell r="B1782" t="str">
            <v>Hi-Line XS насадка для захисту твердої мозгової оболочки, обертається на 360 °</v>
          </cell>
          <cell r="C1782" t="str">
            <v>шт</v>
          </cell>
          <cell r="E1782" t="str">
            <v>20%</v>
          </cell>
          <cell r="F1782">
            <v>62295.57</v>
          </cell>
          <cell r="G1782">
            <v>74754.679999999993</v>
          </cell>
        </row>
        <row r="1783">
          <cell r="A1783" t="str">
            <v>GE572R</v>
          </cell>
          <cell r="B1783" t="str">
            <v>HI-LINE XS СВЕРЛО РОЗЕН II+ D1,4ММ</v>
          </cell>
          <cell r="C1783" t="str">
            <v>шт</v>
          </cell>
          <cell r="E1783" t="str">
            <v>20%</v>
          </cell>
          <cell r="F1783">
            <v>8912.5300000000007</v>
          </cell>
          <cell r="G1783">
            <v>10695.03</v>
          </cell>
        </row>
        <row r="1784">
          <cell r="A1784" t="str">
            <v>GB797SU</v>
          </cell>
          <cell r="B1784" t="str">
            <v>HI-LINE XXS  ОДНАРОЗОВА ІРИГАЦІЙНА ТРУБКА  III</v>
          </cell>
          <cell r="C1784" t="str">
            <v>шт</v>
          </cell>
          <cell r="D1784">
            <v>1</v>
          </cell>
          <cell r="E1784" t="str">
            <v>7%</v>
          </cell>
          <cell r="F1784">
            <v>2823.36</v>
          </cell>
          <cell r="G1784">
            <v>3021</v>
          </cell>
        </row>
        <row r="1785">
          <cell r="A1785" t="str">
            <v>GB796SU</v>
          </cell>
          <cell r="B1785" t="str">
            <v>HI-LINE XXS ОДНАРОЗОВА ІРИГАЦІЙНА ТРУБКА  II</v>
          </cell>
          <cell r="C1785" t="str">
            <v>шт</v>
          </cell>
          <cell r="D1785">
            <v>1</v>
          </cell>
          <cell r="E1785" t="str">
            <v>7%</v>
          </cell>
          <cell r="F1785">
            <v>2823.36</v>
          </cell>
          <cell r="G1785">
            <v>3021</v>
          </cell>
        </row>
        <row r="1786">
          <cell r="A1786" t="str">
            <v>BC638R</v>
          </cell>
          <cell r="B1786" t="str">
            <v>HOHENFELLER НОЖИЦІ ВИГНУТ. 225MM</v>
          </cell>
          <cell r="C1786" t="str">
            <v>шт</v>
          </cell>
          <cell r="D1786">
            <v>1</v>
          </cell>
          <cell r="E1786" t="str">
            <v>7%</v>
          </cell>
          <cell r="F1786">
            <v>13247.48</v>
          </cell>
          <cell r="G1786">
            <v>14174.8</v>
          </cell>
        </row>
        <row r="1787">
          <cell r="A1787" t="str">
            <v>BC639R</v>
          </cell>
          <cell r="B1787" t="str">
            <v xml:space="preserve">HOHENFELLER НОЖИЦІ ВИГНУТ. 255MM </v>
          </cell>
          <cell r="C1787" t="str">
            <v>шт</v>
          </cell>
          <cell r="E1787" t="str">
            <v>7%</v>
          </cell>
          <cell r="F1787">
            <v>14300.61</v>
          </cell>
          <cell r="G1787">
            <v>15301.66</v>
          </cell>
        </row>
        <row r="1788">
          <cell r="A1788" t="str">
            <v>MF112-0150</v>
          </cell>
          <cell r="B1788" t="str">
            <v>HOLDING ARM 400MM W/SQUARE QUICK COUPLG.</v>
          </cell>
          <cell r="C1788" t="str">
            <v>шт</v>
          </cell>
          <cell r="D1788">
            <v>1</v>
          </cell>
          <cell r="E1788" t="str">
            <v>20%</v>
          </cell>
          <cell r="F1788">
            <v>462888.32</v>
          </cell>
          <cell r="G1788">
            <v>555465.98</v>
          </cell>
        </row>
        <row r="1789">
          <cell r="A1789" t="str">
            <v>FB529R</v>
          </cell>
          <cell r="B1789" t="str">
            <v>HOPT АТРАВМАТ. ЗАТИСКАЧ ДЛЯ ПІДШЛУНК. І НИРКИ 50/200MM</v>
          </cell>
          <cell r="C1789" t="str">
            <v>шт</v>
          </cell>
          <cell r="E1789" t="str">
            <v>7%</v>
          </cell>
          <cell r="F1789">
            <v>22848.54</v>
          </cell>
          <cell r="G1789">
            <v>24447.94</v>
          </cell>
        </row>
        <row r="1790">
          <cell r="A1790" t="str">
            <v>FB528R</v>
          </cell>
          <cell r="B1790" t="str">
            <v>HOPT АТРАВМАТ. НИРК. ЗАТИСКАЧ 200ММ 40MM</v>
          </cell>
          <cell r="C1790" t="str">
            <v>шт</v>
          </cell>
          <cell r="E1790" t="str">
            <v>7%</v>
          </cell>
          <cell r="F1790">
            <v>22848.54</v>
          </cell>
          <cell r="G1790">
            <v>24447.94</v>
          </cell>
        </row>
        <row r="1791">
          <cell r="A1791" t="str">
            <v>FB530R</v>
          </cell>
          <cell r="B1791" t="str">
            <v>HOPT АТРАВМАТ. ПІДШЛУНК. І НИРКИ ЗАТИСКАЧ. 65/200MM</v>
          </cell>
          <cell r="C1791" t="str">
            <v>шт</v>
          </cell>
          <cell r="E1791" t="str">
            <v>7%</v>
          </cell>
          <cell r="F1791">
            <v>22848.54</v>
          </cell>
          <cell r="G1791">
            <v>24447.94</v>
          </cell>
        </row>
        <row r="1792">
          <cell r="A1792" t="str">
            <v>DI030R</v>
          </cell>
          <cell r="B1792" t="str">
            <v>HULL ЗУБ. ЩИПЦІ АМЕРИК. ЗРАЗКА №101</v>
          </cell>
          <cell r="C1792" t="str">
            <v>шт</v>
          </cell>
          <cell r="D1792">
            <v>1</v>
          </cell>
          <cell r="E1792" t="str">
            <v>7%</v>
          </cell>
          <cell r="F1792">
            <v>6000.51</v>
          </cell>
          <cell r="G1792">
            <v>6420.54</v>
          </cell>
        </row>
        <row r="1793">
          <cell r="A1793" t="str">
            <v>FW457R</v>
          </cell>
          <cell r="B1793" t="str">
            <v>HYDROLIFT ВИкрутка Д.КІНЦЕВ.ПЛАСТИНИ</v>
          </cell>
          <cell r="C1793" t="str">
            <v>шт</v>
          </cell>
          <cell r="D1793">
            <v>1</v>
          </cell>
          <cell r="E1793" t="str">
            <v>20%</v>
          </cell>
          <cell r="F1793">
            <v>22868.44</v>
          </cell>
          <cell r="G1793">
            <v>27442.13</v>
          </cell>
        </row>
        <row r="1794">
          <cell r="A1794" t="str">
            <v>FW453R</v>
          </cell>
          <cell r="B1794" t="str">
            <v>HYDROLIFT ВСТАВ.ІНСТР.Д.ІМПЛАНТУЄ</v>
          </cell>
          <cell r="C1794" t="str">
            <v>шт</v>
          </cell>
          <cell r="D1794">
            <v>1</v>
          </cell>
          <cell r="E1794" t="str">
            <v>20%</v>
          </cell>
          <cell r="F1794">
            <v>190955.24</v>
          </cell>
          <cell r="G1794">
            <v>229146.29</v>
          </cell>
        </row>
        <row r="1795">
          <cell r="A1795" t="str">
            <v>FW450SU</v>
          </cell>
          <cell r="B1795" t="str">
            <v>HYDROLIFT ГІДРАВЛІЧНИЙ АППЛІКАТОР</v>
          </cell>
          <cell r="C1795" t="str">
            <v>шт</v>
          </cell>
          <cell r="D1795">
            <v>1</v>
          </cell>
          <cell r="E1795" t="str">
            <v>20%</v>
          </cell>
          <cell r="F1795">
            <v>9340.27</v>
          </cell>
          <cell r="G1795">
            <v>11208.32</v>
          </cell>
        </row>
        <row r="1796">
          <cell r="A1796" t="str">
            <v>FW435R</v>
          </cell>
          <cell r="B1796" t="str">
            <v>HYDROLIFT ГІДРАВЛІЧНИЙ АППЛІКАТОР PLUS</v>
          </cell>
          <cell r="C1796" t="str">
            <v>шт</v>
          </cell>
          <cell r="D1796">
            <v>1</v>
          </cell>
          <cell r="E1796" t="str">
            <v>20%</v>
          </cell>
          <cell r="F1796">
            <v>115212.81</v>
          </cell>
          <cell r="G1796">
            <v>138255.37</v>
          </cell>
        </row>
        <row r="1797">
          <cell r="A1797" t="str">
            <v>FW456R</v>
          </cell>
          <cell r="B1797" t="str">
            <v>HYDROLIFT ДИНАМОМЕТР.КЛЮЧ 12NM</v>
          </cell>
          <cell r="C1797" t="str">
            <v>шт</v>
          </cell>
          <cell r="D1797">
            <v>1</v>
          </cell>
          <cell r="E1797" t="str">
            <v>20%</v>
          </cell>
          <cell r="F1797">
            <v>59377.06</v>
          </cell>
          <cell r="G1797">
            <v>71252.47</v>
          </cell>
        </row>
        <row r="1798">
          <cell r="A1798" t="str">
            <v>FW455R</v>
          </cell>
          <cell r="B1798" t="str">
            <v>HYDROLIFT ДИНАМОМЕТР.КЛЮЧ 5NM</v>
          </cell>
          <cell r="C1798" t="str">
            <v>шт</v>
          </cell>
          <cell r="D1798">
            <v>1</v>
          </cell>
          <cell r="E1798" t="str">
            <v>20%</v>
          </cell>
          <cell r="F1798">
            <v>89118.79</v>
          </cell>
          <cell r="G1798">
            <v>106942.55</v>
          </cell>
        </row>
        <row r="1799">
          <cell r="A1799" t="str">
            <v>SV021T</v>
          </cell>
          <cell r="B1799" t="str">
            <v>HYDROLIFT ЗТП КІНЦЕВ.ПЛАСТИНА РАЗМ.L</v>
          </cell>
          <cell r="C1799" t="str">
            <v>шт</v>
          </cell>
          <cell r="D1799">
            <v>1</v>
          </cell>
          <cell r="E1799" t="str">
            <v>20%</v>
          </cell>
          <cell r="F1799">
            <v>52726.080000000002</v>
          </cell>
          <cell r="G1799">
            <v>63271.29</v>
          </cell>
        </row>
        <row r="1800">
          <cell r="A1800" t="str">
            <v>SV020T</v>
          </cell>
          <cell r="B1800" t="str">
            <v>HYDROLIFT ЗТП КІНЦЕВ.ПЛАСТИНА РАЗМ.M</v>
          </cell>
          <cell r="C1800" t="str">
            <v>шт</v>
          </cell>
          <cell r="D1800">
            <v>1</v>
          </cell>
          <cell r="E1800" t="str">
            <v>20%</v>
          </cell>
          <cell r="F1800">
            <v>52726.080000000002</v>
          </cell>
          <cell r="G1800">
            <v>63271.29</v>
          </cell>
        </row>
        <row r="1801">
          <cell r="A1801" t="str">
            <v>SV019T</v>
          </cell>
          <cell r="B1801" t="str">
            <v>HYDROLIFT ЗТП КІНЦЕВ.ПЛАСТИНА РАЗМ.S</v>
          </cell>
          <cell r="C1801" t="str">
            <v>шт</v>
          </cell>
          <cell r="D1801">
            <v>1</v>
          </cell>
          <cell r="E1801" t="str">
            <v>20%</v>
          </cell>
          <cell r="F1801">
            <v>52726.080000000002</v>
          </cell>
          <cell r="G1801">
            <v>63271.29</v>
          </cell>
        </row>
        <row r="1802">
          <cell r="A1802" t="str">
            <v>SV001T</v>
          </cell>
          <cell r="B1802" t="str">
            <v>HYDROLIFT ЗТП Р.1 (21-24ММ)/КОН.ПЛАСТ.S</v>
          </cell>
          <cell r="C1802" t="str">
            <v>шт</v>
          </cell>
          <cell r="D1802">
            <v>1</v>
          </cell>
          <cell r="E1802" t="str">
            <v>20%</v>
          </cell>
          <cell r="F1802">
            <v>183076.39</v>
          </cell>
          <cell r="G1802">
            <v>219691.66</v>
          </cell>
        </row>
        <row r="1803">
          <cell r="A1803" t="str">
            <v>SV005T</v>
          </cell>
          <cell r="B1803" t="str">
            <v>HYDROLIFT ЗТП Р.2 (23-28ММ)/КОН.ПЛАСТ.M</v>
          </cell>
          <cell r="C1803" t="str">
            <v>шт</v>
          </cell>
          <cell r="D1803">
            <v>1</v>
          </cell>
          <cell r="E1803" t="str">
            <v>20%</v>
          </cell>
          <cell r="F1803">
            <v>183076.39</v>
          </cell>
          <cell r="G1803">
            <v>219691.66</v>
          </cell>
        </row>
        <row r="1804">
          <cell r="A1804" t="str">
            <v>SV004T</v>
          </cell>
          <cell r="B1804" t="str">
            <v>HYDROLIFT ЗТП Р.2 (23-28ММ)/КОН.ПЛАСТ.S</v>
          </cell>
          <cell r="C1804" t="str">
            <v>шт</v>
          </cell>
          <cell r="D1804">
            <v>1</v>
          </cell>
          <cell r="E1804" t="str">
            <v>20%</v>
          </cell>
          <cell r="F1804">
            <v>183076.39</v>
          </cell>
          <cell r="G1804">
            <v>219691.66</v>
          </cell>
        </row>
        <row r="1805">
          <cell r="A1805" t="str">
            <v>SV009T</v>
          </cell>
          <cell r="B1805" t="str">
            <v>HYDROLIFT ЗТП Р.3 (26-33,5ММ)/КОН.ПЛ.L</v>
          </cell>
          <cell r="C1805" t="str">
            <v>шт</v>
          </cell>
          <cell r="D1805">
            <v>1</v>
          </cell>
          <cell r="E1805" t="str">
            <v>20%</v>
          </cell>
          <cell r="F1805">
            <v>183076.39</v>
          </cell>
          <cell r="G1805">
            <v>219691.66</v>
          </cell>
        </row>
        <row r="1806">
          <cell r="A1806" t="str">
            <v>SV008T</v>
          </cell>
          <cell r="B1806" t="str">
            <v>HYDROLIFT ЗТП Р.3 (26-33,5ММ)/КОН.ПЛ.M</v>
          </cell>
          <cell r="C1806" t="str">
            <v>шт</v>
          </cell>
          <cell r="D1806">
            <v>1</v>
          </cell>
          <cell r="E1806" t="str">
            <v>20%</v>
          </cell>
          <cell r="F1806">
            <v>183076.39</v>
          </cell>
          <cell r="G1806">
            <v>219691.66</v>
          </cell>
        </row>
        <row r="1807">
          <cell r="A1807" t="str">
            <v>SV007T</v>
          </cell>
          <cell r="B1807" t="str">
            <v>HYDROLIFT ЗТП Р.3 (26-33,5ММ)/КОН.ПЛ.S</v>
          </cell>
          <cell r="C1807" t="str">
            <v>шт</v>
          </cell>
          <cell r="D1807">
            <v>1</v>
          </cell>
          <cell r="E1807" t="str">
            <v>20%</v>
          </cell>
          <cell r="F1807">
            <v>183076.39</v>
          </cell>
          <cell r="G1807">
            <v>219691.66</v>
          </cell>
        </row>
        <row r="1808">
          <cell r="A1808" t="str">
            <v>SV012T</v>
          </cell>
          <cell r="B1808" t="str">
            <v>HYDROLIFT ЗТП Р.4 (31-43ММ)/КОН.ПЛАСТ.L</v>
          </cell>
          <cell r="C1808" t="str">
            <v>шт</v>
          </cell>
          <cell r="D1808">
            <v>1</v>
          </cell>
          <cell r="E1808" t="str">
            <v>20%</v>
          </cell>
          <cell r="F1808">
            <v>183076.39</v>
          </cell>
          <cell r="G1808">
            <v>219691.66</v>
          </cell>
        </row>
        <row r="1809">
          <cell r="A1809" t="str">
            <v>SV011T</v>
          </cell>
          <cell r="B1809" t="str">
            <v>HYDROLIFT ЗТП Р.4 (31-43ММ)/КОН.ПЛАСТ.M</v>
          </cell>
          <cell r="C1809" t="str">
            <v>шт</v>
          </cell>
          <cell r="D1809">
            <v>1</v>
          </cell>
          <cell r="E1809" t="str">
            <v>20%</v>
          </cell>
          <cell r="F1809">
            <v>183076.39</v>
          </cell>
          <cell r="G1809">
            <v>219691.66</v>
          </cell>
        </row>
        <row r="1810">
          <cell r="A1810" t="str">
            <v>SV010T</v>
          </cell>
          <cell r="B1810" t="str">
            <v>HYDROLIFT ЗТП Р.4 (31-43ММ)/КОН.ПЛАСТ.S</v>
          </cell>
          <cell r="C1810" t="str">
            <v>шт</v>
          </cell>
          <cell r="D1810">
            <v>1</v>
          </cell>
          <cell r="E1810" t="str">
            <v>20%</v>
          </cell>
          <cell r="F1810">
            <v>183076.39</v>
          </cell>
          <cell r="G1810">
            <v>219691.66</v>
          </cell>
        </row>
        <row r="1811">
          <cell r="A1811" t="str">
            <v>SV032T</v>
          </cell>
          <cell r="B1811" t="str">
            <v>HYDROLIFT ЗТП Р.4+ (35,5-52ММ)/КОН.ПЛ.L</v>
          </cell>
          <cell r="C1811" t="str">
            <v>шт</v>
          </cell>
          <cell r="D1811">
            <v>1</v>
          </cell>
          <cell r="E1811" t="str">
            <v>20%</v>
          </cell>
          <cell r="F1811">
            <v>168431.07</v>
          </cell>
          <cell r="G1811">
            <v>202117.28</v>
          </cell>
        </row>
        <row r="1812">
          <cell r="A1812" t="str">
            <v>SV031T</v>
          </cell>
          <cell r="B1812" t="str">
            <v>HYDROLIFT ЗТП Р.4+ (35,5-52ММ)/КОН.ПЛ.M</v>
          </cell>
          <cell r="C1812" t="str">
            <v>шт</v>
          </cell>
          <cell r="D1812">
            <v>1</v>
          </cell>
          <cell r="E1812" t="str">
            <v>20%</v>
          </cell>
          <cell r="F1812">
            <v>168431.07</v>
          </cell>
          <cell r="G1812">
            <v>202117.28</v>
          </cell>
        </row>
        <row r="1813">
          <cell r="A1813" t="str">
            <v>SV030T</v>
          </cell>
          <cell r="B1813" t="str">
            <v>HYDROLIFT ЗТП Р.4+ (35,5-52ММ)/КОН.ПЛ.S</v>
          </cell>
          <cell r="C1813" t="str">
            <v>шт</v>
          </cell>
          <cell r="D1813">
            <v>1</v>
          </cell>
          <cell r="E1813" t="str">
            <v>20%</v>
          </cell>
          <cell r="F1813">
            <v>168431.07</v>
          </cell>
          <cell r="G1813">
            <v>202117.28</v>
          </cell>
        </row>
        <row r="1814">
          <cell r="A1814" t="str">
            <v>SV015T</v>
          </cell>
          <cell r="B1814" t="str">
            <v>HYDROLIFT ЗТП Р.5 (40-60,5ММ)/КОН.ПЛ.L</v>
          </cell>
          <cell r="C1814" t="str">
            <v>шт</v>
          </cell>
          <cell r="D1814">
            <v>1</v>
          </cell>
          <cell r="E1814" t="str">
            <v>20%</v>
          </cell>
          <cell r="F1814">
            <v>183076.39</v>
          </cell>
          <cell r="G1814">
            <v>219691.66</v>
          </cell>
        </row>
        <row r="1815">
          <cell r="A1815" t="str">
            <v>SV014T</v>
          </cell>
          <cell r="B1815" t="str">
            <v>HYDROLIFT ЗТП Р.5 (40-60,5ММ)/КОН.ПЛ.M</v>
          </cell>
          <cell r="C1815" t="str">
            <v>шт</v>
          </cell>
          <cell r="D1815">
            <v>1</v>
          </cell>
          <cell r="E1815" t="str">
            <v>20%</v>
          </cell>
          <cell r="F1815">
            <v>183076.39</v>
          </cell>
          <cell r="G1815">
            <v>219691.66</v>
          </cell>
        </row>
        <row r="1816">
          <cell r="A1816" t="str">
            <v>SV018T</v>
          </cell>
          <cell r="B1816" t="str">
            <v>HYDROLIFT ЗТП Р.6 (57-93,5ММ)/КОН.ПЛ.L</v>
          </cell>
          <cell r="C1816" t="str">
            <v>шт</v>
          </cell>
          <cell r="D1816">
            <v>1</v>
          </cell>
          <cell r="E1816" t="str">
            <v>20%</v>
          </cell>
          <cell r="F1816">
            <v>183076.39</v>
          </cell>
          <cell r="G1816">
            <v>219691.66</v>
          </cell>
        </row>
        <row r="1817">
          <cell r="A1817" t="str">
            <v>FW452R</v>
          </cell>
          <cell r="B1817" t="str">
            <v>HYDROLIFT ІНСТРУМЕНТ ВИДАЛЕННЯ АДАПТЕРА</v>
          </cell>
          <cell r="C1817" t="str">
            <v>шт</v>
          </cell>
          <cell r="D1817">
            <v>1</v>
          </cell>
          <cell r="E1817" t="str">
            <v>20%</v>
          </cell>
          <cell r="F1817">
            <v>15044.08</v>
          </cell>
          <cell r="G1817">
            <v>18052.900000000001</v>
          </cell>
        </row>
        <row r="1818">
          <cell r="A1818" t="str">
            <v>FW461R</v>
          </cell>
          <cell r="B1818" t="str">
            <v>HYDROLIFT ЛОТОК 1</v>
          </cell>
          <cell r="C1818" t="str">
            <v>шт</v>
          </cell>
          <cell r="D1818">
            <v>1</v>
          </cell>
          <cell r="E1818" t="str">
            <v>20%</v>
          </cell>
          <cell r="F1818">
            <v>19052.919999999998</v>
          </cell>
          <cell r="G1818">
            <v>22863.51</v>
          </cell>
        </row>
        <row r="1819">
          <cell r="A1819" t="str">
            <v>FW462R</v>
          </cell>
          <cell r="B1819" t="str">
            <v>HYDROLIFT ЛОТОК 2</v>
          </cell>
          <cell r="C1819" t="str">
            <v>шт</v>
          </cell>
          <cell r="D1819">
            <v>1</v>
          </cell>
          <cell r="E1819" t="str">
            <v>20%</v>
          </cell>
          <cell r="F1819">
            <v>15733.49</v>
          </cell>
          <cell r="G1819">
            <v>18880.18</v>
          </cell>
        </row>
        <row r="1820">
          <cell r="A1820" t="str">
            <v>FW463R</v>
          </cell>
          <cell r="B1820" t="str">
            <v>HYDROLIFT ЛОТОК 3</v>
          </cell>
          <cell r="C1820" t="str">
            <v>шт</v>
          </cell>
          <cell r="D1820">
            <v>1</v>
          </cell>
          <cell r="E1820" t="str">
            <v>20%</v>
          </cell>
          <cell r="F1820">
            <v>21849.9</v>
          </cell>
          <cell r="G1820">
            <v>26219.88</v>
          </cell>
        </row>
        <row r="1821">
          <cell r="A1821" t="str">
            <v>FW464R</v>
          </cell>
          <cell r="B1821" t="str">
            <v>HYDROLIFT ЛОТОК 4</v>
          </cell>
          <cell r="C1821" t="str">
            <v>шт</v>
          </cell>
          <cell r="D1821">
            <v>1</v>
          </cell>
          <cell r="E1821" t="str">
            <v>20%</v>
          </cell>
          <cell r="F1821">
            <v>16270.22</v>
          </cell>
          <cell r="G1821">
            <v>19524.259999999998</v>
          </cell>
        </row>
        <row r="1822">
          <cell r="A1822" t="str">
            <v>FW449R</v>
          </cell>
          <cell r="B1822" t="str">
            <v>HYDROLIFT ПРОБ.ІМПЛ.КІНЦЕВ.ПЛАСТ.РАЗМ.L</v>
          </cell>
          <cell r="C1822" t="str">
            <v>шт</v>
          </cell>
          <cell r="D1822">
            <v>1</v>
          </cell>
          <cell r="E1822" t="str">
            <v>20%</v>
          </cell>
          <cell r="F1822">
            <v>13665.7</v>
          </cell>
          <cell r="G1822">
            <v>16398.84</v>
          </cell>
        </row>
        <row r="1823">
          <cell r="A1823" t="str">
            <v>FW448R</v>
          </cell>
          <cell r="B1823" t="str">
            <v>HYDROLIFT ПРОБ.ІМПЛ.КІНЦЕВ.ПЛАСТ.РАЗМ.M</v>
          </cell>
          <cell r="C1823" t="str">
            <v>шт</v>
          </cell>
          <cell r="D1823">
            <v>1</v>
          </cell>
          <cell r="E1823" t="str">
            <v>20%</v>
          </cell>
          <cell r="F1823">
            <v>12949.92</v>
          </cell>
          <cell r="G1823">
            <v>15539.9</v>
          </cell>
        </row>
        <row r="1824">
          <cell r="A1824" t="str">
            <v>FW447R</v>
          </cell>
          <cell r="B1824" t="str">
            <v>HYDROLIFT ПРОБ.ІМПЛ.КІНЦЕВ.ПЛАСТ.РАЗМ.S</v>
          </cell>
          <cell r="C1824" t="str">
            <v>шт</v>
          </cell>
          <cell r="D1824">
            <v>1</v>
          </cell>
          <cell r="E1824" t="str">
            <v>20%</v>
          </cell>
          <cell r="F1824">
            <v>12866.88</v>
          </cell>
          <cell r="G1824">
            <v>15440.25</v>
          </cell>
        </row>
        <row r="1825">
          <cell r="A1825" t="str">
            <v>FW439R</v>
          </cell>
          <cell r="B1825" t="str">
            <v>HYDROLIFT ПРОБ.ІМПЛ.ОСНОВ.ТІЛО РАЗМ.4+</v>
          </cell>
          <cell r="C1825" t="str">
            <v>шт</v>
          </cell>
          <cell r="D1825">
            <v>1</v>
          </cell>
          <cell r="E1825" t="str">
            <v>20%</v>
          </cell>
          <cell r="F1825">
            <v>10787.42</v>
          </cell>
          <cell r="G1825">
            <v>12944.9</v>
          </cell>
        </row>
        <row r="1826">
          <cell r="A1826" t="str">
            <v>FW441R</v>
          </cell>
          <cell r="B1826" t="str">
            <v>HYDROLIFT ПРОБ.ІМПЛ.ОСНОВНЕ ТІЛО РАЗМ.1</v>
          </cell>
          <cell r="C1826" t="str">
            <v>шт</v>
          </cell>
          <cell r="D1826">
            <v>1</v>
          </cell>
          <cell r="E1826" t="str">
            <v>20%</v>
          </cell>
          <cell r="F1826">
            <v>10277.93</v>
          </cell>
          <cell r="G1826">
            <v>12333.52</v>
          </cell>
        </row>
        <row r="1827">
          <cell r="A1827" t="str">
            <v>FW442R</v>
          </cell>
          <cell r="B1827" t="str">
            <v>HYDROLIFT ПРОБ.ІМПЛ.ОСНОВНЕ ТІЛО РАЗМ.2</v>
          </cell>
          <cell r="C1827" t="str">
            <v>шт</v>
          </cell>
          <cell r="D1827">
            <v>1</v>
          </cell>
          <cell r="E1827" t="str">
            <v>20%</v>
          </cell>
          <cell r="F1827">
            <v>10938.79</v>
          </cell>
          <cell r="G1827">
            <v>13126.55</v>
          </cell>
        </row>
        <row r="1828">
          <cell r="A1828" t="str">
            <v>FW443R</v>
          </cell>
          <cell r="B1828" t="str">
            <v>HYDROLIFT ПРОБ.ІМПЛ.ОСНОВНЕ ТІЛО РАЗМ.3</v>
          </cell>
          <cell r="C1828" t="str">
            <v>шт</v>
          </cell>
          <cell r="D1828">
            <v>1</v>
          </cell>
          <cell r="E1828" t="str">
            <v>20%</v>
          </cell>
          <cell r="F1828">
            <v>11655.01</v>
          </cell>
          <cell r="G1828">
            <v>13986.01</v>
          </cell>
        </row>
        <row r="1829">
          <cell r="A1829" t="str">
            <v>FW444R</v>
          </cell>
          <cell r="B1829" t="str">
            <v>HYDROLIFT ПРОБ.ІМПЛ.ОСНОВНЕ ТІЛО РАЗМ.4</v>
          </cell>
          <cell r="C1829" t="str">
            <v>шт</v>
          </cell>
          <cell r="D1829">
            <v>1</v>
          </cell>
          <cell r="E1829" t="str">
            <v>20%</v>
          </cell>
          <cell r="F1829">
            <v>11902.4</v>
          </cell>
          <cell r="G1829">
            <v>14282.88</v>
          </cell>
        </row>
        <row r="1830">
          <cell r="A1830" t="str">
            <v>FW445R</v>
          </cell>
          <cell r="B1830" t="str">
            <v>HYDROLIFT ПРОБ.ІМПЛ.ОСНОВНЕ ТІЛО РАЗМ.5</v>
          </cell>
          <cell r="C1830" t="str">
            <v>шт</v>
          </cell>
          <cell r="D1830">
            <v>1</v>
          </cell>
          <cell r="E1830" t="str">
            <v>20%</v>
          </cell>
          <cell r="F1830">
            <v>11888.99</v>
          </cell>
          <cell r="G1830">
            <v>14266.79</v>
          </cell>
        </row>
        <row r="1831">
          <cell r="A1831" t="str">
            <v>FW446R</v>
          </cell>
          <cell r="B1831" t="str">
            <v>HYDROLIFT ПРОБ.ІМПЛ.ОСНОВНЕ ТІЛО РАЗМ.6</v>
          </cell>
          <cell r="C1831" t="str">
            <v>шт</v>
          </cell>
          <cell r="D1831">
            <v>1</v>
          </cell>
          <cell r="E1831" t="str">
            <v>20%</v>
          </cell>
          <cell r="F1831">
            <v>12233.26</v>
          </cell>
          <cell r="G1831">
            <v>14679.92</v>
          </cell>
        </row>
        <row r="1832">
          <cell r="A1832" t="str">
            <v>MF01863</v>
          </cell>
          <cell r="B1832" t="str">
            <v>IDENTIFIC.TAG LARGE VISION TRS SYSTEM</v>
          </cell>
          <cell r="C1832" t="str">
            <v>шт</v>
          </cell>
          <cell r="D1832">
            <v>1</v>
          </cell>
          <cell r="E1832" t="str">
            <v>20%</v>
          </cell>
          <cell r="F1832">
            <v>144.46</v>
          </cell>
          <cell r="G1832">
            <v>173.35</v>
          </cell>
        </row>
        <row r="1833">
          <cell r="A1833" t="str">
            <v>MF01855</v>
          </cell>
          <cell r="B1833" t="str">
            <v>IDENTIFIC.TAG SMALL VISION ARTICUL.ARM</v>
          </cell>
          <cell r="C1833" t="str">
            <v>шт</v>
          </cell>
          <cell r="D1833">
            <v>1</v>
          </cell>
          <cell r="E1833" t="str">
            <v>20%</v>
          </cell>
          <cell r="F1833">
            <v>144.46</v>
          </cell>
          <cell r="G1833">
            <v>173.35</v>
          </cell>
        </row>
        <row r="1834">
          <cell r="A1834" t="str">
            <v>NP1017R</v>
          </cell>
          <cell r="B1834" t="str">
            <v>IQ NAVIGATION АДАПТЕР ДЛЯ ТІБІАЛЬНОЙ РОТАЦІЇ</v>
          </cell>
          <cell r="C1834" t="str">
            <v>шт</v>
          </cell>
          <cell r="D1834">
            <v>1</v>
          </cell>
          <cell r="E1834" t="str">
            <v>7%</v>
          </cell>
          <cell r="F1834">
            <v>12754.86</v>
          </cell>
          <cell r="G1834">
            <v>13647.7</v>
          </cell>
        </row>
        <row r="1835">
          <cell r="A1835" t="str">
            <v>NP1000</v>
          </cell>
          <cell r="B1835" t="str">
            <v>IQ НАБІР НАВІГАЦІЙНОГО ІНСТРУМЕНТУ МУЛЬТИТУЛ/МОНОКОРТИКАЛЬНИЙ</v>
          </cell>
          <cell r="C1835" t="str">
            <v>шт</v>
          </cell>
          <cell r="D1835">
            <v>1</v>
          </cell>
          <cell r="E1835" t="str">
            <v>7%</v>
          </cell>
          <cell r="F1835">
            <v>336919.66</v>
          </cell>
          <cell r="G1835">
            <v>360504.04</v>
          </cell>
        </row>
        <row r="1836">
          <cell r="A1836" t="str">
            <v>NP1018R</v>
          </cell>
          <cell r="B1836" t="str">
            <v>IQ НАВІГАЦІЙНИЙ ІНСТРУМЕНТ ДЛЯ ФЕМОРАЛЬНО ТІБІАЛЬГО БЛОКУ</v>
          </cell>
          <cell r="C1836" t="str">
            <v>шт</v>
          </cell>
          <cell r="D1836">
            <v>1</v>
          </cell>
          <cell r="E1836" t="str">
            <v>7%</v>
          </cell>
          <cell r="F1836">
            <v>28977.5</v>
          </cell>
          <cell r="G1836">
            <v>31005.93</v>
          </cell>
        </row>
        <row r="1837">
          <cell r="A1837" t="str">
            <v>FS626R</v>
          </cell>
          <cell r="B1837" t="str">
            <v>IQ ОРТОПІЛОТ КОЛІННИЙ МОДУЛЬНИЙ АДАПТЕР</v>
          </cell>
          <cell r="C1837" t="str">
            <v>шт</v>
          </cell>
          <cell r="D1837">
            <v>1</v>
          </cell>
          <cell r="E1837" t="str">
            <v>7%</v>
          </cell>
          <cell r="F1837">
            <v>50282.02</v>
          </cell>
          <cell r="G1837">
            <v>53801.760000000002</v>
          </cell>
        </row>
        <row r="1838">
          <cell r="A1838" t="str">
            <v>SCAN-M-49500L</v>
          </cell>
          <cell r="B1838" t="str">
            <v>ISO-MODULE TROLLEY 500 L 655X456X1890MM</v>
          </cell>
          <cell r="C1838" t="str">
            <v>шт</v>
          </cell>
          <cell r="D1838">
            <v>1</v>
          </cell>
          <cell r="E1838" t="str">
            <v>20%</v>
          </cell>
          <cell r="F1838">
            <v>210181.59</v>
          </cell>
          <cell r="G1838">
            <v>252217.91</v>
          </cell>
        </row>
        <row r="1839">
          <cell r="A1839" t="str">
            <v>SCAN-M-49500LNE</v>
          </cell>
          <cell r="B1839" t="str">
            <v>ISO-MODULE TROLLEY 500 L 655X456X1890MM</v>
          </cell>
          <cell r="C1839" t="str">
            <v>шт</v>
          </cell>
          <cell r="D1839">
            <v>1</v>
          </cell>
          <cell r="E1839" t="str">
            <v>20%</v>
          </cell>
          <cell r="F1839">
            <v>210181.59</v>
          </cell>
          <cell r="G1839">
            <v>252217.91</v>
          </cell>
        </row>
        <row r="1840">
          <cell r="A1840" t="str">
            <v>NK324</v>
          </cell>
          <cell r="B1840" t="str">
            <v>ISOCER ГОЛІВКА</v>
          </cell>
          <cell r="C1840" t="str">
            <v>шт</v>
          </cell>
          <cell r="D1840">
            <v>1</v>
          </cell>
          <cell r="E1840" t="str">
            <v>7%</v>
          </cell>
          <cell r="F1840">
            <v>15216.22</v>
          </cell>
          <cell r="G1840">
            <v>16281.35</v>
          </cell>
        </row>
        <row r="1841">
          <cell r="A1841" t="str">
            <v>NK325</v>
          </cell>
          <cell r="B1841" t="str">
            <v>ISOCER ГОЛІВКА</v>
          </cell>
          <cell r="C1841" t="str">
            <v>шт</v>
          </cell>
          <cell r="D1841">
            <v>1</v>
          </cell>
          <cell r="E1841" t="str">
            <v>7%</v>
          </cell>
          <cell r="F1841">
            <v>15216.22</v>
          </cell>
          <cell r="G1841">
            <v>16281.35</v>
          </cell>
        </row>
        <row r="1842">
          <cell r="A1842" t="str">
            <v>NK326</v>
          </cell>
          <cell r="B1842" t="str">
            <v>ISOCER ГОЛІВКА</v>
          </cell>
          <cell r="C1842" t="str">
            <v>шт</v>
          </cell>
          <cell r="D1842">
            <v>1</v>
          </cell>
          <cell r="E1842" t="str">
            <v>7%</v>
          </cell>
          <cell r="F1842">
            <v>15216.22</v>
          </cell>
          <cell r="G1842">
            <v>16281.35</v>
          </cell>
        </row>
        <row r="1843">
          <cell r="A1843" t="str">
            <v>PV828U</v>
          </cell>
          <cell r="B1843" t="str">
            <v>ISOLAT.TRANSFORMER 100-120V W/ISOGUARD</v>
          </cell>
          <cell r="C1843" t="str">
            <v>шт</v>
          </cell>
          <cell r="D1843">
            <v>1</v>
          </cell>
          <cell r="E1843" t="str">
            <v>20%</v>
          </cell>
          <cell r="F1843">
            <v>204414.64</v>
          </cell>
          <cell r="G1843">
            <v>245297.57</v>
          </cell>
        </row>
        <row r="1844">
          <cell r="A1844" t="str">
            <v>G101E</v>
          </cell>
          <cell r="B1844" t="str">
            <v>IV-Pole I411</v>
          </cell>
          <cell r="C1844" t="str">
            <v>шт</v>
          </cell>
          <cell r="D1844">
            <v>1</v>
          </cell>
          <cell r="E1844" t="str">
            <v>20%</v>
          </cell>
          <cell r="F1844">
            <v>5348.73</v>
          </cell>
          <cell r="G1844">
            <v>6418.47</v>
          </cell>
        </row>
        <row r="1845">
          <cell r="A1845" t="str">
            <v>FK960R</v>
          </cell>
          <cell r="B1845" t="str">
            <v>KERRISON 130° РІЖУЧИЙ ВГОРУ 200MM 1MM</v>
          </cell>
          <cell r="C1845" t="str">
            <v>шт</v>
          </cell>
          <cell r="D1845">
            <v>1</v>
          </cell>
          <cell r="E1845" t="str">
            <v>7%</v>
          </cell>
          <cell r="F1845">
            <v>41200.379999999997</v>
          </cell>
          <cell r="G1845">
            <v>44084.41</v>
          </cell>
        </row>
        <row r="1846">
          <cell r="A1846" t="str">
            <v>FK929R</v>
          </cell>
          <cell r="B1846" t="str">
            <v>KERRISON 130° РІЖУЧИЙ ВГОРУ 230MM 1MM ТОНКИЙ</v>
          </cell>
          <cell r="C1846" t="str">
            <v>шт</v>
          </cell>
          <cell r="D1846">
            <v>1</v>
          </cell>
          <cell r="E1846" t="str">
            <v>7%</v>
          </cell>
          <cell r="F1846">
            <v>41200.379999999997</v>
          </cell>
          <cell r="G1846">
            <v>44084.41</v>
          </cell>
        </row>
        <row r="1847">
          <cell r="A1847" t="str">
            <v>FK981R</v>
          </cell>
          <cell r="B1847" t="str">
            <v>KERRISON 130° РІЖУЧИЙ ВГОРУ 280MM 1MM</v>
          </cell>
          <cell r="C1847" t="str">
            <v>шт</v>
          </cell>
          <cell r="D1847">
            <v>1</v>
          </cell>
          <cell r="E1847" t="str">
            <v>7%</v>
          </cell>
          <cell r="F1847">
            <v>42300.23</v>
          </cell>
          <cell r="G1847">
            <v>45261.25</v>
          </cell>
        </row>
        <row r="1848">
          <cell r="A1848" t="str">
            <v>FK980R</v>
          </cell>
          <cell r="B1848" t="str">
            <v>KERRISON 130° РІЖУЧИЙ ВГОРУ 280MM 1MM ТОНКИЙ</v>
          </cell>
          <cell r="C1848" t="str">
            <v>шт</v>
          </cell>
          <cell r="D1848">
            <v>1</v>
          </cell>
          <cell r="E1848" t="str">
            <v>7%</v>
          </cell>
          <cell r="F1848">
            <v>42300.23</v>
          </cell>
          <cell r="G1848">
            <v>45261.25</v>
          </cell>
        </row>
        <row r="1849">
          <cell r="A1849" t="str">
            <v>FK989R</v>
          </cell>
          <cell r="B1849" t="str">
            <v>KERRISON DET130 ° РІЖУЧИЙ ВГОРУ 5 ММ 280 ММ</v>
          </cell>
          <cell r="C1849" t="str">
            <v>шт</v>
          </cell>
          <cell r="D1849">
            <v>1</v>
          </cell>
          <cell r="E1849" t="str">
            <v>7%</v>
          </cell>
          <cell r="F1849">
            <v>44309.19</v>
          </cell>
          <cell r="G1849">
            <v>47410.84</v>
          </cell>
        </row>
        <row r="1850">
          <cell r="A1850" t="str">
            <v>FK986R</v>
          </cell>
          <cell r="B1850" t="str">
            <v>KERRISON DET130° РІЖУЧИЙ ВГОРУ 2MM 280MM</v>
          </cell>
          <cell r="C1850" t="str">
            <v>шт</v>
          </cell>
          <cell r="D1850">
            <v>1</v>
          </cell>
          <cell r="E1850" t="str">
            <v>7%</v>
          </cell>
          <cell r="F1850">
            <v>42300.23</v>
          </cell>
          <cell r="G1850">
            <v>45261.25</v>
          </cell>
        </row>
        <row r="1851">
          <cell r="A1851" t="str">
            <v>FK987R</v>
          </cell>
          <cell r="B1851" t="str">
            <v>KERRISON DET130° РІЖУЧИЙ ВГОРУ 3MM 280MM</v>
          </cell>
          <cell r="C1851" t="str">
            <v>шт</v>
          </cell>
          <cell r="D1851">
            <v>1</v>
          </cell>
          <cell r="E1851" t="str">
            <v>7%</v>
          </cell>
          <cell r="F1851">
            <v>44309.19</v>
          </cell>
          <cell r="G1851">
            <v>47410.84</v>
          </cell>
        </row>
        <row r="1852">
          <cell r="A1852" t="str">
            <v>FK988R</v>
          </cell>
          <cell r="B1852" t="str">
            <v>KERRISON DET130° РІЖУЧИЙ ВГОРУ 4MM 280MM</v>
          </cell>
          <cell r="C1852" t="str">
            <v>шт</v>
          </cell>
          <cell r="D1852">
            <v>1</v>
          </cell>
          <cell r="E1852" t="str">
            <v>7%</v>
          </cell>
          <cell r="F1852">
            <v>44309.19</v>
          </cell>
          <cell r="G1852">
            <v>47410.84</v>
          </cell>
        </row>
        <row r="1853">
          <cell r="A1853" t="str">
            <v>FK918R</v>
          </cell>
          <cell r="B1853" t="str">
            <v>KERRISON РОЗБІРНИЙ 130° РІЖУЧИЙ ВГОРУ 1ММ 230ММ</v>
          </cell>
          <cell r="C1853" t="str">
            <v>шт</v>
          </cell>
          <cell r="D1853">
            <v>1</v>
          </cell>
          <cell r="E1853" t="str">
            <v>7%</v>
          </cell>
          <cell r="F1853">
            <v>44309.19</v>
          </cell>
          <cell r="G1853">
            <v>47410.84</v>
          </cell>
        </row>
        <row r="1854">
          <cell r="A1854" t="str">
            <v>FK960B</v>
          </cell>
          <cell r="B1854" t="str">
            <v>KERRISON ЧОРНИЙ РОЗБІРНИЙ 200ММ 1ММ</v>
          </cell>
          <cell r="C1854" t="str">
            <v>шт</v>
          </cell>
          <cell r="D1854">
            <v>1</v>
          </cell>
          <cell r="E1854" t="str">
            <v>7%</v>
          </cell>
          <cell r="F1854">
            <v>55254.9</v>
          </cell>
          <cell r="G1854">
            <v>59122.75</v>
          </cell>
        </row>
        <row r="1855">
          <cell r="A1855" t="str">
            <v>FK918B</v>
          </cell>
          <cell r="B1855" t="str">
            <v>KERRISON ЧОРНИЙ РОЗБІРНИЙ 230ММ 1ММ</v>
          </cell>
          <cell r="C1855" t="str">
            <v>шт</v>
          </cell>
          <cell r="D1855">
            <v>1</v>
          </cell>
          <cell r="E1855" t="str">
            <v>7%</v>
          </cell>
          <cell r="F1855">
            <v>44309.19</v>
          </cell>
          <cell r="G1855">
            <v>47410.84</v>
          </cell>
        </row>
        <row r="1856">
          <cell r="A1856" t="str">
            <v>FK929B</v>
          </cell>
          <cell r="B1856" t="str">
            <v>KERRISON ЧОРНИЙ РОЗБІРНИЙ 230ММ 1ММ ТОНКИЙ</v>
          </cell>
          <cell r="C1856" t="str">
            <v>шт</v>
          </cell>
          <cell r="D1856">
            <v>1</v>
          </cell>
          <cell r="E1856" t="str">
            <v>7%</v>
          </cell>
          <cell r="F1856">
            <v>47966.85</v>
          </cell>
          <cell r="G1856">
            <v>51324.52</v>
          </cell>
        </row>
        <row r="1857">
          <cell r="A1857" t="str">
            <v>FK919B</v>
          </cell>
          <cell r="B1857" t="str">
            <v>KERRISON ЧОРНИЙ РОЗБІРНИЙ 230ММ 2ММ</v>
          </cell>
          <cell r="C1857" t="str">
            <v>шт</v>
          </cell>
          <cell r="D1857">
            <v>1</v>
          </cell>
          <cell r="E1857" t="str">
            <v>7%</v>
          </cell>
          <cell r="F1857">
            <v>44309.19</v>
          </cell>
          <cell r="G1857">
            <v>47410.84</v>
          </cell>
        </row>
        <row r="1858">
          <cell r="A1858" t="str">
            <v>FK920B</v>
          </cell>
          <cell r="B1858" t="str">
            <v>KERRISON ЧОРНИЙ РОЗБІРНИЙ 230ММ 3ММ</v>
          </cell>
          <cell r="C1858" t="str">
            <v>шт</v>
          </cell>
          <cell r="D1858">
            <v>1</v>
          </cell>
          <cell r="E1858" t="str">
            <v>7%</v>
          </cell>
          <cell r="F1858">
            <v>44309.19</v>
          </cell>
          <cell r="G1858">
            <v>47410.84</v>
          </cell>
        </row>
        <row r="1859">
          <cell r="A1859" t="str">
            <v>FK921B</v>
          </cell>
          <cell r="B1859" t="str">
            <v>KERRISON ЧОРНИЙ РОЗБІРНИЙ 230ММ 4ММ</v>
          </cell>
          <cell r="C1859" t="str">
            <v>шт</v>
          </cell>
          <cell r="D1859">
            <v>1</v>
          </cell>
          <cell r="E1859" t="str">
            <v>7%</v>
          </cell>
          <cell r="F1859">
            <v>44309.19</v>
          </cell>
          <cell r="G1859">
            <v>47410.84</v>
          </cell>
        </row>
        <row r="1860">
          <cell r="A1860" t="str">
            <v>FK922B</v>
          </cell>
          <cell r="B1860" t="str">
            <v>KERRISON ЧОРНИЙ РОЗБІРНИЙ 230ММ 5ММ</v>
          </cell>
          <cell r="C1860" t="str">
            <v>шт</v>
          </cell>
          <cell r="D1860">
            <v>1</v>
          </cell>
          <cell r="E1860" t="str">
            <v>7%</v>
          </cell>
          <cell r="F1860">
            <v>44309.19</v>
          </cell>
          <cell r="G1860">
            <v>47410.84</v>
          </cell>
        </row>
        <row r="1861">
          <cell r="A1861" t="str">
            <v>FK981B</v>
          </cell>
          <cell r="B1861" t="str">
            <v>KERRISON ЧОРНИЙ РОЗБІРНИЙ 280ММ 1ММ</v>
          </cell>
          <cell r="C1861" t="str">
            <v>шт</v>
          </cell>
          <cell r="D1861">
            <v>1</v>
          </cell>
          <cell r="E1861" t="str">
            <v>7%</v>
          </cell>
          <cell r="F1861">
            <v>55254.9</v>
          </cell>
          <cell r="G1861">
            <v>59122.75</v>
          </cell>
        </row>
        <row r="1862">
          <cell r="A1862" t="str">
            <v>FK986B</v>
          </cell>
          <cell r="B1862" t="str">
            <v>KERRISON ЧОРНИЙ РОЗБІРНИЙ 280ММ 2ММ</v>
          </cell>
          <cell r="C1862" t="str">
            <v>шт</v>
          </cell>
          <cell r="D1862">
            <v>1</v>
          </cell>
          <cell r="E1862" t="str">
            <v>7%</v>
          </cell>
          <cell r="F1862">
            <v>55254.9</v>
          </cell>
          <cell r="G1862">
            <v>59122.75</v>
          </cell>
        </row>
        <row r="1863">
          <cell r="A1863" t="str">
            <v>FK987B</v>
          </cell>
          <cell r="B1863" t="str">
            <v>KERRISON ЧОРНИЙ РОЗБІРНИЙ 280ММ 3ММ</v>
          </cell>
          <cell r="C1863" t="str">
            <v>шт</v>
          </cell>
          <cell r="D1863">
            <v>1</v>
          </cell>
          <cell r="E1863" t="str">
            <v>7%</v>
          </cell>
          <cell r="F1863">
            <v>55254.9</v>
          </cell>
          <cell r="G1863">
            <v>59122.75</v>
          </cell>
        </row>
        <row r="1864">
          <cell r="A1864" t="str">
            <v>FK988B</v>
          </cell>
          <cell r="B1864" t="str">
            <v>KERRISON ЧОРНИЙ РОЗБІРНИЙ 280ММ 4ММ</v>
          </cell>
          <cell r="C1864" t="str">
            <v>шт</v>
          </cell>
          <cell r="D1864">
            <v>1</v>
          </cell>
          <cell r="E1864" t="str">
            <v>7%</v>
          </cell>
          <cell r="F1864">
            <v>55254.9</v>
          </cell>
          <cell r="G1864">
            <v>59122.75</v>
          </cell>
        </row>
        <row r="1865">
          <cell r="A1865" t="str">
            <v>FK989B</v>
          </cell>
          <cell r="B1865" t="str">
            <v>KERRISON ЧОРНИЙ РОЗБІРНИЙ 280ММ 5ММ</v>
          </cell>
          <cell r="C1865" t="str">
            <v>шт</v>
          </cell>
          <cell r="D1865">
            <v>1</v>
          </cell>
          <cell r="E1865" t="str">
            <v>7%</v>
          </cell>
          <cell r="F1865">
            <v>55254.9</v>
          </cell>
          <cell r="G1865">
            <v>59122.75</v>
          </cell>
        </row>
        <row r="1866">
          <cell r="A1866" t="str">
            <v>BT172R</v>
          </cell>
          <cell r="B1866" t="str">
            <v>KLAPP ГАЧОК ДЛЯ СУХОЖ 4-ЗУБ. 15X11MM 175MM</v>
          </cell>
          <cell r="C1866" t="str">
            <v>шт</v>
          </cell>
          <cell r="D1866">
            <v>1</v>
          </cell>
          <cell r="E1866" t="str">
            <v>7%</v>
          </cell>
          <cell r="F1866">
            <v>7969.68</v>
          </cell>
          <cell r="G1866">
            <v>8527.5499999999993</v>
          </cell>
        </row>
        <row r="1867">
          <cell r="A1867" t="str">
            <v>BC640R</v>
          </cell>
          <cell r="B1867" t="str">
            <v>KLINKENBERGH LOTH НОЖИЦІ ВИГН. 230MM</v>
          </cell>
          <cell r="C1867" t="str">
            <v>шт</v>
          </cell>
          <cell r="D1867">
            <v>1</v>
          </cell>
          <cell r="E1867" t="str">
            <v>7%</v>
          </cell>
          <cell r="F1867">
            <v>10061.25</v>
          </cell>
          <cell r="G1867">
            <v>10765.53</v>
          </cell>
        </row>
        <row r="1868">
          <cell r="A1868" t="str">
            <v>EA132R</v>
          </cell>
          <cell r="B1868" t="str">
            <v>L ЗАГН-СТІВЕНСON КИШКОВИЙ ЗАТИСКАЧ 215MM</v>
          </cell>
          <cell r="C1868" t="str">
            <v>шт</v>
          </cell>
          <cell r="D1868">
            <v>1</v>
          </cell>
          <cell r="E1868" t="str">
            <v>7%</v>
          </cell>
          <cell r="F1868">
            <v>6915.68</v>
          </cell>
          <cell r="G1868">
            <v>7399.77</v>
          </cell>
        </row>
        <row r="1869">
          <cell r="A1869" t="str">
            <v>FK162R</v>
          </cell>
          <cell r="B1869" t="str">
            <v>L ЗАГН. E-HOHMAN КІСТК. ЕЛЕВАТОР 33MM280MM</v>
          </cell>
          <cell r="C1869" t="str">
            <v>шт</v>
          </cell>
          <cell r="D1869">
            <v>1</v>
          </cell>
          <cell r="E1869" t="str">
            <v>7%</v>
          </cell>
          <cell r="F1869">
            <v>10646.85</v>
          </cell>
          <cell r="G1869">
            <v>11392.13</v>
          </cell>
        </row>
        <row r="1870">
          <cell r="A1870" t="str">
            <v>FK161R</v>
          </cell>
          <cell r="B1870" t="str">
            <v>L ЗАГН. E-ХОГМАНН ЕЛЕВАТОР 30MM265MM</v>
          </cell>
          <cell r="C1870" t="str">
            <v>шт</v>
          </cell>
          <cell r="D1870">
            <v>1</v>
          </cell>
          <cell r="E1870" t="str">
            <v>7%</v>
          </cell>
          <cell r="F1870">
            <v>10646.85</v>
          </cell>
          <cell r="G1870">
            <v>11392.13</v>
          </cell>
        </row>
        <row r="1871">
          <cell r="A1871" t="str">
            <v>FK160R</v>
          </cell>
          <cell r="B1871" t="str">
            <v>L ЗАГН. E-ХОГМАНН КІСТК. ЕЛЕВАТОР 24MM250MM</v>
          </cell>
          <cell r="C1871" t="str">
            <v>шт</v>
          </cell>
          <cell r="D1871">
            <v>1</v>
          </cell>
          <cell r="E1871" t="str">
            <v>7%</v>
          </cell>
          <cell r="F1871">
            <v>7664.77</v>
          </cell>
          <cell r="G1871">
            <v>8201.2999999999993</v>
          </cell>
        </row>
        <row r="1872">
          <cell r="A1872" t="str">
            <v>FH150R</v>
          </cell>
          <cell r="B1872" t="str">
            <v>L ЗАГН. ЕНБЕК ВІДКИД. НІЖ 120MM</v>
          </cell>
          <cell r="C1872" t="str">
            <v>шт</v>
          </cell>
          <cell r="D1872">
            <v>1</v>
          </cell>
          <cell r="E1872" t="str">
            <v>7%</v>
          </cell>
          <cell r="F1872">
            <v>10078.120000000001</v>
          </cell>
          <cell r="G1872">
            <v>10783.58</v>
          </cell>
        </row>
        <row r="1873">
          <cell r="A1873" t="str">
            <v>FK131R</v>
          </cell>
          <cell r="B1873" t="str">
            <v>L ЗАГН. ЕНБЕК ЕЛЕВАТОР 10/195MM</v>
          </cell>
          <cell r="C1873" t="str">
            <v>шт</v>
          </cell>
          <cell r="E1873" t="str">
            <v>7%</v>
          </cell>
          <cell r="F1873">
            <v>2947.92</v>
          </cell>
          <cell r="G1873">
            <v>3154.27</v>
          </cell>
        </row>
        <row r="1874">
          <cell r="A1874" t="str">
            <v>FK139R</v>
          </cell>
          <cell r="B1874" t="str">
            <v>L ЗАГН. ЛАНГЕНБЕК ЕЛЕВАТОР 11MM230MM</v>
          </cell>
          <cell r="C1874" t="str">
            <v>шт</v>
          </cell>
          <cell r="D1874">
            <v>1</v>
          </cell>
          <cell r="E1874" t="str">
            <v>7%</v>
          </cell>
          <cell r="F1874">
            <v>4362.2</v>
          </cell>
          <cell r="G1874">
            <v>4667.55</v>
          </cell>
        </row>
        <row r="1875">
          <cell r="A1875" t="str">
            <v>FK130R</v>
          </cell>
          <cell r="B1875" t="str">
            <v>L ЗАГН. ЛАНГЕНБЕК ЕЛЕВАТОР 7,5/195MM</v>
          </cell>
          <cell r="C1875" t="str">
            <v>шт</v>
          </cell>
          <cell r="E1875" t="str">
            <v>7%</v>
          </cell>
          <cell r="F1875">
            <v>2947.92</v>
          </cell>
          <cell r="G1875">
            <v>3154.27</v>
          </cell>
        </row>
        <row r="1876">
          <cell r="A1876" t="str">
            <v>SCAN-M-1961795</v>
          </cell>
          <cell r="B1876" t="str">
            <v>LABEL HOLDER W/O COVER HORIZONT.60X40MM</v>
          </cell>
          <cell r="C1876" t="str">
            <v>шт</v>
          </cell>
          <cell r="D1876">
            <v>1</v>
          </cell>
          <cell r="E1876" t="str">
            <v>20%</v>
          </cell>
          <cell r="F1876">
            <v>295.83</v>
          </cell>
          <cell r="G1876">
            <v>355</v>
          </cell>
        </row>
        <row r="1877">
          <cell r="A1877" t="str">
            <v>SCAN-M-1961810</v>
          </cell>
          <cell r="B1877" t="str">
            <v>LABEL HOLDER W/O COVER HORIZONT.85X54MM</v>
          </cell>
          <cell r="C1877" t="str">
            <v>шт</v>
          </cell>
          <cell r="D1877">
            <v>1</v>
          </cell>
          <cell r="E1877" t="str">
            <v>20%</v>
          </cell>
          <cell r="F1877">
            <v>197.65</v>
          </cell>
          <cell r="G1877">
            <v>237.18</v>
          </cell>
        </row>
        <row r="1878">
          <cell r="A1878" t="str">
            <v>SCAN-M-1961790</v>
          </cell>
          <cell r="B1878" t="str">
            <v>LABEL HOLDER W/O COVER VERTICAL 40X60MM</v>
          </cell>
          <cell r="C1878" t="str">
            <v>шт</v>
          </cell>
          <cell r="D1878">
            <v>1</v>
          </cell>
          <cell r="E1878" t="str">
            <v>20%</v>
          </cell>
          <cell r="F1878">
            <v>98.18</v>
          </cell>
          <cell r="G1878">
            <v>117.81</v>
          </cell>
        </row>
        <row r="1879">
          <cell r="A1879" t="str">
            <v>SCAN-M-2264400</v>
          </cell>
          <cell r="B1879" t="str">
            <v>LAMINATE SHELF 600X400X6MM</v>
          </cell>
          <cell r="C1879" t="str">
            <v>шт</v>
          </cell>
          <cell r="D1879">
            <v>1</v>
          </cell>
          <cell r="E1879" t="str">
            <v>20%</v>
          </cell>
          <cell r="F1879">
            <v>2293.5500000000002</v>
          </cell>
          <cell r="G1879">
            <v>2752.26</v>
          </cell>
        </row>
        <row r="1880">
          <cell r="A1880" t="str">
            <v>MF-7001</v>
          </cell>
          <cell r="B1880" t="str">
            <v>LED LIGHT SOURCE 50W W/ACMI PORT</v>
          </cell>
          <cell r="C1880" t="str">
            <v>шт</v>
          </cell>
          <cell r="D1880">
            <v>1</v>
          </cell>
          <cell r="E1880" t="str">
            <v>20%</v>
          </cell>
          <cell r="F1880">
            <v>289305.74</v>
          </cell>
          <cell r="G1880">
            <v>347166.89</v>
          </cell>
        </row>
        <row r="1881">
          <cell r="A1881" t="str">
            <v>GN200</v>
          </cell>
          <cell r="B1881" t="str">
            <v>LEKTRAFUSE БІПОЛЯРНИЙ ВЧ ГЕНЕРАТОР</v>
          </cell>
          <cell r="C1881" t="str">
            <v>шт</v>
          </cell>
          <cell r="D1881">
            <v>1</v>
          </cell>
          <cell r="E1881" t="str">
            <v>7%</v>
          </cell>
          <cell r="F1881">
            <v>339354.64</v>
          </cell>
          <cell r="G1881">
            <v>363109.46</v>
          </cell>
        </row>
        <row r="1882">
          <cell r="A1882" t="str">
            <v>FW411R</v>
          </cell>
          <cell r="B1882" t="str">
            <v>MACS II ВІДВЕРТАННЯ Д.ВІНТ БЕЗПЕКИ</v>
          </cell>
          <cell r="C1882" t="str">
            <v>шт</v>
          </cell>
          <cell r="D1882">
            <v>1</v>
          </cell>
          <cell r="E1882" t="str">
            <v>20%</v>
          </cell>
          <cell r="F1882">
            <v>10264.09</v>
          </cell>
          <cell r="G1882">
            <v>12316.91</v>
          </cell>
        </row>
        <row r="1883">
          <cell r="A1883" t="str">
            <v>SX804T</v>
          </cell>
          <cell r="B1883" t="str">
            <v>MACS II ВІНТ БЕЗПЕКИ ПРЕ-УСТАНОВ.</v>
          </cell>
          <cell r="C1883" t="str">
            <v>шт</v>
          </cell>
          <cell r="D1883">
            <v>1</v>
          </cell>
          <cell r="E1883" t="str">
            <v>20%</v>
          </cell>
          <cell r="F1883">
            <v>16110.63</v>
          </cell>
          <cell r="G1883">
            <v>19332.75</v>
          </cell>
        </row>
        <row r="1884">
          <cell r="A1884" t="str">
            <v>FW408R</v>
          </cell>
          <cell r="B1884" t="str">
            <v>MACS II ВСТАНОВЛЮВАЛЬНИЙ ІНСТРУМЕНТ K-ПРОВОДУ</v>
          </cell>
          <cell r="C1884" t="str">
            <v>шт</v>
          </cell>
          <cell r="D1884">
            <v>1</v>
          </cell>
          <cell r="E1884" t="str">
            <v>20%</v>
          </cell>
          <cell r="F1884">
            <v>34716.339999999997</v>
          </cell>
          <cell r="G1884">
            <v>41659.61</v>
          </cell>
        </row>
        <row r="1885">
          <cell r="A1885" t="str">
            <v>FW412R</v>
          </cell>
          <cell r="B1885" t="str">
            <v>MACS II ДИНАМ.КЛЮЧ Д.ВІНТ БЕЗПЕКИ</v>
          </cell>
          <cell r="C1885" t="str">
            <v>шт</v>
          </cell>
          <cell r="D1885">
            <v>1</v>
          </cell>
          <cell r="E1885" t="str">
            <v>20%</v>
          </cell>
          <cell r="F1885">
            <v>96228.22</v>
          </cell>
          <cell r="G1885">
            <v>115473.87</v>
          </cell>
        </row>
        <row r="1886">
          <cell r="A1886" t="str">
            <v>FW419R</v>
          </cell>
          <cell r="B1886" t="str">
            <v>MACS II ДИНАМ.КЛЮЧ Д.МОНТ.ВІНТ БЕЗПЕЧ.</v>
          </cell>
          <cell r="C1886" t="str">
            <v>шт</v>
          </cell>
          <cell r="D1886">
            <v>1</v>
          </cell>
          <cell r="E1886" t="str">
            <v>20%</v>
          </cell>
          <cell r="F1886">
            <v>52598.06</v>
          </cell>
          <cell r="G1886">
            <v>63117.67</v>
          </cell>
        </row>
        <row r="1887">
          <cell r="A1887" t="str">
            <v>FW416R</v>
          </cell>
          <cell r="B1887" t="str">
            <v>MACS II ДИНАМЕТРИЙ КЛЮЧ Д.ГАЙКА</v>
          </cell>
          <cell r="C1887" t="str">
            <v>шт</v>
          </cell>
          <cell r="D1887">
            <v>1</v>
          </cell>
          <cell r="E1887" t="str">
            <v>20%</v>
          </cell>
          <cell r="F1887">
            <v>60024.51</v>
          </cell>
          <cell r="G1887">
            <v>72029.42</v>
          </cell>
        </row>
        <row r="1888">
          <cell r="A1888" t="str">
            <v>FW394R</v>
          </cell>
          <cell r="B1888" t="str">
            <v>MACS II ЗАХИСТ К-ПРОВОДУ</v>
          </cell>
          <cell r="C1888" t="str">
            <v>шт</v>
          </cell>
          <cell r="D1888">
            <v>1</v>
          </cell>
          <cell r="E1888" t="str">
            <v>20%</v>
          </cell>
          <cell r="F1888">
            <v>3802.11</v>
          </cell>
          <cell r="G1888">
            <v>4562.53</v>
          </cell>
        </row>
        <row r="1889">
          <cell r="A1889" t="str">
            <v>FW398R</v>
          </cell>
          <cell r="B1889" t="str">
            <v>MACS II КАНЮЛ.ВІДВЕРТКА</v>
          </cell>
          <cell r="C1889" t="str">
            <v>шт</v>
          </cell>
          <cell r="D1889">
            <v>1</v>
          </cell>
          <cell r="E1889" t="str">
            <v>20%</v>
          </cell>
          <cell r="F1889">
            <v>22744.74</v>
          </cell>
          <cell r="G1889">
            <v>27293.69</v>
          </cell>
        </row>
        <row r="1890">
          <cell r="A1890" t="str">
            <v>FW391R</v>
          </cell>
          <cell r="B1890" t="str">
            <v>MACS II ЛОТОК 1 Д.ІНСТРУМЕНТАР FW393</v>
          </cell>
          <cell r="C1890" t="str">
            <v>шт</v>
          </cell>
          <cell r="D1890">
            <v>1</v>
          </cell>
          <cell r="E1890" t="str">
            <v>20%</v>
          </cell>
          <cell r="F1890">
            <v>22896.98</v>
          </cell>
          <cell r="G1890">
            <v>27476.38</v>
          </cell>
        </row>
        <row r="1891">
          <cell r="A1891" t="str">
            <v>FW392R</v>
          </cell>
          <cell r="B1891" t="str">
            <v>MACS II ЛОТОК 2 Д.ІНСТРУМЕНТАР FW393</v>
          </cell>
          <cell r="C1891" t="str">
            <v>шт</v>
          </cell>
          <cell r="D1891">
            <v>1</v>
          </cell>
          <cell r="E1891" t="str">
            <v>20%</v>
          </cell>
          <cell r="F1891">
            <v>40461.67</v>
          </cell>
          <cell r="G1891">
            <v>48554.01</v>
          </cell>
        </row>
        <row r="1892">
          <cell r="A1892" t="str">
            <v>SX848R</v>
          </cell>
          <cell r="B1892" t="str">
            <v>MACS II ЛОТОК ІМПЛАНТУЄ</v>
          </cell>
          <cell r="C1892" t="str">
            <v>шт</v>
          </cell>
          <cell r="D1892">
            <v>1</v>
          </cell>
          <cell r="E1892" t="str">
            <v>20%</v>
          </cell>
          <cell r="F1892">
            <v>87370.19</v>
          </cell>
          <cell r="G1892">
            <v>104844.23</v>
          </cell>
        </row>
        <row r="1893">
          <cell r="A1893" t="str">
            <v>FW406S</v>
          </cell>
          <cell r="B1893" t="str">
            <v>MACS II НАБІР K-ПРОВОДУ СТЕРИЛЬНИЙ</v>
          </cell>
          <cell r="C1893" t="str">
            <v>шт</v>
          </cell>
          <cell r="D1893">
            <v>1</v>
          </cell>
          <cell r="E1893" t="str">
            <v>20%</v>
          </cell>
          <cell r="F1893">
            <v>10984.64</v>
          </cell>
          <cell r="G1893">
            <v>13181.56</v>
          </cell>
        </row>
        <row r="1894">
          <cell r="A1894" t="str">
            <v>FW409R</v>
          </cell>
          <cell r="B1894" t="str">
            <v>MACS II НАВОД.ВТУЛКА Д.СТАБ.ВІНТ ПОЯСН.</v>
          </cell>
          <cell r="C1894" t="str">
            <v>шт</v>
          </cell>
          <cell r="D1894">
            <v>1</v>
          </cell>
          <cell r="E1894" t="str">
            <v>20%</v>
          </cell>
          <cell r="F1894">
            <v>22730.9</v>
          </cell>
          <cell r="G1894">
            <v>27277.08</v>
          </cell>
        </row>
        <row r="1895">
          <cell r="A1895" t="str">
            <v>FW413R</v>
          </cell>
          <cell r="B1895" t="str">
            <v>MACS II НАВОД.ВТУЛКА СТАБІЛ.ВІНТ ТОР.</v>
          </cell>
          <cell r="C1895" t="str">
            <v>шт</v>
          </cell>
          <cell r="D1895">
            <v>1</v>
          </cell>
          <cell r="E1895" t="str">
            <v>20%</v>
          </cell>
          <cell r="F1895">
            <v>22896.98</v>
          </cell>
          <cell r="G1895">
            <v>27476.38</v>
          </cell>
        </row>
        <row r="1896">
          <cell r="A1896" t="str">
            <v>FW397R</v>
          </cell>
          <cell r="B1896" t="str">
            <v>MACS II НАПРЯМНА ТРУБКА</v>
          </cell>
          <cell r="C1896" t="str">
            <v>шт</v>
          </cell>
          <cell r="D1896">
            <v>1</v>
          </cell>
          <cell r="E1896" t="str">
            <v>20%</v>
          </cell>
          <cell r="F1896">
            <v>14947.2</v>
          </cell>
          <cell r="G1896">
            <v>17936.64</v>
          </cell>
        </row>
        <row r="1897">
          <cell r="A1897" t="str">
            <v>USED-FW393</v>
          </cell>
          <cell r="B1897" t="str">
            <v>MACS II ПОВНИЙ ІНСТРУМЕНТАР -ВИКОРИСТАННЯ-</v>
          </cell>
          <cell r="C1897" t="str">
            <v>шт</v>
          </cell>
          <cell r="D1897">
            <v>1</v>
          </cell>
          <cell r="E1897" t="str">
            <v>20%</v>
          </cell>
          <cell r="F1897">
            <v>285172.34000000003</v>
          </cell>
          <cell r="G1897">
            <v>342206.8</v>
          </cell>
        </row>
        <row r="1898">
          <cell r="A1898" t="str">
            <v>FW393</v>
          </cell>
          <cell r="B1898" t="str">
            <v>MACS II ПОВНИЙ ІНСТРУМЕНТАР КПЛ.</v>
          </cell>
          <cell r="C1898" t="str">
            <v>шт</v>
          </cell>
          <cell r="D1898">
            <v>1</v>
          </cell>
          <cell r="E1898" t="str">
            <v>20%</v>
          </cell>
          <cell r="F1898">
            <v>615130.91</v>
          </cell>
          <cell r="G1898">
            <v>738157.09</v>
          </cell>
        </row>
        <row r="1899">
          <cell r="A1899" t="str">
            <v>FW399R</v>
          </cell>
          <cell r="B1899" t="str">
            <v>MACS II РУЧКА ДЛЯ БУДІВНИКА</v>
          </cell>
          <cell r="C1899" t="str">
            <v>шт</v>
          </cell>
          <cell r="D1899">
            <v>1</v>
          </cell>
          <cell r="E1899" t="str">
            <v>7%</v>
          </cell>
          <cell r="F1899">
            <v>22538.01</v>
          </cell>
          <cell r="G1899">
            <v>24115.67</v>
          </cell>
        </row>
        <row r="1900">
          <cell r="A1900" t="str">
            <v>FW396R</v>
          </cell>
          <cell r="B1900" t="str">
            <v>MACS II СФЕРИЧНО ГОЛОВНА ВИкрутка</v>
          </cell>
          <cell r="C1900" t="str">
            <v>шт</v>
          </cell>
          <cell r="D1900">
            <v>1</v>
          </cell>
          <cell r="E1900" t="str">
            <v>20%</v>
          </cell>
          <cell r="F1900">
            <v>12495.36</v>
          </cell>
          <cell r="G1900">
            <v>14994.43</v>
          </cell>
        </row>
        <row r="1901">
          <cell r="A1901" t="str">
            <v>FW395R</v>
          </cell>
          <cell r="B1901" t="str">
            <v>MACS II Т РУЧКА 1/4" З'ЄДНАННЯ</v>
          </cell>
          <cell r="C1901" t="str">
            <v>шт</v>
          </cell>
          <cell r="D1901">
            <v>1</v>
          </cell>
          <cell r="E1901" t="str">
            <v>7%</v>
          </cell>
          <cell r="F1901">
            <v>15800.96</v>
          </cell>
          <cell r="G1901">
            <v>16907.02</v>
          </cell>
        </row>
        <row r="1902">
          <cell r="A1902" t="str">
            <v>FW417R</v>
          </cell>
          <cell r="B1902" t="str">
            <v>MACS II ТОРЦЕВИЙ ГАЄЧНИЙ КЛЮЧ Д.ГАЙКА</v>
          </cell>
          <cell r="C1902" t="str">
            <v>шт</v>
          </cell>
          <cell r="D1902">
            <v>1</v>
          </cell>
          <cell r="E1902" t="str">
            <v>20%</v>
          </cell>
          <cell r="F1902">
            <v>19949.060000000001</v>
          </cell>
          <cell r="G1902">
            <v>23938.880000000001</v>
          </cell>
        </row>
        <row r="1903">
          <cell r="A1903" t="str">
            <v>FW407R</v>
          </cell>
          <cell r="B1903" t="str">
            <v>MACS II ЦЕНТР ПУНЧ-ЛАМБА</v>
          </cell>
          <cell r="C1903" t="str">
            <v>шт</v>
          </cell>
          <cell r="D1903">
            <v>1</v>
          </cell>
          <cell r="E1903" t="str">
            <v>7%</v>
          </cell>
          <cell r="F1903">
            <v>10125.69</v>
          </cell>
          <cell r="G1903">
            <v>10834.49</v>
          </cell>
        </row>
        <row r="1904">
          <cell r="A1904" t="str">
            <v>FW319R</v>
          </cell>
          <cell r="B1904" t="str">
            <v>MACS TL CANUL. ГВИНТОВИЙ Драйвер SW4.0 СИНІЙ</v>
          </cell>
          <cell r="C1904" t="str">
            <v>шт</v>
          </cell>
          <cell r="D1904">
            <v>1</v>
          </cell>
          <cell r="E1904" t="str">
            <v>7%</v>
          </cell>
          <cell r="F1904">
            <v>25389.91</v>
          </cell>
          <cell r="G1904">
            <v>27167.21</v>
          </cell>
        </row>
        <row r="1905">
          <cell r="A1905" t="str">
            <v>SX805T</v>
          </cell>
          <cell r="B1905" t="str">
            <v>MACS TL HMA ВІНТ ПОЛІАКС.12X26ММ СІРИЙ</v>
          </cell>
          <cell r="C1905" t="str">
            <v>шт</v>
          </cell>
          <cell r="D1905">
            <v>1</v>
          </cell>
          <cell r="E1905" t="str">
            <v>20%</v>
          </cell>
          <cell r="F1905">
            <v>65425.14</v>
          </cell>
          <cell r="G1905">
            <v>78510.17</v>
          </cell>
        </row>
        <row r="1906">
          <cell r="A1906" t="str">
            <v>SX806T</v>
          </cell>
          <cell r="B1906" t="str">
            <v>MACS TL HMA ВІНТ ПОЛІАКС.12X30ММ СІРИЙ</v>
          </cell>
          <cell r="C1906" t="str">
            <v>шт</v>
          </cell>
          <cell r="D1906">
            <v>1</v>
          </cell>
          <cell r="E1906" t="str">
            <v>20%</v>
          </cell>
          <cell r="F1906">
            <v>65425.14</v>
          </cell>
          <cell r="G1906">
            <v>78510.17</v>
          </cell>
        </row>
        <row r="1907">
          <cell r="A1907" t="str">
            <v>SX807T</v>
          </cell>
          <cell r="B1907" t="str">
            <v>MACS TL HMA ВІНТ ПОЛІАКС.12X34ММ СІРИЙ</v>
          </cell>
          <cell r="C1907" t="str">
            <v>шт</v>
          </cell>
          <cell r="D1907">
            <v>1</v>
          </cell>
          <cell r="E1907" t="str">
            <v>20%</v>
          </cell>
          <cell r="F1907">
            <v>65425.14</v>
          </cell>
          <cell r="G1907">
            <v>78510.17</v>
          </cell>
        </row>
        <row r="1908">
          <cell r="A1908" t="str">
            <v>SX808T</v>
          </cell>
          <cell r="B1908" t="str">
            <v>MACS TL HMA ВІНТ ПОЛІАКС.12X38ММ СІРИЙ</v>
          </cell>
          <cell r="C1908" t="str">
            <v>шт</v>
          </cell>
          <cell r="D1908">
            <v>1</v>
          </cell>
          <cell r="E1908" t="str">
            <v>20%</v>
          </cell>
          <cell r="F1908">
            <v>65425.14</v>
          </cell>
          <cell r="G1908">
            <v>78510.17</v>
          </cell>
        </row>
        <row r="1909">
          <cell r="A1909" t="str">
            <v>SW137T</v>
          </cell>
          <cell r="B1909" t="str">
            <v>MACS TL HMA МОНОАКС.ВІНТ 12X26ММ СІРИЙ</v>
          </cell>
          <cell r="C1909" t="str">
            <v>шт</v>
          </cell>
          <cell r="D1909">
            <v>1</v>
          </cell>
          <cell r="E1909" t="str">
            <v>20%</v>
          </cell>
          <cell r="F1909">
            <v>51406.09</v>
          </cell>
          <cell r="G1909">
            <v>61687.3</v>
          </cell>
        </row>
        <row r="1910">
          <cell r="A1910" t="str">
            <v>SW138T</v>
          </cell>
          <cell r="B1910" t="str">
            <v>MACS TL HMA МОНОАКС.ВІНТ 12X30ММ СІРИЙ</v>
          </cell>
          <cell r="C1910" t="str">
            <v>шт</v>
          </cell>
          <cell r="D1910">
            <v>1</v>
          </cell>
          <cell r="E1910" t="str">
            <v>20%</v>
          </cell>
          <cell r="F1910">
            <v>51406.09</v>
          </cell>
          <cell r="G1910">
            <v>61687.3</v>
          </cell>
        </row>
        <row r="1911">
          <cell r="A1911" t="str">
            <v>SW139T</v>
          </cell>
          <cell r="B1911" t="str">
            <v>MACS TL HMA МОНОАКС.ВІНТ 12X34ММ СІРИЙ</v>
          </cell>
          <cell r="C1911" t="str">
            <v>шт</v>
          </cell>
          <cell r="D1911">
            <v>1</v>
          </cell>
          <cell r="E1911" t="str">
            <v>20%</v>
          </cell>
          <cell r="F1911">
            <v>51406.09</v>
          </cell>
          <cell r="G1911">
            <v>61687.3</v>
          </cell>
        </row>
        <row r="1912">
          <cell r="A1912" t="str">
            <v>SW140T</v>
          </cell>
          <cell r="B1912" t="str">
            <v>MACS TL HMA МОНОАКС.ВІНТ 12X38ММ СІРИЙ</v>
          </cell>
          <cell r="C1912" t="str">
            <v>шт</v>
          </cell>
          <cell r="D1912">
            <v>1</v>
          </cell>
          <cell r="E1912" t="str">
            <v>20%</v>
          </cell>
          <cell r="F1912">
            <v>51406.09</v>
          </cell>
          <cell r="G1912">
            <v>61687.3</v>
          </cell>
        </row>
        <row r="1913">
          <cell r="A1913" t="str">
            <v>FW333R</v>
          </cell>
          <cell r="B1913" t="str">
            <v>MACS TL INST. Е. МОНОАКСІАЛЬНИЙ ГВИНТ HMA</v>
          </cell>
          <cell r="C1913" t="str">
            <v>шт</v>
          </cell>
          <cell r="D1913">
            <v>1</v>
          </cell>
          <cell r="E1913" t="str">
            <v>7%</v>
          </cell>
          <cell r="F1913">
            <v>17440.560000000001</v>
          </cell>
          <cell r="G1913">
            <v>18661.400000000001</v>
          </cell>
        </row>
        <row r="1914">
          <cell r="A1914" t="str">
            <v>FW342R</v>
          </cell>
          <cell r="B1914" t="str">
            <v>MACS TL ВІДВЕРТАННЯ Д.СТАБІЛ.ВІНТ ЛІЛОВИЙ</v>
          </cell>
          <cell r="C1914" t="str">
            <v>шт</v>
          </cell>
          <cell r="D1914">
            <v>1</v>
          </cell>
          <cell r="E1914" t="str">
            <v>20%</v>
          </cell>
          <cell r="F1914">
            <v>30721.34</v>
          </cell>
          <cell r="G1914">
            <v>36865.61</v>
          </cell>
        </row>
        <row r="1915">
          <cell r="A1915" t="str">
            <v>SX790T</v>
          </cell>
          <cell r="B1915" t="str">
            <v>MACS TL ВІНТ ПОЛІАКС.7,0X15ММ БЛАКИТНИЙ</v>
          </cell>
          <cell r="C1915" t="str">
            <v>шт</v>
          </cell>
          <cell r="D1915">
            <v>1</v>
          </cell>
          <cell r="E1915" t="str">
            <v>20%</v>
          </cell>
          <cell r="F1915">
            <v>18693.52</v>
          </cell>
          <cell r="G1915">
            <v>22432.22</v>
          </cell>
        </row>
        <row r="1916">
          <cell r="A1916" t="str">
            <v>SX791T</v>
          </cell>
          <cell r="B1916" t="str">
            <v>MACS TL ВІНТ ПОЛІАКС.7,0X20ММ БЛАКИТНИЙ</v>
          </cell>
          <cell r="C1916" t="str">
            <v>шт</v>
          </cell>
          <cell r="D1916">
            <v>1</v>
          </cell>
          <cell r="E1916" t="str">
            <v>20%</v>
          </cell>
          <cell r="F1916">
            <v>18693.52</v>
          </cell>
          <cell r="G1916">
            <v>22432.22</v>
          </cell>
        </row>
        <row r="1917">
          <cell r="A1917" t="str">
            <v>SX792T</v>
          </cell>
          <cell r="B1917" t="str">
            <v>MACS TL ВІНТ ПОЛІАКС.7,0X25ММ БЛАКИТНИЙ</v>
          </cell>
          <cell r="C1917" t="str">
            <v>шт</v>
          </cell>
          <cell r="D1917">
            <v>1</v>
          </cell>
          <cell r="E1917" t="str">
            <v>20%</v>
          </cell>
          <cell r="F1917">
            <v>18693.52</v>
          </cell>
          <cell r="G1917">
            <v>22432.22</v>
          </cell>
        </row>
        <row r="1918">
          <cell r="A1918" t="str">
            <v>SX793T</v>
          </cell>
          <cell r="B1918" t="str">
            <v>MACS TL ВІНТ ПОЛІАКС.7,0X30ММ БЛАКИТНИЙ</v>
          </cell>
          <cell r="C1918" t="str">
            <v>шт</v>
          </cell>
          <cell r="D1918">
            <v>1</v>
          </cell>
          <cell r="E1918" t="str">
            <v>20%</v>
          </cell>
          <cell r="F1918">
            <v>18693.52</v>
          </cell>
          <cell r="G1918">
            <v>22432.22</v>
          </cell>
        </row>
        <row r="1919">
          <cell r="A1919" t="str">
            <v>SX794T</v>
          </cell>
          <cell r="B1919" t="str">
            <v>MACS TL ВІНТ ПОЛІАКС.7,0X35ММ БЛАКИТНИЙ</v>
          </cell>
          <cell r="C1919" t="str">
            <v>шт</v>
          </cell>
          <cell r="D1919">
            <v>1</v>
          </cell>
          <cell r="E1919" t="str">
            <v>20%</v>
          </cell>
          <cell r="F1919">
            <v>18693.52</v>
          </cell>
          <cell r="G1919">
            <v>22432.22</v>
          </cell>
        </row>
        <row r="1920">
          <cell r="A1920" t="str">
            <v>SX795T</v>
          </cell>
          <cell r="B1920" t="str">
            <v>MACS TL ВІНТ ПОЛІАКС.7,0X40ММ БЛАКИТНИЙ</v>
          </cell>
          <cell r="C1920" t="str">
            <v>шт</v>
          </cell>
          <cell r="D1920">
            <v>1</v>
          </cell>
          <cell r="E1920" t="str">
            <v>20%</v>
          </cell>
          <cell r="F1920">
            <v>18693.52</v>
          </cell>
          <cell r="G1920">
            <v>22432.22</v>
          </cell>
        </row>
        <row r="1921">
          <cell r="A1921" t="str">
            <v>SX796T</v>
          </cell>
          <cell r="B1921" t="str">
            <v>MACS TL ВІНТ ПОЛІАКС.7,0X45ММ БЛАКИТНИЙ</v>
          </cell>
          <cell r="C1921" t="str">
            <v>шт</v>
          </cell>
          <cell r="D1921">
            <v>1</v>
          </cell>
          <cell r="E1921" t="str">
            <v>20%</v>
          </cell>
          <cell r="F1921">
            <v>18693.52</v>
          </cell>
          <cell r="G1921">
            <v>22432.22</v>
          </cell>
        </row>
        <row r="1922">
          <cell r="A1922" t="str">
            <v>SX797T</v>
          </cell>
          <cell r="B1922" t="str">
            <v>MACS TL ВІНТ ПОЛІАКС.7,0X50ММ БЛАКИТНИЙ</v>
          </cell>
          <cell r="C1922" t="str">
            <v>шт</v>
          </cell>
          <cell r="D1922">
            <v>1</v>
          </cell>
          <cell r="E1922" t="str">
            <v>20%</v>
          </cell>
          <cell r="F1922">
            <v>18693.52</v>
          </cell>
          <cell r="G1922">
            <v>22432.22</v>
          </cell>
        </row>
        <row r="1923">
          <cell r="A1923" t="str">
            <v>SX798T</v>
          </cell>
          <cell r="B1923" t="str">
            <v>MACS TL ВІНТ ПОЛІАКС.7,0X55ММ БЛАКИТНИЙ</v>
          </cell>
          <cell r="C1923" t="str">
            <v>шт</v>
          </cell>
          <cell r="D1923">
            <v>1</v>
          </cell>
          <cell r="E1923" t="str">
            <v>20%</v>
          </cell>
          <cell r="F1923">
            <v>18149.43</v>
          </cell>
          <cell r="G1923">
            <v>21779.32</v>
          </cell>
        </row>
        <row r="1924">
          <cell r="A1924" t="str">
            <v>SX821T</v>
          </cell>
          <cell r="B1924" t="str">
            <v>MACS TL ВІНТ ПОЛІАКС.XL 10X30ММ БЛАКИТНИЙ</v>
          </cell>
          <cell r="C1924" t="str">
            <v>шт</v>
          </cell>
          <cell r="D1924">
            <v>1</v>
          </cell>
          <cell r="E1924" t="str">
            <v>20%</v>
          </cell>
          <cell r="F1924">
            <v>79445.490000000005</v>
          </cell>
          <cell r="G1924">
            <v>95334.59</v>
          </cell>
        </row>
        <row r="1925">
          <cell r="A1925" t="str">
            <v>SX823T</v>
          </cell>
          <cell r="B1925" t="str">
            <v>MACS TL ВІНТ ПОЛІАКС.XL 10X40ММ БЛАКИТНИЙ</v>
          </cell>
          <cell r="C1925" t="str">
            <v>шт</v>
          </cell>
          <cell r="D1925">
            <v>1</v>
          </cell>
          <cell r="E1925" t="str">
            <v>20%</v>
          </cell>
          <cell r="F1925">
            <v>79445.490000000005</v>
          </cell>
          <cell r="G1925">
            <v>95334.59</v>
          </cell>
        </row>
        <row r="1926">
          <cell r="A1926" t="str">
            <v>SX826T</v>
          </cell>
          <cell r="B1926" t="str">
            <v>MACS TL ВІНТ СТАБІЛІЗИРУ.4,5X15ММ ЛІЛОВ.</v>
          </cell>
          <cell r="C1926" t="str">
            <v>шт</v>
          </cell>
          <cell r="D1926">
            <v>1</v>
          </cell>
          <cell r="E1926" t="str">
            <v>20%</v>
          </cell>
          <cell r="F1926">
            <v>16822.09</v>
          </cell>
          <cell r="G1926">
            <v>20186.509999999998</v>
          </cell>
        </row>
        <row r="1927">
          <cell r="A1927" t="str">
            <v>SX827T</v>
          </cell>
          <cell r="B1927" t="str">
            <v>MACS TL ВІНТ СТАБІЛІЗИРУ.4,5X20ММ ЛІЛОВ.</v>
          </cell>
          <cell r="C1927" t="str">
            <v>шт</v>
          </cell>
          <cell r="D1927">
            <v>1</v>
          </cell>
          <cell r="E1927" t="str">
            <v>20%</v>
          </cell>
          <cell r="F1927">
            <v>16822.09</v>
          </cell>
          <cell r="G1927">
            <v>20186.509999999998</v>
          </cell>
        </row>
        <row r="1928">
          <cell r="A1928" t="str">
            <v>SX828T</v>
          </cell>
          <cell r="B1928" t="str">
            <v>MACS TL ВІНТ СТАБІЛІЗИРУ.4,5X25ММ ЛІЛОВ.</v>
          </cell>
          <cell r="C1928" t="str">
            <v>шт</v>
          </cell>
          <cell r="D1928">
            <v>1</v>
          </cell>
          <cell r="E1928" t="str">
            <v>20%</v>
          </cell>
          <cell r="F1928">
            <v>16822.09</v>
          </cell>
          <cell r="G1928">
            <v>20186.509999999998</v>
          </cell>
        </row>
        <row r="1929">
          <cell r="A1929" t="str">
            <v>SX829T</v>
          </cell>
          <cell r="B1929" t="str">
            <v>MACS TL ВІНТ СТАБІЛІЗИРУ.4,5X30ММ ЛІЛОВ.</v>
          </cell>
          <cell r="C1929" t="str">
            <v>шт</v>
          </cell>
          <cell r="D1929">
            <v>1</v>
          </cell>
          <cell r="E1929" t="str">
            <v>20%</v>
          </cell>
          <cell r="F1929">
            <v>16822.09</v>
          </cell>
          <cell r="G1929">
            <v>20186.509999999998</v>
          </cell>
        </row>
        <row r="1930">
          <cell r="A1930" t="str">
            <v>SX782T</v>
          </cell>
          <cell r="B1930" t="str">
            <v>MACS TL ВІНТ СТАБІЛІЗИРУ.6,5X25ММ ЖОВТИЙ</v>
          </cell>
          <cell r="C1930" t="str">
            <v>шт</v>
          </cell>
          <cell r="D1930">
            <v>1</v>
          </cell>
          <cell r="E1930" t="str">
            <v>20%</v>
          </cell>
          <cell r="F1930">
            <v>16822.09</v>
          </cell>
          <cell r="G1930">
            <v>20186.509999999998</v>
          </cell>
        </row>
        <row r="1931">
          <cell r="A1931" t="str">
            <v>SX783T</v>
          </cell>
          <cell r="B1931" t="str">
            <v>MACS TL ВІНТ СТАБІЛІЗИРУ.6,5X30ММ ЖОВТИЙ</v>
          </cell>
          <cell r="C1931" t="str">
            <v>шт</v>
          </cell>
          <cell r="D1931">
            <v>1</v>
          </cell>
          <cell r="E1931" t="str">
            <v>20%</v>
          </cell>
          <cell r="F1931">
            <v>16822.09</v>
          </cell>
          <cell r="G1931">
            <v>20186.509999999998</v>
          </cell>
        </row>
        <row r="1932">
          <cell r="A1932" t="str">
            <v>SX784T</v>
          </cell>
          <cell r="B1932" t="str">
            <v>MACS TL ВІНТ СТАБІЛІЗИРУ.6,5X35ММ ЖОВТИЙ</v>
          </cell>
          <cell r="C1932" t="str">
            <v>шт</v>
          </cell>
          <cell r="D1932">
            <v>1</v>
          </cell>
          <cell r="E1932" t="str">
            <v>20%</v>
          </cell>
          <cell r="F1932">
            <v>16822.09</v>
          </cell>
          <cell r="G1932">
            <v>20186.509999999998</v>
          </cell>
        </row>
        <row r="1933">
          <cell r="A1933" t="str">
            <v>SX785T</v>
          </cell>
          <cell r="B1933" t="str">
            <v>MACS TL ВІНТ СТАБІЛІЗИРУ.6,5X40ММ ЖОВТИЙ</v>
          </cell>
          <cell r="C1933" t="str">
            <v>шт</v>
          </cell>
          <cell r="D1933">
            <v>1</v>
          </cell>
          <cell r="E1933" t="str">
            <v>20%</v>
          </cell>
          <cell r="F1933">
            <v>16822.09</v>
          </cell>
          <cell r="G1933">
            <v>20186.509999999998</v>
          </cell>
        </row>
        <row r="1934">
          <cell r="A1934" t="str">
            <v>SX786T</v>
          </cell>
          <cell r="B1934" t="str">
            <v>MACS TL ВІНТ СТАБІЛІЗИРУ.6,5X45ММ ЖОВТИЙ</v>
          </cell>
          <cell r="C1934" t="str">
            <v>шт</v>
          </cell>
          <cell r="D1934">
            <v>1</v>
          </cell>
          <cell r="E1934" t="str">
            <v>20%</v>
          </cell>
          <cell r="F1934">
            <v>16822.09</v>
          </cell>
          <cell r="G1934">
            <v>20186.509999999998</v>
          </cell>
        </row>
        <row r="1935">
          <cell r="A1935" t="str">
            <v>SX787T</v>
          </cell>
          <cell r="B1935" t="str">
            <v>MACS TL ВІНТ СТАБІЛІЗИРУ.6,5X50ММ ЖОВТИЙ</v>
          </cell>
          <cell r="C1935" t="str">
            <v>шт</v>
          </cell>
          <cell r="D1935">
            <v>1</v>
          </cell>
          <cell r="E1935" t="str">
            <v>20%</v>
          </cell>
          <cell r="F1935">
            <v>16822.09</v>
          </cell>
          <cell r="G1935">
            <v>20186.509999999998</v>
          </cell>
        </row>
        <row r="1936">
          <cell r="A1936" t="str">
            <v>FW318R</v>
          </cell>
          <cell r="B1936" t="str">
            <v>MACS TL ВСТУПНИЙ ГУЛОВОК</v>
          </cell>
          <cell r="C1936" t="str">
            <v>шт</v>
          </cell>
          <cell r="D1936">
            <v>1</v>
          </cell>
          <cell r="E1936" t="str">
            <v>7%</v>
          </cell>
          <cell r="F1936">
            <v>16242.11</v>
          </cell>
          <cell r="G1936">
            <v>17379.05</v>
          </cell>
        </row>
        <row r="1937">
          <cell r="A1937" t="str">
            <v>SX802T</v>
          </cell>
          <cell r="B1937" t="str">
            <v>MACS TL ГАЙКА ФІКСУВАННЯ</v>
          </cell>
          <cell r="C1937" t="str">
            <v>шт</v>
          </cell>
          <cell r="D1937">
            <v>1</v>
          </cell>
          <cell r="E1937" t="str">
            <v>20%</v>
          </cell>
          <cell r="F1937">
            <v>8412.56</v>
          </cell>
          <cell r="G1937">
            <v>10095.07</v>
          </cell>
        </row>
        <row r="1938">
          <cell r="A1938" t="str">
            <v>FW401R</v>
          </cell>
          <cell r="B1938" t="str">
            <v>MACS TL ГВИНТОВИЙ ВОДІЙ F. GRAFT ВИНТ</v>
          </cell>
          <cell r="C1938" t="str">
            <v>шт</v>
          </cell>
          <cell r="D1938">
            <v>1</v>
          </cell>
          <cell r="E1938" t="str">
            <v>7%</v>
          </cell>
          <cell r="F1938">
            <v>16641.740000000002</v>
          </cell>
          <cell r="G1938">
            <v>17806.66</v>
          </cell>
        </row>
        <row r="1939">
          <cell r="A1939" t="str">
            <v>FW335R</v>
          </cell>
          <cell r="B1939" t="str">
            <v>MACS TL ГВИНТОВИЙ ГВИНТОВИЙ РУКАВ</v>
          </cell>
          <cell r="C1939" t="str">
            <v>шт</v>
          </cell>
          <cell r="D1939">
            <v>1</v>
          </cell>
          <cell r="E1939" t="str">
            <v>7%</v>
          </cell>
          <cell r="F1939">
            <v>22290.19</v>
          </cell>
          <cell r="G1939">
            <v>23850.5</v>
          </cell>
        </row>
        <row r="1940">
          <cell r="A1940" t="str">
            <v>FW331R</v>
          </cell>
          <cell r="B1940" t="str">
            <v>MACS TL ДИНАМЕТРИЙ КЛЮЧ</v>
          </cell>
          <cell r="C1940" t="str">
            <v>шт</v>
          </cell>
          <cell r="D1940">
            <v>1</v>
          </cell>
          <cell r="E1940" t="str">
            <v>20%</v>
          </cell>
          <cell r="F1940">
            <v>59569.09</v>
          </cell>
          <cell r="G1940">
            <v>71482.91</v>
          </cell>
        </row>
        <row r="1941">
          <cell r="A1941" t="str">
            <v>FW329R</v>
          </cell>
          <cell r="B1941" t="str">
            <v>MACS TL ДИСТРАКЦІЙНІ ФОРЦЕПТИ</v>
          </cell>
          <cell r="C1941" t="str">
            <v>шт</v>
          </cell>
          <cell r="D1941">
            <v>1</v>
          </cell>
          <cell r="E1941" t="str">
            <v>7%</v>
          </cell>
          <cell r="F1941">
            <v>29701.51</v>
          </cell>
          <cell r="G1941">
            <v>31780.61</v>
          </cell>
        </row>
        <row r="1942">
          <cell r="A1942" t="str">
            <v>FW332R</v>
          </cell>
          <cell r="B1942" t="str">
            <v>MACS TL ДРИЛЬ ДЛЯ ГВИНТІВ HMA Д12 ММ</v>
          </cell>
          <cell r="C1942" t="str">
            <v>шт</v>
          </cell>
          <cell r="D1942">
            <v>1</v>
          </cell>
          <cell r="E1942" t="str">
            <v>7%</v>
          </cell>
          <cell r="F1942">
            <v>20416.599999999999</v>
          </cell>
          <cell r="G1942">
            <v>21845.759999999998</v>
          </cell>
        </row>
        <row r="1943">
          <cell r="A1943" t="str">
            <v>SX803T</v>
          </cell>
          <cell r="B1943" t="str">
            <v>MACS TL ЗАТИСКОВИЙ Гвинт жовтий</v>
          </cell>
          <cell r="C1943" t="str">
            <v>шт</v>
          </cell>
          <cell r="D1943">
            <v>1</v>
          </cell>
          <cell r="E1943" t="str">
            <v>20%</v>
          </cell>
          <cell r="F1943">
            <v>12617.32</v>
          </cell>
          <cell r="G1943">
            <v>15140.79</v>
          </cell>
        </row>
        <row r="1944">
          <cell r="A1944" t="str">
            <v>SX801T</v>
          </cell>
          <cell r="B1944" t="str">
            <v>MACS TL ЗАТИСКОВИЙ ЕЛЕМЕНТ T</v>
          </cell>
          <cell r="C1944" t="str">
            <v>шт</v>
          </cell>
          <cell r="D1944">
            <v>1</v>
          </cell>
          <cell r="E1944" t="str">
            <v>20%</v>
          </cell>
          <cell r="F1944">
            <v>28039.41</v>
          </cell>
          <cell r="G1944">
            <v>33647.29</v>
          </cell>
        </row>
        <row r="1945">
          <cell r="A1945" t="str">
            <v>SX800T</v>
          </cell>
          <cell r="B1945" t="str">
            <v>MACS TL ЗАТИСКОВИЙ ЕЛЕМЕНТ TL</v>
          </cell>
          <cell r="C1945" t="str">
            <v>шт</v>
          </cell>
          <cell r="D1945">
            <v>1</v>
          </cell>
          <cell r="E1945" t="str">
            <v>20%</v>
          </cell>
          <cell r="F1945">
            <v>28039.41</v>
          </cell>
          <cell r="G1945">
            <v>33647.29</v>
          </cell>
        </row>
        <row r="1946">
          <cell r="A1946" t="str">
            <v>FW339R</v>
          </cell>
          <cell r="B1946" t="str">
            <v>MACS TL КАНУЛОВАНИЙ ПУНЧ Ф. ДВОЙНІ ГВИНТИ</v>
          </cell>
          <cell r="C1946" t="str">
            <v>шт</v>
          </cell>
          <cell r="D1946">
            <v>1</v>
          </cell>
          <cell r="E1946" t="str">
            <v>7%</v>
          </cell>
          <cell r="F1946">
            <v>17358.39</v>
          </cell>
          <cell r="G1946">
            <v>18573.47</v>
          </cell>
        </row>
        <row r="1947">
          <cell r="A1947" t="str">
            <v>FW328R</v>
          </cell>
          <cell r="B1947" t="str">
            <v>MACS TL КОМПРЕСІЙНІ КОНЦЕПЦІЇ</v>
          </cell>
          <cell r="C1947" t="str">
            <v>шт</v>
          </cell>
          <cell r="D1947">
            <v>1</v>
          </cell>
          <cell r="E1947" t="str">
            <v>7%</v>
          </cell>
          <cell r="F1947">
            <v>30267.65</v>
          </cell>
          <cell r="G1947">
            <v>32386.38</v>
          </cell>
        </row>
        <row r="1948">
          <cell r="A1948" t="str">
            <v>SX847R</v>
          </cell>
          <cell r="B1948" t="str">
            <v>MACS TL ЛОТОК ІМПЛАНТУЄ HMA-ВІНТ</v>
          </cell>
          <cell r="C1948" t="str">
            <v>шт</v>
          </cell>
          <cell r="D1948">
            <v>1</v>
          </cell>
          <cell r="E1948" t="str">
            <v>20%</v>
          </cell>
          <cell r="F1948">
            <v>38711.78</v>
          </cell>
          <cell r="G1948">
            <v>46454.13</v>
          </cell>
        </row>
        <row r="1949">
          <cell r="A1949" t="str">
            <v>SX845R</v>
          </cell>
          <cell r="B1949" t="str">
            <v>MACS TL ЛОТОК ІМПЛАНТУЄ TWIN SCREW</v>
          </cell>
          <cell r="C1949" t="str">
            <v>шт</v>
          </cell>
          <cell r="D1949">
            <v>1</v>
          </cell>
          <cell r="E1949" t="str">
            <v>20%</v>
          </cell>
          <cell r="F1949">
            <v>42239.25</v>
          </cell>
          <cell r="G1949">
            <v>50687.1</v>
          </cell>
        </row>
        <row r="1950">
          <cell r="A1950" t="str">
            <v>FW347R</v>
          </cell>
          <cell r="B1950" t="str">
            <v>MACS TL ЛОТОК ІНСТРУМЕНТИ ПРЕПАРАЦІЇ</v>
          </cell>
          <cell r="C1950" t="str">
            <v>шт</v>
          </cell>
          <cell r="D1950">
            <v>1</v>
          </cell>
          <cell r="E1950" t="str">
            <v>20%</v>
          </cell>
          <cell r="F1950">
            <v>27799.8</v>
          </cell>
          <cell r="G1950">
            <v>33359.760000000002</v>
          </cell>
        </row>
        <row r="1951">
          <cell r="A1951" t="str">
            <v>FW345R</v>
          </cell>
          <cell r="B1951" t="str">
            <v>MACS TL ЛОТОК ІНСТРУМЕНТИ, що вставляє</v>
          </cell>
          <cell r="C1951" t="str">
            <v>шт</v>
          </cell>
          <cell r="D1951">
            <v>1</v>
          </cell>
          <cell r="E1951" t="str">
            <v>20%</v>
          </cell>
          <cell r="F1951">
            <v>34523.449999999997</v>
          </cell>
          <cell r="G1951">
            <v>41428.14</v>
          </cell>
        </row>
        <row r="1952">
          <cell r="A1952" t="str">
            <v>FW341R</v>
          </cell>
          <cell r="B1952" t="str">
            <v>MACS TL НАВ.ВТУЛКА Д.СТАБІЛ.ВІНТ ЛІЛОВИЙ</v>
          </cell>
          <cell r="C1952" t="str">
            <v>шт</v>
          </cell>
          <cell r="D1952">
            <v>1</v>
          </cell>
          <cell r="E1952" t="str">
            <v>20%</v>
          </cell>
          <cell r="F1952">
            <v>18735.900000000001</v>
          </cell>
          <cell r="G1952">
            <v>22483.08</v>
          </cell>
        </row>
        <row r="1953">
          <cell r="A1953" t="str">
            <v>FW317R</v>
          </cell>
          <cell r="B1953" t="str">
            <v>MACS TL ПРИЦІЛ ДЛЯ ПОЛІАКСІОНАЛЬНОЇ ВИКРУТКИ БЛАКИТНОЇ</v>
          </cell>
          <cell r="C1953" t="str">
            <v>шт</v>
          </cell>
          <cell r="D1953">
            <v>1</v>
          </cell>
          <cell r="E1953" t="str">
            <v>7%</v>
          </cell>
          <cell r="F1953">
            <v>18748.88</v>
          </cell>
          <cell r="G1953">
            <v>20061.3</v>
          </cell>
        </row>
        <row r="1954">
          <cell r="A1954" t="str">
            <v>FW336R</v>
          </cell>
          <cell r="B1954" t="str">
            <v>MACS TL РЕВІЗІЙНИЙ ІНСТРУМЕНТ ДЛЯ ПРЯМОЇ ПОДВІЙНОЇ ВИКРУТКИ</v>
          </cell>
          <cell r="C1954" t="str">
            <v>шт</v>
          </cell>
          <cell r="D1954">
            <v>1</v>
          </cell>
          <cell r="E1954" t="str">
            <v>7%</v>
          </cell>
          <cell r="F1954">
            <v>7660.01</v>
          </cell>
          <cell r="G1954">
            <v>8196.2099999999991</v>
          </cell>
        </row>
        <row r="1955">
          <cell r="A1955" t="str">
            <v>FW316R</v>
          </cell>
          <cell r="B1955" t="str">
            <v>MACS TL РУЧКА F / ВСТУПНИЙ ГУЛОВОК</v>
          </cell>
          <cell r="C1955" t="str">
            <v>шт</v>
          </cell>
          <cell r="D1955">
            <v>1</v>
          </cell>
          <cell r="E1955" t="str">
            <v>7%</v>
          </cell>
          <cell r="F1955">
            <v>19052.919999999998</v>
          </cell>
          <cell r="G1955">
            <v>20386.63</v>
          </cell>
        </row>
        <row r="1956">
          <cell r="A1956" t="str">
            <v>FW321R</v>
          </cell>
          <cell r="B1956" t="str">
            <v>MACS TL РУЧКА ДЛЯ ГНУЧКОГО КЛЮЧА</v>
          </cell>
          <cell r="C1956" t="str">
            <v>шт</v>
          </cell>
          <cell r="D1956">
            <v>1</v>
          </cell>
          <cell r="E1956" t="str">
            <v>7%</v>
          </cell>
          <cell r="F1956">
            <v>13266.07</v>
          </cell>
          <cell r="G1956">
            <v>14194.7</v>
          </cell>
        </row>
        <row r="1957">
          <cell r="A1957" t="str">
            <v>SX818T</v>
          </cell>
          <cell r="B1957" t="str">
            <v>MACS TL СТАБІЛІЗУЮЧА ПЛАСТИНА 100ММ</v>
          </cell>
          <cell r="C1957" t="str">
            <v>шт</v>
          </cell>
          <cell r="D1957">
            <v>1</v>
          </cell>
          <cell r="E1957" t="str">
            <v>20%</v>
          </cell>
          <cell r="F1957">
            <v>36450.67</v>
          </cell>
          <cell r="G1957">
            <v>43740.800000000003</v>
          </cell>
        </row>
        <row r="1958">
          <cell r="A1958" t="str">
            <v>SX811T</v>
          </cell>
          <cell r="B1958" t="str">
            <v>MACS TL СТАБІЛІЗУЮЧА ПЛАСТИНА 45ММ</v>
          </cell>
          <cell r="C1958" t="str">
            <v>шт</v>
          </cell>
          <cell r="D1958">
            <v>1</v>
          </cell>
          <cell r="E1958" t="str">
            <v>20%</v>
          </cell>
          <cell r="F1958">
            <v>36450.67</v>
          </cell>
          <cell r="G1958">
            <v>43740.800000000003</v>
          </cell>
        </row>
        <row r="1959">
          <cell r="A1959" t="str">
            <v>SX812T</v>
          </cell>
          <cell r="B1959" t="str">
            <v>MACS TL СТАБІЛІЗУЮЧА ПЛАСТИНА 50ММ</v>
          </cell>
          <cell r="C1959" t="str">
            <v>шт</v>
          </cell>
          <cell r="D1959">
            <v>1</v>
          </cell>
          <cell r="E1959" t="str">
            <v>20%</v>
          </cell>
          <cell r="F1959">
            <v>36450.67</v>
          </cell>
          <cell r="G1959">
            <v>43740.800000000003</v>
          </cell>
        </row>
        <row r="1960">
          <cell r="A1960" t="str">
            <v>SX813T</v>
          </cell>
          <cell r="B1960" t="str">
            <v>MACS TL СТАБІЛІЗУЮЧА ПЛАСТИНА 55ММ</v>
          </cell>
          <cell r="C1960" t="str">
            <v>шт</v>
          </cell>
          <cell r="D1960">
            <v>1</v>
          </cell>
          <cell r="E1960" t="str">
            <v>20%</v>
          </cell>
          <cell r="F1960">
            <v>36450.67</v>
          </cell>
          <cell r="G1960">
            <v>43740.800000000003</v>
          </cell>
        </row>
        <row r="1961">
          <cell r="A1961" t="str">
            <v>SX814T</v>
          </cell>
          <cell r="B1961" t="str">
            <v>MACS TL СТАБІЛІЗУЮЧА ПЛАСТИНА 60ММ</v>
          </cell>
          <cell r="C1961" t="str">
            <v>шт</v>
          </cell>
          <cell r="D1961">
            <v>1</v>
          </cell>
          <cell r="E1961" t="str">
            <v>20%</v>
          </cell>
          <cell r="F1961">
            <v>36450.67</v>
          </cell>
          <cell r="G1961">
            <v>43740.800000000003</v>
          </cell>
        </row>
        <row r="1962">
          <cell r="A1962" t="str">
            <v>SX835T</v>
          </cell>
          <cell r="B1962" t="str">
            <v>MACS TL СТАБІЛІЗУЮЧА ПЛАСТИНА 70ММ</v>
          </cell>
          <cell r="C1962" t="str">
            <v>шт</v>
          </cell>
          <cell r="D1962">
            <v>1</v>
          </cell>
          <cell r="E1962" t="str">
            <v>20%</v>
          </cell>
          <cell r="F1962">
            <v>36450.67</v>
          </cell>
          <cell r="G1962">
            <v>43740.800000000003</v>
          </cell>
        </row>
        <row r="1963">
          <cell r="A1963" t="str">
            <v>SX816T</v>
          </cell>
          <cell r="B1963" t="str">
            <v>MACS TL СТАБІЛІЗУЮЧА ПЛАСТИНА 80ММ</v>
          </cell>
          <cell r="C1963" t="str">
            <v>шт</v>
          </cell>
          <cell r="D1963">
            <v>1</v>
          </cell>
          <cell r="E1963" t="str">
            <v>20%</v>
          </cell>
          <cell r="F1963">
            <v>36450.67</v>
          </cell>
          <cell r="G1963">
            <v>43740.800000000003</v>
          </cell>
        </row>
        <row r="1964">
          <cell r="A1964" t="str">
            <v>SX817T</v>
          </cell>
          <cell r="B1964" t="str">
            <v>MACS TL СТАБІЛІЗУЮЧА ПЛАСТИНА 90ММ</v>
          </cell>
          <cell r="C1964" t="str">
            <v>шт</v>
          </cell>
          <cell r="D1964">
            <v>1</v>
          </cell>
          <cell r="E1964" t="str">
            <v>20%</v>
          </cell>
          <cell r="F1964">
            <v>36450.67</v>
          </cell>
          <cell r="G1964">
            <v>43740.800000000003</v>
          </cell>
        </row>
        <row r="1965">
          <cell r="A1965" t="str">
            <v>FW405R</v>
          </cell>
          <cell r="B1965" t="str">
            <v>MACS TL ТОРАКОВИЙ ШИЛ</v>
          </cell>
          <cell r="C1965" t="str">
            <v>шт</v>
          </cell>
          <cell r="D1965">
            <v>1</v>
          </cell>
          <cell r="E1965" t="str">
            <v>7%</v>
          </cell>
          <cell r="F1965">
            <v>6833.5</v>
          </cell>
          <cell r="G1965">
            <v>7311.85</v>
          </cell>
        </row>
        <row r="1966">
          <cell r="A1966" t="str">
            <v>FW326R</v>
          </cell>
          <cell r="B1966" t="str">
            <v>MACS TL ТРИМАЧ ДЛЯ ШТУКА / ПЛИТКИ</v>
          </cell>
          <cell r="C1966" t="str">
            <v>шт</v>
          </cell>
          <cell r="D1966">
            <v>1</v>
          </cell>
          <cell r="E1966" t="str">
            <v>7%</v>
          </cell>
          <cell r="F1966">
            <v>49471.08</v>
          </cell>
          <cell r="G1966">
            <v>52934.06</v>
          </cell>
        </row>
        <row r="1967">
          <cell r="A1967" t="str">
            <v>FW402R</v>
          </cell>
          <cell r="B1967" t="str">
            <v>MACS TL Утримуючи рукав HMA МОНОАКСІАЛЬНИЙ</v>
          </cell>
          <cell r="C1967" t="str">
            <v>шт</v>
          </cell>
          <cell r="D1967">
            <v>1</v>
          </cell>
          <cell r="E1967" t="str">
            <v>7%</v>
          </cell>
          <cell r="F1967">
            <v>16531.45</v>
          </cell>
          <cell r="G1967">
            <v>17688.650000000001</v>
          </cell>
        </row>
        <row r="1968">
          <cell r="A1968" t="str">
            <v>FW337R</v>
          </cell>
          <cell r="B1968" t="str">
            <v>MACS TL Шестигранний КЛЮЧ ДЛЯ ЦЕНТРАЛІЗАТОРА</v>
          </cell>
          <cell r="C1968" t="str">
            <v>шт</v>
          </cell>
          <cell r="D1968">
            <v>1</v>
          </cell>
          <cell r="E1968" t="str">
            <v>7%</v>
          </cell>
          <cell r="F1968">
            <v>21490.49</v>
          </cell>
          <cell r="G1968">
            <v>22994.83</v>
          </cell>
        </row>
        <row r="1969">
          <cell r="A1969" t="str">
            <v>TF280P</v>
          </cell>
          <cell r="B1969" t="str">
            <v>MARKING PIN "25" F/SCREW LGTH.IN SZ212R</v>
          </cell>
          <cell r="C1969" t="str">
            <v>шт</v>
          </cell>
          <cell r="D1969">
            <v>1</v>
          </cell>
          <cell r="E1969" t="str">
            <v>20%</v>
          </cell>
          <cell r="F1969">
            <v>372.38</v>
          </cell>
          <cell r="G1969">
            <v>446.86</v>
          </cell>
        </row>
        <row r="1970">
          <cell r="A1970" t="str">
            <v>TF281P</v>
          </cell>
          <cell r="B1970" t="str">
            <v>MARKING PIN "30" F/SCREW LGTH.IN SZ212R</v>
          </cell>
          <cell r="C1970" t="str">
            <v>шт</v>
          </cell>
          <cell r="D1970">
            <v>1</v>
          </cell>
          <cell r="E1970" t="str">
            <v>20%</v>
          </cell>
          <cell r="F1970">
            <v>289.77999999999997</v>
          </cell>
          <cell r="G1970">
            <v>347.73</v>
          </cell>
        </row>
        <row r="1971">
          <cell r="A1971" t="str">
            <v>TF282P</v>
          </cell>
          <cell r="B1971" t="str">
            <v>MARKING PIN "35" F/SCREW LGTH.IN SZ212R</v>
          </cell>
          <cell r="C1971" t="str">
            <v>шт</v>
          </cell>
          <cell r="D1971">
            <v>1</v>
          </cell>
          <cell r="E1971" t="str">
            <v>20%</v>
          </cell>
          <cell r="F1971">
            <v>317.02</v>
          </cell>
          <cell r="G1971">
            <v>380.43</v>
          </cell>
        </row>
        <row r="1972">
          <cell r="A1972" t="str">
            <v>TF283P</v>
          </cell>
          <cell r="B1972" t="str">
            <v>MARKING PIN "40" F/SCREW LGTH.IN SZ212R</v>
          </cell>
          <cell r="C1972" t="str">
            <v>шт</v>
          </cell>
          <cell r="D1972">
            <v>1</v>
          </cell>
          <cell r="E1972" t="str">
            <v>20%</v>
          </cell>
          <cell r="F1972">
            <v>317.02</v>
          </cell>
          <cell r="G1972">
            <v>380.43</v>
          </cell>
        </row>
        <row r="1973">
          <cell r="A1973" t="str">
            <v>TF284P</v>
          </cell>
          <cell r="B1973" t="str">
            <v>MARKING PIN "45" F/SCREW LGTH.IN SZ212R</v>
          </cell>
          <cell r="C1973" t="str">
            <v>шт</v>
          </cell>
          <cell r="D1973">
            <v>1</v>
          </cell>
          <cell r="E1973" t="str">
            <v>20%</v>
          </cell>
          <cell r="F1973">
            <v>317.02</v>
          </cell>
          <cell r="G1973">
            <v>380.43</v>
          </cell>
        </row>
        <row r="1974">
          <cell r="A1974" t="str">
            <v>TF285P</v>
          </cell>
          <cell r="B1974" t="str">
            <v>MARKING PIN "50" F/SCREW LGTH.IN SZ212R</v>
          </cell>
          <cell r="C1974" t="str">
            <v>шт</v>
          </cell>
          <cell r="D1974">
            <v>1</v>
          </cell>
          <cell r="E1974" t="str">
            <v>20%</v>
          </cell>
          <cell r="F1974">
            <v>317.02</v>
          </cell>
          <cell r="G1974">
            <v>380.43</v>
          </cell>
        </row>
        <row r="1975">
          <cell r="A1975" t="str">
            <v>TF286P</v>
          </cell>
          <cell r="B1975" t="str">
            <v>MARKING PIN "55" F/SCREW LGTH.IN SZ212R</v>
          </cell>
          <cell r="C1975" t="str">
            <v>шт</v>
          </cell>
          <cell r="D1975">
            <v>1</v>
          </cell>
          <cell r="E1975" t="str">
            <v>20%</v>
          </cell>
          <cell r="F1975">
            <v>372.38</v>
          </cell>
          <cell r="G1975">
            <v>446.86</v>
          </cell>
        </row>
        <row r="1976">
          <cell r="A1976" t="str">
            <v>TF287P</v>
          </cell>
          <cell r="B1976" t="str">
            <v>MARKING PIN "60" F/SCREW LGTH.IN SZ212R</v>
          </cell>
          <cell r="C1976" t="str">
            <v>шт</v>
          </cell>
          <cell r="D1976">
            <v>1</v>
          </cell>
          <cell r="E1976" t="str">
            <v>20%</v>
          </cell>
          <cell r="F1976">
            <v>372.38</v>
          </cell>
          <cell r="G1976">
            <v>446.86</v>
          </cell>
        </row>
        <row r="1977">
          <cell r="A1977" t="str">
            <v>TF279P</v>
          </cell>
          <cell r="B1977" t="str">
            <v>MARKING PIN "X" F/TYPE OF SCREW/ROD</v>
          </cell>
          <cell r="C1977" t="str">
            <v>шт</v>
          </cell>
          <cell r="D1977">
            <v>1</v>
          </cell>
          <cell r="E1977" t="str">
            <v>20%</v>
          </cell>
          <cell r="F1977">
            <v>275.94</v>
          </cell>
          <cell r="G1977">
            <v>331.12</v>
          </cell>
        </row>
        <row r="1978">
          <cell r="A1978" t="str">
            <v>FV082T</v>
          </cell>
          <cell r="B1978" t="str">
            <v>MC'LANAHAN РЕЗЕРВУАР</v>
          </cell>
          <cell r="C1978" t="str">
            <v>шт</v>
          </cell>
          <cell r="D1978">
            <v>1</v>
          </cell>
          <cell r="E1978" t="str">
            <v>20%</v>
          </cell>
          <cell r="F1978">
            <v>22918.18</v>
          </cell>
          <cell r="G1978">
            <v>27501.81</v>
          </cell>
        </row>
        <row r="1979">
          <cell r="A1979" t="str">
            <v>FW920P</v>
          </cell>
          <cell r="B1979" t="str">
            <v>METHA ЛОТОК Д.ПРОБНО ІМПЛ.S1 РАЗМ.M+L</v>
          </cell>
          <cell r="C1979" t="str">
            <v>шт</v>
          </cell>
          <cell r="D1979">
            <v>1</v>
          </cell>
          <cell r="E1979" t="str">
            <v>20%</v>
          </cell>
          <cell r="F1979">
            <v>3747.61</v>
          </cell>
          <cell r="G1979">
            <v>4497.1400000000003</v>
          </cell>
        </row>
        <row r="1980">
          <cell r="A1980" t="str">
            <v>FW919P</v>
          </cell>
          <cell r="B1980" t="str">
            <v>METHA ЛОТОК Д.ПРОБНО ІМПЛ.S1 РАЗМ.S+XL</v>
          </cell>
          <cell r="C1980" t="str">
            <v>шт</v>
          </cell>
          <cell r="D1980">
            <v>1</v>
          </cell>
          <cell r="E1980" t="str">
            <v>20%</v>
          </cell>
          <cell r="F1980">
            <v>3747.61</v>
          </cell>
          <cell r="G1980">
            <v>4497.1400000000003</v>
          </cell>
        </row>
        <row r="1981">
          <cell r="A1981" t="str">
            <v>XD278</v>
          </cell>
          <cell r="B1981" t="str">
            <v>METHA МОНО РОЗДІЛ МОДЕЛІ СТЕГНОВОЇ КІСКИ З ПЛАСТИКОВИМИ ІМПЛАНТАМИ</v>
          </cell>
          <cell r="C1981" t="str">
            <v>шт</v>
          </cell>
          <cell r="D1981">
            <v>1</v>
          </cell>
          <cell r="E1981" t="str">
            <v>20%</v>
          </cell>
          <cell r="F1981">
            <v>28024.27</v>
          </cell>
          <cell r="G1981">
            <v>33629.120000000003</v>
          </cell>
        </row>
        <row r="1982">
          <cell r="A1982" t="str">
            <v>GE670R</v>
          </cell>
          <cell r="B1982" t="str">
            <v>MFR ГОЛОВКА РИМЕРА Д.10,0 ММ ДЛЯ ВАЛУ GE666R</v>
          </cell>
          <cell r="C1982" t="str">
            <v>шт</v>
          </cell>
          <cell r="D1982">
            <v>1</v>
          </cell>
          <cell r="E1982" t="str">
            <v>7%</v>
          </cell>
          <cell r="F1982">
            <v>19287.77</v>
          </cell>
          <cell r="G1982">
            <v>20637.91</v>
          </cell>
        </row>
        <row r="1983">
          <cell r="A1983" t="str">
            <v>GE671R</v>
          </cell>
          <cell r="B1983" t="str">
            <v>MFR ГОЛОВКА РИМЕРА Д.10,5 MM ДЛЯ ВАЛУ GE666R</v>
          </cell>
          <cell r="C1983" t="str">
            <v>шт</v>
          </cell>
          <cell r="D1983">
            <v>1</v>
          </cell>
          <cell r="E1983" t="str">
            <v>7%</v>
          </cell>
          <cell r="F1983">
            <v>18555.98</v>
          </cell>
          <cell r="G1983">
            <v>19854.900000000001</v>
          </cell>
        </row>
        <row r="1984">
          <cell r="A1984" t="str">
            <v>GE672R</v>
          </cell>
          <cell r="B1984" t="str">
            <v>MFR ГОЛОВКА РИМЕРА Д.11,0 ММ ДЛЯ ВАЛУ GE666R</v>
          </cell>
          <cell r="C1984" t="str">
            <v>шт</v>
          </cell>
          <cell r="D1984">
            <v>1</v>
          </cell>
          <cell r="E1984" t="str">
            <v>7%</v>
          </cell>
          <cell r="F1984">
            <v>19203.87</v>
          </cell>
          <cell r="G1984">
            <v>20548.14</v>
          </cell>
        </row>
        <row r="1985">
          <cell r="A1985" t="str">
            <v>GE673R</v>
          </cell>
          <cell r="B1985" t="str">
            <v>MFR ГОЛОВКА РИМЕРА Д.11,5 MM ДЛЯ ВАЛУ GE666R</v>
          </cell>
          <cell r="C1985" t="str">
            <v>шт</v>
          </cell>
          <cell r="D1985">
            <v>1</v>
          </cell>
          <cell r="E1985" t="str">
            <v>7%</v>
          </cell>
          <cell r="F1985">
            <v>18613.07</v>
          </cell>
          <cell r="G1985">
            <v>19915.98</v>
          </cell>
        </row>
        <row r="1986">
          <cell r="A1986" t="str">
            <v>GE674R</v>
          </cell>
          <cell r="B1986" t="str">
            <v>MFR ГОЛОВКА РИМЕРА Д.12,0 ММ ДЛЯ ВАЛУ GE666R</v>
          </cell>
          <cell r="C1986" t="str">
            <v>шт</v>
          </cell>
          <cell r="D1986">
            <v>1</v>
          </cell>
          <cell r="E1986" t="str">
            <v>7%</v>
          </cell>
          <cell r="F1986">
            <v>19287.77</v>
          </cell>
          <cell r="G1986">
            <v>20637.91</v>
          </cell>
        </row>
        <row r="1987">
          <cell r="A1987" t="str">
            <v>GE676R</v>
          </cell>
          <cell r="B1987" t="str">
            <v>MFR ГОЛОВКА РИМЕРА Д.13,0 ММ ДЛЯ ВАЛУ GE666R</v>
          </cell>
          <cell r="C1987" t="str">
            <v>шт</v>
          </cell>
          <cell r="D1987">
            <v>1</v>
          </cell>
          <cell r="E1987" t="str">
            <v>7%</v>
          </cell>
          <cell r="F1987">
            <v>21145.79</v>
          </cell>
          <cell r="G1987">
            <v>22626</v>
          </cell>
        </row>
        <row r="1988">
          <cell r="A1988" t="str">
            <v>GE678R</v>
          </cell>
          <cell r="B1988" t="str">
            <v>MFR ГОЛОВКА РИМЕРА Д.14,0 ММ ДЛЯ ВАЛУ GE666R</v>
          </cell>
          <cell r="C1988" t="str">
            <v>шт</v>
          </cell>
          <cell r="D1988">
            <v>1</v>
          </cell>
          <cell r="E1988" t="str">
            <v>7%</v>
          </cell>
          <cell r="F1988">
            <v>21145.79</v>
          </cell>
          <cell r="G1988">
            <v>22626</v>
          </cell>
        </row>
        <row r="1989">
          <cell r="A1989" t="str">
            <v>GE680R</v>
          </cell>
          <cell r="B1989" t="str">
            <v>MFR ГОЛОВКА РИМЕРА Д.15,0 ММ ДЛЯ ВАЛУ GE666R</v>
          </cell>
          <cell r="C1989" t="str">
            <v>шт</v>
          </cell>
          <cell r="D1989">
            <v>1</v>
          </cell>
          <cell r="E1989" t="str">
            <v>7%</v>
          </cell>
          <cell r="F1989">
            <v>18613.07</v>
          </cell>
          <cell r="G1989">
            <v>19915.98</v>
          </cell>
        </row>
        <row r="1990">
          <cell r="A1990" t="str">
            <v>GE682R</v>
          </cell>
          <cell r="B1990" t="str">
            <v>MFR ГОЛОВКА РИМЕРА Д.16,0 ММ ДЛЯ ВАЛУ GE666R</v>
          </cell>
          <cell r="C1990" t="str">
            <v>шт</v>
          </cell>
          <cell r="D1990">
            <v>1</v>
          </cell>
          <cell r="E1990" t="str">
            <v>7%</v>
          </cell>
          <cell r="F1990">
            <v>18613.07</v>
          </cell>
          <cell r="G1990">
            <v>19915.98</v>
          </cell>
        </row>
        <row r="1991">
          <cell r="A1991" t="str">
            <v>GE684R</v>
          </cell>
          <cell r="B1991" t="str">
            <v>MFR ГОЛОВКА РИМЕРА Д.17,0 ММ ДЛЯ ВАЛУ GE666R</v>
          </cell>
          <cell r="C1991" t="str">
            <v>шт</v>
          </cell>
          <cell r="D1991">
            <v>1</v>
          </cell>
          <cell r="E1991" t="str">
            <v>7%</v>
          </cell>
          <cell r="F1991">
            <v>18555.98</v>
          </cell>
          <cell r="G1991">
            <v>19854.900000000001</v>
          </cell>
        </row>
        <row r="1992">
          <cell r="A1992" t="str">
            <v>GE685R</v>
          </cell>
          <cell r="B1992" t="str">
            <v>MFR ГОЛОВКА РИМЕРА Д.17,5 ММ ДЛЯ ВАЛУ GE666R</v>
          </cell>
          <cell r="C1992" t="str">
            <v>шт</v>
          </cell>
          <cell r="D1992">
            <v>1</v>
          </cell>
          <cell r="E1992" t="str">
            <v>7%</v>
          </cell>
          <cell r="F1992">
            <v>20151.47</v>
          </cell>
          <cell r="G1992">
            <v>21562.080000000002</v>
          </cell>
        </row>
        <row r="1993">
          <cell r="A1993" t="str">
            <v>GE686R</v>
          </cell>
          <cell r="B1993" t="str">
            <v>MFR ГОЛОВКА РИМЕРА Д.18,0 ММ ДЛЯ ВАЛУ GE666R</v>
          </cell>
          <cell r="C1993" t="str">
            <v>шт</v>
          </cell>
          <cell r="D1993">
            <v>1</v>
          </cell>
          <cell r="E1993" t="str">
            <v>7%</v>
          </cell>
          <cell r="F1993">
            <v>18613.07</v>
          </cell>
          <cell r="G1993">
            <v>19915.98</v>
          </cell>
        </row>
        <row r="1994">
          <cell r="A1994" t="str">
            <v>GE688R</v>
          </cell>
          <cell r="B1994" t="str">
            <v>MFR ГОЛОВКА РИМЕРА Д.19,0 ММ ДЛЯ ВАЛУ GE666R</v>
          </cell>
          <cell r="C1994" t="str">
            <v>шт</v>
          </cell>
          <cell r="D1994">
            <v>1</v>
          </cell>
          <cell r="E1994" t="str">
            <v>7%</v>
          </cell>
          <cell r="F1994">
            <v>18555.98</v>
          </cell>
          <cell r="G1994">
            <v>19854.900000000001</v>
          </cell>
        </row>
        <row r="1995">
          <cell r="A1995" t="str">
            <v>GE690R</v>
          </cell>
          <cell r="B1995" t="str">
            <v>MFR ГОЛОВКА РИМЕРА Д.20,0 ММ ДЛЯ ВАЛУ GE666R</v>
          </cell>
          <cell r="C1995" t="str">
            <v>шт</v>
          </cell>
          <cell r="D1995">
            <v>1</v>
          </cell>
          <cell r="E1995" t="str">
            <v>7%</v>
          </cell>
          <cell r="F1995">
            <v>32845.35</v>
          </cell>
          <cell r="G1995">
            <v>35144.519999999997</v>
          </cell>
        </row>
        <row r="1996">
          <cell r="A1996" t="str">
            <v>GE691R</v>
          </cell>
          <cell r="B1996" t="str">
            <v>MFR ГОЛОВКА РИМЕРА Д.21,0 ММ ДЛЯ ВАЛУ GE666R</v>
          </cell>
          <cell r="C1996" t="str">
            <v>шт</v>
          </cell>
          <cell r="D1996">
            <v>1</v>
          </cell>
          <cell r="E1996" t="str">
            <v>7%</v>
          </cell>
          <cell r="F1996">
            <v>32168.92</v>
          </cell>
          <cell r="G1996">
            <v>34420.74</v>
          </cell>
        </row>
        <row r="1997">
          <cell r="A1997" t="str">
            <v>GE692R</v>
          </cell>
          <cell r="B1997" t="str">
            <v>MFR ГОЛОВКА РИМЕРА Д.22,0 ММ ДЛЯ ВАЛУ GE666R</v>
          </cell>
          <cell r="C1997" t="str">
            <v>шт</v>
          </cell>
          <cell r="D1997">
            <v>1</v>
          </cell>
          <cell r="E1997" t="str">
            <v>7%</v>
          </cell>
          <cell r="F1997">
            <v>32554.28</v>
          </cell>
          <cell r="G1997">
            <v>34833.07</v>
          </cell>
        </row>
        <row r="1998">
          <cell r="A1998" t="str">
            <v>GE693R</v>
          </cell>
          <cell r="B1998" t="str">
            <v>MFR ГОЛОВКА РИМЕРА Д.23,0 ММ ДЛЯ ВАЛУ GE666R</v>
          </cell>
          <cell r="C1998" t="str">
            <v>шт</v>
          </cell>
          <cell r="D1998">
            <v>1</v>
          </cell>
          <cell r="E1998" t="str">
            <v>7%</v>
          </cell>
          <cell r="F1998">
            <v>31925.85</v>
          </cell>
          <cell r="G1998">
            <v>34160.660000000003</v>
          </cell>
        </row>
        <row r="1999">
          <cell r="A1999" t="str">
            <v>GE694R</v>
          </cell>
          <cell r="B1999" t="str">
            <v>MFR ГОЛОВКА РИМЕРА Д.24,0 ММ ДЛЯ ВАЛУ GE666R</v>
          </cell>
          <cell r="C1999" t="str">
            <v>шт</v>
          </cell>
          <cell r="D1999">
            <v>1</v>
          </cell>
          <cell r="E1999" t="str">
            <v>7%</v>
          </cell>
          <cell r="F1999">
            <v>31925.85</v>
          </cell>
          <cell r="G1999">
            <v>34160.660000000003</v>
          </cell>
        </row>
        <row r="2000">
          <cell r="A2000" t="str">
            <v>GE668R</v>
          </cell>
          <cell r="B2000" t="str">
            <v>MFR ГОЛОВКА РИМЕРА Д.9 MM ДЛЯ ВАЛУ GE666R</v>
          </cell>
          <cell r="C2000" t="str">
            <v>шт</v>
          </cell>
          <cell r="D2000">
            <v>1</v>
          </cell>
          <cell r="E2000" t="str">
            <v>7%</v>
          </cell>
          <cell r="F2000">
            <v>21127.19</v>
          </cell>
          <cell r="G2000">
            <v>22606.1</v>
          </cell>
        </row>
        <row r="2001">
          <cell r="A2001" t="str">
            <v>GE669R</v>
          </cell>
          <cell r="B2001" t="str">
            <v>MFR ГОЛОВКА РИМЕРА Д.9,5 MM ДЛЯ ВАЛУ GE666R</v>
          </cell>
          <cell r="C2001" t="str">
            <v>шт</v>
          </cell>
          <cell r="D2001">
            <v>1</v>
          </cell>
          <cell r="E2001" t="str">
            <v>7%</v>
          </cell>
          <cell r="F2001">
            <v>18555.98</v>
          </cell>
          <cell r="G2001">
            <v>19854.900000000001</v>
          </cell>
        </row>
        <row r="2002">
          <cell r="A2002" t="str">
            <v>GE675R</v>
          </cell>
          <cell r="B2002" t="str">
            <v>MFR ГОЛОВКА РИМЕРУ Д.12,5 MM ДЛЯ ВАЛУ GE666R</v>
          </cell>
          <cell r="C2002" t="str">
            <v>шт</v>
          </cell>
          <cell r="D2002">
            <v>1</v>
          </cell>
          <cell r="E2002" t="str">
            <v>7%</v>
          </cell>
          <cell r="F2002">
            <v>18555.98</v>
          </cell>
          <cell r="G2002">
            <v>19854.900000000001</v>
          </cell>
        </row>
        <row r="2003">
          <cell r="A2003" t="str">
            <v>GE663S</v>
          </cell>
          <cell r="B2003" t="str">
            <v>MFR НАПРАВЛЯЮЧА ДЛЯ ПІНІВ Д.2,5 ММ ДОВЖИНОЮ 800ММ</v>
          </cell>
          <cell r="C2003" t="str">
            <v>шт</v>
          </cell>
          <cell r="D2003">
            <v>1</v>
          </cell>
          <cell r="E2003" t="str">
            <v>7%</v>
          </cell>
          <cell r="F2003">
            <v>13547.63</v>
          </cell>
          <cell r="G2003">
            <v>14495.96</v>
          </cell>
        </row>
        <row r="2004">
          <cell r="A2004" t="str">
            <v>GE666R</v>
          </cell>
          <cell r="B2004" t="str">
            <v>MFR НІТИНОЛОВИЙ ВАЛ ДЛЯ РИМЕРА 470MM AO-ВЕЛИКИЙ</v>
          </cell>
          <cell r="C2004" t="str">
            <v>шт</v>
          </cell>
          <cell r="D2004">
            <v>1</v>
          </cell>
          <cell r="E2004" t="str">
            <v>7%</v>
          </cell>
          <cell r="F2004">
            <v>165058</v>
          </cell>
          <cell r="G2004">
            <v>176612.06</v>
          </cell>
        </row>
        <row r="2005">
          <cell r="A2005" t="str">
            <v>GF934R</v>
          </cell>
          <cell r="B2005" t="str">
            <v>MIASPAS MINI ALIF ОТСАС.КАНЮЛЯ D4,0X160</v>
          </cell>
          <cell r="C2005" t="str">
            <v>шт</v>
          </cell>
          <cell r="D2005">
            <v>1</v>
          </cell>
          <cell r="E2005" t="str">
            <v>20%</v>
          </cell>
          <cell r="F2005">
            <v>8086.89</v>
          </cell>
          <cell r="G2005">
            <v>9704.26</v>
          </cell>
        </row>
        <row r="2006">
          <cell r="A2006" t="str">
            <v>EJ340R</v>
          </cell>
          <cell r="B2006" t="str">
            <v>MIASPAS TL  ДІЛЯТАТОР ПІНІВ 10Х400ММ</v>
          </cell>
          <cell r="C2006" t="str">
            <v>шт</v>
          </cell>
          <cell r="D2006">
            <v>1</v>
          </cell>
          <cell r="E2006" t="str">
            <v>7%</v>
          </cell>
          <cell r="F2006">
            <v>42404.46</v>
          </cell>
          <cell r="G2006">
            <v>45372.77</v>
          </cell>
        </row>
        <row r="2007">
          <cell r="A2007" t="str">
            <v>EJ859R</v>
          </cell>
          <cell r="B2007" t="str">
            <v>MIASPAS TL  КАНЮЛЬОВАНИЙ ОБТУРАТОР Д12.5MM</v>
          </cell>
          <cell r="C2007" t="str">
            <v>шт</v>
          </cell>
          <cell r="D2007">
            <v>1</v>
          </cell>
          <cell r="E2007" t="str">
            <v>7%</v>
          </cell>
          <cell r="F2007">
            <v>12824.49</v>
          </cell>
          <cell r="G2007">
            <v>13722.2</v>
          </cell>
        </row>
        <row r="2008">
          <cell r="A2008" t="str">
            <v>EJ341P</v>
          </cell>
          <cell r="B2008" t="str">
            <v>MIASPAS TL  ТЕФЛОНОВЕ ТРОАКАР Д 10 ММ</v>
          </cell>
          <cell r="C2008" t="str">
            <v>шт</v>
          </cell>
          <cell r="D2008">
            <v>1</v>
          </cell>
          <cell r="E2008" t="str">
            <v>7%</v>
          </cell>
          <cell r="F2008">
            <v>15225.73</v>
          </cell>
          <cell r="G2008">
            <v>16291.53</v>
          </cell>
        </row>
        <row r="2009">
          <cell r="A2009" t="str">
            <v>EJ351P</v>
          </cell>
          <cell r="B2009" t="str">
            <v>MIASPAS TL  ТЕФЛОНОВЕ ТРОАКАР Д 12,5 ММ</v>
          </cell>
          <cell r="C2009" t="str">
            <v>шт</v>
          </cell>
          <cell r="D2009">
            <v>1</v>
          </cell>
          <cell r="E2009" t="str">
            <v>7%</v>
          </cell>
          <cell r="F2009">
            <v>15620.6</v>
          </cell>
          <cell r="G2009">
            <v>16714.04</v>
          </cell>
        </row>
        <row r="2010">
          <cell r="A2010" t="str">
            <v>EJ346P</v>
          </cell>
          <cell r="B2010" t="str">
            <v>MIASPAS TL  ТЕФЛОНОВЕ ТРОАКАР Д 7 ММ</v>
          </cell>
          <cell r="C2010" t="str">
            <v>шт</v>
          </cell>
          <cell r="D2010">
            <v>1</v>
          </cell>
          <cell r="E2010" t="str">
            <v>7%</v>
          </cell>
          <cell r="F2010">
            <v>15620.6</v>
          </cell>
          <cell r="G2010">
            <v>16714.04</v>
          </cell>
        </row>
        <row r="2011">
          <cell r="A2011" t="str">
            <v>FG044R</v>
          </cell>
          <cell r="B2011" t="str">
            <v>MIASPAS TL  ТРИМАЧ ГРАФТУ  330 ММ</v>
          </cell>
          <cell r="C2011" t="str">
            <v>шт</v>
          </cell>
          <cell r="D2011">
            <v>1</v>
          </cell>
          <cell r="E2011" t="str">
            <v>7%</v>
          </cell>
          <cell r="F2011">
            <v>22515.95</v>
          </cell>
          <cell r="G2011">
            <v>24092.07</v>
          </cell>
        </row>
        <row r="2012">
          <cell r="A2012" t="str">
            <v>EJ822R</v>
          </cell>
          <cell r="B2012" t="str">
            <v>MIASPAS TL LAP-ΤΡΟΚΑΡ ВD12,5ММ</v>
          </cell>
          <cell r="C2012" t="str">
            <v>шт</v>
          </cell>
          <cell r="D2012">
            <v>1</v>
          </cell>
          <cell r="E2012" t="str">
            <v>20%</v>
          </cell>
          <cell r="F2012">
            <v>35434.29</v>
          </cell>
          <cell r="G2012">
            <v>42521.15</v>
          </cell>
        </row>
        <row r="2013">
          <cell r="A2013" t="str">
            <v>FG045R</v>
          </cell>
          <cell r="B2013" t="str">
            <v>MIASPAS TL ВИМІРИ.ІНСТР.КІСТН.ЩЕПЛЕННЯ</v>
          </cell>
          <cell r="C2013" t="str">
            <v>шт</v>
          </cell>
          <cell r="D2013">
            <v>1</v>
          </cell>
          <cell r="E2013" t="str">
            <v>20%</v>
          </cell>
          <cell r="F2013">
            <v>195688.09</v>
          </cell>
          <cell r="G2013">
            <v>234825.7</v>
          </cell>
        </row>
        <row r="2014">
          <cell r="A2014" t="str">
            <v>FK380R</v>
          </cell>
          <cell r="B2014" t="str">
            <v>MIASPAS TL ГОЛОВНИЙ РЕЗЕКТОР 120 ГЕГ.</v>
          </cell>
          <cell r="C2014" t="str">
            <v>шт</v>
          </cell>
          <cell r="D2014">
            <v>1</v>
          </cell>
          <cell r="E2014" t="str">
            <v>7%</v>
          </cell>
          <cell r="F2014">
            <v>17571.18</v>
          </cell>
          <cell r="G2014">
            <v>18801.16</v>
          </cell>
        </row>
        <row r="2015">
          <cell r="A2015" t="str">
            <v>FF340R</v>
          </cell>
          <cell r="B2015" t="str">
            <v>MIASPAS TL КІСКОВИЙ ДИСЕКТОР 4,5 ММ КУТОВИЙ</v>
          </cell>
          <cell r="C2015" t="str">
            <v>шт</v>
          </cell>
          <cell r="D2015">
            <v>1</v>
          </cell>
          <cell r="E2015" t="str">
            <v>7%</v>
          </cell>
          <cell r="F2015">
            <v>15770.25</v>
          </cell>
          <cell r="G2015">
            <v>16874.16</v>
          </cell>
        </row>
        <row r="2016">
          <cell r="A2016" t="str">
            <v>FG901R</v>
          </cell>
          <cell r="B2016" t="str">
            <v>MIASPAS TL КОСТНІ КУСАЧКИ 2 ММ 130 ГРАД. ВЕРХ.</v>
          </cell>
          <cell r="C2016" t="str">
            <v>шт</v>
          </cell>
          <cell r="D2016">
            <v>1</v>
          </cell>
          <cell r="E2016" t="str">
            <v>7%</v>
          </cell>
          <cell r="F2016">
            <v>64583.06</v>
          </cell>
          <cell r="G2016">
            <v>69103.88</v>
          </cell>
        </row>
        <row r="2017">
          <cell r="A2017" t="str">
            <v>FK822R</v>
          </cell>
          <cell r="B2017" t="str">
            <v>MIASPAS TL КЮРЕТА ПРЯМОКУТНИКНА 7Х5ММ</v>
          </cell>
          <cell r="C2017" t="str">
            <v>шт</v>
          </cell>
          <cell r="D2017">
            <v>1</v>
          </cell>
          <cell r="E2017" t="str">
            <v>7%</v>
          </cell>
          <cell r="F2017">
            <v>30442.81</v>
          </cell>
          <cell r="G2017">
            <v>32573.81</v>
          </cell>
        </row>
        <row r="2018">
          <cell r="A2018" t="str">
            <v>EJ361R</v>
          </cell>
          <cell r="B2018" t="str">
            <v>MIASPAS TL ОБТУРАТОР  D10.0MM/UL75MM</v>
          </cell>
          <cell r="C2018" t="str">
            <v>шт</v>
          </cell>
          <cell r="D2018">
            <v>1</v>
          </cell>
          <cell r="E2018" t="str">
            <v>7%</v>
          </cell>
          <cell r="F2018">
            <v>13593.48</v>
          </cell>
          <cell r="G2018">
            <v>14545.02</v>
          </cell>
        </row>
        <row r="2019">
          <cell r="A2019" t="str">
            <v>EJ364R</v>
          </cell>
          <cell r="B2019" t="str">
            <v>MIASPAS TL ОБТУРАТОР  D12.5MM/UL75MM</v>
          </cell>
          <cell r="C2019" t="str">
            <v>шт</v>
          </cell>
          <cell r="D2019">
            <v>1</v>
          </cell>
          <cell r="E2019" t="str">
            <v>7%</v>
          </cell>
          <cell r="F2019">
            <v>16511.990000000002</v>
          </cell>
          <cell r="G2019">
            <v>17667.82</v>
          </cell>
        </row>
        <row r="2020">
          <cell r="A2020" t="str">
            <v>EJ359R</v>
          </cell>
          <cell r="B2020" t="str">
            <v>MIASPAS TL ОБТУРАТОР  D7.0MM/UL75MM</v>
          </cell>
          <cell r="C2020" t="str">
            <v>шт</v>
          </cell>
          <cell r="D2020">
            <v>1</v>
          </cell>
          <cell r="E2020" t="str">
            <v>7%</v>
          </cell>
          <cell r="F2020">
            <v>15385.76</v>
          </cell>
          <cell r="G2020">
            <v>16462.759999999998</v>
          </cell>
        </row>
        <row r="2021">
          <cell r="A2021" t="str">
            <v>FK389R</v>
          </cell>
          <cell r="B2021" t="str">
            <v>MIASPAS TL РЕБОРОВИЙ ГОЛОВНИЙ РЕЗЕКТОР 120 градусів.</v>
          </cell>
          <cell r="C2021" t="str">
            <v>шт</v>
          </cell>
          <cell r="D2021">
            <v>1</v>
          </cell>
          <cell r="E2021" t="str">
            <v>7%</v>
          </cell>
          <cell r="F2021">
            <v>26099.65</v>
          </cell>
          <cell r="G2021">
            <v>27926.62</v>
          </cell>
        </row>
        <row r="2022">
          <cell r="A2022" t="str">
            <v>FW579R</v>
          </cell>
          <cell r="B2022" t="str">
            <v>MIASPAS TL РІЗНИЙ МОЛОТОК</v>
          </cell>
          <cell r="C2022" t="str">
            <v>шт</v>
          </cell>
          <cell r="D2022">
            <v>1</v>
          </cell>
          <cell r="E2022" t="str">
            <v>7%</v>
          </cell>
          <cell r="F2022">
            <v>14176.49</v>
          </cell>
          <cell r="G2022">
            <v>15168.84</v>
          </cell>
        </row>
        <row r="2023">
          <cell r="A2023" t="str">
            <v>FF519R</v>
          </cell>
          <cell r="B2023" t="str">
            <v>MIASPAS TL РОНЖЕР ВВЕРХ ВИГНУТИЙ 4MM 280MM</v>
          </cell>
          <cell r="C2023" t="str">
            <v>шт</v>
          </cell>
          <cell r="D2023">
            <v>1</v>
          </cell>
          <cell r="E2023" t="str">
            <v>7%</v>
          </cell>
          <cell r="F2023">
            <v>65914.3</v>
          </cell>
          <cell r="G2023">
            <v>70528.3</v>
          </cell>
        </row>
        <row r="2024">
          <cell r="A2024" t="str">
            <v>FF520R</v>
          </cell>
          <cell r="B2024" t="str">
            <v>MIASPAS TL РОНЖЕР ВВЕРХ ВИГНУТИЙ 6MM 280MM</v>
          </cell>
          <cell r="C2024" t="str">
            <v>шт</v>
          </cell>
          <cell r="D2024">
            <v>1</v>
          </cell>
          <cell r="E2024" t="str">
            <v>7%</v>
          </cell>
          <cell r="F2024">
            <v>65914.3</v>
          </cell>
          <cell r="G2024">
            <v>70528.3</v>
          </cell>
        </row>
        <row r="2025">
          <cell r="A2025" t="str">
            <v>FF521R</v>
          </cell>
          <cell r="B2025" t="str">
            <v>MIASPAS TL РОНЖЕР ВВЕРХ ВИГНУТИЙ 8MM 280MM</v>
          </cell>
          <cell r="C2025" t="str">
            <v>шт</v>
          </cell>
          <cell r="D2025">
            <v>1</v>
          </cell>
          <cell r="E2025" t="str">
            <v>7%</v>
          </cell>
          <cell r="F2025">
            <v>65914.3</v>
          </cell>
          <cell r="G2025">
            <v>70528.3</v>
          </cell>
        </row>
        <row r="2026">
          <cell r="A2026" t="str">
            <v>FF509R</v>
          </cell>
          <cell r="B2026" t="str">
            <v>MIASPAS TL РОНЖЕР ПРЯМИЙ 4MM 280MM</v>
          </cell>
          <cell r="C2026" t="str">
            <v>шт</v>
          </cell>
          <cell r="D2026">
            <v>1</v>
          </cell>
          <cell r="E2026" t="str">
            <v>7%</v>
          </cell>
          <cell r="F2026">
            <v>65914.3</v>
          </cell>
          <cell r="G2026">
            <v>70528.3</v>
          </cell>
        </row>
        <row r="2027">
          <cell r="A2027" t="str">
            <v>FF529R</v>
          </cell>
          <cell r="B2027" t="str">
            <v>MIASPAS TL РОНЖЕР ПРЯМИЙ 4MM 320MM</v>
          </cell>
          <cell r="C2027" t="str">
            <v>шт</v>
          </cell>
          <cell r="D2027">
            <v>1</v>
          </cell>
          <cell r="E2027" t="str">
            <v>7%</v>
          </cell>
          <cell r="F2027">
            <v>65914.3</v>
          </cell>
          <cell r="G2027">
            <v>70528.3</v>
          </cell>
        </row>
        <row r="2028">
          <cell r="A2028" t="str">
            <v>FF510R</v>
          </cell>
          <cell r="B2028" t="str">
            <v>MIASPAS TL РОНЖЕР ПРЯМИЙ 6MM 280MM</v>
          </cell>
          <cell r="C2028" t="str">
            <v>шт</v>
          </cell>
          <cell r="D2028">
            <v>1</v>
          </cell>
          <cell r="E2028" t="str">
            <v>7%</v>
          </cell>
          <cell r="F2028">
            <v>65914.3</v>
          </cell>
          <cell r="G2028">
            <v>70528.3</v>
          </cell>
        </row>
        <row r="2029">
          <cell r="A2029" t="str">
            <v>FF530R</v>
          </cell>
          <cell r="B2029" t="str">
            <v>MIASPAS TL РОНЖЕР ПРЯМИЙ 6MM 320MM</v>
          </cell>
          <cell r="C2029" t="str">
            <v>шт</v>
          </cell>
          <cell r="D2029">
            <v>1</v>
          </cell>
          <cell r="E2029" t="str">
            <v>7%</v>
          </cell>
          <cell r="F2029">
            <v>65914.3</v>
          </cell>
          <cell r="G2029">
            <v>70528.3</v>
          </cell>
        </row>
        <row r="2030">
          <cell r="A2030" t="str">
            <v>FF511R</v>
          </cell>
          <cell r="B2030" t="str">
            <v>MIASPAS TL РОНЖЕР ПРЯМИЙ 8MM 280MM</v>
          </cell>
          <cell r="C2030" t="str">
            <v>шт</v>
          </cell>
          <cell r="D2030">
            <v>1</v>
          </cell>
          <cell r="E2030" t="str">
            <v>7%</v>
          </cell>
          <cell r="F2030">
            <v>65914.3</v>
          </cell>
          <cell r="G2030">
            <v>70528.3</v>
          </cell>
        </row>
        <row r="2031">
          <cell r="A2031" t="str">
            <v>FF531R</v>
          </cell>
          <cell r="B2031" t="str">
            <v>MIASPAS TL РОНЖЕР ПРЯМИЙ 8MM 320MM</v>
          </cell>
          <cell r="C2031" t="str">
            <v>шт</v>
          </cell>
          <cell r="D2031">
            <v>1</v>
          </cell>
          <cell r="E2031" t="str">
            <v>7%</v>
          </cell>
          <cell r="F2031">
            <v>65914.3</v>
          </cell>
          <cell r="G2031">
            <v>70528.3</v>
          </cell>
        </row>
        <row r="2032">
          <cell r="A2032" t="str">
            <v>FK792R</v>
          </cell>
          <cell r="B2032" t="str">
            <v>MIASPAS TL СОВОК 90° КУТНИЙ</v>
          </cell>
          <cell r="C2032" t="str">
            <v>шт</v>
          </cell>
          <cell r="D2032">
            <v>1</v>
          </cell>
          <cell r="E2032" t="str">
            <v>7%</v>
          </cell>
          <cell r="F2032">
            <v>20451.2</v>
          </cell>
          <cell r="G2032">
            <v>21882.78</v>
          </cell>
        </row>
        <row r="2033">
          <cell r="A2033" t="str">
            <v>BV936R</v>
          </cell>
          <cell r="B2033" t="str">
            <v>MIASPAS TL ШПАТЕЛЬ ДОВГИЙ 45ММ</v>
          </cell>
          <cell r="C2033" t="str">
            <v>шт</v>
          </cell>
          <cell r="D2033">
            <v>1</v>
          </cell>
          <cell r="E2033" t="str">
            <v>7%</v>
          </cell>
          <cell r="F2033">
            <v>76112.649999999994</v>
          </cell>
          <cell r="G2033">
            <v>81440.53</v>
          </cell>
        </row>
        <row r="2034">
          <cell r="A2034" t="str">
            <v>BV935R</v>
          </cell>
          <cell r="B2034" t="str">
            <v>MIASPAS TL ШПАТЕЛЬ КОРОТКИЙ 45ММ</v>
          </cell>
          <cell r="C2034" t="str">
            <v>шт</v>
          </cell>
          <cell r="D2034">
            <v>1</v>
          </cell>
          <cell r="E2034" t="str">
            <v>7%</v>
          </cell>
          <cell r="F2034">
            <v>76112.649999999994</v>
          </cell>
          <cell r="G2034">
            <v>81440.53</v>
          </cell>
        </row>
        <row r="2035">
          <cell r="A2035" t="str">
            <v>FG147R</v>
          </cell>
          <cell r="B2035" t="str">
            <v>MIASPAS TL ЩИПЦІ ЯДРУ 3,5ММ ІЗОГ.ВВЕР.</v>
          </cell>
          <cell r="C2035" t="str">
            <v>шт</v>
          </cell>
          <cell r="D2035">
            <v>1</v>
          </cell>
          <cell r="E2035" t="str">
            <v>20%</v>
          </cell>
          <cell r="F2035">
            <v>100897.93</v>
          </cell>
          <cell r="G2035">
            <v>121077.51</v>
          </cell>
        </row>
        <row r="2036">
          <cell r="A2036" t="str">
            <v>FG148R</v>
          </cell>
          <cell r="B2036" t="str">
            <v>MIASPAS TL ЩИПЦІ ЯДРУ 4,5ММ ПРЯ.</v>
          </cell>
          <cell r="C2036" t="str">
            <v>шт</v>
          </cell>
          <cell r="D2036">
            <v>1</v>
          </cell>
          <cell r="E2036" t="str">
            <v>20%</v>
          </cell>
          <cell r="F2036">
            <v>100897.93</v>
          </cell>
          <cell r="G2036">
            <v>121077.51</v>
          </cell>
        </row>
        <row r="2037">
          <cell r="A2037" t="str">
            <v>FF579R</v>
          </cell>
          <cell r="B2037" t="str">
            <v>MIASPAS TTA  РОНЖЕР 5 X 14MM</v>
          </cell>
          <cell r="C2037" t="str">
            <v>шт</v>
          </cell>
          <cell r="D2037">
            <v>1</v>
          </cell>
          <cell r="E2037" t="str">
            <v>7%</v>
          </cell>
          <cell r="F2037">
            <v>70670.5</v>
          </cell>
          <cell r="G2037">
            <v>75617.440000000002</v>
          </cell>
        </row>
        <row r="2038">
          <cell r="A2038" t="str">
            <v>FF587R</v>
          </cell>
          <cell r="B2038" t="str">
            <v>MIASPAS TTA РОНЖЕР 4 X 14MM</v>
          </cell>
          <cell r="C2038" t="str">
            <v>шт</v>
          </cell>
          <cell r="D2038">
            <v>1</v>
          </cell>
          <cell r="E2038" t="str">
            <v>7%</v>
          </cell>
          <cell r="F2038">
            <v>70670.5</v>
          </cell>
          <cell r="G2038">
            <v>75617.440000000002</v>
          </cell>
        </row>
        <row r="2039">
          <cell r="A2039" t="str">
            <v>FF423R</v>
          </cell>
          <cell r="B2039" t="str">
            <v>MIASPAS TTA ХОКІ ДИСЕКТОР БАЙОН./ЛІВО</v>
          </cell>
          <cell r="C2039" t="str">
            <v>шт</v>
          </cell>
          <cell r="D2039">
            <v>1</v>
          </cell>
          <cell r="E2039" t="str">
            <v>7%</v>
          </cell>
          <cell r="F2039">
            <v>24457.88</v>
          </cell>
          <cell r="G2039">
            <v>26169.93</v>
          </cell>
        </row>
        <row r="2040">
          <cell r="A2040" t="str">
            <v>FF422R</v>
          </cell>
          <cell r="B2040" t="str">
            <v>MIASPAS TTA ХОКІ ДИСЕКТОР БАЙОН./ПРАВО</v>
          </cell>
          <cell r="C2040" t="str">
            <v>шт</v>
          </cell>
          <cell r="D2040">
            <v>1</v>
          </cell>
          <cell r="E2040" t="str">
            <v>7%</v>
          </cell>
          <cell r="F2040">
            <v>24457.88</v>
          </cell>
          <cell r="G2040">
            <v>26169.93</v>
          </cell>
        </row>
        <row r="2041">
          <cell r="A2041" t="str">
            <v>FC521R</v>
          </cell>
          <cell r="B2041" t="str">
            <v>MIDCAB АДАПТЕР СТАБИЛІЗАТОРА</v>
          </cell>
          <cell r="C2041" t="str">
            <v>шт</v>
          </cell>
          <cell r="D2041">
            <v>1</v>
          </cell>
          <cell r="E2041" t="str">
            <v>7%</v>
          </cell>
          <cell r="F2041">
            <v>48478.93</v>
          </cell>
          <cell r="G2041">
            <v>51872.45</v>
          </cell>
        </row>
        <row r="2042">
          <cell r="A2042" t="str">
            <v>FC520R</v>
          </cell>
          <cell r="B2042" t="str">
            <v>MIDCAB РАМА РЕТРАКТОРА</v>
          </cell>
          <cell r="C2042" t="str">
            <v>шт</v>
          </cell>
          <cell r="D2042">
            <v>1</v>
          </cell>
          <cell r="E2042" t="str">
            <v>7%</v>
          </cell>
          <cell r="F2042">
            <v>127807.21</v>
          </cell>
          <cell r="G2042">
            <v>136753.71</v>
          </cell>
        </row>
        <row r="2043">
          <cell r="A2043" t="str">
            <v>FC525R</v>
          </cell>
          <cell r="B2043" t="str">
            <v>MIDCAB РЕТРАКТОР У КОМПЛЕКТІ</v>
          </cell>
          <cell r="C2043" t="str">
            <v>шт</v>
          </cell>
          <cell r="D2043">
            <v>1</v>
          </cell>
          <cell r="E2043" t="str">
            <v>7%</v>
          </cell>
          <cell r="F2043">
            <v>601575.5</v>
          </cell>
          <cell r="G2043">
            <v>643685.78</v>
          </cell>
        </row>
        <row r="2044">
          <cell r="A2044" t="str">
            <v>FC522R</v>
          </cell>
          <cell r="B2044" t="str">
            <v>MIDCAB СТАБІЛІЗАТОР</v>
          </cell>
          <cell r="C2044" t="str">
            <v>шт</v>
          </cell>
          <cell r="D2044">
            <v>1</v>
          </cell>
          <cell r="E2044" t="str">
            <v>7%</v>
          </cell>
          <cell r="F2044">
            <v>60158.16</v>
          </cell>
          <cell r="G2044">
            <v>64369.23</v>
          </cell>
        </row>
        <row r="2045">
          <cell r="A2045" t="str">
            <v>FF858R</v>
          </cell>
          <cell r="B2045" t="str">
            <v>MINI-ALIF  РОНЖЕР ОСТЕОФІТІВ</v>
          </cell>
          <cell r="C2045" t="str">
            <v>шт</v>
          </cell>
          <cell r="D2045">
            <v>1</v>
          </cell>
          <cell r="E2045" t="str">
            <v>7%</v>
          </cell>
          <cell r="F2045">
            <v>118872.63</v>
          </cell>
          <cell r="G2045">
            <v>127193.71</v>
          </cell>
        </row>
        <row r="2046">
          <cell r="A2046" t="str">
            <v>ND106R</v>
          </cell>
          <cell r="B2046" t="str">
            <v>MINI-ALIF ОСТЕОТОМ ВИГНУТ 15 ММ</v>
          </cell>
          <cell r="C2046" t="str">
            <v>шт</v>
          </cell>
          <cell r="D2046">
            <v>1</v>
          </cell>
          <cell r="E2046" t="str">
            <v>7%</v>
          </cell>
          <cell r="F2046">
            <v>34656.230000000003</v>
          </cell>
          <cell r="G2046">
            <v>37082.160000000003</v>
          </cell>
        </row>
        <row r="2047">
          <cell r="A2047" t="str">
            <v>ND107R</v>
          </cell>
          <cell r="B2047" t="str">
            <v>MINI-ALIF ОСТЕОТОМ ПРЯМИЙ 15 ММ</v>
          </cell>
          <cell r="C2047" t="str">
            <v>шт</v>
          </cell>
          <cell r="D2047">
            <v>1</v>
          </cell>
          <cell r="E2047" t="str">
            <v>7%</v>
          </cell>
          <cell r="F2047">
            <v>34205.56</v>
          </cell>
          <cell r="G2047">
            <v>36599.949999999997</v>
          </cell>
        </row>
        <row r="2048">
          <cell r="A2048" t="str">
            <v>BT467R</v>
          </cell>
          <cell r="B2048" t="str">
            <v>MINI-ALIF РЕТРАКТ ЛАНГЕНБЕК  110 X 20MM</v>
          </cell>
          <cell r="C2048" t="str">
            <v>шт</v>
          </cell>
          <cell r="D2048">
            <v>1</v>
          </cell>
          <cell r="E2048" t="str">
            <v>7%</v>
          </cell>
          <cell r="F2048">
            <v>17993.73</v>
          </cell>
          <cell r="G2048">
            <v>19253.29</v>
          </cell>
        </row>
        <row r="2049">
          <cell r="A2049" t="str">
            <v>BT469R</v>
          </cell>
          <cell r="B2049" t="str">
            <v>MINI-ALIF РЕТРАКТ ЛАНГЕНБЕК  110 X 35MM</v>
          </cell>
          <cell r="C2049" t="str">
            <v>шт</v>
          </cell>
          <cell r="D2049">
            <v>1</v>
          </cell>
          <cell r="E2049" t="str">
            <v>7%</v>
          </cell>
          <cell r="F2049">
            <v>17993.73</v>
          </cell>
          <cell r="G2049">
            <v>19253.29</v>
          </cell>
        </row>
        <row r="2050">
          <cell r="A2050" t="str">
            <v>BT450R</v>
          </cell>
          <cell r="B2050" t="str">
            <v>MINI-ALIF РЕТРАКТ ЛАНГЕНБЕК  125 X 20MM</v>
          </cell>
          <cell r="C2050" t="str">
            <v>шт</v>
          </cell>
          <cell r="D2050">
            <v>1</v>
          </cell>
          <cell r="E2050" t="str">
            <v>7%</v>
          </cell>
          <cell r="F2050">
            <v>17993.73</v>
          </cell>
          <cell r="G2050">
            <v>19253.29</v>
          </cell>
        </row>
        <row r="2051">
          <cell r="A2051" t="str">
            <v>BT451R</v>
          </cell>
          <cell r="B2051" t="str">
            <v>MINI-ALIF РЕТРАКТ ЛАНГЕНБЕК  125 X 35MM</v>
          </cell>
          <cell r="C2051" t="str">
            <v>шт</v>
          </cell>
          <cell r="D2051">
            <v>1</v>
          </cell>
          <cell r="E2051" t="str">
            <v>7%</v>
          </cell>
          <cell r="F2051">
            <v>17993.73</v>
          </cell>
          <cell r="G2051">
            <v>19253.29</v>
          </cell>
        </row>
        <row r="2052">
          <cell r="A2052" t="str">
            <v>BT466R</v>
          </cell>
          <cell r="B2052" t="str">
            <v>MINI-ALIF РЕТРАКТ ЛАНГЕНБЕК  80 X 20MM</v>
          </cell>
          <cell r="C2052" t="str">
            <v>шт</v>
          </cell>
          <cell r="D2052">
            <v>1</v>
          </cell>
          <cell r="E2052" t="str">
            <v>7%</v>
          </cell>
          <cell r="F2052">
            <v>17993.73</v>
          </cell>
          <cell r="G2052">
            <v>19253.29</v>
          </cell>
        </row>
        <row r="2053">
          <cell r="A2053" t="str">
            <v>BT468R</v>
          </cell>
          <cell r="B2053" t="str">
            <v>MINI-ALIF РЕТРАКТ ЛАНГЕНБЕК  80 X 35MM</v>
          </cell>
          <cell r="C2053" t="str">
            <v>шт</v>
          </cell>
          <cell r="D2053">
            <v>1</v>
          </cell>
          <cell r="E2053" t="str">
            <v>7%</v>
          </cell>
          <cell r="F2053">
            <v>17993.73</v>
          </cell>
          <cell r="G2053">
            <v>19253.29</v>
          </cell>
        </row>
        <row r="2054">
          <cell r="A2054" t="str">
            <v>FF578R</v>
          </cell>
          <cell r="B2054" t="str">
            <v>MINI-ALIF РОНЖЕР ВВЕРХ РІЖУЧИЙ 5 X  14 220MM</v>
          </cell>
          <cell r="C2054" t="str">
            <v>шт</v>
          </cell>
          <cell r="D2054">
            <v>1</v>
          </cell>
          <cell r="E2054" t="str">
            <v>7%</v>
          </cell>
          <cell r="F2054">
            <v>69976.34</v>
          </cell>
          <cell r="G2054">
            <v>74874.679999999993</v>
          </cell>
        </row>
        <row r="2055">
          <cell r="A2055" t="str">
            <v>FF586R</v>
          </cell>
          <cell r="B2055" t="str">
            <v>MINI-ALIF РОНЖЕР ВНИЗ РІЖУЧИЙ 4 X14 220MM</v>
          </cell>
          <cell r="C2055" t="str">
            <v>шт</v>
          </cell>
          <cell r="D2055">
            <v>1</v>
          </cell>
          <cell r="E2055" t="str">
            <v>7%</v>
          </cell>
          <cell r="F2055">
            <v>69976.34</v>
          </cell>
          <cell r="G2055">
            <v>74874.679999999993</v>
          </cell>
        </row>
        <row r="2056">
          <cell r="A2056" t="str">
            <v>FF569R</v>
          </cell>
          <cell r="B2056" t="str">
            <v>MINI-ALIF РОНЖЕР ПРЯМИЙ 4 X14 220MM</v>
          </cell>
          <cell r="C2056" t="str">
            <v>шт</v>
          </cell>
          <cell r="D2056">
            <v>1</v>
          </cell>
          <cell r="E2056" t="str">
            <v>7%</v>
          </cell>
          <cell r="F2056">
            <v>63269.56</v>
          </cell>
          <cell r="G2056">
            <v>67698.429999999993</v>
          </cell>
        </row>
        <row r="2057">
          <cell r="A2057" t="str">
            <v>FF571R</v>
          </cell>
          <cell r="B2057" t="str">
            <v>MINI-ALIF РОНЖЕР ПРЯМИЙ 6 X16 220MM</v>
          </cell>
          <cell r="C2057" t="str">
            <v>шт</v>
          </cell>
          <cell r="D2057">
            <v>1</v>
          </cell>
          <cell r="E2057" t="str">
            <v>7%</v>
          </cell>
          <cell r="F2057">
            <v>63269.56</v>
          </cell>
          <cell r="G2057">
            <v>67698.429999999993</v>
          </cell>
        </row>
        <row r="2058">
          <cell r="A2058" t="str">
            <v>BD884R</v>
          </cell>
          <cell r="B2058" t="str">
            <v>MINI-ALIF ШИПЦІ БАЙОН.</v>
          </cell>
          <cell r="C2058" t="str">
            <v>шт</v>
          </cell>
          <cell r="D2058">
            <v>1</v>
          </cell>
          <cell r="E2058" t="str">
            <v>7%</v>
          </cell>
          <cell r="F2058">
            <v>19054.22</v>
          </cell>
          <cell r="G2058">
            <v>20388.02</v>
          </cell>
        </row>
        <row r="2059">
          <cell r="A2059" t="str">
            <v>BD896R</v>
          </cell>
          <cell r="B2059" t="str">
            <v>MINI-ALIF ШИПЦІ БАЙОНЕТНІ</v>
          </cell>
          <cell r="C2059" t="str">
            <v>шт</v>
          </cell>
          <cell r="D2059">
            <v>1</v>
          </cell>
          <cell r="E2059" t="str">
            <v>7%</v>
          </cell>
          <cell r="F2059">
            <v>24486.42</v>
          </cell>
          <cell r="G2059">
            <v>26200.47</v>
          </cell>
        </row>
        <row r="2060">
          <cell r="A2060" t="str">
            <v>FV686T</v>
          </cell>
          <cell r="B2060" t="str">
            <v>MININAV НАБІР ПЕД.5 З ПЕРЕДКАМЕРОЮ</v>
          </cell>
          <cell r="C2060" t="str">
            <v>шт</v>
          </cell>
          <cell r="D2060">
            <v>1</v>
          </cell>
          <cell r="E2060" t="str">
            <v>20%</v>
          </cell>
          <cell r="F2060">
            <v>55684.38</v>
          </cell>
          <cell r="G2060">
            <v>66821.25</v>
          </cell>
        </row>
        <row r="2061">
          <cell r="A2061" t="str">
            <v>FV687T</v>
          </cell>
          <cell r="B2061" t="str">
            <v>MININAV НАБІР ПЕД.5 З ПРЕДК. І ДИСТ. КАТ.</v>
          </cell>
          <cell r="C2061" t="str">
            <v>шт</v>
          </cell>
          <cell r="D2061">
            <v>1</v>
          </cell>
          <cell r="E2061" t="str">
            <v>20%</v>
          </cell>
          <cell r="F2061">
            <v>59036.68</v>
          </cell>
          <cell r="G2061">
            <v>70844.02</v>
          </cell>
        </row>
        <row r="2062">
          <cell r="A2062" t="str">
            <v>FH633R</v>
          </cell>
          <cell r="B2062" t="str">
            <v>MINOP INVENT РУЧКА  З ТРУБЧ. ШАФТ.ДЛЯ ІНСТРУМЕНТА</v>
          </cell>
          <cell r="C2062" t="str">
            <v>шт</v>
          </cell>
          <cell r="D2062">
            <v>1</v>
          </cell>
          <cell r="E2062" t="str">
            <v>7%</v>
          </cell>
          <cell r="F2062">
            <v>23667.27</v>
          </cell>
          <cell r="G2062">
            <v>25323.97</v>
          </cell>
        </row>
        <row r="2063">
          <cell r="A2063" t="str">
            <v>FK234R</v>
          </cell>
          <cell r="B2063" t="str">
            <v>MIOS КУЛЬШОВИЙ РЕТРАКТОР  30 °  СТАНДАРТНИЙ У-ПЛОСКИЙ</v>
          </cell>
          <cell r="C2063" t="str">
            <v>шт</v>
          </cell>
          <cell r="D2063">
            <v>1</v>
          </cell>
          <cell r="E2063" t="str">
            <v>7%</v>
          </cell>
          <cell r="F2063">
            <v>6160.53</v>
          </cell>
          <cell r="G2063">
            <v>6591.77</v>
          </cell>
        </row>
        <row r="2064">
          <cell r="A2064" t="str">
            <v>FK230R</v>
          </cell>
          <cell r="B2064" t="str">
            <v>MIOS КУЛЬШОВИЙ РЕТРАКТОР  60 °  СТАНДАРТНИЙ У-ГОСТРИЙ</v>
          </cell>
          <cell r="C2064" t="str">
            <v>шт</v>
          </cell>
          <cell r="D2064">
            <v>1</v>
          </cell>
          <cell r="E2064" t="str">
            <v>7%</v>
          </cell>
          <cell r="F2064">
            <v>7219.72</v>
          </cell>
          <cell r="G2064">
            <v>7725.1</v>
          </cell>
        </row>
        <row r="2065">
          <cell r="A2065" t="str">
            <v>FK217R</v>
          </cell>
          <cell r="B2065" t="str">
            <v>MIOS КУЛЬШОВИЙ РЕТРАКТОР  90 ° ПЛЮС СТАНДАРТНИЙ ГОСТРИЙ</v>
          </cell>
          <cell r="C2065" t="str">
            <v>шт</v>
          </cell>
          <cell r="D2065">
            <v>1</v>
          </cell>
          <cell r="E2065" t="str">
            <v>7%</v>
          </cell>
          <cell r="F2065">
            <v>4091.45</v>
          </cell>
          <cell r="G2065">
            <v>4377.8500000000004</v>
          </cell>
        </row>
        <row r="2066">
          <cell r="A2066" t="str">
            <v>FK247R</v>
          </cell>
          <cell r="B2066" t="str">
            <v>MIOS КУЛЬШОВИЙ РЕТРАКТОР 60 ° ПЛЮС СТАНДАРТНИЙ ГОСТРИЙ</v>
          </cell>
          <cell r="C2066" t="str">
            <v>шт</v>
          </cell>
          <cell r="D2066">
            <v>1</v>
          </cell>
          <cell r="E2066" t="str">
            <v>7%</v>
          </cell>
          <cell r="F2066">
            <v>5867.3</v>
          </cell>
          <cell r="G2066">
            <v>6278.01</v>
          </cell>
        </row>
        <row r="2067">
          <cell r="A2067" t="str">
            <v>FK201R</v>
          </cell>
          <cell r="B2067" t="str">
            <v>MIOS МОДІФ.РИЧАГ ХОВМАНА ВИГНУТ.ЗАВУЖ</v>
          </cell>
          <cell r="C2067" t="str">
            <v>шт</v>
          </cell>
          <cell r="E2067" t="str">
            <v>7%</v>
          </cell>
          <cell r="F2067">
            <v>7219.72</v>
          </cell>
          <cell r="G2067">
            <v>7725.1</v>
          </cell>
        </row>
        <row r="2068">
          <cell r="A2068" t="str">
            <v>FK202R</v>
          </cell>
          <cell r="B2068" t="str">
            <v>MIOS МОДІФ.РИЧАГ ХОВМАНА ВИГНУТИЙ</v>
          </cell>
          <cell r="C2068" t="str">
            <v>шт</v>
          </cell>
          <cell r="E2068" t="str">
            <v>7%</v>
          </cell>
          <cell r="F2068">
            <v>7412.19</v>
          </cell>
          <cell r="G2068">
            <v>7931.04</v>
          </cell>
        </row>
        <row r="2069">
          <cell r="A2069" t="str">
            <v>FK203R</v>
          </cell>
          <cell r="B2069" t="str">
            <v>MIOS ПСЛ РЕТРАКТОР</v>
          </cell>
          <cell r="C2069" t="str">
            <v>шт</v>
          </cell>
          <cell r="E2069" t="str">
            <v>7%</v>
          </cell>
          <cell r="F2069">
            <v>6738.35</v>
          </cell>
          <cell r="G2069">
            <v>7210.03</v>
          </cell>
        </row>
        <row r="2070">
          <cell r="A2070" t="str">
            <v>FK205R</v>
          </cell>
          <cell r="B2070" t="str">
            <v>MIOS РЕТРАКТОР ДЛЯ КОЛЛАТЕР. ЗВЯЗКИ 1 ПРОНГ.</v>
          </cell>
          <cell r="C2070" t="str">
            <v>шт</v>
          </cell>
          <cell r="D2070">
            <v>1</v>
          </cell>
          <cell r="E2070" t="str">
            <v>7%</v>
          </cell>
          <cell r="F2070">
            <v>7123.28</v>
          </cell>
          <cell r="G2070">
            <v>7621.9</v>
          </cell>
        </row>
        <row r="2071">
          <cell r="A2071" t="str">
            <v>FK206R</v>
          </cell>
          <cell r="B2071" t="str">
            <v>MIOS РЕТРАКТОР ДЛЯ КОЛЛАТЕР. ЗВЯЗКИ 2 ПРОНГ.</v>
          </cell>
          <cell r="C2071" t="str">
            <v>шт</v>
          </cell>
          <cell r="E2071" t="str">
            <v>7%</v>
          </cell>
          <cell r="F2071">
            <v>7219.72</v>
          </cell>
          <cell r="G2071">
            <v>7725.1</v>
          </cell>
        </row>
        <row r="2072">
          <cell r="A2072" t="str">
            <v>FK204R</v>
          </cell>
          <cell r="B2072" t="str">
            <v>MIOS РЕТРАКТОР НАДКОЛІННИКА</v>
          </cell>
          <cell r="C2072" t="str">
            <v>шт</v>
          </cell>
          <cell r="E2072" t="str">
            <v>7%</v>
          </cell>
          <cell r="F2072">
            <v>7171.72</v>
          </cell>
          <cell r="G2072">
            <v>7673.74</v>
          </cell>
        </row>
        <row r="2073">
          <cell r="A2073" t="str">
            <v>FK209R</v>
          </cell>
          <cell r="B2073" t="str">
            <v>MIOS РЕТРАКТОР НАДКОЛІННИКА ВЕЛКИЙ ВИГНУТИЙ</v>
          </cell>
          <cell r="C2073" t="str">
            <v>шт</v>
          </cell>
          <cell r="D2073">
            <v>1</v>
          </cell>
          <cell r="E2073" t="str">
            <v>7%</v>
          </cell>
          <cell r="F2073">
            <v>9385.25</v>
          </cell>
          <cell r="G2073">
            <v>10042.219999999999</v>
          </cell>
        </row>
        <row r="2074">
          <cell r="A2074" t="str">
            <v>FK249R</v>
          </cell>
          <cell r="B2074" t="str">
            <v>MIOS РЕТРАКТОР РОЗШИРЕНИЙ КУТ 60°</v>
          </cell>
          <cell r="C2074" t="str">
            <v>шт</v>
          </cell>
          <cell r="D2074">
            <v>1</v>
          </cell>
          <cell r="E2074" t="str">
            <v>7%</v>
          </cell>
          <cell r="F2074">
            <v>13293.75</v>
          </cell>
          <cell r="G2074">
            <v>14224.32</v>
          </cell>
        </row>
        <row r="2075">
          <cell r="A2075" t="str">
            <v>FK248R</v>
          </cell>
          <cell r="B2075" t="str">
            <v>MIOS РЕТРАКТОР РОЗШИРЕНИЙ ПРЯМИЙ</v>
          </cell>
          <cell r="C2075" t="str">
            <v>шт</v>
          </cell>
          <cell r="D2075">
            <v>1</v>
          </cell>
          <cell r="E2075" t="str">
            <v>7%</v>
          </cell>
          <cell r="F2075">
            <v>13958.07</v>
          </cell>
          <cell r="G2075">
            <v>14935.14</v>
          </cell>
        </row>
        <row r="2076">
          <cell r="A2076" t="str">
            <v>FK241R</v>
          </cell>
          <cell r="B2076" t="str">
            <v>MIOS СТЕГН.РЕТРАКТОР 30° ЗАВУЖ.ГОСТРИЙ</v>
          </cell>
          <cell r="C2076" t="str">
            <v>шт</v>
          </cell>
          <cell r="D2076">
            <v>1</v>
          </cell>
          <cell r="E2076" t="str">
            <v>7%</v>
          </cell>
          <cell r="F2076">
            <v>6979.25</v>
          </cell>
          <cell r="G2076">
            <v>7467.8</v>
          </cell>
        </row>
        <row r="2077">
          <cell r="A2077" t="str">
            <v>FK245R</v>
          </cell>
          <cell r="B2077" t="str">
            <v>MIOS СТЕГН.РЕТРАКТОР 45° ПОВНІСТЮ ГОСТРИЙ</v>
          </cell>
          <cell r="C2077" t="str">
            <v>шт</v>
          </cell>
          <cell r="D2077">
            <v>1</v>
          </cell>
          <cell r="E2077" t="str">
            <v>7%</v>
          </cell>
          <cell r="F2077">
            <v>7123.28</v>
          </cell>
          <cell r="G2077">
            <v>7621.9</v>
          </cell>
        </row>
        <row r="2078">
          <cell r="A2078" t="str">
            <v>FK246R</v>
          </cell>
          <cell r="B2078" t="str">
            <v>MIOS СТЕГН.РЕТРАКТОР 45° ПОВНІСТЮ ТУПИЙ</v>
          </cell>
          <cell r="C2078" t="str">
            <v>шт</v>
          </cell>
          <cell r="D2078">
            <v>1</v>
          </cell>
          <cell r="E2078" t="str">
            <v>7%</v>
          </cell>
          <cell r="F2078">
            <v>7460.19</v>
          </cell>
          <cell r="G2078">
            <v>7982.41</v>
          </cell>
        </row>
        <row r="2079">
          <cell r="A2079" t="str">
            <v>FK243R</v>
          </cell>
          <cell r="B2079" t="str">
            <v>MIOS СТЕГН.РЕТРАКТОР 45° СТАНДАРТ ГОСТРИЙ</v>
          </cell>
          <cell r="C2079" t="str">
            <v>шт</v>
          </cell>
          <cell r="D2079">
            <v>1</v>
          </cell>
          <cell r="E2079" t="str">
            <v>7%</v>
          </cell>
          <cell r="F2079">
            <v>6931.25</v>
          </cell>
          <cell r="G2079">
            <v>7416.43</v>
          </cell>
        </row>
        <row r="2080">
          <cell r="A2080" t="str">
            <v>FK244R</v>
          </cell>
          <cell r="B2080" t="str">
            <v>MIOS СТЕГН.РЕТРАКТОР 45° ТАНДАРТ ТУПИЙ</v>
          </cell>
          <cell r="C2080" t="str">
            <v>шт</v>
          </cell>
          <cell r="D2080">
            <v>1</v>
          </cell>
          <cell r="E2080" t="str">
            <v>7%</v>
          </cell>
          <cell r="F2080">
            <v>6979.25</v>
          </cell>
          <cell r="G2080">
            <v>7467.8</v>
          </cell>
        </row>
        <row r="2081">
          <cell r="A2081" t="str">
            <v>FK231R</v>
          </cell>
          <cell r="B2081" t="str">
            <v>MIOS СТЕГНОВИЙ РЕТРАКТОР 30° СТАНДАРТ U-ТИП</v>
          </cell>
          <cell r="C2081" t="str">
            <v>шт</v>
          </cell>
          <cell r="D2081">
            <v>1</v>
          </cell>
          <cell r="E2081" t="str">
            <v>7%</v>
          </cell>
          <cell r="F2081">
            <v>7123.28</v>
          </cell>
          <cell r="G2081">
            <v>7621.9</v>
          </cell>
        </row>
        <row r="2082">
          <cell r="A2082" t="str">
            <v>FK222R</v>
          </cell>
          <cell r="B2082" t="str">
            <v>MIOS СТЕГНОВИЙ РЕТРАКТОР 45° СТАНДАРТ V-ТИП</v>
          </cell>
          <cell r="C2082" t="str">
            <v>шт</v>
          </cell>
          <cell r="D2082">
            <v>1</v>
          </cell>
          <cell r="E2082" t="str">
            <v>7%</v>
          </cell>
          <cell r="F2082">
            <v>7123.28</v>
          </cell>
          <cell r="G2082">
            <v>7621.9</v>
          </cell>
        </row>
        <row r="2083">
          <cell r="A2083" t="str">
            <v>FK223R</v>
          </cell>
          <cell r="B2083" t="str">
            <v>MIOS СТЕГНОВИЙ РЕТРАКТОР 60° СТАНДАРТ V-ТИП</v>
          </cell>
          <cell r="C2083" t="str">
            <v>шт</v>
          </cell>
          <cell r="E2083" t="str">
            <v>7%</v>
          </cell>
          <cell r="F2083">
            <v>6882.37</v>
          </cell>
          <cell r="G2083">
            <v>7364.14</v>
          </cell>
        </row>
        <row r="2084">
          <cell r="A2084" t="str">
            <v>FK211R</v>
          </cell>
          <cell r="B2084" t="str">
            <v>MIOS СТЕГНОВИЙ РЕТРАКТОР 90° ЗАВУЖ ГОСТРИЙ</v>
          </cell>
          <cell r="C2084" t="str">
            <v>шт</v>
          </cell>
          <cell r="D2084">
            <v>1</v>
          </cell>
          <cell r="E2084" t="str">
            <v>7%</v>
          </cell>
          <cell r="F2084">
            <v>5775.61</v>
          </cell>
          <cell r="G2084">
            <v>6179.9</v>
          </cell>
        </row>
        <row r="2085">
          <cell r="A2085" t="str">
            <v>FK214R</v>
          </cell>
          <cell r="B2085" t="str">
            <v>MIOS СТЕГНОВИЙ РЕТРАКТОР 90° ЗАВУЖ КОРОТКИЙ КІН.</v>
          </cell>
          <cell r="C2085" t="str">
            <v>шт</v>
          </cell>
          <cell r="D2085">
            <v>1</v>
          </cell>
          <cell r="E2085" t="str">
            <v>7%</v>
          </cell>
          <cell r="F2085">
            <v>7123.28</v>
          </cell>
          <cell r="G2085">
            <v>7621.9</v>
          </cell>
        </row>
        <row r="2086">
          <cell r="A2086" t="str">
            <v>FK213R</v>
          </cell>
          <cell r="B2086" t="str">
            <v>MIOS СТЕГНОВИЙ РЕТРАКТОР 90° ПО КРАЮ ГОСТР</v>
          </cell>
          <cell r="C2086" t="str">
            <v>шт</v>
          </cell>
          <cell r="E2086" t="str">
            <v>7%</v>
          </cell>
          <cell r="F2086">
            <v>7123.28</v>
          </cell>
          <cell r="G2086">
            <v>7621.9</v>
          </cell>
        </row>
        <row r="2087">
          <cell r="A2087" t="str">
            <v>FK221R</v>
          </cell>
          <cell r="B2087" t="str">
            <v>MIOS СТЕГНОВИЙ РЕТРАКТОР 90° СТАНДАРТ V-ТИП</v>
          </cell>
          <cell r="C2087" t="str">
            <v>шт</v>
          </cell>
          <cell r="D2087">
            <v>1</v>
          </cell>
          <cell r="E2087" t="str">
            <v>7%</v>
          </cell>
          <cell r="F2087">
            <v>7171.72</v>
          </cell>
          <cell r="G2087">
            <v>7673.74</v>
          </cell>
        </row>
        <row r="2088">
          <cell r="A2088" t="str">
            <v>FK212R</v>
          </cell>
          <cell r="B2088" t="str">
            <v>MIOS СТЕГНОВИЙ РЕТРАКТОР 90° СТАНДАРТ ГОСТРИЙ</v>
          </cell>
          <cell r="C2088" t="str">
            <v>шт</v>
          </cell>
          <cell r="E2088" t="str">
            <v>7%</v>
          </cell>
          <cell r="F2088">
            <v>6738.35</v>
          </cell>
          <cell r="G2088">
            <v>7210.03</v>
          </cell>
        </row>
        <row r="2089">
          <cell r="A2089" t="str">
            <v>FK215R</v>
          </cell>
          <cell r="B2089" t="str">
            <v>MIOS СТЕГНОВИЙ РЕТРАКТОР 90°СТАНДАРТ КОРОТ.КІН.</v>
          </cell>
          <cell r="C2089" t="str">
            <v>шт</v>
          </cell>
          <cell r="D2089">
            <v>1</v>
          </cell>
          <cell r="E2089" t="str">
            <v>7%</v>
          </cell>
          <cell r="F2089">
            <v>7123.28</v>
          </cell>
          <cell r="G2089">
            <v>7621.9</v>
          </cell>
        </row>
        <row r="2090">
          <cell r="A2090" t="str">
            <v>FK218R</v>
          </cell>
          <cell r="B2090" t="str">
            <v>MIOS СТЕГНОВИЙ РЕТРАКТОР 90°СТАНДАРТ ТУП.</v>
          </cell>
          <cell r="C2090" t="str">
            <v>шт</v>
          </cell>
          <cell r="D2090">
            <v>1</v>
          </cell>
          <cell r="E2090" t="str">
            <v>7%</v>
          </cell>
          <cell r="F2090">
            <v>6786.36</v>
          </cell>
          <cell r="G2090">
            <v>7261.4</v>
          </cell>
        </row>
        <row r="2091">
          <cell r="A2091" t="str">
            <v>FK219R</v>
          </cell>
          <cell r="B2091" t="str">
            <v>MIOS СТЕГНОВИЙ РЕТРАКТОР 90°ТУП. ПО КРАЯМ</v>
          </cell>
          <cell r="C2091" t="str">
            <v>шт</v>
          </cell>
          <cell r="D2091">
            <v>1</v>
          </cell>
          <cell r="E2091" t="str">
            <v>7%</v>
          </cell>
          <cell r="F2091">
            <v>7123.28</v>
          </cell>
          <cell r="G2091">
            <v>7621.9</v>
          </cell>
        </row>
        <row r="2092">
          <cell r="A2092" t="str">
            <v>FK238R</v>
          </cell>
          <cell r="B2092" t="str">
            <v>MIOS ФЕМОР.ШИЙКА ЗАВУЖ. 30°</v>
          </cell>
          <cell r="C2092" t="str">
            <v>шт</v>
          </cell>
          <cell r="D2092">
            <v>1</v>
          </cell>
          <cell r="E2092" t="str">
            <v>7%</v>
          </cell>
          <cell r="F2092">
            <v>6979.25</v>
          </cell>
          <cell r="G2092">
            <v>7467.8</v>
          </cell>
        </row>
        <row r="2093">
          <cell r="A2093" t="str">
            <v>FK239R</v>
          </cell>
          <cell r="B2093" t="str">
            <v>MIOS ФЕМОР.ШИЙКА ЗАВУЖ. 90°</v>
          </cell>
          <cell r="C2093" t="str">
            <v>шт</v>
          </cell>
          <cell r="D2093">
            <v>1</v>
          </cell>
          <cell r="E2093" t="str">
            <v>7%</v>
          </cell>
          <cell r="F2093">
            <v>6979.25</v>
          </cell>
          <cell r="G2093">
            <v>7467.8</v>
          </cell>
        </row>
        <row r="2094">
          <cell r="A2094" t="str">
            <v>PO231R</v>
          </cell>
          <cell r="B2094" t="str">
            <v>MIXTER ДИСЕКТОР ЗІГНУТИЙ ПРАВОРУЧ</v>
          </cell>
          <cell r="C2094" t="str">
            <v>шт</v>
          </cell>
          <cell r="D2094">
            <v>1</v>
          </cell>
          <cell r="E2094" t="str">
            <v>7%</v>
          </cell>
          <cell r="F2094">
            <v>39689.230000000003</v>
          </cell>
          <cell r="G2094">
            <v>42467.47</v>
          </cell>
        </row>
        <row r="2095">
          <cell r="A2095" t="str">
            <v>GP445SU</v>
          </cell>
          <cell r="B2095" t="str">
            <v>MIС L13 ОДНОРАЗОВИЙ ДІАМАНТОВИЙ НЕЙРО РІЗАК ЕКСТРА ГРУБИЙ</v>
          </cell>
          <cell r="C2095" t="str">
            <v>шт</v>
          </cell>
          <cell r="D2095">
            <v>1</v>
          </cell>
          <cell r="E2095" t="str">
            <v>7%</v>
          </cell>
          <cell r="F2095">
            <v>5669.64</v>
          </cell>
          <cell r="G2095">
            <v>6066.52</v>
          </cell>
        </row>
        <row r="2096">
          <cell r="A2096" t="str">
            <v>GP455SU</v>
          </cell>
          <cell r="B2096" t="str">
            <v>MIС L13 ОДНОРАЗОВИЙ ДІАМАНТОВИЙ НЕЙРО РІЗАК ЕКСТРА ГРУБИЙ</v>
          </cell>
          <cell r="C2096" t="str">
            <v>шт</v>
          </cell>
          <cell r="D2096">
            <v>1</v>
          </cell>
          <cell r="E2096" t="str">
            <v>7%</v>
          </cell>
          <cell r="F2096">
            <v>6766.9</v>
          </cell>
          <cell r="G2096">
            <v>7240.58</v>
          </cell>
        </row>
        <row r="2097">
          <cell r="A2097" t="str">
            <v>GP456SU</v>
          </cell>
          <cell r="B2097" t="str">
            <v>MIС L13 ОДНОРАЗОВИЙ ДІАМАНТОВИЙ НЕЙРО РІЗАК ЕКСТРА ГРУБИЙ</v>
          </cell>
          <cell r="C2097" t="str">
            <v>шт</v>
          </cell>
          <cell r="D2097">
            <v>1</v>
          </cell>
          <cell r="E2097" t="str">
            <v>7%</v>
          </cell>
          <cell r="F2097">
            <v>6766.9</v>
          </cell>
          <cell r="G2097">
            <v>7240.58</v>
          </cell>
        </row>
        <row r="2098">
          <cell r="A2098" t="str">
            <v>GP457SU</v>
          </cell>
          <cell r="B2098" t="str">
            <v>MIС L13 ОДНОРАЗОВИЙ ДІАМАНТОВИЙ НЕЙРО РІЗАК ЕКСТРА ГРУБИЙ</v>
          </cell>
          <cell r="C2098" t="str">
            <v>шт</v>
          </cell>
          <cell r="D2098">
            <v>1</v>
          </cell>
          <cell r="E2098" t="str">
            <v>7%</v>
          </cell>
          <cell r="F2098">
            <v>6766.9</v>
          </cell>
          <cell r="G2098">
            <v>7240.58</v>
          </cell>
        </row>
        <row r="2099">
          <cell r="A2099" t="str">
            <v>SCAN-M-M1</v>
          </cell>
          <cell r="B2099" t="str">
            <v>MODULE 1 STORAGE STANDARD</v>
          </cell>
          <cell r="C2099" t="str">
            <v>шт</v>
          </cell>
          <cell r="D2099">
            <v>1</v>
          </cell>
          <cell r="E2099" t="str">
            <v>20%</v>
          </cell>
          <cell r="F2099">
            <v>7005.64</v>
          </cell>
          <cell r="G2099">
            <v>8406.76</v>
          </cell>
        </row>
        <row r="2100">
          <cell r="A2100" t="str">
            <v>SCAN-M-M2</v>
          </cell>
          <cell r="B2100" t="str">
            <v>MODULE 2 STORAGE LONG</v>
          </cell>
          <cell r="C2100" t="str">
            <v>шт</v>
          </cell>
          <cell r="D2100">
            <v>1</v>
          </cell>
          <cell r="E2100" t="str">
            <v>20%</v>
          </cell>
          <cell r="F2100">
            <v>8279.7800000000007</v>
          </cell>
          <cell r="G2100">
            <v>9935.74</v>
          </cell>
        </row>
        <row r="2101">
          <cell r="A2101" t="str">
            <v>SCAN-M-M3</v>
          </cell>
          <cell r="B2101" t="str">
            <v>MODULE 3 STORAGE EXTRA LONG</v>
          </cell>
          <cell r="C2101" t="str">
            <v>шт</v>
          </cell>
          <cell r="D2101">
            <v>1</v>
          </cell>
          <cell r="E2101" t="str">
            <v>20%</v>
          </cell>
          <cell r="F2101">
            <v>7643.14</v>
          </cell>
          <cell r="G2101">
            <v>9171.77</v>
          </cell>
        </row>
        <row r="2102">
          <cell r="A2102" t="str">
            <v>SCAN-M-M4</v>
          </cell>
          <cell r="B2102" t="str">
            <v>MODULE 4 STORAGE LONG &amp; WIDE</v>
          </cell>
          <cell r="C2102" t="str">
            <v>шт</v>
          </cell>
          <cell r="D2102">
            <v>1</v>
          </cell>
          <cell r="E2102" t="str">
            <v>20%</v>
          </cell>
          <cell r="F2102">
            <v>5094.8500000000004</v>
          </cell>
          <cell r="G2102">
            <v>6113.82</v>
          </cell>
        </row>
        <row r="2103">
          <cell r="A2103" t="str">
            <v>SCAN-M-M5</v>
          </cell>
          <cell r="B2103" t="str">
            <v>MODULE 5 STORAGE TALL</v>
          </cell>
          <cell r="C2103" t="str">
            <v>шт</v>
          </cell>
          <cell r="D2103">
            <v>1</v>
          </cell>
          <cell r="E2103" t="str">
            <v>20%</v>
          </cell>
          <cell r="F2103">
            <v>8916.85</v>
          </cell>
          <cell r="G2103">
            <v>10700.22</v>
          </cell>
        </row>
        <row r="2104">
          <cell r="A2104" t="str">
            <v>MF830</v>
          </cell>
          <cell r="B2104" t="str">
            <v>MODULIFT VBR SZ.S INSTRUMENTATION</v>
          </cell>
          <cell r="C2104" t="str">
            <v>шт</v>
          </cell>
          <cell r="D2104">
            <v>1</v>
          </cell>
          <cell r="E2104" t="str">
            <v>20%</v>
          </cell>
          <cell r="F2104">
            <v>1484865.06</v>
          </cell>
          <cell r="G2104">
            <v>1781838.07</v>
          </cell>
        </row>
        <row r="2105">
          <cell r="A2105" t="str">
            <v>MF802R</v>
          </cell>
          <cell r="B2105" t="str">
            <v>MODULIFT ЗТП РАЗМ.S ВІДВЕРТАННЯ БЛОК.ВІНТ</v>
          </cell>
          <cell r="C2105" t="str">
            <v>шт</v>
          </cell>
          <cell r="D2105">
            <v>1</v>
          </cell>
          <cell r="E2105" t="str">
            <v>20%</v>
          </cell>
          <cell r="F2105">
            <v>22456.27</v>
          </cell>
          <cell r="G2105">
            <v>26947.52</v>
          </cell>
        </row>
        <row r="2106">
          <cell r="A2106" t="str">
            <v>MF801R</v>
          </cell>
          <cell r="B2106" t="str">
            <v>MODULIFT ЗТП РАЗМ.S ДИСТРАКЦ.</v>
          </cell>
          <cell r="C2106" t="str">
            <v>шт</v>
          </cell>
          <cell r="D2106">
            <v>1</v>
          </cell>
          <cell r="E2106" t="str">
            <v>20%</v>
          </cell>
          <cell r="F2106">
            <v>39111.410000000003</v>
          </cell>
          <cell r="G2106">
            <v>46933.69</v>
          </cell>
        </row>
        <row r="2107">
          <cell r="A2107" t="str">
            <v>MF827R</v>
          </cell>
          <cell r="B2107" t="str">
            <v>MODULIFT ЗТП РАЗМ.S ЕКСТРАКТОР БЛОК.ВІНТ</v>
          </cell>
          <cell r="C2107" t="str">
            <v>шт</v>
          </cell>
          <cell r="D2107">
            <v>1</v>
          </cell>
          <cell r="E2107" t="str">
            <v>20%</v>
          </cell>
          <cell r="F2107">
            <v>46014.11</v>
          </cell>
          <cell r="G2107">
            <v>55216.93</v>
          </cell>
        </row>
        <row r="2108">
          <cell r="A2108" t="str">
            <v>MF806R</v>
          </cell>
          <cell r="B2108" t="str">
            <v>MODULIFT ЗТП РАЗМ.S ІМПАКТОР</v>
          </cell>
          <cell r="C2108" t="str">
            <v>шт</v>
          </cell>
          <cell r="D2108">
            <v>1</v>
          </cell>
          <cell r="E2108" t="str">
            <v>20%</v>
          </cell>
          <cell r="F2108">
            <v>71403.16</v>
          </cell>
          <cell r="G2108">
            <v>85683.79</v>
          </cell>
        </row>
        <row r="2109">
          <cell r="A2109" t="str">
            <v>MF800R</v>
          </cell>
          <cell r="B2109" t="str">
            <v>MODULIFT ЗТП РАЗМ.S ІНСТР.</v>
          </cell>
          <cell r="C2109" t="str">
            <v>шт</v>
          </cell>
          <cell r="D2109">
            <v>1</v>
          </cell>
          <cell r="E2109" t="str">
            <v>20%</v>
          </cell>
          <cell r="F2109">
            <v>336324.11</v>
          </cell>
          <cell r="G2109">
            <v>403588.93</v>
          </cell>
        </row>
        <row r="2110">
          <cell r="A2110" t="str">
            <v>MF810R</v>
          </cell>
          <cell r="B2110" t="str">
            <v>MODULIFT ЗТП РАЗМ.S КОНД.РАЗМ.КОН.ПЛАСТ.</v>
          </cell>
          <cell r="C2110" t="str">
            <v>шт</v>
          </cell>
          <cell r="D2110">
            <v>1</v>
          </cell>
          <cell r="E2110" t="str">
            <v>20%</v>
          </cell>
          <cell r="F2110">
            <v>24438.85</v>
          </cell>
          <cell r="G2110">
            <v>29326.61</v>
          </cell>
        </row>
        <row r="2111">
          <cell r="A2111" t="str">
            <v>MF795T</v>
          </cell>
          <cell r="B2111" t="str">
            <v>MODULIFT ЗТП РАЗМ.S ПРОБ.КОН.ПЛАСТ.0°</v>
          </cell>
          <cell r="C2111" t="str">
            <v>шт</v>
          </cell>
          <cell r="D2111">
            <v>1</v>
          </cell>
          <cell r="E2111" t="str">
            <v>20%</v>
          </cell>
          <cell r="F2111">
            <v>17799.11</v>
          </cell>
          <cell r="G2111">
            <v>21358.93</v>
          </cell>
        </row>
        <row r="2112">
          <cell r="A2112" t="str">
            <v>MF797T</v>
          </cell>
          <cell r="B2112" t="str">
            <v>MODULIFT ЗТП РАЗМ.S ПРОБ.КОН.ПЛАСТ.10°</v>
          </cell>
          <cell r="C2112" t="str">
            <v>шт</v>
          </cell>
          <cell r="D2112">
            <v>1</v>
          </cell>
          <cell r="E2112" t="str">
            <v>20%</v>
          </cell>
          <cell r="F2112">
            <v>24204.86</v>
          </cell>
          <cell r="G2112">
            <v>29045.84</v>
          </cell>
        </row>
        <row r="2113">
          <cell r="A2113" t="str">
            <v>MF796T</v>
          </cell>
          <cell r="B2113" t="str">
            <v>MODULIFT ЗТП РАЗМ.S ПРОБ.КОН.ПЛАСТ.5°</v>
          </cell>
          <cell r="C2113" t="str">
            <v>шт</v>
          </cell>
          <cell r="D2113">
            <v>1</v>
          </cell>
          <cell r="E2113" t="str">
            <v>20%</v>
          </cell>
          <cell r="F2113">
            <v>26382.07</v>
          </cell>
          <cell r="G2113">
            <v>31658.48</v>
          </cell>
        </row>
        <row r="2114">
          <cell r="A2114" t="str">
            <v>MF811T</v>
          </cell>
          <cell r="B2114" t="str">
            <v>MODULIFT ЗТП РАЗМ.S ПРОБНО ІМПЛ.19-23ММ</v>
          </cell>
          <cell r="C2114" t="str">
            <v>шт</v>
          </cell>
          <cell r="D2114">
            <v>1</v>
          </cell>
          <cell r="E2114" t="str">
            <v>20%</v>
          </cell>
          <cell r="F2114">
            <v>21959.759999999998</v>
          </cell>
          <cell r="G2114">
            <v>26351.71</v>
          </cell>
        </row>
        <row r="2115">
          <cell r="A2115" t="str">
            <v>MF812T</v>
          </cell>
          <cell r="B2115" t="str">
            <v>MODULIFT ЗТП РАЗМ.S ПРОБНО ІМПЛ.21-27ММ</v>
          </cell>
          <cell r="C2115" t="str">
            <v>шт</v>
          </cell>
          <cell r="D2115">
            <v>1</v>
          </cell>
          <cell r="E2115" t="str">
            <v>20%</v>
          </cell>
          <cell r="F2115">
            <v>21174.34</v>
          </cell>
          <cell r="G2115">
            <v>25409.200000000001</v>
          </cell>
        </row>
        <row r="2116">
          <cell r="A2116" t="str">
            <v>MF813T</v>
          </cell>
          <cell r="B2116" t="str">
            <v>MODULIFT ЗТП РАЗМ.S ПРОБНО ІМПЛ.25-35ММ</v>
          </cell>
          <cell r="C2116" t="str">
            <v>шт</v>
          </cell>
          <cell r="D2116">
            <v>1</v>
          </cell>
          <cell r="E2116" t="str">
            <v>20%</v>
          </cell>
          <cell r="F2116">
            <v>28641.02</v>
          </cell>
          <cell r="G2116">
            <v>34369.22</v>
          </cell>
        </row>
        <row r="2117">
          <cell r="A2117" t="str">
            <v>MF814T</v>
          </cell>
          <cell r="B2117" t="str">
            <v>MODULIFT ЗТП РАЗМ.S ПРОБНО ІМПЛ.30-45ММ</v>
          </cell>
          <cell r="C2117" t="str">
            <v>шт</v>
          </cell>
          <cell r="D2117">
            <v>1</v>
          </cell>
          <cell r="E2117" t="str">
            <v>20%</v>
          </cell>
          <cell r="F2117">
            <v>22551.85</v>
          </cell>
          <cell r="G2117">
            <v>27062.22</v>
          </cell>
        </row>
        <row r="2118">
          <cell r="A2118" t="str">
            <v>MF808T</v>
          </cell>
          <cell r="B2118" t="str">
            <v>MODULIFT ЗТП РАЗМ.S ПРОБНО ІМПЛ.34-49ММ</v>
          </cell>
          <cell r="C2118" t="str">
            <v>шт</v>
          </cell>
          <cell r="D2118">
            <v>1</v>
          </cell>
          <cell r="E2118" t="str">
            <v>20%</v>
          </cell>
          <cell r="F2118">
            <v>34923.51</v>
          </cell>
          <cell r="G2118">
            <v>41908.21</v>
          </cell>
        </row>
        <row r="2119">
          <cell r="A2119" t="str">
            <v>MF815T</v>
          </cell>
          <cell r="B2119" t="str">
            <v>MODULIFT ЗТП РАЗМ.S ПРОБНО ІМПЛ.38-57ММ</v>
          </cell>
          <cell r="C2119" t="str">
            <v>шт</v>
          </cell>
          <cell r="D2119">
            <v>1</v>
          </cell>
          <cell r="E2119" t="str">
            <v>20%</v>
          </cell>
          <cell r="F2119">
            <v>33352.67</v>
          </cell>
          <cell r="G2119">
            <v>40023.199999999997</v>
          </cell>
        </row>
        <row r="2120">
          <cell r="A2120" t="str">
            <v>MF816T</v>
          </cell>
          <cell r="B2120" t="str">
            <v>MODULIFT ЗТП РАЗМ.S ПРОБНО ІМПЛ.48-74ММ</v>
          </cell>
          <cell r="C2120" t="str">
            <v>шт</v>
          </cell>
          <cell r="D2120">
            <v>1</v>
          </cell>
          <cell r="E2120" t="str">
            <v>20%</v>
          </cell>
          <cell r="F2120">
            <v>41701.65</v>
          </cell>
          <cell r="G2120">
            <v>50041.98</v>
          </cell>
        </row>
        <row r="2121">
          <cell r="A2121" t="str">
            <v>MF817R</v>
          </cell>
          <cell r="B2121" t="str">
            <v>MODULIFT ЗТП РАЗМ.S РУЧКА Д.ПРОБНО ІМПЛ.</v>
          </cell>
          <cell r="C2121" t="str">
            <v>шт</v>
          </cell>
          <cell r="D2121">
            <v>1</v>
          </cell>
          <cell r="E2121" t="str">
            <v>20%</v>
          </cell>
          <cell r="F2121">
            <v>30777.13</v>
          </cell>
          <cell r="G2121">
            <v>36932.559999999998</v>
          </cell>
        </row>
        <row r="2122">
          <cell r="A2122" t="str">
            <v>MF807R</v>
          </cell>
          <cell r="B2122" t="str">
            <v>MODULIFT ЗТП РАЗМ.S/M РУХОВИЙ КАЛІБР</v>
          </cell>
          <cell r="C2122" t="str">
            <v>шт</v>
          </cell>
          <cell r="D2122">
            <v>1</v>
          </cell>
          <cell r="E2122" t="str">
            <v>20%</v>
          </cell>
          <cell r="F2122">
            <v>141746.25</v>
          </cell>
          <cell r="G2122">
            <v>170095.5</v>
          </cell>
        </row>
        <row r="2123">
          <cell r="A2123" t="str">
            <v>B0041442</v>
          </cell>
          <cell r="B2123" t="str">
            <v>MONOMAX фіолетовий, розмір USP  0 (3,5) довжина 150см голка HR26S(M) пакування DDP</v>
          </cell>
          <cell r="C2123" t="str">
            <v>пак</v>
          </cell>
          <cell r="E2123" t="str">
            <v>7%</v>
          </cell>
          <cell r="F2123">
            <v>12462.92</v>
          </cell>
          <cell r="G2123">
            <v>13335.32</v>
          </cell>
        </row>
        <row r="2124">
          <cell r="A2124" t="str">
            <v>B0041043</v>
          </cell>
          <cell r="B2124" t="str">
            <v>MONOMAX фіолетовий, розмір USP  0 (3,5) довжина 150см голка HR37S(M) пакування DDP</v>
          </cell>
          <cell r="C2124" t="str">
            <v>пак</v>
          </cell>
          <cell r="D2124">
            <v>24</v>
          </cell>
          <cell r="E2124" t="str">
            <v>7%</v>
          </cell>
          <cell r="F2124">
            <v>14186.43</v>
          </cell>
          <cell r="G2124">
            <v>15179.48</v>
          </cell>
        </row>
        <row r="2125">
          <cell r="A2125" t="str">
            <v>B0041888</v>
          </cell>
          <cell r="B2125" t="str">
            <v>MONOMAX фіолетовий, розмір USP  0 (3,5) довжина 70см голка FR26 (M) пакування DDP</v>
          </cell>
          <cell r="C2125" t="str">
            <v>пак</v>
          </cell>
          <cell r="E2125" t="str">
            <v>7%</v>
          </cell>
          <cell r="F2125">
            <v>12462.92</v>
          </cell>
          <cell r="G2125">
            <v>13335.32</v>
          </cell>
        </row>
        <row r="2126">
          <cell r="A2126" t="str">
            <v>B0041416</v>
          </cell>
          <cell r="B2126" t="str">
            <v>MONOMAX фіолетовий, розмір USP  0 (3,5) довжина 70см голка HR22 (M) пакування DDP</v>
          </cell>
          <cell r="C2126" t="str">
            <v>пак</v>
          </cell>
          <cell r="E2126" t="str">
            <v>7%</v>
          </cell>
          <cell r="F2126">
            <v>10126.120000000001</v>
          </cell>
          <cell r="G2126">
            <v>10834.95</v>
          </cell>
        </row>
        <row r="2127">
          <cell r="A2127" t="str">
            <v>B0041250</v>
          </cell>
          <cell r="B2127" t="str">
            <v>MONOMAX фіолетовий, розмір USP  0 (3,5) довжина 70см голка HR26 (M) пакування DDP</v>
          </cell>
          <cell r="C2127" t="str">
            <v>пак</v>
          </cell>
          <cell r="E2127" t="str">
            <v>7%</v>
          </cell>
          <cell r="F2127">
            <v>10126.120000000001</v>
          </cell>
          <cell r="G2127">
            <v>10834.95</v>
          </cell>
        </row>
        <row r="2128">
          <cell r="A2128" t="str">
            <v>B0041035</v>
          </cell>
          <cell r="B2128" t="str">
            <v>MONOMAX фіолетовий, розмір USP  0 (3,5) довжина 70см голка HR37S (M) пакування DDP</v>
          </cell>
          <cell r="C2128" t="str">
            <v>пак</v>
          </cell>
          <cell r="E2128" t="str">
            <v>7%</v>
          </cell>
          <cell r="F2128">
            <v>8412.1299999999992</v>
          </cell>
          <cell r="G2128">
            <v>9000.9699999999993</v>
          </cell>
        </row>
        <row r="2129">
          <cell r="A2129" t="str">
            <v>B0041087</v>
          </cell>
          <cell r="B2129" t="str">
            <v>MONOMAX фіолетовий, розмір USP  0 (3,5) довжина 70см голка HR40S (M) пакування DDP</v>
          </cell>
          <cell r="C2129" t="str">
            <v>пак</v>
          </cell>
          <cell r="D2129">
            <v>24</v>
          </cell>
          <cell r="E2129" t="str">
            <v>7%</v>
          </cell>
          <cell r="F2129">
            <v>8412.1299999999992</v>
          </cell>
          <cell r="G2129">
            <v>9000.9699999999993</v>
          </cell>
        </row>
        <row r="2130">
          <cell r="A2130" t="str">
            <v>B0041298</v>
          </cell>
          <cell r="B2130" t="str">
            <v xml:space="preserve">MONOMAX фіолетовий, розмір USP  0 (3,5) довжина 70см голка HR43 (M)  </v>
          </cell>
          <cell r="C2130" t="str">
            <v>пак</v>
          </cell>
          <cell r="E2130" t="str">
            <v>7%</v>
          </cell>
          <cell r="F2130">
            <v>9347.19</v>
          </cell>
          <cell r="G2130">
            <v>10001.49</v>
          </cell>
        </row>
        <row r="2131">
          <cell r="A2131" t="str">
            <v>B0041176</v>
          </cell>
          <cell r="B2131" t="str">
            <v>MONOMAX фіолетовий, розмір USP  0 (3,5) довжина 70см голка HRT26 (M) пакування DDP</v>
          </cell>
          <cell r="C2131" t="str">
            <v>пак</v>
          </cell>
          <cell r="E2131" t="str">
            <v>7%</v>
          </cell>
          <cell r="F2131">
            <v>12150.66</v>
          </cell>
          <cell r="G2131">
            <v>13001.2</v>
          </cell>
        </row>
        <row r="2132">
          <cell r="A2132" t="str">
            <v>B0041024</v>
          </cell>
          <cell r="B2132" t="str">
            <v>MONOMAX фіолетовий, розмір USP  0 (3,5) довжина 90см голка HR37 (M) пакування DDP</v>
          </cell>
          <cell r="C2132" t="str">
            <v>пак</v>
          </cell>
          <cell r="E2132" t="str">
            <v>7%</v>
          </cell>
          <cell r="F2132">
            <v>9347.19</v>
          </cell>
          <cell r="G2132">
            <v>10001.49</v>
          </cell>
        </row>
        <row r="2133">
          <cell r="A2133" t="str">
            <v>B0041046</v>
          </cell>
          <cell r="B2133" t="str">
            <v>MONOMAX фіолетовий, розмір USP  0 (3,5) довжина 90см голка HR37S (M) пакування DDP</v>
          </cell>
          <cell r="C2133" t="str">
            <v>пак</v>
          </cell>
          <cell r="E2133" t="str">
            <v>7%</v>
          </cell>
          <cell r="F2133">
            <v>9347.19</v>
          </cell>
          <cell r="G2133">
            <v>10001.49</v>
          </cell>
        </row>
        <row r="2134">
          <cell r="A2134" t="str">
            <v>B0041066</v>
          </cell>
          <cell r="B2134" t="str">
            <v>MONOMAX фіолетовий, розмір USP  0 (3,5) довжина 90см голка HR40 (M) пакування DDP</v>
          </cell>
          <cell r="C2134" t="str">
            <v>пак</v>
          </cell>
          <cell r="D2134">
            <v>24</v>
          </cell>
          <cell r="E2134" t="str">
            <v>7%</v>
          </cell>
          <cell r="F2134">
            <v>11201.32</v>
          </cell>
          <cell r="G2134">
            <v>11985.41</v>
          </cell>
        </row>
        <row r="2135">
          <cell r="A2135" t="str">
            <v>B0041097</v>
          </cell>
          <cell r="B2135" t="str">
            <v>MONOMAX фіолетовий, розмір USP  0 (3,5) довжина 90см голка HR40S (M) пакування DDP</v>
          </cell>
          <cell r="C2135" t="str">
            <v>пак</v>
          </cell>
          <cell r="E2135" t="str">
            <v>7%</v>
          </cell>
          <cell r="F2135">
            <v>9347.19</v>
          </cell>
          <cell r="G2135">
            <v>10001.49</v>
          </cell>
        </row>
        <row r="2136">
          <cell r="A2136" t="str">
            <v>B0041107</v>
          </cell>
          <cell r="B2136" t="str">
            <v>MONOMAX фіолетовий, розмір USP  0 (3,5) довжина 90см голка HR43S (M) пакування DDP</v>
          </cell>
          <cell r="C2136" t="str">
            <v>пак</v>
          </cell>
          <cell r="E2136" t="str">
            <v>7%</v>
          </cell>
          <cell r="F2136">
            <v>9347.19</v>
          </cell>
          <cell r="G2136">
            <v>10001.49</v>
          </cell>
        </row>
        <row r="2137">
          <cell r="A2137" t="str">
            <v>B0041137</v>
          </cell>
          <cell r="B2137" t="str">
            <v>MONOMAX фіолетовий, розмір USP  0 (3,5) довжина 90см голка HR48 (M) пакування DDP</v>
          </cell>
          <cell r="C2137" t="str">
            <v>пак</v>
          </cell>
          <cell r="E2137" t="str">
            <v>7%</v>
          </cell>
          <cell r="F2137">
            <v>9347.19</v>
          </cell>
          <cell r="G2137">
            <v>10001.49</v>
          </cell>
        </row>
        <row r="2138">
          <cell r="A2138" t="str">
            <v>B0041352</v>
          </cell>
          <cell r="B2138" t="str">
            <v>MONOMAX фіолетовий, розмір USP  0 (3,5) довжина 90см голка HRT40 (M) пакування DDP</v>
          </cell>
          <cell r="C2138" t="str">
            <v>пак</v>
          </cell>
          <cell r="E2138" t="str">
            <v>7%</v>
          </cell>
          <cell r="F2138">
            <v>12150.66</v>
          </cell>
          <cell r="G2138">
            <v>13001.2</v>
          </cell>
        </row>
        <row r="2139">
          <cell r="A2139" t="str">
            <v>B0041240</v>
          </cell>
          <cell r="B2139" t="str">
            <v>MONOMAX фіолетовий, розмір USP  0 (3,5) довжина 90см голка HRT48 (M) пакування DDP</v>
          </cell>
          <cell r="C2139" t="str">
            <v>пак</v>
          </cell>
          <cell r="E2139" t="str">
            <v>7%</v>
          </cell>
          <cell r="F2139">
            <v>12150.66</v>
          </cell>
          <cell r="G2139">
            <v>13001.2</v>
          </cell>
        </row>
        <row r="2140">
          <cell r="A2140" t="str">
            <v>B0041005</v>
          </cell>
          <cell r="B2140" t="str">
            <v>MONOMAX фіолетовий, розмір USP  0(3,5) довжина 150см голка FRT65 СТРІЧКА (M) пакування DDP</v>
          </cell>
          <cell r="C2140" t="str">
            <v>пак</v>
          </cell>
          <cell r="E2140" t="str">
            <v>7%</v>
          </cell>
          <cell r="F2140">
            <v>17758.45</v>
          </cell>
          <cell r="G2140">
            <v>19001.54</v>
          </cell>
        </row>
        <row r="2141">
          <cell r="A2141" t="str">
            <v>B0041038</v>
          </cell>
          <cell r="B2141" t="str">
            <v>MONOMAX фіолетовий, розмір USP  0(3,5) довжина 150см голка HR37 СТРІЧКА (M) пакування DDP</v>
          </cell>
          <cell r="C2141" t="str">
            <v>пак</v>
          </cell>
          <cell r="E2141" t="str">
            <v>7%</v>
          </cell>
          <cell r="F2141">
            <v>14954.99</v>
          </cell>
          <cell r="G2141">
            <v>16001.83</v>
          </cell>
        </row>
        <row r="2142">
          <cell r="A2142" t="str">
            <v>B0041076</v>
          </cell>
          <cell r="B2142" t="str">
            <v>MONOMAX фіолетовий, розмір USP  0(3,5) довжина 150см голка HR40 SСТРІЧКА (M) пакування DDP</v>
          </cell>
          <cell r="C2142" t="str">
            <v>пак</v>
          </cell>
          <cell r="E2142" t="str">
            <v>7%</v>
          </cell>
          <cell r="F2142">
            <v>14954.99</v>
          </cell>
          <cell r="G2142">
            <v>16001.83</v>
          </cell>
        </row>
        <row r="2143">
          <cell r="A2143" t="str">
            <v>B0041118</v>
          </cell>
          <cell r="B2143" t="str">
            <v>MONOMAX фіолетовий, розмір USP  0(3,5) довжина 150см голка HR48СТРІЧКА M пакування DDP</v>
          </cell>
          <cell r="C2143" t="str">
            <v>пак</v>
          </cell>
          <cell r="E2143" t="str">
            <v>7%</v>
          </cell>
          <cell r="F2143">
            <v>14954.99</v>
          </cell>
          <cell r="G2143">
            <v>16001.83</v>
          </cell>
        </row>
        <row r="2144">
          <cell r="A2144" t="str">
            <v>B0041147</v>
          </cell>
          <cell r="B2144" t="str">
            <v>MONOMAX фіолетовий, розмір USP  0(3,5) довжина 150см голка HR65СТРІЧКА M пакування DDP</v>
          </cell>
          <cell r="C2144" t="str">
            <v>пак</v>
          </cell>
          <cell r="E2144" t="str">
            <v>7%</v>
          </cell>
          <cell r="F2144">
            <v>14954.99</v>
          </cell>
          <cell r="G2144">
            <v>16001.83</v>
          </cell>
        </row>
        <row r="2145">
          <cell r="A2145" t="str">
            <v>B0041221</v>
          </cell>
          <cell r="B2145" t="str">
            <v>MONOMAX фіолетовий, розмір USP  0(3,5) довжина 150см голка HRT48 СТРІЧКА (M) пакування DDP</v>
          </cell>
          <cell r="C2145" t="str">
            <v>пак</v>
          </cell>
          <cell r="E2145" t="str">
            <v>7%</v>
          </cell>
          <cell r="F2145">
            <v>17758.45</v>
          </cell>
          <cell r="G2145">
            <v>19001.54</v>
          </cell>
        </row>
        <row r="2146">
          <cell r="A2146" t="str">
            <v>B0041889</v>
          </cell>
          <cell r="B2146" t="str">
            <v>MONOMAX фіолетовий, розмір USP  1 (4) довжина 70см голка FR26 (M) пакування DDP</v>
          </cell>
          <cell r="C2146" t="str">
            <v>пак</v>
          </cell>
          <cell r="E2146" t="str">
            <v>7%</v>
          </cell>
          <cell r="F2146">
            <v>12462.92</v>
          </cell>
          <cell r="G2146">
            <v>13335.32</v>
          </cell>
        </row>
        <row r="2147">
          <cell r="A2147" t="str">
            <v>B0041571</v>
          </cell>
          <cell r="B2147" t="str">
            <v>MONOMAX фіолетовий, розмір USP  1 (4) довжина 70см голка FR40 СТРІЧКА(M) пакування DDP</v>
          </cell>
          <cell r="C2147" t="str">
            <v>пак</v>
          </cell>
          <cell r="E2147" t="str">
            <v>7%</v>
          </cell>
          <cell r="F2147">
            <v>13630.24</v>
          </cell>
          <cell r="G2147">
            <v>14584.35</v>
          </cell>
        </row>
        <row r="2148">
          <cell r="A2148" t="str">
            <v>B0041269</v>
          </cell>
          <cell r="B2148" t="str">
            <v xml:space="preserve">MONOMAX фіолетовий, розмір USP  1 (4) довжина 70см голка HR30 (M)  </v>
          </cell>
          <cell r="C2148" t="str">
            <v>пак</v>
          </cell>
          <cell r="E2148" t="str">
            <v>7%</v>
          </cell>
          <cell r="F2148">
            <v>9347.19</v>
          </cell>
          <cell r="G2148">
            <v>10001.49</v>
          </cell>
        </row>
        <row r="2149">
          <cell r="A2149" t="str">
            <v>B0041036</v>
          </cell>
          <cell r="B2149" t="str">
            <v>MONOMAX фіолетовий, розмір USP  1 (4) довжина 70см голка HR37S (M) пакування DDP</v>
          </cell>
          <cell r="C2149" t="str">
            <v>пак</v>
          </cell>
          <cell r="E2149" t="str">
            <v>7%</v>
          </cell>
          <cell r="F2149">
            <v>8412.1299999999992</v>
          </cell>
          <cell r="G2149">
            <v>9000.9699999999993</v>
          </cell>
        </row>
        <row r="2150">
          <cell r="A2150" t="str">
            <v>B0041088</v>
          </cell>
          <cell r="B2150" t="str">
            <v>MONOMAX фіолетовий, розмір USP  1 (4) довжина 70см голка HR40S (M) пакування DDP</v>
          </cell>
          <cell r="C2150" t="str">
            <v>пак</v>
          </cell>
          <cell r="D2150">
            <v>24</v>
          </cell>
          <cell r="E2150" t="str">
            <v>7%</v>
          </cell>
          <cell r="F2150">
            <v>8412.1299999999992</v>
          </cell>
          <cell r="G2150">
            <v>9000.9699999999993</v>
          </cell>
        </row>
        <row r="2151">
          <cell r="A2151" t="str">
            <v>B0041344</v>
          </cell>
          <cell r="B2151" t="str">
            <v xml:space="preserve">MONOMAX фіолетовий, розмір USP  1 (4) довжина 70см голка HRT40 (M)  </v>
          </cell>
          <cell r="C2151" t="str">
            <v>пак</v>
          </cell>
          <cell r="E2151" t="str">
            <v>7%</v>
          </cell>
          <cell r="F2151">
            <v>12150.66</v>
          </cell>
          <cell r="G2151">
            <v>13001.2</v>
          </cell>
        </row>
        <row r="2152">
          <cell r="A2152" t="str">
            <v>B0041560</v>
          </cell>
          <cell r="B2152" t="str">
            <v>MONOMAX фіолетовий, розмір USP  1 (4) довжина 70см голка JRC30S (M) пакування DDP</v>
          </cell>
          <cell r="C2152" t="str">
            <v>пак</v>
          </cell>
          <cell r="E2152" t="str">
            <v>7%</v>
          </cell>
          <cell r="F2152">
            <v>12073.24</v>
          </cell>
          <cell r="G2152">
            <v>12918.36</v>
          </cell>
        </row>
        <row r="2153">
          <cell r="A2153" t="str">
            <v>B0041573</v>
          </cell>
          <cell r="B2153" t="str">
            <v>MONOMAX фіолетовий, розмір USP  1 (4) довжина 90см голка FR40 СТРІЧКА(M) пакування DDP</v>
          </cell>
          <cell r="C2153" t="str">
            <v>пак</v>
          </cell>
          <cell r="E2153" t="str">
            <v>7%</v>
          </cell>
          <cell r="F2153">
            <v>13630.24</v>
          </cell>
          <cell r="G2153">
            <v>14584.35</v>
          </cell>
        </row>
        <row r="2154">
          <cell r="A2154" t="str">
            <v>B0041280</v>
          </cell>
          <cell r="B2154" t="str">
            <v xml:space="preserve">MONOMAX фіолетовий, розмір USP  1 (4) довжина 90см голка HR30 (M)  </v>
          </cell>
          <cell r="C2154" t="str">
            <v>пак</v>
          </cell>
          <cell r="E2154" t="str">
            <v>7%</v>
          </cell>
          <cell r="F2154">
            <v>12462.92</v>
          </cell>
          <cell r="G2154">
            <v>13335.32</v>
          </cell>
        </row>
        <row r="2155">
          <cell r="A2155" t="str">
            <v>B0041025</v>
          </cell>
          <cell r="B2155" t="str">
            <v>MONOMAX фіолетовий, розмір USP  1 (4) довжина 90см голка HR37 (M) пакування DDP</v>
          </cell>
          <cell r="C2155" t="str">
            <v>пак</v>
          </cell>
          <cell r="E2155" t="str">
            <v>7%</v>
          </cell>
          <cell r="F2155">
            <v>9347.19</v>
          </cell>
          <cell r="G2155">
            <v>10001.49</v>
          </cell>
        </row>
        <row r="2156">
          <cell r="A2156" t="str">
            <v>B0041047</v>
          </cell>
          <cell r="B2156" t="str">
            <v>MONOMAX фіолетовий, розмір USP  1 (4) довжина 90см голка HR37S (M) пакування DDP</v>
          </cell>
          <cell r="C2156" t="str">
            <v>пак</v>
          </cell>
          <cell r="E2156" t="str">
            <v>7%</v>
          </cell>
          <cell r="F2156">
            <v>9347.19</v>
          </cell>
          <cell r="G2156">
            <v>10001.49</v>
          </cell>
        </row>
        <row r="2157">
          <cell r="A2157" t="str">
            <v>B0041067</v>
          </cell>
          <cell r="B2157" t="str">
            <v>MONOMAX фіолетовий, розмір USP  1 (4) довжина 90см голка HR40 (M) пакування DDP</v>
          </cell>
          <cell r="C2157" t="str">
            <v>пак</v>
          </cell>
          <cell r="E2157" t="str">
            <v>7%</v>
          </cell>
          <cell r="F2157">
            <v>9347.19</v>
          </cell>
          <cell r="G2157">
            <v>10001.49</v>
          </cell>
        </row>
        <row r="2158">
          <cell r="A2158" t="str">
            <v>B0041098</v>
          </cell>
          <cell r="B2158" t="str">
            <v>MONOMAX фіолетовий, розмір USP  1 (4) довжина 90см голка HR40S (M) пакування DDP</v>
          </cell>
          <cell r="C2158" t="str">
            <v>пак</v>
          </cell>
          <cell r="E2158" t="str">
            <v>7%</v>
          </cell>
          <cell r="F2158">
            <v>9347.19</v>
          </cell>
          <cell r="G2158">
            <v>10001.49</v>
          </cell>
        </row>
        <row r="2159">
          <cell r="A2159" t="str">
            <v>B0041108</v>
          </cell>
          <cell r="B2159" t="str">
            <v>MONOMAX фіолетовий, розмір USP  1 (4) довжина 90см голка HR43S (M) пакування DDP</v>
          </cell>
          <cell r="C2159" t="str">
            <v>пак</v>
          </cell>
          <cell r="E2159" t="str">
            <v>7%</v>
          </cell>
          <cell r="F2159">
            <v>9347.19</v>
          </cell>
          <cell r="G2159">
            <v>10001.49</v>
          </cell>
        </row>
        <row r="2160">
          <cell r="A2160" t="str">
            <v>B0041138</v>
          </cell>
          <cell r="B2160" t="str">
            <v>MONOMAX фіолетовий, розмір USP  1 (4) довжина 90см голка HR48 (M) пакування DDP</v>
          </cell>
          <cell r="C2160" t="str">
            <v>пак</v>
          </cell>
          <cell r="D2160">
            <v>24</v>
          </cell>
          <cell r="E2160" t="str">
            <v>7%</v>
          </cell>
          <cell r="F2160">
            <v>11532.18</v>
          </cell>
          <cell r="G2160">
            <v>12339.43</v>
          </cell>
        </row>
        <row r="2161">
          <cell r="A2161" t="str">
            <v>B0041194</v>
          </cell>
          <cell r="B2161" t="str">
            <v>MONOMAX фіолетовий, розмір USP  1 (4) довжина 90см голка HRT40S (M) пакування DDP</v>
          </cell>
          <cell r="C2161" t="str">
            <v>пак</v>
          </cell>
          <cell r="E2161" t="str">
            <v>7%</v>
          </cell>
          <cell r="F2161">
            <v>12150.66</v>
          </cell>
          <cell r="G2161">
            <v>13001.2</v>
          </cell>
        </row>
        <row r="2162">
          <cell r="A2162" t="str">
            <v>B0041212</v>
          </cell>
          <cell r="B2162" t="str">
            <v>MONOMAX фіолетовий, розмір USP  1 (4) довжина 90см голка HRT43S (M) пакування DDP</v>
          </cell>
          <cell r="C2162" t="str">
            <v>пак</v>
          </cell>
          <cell r="E2162" t="str">
            <v>7%</v>
          </cell>
          <cell r="F2162">
            <v>12150.66</v>
          </cell>
          <cell r="G2162">
            <v>13001.2</v>
          </cell>
        </row>
        <row r="2163">
          <cell r="A2163" t="str">
            <v>B0041241</v>
          </cell>
          <cell r="B2163" t="str">
            <v>MONOMAX фіолетовий, розмір USP  1 (4) довжина 90см голка HRT48 (M) пакування DDP</v>
          </cell>
          <cell r="C2163" t="str">
            <v>пак</v>
          </cell>
          <cell r="E2163" t="str">
            <v>7%</v>
          </cell>
          <cell r="F2163">
            <v>12150.66</v>
          </cell>
          <cell r="G2163">
            <v>13001.2</v>
          </cell>
        </row>
        <row r="2164">
          <cell r="A2164" t="str">
            <v>B0041310</v>
          </cell>
          <cell r="B2164" t="str">
            <v>MONOMAX фіолетовий, розмір USP  1(4)  довжина 120см голка HRT48 СТРІЧКА(M) пакування DDP</v>
          </cell>
          <cell r="C2164" t="str">
            <v>пак</v>
          </cell>
          <cell r="E2164" t="str">
            <v>7%</v>
          </cell>
          <cell r="F2164">
            <v>17758.45</v>
          </cell>
          <cell r="G2164">
            <v>19001.54</v>
          </cell>
        </row>
        <row r="2165">
          <cell r="A2165" t="str">
            <v>B0041001</v>
          </cell>
          <cell r="B2165" t="str">
            <v>MONOMAX фіолетовий, розмір USP  1(4) довжина 150см голка FR65 СТРІЧКА(M) пакування DDP</v>
          </cell>
          <cell r="C2165" t="str">
            <v>пак</v>
          </cell>
          <cell r="E2165" t="str">
            <v>7%</v>
          </cell>
          <cell r="F2165">
            <v>17758.45</v>
          </cell>
          <cell r="G2165">
            <v>19001.54</v>
          </cell>
        </row>
        <row r="2166">
          <cell r="A2166" t="str">
            <v>B0041006</v>
          </cell>
          <cell r="B2166" t="str">
            <v>MONOMAX фіолетовий, розмір USP  1(4) довжина 150см голка FRT65 СТРІЧКА(M) пакування DDP</v>
          </cell>
          <cell r="C2166" t="str">
            <v>пак</v>
          </cell>
          <cell r="E2166" t="str">
            <v>7%</v>
          </cell>
          <cell r="F2166">
            <v>17758.45</v>
          </cell>
          <cell r="G2166">
            <v>19001.54</v>
          </cell>
        </row>
        <row r="2167">
          <cell r="A2167" t="str">
            <v>B0041077</v>
          </cell>
          <cell r="B2167" t="str">
            <v>MONOMAX фіолетовий, розмір USP  1(4) довжина 150см голка HR40S СТРІЧКА(M) пакування DDP</v>
          </cell>
          <cell r="C2167" t="str">
            <v>пак</v>
          </cell>
          <cell r="D2167">
            <v>24</v>
          </cell>
          <cell r="E2167" t="str">
            <v>7%</v>
          </cell>
          <cell r="F2167">
            <v>16274.98</v>
          </cell>
          <cell r="G2167">
            <v>17414.22</v>
          </cell>
        </row>
        <row r="2168">
          <cell r="A2168" t="str">
            <v>B0041307</v>
          </cell>
          <cell r="B2168" t="str">
            <v>MONOMAX фіолетовий, розмір USP  1(4) довжина 150см голка HR43 СТРІЧКА(M) пакування DDP</v>
          </cell>
          <cell r="C2168" t="str">
            <v>пак</v>
          </cell>
          <cell r="E2168" t="str">
            <v>7%</v>
          </cell>
          <cell r="F2168">
            <v>14954.99</v>
          </cell>
          <cell r="G2168">
            <v>16001.83</v>
          </cell>
        </row>
        <row r="2169">
          <cell r="A2169" t="str">
            <v>B0041119</v>
          </cell>
          <cell r="B2169" t="str">
            <v>MONOMAX фіолетовий, розмір USP  1(4) довжина 150см голка HR48 СТРІЧКА(M) пакування DDP</v>
          </cell>
          <cell r="C2169" t="str">
            <v>пак</v>
          </cell>
          <cell r="D2169">
            <v>24</v>
          </cell>
          <cell r="E2169" t="str">
            <v>7%</v>
          </cell>
          <cell r="F2169">
            <v>15780.63</v>
          </cell>
          <cell r="G2169">
            <v>16885.27</v>
          </cell>
        </row>
        <row r="2170">
          <cell r="A2170" t="str">
            <v>B0041148</v>
          </cell>
          <cell r="B2170" t="str">
            <v>MONOMAX фіолетовий, розмір USP  1(4) довжина 150см голка HR65 СТРІЧКА(M) пакування DDP</v>
          </cell>
          <cell r="C2170" t="str">
            <v>пак</v>
          </cell>
          <cell r="E2170" t="str">
            <v>7%</v>
          </cell>
          <cell r="F2170">
            <v>14954.99</v>
          </cell>
          <cell r="G2170">
            <v>16001.83</v>
          </cell>
        </row>
        <row r="2171">
          <cell r="A2171" t="str">
            <v>B0041157</v>
          </cell>
          <cell r="B2171" t="str">
            <v>MONOMAX фіолетовий, розмір USP  1(4) довжина 150см голка HR76 СТРІЧКА(M) пакування DDP</v>
          </cell>
          <cell r="C2171" t="str">
            <v>пак</v>
          </cell>
          <cell r="E2171" t="str">
            <v>7%</v>
          </cell>
          <cell r="F2171">
            <v>14954.99</v>
          </cell>
          <cell r="G2171">
            <v>16001.83</v>
          </cell>
        </row>
        <row r="2172">
          <cell r="A2172" t="str">
            <v>B0041166</v>
          </cell>
          <cell r="B2172" t="str">
            <v>MONOMAX фіолетовий, розмір USP  1(4) довжина 150см голка HRN50 СТРІЧКА(M) пакування DDP</v>
          </cell>
          <cell r="C2172" t="str">
            <v>пак</v>
          </cell>
          <cell r="E2172" t="str">
            <v>7%</v>
          </cell>
          <cell r="F2172">
            <v>14954.99</v>
          </cell>
          <cell r="G2172">
            <v>16001.83</v>
          </cell>
        </row>
        <row r="2173">
          <cell r="A2173" t="str">
            <v>B0041185</v>
          </cell>
          <cell r="B2173" t="str">
            <v>MONOMAX фіолетовий, розмір USP  1(4) довжина 150см голка HRT40S СТРІЧКА (M) пакування DDP</v>
          </cell>
          <cell r="C2173" t="str">
            <v>пак</v>
          </cell>
          <cell r="E2173" t="str">
            <v>7%</v>
          </cell>
          <cell r="F2173">
            <v>17758.45</v>
          </cell>
          <cell r="G2173">
            <v>19001.54</v>
          </cell>
        </row>
        <row r="2174">
          <cell r="A2174" t="str">
            <v>B0041203</v>
          </cell>
          <cell r="B2174" t="str">
            <v>MONOMAX фіолетовий, розмір USP  1(4) довжина 150см голка HRT43S СТРІЧКА (M) пакування DDP</v>
          </cell>
          <cell r="C2174" t="str">
            <v>пак</v>
          </cell>
          <cell r="E2174" t="str">
            <v>7%</v>
          </cell>
          <cell r="F2174">
            <v>17758.45</v>
          </cell>
          <cell r="G2174">
            <v>19001.54</v>
          </cell>
        </row>
        <row r="2175">
          <cell r="A2175" t="str">
            <v>B0041222</v>
          </cell>
          <cell r="B2175" t="str">
            <v>MONOMAX фіолетовий, розмір USP  1(4) довжина 150см голка HRT48 СТРІЧКА(M) пакування DDP</v>
          </cell>
          <cell r="C2175" t="str">
            <v>пак</v>
          </cell>
          <cell r="E2175" t="str">
            <v>7%</v>
          </cell>
          <cell r="F2175">
            <v>17758.45</v>
          </cell>
          <cell r="G2175">
            <v>19001.54</v>
          </cell>
        </row>
        <row r="2176">
          <cell r="A2176" t="str">
            <v>B0041434</v>
          </cell>
          <cell r="B2176" t="str">
            <v>MONOMAX фіолетовий, розмір USP  1(4) довжина 180см голка HRT48 СТРІЧКА(M)  0 пакування DDP</v>
          </cell>
          <cell r="C2176" t="str">
            <v>пак</v>
          </cell>
          <cell r="D2176">
            <v>24</v>
          </cell>
          <cell r="E2176" t="str">
            <v>7%</v>
          </cell>
          <cell r="F2176">
            <v>17758.45</v>
          </cell>
          <cell r="G2176">
            <v>19001.54</v>
          </cell>
        </row>
        <row r="2177">
          <cell r="A2177" t="str">
            <v>B0041325</v>
          </cell>
          <cell r="B2177" t="str">
            <v xml:space="preserve">MONOMAX фіолетовий, розмір USP  1(4) довжина 200см голка HR48 СТРІЧКА(M)  </v>
          </cell>
          <cell r="C2177" t="str">
            <v>пак</v>
          </cell>
          <cell r="D2177">
            <v>24</v>
          </cell>
          <cell r="E2177" t="str">
            <v>7%</v>
          </cell>
          <cell r="F2177">
            <v>14954.99</v>
          </cell>
          <cell r="G2177">
            <v>16001.83</v>
          </cell>
        </row>
        <row r="2178">
          <cell r="A2178" t="str">
            <v>B0041231</v>
          </cell>
          <cell r="B2178" t="str">
            <v>MONOMAX фіолетовий, розмір USP  1(4) довжина 200см голка HRT48 СТРІЧКА(M) пакування DDP</v>
          </cell>
          <cell r="C2178" t="str">
            <v>пак</v>
          </cell>
          <cell r="D2178">
            <v>24</v>
          </cell>
          <cell r="E2178" t="str">
            <v>7%</v>
          </cell>
          <cell r="F2178">
            <v>17758.45</v>
          </cell>
          <cell r="G2178">
            <v>19001.54</v>
          </cell>
        </row>
        <row r="2179">
          <cell r="A2179" t="str">
            <v>B0041444</v>
          </cell>
          <cell r="B2179" t="str">
            <v>MONOMAX фіолетовий, розмір USP  2/0 (3) довжина 150см голка HR26 (M) пакування DDP</v>
          </cell>
          <cell r="C2179" t="str">
            <v>пак</v>
          </cell>
          <cell r="D2179">
            <v>24</v>
          </cell>
          <cell r="E2179" t="str">
            <v>7%</v>
          </cell>
          <cell r="F2179">
            <v>10126.120000000001</v>
          </cell>
          <cell r="G2179">
            <v>10834.95</v>
          </cell>
        </row>
        <row r="2180">
          <cell r="A2180" t="str">
            <v>B0041453</v>
          </cell>
          <cell r="B2180" t="str">
            <v>MONOMAX фіолетовий, розмір USP  2/0 (3) довжина 150см голка HR30 (M) пакування DDP</v>
          </cell>
          <cell r="C2180" t="str">
            <v>пак</v>
          </cell>
          <cell r="E2180" t="str">
            <v>7%</v>
          </cell>
          <cell r="F2180">
            <v>10126.120000000001</v>
          </cell>
          <cell r="G2180">
            <v>10834.95</v>
          </cell>
        </row>
        <row r="2181">
          <cell r="A2181" t="str">
            <v>B0041463</v>
          </cell>
          <cell r="B2181" t="str">
            <v>MONOMAX фіолетовий, розмір USP  2/0 (3) довжина 150см голка HRT26(M) пакування DDP</v>
          </cell>
          <cell r="C2181" t="str">
            <v>пак</v>
          </cell>
          <cell r="E2181" t="str">
            <v>7%</v>
          </cell>
          <cell r="F2181">
            <v>12150.66</v>
          </cell>
          <cell r="G2181">
            <v>13001.2</v>
          </cell>
        </row>
        <row r="2182">
          <cell r="A2182" t="str">
            <v>B0041472</v>
          </cell>
          <cell r="B2182" t="str">
            <v>MONOMAX фіолетовий, розмір USP  2/0 (3) довжина 150см голка HRT30(M) пакування DDP</v>
          </cell>
          <cell r="C2182" t="str">
            <v>пак</v>
          </cell>
          <cell r="E2182" t="str">
            <v>7%</v>
          </cell>
          <cell r="F2182">
            <v>12150.66</v>
          </cell>
          <cell r="G2182">
            <v>13001.2</v>
          </cell>
        </row>
        <row r="2183">
          <cell r="A2183" t="str">
            <v>B0041887</v>
          </cell>
          <cell r="B2183" t="str">
            <v>MONOMAX фіолетовий, розмір USP  2/0 (3) довжина 70см голка FR26 (M) пакування DDP</v>
          </cell>
          <cell r="C2183" t="str">
            <v>пак</v>
          </cell>
          <cell r="E2183" t="str">
            <v>7%</v>
          </cell>
          <cell r="F2183">
            <v>12462.92</v>
          </cell>
          <cell r="G2183">
            <v>13335.32</v>
          </cell>
        </row>
        <row r="2184">
          <cell r="A2184" t="str">
            <v>B0041415</v>
          </cell>
          <cell r="B2184" t="str">
            <v>MONOMAX фіолетовий, розмір USP  2/0 (3) довжина 70см голка HR22 (M) пакування DDP</v>
          </cell>
          <cell r="C2184" t="str">
            <v>пак</v>
          </cell>
          <cell r="E2184" t="str">
            <v>7%</v>
          </cell>
          <cell r="F2184">
            <v>10126.120000000001</v>
          </cell>
          <cell r="G2184">
            <v>10834.95</v>
          </cell>
        </row>
        <row r="2185">
          <cell r="A2185" t="str">
            <v>B0041249</v>
          </cell>
          <cell r="B2185" t="str">
            <v xml:space="preserve">MONOMAX фіолетовий, розмір USP  2/0 (3) довжина 70см голка HR26 (M)  </v>
          </cell>
          <cell r="C2185" t="str">
            <v>пак</v>
          </cell>
          <cell r="E2185" t="str">
            <v>7%</v>
          </cell>
          <cell r="F2185">
            <v>10126.120000000001</v>
          </cell>
          <cell r="G2185">
            <v>10834.95</v>
          </cell>
        </row>
        <row r="2186">
          <cell r="A2186" t="str">
            <v>B0041267</v>
          </cell>
          <cell r="B2186" t="str">
            <v xml:space="preserve">MONOMAX фіолетовий, розмір USP  2/0 (3) довжина 70см голка HR30 (M)  </v>
          </cell>
          <cell r="C2186" t="str">
            <v>пак</v>
          </cell>
          <cell r="E2186" t="str">
            <v>7%</v>
          </cell>
          <cell r="F2186">
            <v>10126.120000000001</v>
          </cell>
          <cell r="G2186">
            <v>10834.95</v>
          </cell>
        </row>
        <row r="2187">
          <cell r="A2187" t="str">
            <v>B0041015</v>
          </cell>
          <cell r="B2187" t="str">
            <v>MONOMAX фіолетовий, розмір USP  2/0 (3) довжина 70см голка HR37 (M) пакування RCP</v>
          </cell>
          <cell r="C2187" t="str">
            <v>пак</v>
          </cell>
          <cell r="D2187">
            <v>24</v>
          </cell>
          <cell r="E2187" t="str">
            <v>7%</v>
          </cell>
          <cell r="F2187">
            <v>8865.39</v>
          </cell>
          <cell r="G2187">
            <v>9485.9599999999991</v>
          </cell>
        </row>
        <row r="2188">
          <cell r="A2188" t="str">
            <v>B0041034</v>
          </cell>
          <cell r="B2188" t="str">
            <v>MONOMAX фіолетовий, розмір USP  2/0 (3) довжина 70см голка HR37S (M) пакування DDP</v>
          </cell>
          <cell r="C2188" t="str">
            <v>пак</v>
          </cell>
          <cell r="E2188" t="str">
            <v>7%</v>
          </cell>
          <cell r="F2188">
            <v>8412.1299999999992</v>
          </cell>
          <cell r="G2188">
            <v>9000.9699999999993</v>
          </cell>
        </row>
        <row r="2189">
          <cell r="A2189" t="str">
            <v>B0041057</v>
          </cell>
          <cell r="B2189" t="str">
            <v>MONOMAX фіолетовий, розмір USP  2/0 (3) довжина 70см голка HR40 (M) пакування DDP</v>
          </cell>
          <cell r="C2189" t="str">
            <v>пак</v>
          </cell>
          <cell r="E2189" t="str">
            <v>7%</v>
          </cell>
          <cell r="F2189">
            <v>8412.1299999999992</v>
          </cell>
          <cell r="G2189">
            <v>9000.9699999999993</v>
          </cell>
        </row>
        <row r="2190">
          <cell r="A2190" t="str">
            <v>B0041086</v>
          </cell>
          <cell r="B2190" t="str">
            <v>MONOMAX фіолетовий, розмір USP  2/0 (3) довжина 70см голка HR40S (M) пакування DDP</v>
          </cell>
          <cell r="C2190" t="str">
            <v>пак</v>
          </cell>
          <cell r="E2190" t="str">
            <v>7%</v>
          </cell>
          <cell r="F2190">
            <v>8412.1299999999992</v>
          </cell>
          <cell r="G2190">
            <v>9000.9699999999993</v>
          </cell>
        </row>
        <row r="2191">
          <cell r="A2191" t="str">
            <v>B0041128</v>
          </cell>
          <cell r="B2191" t="str">
            <v>MONOMAX фіолетовий, розмір USP  2/0 (3) довжина 70см голка HR48 (M) пакування DDP</v>
          </cell>
          <cell r="C2191" t="str">
            <v>пак</v>
          </cell>
          <cell r="E2191" t="str">
            <v>7%</v>
          </cell>
          <cell r="F2191">
            <v>8412.1299999999992</v>
          </cell>
          <cell r="G2191">
            <v>9000.9699999999993</v>
          </cell>
        </row>
        <row r="2192">
          <cell r="A2192" t="str">
            <v>B0041175</v>
          </cell>
          <cell r="B2192" t="str">
            <v>MONOMAX фіолетовий, розмір USP  2/0 (3) довжина 70см голка HRT26 (M) пакування DDP</v>
          </cell>
          <cell r="C2192" t="str">
            <v>пак</v>
          </cell>
          <cell r="E2192" t="str">
            <v>7%</v>
          </cell>
          <cell r="F2192">
            <v>12150.66</v>
          </cell>
          <cell r="G2192">
            <v>13001.2</v>
          </cell>
        </row>
        <row r="2193">
          <cell r="A2193" t="str">
            <v>B0041258</v>
          </cell>
          <cell r="B2193" t="str">
            <v xml:space="preserve">MONOMAX фіолетовий, розмір USP  2/0 (3) довжина 90см голка HR26 (M)  </v>
          </cell>
          <cell r="C2193" t="str">
            <v>пак</v>
          </cell>
          <cell r="E2193" t="str">
            <v>7%</v>
          </cell>
          <cell r="F2193">
            <v>10126.120000000001</v>
          </cell>
          <cell r="G2193">
            <v>10834.95</v>
          </cell>
        </row>
        <row r="2194">
          <cell r="A2194" t="str">
            <v>B0041278</v>
          </cell>
          <cell r="B2194" t="str">
            <v xml:space="preserve">MONOMAX фіолетовий, розмір USP  2/0 (3) довжина 90см голка HR30 (M)  </v>
          </cell>
          <cell r="C2194" t="str">
            <v>пак</v>
          </cell>
          <cell r="E2194" t="str">
            <v>7%</v>
          </cell>
          <cell r="F2194">
            <v>12462.92</v>
          </cell>
          <cell r="G2194">
            <v>13335.32</v>
          </cell>
        </row>
        <row r="2195">
          <cell r="A2195" t="str">
            <v>B0041117</v>
          </cell>
          <cell r="B2195" t="str">
            <v>MONOMAX фіолетовий, розмір USP  2/0(3) довжина 150см голка HR48 СТРІЧКА(M) пакування DDP</v>
          </cell>
          <cell r="C2195" t="str">
            <v>пак</v>
          </cell>
          <cell r="E2195" t="str">
            <v>7%</v>
          </cell>
          <cell r="F2195">
            <v>14954.99</v>
          </cell>
          <cell r="G2195">
            <v>16001.83</v>
          </cell>
        </row>
        <row r="2196">
          <cell r="A2196" t="str">
            <v>B0041441</v>
          </cell>
          <cell r="B2196" t="str">
            <v>MONOMAX фіолетовий, розмір USP 0 (3,5) довжина 150см колюча голка 1/2 кола, довжина (мм) 26, пакуван</v>
          </cell>
          <cell r="C2196" t="str">
            <v>пак</v>
          </cell>
          <cell r="D2196">
            <v>24</v>
          </cell>
          <cell r="E2196" t="str">
            <v>7%</v>
          </cell>
          <cell r="F2196">
            <v>12462.92</v>
          </cell>
          <cell r="G2196">
            <v>13335.32</v>
          </cell>
        </row>
        <row r="2197">
          <cell r="A2197" t="str">
            <v>B0041455</v>
          </cell>
          <cell r="B2197" t="str">
            <v>MONOMAX фіолетовий, розмір USP 0 (3,5) довжина 150см колюча голка 1/2 кола, довжина (мм) 30, пакуван</v>
          </cell>
          <cell r="C2197" t="str">
            <v>пак</v>
          </cell>
          <cell r="D2197">
            <v>24</v>
          </cell>
          <cell r="E2197" t="str">
            <v>7%</v>
          </cell>
          <cell r="F2197">
            <v>12462.92</v>
          </cell>
          <cell r="G2197">
            <v>13335.32</v>
          </cell>
        </row>
        <row r="2198">
          <cell r="A2198" t="str">
            <v>B0041184</v>
          </cell>
          <cell r="B2198" t="str">
            <v>MONOMAX фіолетовий, розмір USP 0(3,5) довжина 150см голка HRT40S СТРІЧКА (M) пакування DDP</v>
          </cell>
          <cell r="C2198" t="str">
            <v>пак</v>
          </cell>
          <cell r="E2198" t="str">
            <v>7%</v>
          </cell>
          <cell r="F2198">
            <v>17758.45</v>
          </cell>
          <cell r="G2198">
            <v>19001.54</v>
          </cell>
        </row>
        <row r="2199">
          <cell r="A2199" t="str">
            <v>C0024170</v>
          </cell>
          <cell r="B2199" t="str">
            <v>MONOPLUS фіолетовий, розмір USP  0 (3,5) довжина 120см голка JR30S(M) пакування DDP</v>
          </cell>
          <cell r="C2199" t="str">
            <v>пак</v>
          </cell>
          <cell r="E2199" t="str">
            <v>7%</v>
          </cell>
          <cell r="F2199">
            <v>10126.120000000001</v>
          </cell>
          <cell r="G2199">
            <v>10834.95</v>
          </cell>
        </row>
        <row r="2200">
          <cell r="A2200" t="str">
            <v>B0024089</v>
          </cell>
          <cell r="B2200" t="str">
            <v>MONOPLUS фіолетовий, розмір USP  0 (3,5) довжина 150см голка HR48(M) пакування DDP</v>
          </cell>
          <cell r="C2200" t="str">
            <v>пак</v>
          </cell>
          <cell r="E2200" t="str">
            <v>7%</v>
          </cell>
          <cell r="F2200">
            <v>9460.94</v>
          </cell>
          <cell r="G2200">
            <v>10123.200000000001</v>
          </cell>
        </row>
        <row r="2201">
          <cell r="A2201" t="str">
            <v>C0024897</v>
          </cell>
          <cell r="B2201" t="str">
            <v>MONOPLUS фіолетовий, розмір USP  0 (3,5) довжина 70см 2 голки GR65 (M) пакування DDP</v>
          </cell>
          <cell r="C2201" t="str">
            <v>пак</v>
          </cell>
          <cell r="E2201" t="str">
            <v>7%</v>
          </cell>
          <cell r="F2201">
            <v>12462.92</v>
          </cell>
          <cell r="G2201">
            <v>13335.32</v>
          </cell>
        </row>
        <row r="2202">
          <cell r="A2202" t="str">
            <v>C0024598</v>
          </cell>
          <cell r="B2202" t="str">
            <v>MONOPLUS фіолетовий, розмір USP  0 (3,5) довжина 70см голка DS30 (M) пакування DDP</v>
          </cell>
          <cell r="C2202" t="str">
            <v>пак</v>
          </cell>
          <cell r="E2202" t="str">
            <v>7%</v>
          </cell>
          <cell r="F2202">
            <v>8567.83</v>
          </cell>
          <cell r="G2202">
            <v>9167.57</v>
          </cell>
        </row>
        <row r="2203">
          <cell r="A2203" t="str">
            <v>C0024092</v>
          </cell>
          <cell r="B2203" t="str">
            <v>MONOPLUS фіолетовий, розмір USP  0 (3,5) довжина 70см голка FR26(M) пакування DDP</v>
          </cell>
          <cell r="C2203" t="str">
            <v>пак</v>
          </cell>
          <cell r="E2203" t="str">
            <v>7%</v>
          </cell>
          <cell r="F2203">
            <v>8567.83</v>
          </cell>
          <cell r="G2203">
            <v>9167.57</v>
          </cell>
        </row>
        <row r="2204">
          <cell r="A2204" t="str">
            <v>C0024207</v>
          </cell>
          <cell r="B2204" t="str">
            <v>MONOPLUS фіолетовий, розмір USP  0 (3,5) довжина 70см голка HR13SS (M) пакування DDP</v>
          </cell>
          <cell r="C2204" t="str">
            <v>пак</v>
          </cell>
          <cell r="E2204" t="str">
            <v>7%</v>
          </cell>
          <cell r="F2204">
            <v>10126.120000000001</v>
          </cell>
          <cell r="G2204">
            <v>10834.95</v>
          </cell>
        </row>
        <row r="2205">
          <cell r="A2205" t="str">
            <v>C0024132</v>
          </cell>
          <cell r="B2205" t="str">
            <v>MONOPLUS фіолетовий, розмір USP  0 (3,5) довжина 70см голка HR17S(M) пакування DDP</v>
          </cell>
          <cell r="C2205" t="str">
            <v>пак</v>
          </cell>
          <cell r="E2205" t="str">
            <v>7%</v>
          </cell>
          <cell r="F2205">
            <v>8178.14</v>
          </cell>
          <cell r="G2205">
            <v>8750.61</v>
          </cell>
        </row>
        <row r="2206">
          <cell r="A2206" t="str">
            <v>C0024147</v>
          </cell>
          <cell r="B2206" t="str">
            <v>MONOPLUS фіолетовий, розмір USP  0 (3,5) довжина 70см голка HR22S (M) пакування DDP</v>
          </cell>
          <cell r="C2206" t="str">
            <v>пак</v>
          </cell>
          <cell r="E2206" t="str">
            <v>7%</v>
          </cell>
          <cell r="F2206">
            <v>8957.08</v>
          </cell>
          <cell r="G2206">
            <v>9584.07</v>
          </cell>
        </row>
        <row r="2207">
          <cell r="A2207" t="str">
            <v>C0024027</v>
          </cell>
          <cell r="B2207" t="str">
            <v>MONOPLUS фіолетовий, розмір USP  0 (3,5) довжина 70см голка HR26 (M) пакування DDP</v>
          </cell>
          <cell r="C2207" t="str">
            <v>пак</v>
          </cell>
          <cell r="E2207" t="str">
            <v>7%</v>
          </cell>
          <cell r="F2207">
            <v>8567.83</v>
          </cell>
          <cell r="G2207">
            <v>9167.57</v>
          </cell>
        </row>
        <row r="2208">
          <cell r="A2208" t="str">
            <v>C0024087</v>
          </cell>
          <cell r="B2208" t="str">
            <v>MONOPLUS фіолетовий, розмір USP  0 (3,5) довжина 70см голка HR26S(M) пакування DDP</v>
          </cell>
          <cell r="C2208" t="str">
            <v>пак</v>
          </cell>
          <cell r="D2208">
            <v>36</v>
          </cell>
          <cell r="E2208" t="str">
            <v>7%</v>
          </cell>
          <cell r="F2208">
            <v>6726.24</v>
          </cell>
          <cell r="G2208">
            <v>7197.08</v>
          </cell>
        </row>
        <row r="2209">
          <cell r="A2209" t="str">
            <v>C0024037</v>
          </cell>
          <cell r="B2209" t="str">
            <v>MONOPLUS фіолетовий, розмір USP  0 (3,5) довжина 70см голка HR30 (M) пакування DDP</v>
          </cell>
          <cell r="C2209" t="str">
            <v>пак</v>
          </cell>
          <cell r="E2209" t="str">
            <v>7%</v>
          </cell>
          <cell r="F2209">
            <v>8567.83</v>
          </cell>
          <cell r="G2209">
            <v>9167.57</v>
          </cell>
        </row>
        <row r="2210">
          <cell r="A2210" t="str">
            <v>C0024057</v>
          </cell>
          <cell r="B2210" t="str">
            <v>MONOPLUS фіолетовий, розмір USP  0 (3,5) довжина 70см голка HR37S (M) пакування DDP</v>
          </cell>
          <cell r="C2210" t="str">
            <v>пак</v>
          </cell>
          <cell r="E2210" t="str">
            <v>7%</v>
          </cell>
          <cell r="F2210">
            <v>9431.5300000000007</v>
          </cell>
          <cell r="G2210">
            <v>10091.73</v>
          </cell>
        </row>
        <row r="2211">
          <cell r="A2211" t="str">
            <v>C0024067</v>
          </cell>
          <cell r="B2211" t="str">
            <v>MONOPLUS фіолетовий, розмір USP  0 (3,5) довжина 70см голка HR40S(M) пакування DDP</v>
          </cell>
          <cell r="C2211" t="str">
            <v>пак</v>
          </cell>
          <cell r="E2211" t="str">
            <v>7%</v>
          </cell>
          <cell r="F2211">
            <v>9347.19</v>
          </cell>
          <cell r="G2211">
            <v>10001.49</v>
          </cell>
        </row>
        <row r="2212">
          <cell r="A2212" t="str">
            <v>C0024307</v>
          </cell>
          <cell r="B2212" t="str">
            <v>MONOPLUS фіолетовий, розмір USP  0 (3,5) довжина 70см голка HRT26(M) пакування DDP</v>
          </cell>
          <cell r="C2212" t="str">
            <v>пак</v>
          </cell>
          <cell r="E2212" t="str">
            <v>20%</v>
          </cell>
          <cell r="F2212">
            <v>10797.8</v>
          </cell>
          <cell r="G2212">
            <v>12957.35</v>
          </cell>
        </row>
        <row r="2213">
          <cell r="A2213" t="str">
            <v>C0024187</v>
          </cell>
          <cell r="B2213" t="str">
            <v>MONOPLUS фіолетовий, розмір USP  0 (3,5) довжина 70см голка HS26S (M) пакування DDP</v>
          </cell>
          <cell r="C2213" t="str">
            <v>пак</v>
          </cell>
          <cell r="E2213" t="str">
            <v>7%</v>
          </cell>
          <cell r="F2213">
            <v>9736.01</v>
          </cell>
          <cell r="G2213">
            <v>10417.530000000001</v>
          </cell>
        </row>
        <row r="2214">
          <cell r="A2214" t="str">
            <v>C0024195</v>
          </cell>
          <cell r="B2214" t="str">
            <v>MONOPLUS фіолетовий, розмір USP  0 (3,5) довжина 70см голка HS30 (M) пакування DDP</v>
          </cell>
          <cell r="C2214" t="str">
            <v>пак</v>
          </cell>
          <cell r="E2214" t="str">
            <v>7%</v>
          </cell>
          <cell r="F2214">
            <v>9736.01</v>
          </cell>
          <cell r="G2214">
            <v>10417.530000000001</v>
          </cell>
        </row>
        <row r="2215">
          <cell r="A2215" t="str">
            <v>C0024157</v>
          </cell>
          <cell r="B2215" t="str">
            <v>MONOPLUS фіолетовий, розмір USP  0 (3,5) довжина 70см голка HS37S (M) пакування DDP</v>
          </cell>
          <cell r="C2215" t="str">
            <v>пак</v>
          </cell>
          <cell r="E2215" t="str">
            <v>7%</v>
          </cell>
          <cell r="F2215">
            <v>10126.120000000001</v>
          </cell>
          <cell r="G2215">
            <v>10834.95</v>
          </cell>
        </row>
        <row r="2216">
          <cell r="A2216" t="str">
            <v>C0024168</v>
          </cell>
          <cell r="B2216" t="str">
            <v>MONOPLUS фіолетовий, розмір USP  0 (3,5) довжина 70см голка JRC30S(M) пакування DDP</v>
          </cell>
          <cell r="C2216" t="str">
            <v>пак</v>
          </cell>
          <cell r="E2216" t="str">
            <v>7%</v>
          </cell>
          <cell r="F2216">
            <v>10514.94</v>
          </cell>
          <cell r="G2216">
            <v>11250.99</v>
          </cell>
        </row>
        <row r="2217">
          <cell r="A2217" t="str">
            <v>C0044200</v>
          </cell>
          <cell r="B2217" t="str">
            <v>MONOPLUS фіолетовий, розмір USP  0 (3,5) довжина 70см, 2 ниток пакування DDP</v>
          </cell>
          <cell r="C2217" t="str">
            <v>пак</v>
          </cell>
          <cell r="E2217" t="str">
            <v>7%</v>
          </cell>
          <cell r="F2217">
            <v>11002.8</v>
          </cell>
          <cell r="G2217">
            <v>11773</v>
          </cell>
        </row>
        <row r="2218">
          <cell r="A2218" t="str">
            <v>C0024447</v>
          </cell>
          <cell r="B2218" t="str">
            <v>MONOPLUS фіолетовий, розмір USP  0 (3,5) довжина 90см голка HR37 (M) пакування DDP</v>
          </cell>
          <cell r="C2218" t="str">
            <v>пак</v>
          </cell>
          <cell r="E2218" t="str">
            <v>7%</v>
          </cell>
          <cell r="F2218">
            <v>9460.94</v>
          </cell>
          <cell r="G2218">
            <v>10123.200000000001</v>
          </cell>
        </row>
        <row r="2219">
          <cell r="A2219" t="str">
            <v>C0024452</v>
          </cell>
          <cell r="B2219" t="str">
            <v>MONOPLUS фіолетовий, розмір USP  0 (3,5) довжина 90см голка HR37S(M) пакування DDP</v>
          </cell>
          <cell r="C2219" t="str">
            <v>пак</v>
          </cell>
          <cell r="E2219" t="str">
            <v>7%</v>
          </cell>
          <cell r="F2219">
            <v>10514.94</v>
          </cell>
          <cell r="G2219">
            <v>11250.99</v>
          </cell>
        </row>
        <row r="2220">
          <cell r="A2220" t="str">
            <v>C0024467</v>
          </cell>
          <cell r="B2220" t="str">
            <v>MONOPLUS фіолетовий, розмір USP  0 (3,5) довжина 90см голка HR40S(M) пакування DDP</v>
          </cell>
          <cell r="C2220" t="str">
            <v>пак</v>
          </cell>
          <cell r="D2220">
            <v>36</v>
          </cell>
          <cell r="E2220" t="str">
            <v>7%</v>
          </cell>
          <cell r="F2220">
            <v>7567.45</v>
          </cell>
          <cell r="G2220">
            <v>8097.17</v>
          </cell>
        </row>
        <row r="2221">
          <cell r="A2221" t="str">
            <v>C0024401</v>
          </cell>
          <cell r="B2221" t="str">
            <v>MONOPLUS фіолетовий, розмір USP  0 (3,5) довжина 90см голка HR43S (M) пакування DDP</v>
          </cell>
          <cell r="C2221" t="str">
            <v>пак</v>
          </cell>
          <cell r="E2221" t="str">
            <v>7%</v>
          </cell>
          <cell r="F2221">
            <v>10514.94</v>
          </cell>
          <cell r="G2221">
            <v>11250.99</v>
          </cell>
        </row>
        <row r="2222">
          <cell r="A2222" t="str">
            <v>B0024077</v>
          </cell>
          <cell r="B2222" t="str">
            <v>MONOPLUS фіолетовий, розмір USP  0 (3,5) довжина 90см голка HR48(M) пакування DDP</v>
          </cell>
          <cell r="C2222" t="str">
            <v>пак</v>
          </cell>
          <cell r="E2222" t="str">
            <v>7%</v>
          </cell>
          <cell r="F2222">
            <v>10514.94</v>
          </cell>
          <cell r="G2222">
            <v>11250.99</v>
          </cell>
        </row>
        <row r="2223">
          <cell r="A2223" t="str">
            <v>C0024404</v>
          </cell>
          <cell r="B2223" t="str">
            <v>MONOPLUS фіолетовий, розмір USP  0 (3,5) довжина 90см голка HRN35(M) пакування DDP</v>
          </cell>
          <cell r="C2223" t="str">
            <v>пак</v>
          </cell>
          <cell r="E2223" t="str">
            <v>20%</v>
          </cell>
          <cell r="F2223">
            <v>10412.44</v>
          </cell>
          <cell r="G2223">
            <v>12494.93</v>
          </cell>
        </row>
        <row r="2224">
          <cell r="A2224" t="str">
            <v>G0024409</v>
          </cell>
          <cell r="B2224" t="str">
            <v>MONOPLUS фіолетовий, розмір USP  0 (3,5) довжина 90см голка HRN40(M) пакування DDP</v>
          </cell>
          <cell r="C2224" t="str">
            <v>пак</v>
          </cell>
          <cell r="E2224" t="str">
            <v>20%</v>
          </cell>
          <cell r="F2224">
            <v>6940.76</v>
          </cell>
          <cell r="G2224">
            <v>8328.91</v>
          </cell>
        </row>
        <row r="2225">
          <cell r="A2225" t="str">
            <v>C0024517</v>
          </cell>
          <cell r="B2225" t="str">
            <v>MONOPLUS фіолетовий, розмір USP  0 (3,5) довжина 90см голка HRT37(M) пакування DDP</v>
          </cell>
          <cell r="C2225" t="str">
            <v>пак</v>
          </cell>
          <cell r="E2225" t="str">
            <v>7%</v>
          </cell>
          <cell r="F2225">
            <v>9648.2099999999991</v>
          </cell>
          <cell r="G2225">
            <v>10323.58</v>
          </cell>
        </row>
        <row r="2226">
          <cell r="A2226" t="str">
            <v>C0024322</v>
          </cell>
          <cell r="B2226" t="str">
            <v>MONOPLUS фіолетовий, розмір USP  0 (3,5) довжина 90см голка HRT37S(M) пакування DDP</v>
          </cell>
          <cell r="C2226" t="str">
            <v>пак</v>
          </cell>
          <cell r="E2226" t="str">
            <v>7%</v>
          </cell>
          <cell r="F2226">
            <v>12852.17</v>
          </cell>
          <cell r="G2226">
            <v>13751.82</v>
          </cell>
        </row>
        <row r="2227">
          <cell r="A2227" t="str">
            <v>C0024543</v>
          </cell>
          <cell r="B2227" t="str">
            <v>MONOPLUS фіолетовий, розмір USP  0 (3,5) довжина 90см голка HRT40(M) пакування DDP</v>
          </cell>
          <cell r="C2227" t="str">
            <v>пак</v>
          </cell>
          <cell r="E2227" t="str">
            <v>20%</v>
          </cell>
          <cell r="F2227">
            <v>8224.42</v>
          </cell>
          <cell r="G2227">
            <v>9869.2999999999993</v>
          </cell>
        </row>
        <row r="2228">
          <cell r="A2228" t="str">
            <v>C0024545</v>
          </cell>
          <cell r="B2228" t="str">
            <v>MONOPLUS фіолетовий, розмір USP  0 (3,5) довжина 90см голка HRT40S(M) пакування DDP</v>
          </cell>
          <cell r="C2228" t="str">
            <v>пак</v>
          </cell>
          <cell r="E2228" t="str">
            <v>7%</v>
          </cell>
          <cell r="F2228">
            <v>12852.17</v>
          </cell>
          <cell r="G2228">
            <v>13751.82</v>
          </cell>
        </row>
        <row r="2229">
          <cell r="A2229" t="str">
            <v>C0024352</v>
          </cell>
          <cell r="B2229" t="str">
            <v>MONOPLUS фіолетовий, розмір USP  0 (3,5) довжина 90см голка HRT43S(M) пакування DDP</v>
          </cell>
          <cell r="C2229" t="str">
            <v>пак</v>
          </cell>
          <cell r="E2229" t="str">
            <v>7%</v>
          </cell>
          <cell r="F2229">
            <v>12852.17</v>
          </cell>
          <cell r="G2229">
            <v>13751.82</v>
          </cell>
        </row>
        <row r="2230">
          <cell r="A2230" t="str">
            <v>C0024332</v>
          </cell>
          <cell r="B2230" t="str">
            <v>MONOPLUS фіолетовий, розмір USP  0 (3,5) довжина 90см голка HRT48(M) пакування DDP</v>
          </cell>
          <cell r="C2230" t="str">
            <v>пак</v>
          </cell>
          <cell r="E2230" t="str">
            <v>7%</v>
          </cell>
          <cell r="F2230">
            <v>12852.17</v>
          </cell>
          <cell r="G2230">
            <v>13751.82</v>
          </cell>
        </row>
        <row r="2231">
          <cell r="A2231" t="str">
            <v>C0024105</v>
          </cell>
          <cell r="B2231" t="str">
            <v>MONOPLUS фіолетовий, розмір USP  0 (3,5) довжина 90см голка HS37 (M) пакування DDP</v>
          </cell>
          <cell r="C2231" t="str">
            <v>пак</v>
          </cell>
          <cell r="E2231" t="str">
            <v>7%</v>
          </cell>
          <cell r="F2231">
            <v>10126.120000000001</v>
          </cell>
          <cell r="G2231">
            <v>10834.95</v>
          </cell>
        </row>
        <row r="2232">
          <cell r="A2232" t="str">
            <v>C0024115</v>
          </cell>
          <cell r="B2232" t="str">
            <v>MONOPLUS фіолетовий, розмір USP  0 (3,5) довжина 90см голка HS37S(M) пакування DDP</v>
          </cell>
          <cell r="C2232" t="str">
            <v>пак</v>
          </cell>
          <cell r="E2232" t="str">
            <v>7%</v>
          </cell>
          <cell r="F2232">
            <v>10126.120000000001</v>
          </cell>
          <cell r="G2232">
            <v>10834.95</v>
          </cell>
        </row>
        <row r="2233">
          <cell r="A2233" t="str">
            <v>C0024117</v>
          </cell>
          <cell r="B2233" t="str">
            <v>MONOPLUS фіолетовий, розмір USP  0 (3,5) довжина 90см голка HS40 (M) пакування DDP</v>
          </cell>
          <cell r="C2233" t="str">
            <v>пак</v>
          </cell>
          <cell r="E2233" t="str">
            <v>7%</v>
          </cell>
          <cell r="F2233">
            <v>10904.19</v>
          </cell>
          <cell r="G2233">
            <v>11667.48</v>
          </cell>
        </row>
        <row r="2234">
          <cell r="A2234" t="str">
            <v>C0024122</v>
          </cell>
          <cell r="B2234" t="str">
            <v>MONOPLUS фіолетовий, розмір USP  0 (3,5) довжина 90см голка HS40S (M) пакування DDP</v>
          </cell>
          <cell r="C2234" t="str">
            <v>пак</v>
          </cell>
          <cell r="E2234" t="str">
            <v>7%</v>
          </cell>
          <cell r="F2234">
            <v>10904.19</v>
          </cell>
          <cell r="G2234">
            <v>11667.48</v>
          </cell>
        </row>
        <row r="2235">
          <cell r="A2235" t="str">
            <v>C0024127</v>
          </cell>
          <cell r="B2235" t="str">
            <v>MONOPLUS фіолетовий, розмір USP  0 (3,5) довжина 90см голка HS48 (M) пакування DDP</v>
          </cell>
          <cell r="C2235" t="str">
            <v>пак</v>
          </cell>
          <cell r="E2235" t="str">
            <v>7%</v>
          </cell>
          <cell r="F2235">
            <v>12462.92</v>
          </cell>
          <cell r="G2235">
            <v>13335.32</v>
          </cell>
        </row>
        <row r="2236">
          <cell r="A2236" t="str">
            <v>C0044198</v>
          </cell>
          <cell r="B2236" t="str">
            <v>MONOPLUS фіолетовий, розмір USP  0 (3,5) довжина 90см пакування DDP</v>
          </cell>
          <cell r="C2236" t="str">
            <v>пак</v>
          </cell>
          <cell r="E2236" t="str">
            <v>20%</v>
          </cell>
          <cell r="F2236">
            <v>7713.21</v>
          </cell>
          <cell r="G2236">
            <v>9255.85</v>
          </cell>
        </row>
        <row r="2237">
          <cell r="A2237" t="str">
            <v>M0024949</v>
          </cell>
          <cell r="B2237" t="str">
            <v>MONOPLUS фіолетовий, розмір USP  0(3,5)  довжина 45см, 8 ниток голка HR37S TO(M)  пакування TD</v>
          </cell>
          <cell r="C2237" t="str">
            <v>пак</v>
          </cell>
          <cell r="E2237" t="str">
            <v>7%</v>
          </cell>
          <cell r="F2237">
            <v>14798.85</v>
          </cell>
          <cell r="G2237">
            <v>15834.77</v>
          </cell>
        </row>
        <row r="2238">
          <cell r="A2238" t="str">
            <v>M0024759</v>
          </cell>
          <cell r="B2238" t="str">
            <v>MONOPLUS фіолетовий, розмір USP  0(3,5)  довжина 45см, 8 ниток голка HR48 TO(M)  пакування TD</v>
          </cell>
          <cell r="C2238" t="str">
            <v>пак</v>
          </cell>
          <cell r="E2238" t="str">
            <v>20%</v>
          </cell>
          <cell r="F2238">
            <v>14654.4</v>
          </cell>
          <cell r="G2238">
            <v>17585.28</v>
          </cell>
        </row>
        <row r="2239">
          <cell r="A2239" t="str">
            <v>M0024865</v>
          </cell>
          <cell r="B2239" t="str">
            <v>MONOPLUS фіолетовий, розмір USP  0(3,5)  довжина 45см, 8 ниток голка HRB37S TO(M)  пакування TD</v>
          </cell>
          <cell r="C2239" t="str">
            <v>пак</v>
          </cell>
          <cell r="E2239" t="str">
            <v>7%</v>
          </cell>
          <cell r="F2239">
            <v>16356.29</v>
          </cell>
          <cell r="G2239">
            <v>17501.22</v>
          </cell>
        </row>
        <row r="2240">
          <cell r="A2240" t="str">
            <v>M0024556</v>
          </cell>
          <cell r="B2240" t="str">
            <v>MONOPLUS фіолетовий, розмір USP  0(3,5)  довжина 45см, 8 ниток голка HRB40S  TO(M)  пакування TD</v>
          </cell>
          <cell r="C2240" t="str">
            <v>пак</v>
          </cell>
          <cell r="E2240" t="str">
            <v>20%</v>
          </cell>
          <cell r="F2240">
            <v>16196.26</v>
          </cell>
          <cell r="G2240">
            <v>19435.509999999998</v>
          </cell>
        </row>
        <row r="2241">
          <cell r="A2241" t="str">
            <v>M0024875</v>
          </cell>
          <cell r="B2241" t="str">
            <v>MONOPLUS фіолетовий, розмір USP  0(3,5)  довжина 45см, 8 ниток голка HRB48  TO(M)  пакування TD</v>
          </cell>
          <cell r="C2241" t="str">
            <v>пак</v>
          </cell>
          <cell r="E2241" t="str">
            <v>7%</v>
          </cell>
          <cell r="F2241">
            <v>16356.29</v>
          </cell>
          <cell r="G2241">
            <v>17501.22</v>
          </cell>
        </row>
        <row r="2242">
          <cell r="A2242" t="str">
            <v>M0024052</v>
          </cell>
          <cell r="B2242" t="str">
            <v>MONOPLUS фіолетовий, розмір USP  0(3,5)  довжина 45см, 8 ниток голка HRN35 TO(M)  пакування TD</v>
          </cell>
          <cell r="C2242" t="str">
            <v>пак</v>
          </cell>
          <cell r="E2242" t="str">
            <v>20%</v>
          </cell>
          <cell r="F2242">
            <v>14654.4</v>
          </cell>
          <cell r="G2242">
            <v>17585.28</v>
          </cell>
        </row>
        <row r="2243">
          <cell r="A2243" t="str">
            <v>B0024096</v>
          </cell>
          <cell r="B2243" t="str">
            <v>MONOPLUS фіолетовий, розмір USP  0(3,5) довжина 150см голка FRT65 СТРІЧКА(M) пакування DDP</v>
          </cell>
          <cell r="C2243" t="str">
            <v>пак</v>
          </cell>
          <cell r="E2243" t="str">
            <v>7%</v>
          </cell>
          <cell r="F2243">
            <v>12852.17</v>
          </cell>
          <cell r="G2243">
            <v>13751.82</v>
          </cell>
        </row>
        <row r="2244">
          <cell r="A2244" t="str">
            <v>B0024567</v>
          </cell>
          <cell r="B2244" t="str">
            <v>MONOPLUS фіолетовий, розмір USP  0(3,5) довжина 150см голка HR40S СТРІЧКА(M) пакування DDP</v>
          </cell>
          <cell r="C2244" t="str">
            <v>пак</v>
          </cell>
          <cell r="E2244" t="str">
            <v>7%</v>
          </cell>
          <cell r="F2244">
            <v>10904.19</v>
          </cell>
          <cell r="G2244">
            <v>11667.48</v>
          </cell>
        </row>
        <row r="2245">
          <cell r="A2245" t="str">
            <v>B0024094</v>
          </cell>
          <cell r="B2245" t="str">
            <v>MONOPLUS фіолетовий, розмір USP  0(3,5) довжина 150см голка HR65 СТРІЧКА(M) пакування DDP</v>
          </cell>
          <cell r="C2245" t="str">
            <v>пак</v>
          </cell>
          <cell r="E2245" t="str">
            <v>7%</v>
          </cell>
          <cell r="F2245">
            <v>10904.19</v>
          </cell>
          <cell r="G2245">
            <v>11667.48</v>
          </cell>
        </row>
        <row r="2246">
          <cell r="A2246" t="str">
            <v>B0024357</v>
          </cell>
          <cell r="B2246" t="str">
            <v>MONOPLUS фіолетовий, розмір USP  0(3,5) довжина 150см голка HRN50 СТРІЧКА(M) пакування DDP</v>
          </cell>
          <cell r="C2246" t="str">
            <v>пак</v>
          </cell>
          <cell r="E2246" t="str">
            <v>7%</v>
          </cell>
          <cell r="F2246">
            <v>10904.19</v>
          </cell>
          <cell r="G2246">
            <v>11667.48</v>
          </cell>
        </row>
        <row r="2247">
          <cell r="A2247" t="str">
            <v>B0024394</v>
          </cell>
          <cell r="B2247" t="str">
            <v>MONOPLUS фіолетовий, розмір USP  0(3,5) довжина 150см голка HRT48 СТРІЧКА(M) пакування DDP</v>
          </cell>
          <cell r="C2247" t="str">
            <v>пак</v>
          </cell>
          <cell r="D2247">
            <v>24</v>
          </cell>
          <cell r="E2247" t="str">
            <v>7%</v>
          </cell>
          <cell r="F2247">
            <v>12852.17</v>
          </cell>
          <cell r="G2247">
            <v>13751.82</v>
          </cell>
        </row>
        <row r="2248">
          <cell r="A2248" t="str">
            <v>B0024925</v>
          </cell>
          <cell r="B2248" t="str">
            <v>MONOPLUS фіолетовий, розмір USP  0(3,5) довжина 45см, 4 ниток голка HR37S  TO(M) пакування DDP</v>
          </cell>
          <cell r="C2248" t="str">
            <v>пак</v>
          </cell>
          <cell r="E2248" t="str">
            <v>20%</v>
          </cell>
          <cell r="F2248">
            <v>16196.26</v>
          </cell>
          <cell r="G2248">
            <v>19435.509999999998</v>
          </cell>
        </row>
        <row r="2249">
          <cell r="A2249" t="str">
            <v>C0024937</v>
          </cell>
          <cell r="B2249" t="str">
            <v>MONOPLUS фіолетовий, розмір USP  0(3,5) довжина 90см 2 голки FR26 (M) пакування DDP</v>
          </cell>
          <cell r="C2249" t="str">
            <v>пак</v>
          </cell>
          <cell r="E2249" t="str">
            <v>7%</v>
          </cell>
          <cell r="F2249">
            <v>12462.92</v>
          </cell>
          <cell r="G2249">
            <v>13335.32</v>
          </cell>
        </row>
        <row r="2250">
          <cell r="A2250" t="str">
            <v>C0024462</v>
          </cell>
          <cell r="B2250" t="str">
            <v>MONOPLUS фіолетовий, розмір USP  0(3,5) довжина 90см голка HRB37S (M) пакування DDP</v>
          </cell>
          <cell r="C2250" t="str">
            <v>пак</v>
          </cell>
          <cell r="E2250" t="str">
            <v>7%</v>
          </cell>
          <cell r="F2250">
            <v>16356.29</v>
          </cell>
          <cell r="G2250">
            <v>17501.22</v>
          </cell>
        </row>
        <row r="2251">
          <cell r="A2251" t="str">
            <v>C0024881</v>
          </cell>
          <cell r="B2251" t="str">
            <v>MONOPLUS фіолетовий, розмір USP  0(3,5) довжина 90см голка HRB48 (M) пакування DDP</v>
          </cell>
          <cell r="C2251" t="str">
            <v>пак</v>
          </cell>
          <cell r="E2251" t="str">
            <v>7%</v>
          </cell>
          <cell r="F2251">
            <v>11683.12</v>
          </cell>
          <cell r="G2251">
            <v>12500.94</v>
          </cell>
        </row>
        <row r="2252">
          <cell r="A2252" t="str">
            <v>B0024235</v>
          </cell>
          <cell r="B2252" t="str">
            <v>MONOPLUS фіолетовий, розмір USP  0(3,5) довжина 90см голка HRB65 (M) пакування DDP</v>
          </cell>
          <cell r="C2252" t="str">
            <v>пак</v>
          </cell>
          <cell r="E2252" t="str">
            <v>20%</v>
          </cell>
          <cell r="F2252">
            <v>11568.51</v>
          </cell>
          <cell r="G2252">
            <v>13882.21</v>
          </cell>
        </row>
        <row r="2253">
          <cell r="A2253" t="str">
            <v>B0024500</v>
          </cell>
          <cell r="B2253" t="str">
            <v>MONOPLUS фіолетовий, розмір USP  1 (4) довжина 140см голка HR65 (M) пакування DDP</v>
          </cell>
          <cell r="C2253" t="str">
            <v>пак</v>
          </cell>
          <cell r="E2253" t="str">
            <v>7%</v>
          </cell>
          <cell r="F2253">
            <v>7788.89</v>
          </cell>
          <cell r="G2253">
            <v>8334.11</v>
          </cell>
        </row>
        <row r="2254">
          <cell r="A2254" t="str">
            <v>M0024876</v>
          </cell>
          <cell r="B2254" t="str">
            <v>MONOPLUS фіолетовий, розмір USP  1 (4) довжина 45см, 8 ниток голка HRB48  TO(M)  пакування TD</v>
          </cell>
          <cell r="C2254" t="str">
            <v>пак</v>
          </cell>
          <cell r="E2254" t="str">
            <v>7%</v>
          </cell>
          <cell r="F2254">
            <v>16356.29</v>
          </cell>
          <cell r="G2254">
            <v>17501.22</v>
          </cell>
        </row>
        <row r="2255">
          <cell r="A2255" t="str">
            <v>C0024898</v>
          </cell>
          <cell r="B2255" t="str">
            <v>MONOPLUS фіолетовий, розмір USP  1 (4) довжина 70см 2 голки GR65 (M) пакування DDP</v>
          </cell>
          <cell r="C2255" t="str">
            <v>пак</v>
          </cell>
          <cell r="E2255" t="str">
            <v>7%</v>
          </cell>
          <cell r="F2255">
            <v>12462.92</v>
          </cell>
          <cell r="G2255">
            <v>13335.32</v>
          </cell>
        </row>
        <row r="2256">
          <cell r="A2256" t="str">
            <v>C0024111</v>
          </cell>
          <cell r="B2256" t="str">
            <v>MONOPLUS фіолетовий, розмір USP  1 (4) довжина 70см голка FR26 (M) пакування DDP</v>
          </cell>
          <cell r="C2256" t="str">
            <v>пак</v>
          </cell>
          <cell r="E2256" t="str">
            <v>7%</v>
          </cell>
          <cell r="F2256">
            <v>8567.83</v>
          </cell>
          <cell r="G2256">
            <v>9167.57</v>
          </cell>
        </row>
        <row r="2257">
          <cell r="A2257" t="str">
            <v>C0024110</v>
          </cell>
          <cell r="B2257" t="str">
            <v>MONOPLUS фіолетовий, розмір USP  1 (4) довжина 70см голка FR26S (M) пакування DDP</v>
          </cell>
          <cell r="C2257" t="str">
            <v>пак</v>
          </cell>
          <cell r="E2257" t="str">
            <v>7%</v>
          </cell>
          <cell r="F2257">
            <v>8567.83</v>
          </cell>
          <cell r="G2257">
            <v>9167.57</v>
          </cell>
        </row>
        <row r="2258">
          <cell r="A2258" t="str">
            <v>C0024088</v>
          </cell>
          <cell r="B2258" t="str">
            <v>MONOPLUS фіолетовий, розмір USP  1 (4) довжина 70см голка HR26S (M) пакування DDP</v>
          </cell>
          <cell r="C2258" t="str">
            <v>пак</v>
          </cell>
          <cell r="E2258" t="str">
            <v>7%</v>
          </cell>
          <cell r="F2258">
            <v>8567.83</v>
          </cell>
          <cell r="G2258">
            <v>9167.57</v>
          </cell>
        </row>
        <row r="2259">
          <cell r="A2259" t="str">
            <v>C0024038</v>
          </cell>
          <cell r="B2259" t="str">
            <v>MONOPLUS фіолетовий, розмір USP  1 (4) довжина 70см голка HR30 (M) пакування DDP</v>
          </cell>
          <cell r="C2259" t="str">
            <v>пак</v>
          </cell>
          <cell r="E2259" t="str">
            <v>7%</v>
          </cell>
          <cell r="F2259">
            <v>8567.83</v>
          </cell>
          <cell r="G2259">
            <v>9167.57</v>
          </cell>
        </row>
        <row r="2260">
          <cell r="A2260" t="str">
            <v>C0024058</v>
          </cell>
          <cell r="B2260" t="str">
            <v>MONOPLUS фіолетовий, розмір USP  1 (4) довжина 70см голка HR37S (M) пакування DDP</v>
          </cell>
          <cell r="C2260" t="str">
            <v>пак</v>
          </cell>
          <cell r="E2260" t="str">
            <v>7%</v>
          </cell>
          <cell r="F2260">
            <v>9347.19</v>
          </cell>
          <cell r="G2260">
            <v>10001.49</v>
          </cell>
        </row>
        <row r="2261">
          <cell r="A2261" t="str">
            <v>C0024068</v>
          </cell>
          <cell r="B2261" t="str">
            <v>MONOPLUS фіолетовий, розмір USP  1 (4) довжина 70см голка HR40S (M) пакування DDP</v>
          </cell>
          <cell r="C2261" t="str">
            <v>пак</v>
          </cell>
          <cell r="E2261" t="str">
            <v>7%</v>
          </cell>
          <cell r="F2261">
            <v>9347.19</v>
          </cell>
          <cell r="G2261">
            <v>10001.49</v>
          </cell>
        </row>
        <row r="2262">
          <cell r="A2262" t="str">
            <v>B0024858</v>
          </cell>
          <cell r="B2262" t="str">
            <v>MONOPLUS фіолетовий, розмір USP  1 (4) довжина 70см голка HR70 (M) пакування DDP</v>
          </cell>
          <cell r="C2262" t="str">
            <v>пак</v>
          </cell>
          <cell r="E2262" t="str">
            <v>20%</v>
          </cell>
          <cell r="F2262">
            <v>7713.21</v>
          </cell>
          <cell r="G2262">
            <v>9255.85</v>
          </cell>
        </row>
        <row r="2263">
          <cell r="A2263" t="str">
            <v>B0024099</v>
          </cell>
          <cell r="B2263" t="str">
            <v>MONOPLUS фіолетовий, розмір USP  1 (4) довжина 70см голка HR76 (M) пакування DDP</v>
          </cell>
          <cell r="C2263" t="str">
            <v>пак</v>
          </cell>
          <cell r="E2263" t="str">
            <v>20%</v>
          </cell>
          <cell r="F2263">
            <v>7713.21</v>
          </cell>
          <cell r="G2263">
            <v>9255.85</v>
          </cell>
        </row>
        <row r="2264">
          <cell r="A2264" t="str">
            <v>C0024818</v>
          </cell>
          <cell r="B2264" t="str">
            <v>MONOPLUS фіолетовий, розмір USP  1 (4) довжина 70см голка HRT37S (M) пакування DDP</v>
          </cell>
          <cell r="C2264" t="str">
            <v>пак</v>
          </cell>
          <cell r="E2264" t="str">
            <v>7%</v>
          </cell>
          <cell r="F2264">
            <v>12852.17</v>
          </cell>
          <cell r="G2264">
            <v>13751.82</v>
          </cell>
        </row>
        <row r="2265">
          <cell r="A2265" t="str">
            <v>C0024108</v>
          </cell>
          <cell r="B2265" t="str">
            <v>MONOPLUS фіолетовий, розмір USP  1 (4) довжина 70см голка HS23SS (M) пакування DDP</v>
          </cell>
          <cell r="C2265" t="str">
            <v>пак</v>
          </cell>
          <cell r="E2265" t="str">
            <v>7%</v>
          </cell>
          <cell r="F2265">
            <v>9736.01</v>
          </cell>
          <cell r="G2265">
            <v>10417.530000000001</v>
          </cell>
        </row>
        <row r="2266">
          <cell r="A2266" t="str">
            <v>C0024188</v>
          </cell>
          <cell r="B2266" t="str">
            <v>MONOPLUS фіолетовий, розмір USP  1 (4) довжина 70см голка HS26S (M) пакування DDP</v>
          </cell>
          <cell r="C2266" t="str">
            <v>пак</v>
          </cell>
          <cell r="E2266" t="str">
            <v>7%</v>
          </cell>
          <cell r="F2266">
            <v>9736.01</v>
          </cell>
          <cell r="G2266">
            <v>10417.530000000001</v>
          </cell>
        </row>
        <row r="2267">
          <cell r="A2267" t="str">
            <v>C0024158</v>
          </cell>
          <cell r="B2267" t="str">
            <v>MONOPLUS фіолетовий, розмір USP  1 (4) довжина 70см голка HS37S (M) пакування DDP</v>
          </cell>
          <cell r="C2267" t="str">
            <v>пак</v>
          </cell>
          <cell r="E2267" t="str">
            <v>7%</v>
          </cell>
          <cell r="F2267">
            <v>10126.120000000001</v>
          </cell>
          <cell r="G2267">
            <v>10834.95</v>
          </cell>
        </row>
        <row r="2268">
          <cell r="A2268" t="str">
            <v>C0024202</v>
          </cell>
          <cell r="B2268" t="str">
            <v>MONOPLUS фіолетовий, розмір USP  1 (4) довжина 70см голка HS48 (M) пакування DDP</v>
          </cell>
          <cell r="C2268" t="str">
            <v>пак</v>
          </cell>
          <cell r="E2268" t="str">
            <v>20%</v>
          </cell>
          <cell r="F2268">
            <v>12340.96</v>
          </cell>
          <cell r="G2268">
            <v>14809.15</v>
          </cell>
        </row>
        <row r="2269">
          <cell r="A2269" t="str">
            <v>C0024928</v>
          </cell>
          <cell r="B2269" t="str">
            <v>MONOPLUS фіолетовий, розмір USP  1 (4) довжина 70см голка JRC30S (M) пакування DDP</v>
          </cell>
          <cell r="C2269" t="str">
            <v>пак</v>
          </cell>
          <cell r="E2269" t="str">
            <v>7%</v>
          </cell>
          <cell r="F2269">
            <v>10514.94</v>
          </cell>
          <cell r="G2269">
            <v>11250.99</v>
          </cell>
        </row>
        <row r="2270">
          <cell r="A2270" t="str">
            <v>C0044205</v>
          </cell>
          <cell r="B2270" t="str">
            <v>MONOPLUS фіолетовий, розмір USP  1 (4) довжина 70см, 2 ниток пакування DDP</v>
          </cell>
          <cell r="C2270" t="str">
            <v>пак</v>
          </cell>
          <cell r="E2270" t="str">
            <v>7%</v>
          </cell>
          <cell r="F2270">
            <v>11002.8</v>
          </cell>
          <cell r="G2270">
            <v>11773</v>
          </cell>
        </row>
        <row r="2271">
          <cell r="A2271" t="str">
            <v>C0024630</v>
          </cell>
          <cell r="B2271" t="str">
            <v>MONOPLUS фіолетовий, розмір USP  1 (4) довжина 90см 2 голки HS48(M) пакування DDP</v>
          </cell>
          <cell r="C2271" t="str">
            <v>пак</v>
          </cell>
          <cell r="E2271" t="str">
            <v>20%</v>
          </cell>
          <cell r="F2271">
            <v>13111.67</v>
          </cell>
          <cell r="G2271">
            <v>15734</v>
          </cell>
        </row>
        <row r="2272">
          <cell r="A2272" t="str">
            <v>C0024538</v>
          </cell>
          <cell r="B2272" t="str">
            <v>MONOPLUS фіолетовий, розмір USP  1 (4) довжина 90см голка DS39 (M) пакування DDP</v>
          </cell>
          <cell r="C2272" t="str">
            <v>пак</v>
          </cell>
          <cell r="E2272" t="str">
            <v>7%</v>
          </cell>
          <cell r="F2272">
            <v>8567.83</v>
          </cell>
          <cell r="G2272">
            <v>9167.57</v>
          </cell>
        </row>
        <row r="2273">
          <cell r="A2273" t="str">
            <v>C0024080</v>
          </cell>
          <cell r="B2273" t="str">
            <v>MONOPLUS фіолетовий, розмір USP  1 (4) довжина 90см голка HR26S (M) пакування DDP</v>
          </cell>
          <cell r="C2273" t="str">
            <v>пак</v>
          </cell>
          <cell r="E2273" t="str">
            <v>7%</v>
          </cell>
          <cell r="F2273">
            <v>8567.83</v>
          </cell>
          <cell r="G2273">
            <v>9167.57</v>
          </cell>
        </row>
        <row r="2274">
          <cell r="A2274" t="str">
            <v>C0024448</v>
          </cell>
          <cell r="B2274" t="str">
            <v>MONOPLUS фіолетовий, розмір USP  1 (4) довжина 90см голка HR37 (M) пакування DDP</v>
          </cell>
          <cell r="C2274" t="str">
            <v>пак</v>
          </cell>
          <cell r="E2274" t="str">
            <v>7%</v>
          </cell>
          <cell r="F2274">
            <v>10514.94</v>
          </cell>
          <cell r="G2274">
            <v>11250.99</v>
          </cell>
        </row>
        <row r="2275">
          <cell r="A2275" t="str">
            <v>C0024453</v>
          </cell>
          <cell r="B2275" t="str">
            <v>MONOPLUS фіолетовий, розмір USP  1 (4) довжина 90см голка HR37S (M) пакування DDP</v>
          </cell>
          <cell r="C2275" t="str">
            <v>пак</v>
          </cell>
          <cell r="E2275" t="str">
            <v>7%</v>
          </cell>
          <cell r="F2275">
            <v>10514.94</v>
          </cell>
          <cell r="G2275">
            <v>11250.99</v>
          </cell>
        </row>
        <row r="2276">
          <cell r="A2276" t="str">
            <v>C0024458</v>
          </cell>
          <cell r="B2276" t="str">
            <v>MONOPLUS фіолетовий, розмір USP  1 (4) довжина 90см голка HR40 (M) пакування DDP</v>
          </cell>
          <cell r="C2276" t="str">
            <v>пак</v>
          </cell>
          <cell r="E2276" t="str">
            <v>7%</v>
          </cell>
          <cell r="F2276">
            <v>10514.94</v>
          </cell>
          <cell r="G2276">
            <v>11250.99</v>
          </cell>
        </row>
        <row r="2277">
          <cell r="A2277" t="str">
            <v>C0024468</v>
          </cell>
          <cell r="B2277" t="str">
            <v>MONOPLUS фіолетовий, розмір USP  1 (4) довжина 90см голка HR40S (M) пакування DDP</v>
          </cell>
          <cell r="C2277" t="str">
            <v>пак</v>
          </cell>
          <cell r="D2277">
            <v>36</v>
          </cell>
          <cell r="E2277" t="str">
            <v>7%</v>
          </cell>
          <cell r="F2277">
            <v>7807.06</v>
          </cell>
          <cell r="G2277">
            <v>8353.5499999999993</v>
          </cell>
        </row>
        <row r="2278">
          <cell r="A2278" t="str">
            <v>C0024402</v>
          </cell>
          <cell r="B2278" t="str">
            <v>MONOPLUS фіолетовий, розмір USP  1 (4) довжина 90см голка HR43S (M) пакування DDP</v>
          </cell>
          <cell r="C2278" t="str">
            <v>пак</v>
          </cell>
          <cell r="E2278" t="str">
            <v>7%</v>
          </cell>
          <cell r="F2278">
            <v>10514.94</v>
          </cell>
          <cell r="G2278">
            <v>11250.99</v>
          </cell>
        </row>
        <row r="2279">
          <cell r="A2279" t="str">
            <v>C0024078</v>
          </cell>
          <cell r="B2279" t="str">
            <v>MONOPLUS фіолетовий, розмір USP  1 (4) довжина 90см голка HR48 (M) пакування DDP</v>
          </cell>
          <cell r="C2279" t="str">
            <v>пак</v>
          </cell>
          <cell r="E2279" t="str">
            <v>7%</v>
          </cell>
          <cell r="F2279">
            <v>10514.94</v>
          </cell>
          <cell r="G2279">
            <v>11250.99</v>
          </cell>
        </row>
        <row r="2280">
          <cell r="A2280" t="str">
            <v>C0024877</v>
          </cell>
          <cell r="B2280" t="str">
            <v>MONOPLUS фіолетовий, розмір USP  1 (4) довжина 90см голка HRB48 (M) пакування DDP</v>
          </cell>
          <cell r="C2280" t="str">
            <v>пак</v>
          </cell>
          <cell r="E2280" t="str">
            <v>7%</v>
          </cell>
          <cell r="F2280">
            <v>11683.12</v>
          </cell>
          <cell r="G2280">
            <v>12500.94</v>
          </cell>
        </row>
        <row r="2281">
          <cell r="A2281" t="str">
            <v>C0024261</v>
          </cell>
          <cell r="B2281" t="str">
            <v>MONOPLUS фіолетовий, розмір USP  1 (4) довжина 90см голка HRC48 (M) пакування DDP</v>
          </cell>
          <cell r="C2281" t="str">
            <v>пак</v>
          </cell>
          <cell r="E2281" t="str">
            <v>7%</v>
          </cell>
          <cell r="F2281">
            <v>9815.16</v>
          </cell>
          <cell r="G2281">
            <v>10502.22</v>
          </cell>
        </row>
        <row r="2282">
          <cell r="A2282" t="str">
            <v>C0024406</v>
          </cell>
          <cell r="B2282" t="str">
            <v>MONOPLUS фіолетовий, розмір USP  1 (4) довжина 90см голка HRN45 (M) пакування DDP</v>
          </cell>
          <cell r="C2282" t="str">
            <v>пак</v>
          </cell>
          <cell r="E2282" t="str">
            <v>7%</v>
          </cell>
          <cell r="F2282">
            <v>10514.94</v>
          </cell>
          <cell r="G2282">
            <v>11250.99</v>
          </cell>
        </row>
        <row r="2283">
          <cell r="A2283" t="str">
            <v>C0024408</v>
          </cell>
          <cell r="B2283" t="str">
            <v>MONOPLUS фіолетовий, розмір USP  1 (4) довжина 90см голка HRN50 (M) пакування DDP</v>
          </cell>
          <cell r="C2283" t="str">
            <v>пак</v>
          </cell>
          <cell r="E2283" t="str">
            <v>7%</v>
          </cell>
          <cell r="F2283">
            <v>10514.94</v>
          </cell>
          <cell r="G2283">
            <v>11250.99</v>
          </cell>
        </row>
        <row r="2284">
          <cell r="A2284" t="str">
            <v>C0024518</v>
          </cell>
          <cell r="B2284" t="str">
            <v>MONOPLUS фіолетовий, розмір USP  1 (4) довжина 90см голка HRT37 (M) пакування DDP</v>
          </cell>
          <cell r="C2284" t="str">
            <v>пак</v>
          </cell>
          <cell r="E2284" t="str">
            <v>7%</v>
          </cell>
          <cell r="F2284">
            <v>12852.17</v>
          </cell>
          <cell r="G2284">
            <v>13751.82</v>
          </cell>
        </row>
        <row r="2285">
          <cell r="A2285" t="str">
            <v>C0024323</v>
          </cell>
          <cell r="B2285" t="str">
            <v>MONOPLUS фіолетовий, розмір USP  1 (4) довжина 90см голка HRT37S (M) пакування DDP</v>
          </cell>
          <cell r="C2285" t="str">
            <v>пак</v>
          </cell>
          <cell r="E2285" t="str">
            <v>7%</v>
          </cell>
          <cell r="F2285">
            <v>12852.17</v>
          </cell>
          <cell r="G2285">
            <v>13751.82</v>
          </cell>
        </row>
        <row r="2286">
          <cell r="A2286" t="str">
            <v>C0024546</v>
          </cell>
          <cell r="B2286" t="str">
            <v>MONOPLUS фіолетовий, розмір USP  1 (4) довжина 90см голка HRT40S (M) пакування DDP</v>
          </cell>
          <cell r="C2286" t="str">
            <v>пак</v>
          </cell>
          <cell r="E2286" t="str">
            <v>7%</v>
          </cell>
          <cell r="F2286">
            <v>12852.17</v>
          </cell>
          <cell r="G2286">
            <v>13751.82</v>
          </cell>
        </row>
        <row r="2287">
          <cell r="A2287" t="str">
            <v>C0024353</v>
          </cell>
          <cell r="B2287" t="str">
            <v>MONOPLUS фіолетовий, розмір USP  1 (4) довжина 90см голка HRT43S (M) пакування DDP</v>
          </cell>
          <cell r="C2287" t="str">
            <v>пак</v>
          </cell>
          <cell r="E2287" t="str">
            <v>7%</v>
          </cell>
          <cell r="F2287">
            <v>12852.17</v>
          </cell>
          <cell r="G2287">
            <v>13751.82</v>
          </cell>
        </row>
        <row r="2288">
          <cell r="A2288" t="str">
            <v>C0024333</v>
          </cell>
          <cell r="B2288" t="str">
            <v>MONOPLUS фіолетовий, розмір USP  1 (4) довжина 90см голка HRT48 (M) пакування DDP</v>
          </cell>
          <cell r="C2288" t="str">
            <v>пак</v>
          </cell>
          <cell r="E2288" t="str">
            <v>7%</v>
          </cell>
          <cell r="F2288">
            <v>12852.17</v>
          </cell>
          <cell r="G2288">
            <v>13751.82</v>
          </cell>
        </row>
        <row r="2289">
          <cell r="A2289" t="str">
            <v>C0024106</v>
          </cell>
          <cell r="B2289" t="str">
            <v>MONOPLUS фіолетовий, розмір USP  1 (4) довжина 90см голка HS37 (M) пакування DDP</v>
          </cell>
          <cell r="C2289" t="str">
            <v>пак</v>
          </cell>
          <cell r="E2289" t="str">
            <v>7%</v>
          </cell>
          <cell r="F2289">
            <v>10126.120000000001</v>
          </cell>
          <cell r="G2289">
            <v>10834.95</v>
          </cell>
        </row>
        <row r="2290">
          <cell r="A2290" t="str">
            <v>C0024116</v>
          </cell>
          <cell r="B2290" t="str">
            <v>MONOPLUS фіолетовий, розмір USP  1 (4) довжина 90см голка HS37S (M) пакування DDP</v>
          </cell>
          <cell r="C2290" t="str">
            <v>пак</v>
          </cell>
          <cell r="E2290" t="str">
            <v>7%</v>
          </cell>
          <cell r="F2290">
            <v>10126.120000000001</v>
          </cell>
          <cell r="G2290">
            <v>10834.95</v>
          </cell>
        </row>
        <row r="2291">
          <cell r="A2291" t="str">
            <v>C0024118</v>
          </cell>
          <cell r="B2291" t="str">
            <v>MONOPLUS фіолетовий, розмір USP  1 (4) довжина 90см голка HS40 (M) пакування DDP</v>
          </cell>
          <cell r="C2291" t="str">
            <v>пак</v>
          </cell>
          <cell r="E2291" t="str">
            <v>7%</v>
          </cell>
          <cell r="F2291">
            <v>10904.19</v>
          </cell>
          <cell r="G2291">
            <v>11667.48</v>
          </cell>
        </row>
        <row r="2292">
          <cell r="A2292" t="str">
            <v>C0024128</v>
          </cell>
          <cell r="B2292" t="str">
            <v>MONOPLUS фіолетовий, розмір USP  1 (4) довжина 90см голка HS48 (M) пакування DDP</v>
          </cell>
          <cell r="C2292" t="str">
            <v>пак</v>
          </cell>
          <cell r="E2292" t="str">
            <v>7%</v>
          </cell>
          <cell r="F2292">
            <v>12462.92</v>
          </cell>
          <cell r="G2292">
            <v>13335.32</v>
          </cell>
        </row>
        <row r="2293">
          <cell r="A2293" t="str">
            <v>B0024100</v>
          </cell>
          <cell r="B2293" t="str">
            <v>MONOPLUS фіолетовий, розмір USP  1(4)  довжина 250см голка HR65 СТРІЧКА (M) пакування DDP</v>
          </cell>
          <cell r="C2293" t="str">
            <v>пак</v>
          </cell>
          <cell r="E2293" t="str">
            <v>7%</v>
          </cell>
          <cell r="F2293">
            <v>10904.19</v>
          </cell>
          <cell r="G2293">
            <v>11667.48</v>
          </cell>
        </row>
        <row r="2294">
          <cell r="A2294" t="str">
            <v>M0024950</v>
          </cell>
          <cell r="B2294" t="str">
            <v>MONOPLUS фіолетовий, розмір USP  1(4)  довжина 45см, 8 ниток голка HR37S  TO(M)  пакування TD</v>
          </cell>
          <cell r="C2294" t="str">
            <v>пак</v>
          </cell>
          <cell r="E2294" t="str">
            <v>20%</v>
          </cell>
          <cell r="F2294">
            <v>14654.4</v>
          </cell>
          <cell r="G2294">
            <v>17585.28</v>
          </cell>
        </row>
        <row r="2295">
          <cell r="A2295" t="str">
            <v>M0024760</v>
          </cell>
          <cell r="B2295" t="str">
            <v>MONOPLUS фіолетовий, розмір USP  1(4)  довжина 45см, 8 ниток голка HR48 TO (M)  пакування TD</v>
          </cell>
          <cell r="C2295" t="str">
            <v>пак</v>
          </cell>
          <cell r="E2295" t="str">
            <v>7%</v>
          </cell>
          <cell r="F2295">
            <v>14932.93</v>
          </cell>
          <cell r="G2295">
            <v>15978.23</v>
          </cell>
        </row>
        <row r="2296">
          <cell r="A2296" t="str">
            <v>M0024866</v>
          </cell>
          <cell r="B2296" t="str">
            <v>MONOPLUS фіолетовий, розмір USP  1(4)  довжина 45см, 8 ниток голка HRB37S TO(M)  пакування TD</v>
          </cell>
          <cell r="C2296" t="str">
            <v>пак</v>
          </cell>
          <cell r="E2296" t="str">
            <v>7%</v>
          </cell>
          <cell r="F2296">
            <v>16504.2</v>
          </cell>
          <cell r="G2296">
            <v>17659.490000000002</v>
          </cell>
        </row>
        <row r="2297">
          <cell r="A2297" t="str">
            <v>M0024557</v>
          </cell>
          <cell r="B2297" t="str">
            <v>MONOPLUS фіолетовий, розмір USP  1(4)  довжина 45см, 8 ниток голка HRB40S TO(M)  пакування TD</v>
          </cell>
          <cell r="C2297" t="str">
            <v>пак</v>
          </cell>
          <cell r="E2297" t="str">
            <v>20%</v>
          </cell>
          <cell r="F2297">
            <v>16196.26</v>
          </cell>
          <cell r="G2297">
            <v>19435.509999999998</v>
          </cell>
        </row>
        <row r="2298">
          <cell r="A2298" t="str">
            <v>B0024339</v>
          </cell>
          <cell r="B2298" t="str">
            <v>MONOPLUS фіолетовий, розмір USP  1(4) довжина 120см голка HR65 СТРІЧКА(M) пакування DDP</v>
          </cell>
          <cell r="C2298" t="str">
            <v>пак</v>
          </cell>
          <cell r="E2298" t="str">
            <v>7%</v>
          </cell>
          <cell r="F2298">
            <v>10904.19</v>
          </cell>
          <cell r="G2298">
            <v>11667.48</v>
          </cell>
        </row>
        <row r="2299">
          <cell r="A2299" t="str">
            <v>B0024390</v>
          </cell>
          <cell r="B2299" t="str">
            <v>MONOPLUS фіолетовий, розмір USP  1(4) довжина 150см голка FRT65 СТРІЧКА(M) пакування DDP</v>
          </cell>
          <cell r="C2299" t="str">
            <v>пак</v>
          </cell>
          <cell r="E2299" t="str">
            <v>7%</v>
          </cell>
          <cell r="F2299">
            <v>12462.92</v>
          </cell>
          <cell r="G2299">
            <v>13335.32</v>
          </cell>
        </row>
        <row r="2300">
          <cell r="A2300" t="str">
            <v>B0024568</v>
          </cell>
          <cell r="B2300" t="str">
            <v>MONOPLUS фіолетовий, розмір USP  1(4) довжина 150см голка HR40S СТРІЧКА(M) пакування DDP</v>
          </cell>
          <cell r="C2300" t="str">
            <v>пак</v>
          </cell>
          <cell r="E2300" t="str">
            <v>7%</v>
          </cell>
          <cell r="F2300">
            <v>10904.19</v>
          </cell>
          <cell r="G2300">
            <v>11667.48</v>
          </cell>
        </row>
        <row r="2301">
          <cell r="A2301" t="str">
            <v>B0024091_E-SH</v>
          </cell>
          <cell r="B2301" t="str">
            <v>MONOPLUS фіолетовий, розмір USP  1(4) довжина 150см голка HR48 ПЕТЛЯ, пакування DDP</v>
          </cell>
          <cell r="C2301" t="str">
            <v>шт</v>
          </cell>
          <cell r="E2301" t="str">
            <v>7%</v>
          </cell>
          <cell r="F2301">
            <v>317.89</v>
          </cell>
          <cell r="G2301">
            <v>340.14</v>
          </cell>
        </row>
        <row r="2302">
          <cell r="A2302" t="str">
            <v>B0024091</v>
          </cell>
          <cell r="B2302" t="str">
            <v>MONOPLUS фіолетовий, розмір USP  1(4) довжина 150см голка HR48 ПЕТЛЯ, пакування DDP</v>
          </cell>
          <cell r="C2302" t="str">
            <v>пак</v>
          </cell>
          <cell r="D2302">
            <v>24</v>
          </cell>
          <cell r="E2302" t="str">
            <v>7%</v>
          </cell>
          <cell r="F2302">
            <v>7630.17</v>
          </cell>
          <cell r="G2302">
            <v>8164.28</v>
          </cell>
        </row>
        <row r="2303">
          <cell r="A2303" t="str">
            <v>B0024130</v>
          </cell>
          <cell r="B2303" t="str">
            <v>MONOPLUS фіолетовий, розмір USP  1(4) довжина 150см голка HR65 СТРІЧКА(M) пакування DDP</v>
          </cell>
          <cell r="C2303" t="str">
            <v>пак</v>
          </cell>
          <cell r="E2303" t="str">
            <v>7%</v>
          </cell>
          <cell r="F2303">
            <v>10904.19</v>
          </cell>
          <cell r="G2303">
            <v>11667.48</v>
          </cell>
        </row>
        <row r="2304">
          <cell r="A2304" t="str">
            <v>B0024098</v>
          </cell>
          <cell r="B2304" t="str">
            <v>MONOPLUS фіолетовий, розмір USP  1(4) довжина 150см голка HR76 СТРІЧКА (M) пакування DDP</v>
          </cell>
          <cell r="C2304" t="str">
            <v>пак</v>
          </cell>
          <cell r="E2304" t="str">
            <v>7%</v>
          </cell>
          <cell r="F2304">
            <v>10904.19</v>
          </cell>
          <cell r="G2304">
            <v>11667.48</v>
          </cell>
        </row>
        <row r="2305">
          <cell r="A2305" t="str">
            <v>B0024739</v>
          </cell>
          <cell r="B2305" t="str">
            <v>MONOPLUS фіолетовий, розмір USP  1(4) довжина 150см голка HRC40SСТРІЧКА(M) пакування DDP</v>
          </cell>
          <cell r="C2305" t="str">
            <v>пак</v>
          </cell>
          <cell r="E2305" t="str">
            <v>7%</v>
          </cell>
          <cell r="F2305">
            <v>12852.17</v>
          </cell>
          <cell r="G2305">
            <v>13751.82</v>
          </cell>
        </row>
        <row r="2306">
          <cell r="A2306" t="str">
            <v>B0024750</v>
          </cell>
          <cell r="B2306" t="str">
            <v>MONOPLUS фіолетовий, розмір USP  1(4) довжина 150см голка HRC48 СТРІЧКА(M) пакування DDP</v>
          </cell>
          <cell r="C2306" t="str">
            <v>пак</v>
          </cell>
          <cell r="E2306" t="str">
            <v>7%</v>
          </cell>
          <cell r="F2306">
            <v>12852.17</v>
          </cell>
          <cell r="G2306">
            <v>13751.82</v>
          </cell>
        </row>
        <row r="2307">
          <cell r="A2307" t="str">
            <v>B0024358</v>
          </cell>
          <cell r="B2307" t="str">
            <v>MONOPLUS фіолетовий, розмір USP  1(4) довжина 150см голка HRN50 СТРІЧКА (M) пакування DDP</v>
          </cell>
          <cell r="C2307" t="str">
            <v>пак</v>
          </cell>
          <cell r="E2307" t="str">
            <v>7%</v>
          </cell>
          <cell r="F2307">
            <v>10904.19</v>
          </cell>
          <cell r="G2307">
            <v>11667.48</v>
          </cell>
        </row>
        <row r="2308">
          <cell r="A2308" t="str">
            <v>B0024343</v>
          </cell>
          <cell r="B2308" t="str">
            <v>MONOPLUS фіолетовий, розмір USP  1(4) довжина 150см голка HRT40S СТРІЧКА(M) пакування DDP</v>
          </cell>
          <cell r="C2308" t="str">
            <v>пак</v>
          </cell>
          <cell r="E2308" t="str">
            <v>7%</v>
          </cell>
          <cell r="F2308">
            <v>12852.17</v>
          </cell>
          <cell r="G2308">
            <v>13751.82</v>
          </cell>
        </row>
        <row r="2309">
          <cell r="A2309" t="str">
            <v>B0024347</v>
          </cell>
          <cell r="B2309" t="str">
            <v>MONOPLUS фіолетовий, розмір USP  1(4) довжина 150см голка HRT43S СТРІЧКА(M) пакування DDP</v>
          </cell>
          <cell r="C2309" t="str">
            <v>пак</v>
          </cell>
          <cell r="E2309" t="str">
            <v>7%</v>
          </cell>
          <cell r="F2309">
            <v>12852.17</v>
          </cell>
          <cell r="G2309">
            <v>13751.82</v>
          </cell>
        </row>
        <row r="2310">
          <cell r="A2310" t="str">
            <v>B0024393</v>
          </cell>
          <cell r="B2310" t="str">
            <v>MONOPLUS фіолетовий, розмір USP  1(4) довжина 150см голка HRT48 СТРІЧКА(M) пакування DDP</v>
          </cell>
          <cell r="C2310" t="str">
            <v>пак</v>
          </cell>
          <cell r="E2310" t="str">
            <v>7%</v>
          </cell>
          <cell r="F2310">
            <v>12852.17</v>
          </cell>
          <cell r="G2310">
            <v>13751.82</v>
          </cell>
        </row>
        <row r="2311">
          <cell r="A2311" t="str">
            <v>B0024397</v>
          </cell>
          <cell r="B2311" t="str">
            <v>MONOPLUS фіолетовий, розмір USP  1(4) довжина 180см голка HR48 СТРІЧКА(M) пакування DDP</v>
          </cell>
          <cell r="C2311" t="str">
            <v>пак</v>
          </cell>
          <cell r="E2311" t="str">
            <v>7%</v>
          </cell>
          <cell r="F2311">
            <v>16356.29</v>
          </cell>
          <cell r="G2311">
            <v>17501.22</v>
          </cell>
        </row>
        <row r="2312">
          <cell r="A2312" t="str">
            <v>B0024396</v>
          </cell>
          <cell r="B2312" t="str">
            <v>MONOPLUS фіолетовий, розмір USP  1(4) довжина 180см голка HRT48 СТРІЧКА(M) пакування DDP</v>
          </cell>
          <cell r="C2312" t="str">
            <v>пак</v>
          </cell>
          <cell r="E2312" t="str">
            <v>7%</v>
          </cell>
          <cell r="F2312">
            <v>12852.17</v>
          </cell>
          <cell r="G2312">
            <v>13751.82</v>
          </cell>
        </row>
        <row r="2313">
          <cell r="A2313" t="str">
            <v>B0024278</v>
          </cell>
          <cell r="B2313" t="str">
            <v>MONOPLUS фіолетовий, розмір USP  1(4) довжина 200см голка HRC48 СТРІЧКА(M) пакування DDP</v>
          </cell>
          <cell r="C2313" t="str">
            <v>пак</v>
          </cell>
          <cell r="E2313" t="str">
            <v>7%</v>
          </cell>
          <cell r="F2313">
            <v>12852.17</v>
          </cell>
          <cell r="G2313">
            <v>13751.82</v>
          </cell>
        </row>
        <row r="2314">
          <cell r="A2314" t="str">
            <v>B0024392</v>
          </cell>
          <cell r="B2314" t="str">
            <v>MONOPLUS фіолетовий, розмір USP  1(4) довжина 200см голка HRT48 СТРІЧКА (M) пакування DDP</v>
          </cell>
          <cell r="C2314" t="str">
            <v>пак</v>
          </cell>
          <cell r="E2314" t="str">
            <v>7%</v>
          </cell>
          <cell r="F2314">
            <v>12968.51</v>
          </cell>
          <cell r="G2314">
            <v>13876.31</v>
          </cell>
        </row>
        <row r="2315">
          <cell r="A2315" t="str">
            <v>B0024398</v>
          </cell>
          <cell r="B2315" t="str">
            <v>MONOPLUS фіолетовий, розмір USP  1(4) довжина 240см голка HR48 СТРІЧКА(M) пакування DDP</v>
          </cell>
          <cell r="C2315" t="str">
            <v>пак</v>
          </cell>
          <cell r="E2315" t="str">
            <v>7%</v>
          </cell>
          <cell r="F2315">
            <v>10904.19</v>
          </cell>
          <cell r="G2315">
            <v>11667.48</v>
          </cell>
        </row>
        <row r="2316">
          <cell r="A2316" t="str">
            <v>B0024107</v>
          </cell>
          <cell r="B2316" t="str">
            <v>MONOPLUS фіолетовий, розмір USP  1(4) довжина 240см голка HR65 СТРІЧКА(M) пакування DDP</v>
          </cell>
          <cell r="C2316" t="str">
            <v>пак</v>
          </cell>
          <cell r="E2316" t="str">
            <v>7%</v>
          </cell>
          <cell r="F2316">
            <v>10904.19</v>
          </cell>
          <cell r="G2316">
            <v>11667.48</v>
          </cell>
        </row>
        <row r="2317">
          <cell r="A2317" t="str">
            <v>B0024918</v>
          </cell>
          <cell r="B2317" t="str">
            <v>MONOPLUS фіолетовий, розмір USP  1(4) довжина 45см, 4 ниток голка HR48  TO(M) пакування DDP</v>
          </cell>
          <cell r="C2317" t="str">
            <v>пак</v>
          </cell>
          <cell r="E2317" t="str">
            <v>20%</v>
          </cell>
          <cell r="F2317">
            <v>16196.26</v>
          </cell>
          <cell r="G2317">
            <v>19435.509999999998</v>
          </cell>
        </row>
        <row r="2318">
          <cell r="A2318" t="str">
            <v>C0024560</v>
          </cell>
          <cell r="B2318" t="str">
            <v>MONOPLUS фіолетовий, розмір USP  2 (5) довжина 70см голка HS40S (M) пакування DDP</v>
          </cell>
          <cell r="C2318" t="str">
            <v>пак</v>
          </cell>
          <cell r="E2318" t="str">
            <v>7%</v>
          </cell>
          <cell r="F2318">
            <v>10904.19</v>
          </cell>
          <cell r="G2318">
            <v>11667.48</v>
          </cell>
        </row>
        <row r="2319">
          <cell r="A2319" t="str">
            <v>B0024469</v>
          </cell>
          <cell r="B2319" t="str">
            <v>MONOPLUS фіолетовий, розмір USP  2 (5) довжина 90см голка HR40S (M) пакування DDP</v>
          </cell>
          <cell r="C2319" t="str">
            <v>пак</v>
          </cell>
          <cell r="E2319" t="str">
            <v>7%</v>
          </cell>
          <cell r="F2319">
            <v>7009.96</v>
          </cell>
          <cell r="G2319">
            <v>7500.66</v>
          </cell>
        </row>
        <row r="2320">
          <cell r="A2320" t="str">
            <v>B0024391</v>
          </cell>
          <cell r="B2320" t="str">
            <v>MONOPLUS фіолетовий, розмір USP  2(5) довжина 150см голка HRT48 СТРІЧКА(M) пакування DDP</v>
          </cell>
          <cell r="C2320" t="str">
            <v>пак</v>
          </cell>
          <cell r="E2320" t="str">
            <v>7%</v>
          </cell>
          <cell r="F2320">
            <v>12852.17</v>
          </cell>
          <cell r="G2320">
            <v>13751.82</v>
          </cell>
        </row>
        <row r="2321">
          <cell r="A2321" t="str">
            <v>C0024965</v>
          </cell>
          <cell r="B2321" t="str">
            <v>MONOPLUS фіолетовий, розмір USP  2/0 (3) довжина 45см голка DSMP19(M) пакування DDP</v>
          </cell>
          <cell r="C2321" t="str">
            <v>пак</v>
          </cell>
          <cell r="E2321" t="str">
            <v>7%</v>
          </cell>
          <cell r="F2321">
            <v>9736.01</v>
          </cell>
          <cell r="G2321">
            <v>10417.530000000001</v>
          </cell>
        </row>
        <row r="2322">
          <cell r="A2322" t="str">
            <v>C0024112</v>
          </cell>
          <cell r="B2322" t="str">
            <v>MONOPLUS фіолетовий, розмір USP  2/0 (3) довжина 45см голка DSMP24(M) пакування DDP</v>
          </cell>
          <cell r="C2322" t="str">
            <v>пак</v>
          </cell>
          <cell r="E2322" t="str">
            <v>7%</v>
          </cell>
          <cell r="F2322">
            <v>9736.01</v>
          </cell>
          <cell r="G2322">
            <v>10417.530000000001</v>
          </cell>
        </row>
        <row r="2323">
          <cell r="A2323" t="str">
            <v>C0024776</v>
          </cell>
          <cell r="B2323" t="str">
            <v>MONOPLUS фіолетовий, розмір USP  2/0 (3) довжина 45см, 4 ниток голка HR26  TO(M) пакування DDP</v>
          </cell>
          <cell r="C2323" t="str">
            <v>пак</v>
          </cell>
          <cell r="E2323" t="str">
            <v>20%</v>
          </cell>
          <cell r="F2323">
            <v>20439.09</v>
          </cell>
          <cell r="G2323">
            <v>24526.9</v>
          </cell>
        </row>
        <row r="2324">
          <cell r="A2324" t="str">
            <v>C0024836</v>
          </cell>
          <cell r="B2324" t="str">
            <v>MONOPLUS фіолетовий, розмір USP  2/0 (3) довжина 70см 2 голки FR26 (M) пакування DDP</v>
          </cell>
          <cell r="C2324" t="str">
            <v>пак</v>
          </cell>
          <cell r="E2324" t="str">
            <v>7%</v>
          </cell>
          <cell r="F2324">
            <v>12462.92</v>
          </cell>
          <cell r="G2324">
            <v>13335.32</v>
          </cell>
        </row>
        <row r="2325">
          <cell r="A2325" t="str">
            <v>C0024896</v>
          </cell>
          <cell r="B2325" t="str">
            <v>MONOPLUS фіолетовий, розмір USP  2/0 (3) довжина 70см 2 голки GR65 (M) пакування DDP</v>
          </cell>
          <cell r="C2325" t="str">
            <v>пак</v>
          </cell>
          <cell r="E2325" t="str">
            <v>7%</v>
          </cell>
          <cell r="F2325">
            <v>12462.92</v>
          </cell>
          <cell r="G2325">
            <v>13335.32</v>
          </cell>
        </row>
        <row r="2326">
          <cell r="A2326" t="str">
            <v>C0024626</v>
          </cell>
          <cell r="B2326" t="str">
            <v>MONOPLUS фіолетовий, розмір USP  2/0 (3) довжина 70см 2 голки HR26 (M) пакування DDP</v>
          </cell>
          <cell r="C2326" t="str">
            <v>пак</v>
          </cell>
          <cell r="E2326" t="str">
            <v>7%</v>
          </cell>
          <cell r="F2326">
            <v>10904.19</v>
          </cell>
          <cell r="G2326">
            <v>11667.48</v>
          </cell>
        </row>
        <row r="2327">
          <cell r="A2327" t="str">
            <v>C0024989</v>
          </cell>
          <cell r="B2327" t="str">
            <v>MONOPLUS фіолетовий, розмір USP  2/0 (3) довжина 70см голка DR26 (M) пакування DDP</v>
          </cell>
          <cell r="C2327" t="str">
            <v>пак</v>
          </cell>
          <cell r="E2327" t="str">
            <v>7%</v>
          </cell>
          <cell r="F2327">
            <v>8957.08</v>
          </cell>
          <cell r="G2327">
            <v>9584.07</v>
          </cell>
        </row>
        <row r="2328">
          <cell r="A2328" t="str">
            <v>C0024990</v>
          </cell>
          <cell r="B2328" t="str">
            <v>MONOPLUS фіолетовий, розмір USP  2/0 (3) довжина 70см голка DS24 (M) пакування DDP</v>
          </cell>
          <cell r="C2328" t="str">
            <v>пак</v>
          </cell>
          <cell r="E2328" t="str">
            <v>7%</v>
          </cell>
          <cell r="F2328">
            <v>7945.03</v>
          </cell>
          <cell r="G2328">
            <v>8501.18</v>
          </cell>
        </row>
        <row r="2329">
          <cell r="A2329" t="str">
            <v>C0024992</v>
          </cell>
          <cell r="B2329" t="str">
            <v>MONOPLUS фіолетовий, розмір USP  2/0 (3) довжина 70см голка DS30 (M) пакування DDP</v>
          </cell>
          <cell r="C2329" t="str">
            <v>пак</v>
          </cell>
          <cell r="E2329" t="str">
            <v>7%</v>
          </cell>
          <cell r="F2329">
            <v>8567.83</v>
          </cell>
          <cell r="G2329">
            <v>9167.57</v>
          </cell>
        </row>
        <row r="2330">
          <cell r="A2330" t="str">
            <v>C0024988</v>
          </cell>
          <cell r="B2330" t="str">
            <v>MONOPLUS фіолетовий, розмір USP  2/0 (3) довжина 70см голка DSMP24(M) пакування DDP</v>
          </cell>
          <cell r="C2330" t="str">
            <v>пак</v>
          </cell>
          <cell r="E2330" t="str">
            <v>7%</v>
          </cell>
          <cell r="F2330">
            <v>7305.36</v>
          </cell>
          <cell r="G2330">
            <v>7816.73</v>
          </cell>
        </row>
        <row r="2331">
          <cell r="A2331" t="str">
            <v>B0024987</v>
          </cell>
          <cell r="B2331" t="str">
            <v>MONOPLUS фіолетовий, розмір USP  2/0 (3) довжина 70см голка GS60 (M) пакування DDP</v>
          </cell>
          <cell r="C2331" t="str">
            <v>пак</v>
          </cell>
          <cell r="E2331" t="str">
            <v>7%</v>
          </cell>
          <cell r="F2331">
            <v>7788.89</v>
          </cell>
          <cell r="G2331">
            <v>8334.11</v>
          </cell>
        </row>
        <row r="2332">
          <cell r="A2332" t="str">
            <v>C0024206</v>
          </cell>
          <cell r="B2332" t="str">
            <v>MONOPLUS фіолетовий, розмір USP  2/0 (3) довжина 70см голка HR13SS (M) пакування DDP</v>
          </cell>
          <cell r="C2332" t="str">
            <v>пак</v>
          </cell>
          <cell r="E2332" t="str">
            <v>7%</v>
          </cell>
          <cell r="F2332">
            <v>10126.120000000001</v>
          </cell>
          <cell r="G2332">
            <v>10834.95</v>
          </cell>
        </row>
        <row r="2333">
          <cell r="A2333" t="str">
            <v>C0024131</v>
          </cell>
          <cell r="B2333" t="str">
            <v>MONOPLUS фіолетовий, розмір USP  2/0 (3) довжина 70см голка HR17S(M) пакування DDP</v>
          </cell>
          <cell r="C2333" t="str">
            <v>пак</v>
          </cell>
          <cell r="E2333" t="str">
            <v>7%</v>
          </cell>
          <cell r="F2333">
            <v>9347.19</v>
          </cell>
          <cell r="G2333">
            <v>10001.49</v>
          </cell>
        </row>
        <row r="2334">
          <cell r="A2334" t="str">
            <v>C0024136</v>
          </cell>
          <cell r="B2334" t="str">
            <v>MONOPLUS фіолетовий, розмір USP  2/0 (3) довжина 70см голка HR22 (M) пакування DDP</v>
          </cell>
          <cell r="C2334" t="str">
            <v>пак</v>
          </cell>
          <cell r="D2334">
            <v>36</v>
          </cell>
          <cell r="E2334" t="str">
            <v>7%</v>
          </cell>
          <cell r="F2334">
            <v>8957.08</v>
          </cell>
          <cell r="G2334">
            <v>9584.07</v>
          </cell>
        </row>
        <row r="2335">
          <cell r="A2335" t="str">
            <v>C0024146</v>
          </cell>
          <cell r="B2335" t="str">
            <v>MONOPLUS фіолетовий, розмір USP  2/0 (3) довжина 70см голка HR22S (M) пакування DDP</v>
          </cell>
          <cell r="C2335" t="str">
            <v>пак</v>
          </cell>
          <cell r="E2335" t="str">
            <v>7%</v>
          </cell>
          <cell r="F2335">
            <v>8957.08</v>
          </cell>
          <cell r="G2335">
            <v>9584.07</v>
          </cell>
        </row>
        <row r="2336">
          <cell r="A2336" t="str">
            <v>C0024026</v>
          </cell>
          <cell r="B2336" t="str">
            <v>MONOPLUS фіолетовий, розмір USP  2/0 (3) довжина 70см голка HR26 (M) пакування DDP</v>
          </cell>
          <cell r="C2336" t="str">
            <v>пак</v>
          </cell>
          <cell r="D2336">
            <v>36</v>
          </cell>
          <cell r="E2336" t="str">
            <v>7%</v>
          </cell>
          <cell r="F2336">
            <v>6529.45</v>
          </cell>
          <cell r="G2336">
            <v>6986.51</v>
          </cell>
        </row>
        <row r="2337">
          <cell r="A2337" t="str">
            <v>C0024551</v>
          </cell>
          <cell r="B2337" t="str">
            <v>MONOPLUS фіолетовий, розмір USP  2/0 (3) довжина 70см голка HR26B(M) пакування DDP</v>
          </cell>
          <cell r="C2337" t="str">
            <v>пак</v>
          </cell>
          <cell r="E2337" t="str">
            <v>7%</v>
          </cell>
          <cell r="F2337">
            <v>10126.120000000001</v>
          </cell>
          <cell r="G2337">
            <v>10834.95</v>
          </cell>
        </row>
        <row r="2338">
          <cell r="A2338" t="str">
            <v>C0024086</v>
          </cell>
          <cell r="B2338" t="str">
            <v>MONOPLUS фіолетовий, розмір USP  2/0 (3) довжина 70см голка HR26S (M) пакування DDP</v>
          </cell>
          <cell r="C2338" t="str">
            <v>пак</v>
          </cell>
          <cell r="E2338" t="str">
            <v>7%</v>
          </cell>
          <cell r="F2338">
            <v>8567.83</v>
          </cell>
          <cell r="G2338">
            <v>9167.57</v>
          </cell>
        </row>
        <row r="2339">
          <cell r="A2339" t="str">
            <v>C0024036</v>
          </cell>
          <cell r="B2339" t="str">
            <v>MONOPLUS фіолетовий, розмір USP  2/0 (3) довжина 70см голка HR30 (M) пакування DDP</v>
          </cell>
          <cell r="C2339" t="str">
            <v>пак</v>
          </cell>
          <cell r="D2339">
            <v>36</v>
          </cell>
          <cell r="E2339" t="str">
            <v>7%</v>
          </cell>
          <cell r="F2339">
            <v>8645.68</v>
          </cell>
          <cell r="G2339">
            <v>9250.8700000000008</v>
          </cell>
        </row>
        <row r="2340">
          <cell r="A2340" t="str">
            <v>C0024046</v>
          </cell>
          <cell r="B2340" t="str">
            <v>MONOPLUS фіолетовий, розмір USP  2/0 (3) довжина 70см голка HR37 (M) пакування DDP</v>
          </cell>
          <cell r="C2340" t="str">
            <v>пак</v>
          </cell>
          <cell r="E2340" t="str">
            <v>7%</v>
          </cell>
          <cell r="F2340">
            <v>9347.19</v>
          </cell>
          <cell r="G2340">
            <v>10001.49</v>
          </cell>
        </row>
        <row r="2341">
          <cell r="A2341" t="str">
            <v>C0024056</v>
          </cell>
          <cell r="B2341" t="str">
            <v>MONOPLUS фіолетовий, розмір USP  2/0 (3) довжина 70см голка HR37S (M) пакування DDP</v>
          </cell>
          <cell r="C2341" t="str">
            <v>пак</v>
          </cell>
          <cell r="E2341" t="str">
            <v>7%</v>
          </cell>
          <cell r="F2341">
            <v>9347.19</v>
          </cell>
          <cell r="G2341">
            <v>10001.49</v>
          </cell>
        </row>
        <row r="2342">
          <cell r="A2342" t="str">
            <v>C0024066</v>
          </cell>
          <cell r="B2342" t="str">
            <v>MONOPLUS фіолетовий, розмір USP  2/0 (3) довжина 70см голка HR40S(M) пакування DDP</v>
          </cell>
          <cell r="C2342" t="str">
            <v>пак</v>
          </cell>
          <cell r="E2342" t="str">
            <v>7%</v>
          </cell>
          <cell r="F2342">
            <v>9347.19</v>
          </cell>
          <cell r="G2342">
            <v>10001.49</v>
          </cell>
        </row>
        <row r="2343">
          <cell r="A2343" t="str">
            <v>C0024063</v>
          </cell>
          <cell r="B2343" t="str">
            <v>MONOPLUS фіолетовий, розмір USP  2/0 (3) довжина 70см голка HR48 (M) пакування DDP</v>
          </cell>
          <cell r="C2343" t="str">
            <v>пак</v>
          </cell>
          <cell r="E2343" t="str">
            <v>20%</v>
          </cell>
          <cell r="F2343">
            <v>9255.07</v>
          </cell>
          <cell r="G2343">
            <v>11106.08</v>
          </cell>
        </row>
        <row r="2344">
          <cell r="A2344" t="str">
            <v>C0024286</v>
          </cell>
          <cell r="B2344" t="str">
            <v>MONOPLUS фіолетовий, розмір USP  2/0 (3) довжина 70см голка HRT17(M) пакування DDP</v>
          </cell>
          <cell r="C2344" t="str">
            <v>пак</v>
          </cell>
          <cell r="E2344" t="str">
            <v>7%</v>
          </cell>
          <cell r="F2344">
            <v>10904.19</v>
          </cell>
          <cell r="G2344">
            <v>11667.48</v>
          </cell>
        </row>
        <row r="2345">
          <cell r="A2345" t="str">
            <v>C0024306</v>
          </cell>
          <cell r="B2345" t="str">
            <v>MONOPLUS фіолетовий, розмір USP  2/0 (3) довжина 70см голка HRT26(M) пакування DDP</v>
          </cell>
          <cell r="C2345" t="str">
            <v>пак</v>
          </cell>
          <cell r="E2345" t="str">
            <v>7%</v>
          </cell>
          <cell r="F2345">
            <v>10904.19</v>
          </cell>
          <cell r="G2345">
            <v>11667.48</v>
          </cell>
        </row>
        <row r="2346">
          <cell r="A2346" t="str">
            <v>C0024311</v>
          </cell>
          <cell r="B2346" t="str">
            <v>MONOPLUS фіолетовий, розмір USP  2/0 (3) довжина 70см голка HRT30(M) пакування DDP</v>
          </cell>
          <cell r="C2346" t="str">
            <v>пак</v>
          </cell>
          <cell r="E2346" t="str">
            <v>7%</v>
          </cell>
          <cell r="F2346">
            <v>10904.19</v>
          </cell>
          <cell r="G2346">
            <v>11667.48</v>
          </cell>
        </row>
        <row r="2347">
          <cell r="A2347" t="str">
            <v>C0024316</v>
          </cell>
          <cell r="B2347" t="str">
            <v>MONOPLUS фіолетовий, розмір USP  2/0 (3) довжина 70см голка HRT37(M) пакування DDP</v>
          </cell>
          <cell r="C2347" t="str">
            <v>пак</v>
          </cell>
          <cell r="E2347" t="str">
            <v>7%</v>
          </cell>
          <cell r="F2347">
            <v>8924.64</v>
          </cell>
          <cell r="G2347">
            <v>9549.36</v>
          </cell>
        </row>
        <row r="2348">
          <cell r="A2348" t="str">
            <v>C0024180</v>
          </cell>
          <cell r="B2348" t="str">
            <v>MONOPLUS фіолетовий, розмір USP  2/0 (3) довжина 70см голка HS23 (M) пакування DDP</v>
          </cell>
          <cell r="C2348" t="str">
            <v>пак</v>
          </cell>
          <cell r="E2348" t="str">
            <v>20%</v>
          </cell>
          <cell r="F2348">
            <v>9640.43</v>
          </cell>
          <cell r="G2348">
            <v>11568.51</v>
          </cell>
        </row>
        <row r="2349">
          <cell r="A2349" t="str">
            <v>C0024186</v>
          </cell>
          <cell r="B2349" t="str">
            <v>MONOPLUS фіолетовий, розмір USP  2/0 (3) довжина 70см голка HS26S (M) пакування DDP</v>
          </cell>
          <cell r="C2349" t="str">
            <v>пак</v>
          </cell>
          <cell r="E2349" t="str">
            <v>7%</v>
          </cell>
          <cell r="F2349">
            <v>9736.01</v>
          </cell>
          <cell r="G2349">
            <v>10417.530000000001</v>
          </cell>
        </row>
        <row r="2350">
          <cell r="A2350" t="str">
            <v>C0024184</v>
          </cell>
          <cell r="B2350" t="str">
            <v>MONOPLUS фіолетовий, розмір USP  2/0 (3) довжина 70см голка HS30 (M) пакування DDP</v>
          </cell>
          <cell r="C2350" t="str">
            <v>пак</v>
          </cell>
          <cell r="E2350" t="str">
            <v>7%</v>
          </cell>
          <cell r="F2350">
            <v>9736.01</v>
          </cell>
          <cell r="G2350">
            <v>10417.530000000001</v>
          </cell>
        </row>
        <row r="2351">
          <cell r="A2351" t="str">
            <v>C0024156</v>
          </cell>
          <cell r="B2351" t="str">
            <v>MONOPLUS фіолетовий, розмір USP  2/0 (3) довжина 70см голка HS37S (M) пакування DDP</v>
          </cell>
          <cell r="C2351" t="str">
            <v>пак</v>
          </cell>
          <cell r="E2351" t="str">
            <v>7%</v>
          </cell>
          <cell r="F2351">
            <v>10126.120000000001</v>
          </cell>
          <cell r="G2351">
            <v>10834.95</v>
          </cell>
        </row>
        <row r="2352">
          <cell r="A2352" t="str">
            <v>C0024126</v>
          </cell>
          <cell r="B2352" t="str">
            <v>MONOPLUS фіолетовий, розмір USP  2/0 (3) довжина 70см голка JR36SS(M) пакування DDP</v>
          </cell>
          <cell r="C2352" t="str">
            <v>пак</v>
          </cell>
          <cell r="E2352" t="str">
            <v>20%</v>
          </cell>
          <cell r="F2352">
            <v>10026.65</v>
          </cell>
          <cell r="G2352">
            <v>12031.98</v>
          </cell>
        </row>
        <row r="2353">
          <cell r="A2353" t="str">
            <v>B0024726</v>
          </cell>
          <cell r="B2353" t="str">
            <v>MONOPLUS фіолетовий, розмір USP  2/0 (3) довжина 70см, 4 ниток голка HR26  TO(M) пакування DDP</v>
          </cell>
          <cell r="C2353" t="str">
            <v>пак</v>
          </cell>
          <cell r="E2353" t="str">
            <v>20%</v>
          </cell>
          <cell r="F2353">
            <v>14961.91</v>
          </cell>
          <cell r="G2353">
            <v>17954.29</v>
          </cell>
        </row>
        <row r="2354">
          <cell r="A2354" t="str">
            <v>C0024780</v>
          </cell>
          <cell r="B2354" t="str">
            <v>MONOPLUS фіолетовий, розмір USP  2/0 (3) довжина 90см 2 голки FR36(M) пакування DDP</v>
          </cell>
          <cell r="C2354" t="str">
            <v>пак</v>
          </cell>
          <cell r="E2354" t="str">
            <v>7%</v>
          </cell>
          <cell r="F2354">
            <v>12462.92</v>
          </cell>
          <cell r="G2354">
            <v>13335.32</v>
          </cell>
        </row>
        <row r="2355">
          <cell r="A2355" t="str">
            <v>C0024441</v>
          </cell>
          <cell r="B2355" t="str">
            <v>MONOPLUS фіолетовий, розмір USP  2/0 (3) довжина 90см 2 голки HR26(M) пакування DDP</v>
          </cell>
          <cell r="C2355" t="str">
            <v>пак</v>
          </cell>
          <cell r="E2355" t="str">
            <v>7%</v>
          </cell>
          <cell r="F2355">
            <v>10904.19</v>
          </cell>
          <cell r="G2355">
            <v>11667.48</v>
          </cell>
        </row>
        <row r="2356">
          <cell r="A2356" t="str">
            <v>C0024436</v>
          </cell>
          <cell r="B2356" t="str">
            <v>MONOPLUS фіолетовий, розмір USP  2/0 (3) довжина 90см голка HR26 (M) пакування DDP</v>
          </cell>
          <cell r="C2356" t="str">
            <v>пак</v>
          </cell>
          <cell r="E2356" t="str">
            <v>7%</v>
          </cell>
          <cell r="F2356">
            <v>6428.68</v>
          </cell>
          <cell r="G2356">
            <v>6878.69</v>
          </cell>
        </row>
        <row r="2357">
          <cell r="A2357" t="str">
            <v>C0024143</v>
          </cell>
          <cell r="B2357" t="str">
            <v>MONOPLUS фіолетовий, розмір USP  2/0 (3) довжина 90см голка HR26S (M) пакування DDP</v>
          </cell>
          <cell r="C2357" t="str">
            <v>пак</v>
          </cell>
          <cell r="E2357" t="str">
            <v>7%</v>
          </cell>
          <cell r="F2357">
            <v>8567.83</v>
          </cell>
          <cell r="G2357">
            <v>9167.57</v>
          </cell>
        </row>
        <row r="2358">
          <cell r="A2358" t="str">
            <v>C0024466</v>
          </cell>
          <cell r="B2358" t="str">
            <v>MONOPLUS фіолетовий, розмір USP  2/0 (3) довжина 90см голка HR40S(M) пакування DDP</v>
          </cell>
          <cell r="C2358" t="str">
            <v>пак</v>
          </cell>
          <cell r="E2358" t="str">
            <v>7%</v>
          </cell>
          <cell r="F2358">
            <v>10514.94</v>
          </cell>
          <cell r="G2358">
            <v>11250.99</v>
          </cell>
        </row>
        <row r="2359">
          <cell r="A2359" t="str">
            <v>C0024104</v>
          </cell>
          <cell r="B2359" t="str">
            <v>MONOPLUS фіолетовий, розмір USP  2/0 (3) довжина 90см голка HS37 (M) пакування DDP</v>
          </cell>
          <cell r="C2359" t="str">
            <v>пак</v>
          </cell>
          <cell r="E2359" t="str">
            <v>7%</v>
          </cell>
          <cell r="F2359">
            <v>10126.120000000001</v>
          </cell>
          <cell r="G2359">
            <v>10834.95</v>
          </cell>
        </row>
        <row r="2360">
          <cell r="A2360" t="str">
            <v>C0024114</v>
          </cell>
          <cell r="B2360" t="str">
            <v>MONOPLUS фіолетовий, розмір USP  2/0 (3) довжина 90см голка HS37S(M) пакування DDP</v>
          </cell>
          <cell r="C2360" t="str">
            <v>пак</v>
          </cell>
          <cell r="E2360" t="str">
            <v>7%</v>
          </cell>
          <cell r="F2360">
            <v>10126.120000000001</v>
          </cell>
          <cell r="G2360">
            <v>10834.95</v>
          </cell>
        </row>
        <row r="2361">
          <cell r="A2361" t="str">
            <v>C0024121</v>
          </cell>
          <cell r="B2361" t="str">
            <v>MONOPLUS фіолетовий, розмір USP  2/0 (3) довжина 90см голка HS40S (M) пакування DDP</v>
          </cell>
          <cell r="C2361" t="str">
            <v>пак</v>
          </cell>
          <cell r="E2361" t="str">
            <v>7%</v>
          </cell>
          <cell r="F2361">
            <v>10904.19</v>
          </cell>
          <cell r="G2361">
            <v>11667.48</v>
          </cell>
        </row>
        <row r="2362">
          <cell r="A2362" t="str">
            <v>M0024871</v>
          </cell>
          <cell r="B2362" t="str">
            <v>MONOPLUS фіолетовий, розмір USP  2/0(3)  довжина 45см, 8 ниток голка HR26  TO(M)  пакування TD</v>
          </cell>
          <cell r="C2362" t="str">
            <v>пак</v>
          </cell>
          <cell r="E2362" t="str">
            <v>7%</v>
          </cell>
          <cell r="F2362">
            <v>15719.21</v>
          </cell>
          <cell r="G2362">
            <v>16819.560000000001</v>
          </cell>
        </row>
        <row r="2363">
          <cell r="A2363" t="str">
            <v>M0024948</v>
          </cell>
          <cell r="B2363" t="str">
            <v>MONOPLUS фіолетовий, розмір USP  2/0(3)  довжина 45см, 8 ниток голка HR37S TO(M)  пакування TD</v>
          </cell>
          <cell r="C2363" t="str">
            <v>пак</v>
          </cell>
          <cell r="E2363" t="str">
            <v>20%</v>
          </cell>
          <cell r="F2363">
            <v>14654.4</v>
          </cell>
          <cell r="G2363">
            <v>17585.28</v>
          </cell>
        </row>
        <row r="2364">
          <cell r="A2364" t="str">
            <v>M0024864</v>
          </cell>
          <cell r="B2364" t="str">
            <v>MONOPLUS фіолетовий, розмір USP  2/0(3)  довжина 45см, 8 ниток голка HRB37S TO(M)  пакування TD</v>
          </cell>
          <cell r="C2364" t="str">
            <v>пак</v>
          </cell>
          <cell r="E2364" t="str">
            <v>7%</v>
          </cell>
          <cell r="F2364">
            <v>16356.29</v>
          </cell>
          <cell r="G2364">
            <v>17501.22</v>
          </cell>
        </row>
        <row r="2365">
          <cell r="A2365" t="str">
            <v>C0024169</v>
          </cell>
          <cell r="B2365" t="str">
            <v>MONOPLUS фіолетовий, розмір USP  2/0(3) довжина 120см голка JR30S (M) пакування DDP</v>
          </cell>
          <cell r="C2365" t="str">
            <v>пак</v>
          </cell>
          <cell r="E2365" t="str">
            <v>7%</v>
          </cell>
          <cell r="F2365">
            <v>10126.120000000001</v>
          </cell>
          <cell r="G2365">
            <v>10834.95</v>
          </cell>
        </row>
        <row r="2366">
          <cell r="A2366" t="str">
            <v>C0024850</v>
          </cell>
          <cell r="B2366" t="str">
            <v>MONOPLUS фіолетовий, розмір USP  2/0(3) довжина 120см голка PRC24 (M) пакування DDP</v>
          </cell>
          <cell r="C2366" t="str">
            <v>пак</v>
          </cell>
          <cell r="E2366" t="str">
            <v>7%</v>
          </cell>
          <cell r="F2366">
            <v>11683.12</v>
          </cell>
          <cell r="G2366">
            <v>12500.94</v>
          </cell>
        </row>
        <row r="2367">
          <cell r="A2367" t="str">
            <v>C0024664</v>
          </cell>
          <cell r="B2367" t="str">
            <v>MONOPLUS фіолетовий, розмір USP  2/0(3) довжина 120см голка SKR26 (M) пакування DDP</v>
          </cell>
          <cell r="C2367" t="str">
            <v>пак</v>
          </cell>
          <cell r="E2367" t="str">
            <v>7%</v>
          </cell>
          <cell r="F2367">
            <v>10126.120000000001</v>
          </cell>
          <cell r="G2367">
            <v>10834.95</v>
          </cell>
        </row>
        <row r="2368">
          <cell r="A2368" t="str">
            <v>C0024966</v>
          </cell>
          <cell r="B2368" t="str">
            <v>MONOPLUS фіолетовий, розмір USP  2/0(3) довжина 150см голка HS40S СТРІЧКА(M) пакування DDP</v>
          </cell>
          <cell r="C2368" t="str">
            <v>пак</v>
          </cell>
          <cell r="E2368" t="str">
            <v>20%</v>
          </cell>
          <cell r="F2368">
            <v>13111.67</v>
          </cell>
          <cell r="G2368">
            <v>15734</v>
          </cell>
        </row>
        <row r="2369">
          <cell r="A2369" t="str">
            <v>C0024976</v>
          </cell>
          <cell r="B2369" t="str">
            <v>MONOPLUS фіолетовий, розмір USP  2/0(3) довжина 45см 2 голки DS39 (M) пакування DDP</v>
          </cell>
          <cell r="C2369" t="str">
            <v>пак</v>
          </cell>
          <cell r="E2369" t="str">
            <v>20%</v>
          </cell>
          <cell r="F2369">
            <v>13882.82</v>
          </cell>
          <cell r="G2369">
            <v>16659.38</v>
          </cell>
        </row>
        <row r="2370">
          <cell r="A2370" t="str">
            <v>C0024164</v>
          </cell>
          <cell r="B2370" t="str">
            <v>MONOPLUS фіолетовий, розмір USP  2/0(3) довжина 70см 2 голки HR22S(M) пакування DDP</v>
          </cell>
          <cell r="C2370" t="str">
            <v>пак</v>
          </cell>
          <cell r="D2370">
            <v>36</v>
          </cell>
          <cell r="E2370" t="str">
            <v>7%</v>
          </cell>
          <cell r="F2370">
            <v>11788.65</v>
          </cell>
          <cell r="G2370">
            <v>12613.86</v>
          </cell>
        </row>
        <row r="2371">
          <cell r="A2371" t="str">
            <v>C0024646</v>
          </cell>
          <cell r="B2371" t="str">
            <v>MONOPLUS фіолетовий, розмір USP  2/0(3) довжина 70см 2 голки HR37 (M) пакування DDP</v>
          </cell>
          <cell r="C2371" t="str">
            <v>пак</v>
          </cell>
          <cell r="E2371" t="str">
            <v>7%</v>
          </cell>
          <cell r="F2371">
            <v>11002.8</v>
          </cell>
          <cell r="G2371">
            <v>11773</v>
          </cell>
        </row>
        <row r="2372">
          <cell r="A2372" t="str">
            <v>C0024936</v>
          </cell>
          <cell r="B2372" t="str">
            <v>MONOPLUS фіолетовий, розмір USP  2/0(3) довжина 90см 2 голки FR26 (M) пакування DDP</v>
          </cell>
          <cell r="C2372" t="str">
            <v>пак</v>
          </cell>
          <cell r="E2372" t="str">
            <v>7%</v>
          </cell>
          <cell r="F2372">
            <v>12462.92</v>
          </cell>
          <cell r="G2372">
            <v>13335.32</v>
          </cell>
        </row>
        <row r="2373">
          <cell r="A2373" t="str">
            <v>C0024321</v>
          </cell>
          <cell r="B2373" t="str">
            <v>MONOPLUS фіолетовий, розмір USP  2/0(3) довжина 90см голка HRT37S (M) пакування DDP</v>
          </cell>
          <cell r="C2373" t="str">
            <v>пак</v>
          </cell>
          <cell r="E2373" t="str">
            <v>20%</v>
          </cell>
          <cell r="F2373">
            <v>12725.88</v>
          </cell>
          <cell r="G2373">
            <v>15271.06</v>
          </cell>
        </row>
        <row r="2374">
          <cell r="A2374" t="str">
            <v>C0024572</v>
          </cell>
          <cell r="B2374" t="str">
            <v>MONOPLUS фіолетовий, розмір USP  3/0 (2)  довжина 20см голка SKR26B(M) пакування DDP</v>
          </cell>
          <cell r="C2374" t="str">
            <v>пак</v>
          </cell>
          <cell r="E2374" t="str">
            <v>7%</v>
          </cell>
          <cell r="F2374">
            <v>8567.83</v>
          </cell>
          <cell r="G2374">
            <v>9167.57</v>
          </cell>
        </row>
        <row r="2375">
          <cell r="A2375" t="str">
            <v>C0024245</v>
          </cell>
          <cell r="B2375" t="str">
            <v>MONOPLUS фіолетовий, розмір USP  3/0 (2)  довжина 30см голка GR19(M) пакування DDP</v>
          </cell>
          <cell r="C2375" t="str">
            <v>пак</v>
          </cell>
          <cell r="E2375" t="str">
            <v>7%</v>
          </cell>
          <cell r="F2375">
            <v>7788.89</v>
          </cell>
          <cell r="G2375">
            <v>8334.11</v>
          </cell>
        </row>
        <row r="2376">
          <cell r="A2376" t="str">
            <v>C0024985</v>
          </cell>
          <cell r="B2376" t="str">
            <v>MONOPLUS фіолетовий, розмір USP  3/0 (2) довжина 45см 2 голки GR19 (M) пакування DDP</v>
          </cell>
          <cell r="C2376" t="str">
            <v>пак</v>
          </cell>
          <cell r="E2376" t="str">
            <v>7%</v>
          </cell>
          <cell r="F2376">
            <v>10126.120000000001</v>
          </cell>
          <cell r="G2376">
            <v>10834.95</v>
          </cell>
        </row>
        <row r="2377">
          <cell r="A2377" t="str">
            <v>C0024995</v>
          </cell>
          <cell r="B2377" t="str">
            <v>MONOPLUS фіолетовий, розмір USP  3/0 (2) довжина 45см 2 голки GS45 (M) пакування DDP</v>
          </cell>
          <cell r="C2377" t="str">
            <v>пак</v>
          </cell>
          <cell r="E2377" t="str">
            <v>7%</v>
          </cell>
          <cell r="F2377">
            <v>13361.66</v>
          </cell>
          <cell r="G2377">
            <v>14296.97</v>
          </cell>
        </row>
        <row r="2378">
          <cell r="A2378" t="str">
            <v>C0024102</v>
          </cell>
          <cell r="B2378" t="str">
            <v>MONOPLUS фіолетовий, розмір USP  3/0 (2) довжина 45см голка DS19 (M) пакування DDP</v>
          </cell>
          <cell r="C2378" t="str">
            <v>пак</v>
          </cell>
          <cell r="E2378" t="str">
            <v>7%</v>
          </cell>
          <cell r="F2378">
            <v>8567.83</v>
          </cell>
          <cell r="G2378">
            <v>9167.57</v>
          </cell>
        </row>
        <row r="2379">
          <cell r="A2379" t="str">
            <v>C0024101</v>
          </cell>
          <cell r="B2379" t="str">
            <v>MONOPLUS фіолетовий, розмір USP  3/0 (2) довжина 45см голка DS24 (M) пакування DDP</v>
          </cell>
          <cell r="C2379" t="str">
            <v>пак</v>
          </cell>
          <cell r="E2379" t="str">
            <v>7%</v>
          </cell>
          <cell r="F2379">
            <v>7147.5</v>
          </cell>
          <cell r="G2379">
            <v>7647.82</v>
          </cell>
        </row>
        <row r="2380">
          <cell r="A2380" t="str">
            <v>C0024109</v>
          </cell>
          <cell r="B2380" t="str">
            <v>MONOPLUS фіолетовий, розмір USP  3/0 (2) довжина 45см голка DSMP19(M) пакування DDP</v>
          </cell>
          <cell r="C2380" t="str">
            <v>пак</v>
          </cell>
          <cell r="E2380" t="str">
            <v>7%</v>
          </cell>
          <cell r="F2380">
            <v>9736.01</v>
          </cell>
          <cell r="G2380">
            <v>10417.530000000001</v>
          </cell>
        </row>
        <row r="2381">
          <cell r="A2381" t="str">
            <v>C0024103</v>
          </cell>
          <cell r="B2381" t="str">
            <v>MONOPLUS фіолетовий, розмір USP  3/0 (2) довжина 45см голка DSMP24(M) пакування DDP</v>
          </cell>
          <cell r="C2381" t="str">
            <v>пак</v>
          </cell>
          <cell r="E2381" t="str">
            <v>7%</v>
          </cell>
          <cell r="F2381">
            <v>7305.36</v>
          </cell>
          <cell r="G2381">
            <v>7816.73</v>
          </cell>
        </row>
        <row r="2382">
          <cell r="A2382" t="str">
            <v>C0024775</v>
          </cell>
          <cell r="B2382" t="str">
            <v>MONOPLUS фіолетовий, розмір USP  3/0 (2) довжина 45см, 4 ниток голка HR26  TO(M) пакування DDP</v>
          </cell>
          <cell r="C2382" t="str">
            <v>пак</v>
          </cell>
          <cell r="E2382" t="str">
            <v>7%</v>
          </cell>
          <cell r="F2382">
            <v>20641.060000000001</v>
          </cell>
          <cell r="G2382">
            <v>22085.94</v>
          </cell>
        </row>
        <row r="2383">
          <cell r="A2383" t="str">
            <v>C0024825</v>
          </cell>
          <cell r="B2383" t="str">
            <v>MONOPLUS фіолетовий, розмір USP  3/0 (2) довжина 70см 2 голки DR15 (M) пакування DDP</v>
          </cell>
          <cell r="C2383" t="str">
            <v>пак</v>
          </cell>
          <cell r="E2383" t="str">
            <v>7%</v>
          </cell>
          <cell r="F2383">
            <v>12462.92</v>
          </cell>
          <cell r="G2383">
            <v>13335.32</v>
          </cell>
        </row>
        <row r="2384">
          <cell r="A2384" t="str">
            <v>C0024835</v>
          </cell>
          <cell r="B2384" t="str">
            <v>MONOPLUS фіолетовий, розмір USP  3/0 (2) довжина 70см 2 голки FR26 (M) пакування DDP</v>
          </cell>
          <cell r="C2384" t="str">
            <v>пак</v>
          </cell>
          <cell r="E2384" t="str">
            <v>7%</v>
          </cell>
          <cell r="F2384">
            <v>12462.92</v>
          </cell>
          <cell r="G2384">
            <v>13335.32</v>
          </cell>
        </row>
        <row r="2385">
          <cell r="A2385" t="str">
            <v>C0024895</v>
          </cell>
          <cell r="B2385" t="str">
            <v>MONOPLUS фіолетовий, розмір USP  3/0 (2) довжина 70см 2 голки GR65 (M) пакування DDP</v>
          </cell>
          <cell r="C2385" t="str">
            <v>пак</v>
          </cell>
          <cell r="E2385" t="str">
            <v>7%</v>
          </cell>
          <cell r="F2385">
            <v>12462.92</v>
          </cell>
          <cell r="G2385">
            <v>13335.32</v>
          </cell>
        </row>
        <row r="2386">
          <cell r="A2386" t="str">
            <v>C0024635</v>
          </cell>
          <cell r="B2386" t="str">
            <v>MONOPLUS фіолетовий, розмір USP  3/0 (2) довжина 70см 2 голки HR22 (M) пакування DDP</v>
          </cell>
          <cell r="C2386" t="str">
            <v>пак</v>
          </cell>
          <cell r="E2386" t="str">
            <v>7%</v>
          </cell>
          <cell r="F2386">
            <v>11293.87</v>
          </cell>
          <cell r="G2386">
            <v>12084.44</v>
          </cell>
        </row>
        <row r="2387">
          <cell r="A2387" t="str">
            <v>C0024625</v>
          </cell>
          <cell r="B2387" t="str">
            <v>MONOPLUS фіолетовий, розмір USP  3/0 (2) довжина 70см 2 голки HR26 (M) пакування DDP</v>
          </cell>
          <cell r="C2387" t="str">
            <v>пак</v>
          </cell>
          <cell r="D2387">
            <v>36</v>
          </cell>
          <cell r="E2387" t="str">
            <v>7%</v>
          </cell>
          <cell r="F2387">
            <v>10904.19</v>
          </cell>
          <cell r="G2387">
            <v>11667.48</v>
          </cell>
        </row>
        <row r="2388">
          <cell r="A2388" t="str">
            <v>C0024605</v>
          </cell>
          <cell r="B2388" t="str">
            <v>MONOPLUS фіолетовий, розмір USP  3/0 (2) довжина 70см 2 голки HRT26(M) пакування DDP</v>
          </cell>
          <cell r="C2388" t="str">
            <v>пак</v>
          </cell>
          <cell r="E2388" t="str">
            <v>7%</v>
          </cell>
          <cell r="F2388">
            <v>13241.85</v>
          </cell>
          <cell r="G2388">
            <v>14168.78</v>
          </cell>
        </row>
        <row r="2389">
          <cell r="A2389" t="str">
            <v>C0024525</v>
          </cell>
          <cell r="B2389" t="str">
            <v>MONOPLUS фіолетовий, розмір USP  3/0 (2) довжина 70см голка DR15 (M) пакування DDP</v>
          </cell>
          <cell r="C2389" t="str">
            <v>пак</v>
          </cell>
          <cell r="E2389" t="str">
            <v>7%</v>
          </cell>
          <cell r="F2389">
            <v>8957.08</v>
          </cell>
          <cell r="G2389">
            <v>9584.07</v>
          </cell>
        </row>
        <row r="2390">
          <cell r="A2390" t="str">
            <v>C0024528</v>
          </cell>
          <cell r="B2390" t="str">
            <v>MONOPLUS фіолетовий, розмір USP  3/0 (2) довжина 70см голка DR18 (M) пакування DDP</v>
          </cell>
          <cell r="C2390" t="str">
            <v>пак</v>
          </cell>
          <cell r="E2390" t="str">
            <v>7%</v>
          </cell>
          <cell r="F2390">
            <v>8957.08</v>
          </cell>
          <cell r="G2390">
            <v>9584.07</v>
          </cell>
        </row>
        <row r="2391">
          <cell r="A2391" t="str">
            <v>C0024527</v>
          </cell>
          <cell r="B2391" t="str">
            <v>MONOPLUS фіолетовий, розмір USP  3/0 (2) довжина 70см голка DR22 (M) пакування DDP</v>
          </cell>
          <cell r="C2391" t="str">
            <v>пак</v>
          </cell>
          <cell r="E2391" t="str">
            <v>7%</v>
          </cell>
          <cell r="F2391">
            <v>8957.08</v>
          </cell>
          <cell r="G2391">
            <v>9584.07</v>
          </cell>
        </row>
        <row r="2392">
          <cell r="A2392" t="str">
            <v>C0024519</v>
          </cell>
          <cell r="B2392" t="str">
            <v>MONOPLUS фіолетовий, розмір USP  3/0 (2) довжина 70см голка DS19 (M) пакування DDP</v>
          </cell>
          <cell r="C2392" t="str">
            <v>пак</v>
          </cell>
          <cell r="E2392" t="str">
            <v>7%</v>
          </cell>
          <cell r="F2392">
            <v>7945.03</v>
          </cell>
          <cell r="G2392">
            <v>8501.18</v>
          </cell>
        </row>
        <row r="2393">
          <cell r="A2393" t="str">
            <v>C0024520</v>
          </cell>
          <cell r="B2393" t="str">
            <v>MONOPLUS фіолетовий, розмір USP  3/0 (2) довжина 70см голка DS24 (M) пакування DDP</v>
          </cell>
          <cell r="C2393" t="str">
            <v>пак</v>
          </cell>
          <cell r="D2393">
            <v>36</v>
          </cell>
          <cell r="E2393" t="str">
            <v>7%</v>
          </cell>
          <cell r="F2393">
            <v>6571.41</v>
          </cell>
          <cell r="G2393">
            <v>7031.4</v>
          </cell>
        </row>
        <row r="2394">
          <cell r="A2394" t="str">
            <v>C2024520</v>
          </cell>
          <cell r="B2394" t="str">
            <v>MONOPLUS фіолетовий, розмір USP  3/0 (2) довжина 70см голка DS24 (M) пакування RCP</v>
          </cell>
          <cell r="C2394" t="str">
            <v>пак</v>
          </cell>
          <cell r="D2394">
            <v>36</v>
          </cell>
          <cell r="E2394" t="str">
            <v>7%</v>
          </cell>
          <cell r="F2394">
            <v>6753.92</v>
          </cell>
          <cell r="G2394">
            <v>7226.69</v>
          </cell>
        </row>
        <row r="2395">
          <cell r="A2395" t="str">
            <v>C0024151</v>
          </cell>
          <cell r="B2395" t="str">
            <v>MONOPLUS фіолетовий, розмір USP  3/0 (2) довжина 70см голка DSMP19(M) пакування DDP</v>
          </cell>
          <cell r="C2395" t="str">
            <v>пак</v>
          </cell>
          <cell r="E2395" t="str">
            <v>7%</v>
          </cell>
          <cell r="F2395">
            <v>9736.01</v>
          </cell>
          <cell r="G2395">
            <v>10417.530000000001</v>
          </cell>
        </row>
        <row r="2396">
          <cell r="A2396" t="str">
            <v>C0024986</v>
          </cell>
          <cell r="B2396" t="str">
            <v>MONOPLUS фіолетовий, розмір USP  3/0 (2) довжина 70см голка DSMP24(M) пакування DDP</v>
          </cell>
          <cell r="C2396" t="str">
            <v>пак</v>
          </cell>
          <cell r="E2396" t="str">
            <v>7%</v>
          </cell>
          <cell r="F2396">
            <v>9736.01</v>
          </cell>
          <cell r="G2396">
            <v>10417.530000000001</v>
          </cell>
        </row>
        <row r="2397">
          <cell r="A2397" t="str">
            <v>C0024571</v>
          </cell>
          <cell r="B2397" t="str">
            <v>MONOPLUS фіолетовий, розмір USP  3/0 (2) довжина 70см голка FR26 (M) DD</v>
          </cell>
          <cell r="C2397" t="str">
            <v>пак</v>
          </cell>
          <cell r="E2397" t="str">
            <v>7%</v>
          </cell>
          <cell r="F2397">
            <v>8567.83</v>
          </cell>
          <cell r="G2397">
            <v>9167.57</v>
          </cell>
        </row>
        <row r="2398">
          <cell r="A2398" t="str">
            <v>C0024189</v>
          </cell>
          <cell r="B2398" t="str">
            <v>MONOPLUS фіолетовий, розмір USP  3/0 (2) довжина 70см голка GS60 (M) пакування DDP</v>
          </cell>
          <cell r="C2398" t="str">
            <v>пак</v>
          </cell>
          <cell r="E2398" t="str">
            <v>7%</v>
          </cell>
          <cell r="F2398">
            <v>7788.89</v>
          </cell>
          <cell r="G2398">
            <v>8334.11</v>
          </cell>
        </row>
        <row r="2399">
          <cell r="A2399" t="str">
            <v>C0024205</v>
          </cell>
          <cell r="B2399" t="str">
            <v>MONOPLUS фіолетовий, розмір USP  3/0 (2) довжина 70см голка HR13SS (M) пакування DDP</v>
          </cell>
          <cell r="C2399" t="str">
            <v>пак</v>
          </cell>
          <cell r="E2399" t="str">
            <v>7%</v>
          </cell>
          <cell r="F2399">
            <v>10126.120000000001</v>
          </cell>
          <cell r="G2399">
            <v>10834.95</v>
          </cell>
        </row>
        <row r="2400">
          <cell r="A2400" t="str">
            <v>C0024015</v>
          </cell>
          <cell r="B2400" t="str">
            <v>MONOPLUS фіолетовий, розмір USP  3/0 (2) довжина 70см голка HR17 (M) пакування DDP</v>
          </cell>
          <cell r="C2400" t="str">
            <v>пак</v>
          </cell>
          <cell r="D2400">
            <v>36</v>
          </cell>
          <cell r="E2400" t="str">
            <v>7%</v>
          </cell>
          <cell r="F2400">
            <v>6720.62</v>
          </cell>
          <cell r="G2400">
            <v>7191.06</v>
          </cell>
        </row>
        <row r="2401">
          <cell r="A2401" t="str">
            <v>C0024129</v>
          </cell>
          <cell r="B2401" t="str">
            <v>MONOPLUS фіолетовий, розмір USP  3/0 (2) довжина 70см голка HR17S(M) пакування DDP</v>
          </cell>
          <cell r="C2401" t="str">
            <v>пак</v>
          </cell>
          <cell r="E2401" t="str">
            <v>7%</v>
          </cell>
          <cell r="F2401">
            <v>9347.19</v>
          </cell>
          <cell r="G2401">
            <v>10001.49</v>
          </cell>
        </row>
        <row r="2402">
          <cell r="A2402" t="str">
            <v>C0024680</v>
          </cell>
          <cell r="B2402" t="str">
            <v>MONOPLUS фіолетовий, розмір USP  3/0 (2) довжина 70см голка HR20 (M) пакування DDP</v>
          </cell>
          <cell r="C2402" t="str">
            <v>пак</v>
          </cell>
          <cell r="D2402">
            <v>36</v>
          </cell>
          <cell r="E2402" t="str">
            <v>7%</v>
          </cell>
          <cell r="F2402">
            <v>6585.68</v>
          </cell>
          <cell r="G2402">
            <v>7046.67</v>
          </cell>
        </row>
        <row r="2403">
          <cell r="A2403" t="str">
            <v>C0024135</v>
          </cell>
          <cell r="B2403" t="str">
            <v>MONOPLUS фіолетовий, розмір USP  3/0 (2) довжина 70см голка HR22 (M) пакування DDP</v>
          </cell>
          <cell r="C2403" t="str">
            <v>пак</v>
          </cell>
          <cell r="E2403" t="str">
            <v>7%</v>
          </cell>
          <cell r="F2403">
            <v>8957.08</v>
          </cell>
          <cell r="G2403">
            <v>9584.07</v>
          </cell>
        </row>
        <row r="2404">
          <cell r="A2404" t="str">
            <v>C0024530</v>
          </cell>
          <cell r="B2404" t="str">
            <v>MONOPLUS фіолетовий, розмір USP  3/0 (2) довжина 70см голка HR22B(M) пакування DDP</v>
          </cell>
          <cell r="C2404" t="str">
            <v>пак</v>
          </cell>
          <cell r="E2404" t="str">
            <v>7%</v>
          </cell>
          <cell r="F2404">
            <v>10126.120000000001</v>
          </cell>
          <cell r="G2404">
            <v>10834.95</v>
          </cell>
        </row>
        <row r="2405">
          <cell r="A2405" t="str">
            <v>C0024145</v>
          </cell>
          <cell r="B2405" t="str">
            <v>MONOPLUS фіолетовий, розмір USP  3/0 (2) довжина 70см голка HR22S (M) пакування DDP</v>
          </cell>
          <cell r="C2405" t="str">
            <v>пак</v>
          </cell>
          <cell r="E2405" t="str">
            <v>20%</v>
          </cell>
          <cell r="F2405">
            <v>8869.2800000000007</v>
          </cell>
          <cell r="G2405">
            <v>10643.13</v>
          </cell>
        </row>
        <row r="2406">
          <cell r="A2406" t="str">
            <v>C0024025</v>
          </cell>
          <cell r="B2406" t="str">
            <v>MONOPLUS фіолетовий, розмір USP  3/0 (2) довжина 70см голка HR26 (M) пакування DDP</v>
          </cell>
          <cell r="C2406" t="str">
            <v>пак</v>
          </cell>
          <cell r="D2406">
            <v>36</v>
          </cell>
          <cell r="E2406" t="str">
            <v>7%</v>
          </cell>
          <cell r="F2406">
            <v>6538.97</v>
          </cell>
          <cell r="G2406">
            <v>6996.7</v>
          </cell>
        </row>
        <row r="2407">
          <cell r="A2407" t="str">
            <v>C0024548</v>
          </cell>
          <cell r="B2407" t="str">
            <v>MONOPLUS фіолетовий, розмір USP  3/0 (2) довжина 70см голка HR26B(M) пакування DDP</v>
          </cell>
          <cell r="C2407" t="str">
            <v>пак</v>
          </cell>
          <cell r="E2407" t="str">
            <v>7%</v>
          </cell>
          <cell r="F2407">
            <v>10126.120000000001</v>
          </cell>
          <cell r="G2407">
            <v>10834.95</v>
          </cell>
        </row>
        <row r="2408">
          <cell r="A2408" t="str">
            <v>C0024085</v>
          </cell>
          <cell r="B2408" t="str">
            <v>MONOPLUS фіолетовий, розмір USP  3/0 (2) довжина 70см голка HR26S (M) пакування DDP</v>
          </cell>
          <cell r="C2408" t="str">
            <v>пак</v>
          </cell>
          <cell r="E2408" t="str">
            <v>7%</v>
          </cell>
          <cell r="F2408">
            <v>8567.83</v>
          </cell>
          <cell r="G2408">
            <v>9167.57</v>
          </cell>
        </row>
        <row r="2409">
          <cell r="A2409" t="str">
            <v>C0024035</v>
          </cell>
          <cell r="B2409" t="str">
            <v>MONOPLUS фіолетовий, розмір USP  3/0 (2) довжина 70см голка HR30 (M) пакування DDP</v>
          </cell>
          <cell r="C2409" t="str">
            <v>пак</v>
          </cell>
          <cell r="E2409" t="str">
            <v>7%</v>
          </cell>
          <cell r="F2409">
            <v>8567.83</v>
          </cell>
          <cell r="G2409">
            <v>9167.57</v>
          </cell>
        </row>
        <row r="2410">
          <cell r="A2410" t="str">
            <v>C0024045</v>
          </cell>
          <cell r="B2410" t="str">
            <v>MONOPLUS фіолетовий, розмір USP  3/0 (2) довжина 70см голка HR37 (M) пакування DDP</v>
          </cell>
          <cell r="C2410" t="str">
            <v>пак</v>
          </cell>
          <cell r="E2410" t="str">
            <v>7%</v>
          </cell>
          <cell r="F2410">
            <v>9347.19</v>
          </cell>
          <cell r="G2410">
            <v>10001.49</v>
          </cell>
        </row>
        <row r="2411">
          <cell r="A2411" t="str">
            <v>C0024055</v>
          </cell>
          <cell r="B2411" t="str">
            <v>MONOPLUS фіолетовий, розмір USP  3/0 (2) довжина 70см голка HR37S (M) пакування DDP</v>
          </cell>
          <cell r="C2411" t="str">
            <v>пак</v>
          </cell>
          <cell r="E2411" t="str">
            <v>7%</v>
          </cell>
          <cell r="F2411">
            <v>9347.19</v>
          </cell>
          <cell r="G2411">
            <v>10001.49</v>
          </cell>
        </row>
        <row r="2412">
          <cell r="A2412" t="str">
            <v>C0024040</v>
          </cell>
          <cell r="B2412" t="str">
            <v>MONOPLUS фіолетовий, розмір USP  3/0 (2) довжина 70см голка HR40 (M) пакування DDP</v>
          </cell>
          <cell r="C2412" t="str">
            <v>пак</v>
          </cell>
          <cell r="E2412" t="str">
            <v>7%</v>
          </cell>
          <cell r="F2412">
            <v>8683.74</v>
          </cell>
          <cell r="G2412">
            <v>9291.6</v>
          </cell>
        </row>
        <row r="2413">
          <cell r="A2413" t="str">
            <v>C0024050</v>
          </cell>
          <cell r="B2413" t="str">
            <v>MONOPLUS фіолетовий, розмір USP  3/0 (2) довжина 70см голка HRN30(M) пакування DDP</v>
          </cell>
          <cell r="C2413" t="str">
            <v>пак</v>
          </cell>
          <cell r="E2413" t="str">
            <v>7%</v>
          </cell>
          <cell r="F2413">
            <v>10610.09</v>
          </cell>
          <cell r="G2413">
            <v>11352.8</v>
          </cell>
        </row>
        <row r="2414">
          <cell r="A2414" t="str">
            <v>C0024285</v>
          </cell>
          <cell r="B2414" t="str">
            <v>MONOPLUS фіолетовий, розмір USP  3/0 (2) довжина 70см голка HRT17(M) пакування DDP</v>
          </cell>
          <cell r="C2414" t="str">
            <v>пак</v>
          </cell>
          <cell r="E2414" t="str">
            <v>7%</v>
          </cell>
          <cell r="F2414">
            <v>10904.19</v>
          </cell>
          <cell r="G2414">
            <v>11667.48</v>
          </cell>
        </row>
        <row r="2415">
          <cell r="A2415" t="str">
            <v>C0024295</v>
          </cell>
          <cell r="B2415" t="str">
            <v>MONOPLUS фіолетовий, розмір USP  3/0 (2) довжина 70см голка HRT22(M) пакування DDP</v>
          </cell>
          <cell r="C2415" t="str">
            <v>пак</v>
          </cell>
          <cell r="E2415" t="str">
            <v>7%</v>
          </cell>
          <cell r="F2415">
            <v>10904.19</v>
          </cell>
          <cell r="G2415">
            <v>11667.48</v>
          </cell>
        </row>
        <row r="2416">
          <cell r="A2416" t="str">
            <v>C0024305</v>
          </cell>
          <cell r="B2416" t="str">
            <v>MONOPLUS фіолетовий, розмір USP  3/0 (2) довжина 70см голка HRT26(M) пакування DDP</v>
          </cell>
          <cell r="C2416" t="str">
            <v>пак</v>
          </cell>
          <cell r="E2416" t="str">
            <v>7%</v>
          </cell>
          <cell r="F2416">
            <v>10904.19</v>
          </cell>
          <cell r="G2416">
            <v>11667.48</v>
          </cell>
        </row>
        <row r="2417">
          <cell r="A2417" t="str">
            <v>C0024190</v>
          </cell>
          <cell r="B2417" t="str">
            <v>MONOPLUS фіолетовий, розмір USP  3/0 (2) довжина 70см голка HS23 (M) пакування DDP</v>
          </cell>
          <cell r="C2417" t="str">
            <v>пак</v>
          </cell>
          <cell r="E2417" t="str">
            <v>7%</v>
          </cell>
          <cell r="F2417">
            <v>8683.74</v>
          </cell>
          <cell r="G2417">
            <v>9291.6</v>
          </cell>
        </row>
        <row r="2418">
          <cell r="A2418" t="str">
            <v>C0024185</v>
          </cell>
          <cell r="B2418" t="str">
            <v>MONOPLUS фіолетовий, розмір USP  3/0 (2) довжина 70см голка HS26S (M) пакування DDP</v>
          </cell>
          <cell r="C2418" t="str">
            <v>пак</v>
          </cell>
          <cell r="E2418" t="str">
            <v>7%</v>
          </cell>
          <cell r="F2418">
            <v>9736.01</v>
          </cell>
          <cell r="G2418">
            <v>10417.530000000001</v>
          </cell>
        </row>
        <row r="2419">
          <cell r="A2419" t="str">
            <v>C0024725</v>
          </cell>
          <cell r="B2419" t="str">
            <v>MONOPLUS фіолетовий, розмір USP  3/0 (2) довжина 70см, 4 ниток голка HR26  TO(M) пакування DDP</v>
          </cell>
          <cell r="C2419" t="str">
            <v>пак</v>
          </cell>
          <cell r="E2419" t="str">
            <v>7%</v>
          </cell>
          <cell r="F2419">
            <v>22588.18</v>
          </cell>
          <cell r="G2419">
            <v>24169.35</v>
          </cell>
        </row>
        <row r="2420">
          <cell r="A2420" t="str">
            <v>C0024438</v>
          </cell>
          <cell r="B2420" t="str">
            <v>MONOPLUS фіолетовий, розмір USP  3/0 (2) довжина 90см 2 голки HR26(M) пакування DDP</v>
          </cell>
          <cell r="C2420" t="str">
            <v>пак</v>
          </cell>
          <cell r="E2420" t="str">
            <v>7%</v>
          </cell>
          <cell r="F2420">
            <v>10904.19</v>
          </cell>
          <cell r="G2420">
            <v>11667.48</v>
          </cell>
        </row>
        <row r="2421">
          <cell r="A2421" t="str">
            <v>C0024639</v>
          </cell>
          <cell r="B2421" t="str">
            <v>MONOPLUS фіолетовий, розмір USP  3/0 (2) довжина 90см 2 голки HR37(M) пакування DDP</v>
          </cell>
          <cell r="C2421" t="str">
            <v>пак</v>
          </cell>
          <cell r="E2421" t="str">
            <v>7%</v>
          </cell>
          <cell r="F2421">
            <v>10904.19</v>
          </cell>
          <cell r="G2421">
            <v>11667.48</v>
          </cell>
        </row>
        <row r="2422">
          <cell r="A2422" t="str">
            <v>C0024435</v>
          </cell>
          <cell r="B2422" t="str">
            <v>MONOPLUS фіолетовий, розмір USP  3/0 (2) довжина 90см голка HR26 (M) пакування DDP</v>
          </cell>
          <cell r="C2422" t="str">
            <v>пак</v>
          </cell>
          <cell r="D2422">
            <v>36</v>
          </cell>
          <cell r="E2422" t="str">
            <v>7%</v>
          </cell>
          <cell r="F2422">
            <v>6428.68</v>
          </cell>
          <cell r="G2422">
            <v>6878.69</v>
          </cell>
        </row>
        <row r="2423">
          <cell r="A2423" t="str">
            <v>C0024440</v>
          </cell>
          <cell r="B2423" t="str">
            <v>MONOPLUS фіолетовий, розмір USP  3/0 (2) довжина 90см голка HR30 (M) пакування DDP</v>
          </cell>
          <cell r="C2423" t="str">
            <v>пак</v>
          </cell>
          <cell r="E2423" t="str">
            <v>7%</v>
          </cell>
          <cell r="F2423">
            <v>8567.83</v>
          </cell>
          <cell r="G2423">
            <v>9167.57</v>
          </cell>
        </row>
        <row r="2424">
          <cell r="A2424" t="str">
            <v>C0024241</v>
          </cell>
          <cell r="B2424" t="str">
            <v>MONOPLUS фіолетовий, розмір USP  3/0(2)  довжина 40см голка GR19 СТРІЧКА(M) пакування DDP</v>
          </cell>
          <cell r="C2424" t="str">
            <v>пак</v>
          </cell>
          <cell r="E2424" t="str">
            <v>20%</v>
          </cell>
          <cell r="F2424">
            <v>9255.07</v>
          </cell>
          <cell r="G2424">
            <v>11106.08</v>
          </cell>
        </row>
        <row r="2425">
          <cell r="A2425" t="str">
            <v>C0024606</v>
          </cell>
          <cell r="B2425" t="str">
            <v>MONOPLUS фіолетовий, розмір USP  3/0(2)  довжина 40см голка SKR26 СТРІЧКА (M) пакування DDP</v>
          </cell>
          <cell r="C2425" t="str">
            <v>пак</v>
          </cell>
          <cell r="E2425" t="str">
            <v>7%</v>
          </cell>
          <cell r="F2425">
            <v>9347.19</v>
          </cell>
          <cell r="G2425">
            <v>10001.49</v>
          </cell>
        </row>
        <row r="2426">
          <cell r="A2426" t="str">
            <v>C0024765</v>
          </cell>
          <cell r="B2426" t="str">
            <v>MONOPLUS фіолетовий, розмір USP  3/0(2)  довжина 45см, 4 ниток голка HR22  TO(M) пакування DDP</v>
          </cell>
          <cell r="C2426" t="str">
            <v>пак</v>
          </cell>
          <cell r="E2426" t="str">
            <v>7%</v>
          </cell>
          <cell r="F2426">
            <v>20641.060000000001</v>
          </cell>
          <cell r="G2426">
            <v>22085.94</v>
          </cell>
        </row>
        <row r="2427">
          <cell r="A2427" t="str">
            <v>C0024550</v>
          </cell>
          <cell r="B2427" t="str">
            <v>MONOPLUS фіолетовий, розмір USP  3/0(2)  довжина 45см, 4 ниток голка HR26B(M) пакування DDP</v>
          </cell>
          <cell r="C2427" t="str">
            <v>пак</v>
          </cell>
          <cell r="E2427" t="str">
            <v>7%</v>
          </cell>
          <cell r="F2427">
            <v>21420</v>
          </cell>
          <cell r="G2427">
            <v>22919.39</v>
          </cell>
        </row>
        <row r="2428">
          <cell r="A2428" t="str">
            <v>M0024684</v>
          </cell>
          <cell r="B2428" t="str">
            <v>MONOPLUS фіолетовий, розмір USP  3/0(2)  довжина 45см, 8 ниток голка HR22  TO(M)  пакування TD</v>
          </cell>
          <cell r="C2428" t="str">
            <v>пак</v>
          </cell>
          <cell r="E2428" t="str">
            <v>7%</v>
          </cell>
          <cell r="F2428">
            <v>15578.22</v>
          </cell>
          <cell r="G2428">
            <v>16668.689999999999</v>
          </cell>
        </row>
        <row r="2429">
          <cell r="A2429" t="str">
            <v>M0024698</v>
          </cell>
          <cell r="B2429" t="str">
            <v>MONOPLUS фіолетовий, розмір USP  3/0(2)  довжина 45см, 8 ниток голка HR26  TO(M)  пакування TD</v>
          </cell>
          <cell r="C2429" t="str">
            <v>пак</v>
          </cell>
          <cell r="E2429" t="str">
            <v>7%</v>
          </cell>
          <cell r="F2429">
            <v>15578.22</v>
          </cell>
          <cell r="G2429">
            <v>16668.689999999999</v>
          </cell>
        </row>
        <row r="2430">
          <cell r="A2430" t="str">
            <v>M0024796</v>
          </cell>
          <cell r="B2430" t="str">
            <v>MONOPLUS фіолетовий, розмір USP  3/0(2)  довжина 45см, 8 ниток голка HRB26  TO(M)  пакування TD</v>
          </cell>
          <cell r="C2430" t="str">
            <v>пак</v>
          </cell>
          <cell r="E2430" t="str">
            <v>20%</v>
          </cell>
          <cell r="F2430">
            <v>16967.41</v>
          </cell>
          <cell r="G2430">
            <v>20360.89</v>
          </cell>
        </row>
        <row r="2431">
          <cell r="A2431" t="str">
            <v>M0024962</v>
          </cell>
          <cell r="B2431" t="str">
            <v>MONOPLUS фіолетовий, розмір USP  3/0(2)  довжина 70см, 8 ниток голка HR26  TO(M)  пакування TD</v>
          </cell>
          <cell r="C2431" t="str">
            <v>пак</v>
          </cell>
          <cell r="E2431" t="str">
            <v>7%</v>
          </cell>
          <cell r="F2431">
            <v>15578.22</v>
          </cell>
          <cell r="G2431">
            <v>16668.689999999999</v>
          </cell>
        </row>
        <row r="2432">
          <cell r="A2432" t="str">
            <v>C0024620</v>
          </cell>
          <cell r="B2432" t="str">
            <v>MONOPLUS фіолетовий, розмір USP  3/0(2) довжина 120см 2 голки HR26(M) пакування DDP</v>
          </cell>
          <cell r="C2432" t="str">
            <v>пак</v>
          </cell>
          <cell r="E2432" t="str">
            <v>7%</v>
          </cell>
          <cell r="F2432">
            <v>11002.8</v>
          </cell>
          <cell r="G2432">
            <v>11773</v>
          </cell>
        </row>
        <row r="2433">
          <cell r="A2433" t="str">
            <v>C0024253</v>
          </cell>
          <cell r="B2433" t="str">
            <v>MONOPLUS фіолетовий, розмір USP  3/0(2) довжина 120см голка GR19(M) пакування DDP</v>
          </cell>
          <cell r="C2433" t="str">
            <v>пак</v>
          </cell>
          <cell r="E2433" t="str">
            <v>20%</v>
          </cell>
          <cell r="F2433">
            <v>10026.65</v>
          </cell>
          <cell r="G2433">
            <v>12031.98</v>
          </cell>
        </row>
        <row r="2434">
          <cell r="A2434" t="str">
            <v>C0024661</v>
          </cell>
          <cell r="B2434" t="str">
            <v>MONOPLUS фіолетовий, розмір USP  3/0(2) довжина 30см голка SKR26 (M) пакування DDP</v>
          </cell>
          <cell r="C2434" t="str">
            <v>пак</v>
          </cell>
          <cell r="E2434" t="str">
            <v>20%</v>
          </cell>
          <cell r="F2434">
            <v>7713.21</v>
          </cell>
          <cell r="G2434">
            <v>9255.85</v>
          </cell>
        </row>
        <row r="2435">
          <cell r="A2435" t="str">
            <v>C0024529</v>
          </cell>
          <cell r="B2435" t="str">
            <v>MONOPLUS фіолетовий, розмір USP  3/0(2) довжина 40см голка DR18 СТРІЧКА(M) пакування DDP</v>
          </cell>
          <cell r="C2435" t="str">
            <v>пак</v>
          </cell>
          <cell r="E2435" t="str">
            <v>7%</v>
          </cell>
          <cell r="F2435">
            <v>8957.08</v>
          </cell>
          <cell r="G2435">
            <v>9584.07</v>
          </cell>
        </row>
        <row r="2436">
          <cell r="A2436" t="str">
            <v>C0024861</v>
          </cell>
          <cell r="B2436" t="str">
            <v>MONOPLUS фіолетовий, розмір USP  3/0(2) довжина 70см 2 голки GS60(M) пакування DDP</v>
          </cell>
          <cell r="C2436" t="str">
            <v>пак</v>
          </cell>
          <cell r="E2436" t="str">
            <v>7%</v>
          </cell>
          <cell r="F2436">
            <v>14019.92</v>
          </cell>
          <cell r="G2436">
            <v>15001.31</v>
          </cell>
        </row>
        <row r="2437">
          <cell r="A2437" t="str">
            <v>C0024991</v>
          </cell>
          <cell r="B2437" t="str">
            <v>MONOPLUS фіолетовий, розмір USP  3/0(2) довжина 70см голка DS30 (M) пакування DDP</v>
          </cell>
          <cell r="C2437" t="str">
            <v>пак</v>
          </cell>
          <cell r="E2437" t="str">
            <v>7%</v>
          </cell>
          <cell r="F2437">
            <v>8567.83</v>
          </cell>
          <cell r="G2437">
            <v>9167.57</v>
          </cell>
        </row>
        <row r="2438">
          <cell r="A2438" t="str">
            <v>C0024945</v>
          </cell>
          <cell r="B2438" t="str">
            <v>MONOPLUS фіолетовий, розмір USP  3/0(2) довжина 90см 2 голки HR30 (M) пакування DDP</v>
          </cell>
          <cell r="C2438" t="str">
            <v>пак</v>
          </cell>
          <cell r="E2438" t="str">
            <v>7%</v>
          </cell>
          <cell r="F2438">
            <v>10904.19</v>
          </cell>
          <cell r="G2438">
            <v>11667.48</v>
          </cell>
        </row>
        <row r="2439">
          <cell r="A2439" t="str">
            <v>C0024601</v>
          </cell>
          <cell r="B2439" t="str">
            <v>MONOPLUS фіолетовий, розмір USP  3/0(2) довжина 90см 2 голки HRT26(M) пакування DDP</v>
          </cell>
          <cell r="C2439" t="str">
            <v>пак</v>
          </cell>
          <cell r="E2439" t="str">
            <v>7%</v>
          </cell>
          <cell r="F2439">
            <v>12852.17</v>
          </cell>
          <cell r="G2439">
            <v>13751.82</v>
          </cell>
        </row>
        <row r="2440">
          <cell r="A2440" t="str">
            <v>C0024247</v>
          </cell>
          <cell r="B2440" t="str">
            <v>MONOPLUS фіолетовий, розмір USP  4/0 (1,5)  довжина 30см голка GR19(M) пакування DDP</v>
          </cell>
          <cell r="C2440" t="str">
            <v>пак</v>
          </cell>
          <cell r="E2440" t="str">
            <v>7%</v>
          </cell>
          <cell r="F2440">
            <v>7788.89</v>
          </cell>
          <cell r="G2440">
            <v>8334.11</v>
          </cell>
        </row>
        <row r="2441">
          <cell r="A2441" t="str">
            <v>C0024193</v>
          </cell>
          <cell r="B2441" t="str">
            <v>MONOPLUS фіолетовий, розмір USP  4/0 (1,5) довжина 45см голка DS12(M) пакування DDP</v>
          </cell>
          <cell r="C2441" t="str">
            <v>пак</v>
          </cell>
          <cell r="E2441" t="str">
            <v>7%</v>
          </cell>
          <cell r="F2441">
            <v>10126.120000000001</v>
          </cell>
          <cell r="G2441">
            <v>10834.95</v>
          </cell>
        </row>
        <row r="2442">
          <cell r="A2442" t="str">
            <v>C0024906</v>
          </cell>
          <cell r="B2442" t="str">
            <v>MONOPLUS фіолетовий, розмір USP  4/0 (1,5) довжина 45см голка DS16(M) пакування DDP</v>
          </cell>
          <cell r="C2442" t="str">
            <v>пак</v>
          </cell>
          <cell r="E2442" t="str">
            <v>7%</v>
          </cell>
          <cell r="F2442">
            <v>8567.83</v>
          </cell>
          <cell r="G2442">
            <v>9167.57</v>
          </cell>
        </row>
        <row r="2443">
          <cell r="A2443" t="str">
            <v>C0024909</v>
          </cell>
          <cell r="B2443" t="str">
            <v>MONOPLUS фіолетовий, розмір USP  4/0 (1,5) довжина 45см голка DS19(M) пакування DDP</v>
          </cell>
          <cell r="C2443" t="str">
            <v>пак</v>
          </cell>
          <cell r="E2443" t="str">
            <v>7%</v>
          </cell>
          <cell r="F2443">
            <v>8567.83</v>
          </cell>
          <cell r="G2443">
            <v>9167.57</v>
          </cell>
        </row>
        <row r="2444">
          <cell r="A2444" t="str">
            <v>C0024904</v>
          </cell>
          <cell r="B2444" t="str">
            <v>MONOPLUS фіолетовий, розмір USP  4/0 (1,5) довжина 45см голка HR13(M) пакування DDP</v>
          </cell>
          <cell r="C2444" t="str">
            <v>пак</v>
          </cell>
          <cell r="E2444" t="str">
            <v>7%</v>
          </cell>
          <cell r="F2444">
            <v>8441.9699999999993</v>
          </cell>
          <cell r="G2444">
            <v>9032.91</v>
          </cell>
        </row>
        <row r="2445">
          <cell r="A2445" t="str">
            <v>C0024889</v>
          </cell>
          <cell r="B2445" t="str">
            <v>MONOPLUS фіолетовий, розмір USP  4/0 (1,5) довжина 45см голка HR17(M) пакування DDP</v>
          </cell>
          <cell r="C2445" t="str">
            <v>пак</v>
          </cell>
          <cell r="E2445" t="str">
            <v>7%</v>
          </cell>
          <cell r="F2445">
            <v>9347.19</v>
          </cell>
          <cell r="G2445">
            <v>10001.49</v>
          </cell>
        </row>
        <row r="2446">
          <cell r="A2446" t="str">
            <v>C0024644</v>
          </cell>
          <cell r="B2446" t="str">
            <v>MONOPLUS фіолетовий, розмір USP  4/0 (1,5) довжина 70см 2 голки HR37(M) пакування DDP</v>
          </cell>
          <cell r="C2446" t="str">
            <v>пак</v>
          </cell>
          <cell r="E2446" t="str">
            <v>7%</v>
          </cell>
          <cell r="F2446">
            <v>10904.19</v>
          </cell>
          <cell r="G2446">
            <v>11667.48</v>
          </cell>
        </row>
        <row r="2447">
          <cell r="A2447" t="str">
            <v>C0024514</v>
          </cell>
          <cell r="B2447" t="str">
            <v>MONOPLUS фіолетовий, розмір USP  4/0 (1,5) довжина 70см голка DR12(M) пакування DDP</v>
          </cell>
          <cell r="C2447" t="str">
            <v>пак</v>
          </cell>
          <cell r="E2447" t="str">
            <v>20%</v>
          </cell>
          <cell r="F2447">
            <v>10026.65</v>
          </cell>
          <cell r="G2447">
            <v>12031.98</v>
          </cell>
        </row>
        <row r="2448">
          <cell r="A2448" t="str">
            <v>C0024537</v>
          </cell>
          <cell r="B2448" t="str">
            <v>MONOPLUS фіолетовий, розмір USP  4/0 (1,5) довжина 70см голка DR22(M) пакування DDP</v>
          </cell>
          <cell r="C2448" t="str">
            <v>пак</v>
          </cell>
          <cell r="E2448" t="str">
            <v>7%</v>
          </cell>
          <cell r="F2448">
            <v>8957.08</v>
          </cell>
          <cell r="G2448">
            <v>9584.07</v>
          </cell>
        </row>
        <row r="2449">
          <cell r="A2449" t="str">
            <v>C0024536</v>
          </cell>
          <cell r="B2449" t="str">
            <v>MONOPLUS фіолетовий, розмір USP  4/0 (1,5) довжина 70см голка DS19(M) пакування DDP</v>
          </cell>
          <cell r="C2449" t="str">
            <v>пак</v>
          </cell>
          <cell r="D2449">
            <v>36</v>
          </cell>
          <cell r="E2449" t="str">
            <v>7%</v>
          </cell>
          <cell r="F2449">
            <v>6769.92</v>
          </cell>
          <cell r="G2449">
            <v>7243.82</v>
          </cell>
        </row>
        <row r="2450">
          <cell r="A2450" t="str">
            <v>C0024541</v>
          </cell>
          <cell r="B2450" t="str">
            <v>MONOPLUS фіолетовий, розмір USP  4/0 (1,5) довжина 70см голка DS24(M) пакування DDP</v>
          </cell>
          <cell r="C2450" t="str">
            <v>пак</v>
          </cell>
          <cell r="E2450" t="str">
            <v>7%</v>
          </cell>
          <cell r="F2450">
            <v>10126.120000000001</v>
          </cell>
          <cell r="G2450">
            <v>10834.95</v>
          </cell>
        </row>
        <row r="2451">
          <cell r="A2451" t="str">
            <v>C0024540</v>
          </cell>
          <cell r="B2451" t="str">
            <v>MONOPLUS фіолетовий, розмір USP  4/0 (1,5) довжина 70см голка GS60(M) пакування DDP</v>
          </cell>
          <cell r="C2451" t="str">
            <v>пак</v>
          </cell>
          <cell r="E2451" t="str">
            <v>7%</v>
          </cell>
          <cell r="F2451">
            <v>7788.89</v>
          </cell>
          <cell r="G2451">
            <v>8334.11</v>
          </cell>
        </row>
        <row r="2452">
          <cell r="A2452" t="str">
            <v>C0024044</v>
          </cell>
          <cell r="B2452" t="str">
            <v>MONOPLUS фіолетовий, розмір USP  4/0 (1,5) довжина 70см голка HR37(M) пакування DDP</v>
          </cell>
          <cell r="C2452" t="str">
            <v>пак</v>
          </cell>
          <cell r="E2452" t="str">
            <v>7%</v>
          </cell>
          <cell r="F2452">
            <v>9347.19</v>
          </cell>
          <cell r="G2452">
            <v>10001.49</v>
          </cell>
        </row>
        <row r="2453">
          <cell r="A2453" t="str">
            <v>C0024730</v>
          </cell>
          <cell r="B2453" t="str">
            <v>MONOPLUS фіолетовий, розмір USP  4/0 (1,5) довжина 70см голка HS18(M) пакування DDP</v>
          </cell>
          <cell r="C2453" t="str">
            <v>пак</v>
          </cell>
          <cell r="E2453" t="str">
            <v>7%</v>
          </cell>
          <cell r="F2453">
            <v>9736.01</v>
          </cell>
          <cell r="G2453">
            <v>10417.530000000001</v>
          </cell>
        </row>
        <row r="2454">
          <cell r="A2454" t="str">
            <v>C0024573</v>
          </cell>
          <cell r="B2454" t="str">
            <v>MONOPLUS фіолетовий, розмір USP  4/0(1,5)  довжина 20см голка GR19B(M) пакування DDP</v>
          </cell>
          <cell r="C2454" t="str">
            <v>пак</v>
          </cell>
          <cell r="E2454" t="str">
            <v>20%</v>
          </cell>
          <cell r="F2454">
            <v>8484.35</v>
          </cell>
          <cell r="G2454">
            <v>10181.219999999999</v>
          </cell>
        </row>
        <row r="2455">
          <cell r="A2455" t="str">
            <v>C0024650</v>
          </cell>
          <cell r="B2455" t="str">
            <v>MONOPLUS фіолетовий, розмір USP  4/0(1,5)  довжина 40см голка SKR26 СТРІЧКА(M) пакування DDP</v>
          </cell>
          <cell r="C2455" t="str">
            <v>пак</v>
          </cell>
          <cell r="E2455" t="str">
            <v>20%</v>
          </cell>
          <cell r="F2455">
            <v>9255.07</v>
          </cell>
          <cell r="G2455">
            <v>11106.08</v>
          </cell>
        </row>
        <row r="2456">
          <cell r="A2456" t="str">
            <v>C0024764</v>
          </cell>
          <cell r="B2456" t="str">
            <v>MONOPLUS фіолетовий, розмір USP  4/0(1,5)  довжина 45см, 4 ниток голка HR22  TO(M) пакування DDP</v>
          </cell>
          <cell r="C2456" t="str">
            <v>пак</v>
          </cell>
          <cell r="E2456" t="str">
            <v>7%</v>
          </cell>
          <cell r="F2456">
            <v>20641.060000000001</v>
          </cell>
          <cell r="G2456">
            <v>22085.94</v>
          </cell>
        </row>
        <row r="2457">
          <cell r="A2457" t="str">
            <v>C0024774</v>
          </cell>
          <cell r="B2457" t="str">
            <v>MONOPLUS фіолетовий, розмір USP  4/0(1,5)  довжина 45см, 4 ниток голка HR26  TO(M) пакування DDP</v>
          </cell>
          <cell r="C2457" t="str">
            <v>пак</v>
          </cell>
          <cell r="E2457" t="str">
            <v>7%</v>
          </cell>
          <cell r="F2457">
            <v>20641.060000000001</v>
          </cell>
          <cell r="G2457">
            <v>22085.94</v>
          </cell>
        </row>
        <row r="2458">
          <cell r="A2458" t="str">
            <v>M0024381</v>
          </cell>
          <cell r="B2458" t="str">
            <v>MONOPLUS фіолетовий, розмір USP  4/0(1,5)  довжина 45см, 8 ниток голка HR22 TO(M) пакування TD</v>
          </cell>
          <cell r="C2458" t="str">
            <v>пак</v>
          </cell>
          <cell r="E2458" t="str">
            <v>7%</v>
          </cell>
          <cell r="F2458">
            <v>15578.22</v>
          </cell>
          <cell r="G2458">
            <v>16668.689999999999</v>
          </cell>
        </row>
        <row r="2459">
          <cell r="A2459" t="str">
            <v>M0024869</v>
          </cell>
          <cell r="B2459" t="str">
            <v>MONOPLUS фіолетовий, розмір USP  4/0(1,5)  довжина 45см, 8 ниток голка HR26 TO(M) пакування TD</v>
          </cell>
          <cell r="C2459" t="str">
            <v>пак</v>
          </cell>
          <cell r="E2459" t="str">
            <v>7%</v>
          </cell>
          <cell r="F2459">
            <v>15578.22</v>
          </cell>
          <cell r="G2459">
            <v>16668.689999999999</v>
          </cell>
        </row>
        <row r="2460">
          <cell r="A2460" t="str">
            <v>C0024708</v>
          </cell>
          <cell r="B2460" t="str">
            <v>MONOPLUS фіолетовий, розмір USP  4/0(1,5)  довжина 70см, 4 ниток голка HR22  TO(M) пакування DDP</v>
          </cell>
          <cell r="C2460" t="str">
            <v>пак</v>
          </cell>
          <cell r="E2460" t="str">
            <v>7%</v>
          </cell>
          <cell r="F2460">
            <v>22588.18</v>
          </cell>
          <cell r="G2460">
            <v>24169.35</v>
          </cell>
        </row>
        <row r="2461">
          <cell r="A2461" t="str">
            <v>C0024707</v>
          </cell>
          <cell r="B2461" t="str">
            <v>MONOPLUS фіолетовий, розмір USP  4/0(1,5)  довжина 70см, 4 ниток голка HR22(M) пакування DDP</v>
          </cell>
          <cell r="C2461" t="str">
            <v>пак</v>
          </cell>
          <cell r="E2461" t="str">
            <v>7%</v>
          </cell>
          <cell r="F2461">
            <v>21029.88</v>
          </cell>
          <cell r="G2461">
            <v>22501.97</v>
          </cell>
        </row>
        <row r="2462">
          <cell r="A2462" t="str">
            <v>C0024724</v>
          </cell>
          <cell r="B2462" t="str">
            <v>MONOPLUS фіолетовий, розмір USP  4/0(1,5)  довжина 70см, 4 ниток голка HR26  TO(M) пакування DDP</v>
          </cell>
          <cell r="C2462" t="str">
            <v>пак</v>
          </cell>
          <cell r="E2462" t="str">
            <v>7%</v>
          </cell>
          <cell r="F2462">
            <v>22588.18</v>
          </cell>
          <cell r="G2462">
            <v>24169.35</v>
          </cell>
        </row>
        <row r="2463">
          <cell r="A2463" t="str">
            <v>M0024961</v>
          </cell>
          <cell r="B2463" t="str">
            <v>MONOPLUS фіолетовий, розмір USP  4/0(1,5)  довжина 70см, 8 ниток голка HR26  TO(M)  пакування TD</v>
          </cell>
          <cell r="C2463" t="str">
            <v>пак</v>
          </cell>
          <cell r="E2463" t="str">
            <v>7%</v>
          </cell>
          <cell r="F2463">
            <v>15578.22</v>
          </cell>
          <cell r="G2463">
            <v>16668.689999999999</v>
          </cell>
        </row>
        <row r="2464">
          <cell r="A2464" t="str">
            <v>C0024649</v>
          </cell>
          <cell r="B2464" t="str">
            <v>MONOPLUS фіолетовий, розмір USP  4/0(1,5) довжина 120см голка SKR26(M) пакування DDP</v>
          </cell>
          <cell r="C2464" t="str">
            <v>пак</v>
          </cell>
          <cell r="E2464" t="str">
            <v>20%</v>
          </cell>
          <cell r="F2464">
            <v>10026.65</v>
          </cell>
          <cell r="G2464">
            <v>12031.98</v>
          </cell>
        </row>
        <row r="2465">
          <cell r="A2465" t="str">
            <v>C0024651</v>
          </cell>
          <cell r="B2465" t="str">
            <v>MONOPLUS фіолетовий, розмір USP  4/0(1,5) довжина 30см голка SKR26(M) пакування DDP</v>
          </cell>
          <cell r="C2465" t="str">
            <v>пак</v>
          </cell>
          <cell r="E2465" t="str">
            <v>20%</v>
          </cell>
          <cell r="F2465">
            <v>7713.21</v>
          </cell>
          <cell r="G2465">
            <v>9255.85</v>
          </cell>
        </row>
        <row r="2466">
          <cell r="A2466" t="str">
            <v>C0024240</v>
          </cell>
          <cell r="B2466" t="str">
            <v>MONOPLUS фіолетовий, розмір USP  4/0(1,5) довжина 40см голка GR19 СТРІЧКА(M) пакування DDP</v>
          </cell>
          <cell r="C2466" t="str">
            <v>пак</v>
          </cell>
          <cell r="E2466" t="str">
            <v>20%</v>
          </cell>
          <cell r="F2466">
            <v>9255.07</v>
          </cell>
          <cell r="G2466">
            <v>11106.08</v>
          </cell>
        </row>
        <row r="2467">
          <cell r="A2467" t="str">
            <v>C0024984</v>
          </cell>
          <cell r="B2467" t="str">
            <v>MONOPLUS фіолетовий, розмір USP  4/0(1,5) довжина 45см 2 голки GR19 (M) пакування DDP</v>
          </cell>
          <cell r="C2467" t="str">
            <v>пак</v>
          </cell>
          <cell r="E2467" t="str">
            <v>7%</v>
          </cell>
          <cell r="F2467">
            <v>10126.120000000001</v>
          </cell>
          <cell r="G2467">
            <v>10834.95</v>
          </cell>
        </row>
        <row r="2468">
          <cell r="A2468" t="str">
            <v>C0024994</v>
          </cell>
          <cell r="B2468" t="str">
            <v>MONOPLUS фіолетовий, розмір USP  4/0(1,5) довжина 45см 2 голки GS45 (M) пакування DDP</v>
          </cell>
          <cell r="C2468" t="str">
            <v>пак</v>
          </cell>
          <cell r="D2468">
            <v>36</v>
          </cell>
          <cell r="E2468" t="str">
            <v>7%</v>
          </cell>
          <cell r="F2468">
            <v>13241.85</v>
          </cell>
          <cell r="G2468">
            <v>14168.78</v>
          </cell>
        </row>
        <row r="2469">
          <cell r="A2469" t="str">
            <v>C0024908</v>
          </cell>
          <cell r="B2469" t="str">
            <v>MONOPLUS фіолетовий, розмір USP  4/0(1,5) довжина 45см голка DSMP13(M) пакування DDP</v>
          </cell>
          <cell r="C2469" t="str">
            <v>пак</v>
          </cell>
          <cell r="E2469" t="str">
            <v>7%</v>
          </cell>
          <cell r="F2469">
            <v>12852.17</v>
          </cell>
          <cell r="G2469">
            <v>13751.82</v>
          </cell>
        </row>
        <row r="2470">
          <cell r="A2470" t="str">
            <v>C0024970</v>
          </cell>
          <cell r="B2470" t="str">
            <v>MONOPLUS фіолетовий, розмір USP  4/0(1,5) довжина 45см голка DSMP16(M) пакування DDP</v>
          </cell>
          <cell r="C2470" t="str">
            <v>пак</v>
          </cell>
          <cell r="E2470" t="str">
            <v>7%</v>
          </cell>
          <cell r="F2470">
            <v>9736.01</v>
          </cell>
          <cell r="G2470">
            <v>10417.530000000001</v>
          </cell>
        </row>
        <row r="2471">
          <cell r="A2471" t="str">
            <v>C0024910</v>
          </cell>
          <cell r="B2471" t="str">
            <v>MONOPLUS фіолетовий, розмір USP  4/0(1,5) довжина 45см голка DSMP24(M) пакування DDP</v>
          </cell>
          <cell r="C2471" t="str">
            <v>пак</v>
          </cell>
          <cell r="E2471" t="str">
            <v>7%</v>
          </cell>
          <cell r="F2471">
            <v>9736.01</v>
          </cell>
          <cell r="G2471">
            <v>10417.530000000001</v>
          </cell>
        </row>
        <row r="2472">
          <cell r="A2472" t="str">
            <v>C0024921</v>
          </cell>
          <cell r="B2472" t="str">
            <v>MONOPLUS фіолетовий, розмір USP  4/0(1,5) довжина 45см голка HSMP15(M) пакування DDP</v>
          </cell>
          <cell r="C2472" t="str">
            <v>пак</v>
          </cell>
          <cell r="E2472" t="str">
            <v>7%</v>
          </cell>
          <cell r="F2472">
            <v>12462.92</v>
          </cell>
          <cell r="G2472">
            <v>13335.32</v>
          </cell>
        </row>
        <row r="2473">
          <cell r="A2473" t="str">
            <v>C0024814</v>
          </cell>
          <cell r="B2473" t="str">
            <v>MONOPLUS фіолетовий, розмір USP  4/0(1,5) довжина 70см 2 голки DR12 (M) пакування DDP</v>
          </cell>
          <cell r="C2473" t="str">
            <v>пак</v>
          </cell>
          <cell r="E2473" t="str">
            <v>7%</v>
          </cell>
          <cell r="F2473">
            <v>13630.24</v>
          </cell>
          <cell r="G2473">
            <v>14584.35</v>
          </cell>
        </row>
        <row r="2474">
          <cell r="A2474" t="str">
            <v>C0024824</v>
          </cell>
          <cell r="B2474" t="str">
            <v>MONOPLUS фіолетовий, розмір USP  4/0(1,5) довжина 70см 2 голки DR15 (M) пакування DDP</v>
          </cell>
          <cell r="C2474" t="str">
            <v>пак</v>
          </cell>
          <cell r="E2474" t="str">
            <v>7%</v>
          </cell>
          <cell r="F2474">
            <v>12462.92</v>
          </cell>
          <cell r="G2474">
            <v>13335.32</v>
          </cell>
        </row>
        <row r="2475">
          <cell r="A2475" t="str">
            <v>C0024834</v>
          </cell>
          <cell r="B2475" t="str">
            <v>MONOPLUS фіолетовий, розмір USP  4/0(1,5) довжина 70см 2 голки DR18 (M) пакування DDP</v>
          </cell>
          <cell r="C2475" t="str">
            <v>пак</v>
          </cell>
          <cell r="E2475" t="str">
            <v>7%</v>
          </cell>
          <cell r="F2475">
            <v>12462.92</v>
          </cell>
          <cell r="G2475">
            <v>13335.32</v>
          </cell>
        </row>
        <row r="2476">
          <cell r="A2476" t="str">
            <v>C0024837</v>
          </cell>
          <cell r="B2476" t="str">
            <v>MONOPLUS фіолетовий, розмір USP  4/0(1,5) довжина 70см 2 голки DR22(M) пакування DDP</v>
          </cell>
          <cell r="C2476" t="str">
            <v>пак</v>
          </cell>
          <cell r="E2476" t="str">
            <v>7%</v>
          </cell>
          <cell r="F2476">
            <v>12462.92</v>
          </cell>
          <cell r="G2476">
            <v>13335.32</v>
          </cell>
        </row>
        <row r="2477">
          <cell r="A2477" t="str">
            <v>C0024614</v>
          </cell>
          <cell r="B2477" t="str">
            <v>MONOPLUS фіолетовий, розмір USP  4/0(1,5) довжина 70см 2 голки HR17 (M) пакування DDP</v>
          </cell>
          <cell r="C2477" t="str">
            <v>пак</v>
          </cell>
          <cell r="D2477">
            <v>36</v>
          </cell>
          <cell r="E2477" t="str">
            <v>7%</v>
          </cell>
          <cell r="F2477">
            <v>12073.24</v>
          </cell>
          <cell r="G2477">
            <v>12918.36</v>
          </cell>
        </row>
        <row r="2478">
          <cell r="A2478" t="str">
            <v>C0024634</v>
          </cell>
          <cell r="B2478" t="str">
            <v>MONOPLUS фіолетовий, розмір USP  4/0(1,5) довжина 70см 2 голки HR22 (M) пакування DDP</v>
          </cell>
          <cell r="C2478" t="str">
            <v>пак</v>
          </cell>
          <cell r="E2478" t="str">
            <v>7%</v>
          </cell>
          <cell r="F2478">
            <v>11293.87</v>
          </cell>
          <cell r="G2478">
            <v>12084.44</v>
          </cell>
        </row>
        <row r="2479">
          <cell r="A2479" t="str">
            <v>C0024624</v>
          </cell>
          <cell r="B2479" t="str">
            <v>MONOPLUS фіолетовий, розмір USP  4/0(1,5) довжина 70см 2 голки HR26 (M) пакування DDP</v>
          </cell>
          <cell r="C2479" t="str">
            <v>пак</v>
          </cell>
          <cell r="E2479" t="str">
            <v>7%</v>
          </cell>
          <cell r="F2479">
            <v>10904.19</v>
          </cell>
          <cell r="G2479">
            <v>11667.48</v>
          </cell>
        </row>
        <row r="2480">
          <cell r="A2480" t="str">
            <v>C0024524</v>
          </cell>
          <cell r="B2480" t="str">
            <v>MONOPLUS фіолетовий, розмір USP  4/0(1,5) довжина 70см голка DR15 (M) пакування DDP</v>
          </cell>
          <cell r="C2480" t="str">
            <v>пак</v>
          </cell>
          <cell r="E2480" t="str">
            <v>7%</v>
          </cell>
          <cell r="F2480">
            <v>8957.08</v>
          </cell>
          <cell r="G2480">
            <v>9584.07</v>
          </cell>
        </row>
        <row r="2481">
          <cell r="A2481" t="str">
            <v>C0024534</v>
          </cell>
          <cell r="B2481" t="str">
            <v>MONOPLUS фіолетовий, розмір USP  4/0(1,5) довжина 70см голка DR18 (M) пакування DDP</v>
          </cell>
          <cell r="C2481" t="str">
            <v>пак</v>
          </cell>
          <cell r="D2481">
            <v>36</v>
          </cell>
          <cell r="E2481" t="str">
            <v>7%</v>
          </cell>
          <cell r="F2481">
            <v>7610.27</v>
          </cell>
          <cell r="G2481">
            <v>8142.99</v>
          </cell>
        </row>
        <row r="2482">
          <cell r="A2482" t="str">
            <v>C0024539</v>
          </cell>
          <cell r="B2482" t="str">
            <v>MONOPLUS фіолетовий, розмір USP  4/0(1,5) довжина 70см голка DS16(M) пакування DDP</v>
          </cell>
          <cell r="C2482" t="str">
            <v>пак</v>
          </cell>
          <cell r="E2482" t="str">
            <v>7%</v>
          </cell>
          <cell r="F2482">
            <v>6428.68</v>
          </cell>
          <cell r="G2482">
            <v>6878.69</v>
          </cell>
        </row>
        <row r="2483">
          <cell r="A2483" t="str">
            <v>C0024983</v>
          </cell>
          <cell r="B2483" t="str">
            <v>MONOPLUS фіолетовий, розмір USP  4/0(1,5) довжина 70см голка DSMP24(M) пакування DDP</v>
          </cell>
          <cell r="C2483" t="str">
            <v>пак</v>
          </cell>
          <cell r="E2483" t="str">
            <v>7%</v>
          </cell>
          <cell r="F2483">
            <v>9736.01</v>
          </cell>
          <cell r="G2483">
            <v>10417.530000000001</v>
          </cell>
        </row>
        <row r="2484">
          <cell r="A2484" t="str">
            <v>C0024004</v>
          </cell>
          <cell r="B2484" t="str">
            <v>MONOPLUS фіолетовий, розмір USP  4/0(1,5) довжина 70см голка HR13 (M) пакування DDP</v>
          </cell>
          <cell r="C2484" t="str">
            <v>пак</v>
          </cell>
          <cell r="D2484">
            <v>36</v>
          </cell>
          <cell r="E2484" t="str">
            <v>7%</v>
          </cell>
          <cell r="F2484">
            <v>6626.77</v>
          </cell>
          <cell r="G2484">
            <v>7090.64</v>
          </cell>
        </row>
        <row r="2485">
          <cell r="A2485" t="str">
            <v>C0024014</v>
          </cell>
          <cell r="B2485" t="str">
            <v>MONOPLUS фіолетовий, розмір USP  4/0(1,5) довжина 70см голка HR17 (M) пакування DDP</v>
          </cell>
          <cell r="C2485" t="str">
            <v>пак</v>
          </cell>
          <cell r="D2485">
            <v>36</v>
          </cell>
          <cell r="E2485" t="str">
            <v>7%</v>
          </cell>
          <cell r="F2485">
            <v>6441.22</v>
          </cell>
          <cell r="G2485">
            <v>6892.11</v>
          </cell>
        </row>
        <row r="2486">
          <cell r="A2486" t="str">
            <v>C0024521</v>
          </cell>
          <cell r="B2486" t="str">
            <v>MONOPLUS фіолетовий, розмір USP  4/0(1,5) довжина 70см голка HR17B(M) пакування DDP</v>
          </cell>
          <cell r="C2486" t="str">
            <v>пак</v>
          </cell>
          <cell r="E2486" t="str">
            <v>7%</v>
          </cell>
          <cell r="F2486">
            <v>10126.120000000001</v>
          </cell>
          <cell r="G2486">
            <v>10834.95</v>
          </cell>
        </row>
        <row r="2487">
          <cell r="A2487" t="str">
            <v>C0024679</v>
          </cell>
          <cell r="B2487" t="str">
            <v>MONOPLUS фіолетовий, розмір USP  4/0(1,5) довжина 70см голка HR20 (M) пакування DDP</v>
          </cell>
          <cell r="C2487" t="str">
            <v>пак</v>
          </cell>
          <cell r="D2487">
            <v>36</v>
          </cell>
          <cell r="E2487" t="str">
            <v>7%</v>
          </cell>
          <cell r="F2487">
            <v>6751.76</v>
          </cell>
          <cell r="G2487">
            <v>7224.38</v>
          </cell>
        </row>
        <row r="2488">
          <cell r="A2488" t="str">
            <v>C0024134</v>
          </cell>
          <cell r="B2488" t="str">
            <v>MONOPLUS фіолетовий, розмір USP  4/0(1,5) довжина 70см голка HR22 (M) пакування DDP</v>
          </cell>
          <cell r="C2488" t="str">
            <v>пак</v>
          </cell>
          <cell r="E2488" t="str">
            <v>7%</v>
          </cell>
          <cell r="F2488">
            <v>9037.9500000000007</v>
          </cell>
          <cell r="G2488">
            <v>9670.61</v>
          </cell>
        </row>
        <row r="2489">
          <cell r="A2489" t="str">
            <v>C0024522</v>
          </cell>
          <cell r="B2489" t="str">
            <v>MONOPLUS фіолетовий, розмір USP  4/0(1,5) довжина 70см голка HR22B(M) пакування DDP</v>
          </cell>
          <cell r="C2489" t="str">
            <v>пак</v>
          </cell>
          <cell r="E2489" t="str">
            <v>7%</v>
          </cell>
          <cell r="F2489">
            <v>10126.120000000001</v>
          </cell>
          <cell r="G2489">
            <v>10834.95</v>
          </cell>
        </row>
        <row r="2490">
          <cell r="A2490" t="str">
            <v>C0024024</v>
          </cell>
          <cell r="B2490" t="str">
            <v>MONOPLUS фіолетовий, розмір USP  4/0(1,5) довжина 70см голка HR26 (M) пакування DDP</v>
          </cell>
          <cell r="C2490" t="str">
            <v>пак</v>
          </cell>
          <cell r="D2490">
            <v>36</v>
          </cell>
          <cell r="E2490" t="str">
            <v>7%</v>
          </cell>
          <cell r="F2490">
            <v>6712.4</v>
          </cell>
          <cell r="G2490">
            <v>7182.27</v>
          </cell>
        </row>
        <row r="2491">
          <cell r="A2491" t="str">
            <v>C0024547</v>
          </cell>
          <cell r="B2491" t="str">
            <v>MONOPLUS фіолетовий, розмір USP  4/0(1,5) довжина 70см голка HR26B(M) пакування DDP</v>
          </cell>
          <cell r="C2491" t="str">
            <v>пак</v>
          </cell>
          <cell r="E2491" t="str">
            <v>7%</v>
          </cell>
          <cell r="F2491">
            <v>10126.120000000001</v>
          </cell>
          <cell r="G2491">
            <v>10834.95</v>
          </cell>
        </row>
        <row r="2492">
          <cell r="A2492" t="str">
            <v>C0024034</v>
          </cell>
          <cell r="B2492" t="str">
            <v>MONOPLUS фіолетовий, розмір USP  4/0(1,5) довжина 70см голка HR30 (M) пакування DDP</v>
          </cell>
          <cell r="C2492" t="str">
            <v>пак</v>
          </cell>
          <cell r="E2492" t="str">
            <v>7%</v>
          </cell>
          <cell r="F2492">
            <v>8567.83</v>
          </cell>
          <cell r="G2492">
            <v>9167.57</v>
          </cell>
        </row>
        <row r="2493">
          <cell r="A2493" t="str">
            <v>C0024498</v>
          </cell>
          <cell r="B2493" t="str">
            <v>MONOPLUS фіолетовий, розмір USP  4/0(1,5) довжина 70см голка HRC26(M) пакування DDP</v>
          </cell>
          <cell r="C2493" t="str">
            <v>пак</v>
          </cell>
          <cell r="E2493" t="str">
            <v>7%</v>
          </cell>
          <cell r="F2493">
            <v>10904.19</v>
          </cell>
          <cell r="G2493">
            <v>11667.48</v>
          </cell>
        </row>
        <row r="2494">
          <cell r="A2494" t="str">
            <v>C0024282</v>
          </cell>
          <cell r="B2494" t="str">
            <v>MONOPLUS фіолетовий, розмір USP  4/0(1,5) довжина 70см голка HRT13(M) пакування DDP</v>
          </cell>
          <cell r="C2494" t="str">
            <v>пак</v>
          </cell>
          <cell r="E2494" t="str">
            <v>20%</v>
          </cell>
          <cell r="F2494">
            <v>13111.67</v>
          </cell>
          <cell r="G2494">
            <v>15734</v>
          </cell>
        </row>
        <row r="2495">
          <cell r="A2495" t="str">
            <v>C0024284</v>
          </cell>
          <cell r="B2495" t="str">
            <v>MONOPLUS фіолетовий, розмір USP  4/0(1,5) довжина 70см голка HRT17(M) пакування DDP</v>
          </cell>
          <cell r="C2495" t="str">
            <v>пак</v>
          </cell>
          <cell r="E2495" t="str">
            <v>7%</v>
          </cell>
          <cell r="F2495">
            <v>10904.19</v>
          </cell>
          <cell r="G2495">
            <v>11667.48</v>
          </cell>
        </row>
        <row r="2496">
          <cell r="A2496" t="str">
            <v>C0024294</v>
          </cell>
          <cell r="B2496" t="str">
            <v>MONOPLUS фіолетовий, розмір USP  4/0(1,5) довжина 70см голка HRT22(M) пакування DDP</v>
          </cell>
          <cell r="C2496" t="str">
            <v>пак</v>
          </cell>
          <cell r="E2496" t="str">
            <v>7%</v>
          </cell>
          <cell r="F2496">
            <v>10904.19</v>
          </cell>
          <cell r="G2496">
            <v>11667.48</v>
          </cell>
        </row>
        <row r="2497">
          <cell r="A2497" t="str">
            <v>C0024304</v>
          </cell>
          <cell r="B2497" t="str">
            <v>MONOPLUS фіолетовий, розмір USP  4/0(1,5) довжина 70см голка HRT26(M) пакування DDP</v>
          </cell>
          <cell r="C2497" t="str">
            <v>пак</v>
          </cell>
          <cell r="E2497" t="str">
            <v>7%</v>
          </cell>
          <cell r="F2497">
            <v>10904.19</v>
          </cell>
          <cell r="G2497">
            <v>11667.48</v>
          </cell>
        </row>
        <row r="2498">
          <cell r="A2498" t="str">
            <v>C0024526</v>
          </cell>
          <cell r="B2498" t="str">
            <v>MONOPLUS фіолетовий, розмір USP  4/0(1,5) довжина 70см, 4 ниток голка HR22BM пакування DDP</v>
          </cell>
          <cell r="C2498" t="str">
            <v>пак</v>
          </cell>
          <cell r="E2498" t="str">
            <v>7%</v>
          </cell>
          <cell r="F2498">
            <v>23367.11</v>
          </cell>
          <cell r="G2498">
            <v>25002.81</v>
          </cell>
        </row>
        <row r="2499">
          <cell r="A2499" t="str">
            <v>C0024531</v>
          </cell>
          <cell r="B2499" t="str">
            <v>MONOPLUS фіолетовий, розмір USP  4/0(1,5) довжина 75см 2 голки HR22BM пакування DDP</v>
          </cell>
          <cell r="C2499" t="str">
            <v>пак</v>
          </cell>
          <cell r="E2499" t="str">
            <v>7%</v>
          </cell>
          <cell r="F2499">
            <v>12462.92</v>
          </cell>
          <cell r="G2499">
            <v>13335.32</v>
          </cell>
        </row>
        <row r="2500">
          <cell r="A2500" t="str">
            <v>C0024444</v>
          </cell>
          <cell r="B2500" t="str">
            <v>MONOPLUS фіолетовий, розмір USP  4/0(1,5) довжина 90см 2 голки HR17(M) пакування DDP</v>
          </cell>
          <cell r="C2500" t="str">
            <v>пак</v>
          </cell>
          <cell r="D2500">
            <v>36</v>
          </cell>
          <cell r="E2500" t="str">
            <v>7%</v>
          </cell>
          <cell r="F2500">
            <v>8772.4</v>
          </cell>
          <cell r="G2500">
            <v>9386.4699999999993</v>
          </cell>
        </row>
        <row r="2501">
          <cell r="A2501" t="str">
            <v>C0024238</v>
          </cell>
          <cell r="B2501" t="str">
            <v>MONOPLUS фіолетовий, розмір USP  4/0(1,5) довжина 90см 2 голки HR22(M) пакування DDP</v>
          </cell>
          <cell r="C2501" t="str">
            <v>пак</v>
          </cell>
          <cell r="E2501" t="str">
            <v>7%</v>
          </cell>
          <cell r="F2501">
            <v>11293.87</v>
          </cell>
          <cell r="G2501">
            <v>12084.44</v>
          </cell>
        </row>
        <row r="2502">
          <cell r="A2502" t="str">
            <v>C0024437</v>
          </cell>
          <cell r="B2502" t="str">
            <v>MONOPLUS фіолетовий, розмір USP  4/0(1,5) довжина 90см 2 голки HR26(M) пакування DDP</v>
          </cell>
          <cell r="C2502" t="str">
            <v>пак</v>
          </cell>
          <cell r="E2502" t="str">
            <v>7%</v>
          </cell>
          <cell r="F2502">
            <v>10904.19</v>
          </cell>
          <cell r="G2502">
            <v>11667.48</v>
          </cell>
        </row>
        <row r="2503">
          <cell r="A2503" t="str">
            <v>C0024434</v>
          </cell>
          <cell r="B2503" t="str">
            <v>MONOPLUS фіолетовий, розмір USP  4/0(1,5) довжина 90см голка HR26 (M) пакування DDP</v>
          </cell>
          <cell r="C2503" t="str">
            <v>пак</v>
          </cell>
          <cell r="E2503" t="str">
            <v>7%</v>
          </cell>
          <cell r="F2503">
            <v>6428.68</v>
          </cell>
          <cell r="G2503">
            <v>6878.69</v>
          </cell>
        </row>
        <row r="2504">
          <cell r="A2504" t="str">
            <v>C0024439</v>
          </cell>
          <cell r="B2504" t="str">
            <v>MONOPLUS фіолетовий, розмір USP  4/0(1,5) довжина 90см голка HR30 (M) пакування DDP</v>
          </cell>
          <cell r="C2504" t="str">
            <v>пак</v>
          </cell>
          <cell r="E2504" t="str">
            <v>7%</v>
          </cell>
          <cell r="F2504">
            <v>6428.68</v>
          </cell>
          <cell r="G2504">
            <v>6878.69</v>
          </cell>
        </row>
        <row r="2505">
          <cell r="A2505" t="str">
            <v>C0024081</v>
          </cell>
          <cell r="B2505" t="str">
            <v>MONOPLUS фіолетовий, розмір USP  5/0 (1) довжина 45см голка DS19 (M) пакування DDP</v>
          </cell>
          <cell r="C2505" t="str">
            <v>пак</v>
          </cell>
          <cell r="E2505" t="str">
            <v>7%</v>
          </cell>
          <cell r="F2505">
            <v>8567.83</v>
          </cell>
          <cell r="G2505">
            <v>9167.57</v>
          </cell>
        </row>
        <row r="2506">
          <cell r="A2506" t="str">
            <v>C0024177</v>
          </cell>
          <cell r="B2506" t="str">
            <v>MONOPLUS фіолетовий, розмір USP  5/0 (1) довжина 45см голка DSMP11(M) пакування DDP</v>
          </cell>
          <cell r="C2506" t="str">
            <v>пак</v>
          </cell>
          <cell r="E2506" t="str">
            <v>7%</v>
          </cell>
          <cell r="F2506">
            <v>12852.17</v>
          </cell>
          <cell r="G2506">
            <v>13751.82</v>
          </cell>
        </row>
        <row r="2507">
          <cell r="A2507" t="str">
            <v>C0024916</v>
          </cell>
          <cell r="B2507" t="str">
            <v>MONOPLUS фіолетовий, розмір USP  5/0 (1) довжина 45см голка DSMP13(M) пакування DDP</v>
          </cell>
          <cell r="C2507" t="str">
            <v>пак</v>
          </cell>
          <cell r="E2507" t="str">
            <v>7%</v>
          </cell>
          <cell r="F2507">
            <v>12852.17</v>
          </cell>
          <cell r="G2507">
            <v>13751.82</v>
          </cell>
        </row>
        <row r="2508">
          <cell r="A2508" t="str">
            <v>C0024194</v>
          </cell>
          <cell r="B2508" t="str">
            <v>MONOPLUS фіолетовий, розмір USP  5/0 (1) довжина 45см голка DSMP16(M) пакування DDP</v>
          </cell>
          <cell r="C2508" t="str">
            <v>пак</v>
          </cell>
          <cell r="E2508" t="str">
            <v>7%</v>
          </cell>
          <cell r="F2508">
            <v>9736.01</v>
          </cell>
          <cell r="G2508">
            <v>10417.530000000001</v>
          </cell>
        </row>
        <row r="2509">
          <cell r="A2509" t="str">
            <v>C0024901</v>
          </cell>
          <cell r="B2509" t="str">
            <v>MONOPLUS фіолетовий, розмір USP  5/0 (1) довжина 45см голка DSMP19(M) пакування DDP</v>
          </cell>
          <cell r="C2509" t="str">
            <v>пак</v>
          </cell>
          <cell r="E2509" t="str">
            <v>7%</v>
          </cell>
          <cell r="F2509">
            <v>9824.24</v>
          </cell>
          <cell r="G2509">
            <v>10511.93</v>
          </cell>
        </row>
        <row r="2510">
          <cell r="A2510" t="str">
            <v>C0024903</v>
          </cell>
          <cell r="B2510" t="str">
            <v>MONOPLUS фіолетовий, розмір USP  5/0 (1) довжина 45см голка HR13 (M) пакування DDP</v>
          </cell>
          <cell r="C2510" t="str">
            <v>пак</v>
          </cell>
          <cell r="E2510" t="str">
            <v>7%</v>
          </cell>
          <cell r="F2510">
            <v>6792.85</v>
          </cell>
          <cell r="G2510">
            <v>7268.34</v>
          </cell>
        </row>
        <row r="2511">
          <cell r="A2511" t="str">
            <v>C0024813</v>
          </cell>
          <cell r="B2511" t="str">
            <v>MONOPLUS фіолетовий, розмір USP  5/0 (1) довжина 70см 2 голки DR12 (M) пакування DDP</v>
          </cell>
          <cell r="C2511" t="str">
            <v>пак</v>
          </cell>
          <cell r="E2511" t="str">
            <v>7%</v>
          </cell>
          <cell r="F2511">
            <v>13630.24</v>
          </cell>
          <cell r="G2511">
            <v>14584.35</v>
          </cell>
        </row>
        <row r="2512">
          <cell r="A2512" t="str">
            <v>C0024823</v>
          </cell>
          <cell r="B2512" t="str">
            <v>MONOPLUS фіолетовий, розмір USP  5/0 (1) довжина 70см 2 голки DR15 (M) пакування DDP</v>
          </cell>
          <cell r="C2512" t="str">
            <v>пак</v>
          </cell>
          <cell r="E2512" t="str">
            <v>7%</v>
          </cell>
          <cell r="F2512">
            <v>12462.92</v>
          </cell>
          <cell r="G2512">
            <v>13335.32</v>
          </cell>
        </row>
        <row r="2513">
          <cell r="A2513" t="str">
            <v>C0024833</v>
          </cell>
          <cell r="B2513" t="str">
            <v>MONOPLUS фіолетовий, розмір USP  5/0 (1) довжина 70см 2 голки DR18 (M) пакування DDP</v>
          </cell>
          <cell r="C2513" t="str">
            <v>пак</v>
          </cell>
          <cell r="E2513" t="str">
            <v>7%</v>
          </cell>
          <cell r="F2513">
            <v>12462.92</v>
          </cell>
          <cell r="G2513">
            <v>13335.32</v>
          </cell>
        </row>
        <row r="2514">
          <cell r="A2514" t="str">
            <v>C0024733</v>
          </cell>
          <cell r="B2514" t="str">
            <v>MONOPLUS фіолетовий, розмір USP  5/0 (1) довжина 70см 2 голки DRC12(M) пакування DDP</v>
          </cell>
          <cell r="C2514" t="str">
            <v>пак</v>
          </cell>
          <cell r="E2514" t="str">
            <v>7%</v>
          </cell>
          <cell r="F2514">
            <v>17915.02</v>
          </cell>
          <cell r="G2514">
            <v>19169.07</v>
          </cell>
        </row>
        <row r="2515">
          <cell r="A2515" t="str">
            <v>C0024613</v>
          </cell>
          <cell r="B2515" t="str">
            <v>MONOPLUS фіолетовий, розмір USP  5/0 (1) довжина 70см 2 голки HR17 (M) пакування DDP</v>
          </cell>
          <cell r="C2515" t="str">
            <v>пак</v>
          </cell>
          <cell r="E2515" t="str">
            <v>7%</v>
          </cell>
          <cell r="F2515">
            <v>12073.24</v>
          </cell>
          <cell r="G2515">
            <v>12918.36</v>
          </cell>
        </row>
        <row r="2516">
          <cell r="A2516" t="str">
            <v>C0024513</v>
          </cell>
          <cell r="B2516" t="str">
            <v>MONOPLUS фіолетовий, розмір USP  5/0 (1) довжина 70см голка DR12 (M) пакування DDP</v>
          </cell>
          <cell r="C2516" t="str">
            <v>пак</v>
          </cell>
          <cell r="E2516" t="str">
            <v>7%</v>
          </cell>
          <cell r="F2516">
            <v>10126.120000000001</v>
          </cell>
          <cell r="G2516">
            <v>10834.95</v>
          </cell>
        </row>
        <row r="2517">
          <cell r="A2517" t="str">
            <v>C0024523</v>
          </cell>
          <cell r="B2517" t="str">
            <v>MONOPLUS фіолетовий, розмір USP  5/0 (1) довжина 70см голка DR15 (M) пакування DDP</v>
          </cell>
          <cell r="C2517" t="str">
            <v>пак</v>
          </cell>
          <cell r="E2517" t="str">
            <v>7%</v>
          </cell>
          <cell r="F2517">
            <v>8957.08</v>
          </cell>
          <cell r="G2517">
            <v>9584.07</v>
          </cell>
        </row>
        <row r="2518">
          <cell r="A2518" t="str">
            <v>C0024533</v>
          </cell>
          <cell r="B2518" t="str">
            <v>MONOPLUS фіолетовий, розмір USP  5/0 (1) довжина 70см голка DR18 (M) пакування DDP</v>
          </cell>
          <cell r="C2518" t="str">
            <v>пак</v>
          </cell>
          <cell r="E2518" t="str">
            <v>7%</v>
          </cell>
          <cell r="F2518">
            <v>8957.08</v>
          </cell>
          <cell r="G2518">
            <v>9584.07</v>
          </cell>
        </row>
        <row r="2519">
          <cell r="A2519" t="str">
            <v>C0024233</v>
          </cell>
          <cell r="B2519" t="str">
            <v>MONOPLUS фіолетовий, розмір USP  5/0 (1) довжина 70см голка DRC12(M) пакування DDP</v>
          </cell>
          <cell r="C2519" t="str">
            <v>пак</v>
          </cell>
          <cell r="E2519" t="str">
            <v>7%</v>
          </cell>
          <cell r="F2519">
            <v>12852.17</v>
          </cell>
          <cell r="G2519">
            <v>13751.82</v>
          </cell>
        </row>
        <row r="2520">
          <cell r="A2520" t="str">
            <v>C0024243</v>
          </cell>
          <cell r="B2520" t="str">
            <v>MONOPLUS фіолетовий, розмір USP  5/0 (1) довжина 70см голка DRC18(M) пакування DDP</v>
          </cell>
          <cell r="C2520" t="str">
            <v>пак</v>
          </cell>
          <cell r="E2520" t="str">
            <v>7%</v>
          </cell>
          <cell r="F2520">
            <v>10904.19</v>
          </cell>
          <cell r="G2520">
            <v>11667.48</v>
          </cell>
        </row>
        <row r="2521">
          <cell r="A2521" t="str">
            <v>C0024535</v>
          </cell>
          <cell r="B2521" t="str">
            <v>MONOPLUS фіолетовий, розмір USP  5/0 (1) довжина 70см голка DS16 (M) пакування DDP</v>
          </cell>
          <cell r="C2521" t="str">
            <v>пак</v>
          </cell>
          <cell r="E2521" t="str">
            <v>7%</v>
          </cell>
          <cell r="F2521">
            <v>8567.83</v>
          </cell>
          <cell r="G2521">
            <v>9167.57</v>
          </cell>
        </row>
        <row r="2522">
          <cell r="A2522" t="str">
            <v>C0024175</v>
          </cell>
          <cell r="B2522" t="str">
            <v>MONOPLUS фіолетовий, розмір USP  5/0 (1) довжина 70см голка DS19 (M) пакування DDP</v>
          </cell>
          <cell r="C2522" t="str">
            <v>пак</v>
          </cell>
          <cell r="D2522">
            <v>36</v>
          </cell>
          <cell r="E2522" t="str">
            <v>7%</v>
          </cell>
          <cell r="F2522">
            <v>7945.03</v>
          </cell>
          <cell r="G2522">
            <v>8501.18</v>
          </cell>
        </row>
        <row r="2523">
          <cell r="A2523" t="str">
            <v>C0024003</v>
          </cell>
          <cell r="B2523" t="str">
            <v>MONOPLUS фіолетовий, розмір USP  5/0 (1) довжина 70см голка HR13 (M) пакування DDP</v>
          </cell>
          <cell r="C2523" t="str">
            <v>пак</v>
          </cell>
          <cell r="E2523" t="str">
            <v>7%</v>
          </cell>
          <cell r="F2523">
            <v>10126.120000000001</v>
          </cell>
          <cell r="G2523">
            <v>10834.95</v>
          </cell>
        </row>
        <row r="2524">
          <cell r="A2524" t="str">
            <v>C0024013</v>
          </cell>
          <cell r="B2524" t="str">
            <v>MONOPLUS фіолетовий, розмір USP  5/0 (1) довжина 70см голка HR17 (M) пакування DDP</v>
          </cell>
          <cell r="C2524" t="str">
            <v>пак</v>
          </cell>
          <cell r="E2524" t="str">
            <v>7%</v>
          </cell>
          <cell r="F2524">
            <v>9347.19</v>
          </cell>
          <cell r="G2524">
            <v>10001.49</v>
          </cell>
        </row>
        <row r="2525">
          <cell r="A2525" t="str">
            <v>C0024515</v>
          </cell>
          <cell r="B2525" t="str">
            <v>MONOPLUS фіолетовий, розмір USP  5/0 (1) довжина 70см голка HR17B(M) пакування DDP</v>
          </cell>
          <cell r="C2525" t="str">
            <v>пак</v>
          </cell>
          <cell r="D2525">
            <v>36</v>
          </cell>
          <cell r="E2525" t="str">
            <v>7%</v>
          </cell>
          <cell r="F2525">
            <v>7338.66</v>
          </cell>
          <cell r="G2525">
            <v>7852.37</v>
          </cell>
        </row>
        <row r="2526">
          <cell r="A2526" t="str">
            <v>C0024133</v>
          </cell>
          <cell r="B2526" t="str">
            <v>MONOPLUS фіолетовий, розмір USP  5/0 (1) довжина 70см голка HR22 (M) пакування DDP</v>
          </cell>
          <cell r="C2526" t="str">
            <v>пак</v>
          </cell>
          <cell r="E2526" t="str">
            <v>7%</v>
          </cell>
          <cell r="F2526">
            <v>6714.56</v>
          </cell>
          <cell r="G2526">
            <v>7184.58</v>
          </cell>
        </row>
        <row r="2527">
          <cell r="A2527" t="str">
            <v>C0024283</v>
          </cell>
          <cell r="B2527" t="str">
            <v>MONOPLUS фіолетовий, розмір USP  5/0 (1) довжина 70см голка HRT17(M) пакування DDP</v>
          </cell>
          <cell r="C2527" t="str">
            <v>пак</v>
          </cell>
          <cell r="E2527" t="str">
            <v>7%</v>
          </cell>
          <cell r="F2527">
            <v>10904.19</v>
          </cell>
          <cell r="G2527">
            <v>11667.48</v>
          </cell>
        </row>
        <row r="2528">
          <cell r="A2528" t="str">
            <v>C0024179</v>
          </cell>
          <cell r="B2528" t="str">
            <v xml:space="preserve">MONOPLUS фіолетовий, розмір USP  5/0 (1) довжина 70см голка HS15 (M) пакування DDP </v>
          </cell>
          <cell r="C2528" t="str">
            <v>пак</v>
          </cell>
          <cell r="E2528" t="str">
            <v>7%</v>
          </cell>
          <cell r="F2528">
            <v>9736.01</v>
          </cell>
          <cell r="G2528">
            <v>10417.530000000001</v>
          </cell>
        </row>
        <row r="2529">
          <cell r="A2529" t="str">
            <v>C0024433</v>
          </cell>
          <cell r="B2529" t="str">
            <v>MONOPLUS фіолетовий, розмір USP  5/0 (1) довжина 90см голка HR26 (M) пакування DDP</v>
          </cell>
          <cell r="C2529" t="str">
            <v>пак</v>
          </cell>
          <cell r="D2529">
            <v>36</v>
          </cell>
          <cell r="E2529" t="str">
            <v>7%</v>
          </cell>
          <cell r="F2529">
            <v>7596</v>
          </cell>
          <cell r="G2529">
            <v>8127.72</v>
          </cell>
        </row>
        <row r="2530">
          <cell r="A2530" t="str">
            <v>C0024807</v>
          </cell>
          <cell r="B2530" t="str">
            <v>MONOPLUS фіолетовий, розмір USP  5/0(1)  довжина 70см, 4 ниток голка HR13 (M) пакування DDP</v>
          </cell>
          <cell r="C2530" t="str">
            <v>пак</v>
          </cell>
          <cell r="E2530" t="str">
            <v>7%</v>
          </cell>
          <cell r="F2530">
            <v>23578.6</v>
          </cell>
          <cell r="G2530">
            <v>25229.1</v>
          </cell>
        </row>
        <row r="2531">
          <cell r="A2531" t="str">
            <v>C0024224</v>
          </cell>
          <cell r="B2531" t="str">
            <v>MONOPLUS фіолетовий, розмір USP  5/0(1) довжина 70см 2 голки DR13B(M) пакування DDP</v>
          </cell>
          <cell r="C2531" t="str">
            <v>пак</v>
          </cell>
          <cell r="E2531" t="str">
            <v>7%</v>
          </cell>
          <cell r="F2531">
            <v>12462.92</v>
          </cell>
          <cell r="G2531">
            <v>13335.32</v>
          </cell>
        </row>
        <row r="2532">
          <cell r="A2532" t="str">
            <v>C0024603</v>
          </cell>
          <cell r="B2532" t="str">
            <v>MONOPLUS фіолетовий, розмір USP  5/0(1) довжина 70см 2 голки HR13 (M) пакування DDP</v>
          </cell>
          <cell r="C2532" t="str">
            <v>пак</v>
          </cell>
          <cell r="E2532" t="str">
            <v>7%</v>
          </cell>
          <cell r="F2532">
            <v>11518.77</v>
          </cell>
          <cell r="G2532">
            <v>12325.09</v>
          </cell>
        </row>
        <row r="2533">
          <cell r="A2533" t="str">
            <v>C0024847</v>
          </cell>
          <cell r="B2533" t="str">
            <v>MONOPLUS фіолетовий, розмір USP  5/0(1) довжина 70см 2 голки HR13FF(M) пакування DDP</v>
          </cell>
          <cell r="C2533" t="str">
            <v>пак</v>
          </cell>
          <cell r="E2533" t="str">
            <v>7%</v>
          </cell>
          <cell r="F2533">
            <v>12852.17</v>
          </cell>
          <cell r="G2533">
            <v>13751.82</v>
          </cell>
        </row>
        <row r="2534">
          <cell r="A2534" t="str">
            <v>C0024008</v>
          </cell>
          <cell r="B2534" t="str">
            <v>MONOPLUS фіолетовий, розмір USP  5/0(1) довжина 70см голка DR13B(M) пакування DDP</v>
          </cell>
          <cell r="C2534" t="str">
            <v>пак</v>
          </cell>
          <cell r="E2534" t="str">
            <v>7%</v>
          </cell>
          <cell r="F2534">
            <v>10904.19</v>
          </cell>
          <cell r="G2534">
            <v>11667.48</v>
          </cell>
        </row>
        <row r="2535">
          <cell r="A2535" t="str">
            <v>C0024009</v>
          </cell>
          <cell r="B2535" t="str">
            <v>MONOPLUS фіолетовий, розмір USP  5/0(1) довжина 70см, 4 ниток голка HR17 TO (M) пакування DDP</v>
          </cell>
          <cell r="C2535" t="str">
            <v>пак</v>
          </cell>
          <cell r="E2535" t="str">
            <v>7%</v>
          </cell>
          <cell r="F2535">
            <v>25314.23</v>
          </cell>
          <cell r="G2535">
            <v>27086.22</v>
          </cell>
        </row>
        <row r="2536">
          <cell r="A2536" t="str">
            <v>C0024516</v>
          </cell>
          <cell r="B2536" t="str">
            <v>MONOPLUS фіолетовий, розмір USP  5/0(1) довжина 70см, 4 ниток голка HR17B(M) пакування DDP</v>
          </cell>
          <cell r="C2536" t="str">
            <v>пак</v>
          </cell>
          <cell r="E2536" t="str">
            <v>7%</v>
          </cell>
          <cell r="F2536">
            <v>23367.11</v>
          </cell>
          <cell r="G2536">
            <v>25002.81</v>
          </cell>
        </row>
        <row r="2537">
          <cell r="A2537" t="str">
            <v>C0024443</v>
          </cell>
          <cell r="B2537" t="str">
            <v>MONOPLUS фіолетовий, розмір USP  5/0(1) довжина 90см 2 голки HR17(M) пакування DDP</v>
          </cell>
          <cell r="C2537" t="str">
            <v>пак</v>
          </cell>
          <cell r="D2537">
            <v>36</v>
          </cell>
          <cell r="E2537" t="str">
            <v>7%</v>
          </cell>
          <cell r="F2537">
            <v>9335.51</v>
          </cell>
          <cell r="G2537">
            <v>9989</v>
          </cell>
        </row>
        <row r="2538">
          <cell r="A2538" t="str">
            <v>C0024843</v>
          </cell>
          <cell r="B2538" t="str">
            <v>MONOPLUS фіолетовий, розмір USP  6/0 (0,7) довжина 70см 2 голки HR10(M)  пакування DDP</v>
          </cell>
          <cell r="C2538" t="str">
            <v>пак</v>
          </cell>
          <cell r="E2538" t="str">
            <v>7%</v>
          </cell>
          <cell r="F2538">
            <v>14798.85</v>
          </cell>
          <cell r="G2538">
            <v>15834.77</v>
          </cell>
        </row>
        <row r="2539">
          <cell r="A2539" t="str">
            <v>C0024982</v>
          </cell>
          <cell r="B2539" t="str">
            <v>MONOPLUS фіолетовий, розмір USP  6/0(0,7) довжина 45см 2 голки DR10 (M) пакування DDP</v>
          </cell>
          <cell r="C2539" t="str">
            <v>пак</v>
          </cell>
          <cell r="E2539" t="str">
            <v>7%</v>
          </cell>
          <cell r="F2539">
            <v>16897.78</v>
          </cell>
          <cell r="G2539">
            <v>18080.62</v>
          </cell>
        </row>
        <row r="2540">
          <cell r="A2540" t="str">
            <v>C0024714</v>
          </cell>
          <cell r="B2540" t="str">
            <v>MONOPLUS фіолетовий, розмір USP  6/0(0,7) довжина 45см 2 голки DR8(M) пакування DDP</v>
          </cell>
          <cell r="C2540" t="str">
            <v>пак</v>
          </cell>
          <cell r="E2540" t="str">
            <v>7%</v>
          </cell>
          <cell r="F2540">
            <v>16745.97</v>
          </cell>
          <cell r="G2540">
            <v>17918.189999999999</v>
          </cell>
        </row>
        <row r="2541">
          <cell r="A2541" t="str">
            <v>C0024176</v>
          </cell>
          <cell r="B2541" t="str">
            <v>MONOPLUS фіолетовий, розмір USP  6/0(0,7) довжина 45см голка DSMP11(M) пакування DDP</v>
          </cell>
          <cell r="C2541" t="str">
            <v>пак</v>
          </cell>
          <cell r="D2541">
            <v>36</v>
          </cell>
          <cell r="E2541" t="str">
            <v>7%</v>
          </cell>
          <cell r="F2541">
            <v>10533.11</v>
          </cell>
          <cell r="G2541">
            <v>11270.42</v>
          </cell>
        </row>
        <row r="2542">
          <cell r="A2542" t="str">
            <v>C0024407</v>
          </cell>
          <cell r="B2542" t="str">
            <v>MONOPLUS фіолетовий, розмір USP  6/0(0,7) довжина 45см голка DSMP13(M) пакування DDP</v>
          </cell>
          <cell r="C2542" t="str">
            <v>пак</v>
          </cell>
          <cell r="E2542" t="str">
            <v>7%</v>
          </cell>
          <cell r="F2542">
            <v>12852.17</v>
          </cell>
          <cell r="G2542">
            <v>13751.82</v>
          </cell>
        </row>
        <row r="2543">
          <cell r="A2543" t="str">
            <v>C0024902</v>
          </cell>
          <cell r="B2543" t="str">
            <v>MONOPLUS фіолетовий, розмір USP  6/0(0,7) довжина 45см голка HR13 (M) пакування DDP</v>
          </cell>
          <cell r="C2543" t="str">
            <v>пак</v>
          </cell>
          <cell r="E2543" t="str">
            <v>7%</v>
          </cell>
          <cell r="F2543">
            <v>7186.85</v>
          </cell>
          <cell r="G2543">
            <v>7689.93</v>
          </cell>
        </row>
        <row r="2544">
          <cell r="A2544" t="str">
            <v>C0024802</v>
          </cell>
          <cell r="B2544" t="str">
            <v>MONOPLUS фіолетовий, розмір USP  6/0(0,7) довжина 70см 2 голки DR10(M) пакування DDP</v>
          </cell>
          <cell r="C2544" t="str">
            <v>пак</v>
          </cell>
          <cell r="E2544" t="str">
            <v>7%</v>
          </cell>
          <cell r="F2544">
            <v>16745.97</v>
          </cell>
          <cell r="G2544">
            <v>17918.189999999999</v>
          </cell>
        </row>
        <row r="2545">
          <cell r="A2545" t="str">
            <v>C0024812</v>
          </cell>
          <cell r="B2545" t="str">
            <v>MONOPLUS фіолетовий, розмір USP  6/0(0,7) довжина 70см 2 голки DR12 (M) пакування DDP</v>
          </cell>
          <cell r="C2545" t="str">
            <v>пак</v>
          </cell>
          <cell r="E2545" t="str">
            <v>7%</v>
          </cell>
          <cell r="F2545">
            <v>13630.24</v>
          </cell>
          <cell r="G2545">
            <v>14584.35</v>
          </cell>
        </row>
        <row r="2546">
          <cell r="A2546" t="str">
            <v>C0024722</v>
          </cell>
          <cell r="B2546" t="str">
            <v>MONOPLUS фіолетовий, розмір USP  6/0(0,7) довжина 70см 2 голки DRC10(M) пакування DDP</v>
          </cell>
          <cell r="C2546" t="str">
            <v>пак</v>
          </cell>
          <cell r="E2546" t="str">
            <v>7%</v>
          </cell>
          <cell r="F2546">
            <v>18304.27</v>
          </cell>
          <cell r="G2546">
            <v>19585.560000000001</v>
          </cell>
        </row>
        <row r="2547">
          <cell r="A2547" t="str">
            <v>C0024732</v>
          </cell>
          <cell r="B2547" t="str">
            <v>MONOPLUS фіолетовий, розмір USP  6/0(0,7) довжина 70см 2 голки DRC12(M) пакування DDP</v>
          </cell>
          <cell r="C2547" t="str">
            <v>пак</v>
          </cell>
          <cell r="E2547" t="str">
            <v>7%</v>
          </cell>
          <cell r="F2547">
            <v>17915.02</v>
          </cell>
          <cell r="G2547">
            <v>19169.07</v>
          </cell>
        </row>
        <row r="2548">
          <cell r="A2548" t="str">
            <v>C0024602</v>
          </cell>
          <cell r="B2548" t="str">
            <v>MONOPLUS фіолетовий, розмір USP  6/0(0,7) довжина 70см 2 голки HR13 (M) пакування DDP</v>
          </cell>
          <cell r="C2548" t="str">
            <v>пак</v>
          </cell>
          <cell r="E2548" t="str">
            <v>7%</v>
          </cell>
          <cell r="F2548">
            <v>12852.17</v>
          </cell>
          <cell r="G2548">
            <v>13751.82</v>
          </cell>
        </row>
        <row r="2549">
          <cell r="A2549" t="str">
            <v>C0024846</v>
          </cell>
          <cell r="B2549" t="str">
            <v>MONOPLUS фіолетовий, розмір USP  6/0(0,7) довжина 70см 2 голки HR13FFM пакування DDP</v>
          </cell>
          <cell r="C2549" t="str">
            <v>пак</v>
          </cell>
          <cell r="E2549" t="str">
            <v>20%</v>
          </cell>
          <cell r="F2549">
            <v>12725.88</v>
          </cell>
          <cell r="G2549">
            <v>15271.06</v>
          </cell>
        </row>
        <row r="2550">
          <cell r="A2550" t="str">
            <v>C0024512</v>
          </cell>
          <cell r="B2550" t="str">
            <v>MONOPLUS фіолетовий, розмір USP  6/0(0,7) довжина 70см голка DR12 (M) пакування DDP</v>
          </cell>
          <cell r="C2550" t="str">
            <v>пак</v>
          </cell>
          <cell r="E2550" t="str">
            <v>7%</v>
          </cell>
          <cell r="F2550">
            <v>10126.120000000001</v>
          </cell>
          <cell r="G2550">
            <v>10834.95</v>
          </cell>
        </row>
        <row r="2551">
          <cell r="A2551" t="str">
            <v>C0024532</v>
          </cell>
          <cell r="B2551" t="str">
            <v>MONOPLUS фіолетовий, розмір USP  6/0(0,7) довжина 70см голка DR18 (M) пакування DDP</v>
          </cell>
          <cell r="C2551" t="str">
            <v>пак</v>
          </cell>
          <cell r="E2551" t="str">
            <v>20%</v>
          </cell>
          <cell r="F2551">
            <v>8869.2800000000007</v>
          </cell>
          <cell r="G2551">
            <v>10643.13</v>
          </cell>
        </row>
        <row r="2552">
          <cell r="A2552" t="str">
            <v>C0024222</v>
          </cell>
          <cell r="B2552" t="str">
            <v>MONOPLUS фіолетовий, розмір USP  6/0(0,7) довжина 70см голка DRC10(M) пакування DDP</v>
          </cell>
          <cell r="C2552" t="str">
            <v>пак</v>
          </cell>
          <cell r="E2552" t="str">
            <v>7%</v>
          </cell>
          <cell r="F2552">
            <v>12852.17</v>
          </cell>
          <cell r="G2552">
            <v>13751.82</v>
          </cell>
        </row>
        <row r="2553">
          <cell r="A2553" t="str">
            <v>C0024232</v>
          </cell>
          <cell r="B2553" t="str">
            <v>MONOPLUS фіолетовий, розмір USP  6/0(0,7) довжина 70см голка DRC12(M) пакування DDP</v>
          </cell>
          <cell r="C2553" t="str">
            <v>пак</v>
          </cell>
          <cell r="E2553" t="str">
            <v>7%</v>
          </cell>
          <cell r="F2553">
            <v>12852.17</v>
          </cell>
          <cell r="G2553">
            <v>13751.82</v>
          </cell>
        </row>
        <row r="2554">
          <cell r="A2554" t="str">
            <v>C0024002</v>
          </cell>
          <cell r="B2554" t="str">
            <v>MONOPLUS фіолетовий, розмір USP  6/0(0,7) довжина 70см голка HR13 (M) пакування DDP</v>
          </cell>
          <cell r="C2554" t="str">
            <v>пак</v>
          </cell>
          <cell r="E2554" t="str">
            <v>7%</v>
          </cell>
          <cell r="F2554">
            <v>10126.120000000001</v>
          </cell>
          <cell r="G2554">
            <v>10834.95</v>
          </cell>
        </row>
        <row r="2555">
          <cell r="A2555" t="str">
            <v>C0024012</v>
          </cell>
          <cell r="B2555" t="str">
            <v>MONOPLUS фіолетовий, розмір USP  6/0(0,7) довжина 70см голка HR17 (M) пакування DDP</v>
          </cell>
          <cell r="C2555" t="str">
            <v>пак</v>
          </cell>
          <cell r="E2555" t="str">
            <v>7%</v>
          </cell>
          <cell r="F2555">
            <v>9347.19</v>
          </cell>
          <cell r="G2555">
            <v>10001.49</v>
          </cell>
        </row>
        <row r="2556">
          <cell r="A2556" t="str">
            <v>C0024981</v>
          </cell>
          <cell r="B2556" t="str">
            <v>MONOPLUS фіолетовий, розмір USP  7/0 (0,5) довжина 45см голка DR10(M) пакування DDP</v>
          </cell>
          <cell r="C2556" t="str">
            <v>пак</v>
          </cell>
          <cell r="E2556" t="str">
            <v>7%</v>
          </cell>
          <cell r="F2556">
            <v>10126.120000000001</v>
          </cell>
          <cell r="G2556">
            <v>10834.95</v>
          </cell>
        </row>
        <row r="2557">
          <cell r="A2557" t="str">
            <v>C0024911</v>
          </cell>
          <cell r="B2557" t="str">
            <v>MONOPLUS фіолетовий, розмір USP  7/0(0,5) довжина 45см голка DR12 (M) пакування DDP</v>
          </cell>
          <cell r="C2557" t="str">
            <v>пак</v>
          </cell>
          <cell r="E2557" t="str">
            <v>7%</v>
          </cell>
          <cell r="F2557">
            <v>10126.120000000001</v>
          </cell>
          <cell r="G2557">
            <v>10834.95</v>
          </cell>
        </row>
        <row r="2558">
          <cell r="A2558" t="str">
            <v>C0024801</v>
          </cell>
          <cell r="B2558" t="str">
            <v>MONOPLUS фіолетовий, розмір USP  7/0(0,5) довжина 70см 2 голки DR10 (M) пакування DDP</v>
          </cell>
          <cell r="C2558" t="str">
            <v>пак</v>
          </cell>
          <cell r="E2558" t="str">
            <v>7%</v>
          </cell>
          <cell r="F2558">
            <v>16745.97</v>
          </cell>
          <cell r="G2558">
            <v>17918.189999999999</v>
          </cell>
        </row>
        <row r="2559">
          <cell r="A2559" t="str">
            <v>C0024721</v>
          </cell>
          <cell r="B2559" t="str">
            <v>MONOPLUS фіолетовий, розмір USP  7/0(0,5) довжина 70см 2 голки DRC10(M) пакування DDP</v>
          </cell>
          <cell r="C2559" t="str">
            <v>пак</v>
          </cell>
          <cell r="E2559" t="str">
            <v>7%</v>
          </cell>
          <cell r="F2559">
            <v>23367.11</v>
          </cell>
          <cell r="G2559">
            <v>25002.81</v>
          </cell>
        </row>
        <row r="2560">
          <cell r="A2560" t="str">
            <v>C0024213</v>
          </cell>
          <cell r="B2560" t="str">
            <v>MONOPLUS фіолетовий, розмір USP  7/0(0,5) довжина 70см 2 голки DRC8 (M) пакування DDP</v>
          </cell>
          <cell r="C2560" t="str">
            <v>пак</v>
          </cell>
          <cell r="E2560" t="str">
            <v>7%</v>
          </cell>
          <cell r="F2560">
            <v>23578.6</v>
          </cell>
          <cell r="G2560">
            <v>25229.1</v>
          </cell>
        </row>
        <row r="2561">
          <cell r="A2561" t="str">
            <v>C0024005</v>
          </cell>
          <cell r="B2561" t="str">
            <v>MONOPLUS фіолетовий, розмір USP  7/0(0,5) довжина 70см 2 голки HR6(M) пакування DDP</v>
          </cell>
          <cell r="C2561" t="str">
            <v>пак</v>
          </cell>
          <cell r="E2561" t="str">
            <v>7%</v>
          </cell>
          <cell r="F2561">
            <v>16356.29</v>
          </cell>
          <cell r="G2561">
            <v>17501.22</v>
          </cell>
        </row>
        <row r="2562">
          <cell r="A2562" t="str">
            <v>C0024501</v>
          </cell>
          <cell r="B2562" t="str">
            <v>MONOPLUS фіолетовий, розмір USP  7/0(0,5) довжина 70см голка DR10 (M) пакування DDP</v>
          </cell>
          <cell r="C2562" t="str">
            <v>пак</v>
          </cell>
          <cell r="E2562" t="str">
            <v>7%</v>
          </cell>
          <cell r="F2562">
            <v>10126.120000000001</v>
          </cell>
          <cell r="G2562">
            <v>10834.95</v>
          </cell>
        </row>
        <row r="2563">
          <cell r="A2563" t="str">
            <v>C0024010</v>
          </cell>
          <cell r="B2563" t="str">
            <v>MONOPLUS фіолетовий, розмір USP  7/0(0,5) довжина 70см голка DR10B(M) пакування DDP</v>
          </cell>
          <cell r="C2563" t="str">
            <v>пак</v>
          </cell>
          <cell r="E2563" t="str">
            <v>7%</v>
          </cell>
          <cell r="F2563">
            <v>13241.85</v>
          </cell>
          <cell r="G2563">
            <v>14168.78</v>
          </cell>
        </row>
        <row r="2564">
          <cell r="A2564" t="str">
            <v>C0024221</v>
          </cell>
          <cell r="B2564" t="str">
            <v>MONOPLUS фіолетовий, розмір USP  7/0(0,5) довжина 70см голка DRC10(M) пакування DDP</v>
          </cell>
          <cell r="C2564" t="str">
            <v>пак</v>
          </cell>
          <cell r="E2564" t="str">
            <v>7%</v>
          </cell>
          <cell r="F2564">
            <v>12852.17</v>
          </cell>
          <cell r="G2564">
            <v>13751.82</v>
          </cell>
        </row>
        <row r="2565">
          <cell r="A2565" t="str">
            <v>C2024057</v>
          </cell>
          <cell r="B2565" t="str">
            <v>MONOPLUS фіолетовий, розмір USP 0 (3,5) довжина 70см голка HR37S, пакування RCP</v>
          </cell>
          <cell r="C2565" t="str">
            <v>пак</v>
          </cell>
          <cell r="D2565">
            <v>36</v>
          </cell>
          <cell r="E2565" t="str">
            <v>7%</v>
          </cell>
          <cell r="F2565">
            <v>9347.19</v>
          </cell>
          <cell r="G2565">
            <v>10001.49</v>
          </cell>
        </row>
        <row r="2566">
          <cell r="A2566" t="str">
            <v>C2024027</v>
          </cell>
          <cell r="B2566" t="str">
            <v>MONOPLUS фіолетовий, розмір USP 0 (3,5) довжина 70см, голка HR26, пакування RCP</v>
          </cell>
          <cell r="C2566" t="str">
            <v>пак</v>
          </cell>
          <cell r="D2566">
            <v>36</v>
          </cell>
          <cell r="E2566" t="str">
            <v>7%</v>
          </cell>
          <cell r="F2566">
            <v>8567.83</v>
          </cell>
          <cell r="G2566">
            <v>9167.57</v>
          </cell>
        </row>
        <row r="2567">
          <cell r="A2567" t="str">
            <v>C2024087</v>
          </cell>
          <cell r="B2567" t="str">
            <v>MONOPLUS фіолетовий, розмір USP 0 (3,5) довжина 70см, голка HR26S, пакування RCP</v>
          </cell>
          <cell r="C2567" t="str">
            <v>пак</v>
          </cell>
          <cell r="D2567">
            <v>36</v>
          </cell>
          <cell r="E2567" t="str">
            <v>7%</v>
          </cell>
          <cell r="F2567">
            <v>8567.83</v>
          </cell>
          <cell r="G2567">
            <v>9167.57</v>
          </cell>
        </row>
        <row r="2568">
          <cell r="A2568" t="str">
            <v>C2024037</v>
          </cell>
          <cell r="B2568" t="str">
            <v>MONOPLUS фіолетовий, розмір USP 0 (3,5) довжина 70см, голка HR30, пакування RCP</v>
          </cell>
          <cell r="C2568" t="str">
            <v>пак</v>
          </cell>
          <cell r="D2568">
            <v>36</v>
          </cell>
          <cell r="E2568" t="str">
            <v>7%</v>
          </cell>
          <cell r="F2568">
            <v>8567.83</v>
          </cell>
          <cell r="G2568">
            <v>9167.57</v>
          </cell>
        </row>
        <row r="2569">
          <cell r="A2569" t="str">
            <v>C2024447</v>
          </cell>
          <cell r="B2569" t="str">
            <v>MONOPLUS фіолетовий, розмір USP 0 (3,5) довжина 90см, голка HR37, пакування RCP</v>
          </cell>
          <cell r="C2569" t="str">
            <v>пак</v>
          </cell>
          <cell r="D2569">
            <v>36</v>
          </cell>
          <cell r="E2569" t="str">
            <v>7%</v>
          </cell>
          <cell r="F2569">
            <v>9460.94</v>
          </cell>
          <cell r="G2569">
            <v>10123.200000000001</v>
          </cell>
        </row>
        <row r="2570">
          <cell r="A2570" t="str">
            <v>C2024452</v>
          </cell>
          <cell r="B2570" t="str">
            <v>MONOPLUS фіолетовий, розмір USP 0 (3,5) довжина 90см, голка HR37S, пакування RCP</v>
          </cell>
          <cell r="C2570" t="str">
            <v>пак</v>
          </cell>
          <cell r="D2570">
            <v>36</v>
          </cell>
          <cell r="E2570" t="str">
            <v>7%</v>
          </cell>
          <cell r="F2570">
            <v>10514.94</v>
          </cell>
          <cell r="G2570">
            <v>11250.99</v>
          </cell>
        </row>
        <row r="2571">
          <cell r="A2571" t="str">
            <v>C2024467</v>
          </cell>
          <cell r="B2571" t="str">
            <v>MONOPLUS фіолетовий, розмір USP 0 (3,5) довжина 90см, голка HR40S, пакування RCP</v>
          </cell>
          <cell r="C2571" t="str">
            <v>пак</v>
          </cell>
          <cell r="D2571">
            <v>36</v>
          </cell>
          <cell r="E2571" t="str">
            <v>7%</v>
          </cell>
          <cell r="F2571">
            <v>10514.94</v>
          </cell>
          <cell r="G2571">
            <v>11250.99</v>
          </cell>
        </row>
        <row r="2572">
          <cell r="A2572" t="str">
            <v>C2024187</v>
          </cell>
          <cell r="B2572" t="str">
            <v>MONOPLUS фіолетовий, розмір USP 0 (3,5)довжина 70см, голка HS26S, пакування RCP</v>
          </cell>
          <cell r="C2572" t="str">
            <v>пак</v>
          </cell>
          <cell r="D2572">
            <v>36</v>
          </cell>
          <cell r="E2572" t="str">
            <v>7%</v>
          </cell>
          <cell r="F2572">
            <v>9736.01</v>
          </cell>
          <cell r="G2572">
            <v>10417.530000000001</v>
          </cell>
        </row>
        <row r="2573">
          <cell r="A2573" t="str">
            <v>C2024088</v>
          </cell>
          <cell r="B2573" t="str">
            <v>MONOPLUS фіолетовий, розмір USP 1 (4) довжина 70см, голка HR26S, пакування RCP</v>
          </cell>
          <cell r="C2573" t="str">
            <v>пак</v>
          </cell>
          <cell r="D2573">
            <v>36</v>
          </cell>
          <cell r="E2573" t="str">
            <v>7%</v>
          </cell>
          <cell r="F2573">
            <v>8567.83</v>
          </cell>
          <cell r="G2573">
            <v>9167.57</v>
          </cell>
        </row>
        <row r="2574">
          <cell r="A2574" t="str">
            <v>C2024058</v>
          </cell>
          <cell r="B2574" t="str">
            <v>MONOPLUS фіолетовий, розмір USP 1 (4) довжина 70см, голка HR37S, пакування RCP</v>
          </cell>
          <cell r="C2574" t="str">
            <v>пак</v>
          </cell>
          <cell r="D2574">
            <v>36</v>
          </cell>
          <cell r="E2574" t="str">
            <v>7%</v>
          </cell>
          <cell r="F2574">
            <v>9347.19</v>
          </cell>
          <cell r="G2574">
            <v>10001.49</v>
          </cell>
        </row>
        <row r="2575">
          <cell r="A2575" t="str">
            <v>C2024068</v>
          </cell>
          <cell r="B2575" t="str">
            <v>MONOPLUS фіолетовий, розмір USP 1 (4) довжина 70см, голка HR40S, пакування RCP</v>
          </cell>
          <cell r="C2575" t="str">
            <v>пак</v>
          </cell>
          <cell r="D2575">
            <v>36</v>
          </cell>
          <cell r="E2575" t="str">
            <v>7%</v>
          </cell>
          <cell r="F2575">
            <v>9347.19</v>
          </cell>
          <cell r="G2575">
            <v>10001.49</v>
          </cell>
        </row>
        <row r="2576">
          <cell r="A2576" t="str">
            <v>C2024453</v>
          </cell>
          <cell r="B2576" t="str">
            <v>MONOPLUS фіолетовий, розмір USP 1 (4) довжина 90см, голка HR37S, пакування RCP</v>
          </cell>
          <cell r="C2576" t="str">
            <v>пак</v>
          </cell>
          <cell r="D2576">
            <v>36</v>
          </cell>
          <cell r="E2576" t="str">
            <v>7%</v>
          </cell>
          <cell r="F2576">
            <v>10514.94</v>
          </cell>
          <cell r="G2576">
            <v>11250.99</v>
          </cell>
        </row>
        <row r="2577">
          <cell r="A2577" t="str">
            <v>C2024468</v>
          </cell>
          <cell r="B2577" t="str">
            <v>MONOPLUS фіолетовий, розмір USP 1 (4) довжина 90см, голка HR40S, пакування RCP</v>
          </cell>
          <cell r="C2577" t="str">
            <v>пак</v>
          </cell>
          <cell r="D2577">
            <v>36</v>
          </cell>
          <cell r="E2577" t="str">
            <v>7%</v>
          </cell>
          <cell r="F2577">
            <v>9460.94</v>
          </cell>
          <cell r="G2577">
            <v>10123.200000000001</v>
          </cell>
        </row>
        <row r="2578">
          <cell r="A2578" t="str">
            <v>C2024078</v>
          </cell>
          <cell r="B2578" t="str">
            <v>MONOPLUS фіолетовий, розмір USP 1 (4) довжина 90см, голка HR48, пакування RCP</v>
          </cell>
          <cell r="C2578" t="str">
            <v>пак</v>
          </cell>
          <cell r="D2578">
            <v>36</v>
          </cell>
          <cell r="E2578" t="str">
            <v>7%</v>
          </cell>
          <cell r="F2578">
            <v>10514.94</v>
          </cell>
          <cell r="G2578">
            <v>11250.99</v>
          </cell>
        </row>
        <row r="2579">
          <cell r="A2579" t="str">
            <v>C2024026</v>
          </cell>
          <cell r="B2579" t="str">
            <v>MONOPLUS фіолетовий, розмір USP 2/0 (3) довжина 70см голка HR26, пакування RCP</v>
          </cell>
          <cell r="C2579" t="str">
            <v>пак</v>
          </cell>
          <cell r="D2579">
            <v>36</v>
          </cell>
          <cell r="E2579" t="str">
            <v>7%</v>
          </cell>
          <cell r="F2579">
            <v>6428.68</v>
          </cell>
          <cell r="G2579">
            <v>6878.69</v>
          </cell>
        </row>
        <row r="2580">
          <cell r="A2580" t="str">
            <v>C2024990</v>
          </cell>
          <cell r="B2580" t="str">
            <v>MONOPLUS фіолетовий, розмір USP 2/0 (3) довжина 70см, голка DS24, пакування RCP</v>
          </cell>
          <cell r="C2580" t="str">
            <v>пак</v>
          </cell>
          <cell r="D2580">
            <v>36</v>
          </cell>
          <cell r="E2580" t="str">
            <v>7%</v>
          </cell>
          <cell r="F2580">
            <v>7945.03</v>
          </cell>
          <cell r="G2580">
            <v>8501.18</v>
          </cell>
        </row>
        <row r="2581">
          <cell r="A2581" t="str">
            <v>C2024036</v>
          </cell>
          <cell r="B2581" t="str">
            <v>MONOPLUS фіолетовий, розмір USP 2/0 (3) довжина 70см, голка HR30, пакування RCP</v>
          </cell>
          <cell r="C2581" t="str">
            <v>пак</v>
          </cell>
          <cell r="D2581">
            <v>36</v>
          </cell>
          <cell r="E2581" t="str">
            <v>7%</v>
          </cell>
          <cell r="F2581">
            <v>8567.83</v>
          </cell>
          <cell r="G2581">
            <v>9167.57</v>
          </cell>
        </row>
        <row r="2582">
          <cell r="A2582" t="str">
            <v>C2024046</v>
          </cell>
          <cell r="B2582" t="str">
            <v>MONOPLUS фіолетовий, розмір USP 2/0 (3) довжина 70см, голка HR37, пакування RCP</v>
          </cell>
          <cell r="C2582" t="str">
            <v>пак</v>
          </cell>
          <cell r="D2582">
            <v>36</v>
          </cell>
          <cell r="E2582" t="str">
            <v>7%</v>
          </cell>
          <cell r="F2582">
            <v>9347.19</v>
          </cell>
          <cell r="G2582">
            <v>10001.49</v>
          </cell>
        </row>
        <row r="2583">
          <cell r="A2583" t="str">
            <v>C2024306</v>
          </cell>
          <cell r="B2583" t="str">
            <v>MONOPLUS фіолетовий, розмір USP 2/0 (3) довжина 70см, голка HRC26, пакування RCP</v>
          </cell>
          <cell r="C2583" t="str">
            <v>пак</v>
          </cell>
          <cell r="D2583">
            <v>36</v>
          </cell>
          <cell r="E2583" t="str">
            <v>7%</v>
          </cell>
          <cell r="F2583">
            <v>10904.19</v>
          </cell>
          <cell r="G2583">
            <v>11667.48</v>
          </cell>
        </row>
        <row r="2584">
          <cell r="A2584" t="str">
            <v>C2024086</v>
          </cell>
          <cell r="B2584" t="str">
            <v>MONOPLUS фіолетовий, розмір USP 2/0 (3)довжина 70см, голка HR26S, пакування RCP</v>
          </cell>
          <cell r="C2584" t="str">
            <v>пак</v>
          </cell>
          <cell r="D2584">
            <v>36</v>
          </cell>
          <cell r="E2584" t="str">
            <v>7%</v>
          </cell>
          <cell r="F2584">
            <v>8567.83</v>
          </cell>
          <cell r="G2584">
            <v>9167.57</v>
          </cell>
        </row>
        <row r="2585">
          <cell r="A2585" t="str">
            <v>C2024056</v>
          </cell>
          <cell r="B2585" t="str">
            <v>MONOPLUS фіолетовий, розмір USP 2/0 (3)довжина 70см, голка HR37S, пакування RCP</v>
          </cell>
          <cell r="C2585" t="str">
            <v>пак</v>
          </cell>
          <cell r="D2585">
            <v>36</v>
          </cell>
          <cell r="E2585" t="str">
            <v>7%</v>
          </cell>
          <cell r="F2585">
            <v>9347.19</v>
          </cell>
          <cell r="G2585">
            <v>10001.49</v>
          </cell>
        </row>
        <row r="2586">
          <cell r="A2586" t="str">
            <v>C2024186</v>
          </cell>
          <cell r="B2586" t="str">
            <v>MONOPLUS фіолетовий, розмір USP 2/0 (3)довжина 70см, голка HS26S, пакування RCP</v>
          </cell>
          <cell r="C2586" t="str">
            <v>пак</v>
          </cell>
          <cell r="D2586">
            <v>36</v>
          </cell>
          <cell r="E2586" t="str">
            <v>7%</v>
          </cell>
          <cell r="F2586">
            <v>9736.01</v>
          </cell>
          <cell r="G2586">
            <v>10417.530000000001</v>
          </cell>
        </row>
        <row r="2587">
          <cell r="A2587" t="str">
            <v>C2024102</v>
          </cell>
          <cell r="B2587" t="str">
            <v>MONOPLUS фіолетовий, розмір USP 3/0 (2) довжина 45см, голка DS19, пакування RCP</v>
          </cell>
          <cell r="C2587" t="str">
            <v>пак</v>
          </cell>
          <cell r="D2587">
            <v>36</v>
          </cell>
          <cell r="E2587" t="str">
            <v>7%</v>
          </cell>
          <cell r="F2587">
            <v>8567.83</v>
          </cell>
          <cell r="G2587">
            <v>9167.57</v>
          </cell>
        </row>
        <row r="2588">
          <cell r="A2588" t="str">
            <v>C2024025_E-SH</v>
          </cell>
          <cell r="B2588" t="str">
            <v>MONOPLUS фіолетовий, розмір USP 3/0 (2) довжина 70см голка HR26, пакування RCP</v>
          </cell>
          <cell r="C2588" t="str">
            <v>шт</v>
          </cell>
          <cell r="E2588" t="str">
            <v>7%</v>
          </cell>
          <cell r="F2588">
            <v>178.62</v>
          </cell>
          <cell r="G2588">
            <v>191.13</v>
          </cell>
        </row>
        <row r="2589">
          <cell r="A2589" t="str">
            <v>C2024025</v>
          </cell>
          <cell r="B2589" t="str">
            <v>MONOPLUS фіолетовий, розмір USP 3/0 (2) довжина 70см голка HR26, пакування RCP</v>
          </cell>
          <cell r="C2589" t="str">
            <v>пак</v>
          </cell>
          <cell r="D2589">
            <v>36</v>
          </cell>
          <cell r="E2589" t="str">
            <v>7%</v>
          </cell>
          <cell r="F2589">
            <v>6428.68</v>
          </cell>
          <cell r="G2589">
            <v>6878.69</v>
          </cell>
        </row>
        <row r="2590">
          <cell r="A2590" t="str">
            <v>C2024135</v>
          </cell>
          <cell r="B2590" t="str">
            <v>MONOPLUS фіолетовий, розмір USP 3/0 (2) довжина 70см, голка HR22, пакування RCP</v>
          </cell>
          <cell r="C2590" t="str">
            <v>пак</v>
          </cell>
          <cell r="D2590">
            <v>36</v>
          </cell>
          <cell r="E2590" t="str">
            <v>7%</v>
          </cell>
          <cell r="F2590">
            <v>8957.08</v>
          </cell>
          <cell r="G2590">
            <v>9584.07</v>
          </cell>
        </row>
        <row r="2591">
          <cell r="A2591" t="str">
            <v>C2024548</v>
          </cell>
          <cell r="B2591" t="str">
            <v>MONOPLUS фіолетовий, розмір USP 3/0 (2) довжина 70см, голка HR26B, пакування RCP</v>
          </cell>
          <cell r="C2591" t="str">
            <v>пак</v>
          </cell>
          <cell r="D2591">
            <v>36</v>
          </cell>
          <cell r="E2591" t="str">
            <v>7%</v>
          </cell>
          <cell r="F2591">
            <v>10126.120000000001</v>
          </cell>
          <cell r="G2591">
            <v>10834.95</v>
          </cell>
        </row>
        <row r="2592">
          <cell r="A2592" t="str">
            <v>C2024035</v>
          </cell>
          <cell r="B2592" t="str">
            <v>MONOPLUS фіолетовий, розмір USP 3/0 (2) довжина 70см, голка HR30, пакування RCP</v>
          </cell>
          <cell r="C2592" t="str">
            <v>пак</v>
          </cell>
          <cell r="D2592">
            <v>36</v>
          </cell>
          <cell r="E2592" t="str">
            <v>7%</v>
          </cell>
          <cell r="F2592">
            <v>8567.83</v>
          </cell>
          <cell r="G2592">
            <v>9167.57</v>
          </cell>
        </row>
        <row r="2593">
          <cell r="A2593" t="str">
            <v>C2024305</v>
          </cell>
          <cell r="B2593" t="str">
            <v>MONOPLUS фіолетовий, розмір USP 3/0 (2) довжина 70см, голка HRC26, пакування RCP</v>
          </cell>
          <cell r="C2593" t="str">
            <v>пак</v>
          </cell>
          <cell r="D2593">
            <v>36</v>
          </cell>
          <cell r="E2593" t="str">
            <v>7%</v>
          </cell>
          <cell r="F2593">
            <v>10904.19</v>
          </cell>
          <cell r="G2593">
            <v>11667.48</v>
          </cell>
        </row>
        <row r="2594">
          <cell r="A2594" t="str">
            <v>C0024239</v>
          </cell>
          <cell r="B2594" t="str">
            <v>MONOPLUS фіолетовий, розмір USP 3/0 (2) довжина 90CM, 2 колючі голки 1/2 кола, довжина (мм) 22, паку</v>
          </cell>
          <cell r="C2594" t="str">
            <v>пак</v>
          </cell>
          <cell r="D2594">
            <v>36</v>
          </cell>
          <cell r="E2594" t="str">
            <v>7%</v>
          </cell>
          <cell r="F2594">
            <v>11293.87</v>
          </cell>
          <cell r="G2594">
            <v>12084.44</v>
          </cell>
        </row>
        <row r="2595">
          <cell r="A2595" t="str">
            <v>C0024450</v>
          </cell>
          <cell r="B2595" t="str">
            <v>MONOPLUS фіолетовий, розмір USP 3/0 (2) довжина 90CM, колюча голка 1/2 кола, довжина (мм) 37, посиле</v>
          </cell>
          <cell r="C2595" t="str">
            <v>пак</v>
          </cell>
          <cell r="D2595">
            <v>36</v>
          </cell>
          <cell r="E2595" t="str">
            <v>7%</v>
          </cell>
          <cell r="F2595">
            <v>10514.94</v>
          </cell>
          <cell r="G2595">
            <v>11250.99</v>
          </cell>
        </row>
        <row r="2596">
          <cell r="A2596" t="str">
            <v>C2024536</v>
          </cell>
          <cell r="B2596" t="str">
            <v>MONOPLUS фіолетовий, розмір USP 4/0 (1,5) довжина 70см голка DS19, пакування RCP</v>
          </cell>
          <cell r="C2596" t="str">
            <v>пак</v>
          </cell>
          <cell r="D2596">
            <v>36</v>
          </cell>
          <cell r="E2596" t="str">
            <v>7%</v>
          </cell>
          <cell r="F2596">
            <v>7147.5</v>
          </cell>
          <cell r="G2596">
            <v>7647.82</v>
          </cell>
        </row>
        <row r="2597">
          <cell r="A2597" t="str">
            <v>C0024011</v>
          </cell>
          <cell r="B2597" t="str">
            <v>MONOPLUS фіолетовий, розмір USP 4/0(1,5) довжина 90CM, 2 колючі голки з коротким ріжучим вістрям, 1/</v>
          </cell>
          <cell r="C2597" t="str">
            <v>пак</v>
          </cell>
          <cell r="D2597">
            <v>36</v>
          </cell>
          <cell r="E2597" t="str">
            <v>7%</v>
          </cell>
          <cell r="F2597">
            <v>14019.92</v>
          </cell>
          <cell r="G2597">
            <v>15001.31</v>
          </cell>
        </row>
        <row r="2598">
          <cell r="A2598" t="str">
            <v>C0024424</v>
          </cell>
          <cell r="B2598" t="str">
            <v>MONOPLUS фіолетовий, розмір USP 4/0(1,5) довжина 90CM, колюча голка 1/2 кола, довжина (мм) 17, пакув</v>
          </cell>
          <cell r="C2598" t="str">
            <v>пак</v>
          </cell>
          <cell r="D2598">
            <v>36</v>
          </cell>
          <cell r="E2598" t="str">
            <v>7%</v>
          </cell>
          <cell r="F2598">
            <v>9347.19</v>
          </cell>
          <cell r="G2598">
            <v>10001.49</v>
          </cell>
        </row>
        <row r="2599">
          <cell r="A2599" t="str">
            <v>C2024134</v>
          </cell>
          <cell r="B2599" t="str">
            <v>MONOPLUS фіолетовий, розмір USP 4/0(1,5)довжина 70см, голка HR22, пакування RCP</v>
          </cell>
          <cell r="C2599" t="str">
            <v>пак</v>
          </cell>
          <cell r="D2599">
            <v>36</v>
          </cell>
          <cell r="E2599" t="str">
            <v>7%</v>
          </cell>
          <cell r="F2599">
            <v>8957.08</v>
          </cell>
          <cell r="G2599">
            <v>9584.07</v>
          </cell>
        </row>
        <row r="2600">
          <cell r="A2600" t="str">
            <v>C2024522</v>
          </cell>
          <cell r="B2600" t="str">
            <v>MONOPLUS фіолетовий, розмір USP 4/0(1,5)довжина 70см, голка HR22B, пакування RCP</v>
          </cell>
          <cell r="C2600" t="str">
            <v>пак</v>
          </cell>
          <cell r="D2600">
            <v>36</v>
          </cell>
          <cell r="E2600" t="str">
            <v>7%</v>
          </cell>
          <cell r="F2600">
            <v>10126.120000000001</v>
          </cell>
          <cell r="G2600">
            <v>10834.95</v>
          </cell>
        </row>
        <row r="2601">
          <cell r="A2601" t="str">
            <v>C2024024</v>
          </cell>
          <cell r="B2601" t="str">
            <v>MONOPLUS фіолетовий, розмір USP 4/0(1,5)довжина 70см, голка HR26, пакування RCP</v>
          </cell>
          <cell r="C2601" t="str">
            <v>пак</v>
          </cell>
          <cell r="D2601">
            <v>36</v>
          </cell>
          <cell r="E2601" t="str">
            <v>7%</v>
          </cell>
          <cell r="F2601">
            <v>8567.83</v>
          </cell>
          <cell r="G2601">
            <v>9167.57</v>
          </cell>
        </row>
        <row r="2602">
          <cell r="A2602" t="str">
            <v>C2024034</v>
          </cell>
          <cell r="B2602" t="str">
            <v>MONOPLUS фіолетовий, розмір USP 4/0(1,5)довжина 70см, голка HR30, пакування RCP</v>
          </cell>
          <cell r="C2602" t="str">
            <v>пак</v>
          </cell>
          <cell r="D2602">
            <v>36</v>
          </cell>
          <cell r="E2602" t="str">
            <v>7%</v>
          </cell>
          <cell r="F2602">
            <v>8567.83</v>
          </cell>
          <cell r="G2602">
            <v>9167.57</v>
          </cell>
        </row>
        <row r="2603">
          <cell r="A2603" t="str">
            <v>C0024907</v>
          </cell>
          <cell r="B2603" t="str">
            <v>MONOPLUS фіолетовий, розмір USP T 4/0(1,5) довжина 45см голка DSMP19(M) пакування DDP</v>
          </cell>
          <cell r="C2603" t="str">
            <v>пак</v>
          </cell>
          <cell r="E2603" t="str">
            <v>7%</v>
          </cell>
          <cell r="F2603">
            <v>9736.01</v>
          </cell>
          <cell r="G2603">
            <v>10417.530000000001</v>
          </cell>
        </row>
        <row r="2604">
          <cell r="A2604" t="str">
            <v>C0025275</v>
          </cell>
          <cell r="B2604" t="str">
            <v>MONOSYN QUICK безбарвний, розмір USP  0 (3,5) довжина 90см голка HRT48(M) пакування DDP</v>
          </cell>
          <cell r="C2604" t="str">
            <v>пак</v>
          </cell>
          <cell r="E2604" t="str">
            <v>7%</v>
          </cell>
          <cell r="F2604">
            <v>11293.87</v>
          </cell>
          <cell r="G2604">
            <v>12084.44</v>
          </cell>
        </row>
        <row r="2605">
          <cell r="A2605" t="str">
            <v>C0025092</v>
          </cell>
          <cell r="B2605" t="str">
            <v>MONOSYN QUICK безбарвний, розмір USP  0 (3.5) довжина 90см голка HRT37(M) пакування DDP</v>
          </cell>
          <cell r="C2605" t="str">
            <v>пак</v>
          </cell>
          <cell r="E2605" t="str">
            <v>7%</v>
          </cell>
          <cell r="F2605">
            <v>11293.87</v>
          </cell>
          <cell r="G2605">
            <v>12084.44</v>
          </cell>
        </row>
        <row r="2606">
          <cell r="A2606" t="str">
            <v>C0025342</v>
          </cell>
          <cell r="B2606" t="str">
            <v>MONOSYN QUICK безбарвний, розмір USP  0(3,5) довжина 70см голка DS24(M) пакування DDP</v>
          </cell>
          <cell r="C2606" t="str">
            <v>пак</v>
          </cell>
          <cell r="E2606" t="str">
            <v>7%</v>
          </cell>
          <cell r="F2606">
            <v>6775.98</v>
          </cell>
          <cell r="G2606">
            <v>7250.3</v>
          </cell>
        </row>
        <row r="2607">
          <cell r="A2607" t="str">
            <v>C0025107</v>
          </cell>
          <cell r="B2607" t="str">
            <v>MONOSYN QUICK безбарвний, розмір USP  0(3,5) довжина 70см голка DS30(M) пакування DDP</v>
          </cell>
          <cell r="C2607" t="str">
            <v>пак</v>
          </cell>
          <cell r="E2607" t="str">
            <v>7%</v>
          </cell>
          <cell r="F2607">
            <v>6775.98</v>
          </cell>
          <cell r="G2607">
            <v>7250.3</v>
          </cell>
        </row>
        <row r="2608">
          <cell r="A2608" t="str">
            <v>C0025119</v>
          </cell>
          <cell r="B2608" t="str">
            <v>MONOSYN QUICK безбарвний, розмір USP  0(3,5) довжина 70см голка FR36 (M) пакування DDP</v>
          </cell>
          <cell r="C2608" t="str">
            <v>пак</v>
          </cell>
          <cell r="E2608" t="str">
            <v>7%</v>
          </cell>
          <cell r="F2608">
            <v>8178.14</v>
          </cell>
          <cell r="G2608">
            <v>8750.61</v>
          </cell>
        </row>
        <row r="2609">
          <cell r="A2609" t="str">
            <v>C0025172</v>
          </cell>
          <cell r="B2609" t="str">
            <v>MONOSYN QUICK безбарвний, розмір USP  0(3,5) довжина 70см голка GS51(M) пакування DDP</v>
          </cell>
          <cell r="C2609" t="str">
            <v>пак</v>
          </cell>
          <cell r="E2609" t="str">
            <v>7%</v>
          </cell>
          <cell r="F2609">
            <v>8178.14</v>
          </cell>
          <cell r="G2609">
            <v>8750.61</v>
          </cell>
        </row>
        <row r="2610">
          <cell r="A2610" t="str">
            <v>C0025060</v>
          </cell>
          <cell r="B2610" t="str">
            <v>MONOSYN QUICK безбарвний, розмір USP  0(3,5) довжина 70см голка HR26(M) пакування DDP</v>
          </cell>
          <cell r="C2610" t="str">
            <v>пак</v>
          </cell>
          <cell r="E2610" t="str">
            <v>7%</v>
          </cell>
          <cell r="F2610">
            <v>7009.96</v>
          </cell>
          <cell r="G2610">
            <v>7500.66</v>
          </cell>
        </row>
        <row r="2611">
          <cell r="A2611" t="str">
            <v>C0025165</v>
          </cell>
          <cell r="B2611" t="str">
            <v>MONOSYN QUICK безбарвний, розмір USP  0(3,5) довжина 70см голка HR26S(M) пакування DDP</v>
          </cell>
          <cell r="C2611" t="str">
            <v>пак</v>
          </cell>
          <cell r="E2611" t="str">
            <v>7%</v>
          </cell>
          <cell r="F2611">
            <v>7009.96</v>
          </cell>
          <cell r="G2611">
            <v>7500.66</v>
          </cell>
        </row>
        <row r="2612">
          <cell r="A2612" t="str">
            <v>C0025295</v>
          </cell>
          <cell r="B2612" t="str">
            <v>MONOSYN QUICK безбарвний, розмір USP  0(3,5) довжина 70см голка HR30(M) пакування DDP</v>
          </cell>
          <cell r="C2612" t="str">
            <v>пак</v>
          </cell>
          <cell r="E2612" t="str">
            <v>7%</v>
          </cell>
          <cell r="F2612">
            <v>7009.96</v>
          </cell>
          <cell r="G2612">
            <v>7500.66</v>
          </cell>
        </row>
        <row r="2613">
          <cell r="A2613" t="str">
            <v>C0025066</v>
          </cell>
          <cell r="B2613" t="str">
            <v>MONOSYN QUICK безбарвний, розмір USP  0(3,5) довжина 70см голка HR37S(M) пакування DDP</v>
          </cell>
          <cell r="C2613" t="str">
            <v>пак</v>
          </cell>
          <cell r="E2613" t="str">
            <v>7%</v>
          </cell>
          <cell r="F2613">
            <v>7788.89</v>
          </cell>
          <cell r="G2613">
            <v>8334.11</v>
          </cell>
        </row>
        <row r="2614">
          <cell r="A2614" t="str">
            <v>C0025077</v>
          </cell>
          <cell r="B2614" t="str">
            <v>MONOSYN QUICK безбарвний, розмір USP  0(3,5) довжина 70см голка HR40S(M) пакування DDP</v>
          </cell>
          <cell r="C2614" t="str">
            <v>пак</v>
          </cell>
          <cell r="E2614" t="str">
            <v>7%</v>
          </cell>
          <cell r="F2614">
            <v>7788.89</v>
          </cell>
          <cell r="G2614">
            <v>8334.11</v>
          </cell>
        </row>
        <row r="2615">
          <cell r="A2615" t="str">
            <v>C0025176</v>
          </cell>
          <cell r="B2615" t="str">
            <v>MONOSYN QUICK безбарвний, розмір USP  0(3,5) довжина 70см голка HR43(M) пакування DDP</v>
          </cell>
          <cell r="C2615" t="str">
            <v>пак</v>
          </cell>
          <cell r="E2615" t="str">
            <v>7%</v>
          </cell>
          <cell r="F2615">
            <v>10126.120000000001</v>
          </cell>
          <cell r="G2615">
            <v>10834.95</v>
          </cell>
        </row>
        <row r="2616">
          <cell r="A2616" t="str">
            <v>C0025177</v>
          </cell>
          <cell r="B2616" t="str">
            <v>MONOSYN QUICK безбарвний, розмір USP  0(3,5) довжина 70см голка HRN35(M) пакування DDP</v>
          </cell>
          <cell r="C2616" t="str">
            <v>пак</v>
          </cell>
          <cell r="E2616" t="str">
            <v>7%</v>
          </cell>
          <cell r="F2616">
            <v>9347.19</v>
          </cell>
          <cell r="G2616">
            <v>10001.49</v>
          </cell>
        </row>
        <row r="2617">
          <cell r="A2617" t="str">
            <v>B0025139</v>
          </cell>
          <cell r="B2617" t="str">
            <v>MONOSYN QUICK безбарвний, розмір USP  0(3,5) довжина 70см голка HRN65(M)  DPP</v>
          </cell>
          <cell r="C2617" t="str">
            <v>пак</v>
          </cell>
          <cell r="E2617" t="str">
            <v>7%</v>
          </cell>
          <cell r="F2617">
            <v>9431.5300000000007</v>
          </cell>
          <cell r="G2617">
            <v>10091.73</v>
          </cell>
        </row>
        <row r="2618">
          <cell r="A2618" t="str">
            <v>C0025174</v>
          </cell>
          <cell r="B2618" t="str">
            <v>MONOSYN QUICK безбарвний, розмір USP  0(3,5) довжина 70см голка HS37(M) пакування DDP</v>
          </cell>
          <cell r="C2618" t="str">
            <v>пак</v>
          </cell>
          <cell r="E2618" t="str">
            <v>7%</v>
          </cell>
          <cell r="F2618">
            <v>8567.83</v>
          </cell>
          <cell r="G2618">
            <v>9167.57</v>
          </cell>
        </row>
        <row r="2619">
          <cell r="A2619" t="str">
            <v>C0025072</v>
          </cell>
          <cell r="B2619" t="str">
            <v>MONOSYN QUICK безбарвний, розмір USP  0(3,5) довжина 90см голка HR37S(M) пакування DDP</v>
          </cell>
          <cell r="C2619" t="str">
            <v>пак</v>
          </cell>
          <cell r="E2619" t="str">
            <v>7%</v>
          </cell>
          <cell r="F2619">
            <v>7788.89</v>
          </cell>
          <cell r="G2619">
            <v>8334.11</v>
          </cell>
        </row>
        <row r="2620">
          <cell r="A2620" t="str">
            <v>C0025082</v>
          </cell>
          <cell r="B2620" t="str">
            <v>MONOSYN QUICK безбарвний, розмір USP  0(3,5) довжина 90см голка HR40S(M) пакування DDP</v>
          </cell>
          <cell r="C2620" t="str">
            <v>пак</v>
          </cell>
          <cell r="E2620" t="str">
            <v>7%</v>
          </cell>
          <cell r="F2620">
            <v>7788.89</v>
          </cell>
          <cell r="G2620">
            <v>8334.11</v>
          </cell>
        </row>
        <row r="2621">
          <cell r="A2621" t="str">
            <v>C0025370</v>
          </cell>
          <cell r="B2621" t="str">
            <v>MONOSYN QUICK безбарвний, розмір USP  0(3,5) довжина 90см голка HR43S(M) пакування DDP</v>
          </cell>
          <cell r="C2621" t="str">
            <v>пак</v>
          </cell>
          <cell r="E2621" t="str">
            <v>7%</v>
          </cell>
          <cell r="F2621">
            <v>10126.120000000001</v>
          </cell>
          <cell r="G2621">
            <v>10834.95</v>
          </cell>
        </row>
        <row r="2622">
          <cell r="A2622" t="str">
            <v>C0025087</v>
          </cell>
          <cell r="B2622" t="str">
            <v>MONOSYN QUICK безбарвний, розмір USP  0(3,5) довжина 90см голка HR48(M) пакування DDP</v>
          </cell>
          <cell r="C2622" t="str">
            <v>пак</v>
          </cell>
          <cell r="E2622" t="str">
            <v>7%</v>
          </cell>
          <cell r="F2622">
            <v>10126.120000000001</v>
          </cell>
          <cell r="G2622">
            <v>10834.95</v>
          </cell>
        </row>
        <row r="2623">
          <cell r="A2623" t="str">
            <v>C0025284</v>
          </cell>
          <cell r="B2623" t="str">
            <v>MONOSYN QUICK безбарвний, розмір USP  0(3,5) довжина 90см голка HRT43(M) пакування DDP</v>
          </cell>
          <cell r="C2623" t="str">
            <v>пак</v>
          </cell>
          <cell r="E2623" t="str">
            <v>7%</v>
          </cell>
          <cell r="F2623">
            <v>11293.87</v>
          </cell>
          <cell r="G2623">
            <v>12084.44</v>
          </cell>
        </row>
        <row r="2624">
          <cell r="A2624" t="str">
            <v>C0025266</v>
          </cell>
          <cell r="B2624" t="str">
            <v>MONOSYN QUICK безбарвний, розмір USP  0(3,5) довжина 90см голка HS37S(M) пакування DDP</v>
          </cell>
          <cell r="C2624" t="str">
            <v>пак</v>
          </cell>
          <cell r="E2624" t="str">
            <v>7%</v>
          </cell>
          <cell r="F2624">
            <v>8567.83</v>
          </cell>
          <cell r="G2624">
            <v>9167.57</v>
          </cell>
        </row>
        <row r="2625">
          <cell r="A2625" t="str">
            <v>C0025256</v>
          </cell>
          <cell r="B2625" t="str">
            <v>MONOSYN QUICK безбарвний, розмір USP  0(3,5) довжина 90см голка HS40S(M) пакування DDP</v>
          </cell>
          <cell r="C2625" t="str">
            <v>пак</v>
          </cell>
          <cell r="E2625" t="str">
            <v>7%</v>
          </cell>
          <cell r="F2625">
            <v>8567.83</v>
          </cell>
          <cell r="G2625">
            <v>9167.57</v>
          </cell>
        </row>
        <row r="2626">
          <cell r="A2626" t="str">
            <v>C0025296</v>
          </cell>
          <cell r="B2626" t="str">
            <v>MONOSYN QUICK безбарвний, розмір USP  1 (4) довжина 70см голка HR30(M) пакування DDP</v>
          </cell>
          <cell r="C2626" t="str">
            <v>пак</v>
          </cell>
          <cell r="E2626" t="str">
            <v>7%</v>
          </cell>
          <cell r="F2626">
            <v>9347.19</v>
          </cell>
          <cell r="G2626">
            <v>10001.49</v>
          </cell>
        </row>
        <row r="2627">
          <cell r="A2627" t="str">
            <v>C0025067</v>
          </cell>
          <cell r="B2627" t="str">
            <v>MONOSYN QUICK безбарвний, розмір USP  1 (4) довжина 70см голка HR37S(M) пакування DDP</v>
          </cell>
          <cell r="C2627" t="str">
            <v>пак</v>
          </cell>
          <cell r="E2627" t="str">
            <v>7%</v>
          </cell>
          <cell r="F2627">
            <v>9347.19</v>
          </cell>
          <cell r="G2627">
            <v>10001.49</v>
          </cell>
        </row>
        <row r="2628">
          <cell r="A2628" t="str">
            <v>C0025078</v>
          </cell>
          <cell r="B2628" t="str">
            <v>MONOSYN QUICK безбарвний, розмір USP  1 (4) довжина 70см голка HR40S (M) пакування DDP</v>
          </cell>
          <cell r="C2628" t="str">
            <v>пак</v>
          </cell>
          <cell r="E2628" t="str">
            <v>7%</v>
          </cell>
          <cell r="F2628">
            <v>9347.19</v>
          </cell>
          <cell r="G2628">
            <v>10001.49</v>
          </cell>
        </row>
        <row r="2629">
          <cell r="A2629" t="str">
            <v>C0025073</v>
          </cell>
          <cell r="B2629" t="str">
            <v>MONOSYN QUICK безбарвний, розмір USP  1 (4) довжина 90см голка HR37S(M) пакування DDP</v>
          </cell>
          <cell r="C2629" t="str">
            <v>пак</v>
          </cell>
          <cell r="E2629" t="str">
            <v>7%</v>
          </cell>
          <cell r="F2629">
            <v>10126.120000000001</v>
          </cell>
          <cell r="G2629">
            <v>10834.95</v>
          </cell>
        </row>
        <row r="2630">
          <cell r="A2630" t="str">
            <v>C0025093</v>
          </cell>
          <cell r="B2630" t="str">
            <v>MONOSYN QUICK безбарвний, розмір USP  1 (4) довжина 90см голка HRT37 (M) пакування DDP</v>
          </cell>
          <cell r="C2630" t="str">
            <v>пак</v>
          </cell>
          <cell r="E2630" t="str">
            <v>7%</v>
          </cell>
          <cell r="F2630">
            <v>11293.87</v>
          </cell>
          <cell r="G2630">
            <v>12084.44</v>
          </cell>
        </row>
        <row r="2631">
          <cell r="A2631" t="str">
            <v>C0025285</v>
          </cell>
          <cell r="B2631" t="str">
            <v>MONOSYN QUICK безбарвний, розмір USP  1 (4) довжина 90см голка HRT43(M) пакування DDP</v>
          </cell>
          <cell r="C2631" t="str">
            <v>пак</v>
          </cell>
          <cell r="E2631" t="str">
            <v>7%</v>
          </cell>
          <cell r="F2631">
            <v>11293.87</v>
          </cell>
          <cell r="G2631">
            <v>12084.44</v>
          </cell>
        </row>
        <row r="2632">
          <cell r="A2632" t="str">
            <v>C0025257</v>
          </cell>
          <cell r="B2632" t="str">
            <v>MONOSYN QUICK безбарвний, розмір USP  1 (4) довжина 90см голка HS40S(M) пакування DDP</v>
          </cell>
          <cell r="C2632" t="str">
            <v>пак</v>
          </cell>
          <cell r="E2632" t="str">
            <v>7%</v>
          </cell>
          <cell r="F2632">
            <v>10904.19</v>
          </cell>
          <cell r="G2632">
            <v>11667.48</v>
          </cell>
        </row>
        <row r="2633">
          <cell r="A2633" t="str">
            <v>C0025083</v>
          </cell>
          <cell r="B2633" t="str">
            <v>MONOSYN QUICK безбарвний, розмір USP  1(4) довжина 90см голка HR40S (M) пакування DDP</v>
          </cell>
          <cell r="C2633" t="str">
            <v>пак</v>
          </cell>
          <cell r="E2633" t="str">
            <v>7%</v>
          </cell>
          <cell r="F2633">
            <v>10126.120000000001</v>
          </cell>
          <cell r="G2633">
            <v>10834.95</v>
          </cell>
        </row>
        <row r="2634">
          <cell r="A2634" t="str">
            <v>C0025088</v>
          </cell>
          <cell r="B2634" t="str">
            <v>MONOSYN QUICK безбарвний, розмір USP  1(4) довжина 90см голка HR48 (M) пакування DDP</v>
          </cell>
          <cell r="C2634" t="str">
            <v>пак</v>
          </cell>
          <cell r="E2634" t="str">
            <v>7%</v>
          </cell>
          <cell r="F2634">
            <v>10126.120000000001</v>
          </cell>
          <cell r="G2634">
            <v>10834.95</v>
          </cell>
        </row>
        <row r="2635">
          <cell r="A2635" t="str">
            <v>C0025009</v>
          </cell>
          <cell r="B2635" t="str">
            <v>MONOSYN QUICK безбарвний, розмір USP  2/0 (3) довжина 70см голка DS19(M) пакування DDP</v>
          </cell>
          <cell r="C2635" t="str">
            <v>пак</v>
          </cell>
          <cell r="D2635">
            <v>36</v>
          </cell>
          <cell r="E2635" t="str">
            <v>7%</v>
          </cell>
          <cell r="F2635">
            <v>5625.1</v>
          </cell>
          <cell r="G2635">
            <v>6018.85</v>
          </cell>
        </row>
        <row r="2636">
          <cell r="A2636" t="str">
            <v>C0025013</v>
          </cell>
          <cell r="B2636" t="str">
            <v>MONOSYN QUICK безбарвний, розмір USP  2/0 (3) довжина 70см голка DS24(M) пакування DDP</v>
          </cell>
          <cell r="C2636" t="str">
            <v>пак</v>
          </cell>
          <cell r="E2636" t="str">
            <v>7%</v>
          </cell>
          <cell r="F2636">
            <v>6775.98</v>
          </cell>
          <cell r="G2636">
            <v>7250.3</v>
          </cell>
        </row>
        <row r="2637">
          <cell r="A2637" t="str">
            <v>C0025015</v>
          </cell>
          <cell r="B2637" t="str">
            <v>MONOSYN QUICK безбарвний, розмір USP  2/0 (3) довжина 70см голка DS30(M) пакування DDP</v>
          </cell>
          <cell r="C2637" t="str">
            <v>пак</v>
          </cell>
          <cell r="E2637" t="str">
            <v>7%</v>
          </cell>
          <cell r="F2637">
            <v>6775.98</v>
          </cell>
          <cell r="G2637">
            <v>7250.3</v>
          </cell>
        </row>
        <row r="2638">
          <cell r="A2638" t="str">
            <v>C0025047</v>
          </cell>
          <cell r="B2638" t="str">
            <v>MONOSYN QUICK безбарвний, розмір USP  2/0 (3) довжина 70см голка FR26(M) пакування DDP</v>
          </cell>
          <cell r="C2638" t="str">
            <v>пак</v>
          </cell>
          <cell r="E2638" t="str">
            <v>7%</v>
          </cell>
          <cell r="F2638">
            <v>7788.89</v>
          </cell>
          <cell r="G2638">
            <v>8334.11</v>
          </cell>
        </row>
        <row r="2639">
          <cell r="A2639" t="str">
            <v>C0025059</v>
          </cell>
          <cell r="B2639" t="str">
            <v>MONOSYN QUICK безбарвний, розмір USP  2/0 (3) довжина 70см голка HR26(M) пакування DDP</v>
          </cell>
          <cell r="C2639" t="str">
            <v>пак</v>
          </cell>
          <cell r="E2639" t="str">
            <v>7%</v>
          </cell>
          <cell r="F2639">
            <v>7009.96</v>
          </cell>
          <cell r="G2639">
            <v>7500.66</v>
          </cell>
        </row>
        <row r="2640">
          <cell r="A2640" t="str">
            <v>C0025086</v>
          </cell>
          <cell r="B2640" t="str">
            <v>MONOSYN QUICK безбарвний, розмір USP  2/0 (3) довжина 90см голка HR48(M) пакування DDP</v>
          </cell>
          <cell r="C2640" t="str">
            <v>пак</v>
          </cell>
          <cell r="E2640" t="str">
            <v>7%</v>
          </cell>
          <cell r="F2640">
            <v>10126.120000000001</v>
          </cell>
          <cell r="G2640">
            <v>10834.95</v>
          </cell>
        </row>
        <row r="2641">
          <cell r="A2641" t="str">
            <v>B0025261</v>
          </cell>
          <cell r="B2641" t="str">
            <v>MONOSYN QUICK безбарвний, розмір USP  2/0 (3) довжина 90см голка HR65(M) пакування DDP</v>
          </cell>
          <cell r="C2641" t="str">
            <v>пак</v>
          </cell>
          <cell r="E2641" t="str">
            <v>7%</v>
          </cell>
          <cell r="F2641">
            <v>8645.68</v>
          </cell>
          <cell r="G2641">
            <v>9250.8700000000008</v>
          </cell>
        </row>
        <row r="2642">
          <cell r="A2642" t="str">
            <v>C0025096</v>
          </cell>
          <cell r="B2642" t="str">
            <v>MONOSYN QUICK безбарвний, розмір USP  2/0(3)  довжина 120см голка HRT37(M) пакування DDP</v>
          </cell>
          <cell r="C2642" t="str">
            <v>пак</v>
          </cell>
          <cell r="E2642" t="str">
            <v>20%</v>
          </cell>
          <cell r="F2642">
            <v>11183.59</v>
          </cell>
          <cell r="G2642">
            <v>13420.3</v>
          </cell>
        </row>
        <row r="2643">
          <cell r="A2643" t="str">
            <v>C0025352</v>
          </cell>
          <cell r="B2643" t="str">
            <v>MONOSYN QUICK безбарвний, розмір USP  2/0(3) довжина 45см голка DS24(M) пакування DDP</v>
          </cell>
          <cell r="C2643" t="str">
            <v>пак</v>
          </cell>
          <cell r="E2643" t="str">
            <v>7%</v>
          </cell>
          <cell r="F2643">
            <v>6775.98</v>
          </cell>
          <cell r="G2643">
            <v>7250.3</v>
          </cell>
        </row>
        <row r="2644">
          <cell r="A2644" t="str">
            <v>C0025038</v>
          </cell>
          <cell r="B2644" t="str">
            <v>MONOSYN QUICK безбарвний, розмір USP  2/0(3) довжина 70см голка DSMP19(M) пакування DDP</v>
          </cell>
          <cell r="C2644" t="str">
            <v>пак</v>
          </cell>
          <cell r="E2644" t="str">
            <v>7%</v>
          </cell>
          <cell r="F2644">
            <v>8333.84</v>
          </cell>
          <cell r="G2644">
            <v>8917.2099999999991</v>
          </cell>
        </row>
        <row r="2645">
          <cell r="A2645" t="str">
            <v>C0025044</v>
          </cell>
          <cell r="B2645" t="str">
            <v>MONOSYN QUICK безбарвний, розмір USP  2/0(3) довжина 70см голка DSMP24(M) пакування DDP</v>
          </cell>
          <cell r="C2645" t="str">
            <v>пак</v>
          </cell>
          <cell r="E2645" t="str">
            <v>7%</v>
          </cell>
          <cell r="F2645">
            <v>8333.84</v>
          </cell>
          <cell r="G2645">
            <v>8917.2099999999991</v>
          </cell>
        </row>
        <row r="2646">
          <cell r="A2646" t="str">
            <v>C0025182</v>
          </cell>
          <cell r="B2646" t="str">
            <v>MONOSYN QUICK безбарвний, розмір USP  2/0(3) довжина 70см голка GS51(M) пакування DDP</v>
          </cell>
          <cell r="C2646" t="str">
            <v>пак</v>
          </cell>
          <cell r="E2646" t="str">
            <v>7%</v>
          </cell>
          <cell r="F2646">
            <v>8178.14</v>
          </cell>
          <cell r="G2646">
            <v>8750.61</v>
          </cell>
        </row>
        <row r="2647">
          <cell r="A2647" t="str">
            <v>C0025247</v>
          </cell>
          <cell r="B2647" t="str">
            <v>MONOSYN QUICK безбарвний, розмір USP  2/0(3) довжина 70см голка HR22(M) пакування DDP</v>
          </cell>
          <cell r="C2647" t="str">
            <v>пак</v>
          </cell>
          <cell r="E2647" t="str">
            <v>7%</v>
          </cell>
          <cell r="F2647">
            <v>6621.14</v>
          </cell>
          <cell r="G2647">
            <v>7084.62</v>
          </cell>
        </row>
        <row r="2648">
          <cell r="A2648" t="str">
            <v>C0025361</v>
          </cell>
          <cell r="B2648" t="str">
            <v>MONOSYN QUICK безбарвний, розмір USP  2/0(3) довжина 70см голка HR26S(M) пакування DDP</v>
          </cell>
          <cell r="C2648" t="str">
            <v>пак</v>
          </cell>
          <cell r="E2648" t="str">
            <v>7%</v>
          </cell>
          <cell r="F2648">
            <v>7009.96</v>
          </cell>
          <cell r="G2648">
            <v>7500.66</v>
          </cell>
        </row>
        <row r="2649">
          <cell r="A2649" t="str">
            <v>C0025294</v>
          </cell>
          <cell r="B2649" t="str">
            <v>MONOSYN QUICK безбарвний, розмір USP  2/0(3) довжина 70см голка HR30(M) пакування DDP</v>
          </cell>
          <cell r="C2649" t="str">
            <v>пак</v>
          </cell>
          <cell r="E2649" t="str">
            <v>7%</v>
          </cell>
          <cell r="F2649">
            <v>7009.96</v>
          </cell>
          <cell r="G2649">
            <v>7500.66</v>
          </cell>
        </row>
        <row r="2650">
          <cell r="A2650" t="str">
            <v>C0025065</v>
          </cell>
          <cell r="B2650" t="str">
            <v>MONOSYN QUICK безбарвний, розмір USP  2/0(3) довжина 70см голка HR37S(M) пакування DDP</v>
          </cell>
          <cell r="C2650" t="str">
            <v>пак</v>
          </cell>
          <cell r="E2650" t="str">
            <v>7%</v>
          </cell>
          <cell r="F2650">
            <v>7788.89</v>
          </cell>
          <cell r="G2650">
            <v>8334.11</v>
          </cell>
        </row>
        <row r="2651">
          <cell r="A2651" t="str">
            <v>C0025076</v>
          </cell>
          <cell r="B2651" t="str">
            <v>MONOSYN QUICK безбарвний, розмір USP  2/0(3) довжина 70см голка HR40S(M) пакування DDP</v>
          </cell>
          <cell r="C2651" t="str">
            <v>пак</v>
          </cell>
          <cell r="E2651" t="str">
            <v>7%</v>
          </cell>
          <cell r="F2651">
            <v>7788.89</v>
          </cell>
          <cell r="G2651">
            <v>8334.11</v>
          </cell>
        </row>
        <row r="2652">
          <cell r="A2652" t="str">
            <v>C0025103</v>
          </cell>
          <cell r="B2652" t="str">
            <v>MONOSYN QUICK безбарвний, розмір USP  2/0(3) довжина 70см голка HRT37S(M) пакування DDP</v>
          </cell>
          <cell r="C2652" t="str">
            <v>пак</v>
          </cell>
          <cell r="E2652" t="str">
            <v>7%</v>
          </cell>
          <cell r="F2652">
            <v>11293.87</v>
          </cell>
          <cell r="G2652">
            <v>12084.44</v>
          </cell>
        </row>
        <row r="2653">
          <cell r="A2653" t="str">
            <v>C0025071</v>
          </cell>
          <cell r="B2653" t="str">
            <v>MONOSYN QUICK безбарвний, розмір USP  2/0(3) довжина 90см голка HR37S(M) пакування DDP</v>
          </cell>
          <cell r="C2653" t="str">
            <v>пак</v>
          </cell>
          <cell r="E2653" t="str">
            <v>7%</v>
          </cell>
          <cell r="F2653">
            <v>7788.89</v>
          </cell>
          <cell r="G2653">
            <v>8334.11</v>
          </cell>
        </row>
        <row r="2654">
          <cell r="A2654" t="str">
            <v>C0025091</v>
          </cell>
          <cell r="B2654" t="str">
            <v>MONOSYN QUICK безбарвний, розмір USP  2/0(3) довжина 90см голка HRT37(M) пакування DDP</v>
          </cell>
          <cell r="C2654" t="str">
            <v>пак</v>
          </cell>
          <cell r="E2654" t="str">
            <v>7%</v>
          </cell>
          <cell r="F2654">
            <v>11293.87</v>
          </cell>
          <cell r="G2654">
            <v>12084.44</v>
          </cell>
        </row>
        <row r="2655">
          <cell r="A2655" t="str">
            <v>C0025265</v>
          </cell>
          <cell r="B2655" t="str">
            <v>MONOSYN QUICK безбарвний, розмір USP  2/0(3) довжина 90см голка HS37S(M) пакування DDP</v>
          </cell>
          <cell r="C2655" t="str">
            <v>пак</v>
          </cell>
          <cell r="E2655" t="str">
            <v>7%</v>
          </cell>
          <cell r="F2655">
            <v>8567.83</v>
          </cell>
          <cell r="G2655">
            <v>9167.57</v>
          </cell>
        </row>
        <row r="2656">
          <cell r="A2656" t="str">
            <v>C0025320</v>
          </cell>
          <cell r="B2656" t="str">
            <v>MONOSYN QUICK безбарвний, розмір USP  3/0 (2) довжина 150см пакування DDP</v>
          </cell>
          <cell r="C2656" t="str">
            <v>пак</v>
          </cell>
          <cell r="E2656" t="str">
            <v>20%</v>
          </cell>
          <cell r="F2656">
            <v>5784.69</v>
          </cell>
          <cell r="G2656">
            <v>6941.63</v>
          </cell>
        </row>
        <row r="2657">
          <cell r="A2657" t="str">
            <v>C0025003</v>
          </cell>
          <cell r="B2657" t="str">
            <v>MONOSYN QUICK безбарвний, розмір USP  3/0 (2) довжина 45см голка DS19(M) пакування DDP</v>
          </cell>
          <cell r="C2657" t="str">
            <v>пак</v>
          </cell>
          <cell r="E2657" t="str">
            <v>7%</v>
          </cell>
          <cell r="F2657">
            <v>6775.98</v>
          </cell>
          <cell r="G2657">
            <v>7250.3</v>
          </cell>
        </row>
        <row r="2658">
          <cell r="A2658" t="str">
            <v>C0025008</v>
          </cell>
          <cell r="B2658" t="str">
            <v>MONOSYN QUICK безбарвний, розмір USP  3/0 (2) довжина 70см голка DS19(M) пакування DDP</v>
          </cell>
          <cell r="C2658" t="str">
            <v>пак</v>
          </cell>
          <cell r="D2658">
            <v>36</v>
          </cell>
          <cell r="E2658" t="str">
            <v>7%</v>
          </cell>
          <cell r="F2658">
            <v>5208.17</v>
          </cell>
          <cell r="G2658">
            <v>5572.74</v>
          </cell>
        </row>
        <row r="2659">
          <cell r="A2659" t="str">
            <v>C0025012</v>
          </cell>
          <cell r="B2659" t="str">
            <v>MONOSYN QUICK безбарвний, розмір USP  3/0 (2) довжина 70см голка DS24(M) пакування DDP</v>
          </cell>
          <cell r="C2659" t="str">
            <v>пак</v>
          </cell>
          <cell r="E2659" t="str">
            <v>7%</v>
          </cell>
          <cell r="F2659">
            <v>6775.98</v>
          </cell>
          <cell r="G2659">
            <v>7250.3</v>
          </cell>
        </row>
        <row r="2660">
          <cell r="A2660" t="str">
            <v>C0025014</v>
          </cell>
          <cell r="B2660" t="str">
            <v>MONOSYN QUICK безбарвний, розмір USP  3/0 (2) довжина 70см голка DS30(M) пакування DDP</v>
          </cell>
          <cell r="C2660" t="str">
            <v>пак</v>
          </cell>
          <cell r="E2660" t="str">
            <v>7%</v>
          </cell>
          <cell r="F2660">
            <v>6775.98</v>
          </cell>
          <cell r="G2660">
            <v>7250.3</v>
          </cell>
        </row>
        <row r="2661">
          <cell r="A2661" t="str">
            <v>C0025186</v>
          </cell>
          <cell r="B2661" t="str">
            <v>MONOSYN QUICK безбарвний, розмір USP  3/0 (2) довжина 70см голка GS60(M) пакування DDP</v>
          </cell>
          <cell r="C2661" t="str">
            <v>пак</v>
          </cell>
          <cell r="E2661" t="str">
            <v>7%</v>
          </cell>
          <cell r="F2661">
            <v>8178.14</v>
          </cell>
          <cell r="G2661">
            <v>8750.61</v>
          </cell>
        </row>
        <row r="2662">
          <cell r="A2662" t="str">
            <v>C0025053</v>
          </cell>
          <cell r="B2662" t="str">
            <v>MONOSYN QUICK безбарвний, розмір USP  3/0 (2) довжина 70см голка HR17(M) пакування DDP</v>
          </cell>
          <cell r="C2662" t="str">
            <v>пак</v>
          </cell>
          <cell r="E2662" t="str">
            <v>7%</v>
          </cell>
          <cell r="F2662">
            <v>7399.21</v>
          </cell>
          <cell r="G2662">
            <v>7917.15</v>
          </cell>
        </row>
        <row r="2663">
          <cell r="A2663" t="str">
            <v>C0025246</v>
          </cell>
          <cell r="B2663" t="str">
            <v>MONOSYN QUICK безбарвний, розмір USP  3/0 (2) довжина 70см голка HR22(M) пакування DDP</v>
          </cell>
          <cell r="C2663" t="str">
            <v>пак</v>
          </cell>
          <cell r="E2663" t="str">
            <v>7%</v>
          </cell>
          <cell r="F2663">
            <v>6621.14</v>
          </cell>
          <cell r="G2663">
            <v>7084.62</v>
          </cell>
        </row>
        <row r="2664">
          <cell r="A2664" t="str">
            <v>C0025058</v>
          </cell>
          <cell r="B2664" t="str">
            <v>MONOSYN QUICK безбарвний, розмір USP  3/0 (2) довжина 70см голка HR26(M) пакування DDP</v>
          </cell>
          <cell r="C2664" t="str">
            <v>пак</v>
          </cell>
          <cell r="E2664" t="str">
            <v>7%</v>
          </cell>
          <cell r="F2664">
            <v>7009.96</v>
          </cell>
          <cell r="G2664">
            <v>7500.66</v>
          </cell>
        </row>
        <row r="2665">
          <cell r="A2665" t="str">
            <v>C0025169</v>
          </cell>
          <cell r="B2665" t="str">
            <v>MONOSYN QUICK безбарвний, розмір USP  3/0(2) довжина 45см голка DS12(M) пакування DDP</v>
          </cell>
          <cell r="C2665" t="str">
            <v>пак</v>
          </cell>
          <cell r="E2665" t="str">
            <v>7%</v>
          </cell>
          <cell r="F2665">
            <v>8567.83</v>
          </cell>
          <cell r="G2665">
            <v>9167.57</v>
          </cell>
        </row>
        <row r="2666">
          <cell r="A2666" t="str">
            <v>C0025351</v>
          </cell>
          <cell r="B2666" t="str">
            <v>MONOSYN QUICK безбарвний, розмір USP  3/0(2) довжина 45см голка DS24(M) пакування DDP</v>
          </cell>
          <cell r="C2666" t="str">
            <v>пак</v>
          </cell>
          <cell r="E2666" t="str">
            <v>7%</v>
          </cell>
          <cell r="F2666">
            <v>6775.98</v>
          </cell>
          <cell r="G2666">
            <v>7250.3</v>
          </cell>
        </row>
        <row r="2667">
          <cell r="A2667" t="str">
            <v>C0025030</v>
          </cell>
          <cell r="B2667" t="str">
            <v>MONOSYN QUICK безбарвний, розмір USP  3/0(2) довжина 45см голка DSMP16(M) пакування DDP</v>
          </cell>
          <cell r="C2667" t="str">
            <v>пак</v>
          </cell>
          <cell r="E2667" t="str">
            <v>7%</v>
          </cell>
          <cell r="F2667">
            <v>8567.83</v>
          </cell>
          <cell r="G2667">
            <v>9167.57</v>
          </cell>
        </row>
        <row r="2668">
          <cell r="A2668" t="str">
            <v>C0025033</v>
          </cell>
          <cell r="B2668" t="str">
            <v>MONOSYN QUICK безбарвний, розмір USP  3/0(2) довжина 45см голка DSMP19(M) пакування DDP</v>
          </cell>
          <cell r="C2668" t="str">
            <v>пак</v>
          </cell>
          <cell r="D2668">
            <v>36</v>
          </cell>
          <cell r="E2668" t="str">
            <v>7%</v>
          </cell>
          <cell r="F2668">
            <v>5958.55</v>
          </cell>
          <cell r="G2668">
            <v>6375.65</v>
          </cell>
        </row>
        <row r="2669">
          <cell r="A2669" t="str">
            <v>C0025040</v>
          </cell>
          <cell r="B2669" t="str">
            <v>MONOSYN QUICK безбарвний, розмір USP  3/0(2) довжина 45см голка DSMP24(M) пакування DDP</v>
          </cell>
          <cell r="C2669" t="str">
            <v>пак</v>
          </cell>
          <cell r="E2669" t="str">
            <v>7%</v>
          </cell>
          <cell r="F2669">
            <v>8333.84</v>
          </cell>
          <cell r="G2669">
            <v>8917.2099999999991</v>
          </cell>
        </row>
        <row r="2670">
          <cell r="A2670" t="str">
            <v>C0025160</v>
          </cell>
          <cell r="B2670" t="str">
            <v>MONOSYN QUICK безбарвний, розмір USP  3/0(2) довжина 45см голка HR22(M) пакування DDP</v>
          </cell>
          <cell r="C2670" t="str">
            <v>пак</v>
          </cell>
          <cell r="E2670" t="str">
            <v>7%</v>
          </cell>
          <cell r="F2670">
            <v>6621.14</v>
          </cell>
          <cell r="G2670">
            <v>7084.62</v>
          </cell>
        </row>
        <row r="2671">
          <cell r="A2671" t="str">
            <v>C0025389</v>
          </cell>
          <cell r="B2671" t="str">
            <v>MONOSYN QUICK безбарвний, розмір USP  3/0(2) довжина 45см голка HS23(M) пакування DDP</v>
          </cell>
          <cell r="C2671" t="str">
            <v>пак</v>
          </cell>
          <cell r="E2671" t="str">
            <v>7%</v>
          </cell>
          <cell r="F2671">
            <v>7321.79</v>
          </cell>
          <cell r="G2671">
            <v>7834.32</v>
          </cell>
        </row>
        <row r="2672">
          <cell r="A2672" t="str">
            <v>C0025314</v>
          </cell>
          <cell r="B2672" t="str">
            <v>MONOSYN QUICK безбарвний, розмір USP  3/0(2) довжина 70см голка DRT18(M) пакування DDP</v>
          </cell>
          <cell r="C2672" t="str">
            <v>пак</v>
          </cell>
          <cell r="E2672" t="str">
            <v>7%</v>
          </cell>
          <cell r="F2672">
            <v>8801.3799999999992</v>
          </cell>
          <cell r="G2672">
            <v>9417.4699999999993</v>
          </cell>
        </row>
        <row r="2673">
          <cell r="A2673" t="str">
            <v>C0025333</v>
          </cell>
          <cell r="B2673" t="str">
            <v>MONOSYN QUICK безбарвний, розмір USP  3/0(2) довжина 70см голка DS16 (M) пакування DDP</v>
          </cell>
          <cell r="C2673" t="str">
            <v>пак</v>
          </cell>
          <cell r="E2673" t="str">
            <v>7%</v>
          </cell>
          <cell r="F2673">
            <v>7244.38</v>
          </cell>
          <cell r="G2673">
            <v>7751.48</v>
          </cell>
        </row>
        <row r="2674">
          <cell r="A2674" t="str">
            <v>C0025037</v>
          </cell>
          <cell r="B2674" t="str">
            <v>MONOSYN QUICK безбарвний, розмір USP  3/0(2) довжина 70см голка DSMP19(M) пакування DDP</v>
          </cell>
          <cell r="C2674" t="str">
            <v>пак</v>
          </cell>
          <cell r="E2674" t="str">
            <v>7%</v>
          </cell>
          <cell r="F2674">
            <v>8333.84</v>
          </cell>
          <cell r="G2674">
            <v>8917.2099999999991</v>
          </cell>
        </row>
        <row r="2675">
          <cell r="A2675" t="str">
            <v>C0025043</v>
          </cell>
          <cell r="B2675" t="str">
            <v>MONOSYN QUICK безбарвний, розмір USP  3/0(2) довжина 70см голка DSMP24(M) пакування DDP</v>
          </cell>
          <cell r="C2675" t="str">
            <v>пак</v>
          </cell>
          <cell r="D2675">
            <v>36</v>
          </cell>
          <cell r="E2675" t="str">
            <v>7%</v>
          </cell>
          <cell r="F2675">
            <v>8333.84</v>
          </cell>
          <cell r="G2675">
            <v>8917.2099999999991</v>
          </cell>
        </row>
        <row r="2676">
          <cell r="A2676" t="str">
            <v>C0025181</v>
          </cell>
          <cell r="B2676" t="str">
            <v>MONOSYN QUICK безбарвний, розмір USP  3/0(2) довжина 70см голка GS51(M) пакування DDP</v>
          </cell>
          <cell r="C2676" t="str">
            <v>пак</v>
          </cell>
          <cell r="E2676" t="str">
            <v>7%</v>
          </cell>
          <cell r="F2676">
            <v>8178.14</v>
          </cell>
          <cell r="G2676">
            <v>8750.61</v>
          </cell>
        </row>
        <row r="2677">
          <cell r="A2677" t="str">
            <v>C0025064</v>
          </cell>
          <cell r="B2677" t="str">
            <v>MONOSYN QUICK безбарвний, розмір USP  3/0(2) довжина 70см голка HR37S(M) пакування DDP</v>
          </cell>
          <cell r="C2677" t="str">
            <v>пак</v>
          </cell>
          <cell r="E2677" t="str">
            <v>7%</v>
          </cell>
          <cell r="F2677">
            <v>7788.89</v>
          </cell>
          <cell r="G2677">
            <v>8334.11</v>
          </cell>
        </row>
        <row r="2678">
          <cell r="A2678" t="str">
            <v>C0025379</v>
          </cell>
          <cell r="B2678" t="str">
            <v>MONOSYN QUICK безбарвний, розмір USP  3/0(2) довжина 70см голка HS18(M) пакування DDP</v>
          </cell>
          <cell r="C2678" t="str">
            <v>пак</v>
          </cell>
          <cell r="E2678" t="str">
            <v>7%</v>
          </cell>
          <cell r="F2678">
            <v>7321.79</v>
          </cell>
          <cell r="G2678">
            <v>7834.32</v>
          </cell>
        </row>
        <row r="2679">
          <cell r="A2679" t="str">
            <v>C0025070</v>
          </cell>
          <cell r="B2679" t="str">
            <v>MONOSYN QUICK безбарвний, розмір USP  3/0(2) довжина 90см голка HR37S(M) пакування DDP</v>
          </cell>
          <cell r="C2679" t="str">
            <v>пак</v>
          </cell>
          <cell r="E2679" t="str">
            <v>7%</v>
          </cell>
          <cell r="F2679">
            <v>7788.89</v>
          </cell>
          <cell r="G2679">
            <v>8334.11</v>
          </cell>
        </row>
        <row r="2680">
          <cell r="A2680" t="str">
            <v>C0025080</v>
          </cell>
          <cell r="B2680" t="str">
            <v>MONOSYN QUICK безбарвний, розмір USP  3/0(2) довжина 90см голка HR40S(M) пакування DDP</v>
          </cell>
          <cell r="C2680" t="str">
            <v>пак</v>
          </cell>
          <cell r="E2680" t="str">
            <v>7%</v>
          </cell>
          <cell r="F2680">
            <v>7788.89</v>
          </cell>
          <cell r="G2680">
            <v>8334.11</v>
          </cell>
        </row>
        <row r="2681">
          <cell r="A2681" t="str">
            <v>C0025136</v>
          </cell>
          <cell r="B2681" t="str">
            <v>MONOSYN QUICK безбарвний, розмір USP  4/0(1,5) довжина 45см голка DS12(M) пакування DDP</v>
          </cell>
          <cell r="C2681" t="str">
            <v>пак</v>
          </cell>
          <cell r="E2681" t="str">
            <v>7%</v>
          </cell>
          <cell r="F2681">
            <v>8567.83</v>
          </cell>
          <cell r="G2681">
            <v>9167.57</v>
          </cell>
        </row>
        <row r="2682">
          <cell r="A2682" t="str">
            <v>C0025126</v>
          </cell>
          <cell r="B2682" t="str">
            <v>MONOSYN QUICK безбарвний, розмір USP  4/0(1,5) довжина 45см голка DS16(M) пакування DDP</v>
          </cell>
          <cell r="C2682" t="str">
            <v>пак</v>
          </cell>
          <cell r="E2682" t="str">
            <v>7%</v>
          </cell>
          <cell r="F2682">
            <v>7244.38</v>
          </cell>
          <cell r="G2682">
            <v>7751.48</v>
          </cell>
        </row>
        <row r="2683">
          <cell r="A2683" t="str">
            <v>C0025002</v>
          </cell>
          <cell r="B2683" t="str">
            <v>MONOSYN QUICK безбарвний, розмір USP  4/0(1,5) довжина 45см голка DS19(M) пакування DDP</v>
          </cell>
          <cell r="C2683" t="str">
            <v>пак</v>
          </cell>
          <cell r="D2683">
            <v>36</v>
          </cell>
          <cell r="E2683" t="str">
            <v>7%</v>
          </cell>
          <cell r="F2683">
            <v>4495.41</v>
          </cell>
          <cell r="G2683">
            <v>4810.08</v>
          </cell>
        </row>
        <row r="2684">
          <cell r="A2684" t="str">
            <v>C0025115</v>
          </cell>
          <cell r="B2684" t="str">
            <v>MONOSYN QUICK безбарвний, розмір USP  4/0(1,5) довжина 45см голка GR19(M) пакування DDP</v>
          </cell>
          <cell r="C2684" t="str">
            <v>пак</v>
          </cell>
          <cell r="E2684" t="str">
            <v>7%</v>
          </cell>
          <cell r="F2684">
            <v>5842.21</v>
          </cell>
          <cell r="G2684">
            <v>6251.16</v>
          </cell>
        </row>
        <row r="2685">
          <cell r="A2685" t="str">
            <v>C0025195</v>
          </cell>
          <cell r="B2685" t="str">
            <v>MONOSYN QUICK безбарвний, розмір USP  4/0(1,5) довжина 45см голка HR13M пакування DDP</v>
          </cell>
          <cell r="C2685" t="str">
            <v>пак</v>
          </cell>
          <cell r="E2685" t="str">
            <v>7%</v>
          </cell>
          <cell r="F2685">
            <v>7788.89</v>
          </cell>
          <cell r="G2685">
            <v>8334.11</v>
          </cell>
        </row>
        <row r="2686">
          <cell r="A2686" t="str">
            <v>C0025388</v>
          </cell>
          <cell r="B2686" t="str">
            <v>MONOSYN QUICK безбарвний, розмір USP  4/0(1,5) довжина 45см голка HS23(M) пакування DDP</v>
          </cell>
          <cell r="C2686" t="str">
            <v>пак</v>
          </cell>
          <cell r="E2686" t="str">
            <v>7%</v>
          </cell>
          <cell r="F2686">
            <v>7321.79</v>
          </cell>
          <cell r="G2686">
            <v>7834.32</v>
          </cell>
        </row>
        <row r="2687">
          <cell r="A2687" t="str">
            <v>C0025313</v>
          </cell>
          <cell r="B2687" t="str">
            <v>MONOSYN QUICK безбарвний, розмір USP  4/0(1,5) довжина 70см голка DRT18(M) пакування DDP</v>
          </cell>
          <cell r="C2687" t="str">
            <v>пак</v>
          </cell>
          <cell r="E2687" t="str">
            <v>7%</v>
          </cell>
          <cell r="F2687">
            <v>8801.3799999999992</v>
          </cell>
          <cell r="G2687">
            <v>9417.4699999999993</v>
          </cell>
        </row>
        <row r="2688">
          <cell r="A2688" t="str">
            <v>C0025304</v>
          </cell>
          <cell r="B2688" t="str">
            <v>MONOSYN QUICK безбарвний, розмір USP  4/0(1,5) довжина 70см голка DS12(M) пакування DDP</v>
          </cell>
          <cell r="C2688" t="str">
            <v>пак</v>
          </cell>
          <cell r="E2688" t="str">
            <v>7%</v>
          </cell>
          <cell r="F2688">
            <v>8567.83</v>
          </cell>
          <cell r="G2688">
            <v>9167.57</v>
          </cell>
        </row>
        <row r="2689">
          <cell r="A2689" t="str">
            <v>C0025332</v>
          </cell>
          <cell r="B2689" t="str">
            <v>MONOSYN QUICK безбарвний, розмір USP  4/0(1,5) довжина 70см голка DS16(M) пакування DDP</v>
          </cell>
          <cell r="C2689" t="str">
            <v>пак</v>
          </cell>
          <cell r="E2689" t="str">
            <v>7%</v>
          </cell>
          <cell r="F2689">
            <v>7244.38</v>
          </cell>
          <cell r="G2689">
            <v>7751.48</v>
          </cell>
        </row>
        <row r="2690">
          <cell r="A2690" t="str">
            <v>C0025007</v>
          </cell>
          <cell r="B2690" t="str">
            <v>MONOSYN QUICK безбарвний, розмір USP  4/0(1,5) довжина 70см голка DS19(M) пакування DDP</v>
          </cell>
          <cell r="C2690" t="str">
            <v>пак</v>
          </cell>
          <cell r="D2690">
            <v>36</v>
          </cell>
          <cell r="E2690" t="str">
            <v>7%</v>
          </cell>
          <cell r="F2690">
            <v>4920.55</v>
          </cell>
          <cell r="G2690">
            <v>5264.99</v>
          </cell>
        </row>
        <row r="2691">
          <cell r="A2691" t="str">
            <v>C0025011</v>
          </cell>
          <cell r="B2691" t="str">
            <v>MONOSYN QUICK безбарвний, розмір USP  4/0(1,5) довжина 70см голка DS24(M) пакування DDP</v>
          </cell>
          <cell r="C2691" t="str">
            <v>пак</v>
          </cell>
          <cell r="E2691" t="str">
            <v>7%</v>
          </cell>
          <cell r="F2691">
            <v>6775.98</v>
          </cell>
          <cell r="G2691">
            <v>7250.3</v>
          </cell>
        </row>
        <row r="2692">
          <cell r="A2692" t="str">
            <v>C0025337</v>
          </cell>
          <cell r="B2692" t="str">
            <v>MONOSYN QUICK безбарвний, розмір USP  4/0(1,5) довжина 70см голка DSMP13M пакування DDP</v>
          </cell>
          <cell r="C2692" t="str">
            <v>пак</v>
          </cell>
          <cell r="E2692" t="str">
            <v>7%</v>
          </cell>
          <cell r="F2692">
            <v>11293.87</v>
          </cell>
          <cell r="G2692">
            <v>12084.44</v>
          </cell>
        </row>
        <row r="2693">
          <cell r="A2693" t="str">
            <v>C0025130</v>
          </cell>
          <cell r="B2693" t="str">
            <v>MONOSYN QUICK безбарвний, розмір USP  4/0(1,5) довжина 70см голка DSMP16M пакування DDP</v>
          </cell>
          <cell r="C2693" t="str">
            <v>пак</v>
          </cell>
          <cell r="E2693" t="str">
            <v>7%</v>
          </cell>
          <cell r="F2693">
            <v>8567.83</v>
          </cell>
          <cell r="G2693">
            <v>9167.57</v>
          </cell>
        </row>
        <row r="2694">
          <cell r="A2694" t="str">
            <v>C0025180</v>
          </cell>
          <cell r="B2694" t="str">
            <v>MONOSYN QUICK безбарвний, розмір USP  4/0(1,5) довжина 70см голка GS51(M) пакування DDP</v>
          </cell>
          <cell r="C2694" t="str">
            <v>пак</v>
          </cell>
          <cell r="E2694" t="str">
            <v>7%</v>
          </cell>
          <cell r="F2694">
            <v>5842.21</v>
          </cell>
          <cell r="G2694">
            <v>6251.16</v>
          </cell>
        </row>
        <row r="2695">
          <cell r="A2695" t="str">
            <v>C0025052</v>
          </cell>
          <cell r="B2695" t="str">
            <v>MONOSYN QUICK безбарвний, розмір USP  4/0(1,5) довжина 70см голка HR17(M) пакування DDP</v>
          </cell>
          <cell r="C2695" t="str">
            <v>пак</v>
          </cell>
          <cell r="E2695" t="str">
            <v>7%</v>
          </cell>
          <cell r="F2695">
            <v>7399.21</v>
          </cell>
          <cell r="G2695">
            <v>7917.15</v>
          </cell>
        </row>
        <row r="2696">
          <cell r="A2696" t="str">
            <v>C0025245</v>
          </cell>
          <cell r="B2696" t="str">
            <v>MONOSYN QUICK безбарвний, розмір USP  4/0(1,5) довжина 70см голка HR22(M) пакування DDP</v>
          </cell>
          <cell r="C2696" t="str">
            <v>пак</v>
          </cell>
          <cell r="E2696" t="str">
            <v>7%</v>
          </cell>
          <cell r="F2696">
            <v>6621.14</v>
          </cell>
          <cell r="G2696">
            <v>7084.62</v>
          </cell>
        </row>
        <row r="2697">
          <cell r="A2697" t="str">
            <v>C0025057</v>
          </cell>
          <cell r="B2697" t="str">
            <v>MONOSYN QUICK безбарвний, розмір USP  4/0(1,5) довжина 70см голка HR26(M) пакування DDP</v>
          </cell>
          <cell r="C2697" t="str">
            <v>пак</v>
          </cell>
          <cell r="E2697" t="str">
            <v>7%</v>
          </cell>
          <cell r="F2697">
            <v>7009.96</v>
          </cell>
          <cell r="G2697">
            <v>7500.66</v>
          </cell>
        </row>
        <row r="2698">
          <cell r="A2698" t="str">
            <v>C0025236</v>
          </cell>
          <cell r="B2698" t="str">
            <v>MONOSYN QUICK безбарвний, розмір USP  5/0 (1) довжина 45см голка DRT18(M) пакування DDP</v>
          </cell>
          <cell r="C2698" t="str">
            <v>пак</v>
          </cell>
          <cell r="E2698" t="str">
            <v>7%</v>
          </cell>
          <cell r="F2698">
            <v>8801.3799999999992</v>
          </cell>
          <cell r="G2698">
            <v>9417.4699999999993</v>
          </cell>
        </row>
        <row r="2699">
          <cell r="A2699" t="str">
            <v>C0025225</v>
          </cell>
          <cell r="B2699" t="str">
            <v>MONOSYN QUICK безбарвний, розмір USP  5/0 (1) довжина 45см голка HR17(M) пакування DDP</v>
          </cell>
          <cell r="C2699" t="str">
            <v>пак</v>
          </cell>
          <cell r="E2699" t="str">
            <v>7%</v>
          </cell>
          <cell r="F2699">
            <v>7399.21</v>
          </cell>
          <cell r="G2699">
            <v>7917.15</v>
          </cell>
        </row>
        <row r="2700">
          <cell r="A2700" t="str">
            <v>C0025135</v>
          </cell>
          <cell r="B2700" t="str">
            <v>MONOSYN QUICK безбарвний, розмір USP  5/0(1) довжина 45см голка DS12(M) пакування DDP</v>
          </cell>
          <cell r="C2700" t="str">
            <v>пак</v>
          </cell>
          <cell r="E2700" t="str">
            <v>7%</v>
          </cell>
          <cell r="F2700">
            <v>8567.83</v>
          </cell>
          <cell r="G2700">
            <v>9167.57</v>
          </cell>
        </row>
        <row r="2701">
          <cell r="A2701" t="str">
            <v>C0025125</v>
          </cell>
          <cell r="B2701" t="str">
            <v>MONOSYN QUICK безбарвний, розмір USP  5/0(1) довжина 45см голка DS16(M) пакування DDP</v>
          </cell>
          <cell r="C2701" t="str">
            <v>пак</v>
          </cell>
          <cell r="D2701">
            <v>36</v>
          </cell>
          <cell r="E2701" t="str">
            <v>7%</v>
          </cell>
          <cell r="F2701">
            <v>4958.6099999999997</v>
          </cell>
          <cell r="G2701">
            <v>5305.72</v>
          </cell>
        </row>
        <row r="2702">
          <cell r="A2702" t="str">
            <v>C0025001</v>
          </cell>
          <cell r="B2702" t="str">
            <v>MONOSYN QUICK безбарвний, розмір USP  5/0(1) довжина 45см голка DS19(M) пакування DDP</v>
          </cell>
          <cell r="C2702" t="str">
            <v>пак</v>
          </cell>
          <cell r="E2702" t="str">
            <v>7%</v>
          </cell>
          <cell r="F2702">
            <v>6775.98</v>
          </cell>
          <cell r="G2702">
            <v>7250.3</v>
          </cell>
        </row>
        <row r="2703">
          <cell r="A2703" t="str">
            <v>C0025021</v>
          </cell>
          <cell r="B2703" t="str">
            <v>MONOSYN QUICK безбарвний, розмір USP  5/0(1) довжина 45см голка DSMP11(M) пакування DDP</v>
          </cell>
          <cell r="C2703" t="str">
            <v>пак</v>
          </cell>
          <cell r="E2703" t="str">
            <v>7%</v>
          </cell>
          <cell r="F2703">
            <v>11293.87</v>
          </cell>
          <cell r="G2703">
            <v>12084.44</v>
          </cell>
        </row>
        <row r="2704">
          <cell r="A2704" t="str">
            <v>C0025024</v>
          </cell>
          <cell r="B2704" t="str">
            <v>MONOSYN QUICK безбарвний, розмір USP  5/0(1) довжина 45см голка DSMP13(M) пакування DDP</v>
          </cell>
          <cell r="C2704" t="str">
            <v>пак</v>
          </cell>
          <cell r="E2704" t="str">
            <v>7%</v>
          </cell>
          <cell r="F2704">
            <v>10371.780000000001</v>
          </cell>
          <cell r="G2704">
            <v>11097.81</v>
          </cell>
        </row>
        <row r="2705">
          <cell r="A2705" t="str">
            <v>C0025028</v>
          </cell>
          <cell r="B2705" t="str">
            <v>MONOSYN QUICK безбарвний, розмір USP  5/0(1) довжина 45см голка DSMP16(M) пакування DDP</v>
          </cell>
          <cell r="C2705" t="str">
            <v>пак</v>
          </cell>
          <cell r="E2705" t="str">
            <v>7%</v>
          </cell>
          <cell r="F2705">
            <v>8567.83</v>
          </cell>
          <cell r="G2705">
            <v>9167.57</v>
          </cell>
        </row>
        <row r="2706">
          <cell r="A2706" t="str">
            <v>C0025031</v>
          </cell>
          <cell r="B2706" t="str">
            <v>MONOSYN QUICK безбарвний, розмір USP  5/0(1) довжина 45см голка DSMP19(M) пакування DDP</v>
          </cell>
          <cell r="C2706" t="str">
            <v>пак</v>
          </cell>
          <cell r="E2706" t="str">
            <v>7%</v>
          </cell>
          <cell r="F2706">
            <v>8333.84</v>
          </cell>
          <cell r="G2706">
            <v>8917.2099999999991</v>
          </cell>
        </row>
        <row r="2707">
          <cell r="A2707" t="str">
            <v>C0025114</v>
          </cell>
          <cell r="B2707" t="str">
            <v>MONOSYN QUICK безбарвний, розмір USP  5/0(1) довжина 45см голка GR19(M) пакування DDP</v>
          </cell>
          <cell r="C2707" t="str">
            <v>пак</v>
          </cell>
          <cell r="D2707">
            <v>36</v>
          </cell>
          <cell r="E2707" t="str">
            <v>7%</v>
          </cell>
          <cell r="F2707">
            <v>4673.16</v>
          </cell>
          <cell r="G2707">
            <v>5000.28</v>
          </cell>
        </row>
        <row r="2708">
          <cell r="A2708" t="str">
            <v>C0025194</v>
          </cell>
          <cell r="B2708" t="str">
            <v>MONOSYN QUICK безбарвний, розмір USP  5/0(1) довжина 45см голка HR13(M) пакування DDP</v>
          </cell>
          <cell r="C2708" t="str">
            <v>пак</v>
          </cell>
          <cell r="E2708" t="str">
            <v>7%</v>
          </cell>
          <cell r="F2708">
            <v>7788.89</v>
          </cell>
          <cell r="G2708">
            <v>8334.11</v>
          </cell>
        </row>
        <row r="2709">
          <cell r="A2709" t="str">
            <v>C0025143</v>
          </cell>
          <cell r="B2709" t="str">
            <v>MONOSYN QUICK безбарвний, розмір USP  5/0(1) довжина 45см голка HS15(M) пакування DDP</v>
          </cell>
          <cell r="C2709" t="str">
            <v>пак</v>
          </cell>
          <cell r="E2709" t="str">
            <v>7%</v>
          </cell>
          <cell r="F2709">
            <v>7321.79</v>
          </cell>
          <cell r="G2709">
            <v>7834.32</v>
          </cell>
        </row>
        <row r="2710">
          <cell r="A2710" t="str">
            <v>C0025323</v>
          </cell>
          <cell r="B2710" t="str">
            <v>MONOSYN QUICK безбарвний, розмір USP  5/0(1) довжина 70см голка DS12 (M) пакування DDP</v>
          </cell>
          <cell r="C2710" t="str">
            <v>пак</v>
          </cell>
          <cell r="E2710" t="str">
            <v>7%</v>
          </cell>
          <cell r="F2710">
            <v>8567.83</v>
          </cell>
          <cell r="G2710">
            <v>9167.57</v>
          </cell>
        </row>
        <row r="2711">
          <cell r="A2711" t="str">
            <v>C0025331</v>
          </cell>
          <cell r="B2711" t="str">
            <v>MONOSYN QUICK безбарвний, розмір USP  5/0(1) довжина 70см голка DS16(M) пакування DDP</v>
          </cell>
          <cell r="C2711" t="str">
            <v>пак</v>
          </cell>
          <cell r="E2711" t="str">
            <v>7%</v>
          </cell>
          <cell r="F2711">
            <v>7244.38</v>
          </cell>
          <cell r="G2711">
            <v>7751.48</v>
          </cell>
        </row>
        <row r="2712">
          <cell r="A2712" t="str">
            <v>C0025006</v>
          </cell>
          <cell r="B2712" t="str">
            <v>MONOSYN QUICK безбарвний, розмір USP  5/0(1) довжина 70см голка DS19(M) пакування DDP</v>
          </cell>
          <cell r="C2712" t="str">
            <v>пак</v>
          </cell>
          <cell r="E2712" t="str">
            <v>7%</v>
          </cell>
          <cell r="F2712">
            <v>6775.98</v>
          </cell>
          <cell r="G2712">
            <v>7250.3</v>
          </cell>
        </row>
        <row r="2713">
          <cell r="A2713" t="str">
            <v>C0025112</v>
          </cell>
          <cell r="B2713" t="str">
            <v>MONOSYN QUICK безбарвний, розмір USP  5/0(1) довжина 70см голка DSMP11(M) пакування DDP</v>
          </cell>
          <cell r="C2713" t="str">
            <v>пак</v>
          </cell>
          <cell r="E2713" t="str">
            <v>7%</v>
          </cell>
          <cell r="F2713">
            <v>11293.87</v>
          </cell>
          <cell r="G2713">
            <v>12084.44</v>
          </cell>
        </row>
        <row r="2714">
          <cell r="A2714" t="str">
            <v>C0025113</v>
          </cell>
          <cell r="B2714" t="str">
            <v>MONOSYN QUICK безбарвний, розмір USP  5/0(1) довжина 70см голка DSMP13(M) пакування DDP</v>
          </cell>
          <cell r="C2714" t="str">
            <v>пак</v>
          </cell>
          <cell r="E2714" t="str">
            <v>7%</v>
          </cell>
          <cell r="F2714">
            <v>11293.87</v>
          </cell>
          <cell r="G2714">
            <v>12084.44</v>
          </cell>
        </row>
        <row r="2715">
          <cell r="A2715" t="str">
            <v>C0025207</v>
          </cell>
          <cell r="B2715" t="str">
            <v>MONOSYN QUICK безбарвний, розмір USP  5/0(1) довжина 70см голка HR13(M) пакування DDP</v>
          </cell>
          <cell r="C2715" t="str">
            <v>пак</v>
          </cell>
          <cell r="E2715" t="str">
            <v>7%</v>
          </cell>
          <cell r="F2715">
            <v>7788.89</v>
          </cell>
          <cell r="G2715">
            <v>8334.11</v>
          </cell>
        </row>
        <row r="2716">
          <cell r="A2716" t="str">
            <v>C0025051</v>
          </cell>
          <cell r="B2716" t="str">
            <v>MONOSYN QUICK безбарвний, розмір USP  5/0(1) довжина 70см голка HR17(M) пакування DDP</v>
          </cell>
          <cell r="C2716" t="str">
            <v>пак</v>
          </cell>
          <cell r="E2716" t="str">
            <v>7%</v>
          </cell>
          <cell r="F2716">
            <v>7399.21</v>
          </cell>
          <cell r="G2716">
            <v>7917.15</v>
          </cell>
        </row>
        <row r="2717">
          <cell r="A2717" t="str">
            <v>C0025152</v>
          </cell>
          <cell r="B2717" t="str">
            <v>MONOSYN QUICK безбарвний, розмір USP  5/0(1) довжина 70см голка HRT17(M) пакування DDP</v>
          </cell>
          <cell r="C2717" t="str">
            <v>пак</v>
          </cell>
          <cell r="E2717" t="str">
            <v>7%</v>
          </cell>
          <cell r="F2717">
            <v>9191.06</v>
          </cell>
          <cell r="G2717">
            <v>9834.43</v>
          </cell>
        </row>
        <row r="2718">
          <cell r="A2718" t="str">
            <v>C0025235</v>
          </cell>
          <cell r="B2718" t="str">
            <v>MONOSYN QUICK безбарвний, розмір USP  6/0(0,7) довжина 45см голка DRT12(M) пакування DDP</v>
          </cell>
          <cell r="C2718" t="str">
            <v>пак</v>
          </cell>
          <cell r="E2718" t="str">
            <v>7%</v>
          </cell>
          <cell r="F2718">
            <v>8567.83</v>
          </cell>
          <cell r="G2718">
            <v>9167.57</v>
          </cell>
        </row>
        <row r="2719">
          <cell r="A2719" t="str">
            <v>C0025134</v>
          </cell>
          <cell r="B2719" t="str">
            <v>MONOSYN QUICK безбарвний, розмір USP  6/0(0,7) довжина 45см голка DS12(M) пакування DDP</v>
          </cell>
          <cell r="C2719" t="str">
            <v>пак</v>
          </cell>
          <cell r="E2719" t="str">
            <v>7%</v>
          </cell>
          <cell r="F2719">
            <v>8567.83</v>
          </cell>
          <cell r="G2719">
            <v>9167.57</v>
          </cell>
        </row>
        <row r="2720">
          <cell r="A2720" t="str">
            <v>C0025020</v>
          </cell>
          <cell r="B2720" t="str">
            <v>MONOSYN QUICK безбарвний, розмір USP  6/0(0,7) довжина 45см голка DSMP11MDP</v>
          </cell>
          <cell r="C2720" t="str">
            <v>пак</v>
          </cell>
          <cell r="E2720" t="str">
            <v>7%</v>
          </cell>
          <cell r="F2720">
            <v>11293.87</v>
          </cell>
          <cell r="G2720">
            <v>12084.44</v>
          </cell>
        </row>
        <row r="2721">
          <cell r="A2721" t="str">
            <v>C0025193</v>
          </cell>
          <cell r="B2721" t="str">
            <v>MONOSYN QUICK безбарвний, розмір USP  6/0(0,7) довжина 45см голка HR13M пакування DDP</v>
          </cell>
          <cell r="C2721" t="str">
            <v>пак</v>
          </cell>
          <cell r="E2721" t="str">
            <v>7%</v>
          </cell>
          <cell r="F2721">
            <v>7788.89</v>
          </cell>
          <cell r="G2721">
            <v>8334.11</v>
          </cell>
        </row>
        <row r="2722">
          <cell r="A2722" t="str">
            <v>C0025216</v>
          </cell>
          <cell r="B2722" t="str">
            <v>MONOSYN QUICK безбарвний, розмір USP  6/0(0,7) довжина 45см голка HR17(M) пакування DDP</v>
          </cell>
          <cell r="C2722" t="str">
            <v>пак</v>
          </cell>
          <cell r="E2722" t="str">
            <v>7%</v>
          </cell>
          <cell r="F2722">
            <v>7399.21</v>
          </cell>
          <cell r="G2722">
            <v>7917.15</v>
          </cell>
        </row>
        <row r="2723">
          <cell r="A2723" t="str">
            <v>C0025005</v>
          </cell>
          <cell r="B2723" t="str">
            <v>MONOSYN QUICK безбарвний, розмір USP  6/0(0,7) довжина 70см голка DS19(M) пакування DDP</v>
          </cell>
          <cell r="C2723" t="str">
            <v>пак</v>
          </cell>
          <cell r="E2723" t="str">
            <v>7%</v>
          </cell>
          <cell r="F2723">
            <v>6775.98</v>
          </cell>
          <cell r="G2723">
            <v>7250.3</v>
          </cell>
        </row>
        <row r="2724">
          <cell r="A2724" t="str">
            <v>C0025111</v>
          </cell>
          <cell r="B2724" t="str">
            <v>MONOSYN QUICK безбарвний, розмір USP  6/0(0,7) довжина 70см голка DSMP13M пакування DDP</v>
          </cell>
          <cell r="C2724" t="str">
            <v>пак</v>
          </cell>
          <cell r="E2724" t="str">
            <v>7%</v>
          </cell>
          <cell r="F2724">
            <v>11293.87</v>
          </cell>
          <cell r="G2724">
            <v>12084.44</v>
          </cell>
        </row>
        <row r="2725">
          <cell r="A2725" t="str">
            <v>C0025025</v>
          </cell>
          <cell r="B2725" t="str">
            <v>MONOSYN QUICK безбарвний, розмір USP 4/0(1,5) довжина 45см голка DSMP13M пакування DDP</v>
          </cell>
          <cell r="C2725" t="str">
            <v>пак</v>
          </cell>
          <cell r="E2725" t="str">
            <v>7%</v>
          </cell>
          <cell r="F2725">
            <v>11293.87</v>
          </cell>
          <cell r="G2725">
            <v>12084.44</v>
          </cell>
        </row>
        <row r="2726">
          <cell r="A2726" t="str">
            <v>C0025029</v>
          </cell>
          <cell r="B2726" t="str">
            <v>MONOSYN QUICK безбарвний, розмір USP 4/0(1,5) довжина 45см голка DSMP16M пакування DDP</v>
          </cell>
          <cell r="C2726" t="str">
            <v>пак</v>
          </cell>
          <cell r="D2726">
            <v>36</v>
          </cell>
          <cell r="E2726" t="str">
            <v>7%</v>
          </cell>
          <cell r="F2726">
            <v>6333.1</v>
          </cell>
          <cell r="G2726">
            <v>6776.41</v>
          </cell>
        </row>
        <row r="2727">
          <cell r="A2727" t="str">
            <v>C0025032</v>
          </cell>
          <cell r="B2727" t="str">
            <v>MONOSYN QUICK безбарвний, розмір USP 4/0(1,5) довжина 45см голка DSMP19M пакування DDP</v>
          </cell>
          <cell r="C2727" t="str">
            <v>пак</v>
          </cell>
          <cell r="E2727" t="str">
            <v>7%</v>
          </cell>
          <cell r="F2727">
            <v>8333.84</v>
          </cell>
          <cell r="G2727">
            <v>8917.2099999999991</v>
          </cell>
        </row>
        <row r="2728">
          <cell r="A2728" t="str">
            <v>C0025039</v>
          </cell>
          <cell r="B2728" t="str">
            <v>MONOSYN QUICK безбарвний, розмір USP 4/0(1,5) довжина 45см голка DSMP24M пакування DDP</v>
          </cell>
          <cell r="C2728" t="str">
            <v>пак</v>
          </cell>
          <cell r="E2728" t="str">
            <v>7%</v>
          </cell>
          <cell r="F2728">
            <v>8333.84</v>
          </cell>
          <cell r="G2728">
            <v>8917.2099999999991</v>
          </cell>
        </row>
        <row r="2729">
          <cell r="A2729" t="str">
            <v>C0025101</v>
          </cell>
          <cell r="B2729" t="str">
            <v>MONOSYN QUICK безбарвний, розмір USP 4/0(1,5) довжина 45см голка HSMP15M пакування DDP</v>
          </cell>
          <cell r="C2729" t="str">
            <v>пак</v>
          </cell>
          <cell r="E2729" t="str">
            <v>7%</v>
          </cell>
          <cell r="F2729">
            <v>11293.87</v>
          </cell>
          <cell r="G2729">
            <v>12084.44</v>
          </cell>
        </row>
        <row r="2730">
          <cell r="A2730" t="str">
            <v>C0025036</v>
          </cell>
          <cell r="B2730" t="str">
            <v>MONOSYN QUICK безбарвний, розмір USP 4/0(1,5) довжина 70см голка DSMP19M пакування DDP</v>
          </cell>
          <cell r="C2730" t="str">
            <v>пак</v>
          </cell>
          <cell r="E2730" t="str">
            <v>7%</v>
          </cell>
          <cell r="F2730">
            <v>8333.84</v>
          </cell>
          <cell r="G2730">
            <v>8917.2099999999991</v>
          </cell>
        </row>
        <row r="2731">
          <cell r="A2731" t="str">
            <v>C0025042</v>
          </cell>
          <cell r="B2731" t="str">
            <v>MONOSYN QUICK безбарвний, розмір USP 4/0(1,5) довжина 70см голка DSMP24M пакування DDP</v>
          </cell>
          <cell r="C2731" t="str">
            <v>пак</v>
          </cell>
          <cell r="E2731" t="str">
            <v>7%</v>
          </cell>
          <cell r="F2731">
            <v>8333.84</v>
          </cell>
          <cell r="G2731">
            <v>8917.2099999999991</v>
          </cell>
        </row>
        <row r="2732">
          <cell r="A2732" t="str">
            <v>C0025023</v>
          </cell>
          <cell r="B2732" t="str">
            <v>MONOSYN QUICK безбарвний, розмір USP 6/0(0,7) довжина 45см голка DSMP13M пакування DDP</v>
          </cell>
          <cell r="C2732" t="str">
            <v>пак</v>
          </cell>
          <cell r="E2732" t="str">
            <v>7%</v>
          </cell>
          <cell r="F2732">
            <v>11293.87</v>
          </cell>
          <cell r="G2732">
            <v>12084.44</v>
          </cell>
        </row>
        <row r="2733">
          <cell r="A2733" t="str">
            <v>C0025027</v>
          </cell>
          <cell r="B2733" t="str">
            <v>MONOSYN QUICK безбарвний, розмір USP 6/0(0,7) довжина 45см голка DSMP16(M) пакування DDP</v>
          </cell>
          <cell r="C2733" t="str">
            <v>пак</v>
          </cell>
          <cell r="E2733" t="str">
            <v>7%</v>
          </cell>
          <cell r="F2733">
            <v>8567.83</v>
          </cell>
          <cell r="G2733">
            <v>9167.57</v>
          </cell>
        </row>
        <row r="2734">
          <cell r="A2734" t="str">
            <v>C0023216</v>
          </cell>
          <cell r="B2734" t="str">
            <v>MONOSYN безбарвний, розмір USP  2/0 (3) довжина 70см голка DS24(M) пакування DDP</v>
          </cell>
          <cell r="C2734" t="str">
            <v>пак</v>
          </cell>
          <cell r="D2734">
            <v>36</v>
          </cell>
          <cell r="E2734" t="str">
            <v>7%</v>
          </cell>
          <cell r="F2734">
            <v>5785.99</v>
          </cell>
          <cell r="G2734">
            <v>6191</v>
          </cell>
        </row>
        <row r="2735">
          <cell r="A2735" t="str">
            <v>C0023215</v>
          </cell>
          <cell r="B2735" t="str">
            <v>MONOSYN безбарвний, розмір USP  3/0 (2) довжина 70см голка DS24(M) пакування DDP</v>
          </cell>
          <cell r="C2735" t="str">
            <v>пак</v>
          </cell>
          <cell r="D2735">
            <v>36</v>
          </cell>
          <cell r="E2735" t="str">
            <v>7%</v>
          </cell>
          <cell r="F2735">
            <v>5761.77</v>
          </cell>
          <cell r="G2735">
            <v>6165.09</v>
          </cell>
        </row>
        <row r="2736">
          <cell r="A2736" t="str">
            <v>C2023215</v>
          </cell>
          <cell r="B2736" t="str">
            <v>MONOSYN безбарвний, розмір USP  3/0 (2) довжина 70см голка DS24(M) пакування RCP</v>
          </cell>
          <cell r="C2736" t="str">
            <v>пак</v>
          </cell>
          <cell r="D2736">
            <v>36</v>
          </cell>
          <cell r="E2736" t="str">
            <v>7%</v>
          </cell>
          <cell r="F2736">
            <v>6775.98</v>
          </cell>
          <cell r="G2736">
            <v>7250.3</v>
          </cell>
        </row>
        <row r="2737">
          <cell r="A2737" t="str">
            <v>C0023628</v>
          </cell>
          <cell r="B2737" t="str">
            <v>MONOSYN безбарвний, розмір USP  3/0 (2) довжина 70см голка DSMP19(M) пакування DDP</v>
          </cell>
          <cell r="C2737" t="str">
            <v>пак</v>
          </cell>
          <cell r="D2737">
            <v>36</v>
          </cell>
          <cell r="E2737" t="str">
            <v>7%</v>
          </cell>
          <cell r="F2737">
            <v>7502.15</v>
          </cell>
          <cell r="G2737">
            <v>8027.3</v>
          </cell>
        </row>
        <row r="2738">
          <cell r="A2738" t="str">
            <v>C0023285</v>
          </cell>
          <cell r="B2738" t="str">
            <v>MONOSYN безбарвний, розмір USP  3/0 (2) довжина 70см голка GS60(M) пакування RCP</v>
          </cell>
          <cell r="C2738" t="str">
            <v>пак</v>
          </cell>
          <cell r="E2738" t="str">
            <v>7%</v>
          </cell>
          <cell r="F2738">
            <v>8178.14</v>
          </cell>
          <cell r="G2738">
            <v>8750.61</v>
          </cell>
        </row>
        <row r="2739">
          <cell r="A2739" t="str">
            <v>C0023225</v>
          </cell>
          <cell r="B2739" t="str">
            <v>MONOSYN безбарвний, розмір USP  3/0 (2) довжина 70см голка HS23 (M) пакування DDP</v>
          </cell>
          <cell r="C2739" t="str">
            <v>пак</v>
          </cell>
          <cell r="D2739">
            <v>36</v>
          </cell>
          <cell r="E2739" t="str">
            <v>7%</v>
          </cell>
          <cell r="F2739">
            <v>6586.54</v>
          </cell>
          <cell r="G2739">
            <v>7047.6</v>
          </cell>
        </row>
        <row r="2740">
          <cell r="A2740" t="str">
            <v>C0023210</v>
          </cell>
          <cell r="B2740" t="str">
            <v>MONOSYN безбарвний, розмір USP  3/0 (2) довжина 90см голка DS24(M) пакування DDP</v>
          </cell>
          <cell r="C2740" t="str">
            <v>пак</v>
          </cell>
          <cell r="D2740">
            <v>36</v>
          </cell>
          <cell r="E2740" t="str">
            <v>7%</v>
          </cell>
          <cell r="F2740">
            <v>6094.36</v>
          </cell>
          <cell r="G2740">
            <v>6520.96</v>
          </cell>
        </row>
        <row r="2741">
          <cell r="A2741" t="str">
            <v>C0023405</v>
          </cell>
          <cell r="B2741" t="str">
            <v>MONOSYN безбарвний, розмір USP  3/0(2) довжина 70см голка DS19 (M) пакування DDP</v>
          </cell>
          <cell r="C2741" t="str">
            <v>пак</v>
          </cell>
          <cell r="D2741">
            <v>36</v>
          </cell>
          <cell r="E2741" t="str">
            <v>7%</v>
          </cell>
          <cell r="F2741">
            <v>5340.94</v>
          </cell>
          <cell r="G2741">
            <v>5714.81</v>
          </cell>
        </row>
        <row r="2742">
          <cell r="A2742" t="str">
            <v>C0023404</v>
          </cell>
          <cell r="B2742" t="str">
            <v>MONOSYN безбарвний, розмір USP  4/0(1,5) довжина 70см голка DS19 (M) пакування DDP</v>
          </cell>
          <cell r="C2742" t="str">
            <v>пак</v>
          </cell>
          <cell r="D2742">
            <v>36</v>
          </cell>
          <cell r="E2742" t="str">
            <v>7%</v>
          </cell>
          <cell r="F2742">
            <v>4976.78</v>
          </cell>
          <cell r="G2742">
            <v>5325.15</v>
          </cell>
        </row>
        <row r="2743">
          <cell r="A2743" t="str">
            <v>C2023404</v>
          </cell>
          <cell r="B2743" t="str">
            <v>MONOSYN безбарвний, розмір USP  4/0(1,5) довжина 70см голка DS19 (M) пакування RCP</v>
          </cell>
          <cell r="C2743" t="str">
            <v>пак</v>
          </cell>
          <cell r="D2743">
            <v>36</v>
          </cell>
          <cell r="E2743" t="str">
            <v>7%</v>
          </cell>
          <cell r="F2743">
            <v>6094.36</v>
          </cell>
          <cell r="G2743">
            <v>6520.96</v>
          </cell>
        </row>
        <row r="2744">
          <cell r="A2744" t="str">
            <v>C0023627</v>
          </cell>
          <cell r="B2744" t="str">
            <v>MONOSYN безбарвний, розмір USP  4/0(1,5) довжина 70см голка DSMP19(M) пакування DDP</v>
          </cell>
          <cell r="C2744" t="str">
            <v>пак</v>
          </cell>
          <cell r="D2744">
            <v>36</v>
          </cell>
          <cell r="E2744" t="str">
            <v>7%</v>
          </cell>
          <cell r="F2744">
            <v>7502.15</v>
          </cell>
          <cell r="G2744">
            <v>8027.3</v>
          </cell>
        </row>
        <row r="2745">
          <cell r="A2745" t="str">
            <v>C0023014</v>
          </cell>
          <cell r="B2745" t="str">
            <v>MONOSYN безбарвний, розмір USP  4/0(1,5) довжина 70см голка HR22 (M) пакування DDP</v>
          </cell>
          <cell r="C2745" t="str">
            <v>пак</v>
          </cell>
          <cell r="D2745">
            <v>36</v>
          </cell>
          <cell r="E2745" t="str">
            <v>7%</v>
          </cell>
          <cell r="F2745">
            <v>4922.72</v>
          </cell>
          <cell r="G2745">
            <v>5267.31</v>
          </cell>
        </row>
        <row r="2746">
          <cell r="A2746" t="str">
            <v>C0023603</v>
          </cell>
          <cell r="B2746" t="str">
            <v>MONOSYN безбарвний, розмір USP  5/0 (1) довжина 45см голка DSMP13(M) пакування DDP</v>
          </cell>
          <cell r="C2746" t="str">
            <v>пак</v>
          </cell>
          <cell r="D2746">
            <v>36</v>
          </cell>
          <cell r="E2746" t="str">
            <v>7%</v>
          </cell>
          <cell r="F2746">
            <v>10160.290000000001</v>
          </cell>
          <cell r="G2746">
            <v>10871.51</v>
          </cell>
        </row>
        <row r="2747">
          <cell r="A2747" t="str">
            <v>C0023623</v>
          </cell>
          <cell r="B2747" t="str">
            <v>MONOSYN безбарвний, розмір USP  5/0 (1) довжина 45см голка DSMP19(M) пакування DDP</v>
          </cell>
          <cell r="C2747" t="str">
            <v>пак</v>
          </cell>
          <cell r="D2747">
            <v>36</v>
          </cell>
          <cell r="E2747" t="str">
            <v>7%</v>
          </cell>
          <cell r="F2747">
            <v>7502.15</v>
          </cell>
          <cell r="G2747">
            <v>8027.3</v>
          </cell>
        </row>
        <row r="2748">
          <cell r="A2748" t="str">
            <v>B0023479</v>
          </cell>
          <cell r="B2748" t="str">
            <v>MONOSYN безбарвний, розмір USP 0 (3,5) довжина 120см колюча голка 1/2 кола, довжина (мм) 48, пакуван</v>
          </cell>
          <cell r="C2748" t="str">
            <v>пак</v>
          </cell>
          <cell r="D2748">
            <v>24</v>
          </cell>
          <cell r="E2748" t="str">
            <v>7%</v>
          </cell>
          <cell r="F2748">
            <v>11683.12</v>
          </cell>
          <cell r="G2748">
            <v>12500.94</v>
          </cell>
        </row>
        <row r="2749">
          <cell r="A2749" t="str">
            <v>C0023251</v>
          </cell>
          <cell r="B2749" t="str">
            <v>MONOSYN безбарвний, розмір USP 0 (3,5) довжина 70см зворотно-ріжуча голка, 1/2 кола, довжина (мм) 30</v>
          </cell>
          <cell r="C2749" t="str">
            <v>пак</v>
          </cell>
          <cell r="D2749">
            <v>36</v>
          </cell>
          <cell r="E2749" t="str">
            <v>7%</v>
          </cell>
          <cell r="F2749">
            <v>7321.79</v>
          </cell>
          <cell r="G2749">
            <v>7834.32</v>
          </cell>
        </row>
        <row r="2750">
          <cell r="A2750" t="str">
            <v>C0023237</v>
          </cell>
          <cell r="B2750" t="str">
            <v>MONOSYN безбарвний, розмір USP 0 (3,5) довжина 70см зворотно-ріжуча голка, 1/2 кола, довжина (мм) 37</v>
          </cell>
          <cell r="C2750" t="str">
            <v>пак</v>
          </cell>
          <cell r="D2750">
            <v>36</v>
          </cell>
          <cell r="E2750" t="str">
            <v>7%</v>
          </cell>
          <cell r="F2750">
            <v>7399.21</v>
          </cell>
          <cell r="G2750">
            <v>7917.15</v>
          </cell>
        </row>
        <row r="2751">
          <cell r="A2751" t="str">
            <v>C0023244</v>
          </cell>
          <cell r="B2751" t="str">
            <v>MONOSYN безбарвний, розмір USP 0 (3,5) довжина 70см зворотно-ріжуча голка, 1/2 кола, довжина (мм) 37</v>
          </cell>
          <cell r="C2751" t="str">
            <v>пак</v>
          </cell>
          <cell r="D2751">
            <v>36</v>
          </cell>
          <cell r="E2751" t="str">
            <v>7%</v>
          </cell>
          <cell r="F2751">
            <v>7399.21</v>
          </cell>
          <cell r="G2751">
            <v>7917.15</v>
          </cell>
        </row>
        <row r="2752">
          <cell r="A2752" t="str">
            <v>C0023181</v>
          </cell>
          <cell r="B2752" t="str">
            <v>MONOSYN безбарвний, розмір USP 0 (3,5) довжина 70см зворотно-ріжуча голка, 3/8 кола, довжина (мм) 24</v>
          </cell>
          <cell r="C2752" t="str">
            <v>пак</v>
          </cell>
          <cell r="D2752">
            <v>36</v>
          </cell>
          <cell r="E2752" t="str">
            <v>7%</v>
          </cell>
          <cell r="F2752">
            <v>6775.98</v>
          </cell>
          <cell r="G2752">
            <v>7250.3</v>
          </cell>
        </row>
        <row r="2753">
          <cell r="A2753" t="str">
            <v>C0023437</v>
          </cell>
          <cell r="B2753" t="str">
            <v>MONOSYN безбарвний, розмір USP 0 (3,5) довжина 70см зворотно-ріжуча голка, 3/8 кола, довжина (мм) 30</v>
          </cell>
          <cell r="C2753" t="str">
            <v>пак</v>
          </cell>
          <cell r="D2753">
            <v>36</v>
          </cell>
          <cell r="E2753" t="str">
            <v>7%</v>
          </cell>
          <cell r="F2753">
            <v>7244.38</v>
          </cell>
          <cell r="G2753">
            <v>7751.48</v>
          </cell>
        </row>
        <row r="2754">
          <cell r="A2754" t="str">
            <v>C0023037</v>
          </cell>
          <cell r="B2754" t="str">
            <v>MONOSYN безбарвний, розмір USP 0 (3,5) довжина 70см колюча голка 1/2 кола, довжина (мм) 30, пакуванн</v>
          </cell>
          <cell r="C2754" t="str">
            <v>пак</v>
          </cell>
          <cell r="D2754">
            <v>36</v>
          </cell>
          <cell r="E2754" t="str">
            <v>7%</v>
          </cell>
          <cell r="F2754">
            <v>7399.21</v>
          </cell>
          <cell r="G2754">
            <v>7917.15</v>
          </cell>
        </row>
        <row r="2755">
          <cell r="A2755" t="str">
            <v>C0023045</v>
          </cell>
          <cell r="B2755" t="str">
            <v>MONOSYN безбарвний, розмір USP 0 (3,5) довжина 70см колюча голка 1/2 кола, довжина (мм) 37, пакуванн</v>
          </cell>
          <cell r="C2755" t="str">
            <v>пак</v>
          </cell>
          <cell r="D2755">
            <v>36</v>
          </cell>
          <cell r="E2755" t="str">
            <v>7%</v>
          </cell>
          <cell r="F2755">
            <v>6854.26</v>
          </cell>
          <cell r="G2755">
            <v>7334.06</v>
          </cell>
        </row>
        <row r="2756">
          <cell r="A2756" t="str">
            <v>C0023618</v>
          </cell>
          <cell r="B2756" t="str">
            <v>MONOSYN безбарвний, розмір USP 0 (3,5) довжина 70см колюча голка, 5/8 кола, довжина (мм) 36, пакуван</v>
          </cell>
          <cell r="C2756" t="str">
            <v>пак</v>
          </cell>
          <cell r="D2756">
            <v>36</v>
          </cell>
          <cell r="E2756" t="str">
            <v>7%</v>
          </cell>
          <cell r="F2756">
            <v>7788.89</v>
          </cell>
          <cell r="G2756">
            <v>8334.11</v>
          </cell>
        </row>
        <row r="2757">
          <cell r="A2757" t="str">
            <v>C0023247</v>
          </cell>
          <cell r="B2757" t="str">
            <v>MONOSYN безбарвний, розмір USP 0 (3,5) довжина 90см зворотно-ріжуча голка, 1/2 кола, довжина (мм) 40</v>
          </cell>
          <cell r="C2757" t="str">
            <v>пак</v>
          </cell>
          <cell r="D2757">
            <v>36</v>
          </cell>
          <cell r="E2757" t="str">
            <v>7%</v>
          </cell>
          <cell r="F2757">
            <v>9347.19</v>
          </cell>
          <cell r="G2757">
            <v>10001.49</v>
          </cell>
        </row>
        <row r="2758">
          <cell r="A2758" t="str">
            <v>C0023259</v>
          </cell>
          <cell r="B2758" t="str">
            <v>MONOSYN безбарвний, розмір USP 0 (3,5) довжина 90см зворотно-ріжуча голка, 1/2 кола, довжина (мм) 48</v>
          </cell>
          <cell r="C2758" t="str">
            <v>пак</v>
          </cell>
          <cell r="D2758">
            <v>36</v>
          </cell>
          <cell r="E2758" t="str">
            <v>7%</v>
          </cell>
          <cell r="F2758">
            <v>12852.17</v>
          </cell>
          <cell r="G2758">
            <v>13751.82</v>
          </cell>
        </row>
        <row r="2759">
          <cell r="A2759" t="str">
            <v>C0023081</v>
          </cell>
          <cell r="B2759" t="str">
            <v>MONOSYN безбарвний, розмір USP 0 (3,5) довжина 90см колюча голка 1/2 кола, довжина (мм) 37, посилена</v>
          </cell>
          <cell r="C2759" t="str">
            <v>пак</v>
          </cell>
          <cell r="D2759">
            <v>36</v>
          </cell>
          <cell r="E2759" t="str">
            <v>7%</v>
          </cell>
          <cell r="F2759">
            <v>8723.9599999999991</v>
          </cell>
          <cell r="G2759">
            <v>9334.6299999999992</v>
          </cell>
        </row>
        <row r="2760">
          <cell r="A2760" t="str">
            <v>B0023470</v>
          </cell>
          <cell r="B2760" t="str">
            <v xml:space="preserve">MONOSYN безбарвний, розмір USP 1 (4) довжина 120см колюча голка 1/2 кола, довжина (мм) 37, посилена </v>
          </cell>
          <cell r="C2760" t="str">
            <v>пак</v>
          </cell>
          <cell r="D2760">
            <v>24</v>
          </cell>
          <cell r="E2760" t="str">
            <v>7%</v>
          </cell>
          <cell r="F2760">
            <v>6231.03</v>
          </cell>
          <cell r="G2760">
            <v>6667.2</v>
          </cell>
        </row>
        <row r="2761">
          <cell r="A2761" t="str">
            <v>B0023478</v>
          </cell>
          <cell r="B2761" t="str">
            <v>MONOSYN безбарвний, розмір USP 1 (4) довжина 120см колюча голка 1/2 кола, довжина (мм) 48, пакування</v>
          </cell>
          <cell r="C2761" t="str">
            <v>пак</v>
          </cell>
          <cell r="D2761">
            <v>24</v>
          </cell>
          <cell r="E2761" t="str">
            <v>7%</v>
          </cell>
          <cell r="F2761">
            <v>11683.12</v>
          </cell>
          <cell r="G2761">
            <v>12500.94</v>
          </cell>
        </row>
        <row r="2762">
          <cell r="A2762" t="str">
            <v>C0023230</v>
          </cell>
          <cell r="B2762" t="str">
            <v xml:space="preserve">MONOSYN безбарвний, розмір USP 1 (4) довжина 70см зворотно-ріжуча голка, 1/2 кола, довжина (мм) 26, </v>
          </cell>
          <cell r="C2762" t="str">
            <v>пак</v>
          </cell>
          <cell r="D2762">
            <v>36</v>
          </cell>
          <cell r="E2762" t="str">
            <v>7%</v>
          </cell>
          <cell r="F2762">
            <v>8567.83</v>
          </cell>
          <cell r="G2762">
            <v>9167.57</v>
          </cell>
        </row>
        <row r="2763">
          <cell r="A2763" t="str">
            <v>C0023238</v>
          </cell>
          <cell r="B2763" t="str">
            <v xml:space="preserve">MONOSYN безбарвний, розмір USP 1 (4) довжина 70см зворотно-ріжуча голка, 1/2 кола, довжина (мм) 37, </v>
          </cell>
          <cell r="C2763" t="str">
            <v>пак</v>
          </cell>
          <cell r="D2763">
            <v>36</v>
          </cell>
          <cell r="E2763" t="str">
            <v>7%</v>
          </cell>
          <cell r="F2763">
            <v>9347.19</v>
          </cell>
          <cell r="G2763">
            <v>10001.49</v>
          </cell>
        </row>
        <row r="2764">
          <cell r="A2764" t="str">
            <v>C0023182</v>
          </cell>
          <cell r="B2764" t="str">
            <v xml:space="preserve">MONOSYN безбарвний, розмір USP 1 (4) довжина 70см зворотно-ріжуча голка, 3/8 кола, довжина (мм) 24, </v>
          </cell>
          <cell r="C2764" t="str">
            <v>пак</v>
          </cell>
          <cell r="D2764">
            <v>36</v>
          </cell>
          <cell r="E2764" t="str">
            <v>7%</v>
          </cell>
          <cell r="F2764">
            <v>6775.98</v>
          </cell>
          <cell r="G2764">
            <v>7250.3</v>
          </cell>
        </row>
        <row r="2765">
          <cell r="A2765" t="str">
            <v>C0023248</v>
          </cell>
          <cell r="B2765" t="str">
            <v xml:space="preserve">MONOSYN безбарвний, розмір USP 1 (4) довжина 90см зворотно-ріжуча голка, 1/2 кола, довжина (мм) 40, </v>
          </cell>
          <cell r="C2765" t="str">
            <v>пак</v>
          </cell>
          <cell r="D2765">
            <v>36</v>
          </cell>
          <cell r="E2765" t="str">
            <v>7%</v>
          </cell>
          <cell r="F2765">
            <v>10904.19</v>
          </cell>
          <cell r="G2765">
            <v>11667.48</v>
          </cell>
        </row>
        <row r="2766">
          <cell r="A2766" t="str">
            <v>C0023258</v>
          </cell>
          <cell r="B2766" t="str">
            <v xml:space="preserve">MONOSYN безбарвний, розмір USP 1 (4) довжина 90см зворотно-ріжуча голка, 1/2 кола, довжина (мм) 48, </v>
          </cell>
          <cell r="C2766" t="str">
            <v>пак</v>
          </cell>
          <cell r="D2766">
            <v>36</v>
          </cell>
          <cell r="E2766" t="str">
            <v>7%</v>
          </cell>
          <cell r="F2766">
            <v>12852.17</v>
          </cell>
          <cell r="G2766">
            <v>13751.82</v>
          </cell>
        </row>
        <row r="2767">
          <cell r="A2767" t="str">
            <v>C0023506</v>
          </cell>
          <cell r="B2767" t="str">
            <v>MONOSYN безбарвний, розмір USP 2/0 (3) довжина 45CM, зворотно-ріжуча голка, 3/8 кола, довжина (мм) 1</v>
          </cell>
          <cell r="C2767" t="str">
            <v>пак</v>
          </cell>
          <cell r="D2767">
            <v>36</v>
          </cell>
          <cell r="E2767" t="str">
            <v>7%</v>
          </cell>
          <cell r="F2767">
            <v>6775.98</v>
          </cell>
          <cell r="G2767">
            <v>7250.3</v>
          </cell>
        </row>
        <row r="2768">
          <cell r="A2768" t="str">
            <v>C0023637</v>
          </cell>
          <cell r="B2768" t="str">
            <v>MONOSYN безбарвний, розмір USP 2/0 (3) довжина 45см зворотно-ріжуча голка з мікрозаточкою вістря гол</v>
          </cell>
          <cell r="C2768" t="str">
            <v>пак</v>
          </cell>
          <cell r="D2768">
            <v>36</v>
          </cell>
          <cell r="E2768" t="str">
            <v>7%</v>
          </cell>
          <cell r="F2768">
            <v>8333.84</v>
          </cell>
          <cell r="G2768">
            <v>8917.2099999999991</v>
          </cell>
        </row>
        <row r="2769">
          <cell r="A2769" t="str">
            <v>C0023116</v>
          </cell>
          <cell r="B2769" t="str">
            <v>MONOSYN безбарвний, розмір USP 2/0 (3) довжина 45см зворотно-ріжуча голка, 3/8 кола, довжина (мм) 24</v>
          </cell>
          <cell r="C2769" t="str">
            <v>пак</v>
          </cell>
          <cell r="D2769">
            <v>36</v>
          </cell>
          <cell r="E2769" t="str">
            <v>7%</v>
          </cell>
          <cell r="F2769">
            <v>6775.98</v>
          </cell>
          <cell r="G2769">
            <v>7250.3</v>
          </cell>
        </row>
        <row r="2770">
          <cell r="A2770" t="str">
            <v>C0023201</v>
          </cell>
          <cell r="B2770" t="str">
            <v>MONOSYN безбарвний, розмір USP 2/0 (3) довжина 45см зворотно-ріжуча голка, 3/8 кола, довжина (мм) 30</v>
          </cell>
          <cell r="C2770" t="str">
            <v>пак</v>
          </cell>
          <cell r="D2770">
            <v>36</v>
          </cell>
          <cell r="E2770" t="str">
            <v>7%</v>
          </cell>
          <cell r="F2770">
            <v>7244.38</v>
          </cell>
          <cell r="G2770">
            <v>7751.48</v>
          </cell>
        </row>
        <row r="2771">
          <cell r="A2771" t="str">
            <v>C0023636</v>
          </cell>
          <cell r="B2771" t="str">
            <v>MONOSYN безбарвний, розмір USP 2/0 (3) довжина 70см зворотно-ріжуча голка з мікрозаточкою вістря гол</v>
          </cell>
          <cell r="C2771" t="str">
            <v>пак</v>
          </cell>
          <cell r="D2771">
            <v>36</v>
          </cell>
          <cell r="E2771" t="str">
            <v>7%</v>
          </cell>
          <cell r="F2771">
            <v>8333.84</v>
          </cell>
          <cell r="G2771">
            <v>8917.2099999999991</v>
          </cell>
        </row>
        <row r="2772">
          <cell r="A2772" t="str">
            <v>C0023226</v>
          </cell>
          <cell r="B2772" t="str">
            <v>MONOSYN безбарвний, розмір USP 2/0 (3) довжина 70см зворотно-ріжуча голка, 1/2 кола, довжина (мм) 23</v>
          </cell>
          <cell r="C2772" t="str">
            <v>пак</v>
          </cell>
          <cell r="D2772">
            <v>36</v>
          </cell>
          <cell r="E2772" t="str">
            <v>7%</v>
          </cell>
          <cell r="F2772">
            <v>7321.79</v>
          </cell>
          <cell r="G2772">
            <v>7834.32</v>
          </cell>
        </row>
        <row r="2773">
          <cell r="A2773" t="str">
            <v>C0023240</v>
          </cell>
          <cell r="B2773" t="str">
            <v>MONOSYN безбарвний, розмір USP 2/0 (3) довжина 70см зворотно-ріжуча голка, 1/2 кола, довжина (мм) 26</v>
          </cell>
          <cell r="C2773" t="str">
            <v>пак</v>
          </cell>
          <cell r="D2773">
            <v>36</v>
          </cell>
          <cell r="E2773" t="str">
            <v>7%</v>
          </cell>
          <cell r="F2773">
            <v>7321.79</v>
          </cell>
          <cell r="G2773">
            <v>7834.32</v>
          </cell>
        </row>
        <row r="2774">
          <cell r="A2774" t="str">
            <v>C0023250</v>
          </cell>
          <cell r="B2774" t="str">
            <v>MONOSYN безбарвний, розмір USP 2/0 (3) довжина 70см зворотно-ріжуча голка, 1/2 кола, довжина (мм) 30</v>
          </cell>
          <cell r="C2774" t="str">
            <v>пак</v>
          </cell>
          <cell r="D2774">
            <v>36</v>
          </cell>
          <cell r="E2774" t="str">
            <v>7%</v>
          </cell>
          <cell r="F2774">
            <v>7321.79</v>
          </cell>
          <cell r="G2774">
            <v>7834.32</v>
          </cell>
        </row>
        <row r="2775">
          <cell r="A2775" t="str">
            <v>C0023236</v>
          </cell>
          <cell r="B2775" t="str">
            <v>MONOSYN безбарвний, розмір USP 2/0 (3) довжина 70см зворотно-ріжуча голка, 1/2 кола, довжина (мм) 37</v>
          </cell>
          <cell r="C2775" t="str">
            <v>пак</v>
          </cell>
          <cell r="D2775">
            <v>36</v>
          </cell>
          <cell r="E2775" t="str">
            <v>7%</v>
          </cell>
          <cell r="F2775">
            <v>7399.21</v>
          </cell>
          <cell r="G2775">
            <v>7917.15</v>
          </cell>
        </row>
        <row r="2776">
          <cell r="A2776" t="str">
            <v>C0023243</v>
          </cell>
          <cell r="B2776" t="str">
            <v>MONOSYN безбарвний, розмір USP 2/0 (3) довжина 70см зворотно-ріжуча голка, 1/2 кола, довжина (мм) 37</v>
          </cell>
          <cell r="C2776" t="str">
            <v>пак</v>
          </cell>
          <cell r="D2776">
            <v>36</v>
          </cell>
          <cell r="E2776" t="str">
            <v>7%</v>
          </cell>
          <cell r="F2776">
            <v>7399.21</v>
          </cell>
          <cell r="G2776">
            <v>7917.15</v>
          </cell>
        </row>
        <row r="2777">
          <cell r="A2777" t="str">
            <v>C0023406</v>
          </cell>
          <cell r="B2777" t="str">
            <v>MONOSYN безбарвний, розмір USP 2/0 (3) довжина 70см зворотно-ріжуча голка, 3/8 кола, довжина (мм) 19</v>
          </cell>
          <cell r="C2777" t="str">
            <v>пак</v>
          </cell>
          <cell r="D2777">
            <v>36</v>
          </cell>
          <cell r="E2777" t="str">
            <v>7%</v>
          </cell>
          <cell r="F2777">
            <v>6775.98</v>
          </cell>
          <cell r="G2777">
            <v>7250.3</v>
          </cell>
        </row>
        <row r="2778">
          <cell r="A2778" t="str">
            <v>C0023436</v>
          </cell>
          <cell r="B2778" t="str">
            <v>MONOSYN безбарвний, розмір USP 2/0 (3) довжина 70см зворотно-ріжуча голка, 3/8 кола, довжина (мм) 30</v>
          </cell>
          <cell r="C2778" t="str">
            <v>пак</v>
          </cell>
          <cell r="D2778">
            <v>36</v>
          </cell>
          <cell r="E2778" t="str">
            <v>7%</v>
          </cell>
          <cell r="F2778">
            <v>7244.38</v>
          </cell>
          <cell r="G2778">
            <v>7751.48</v>
          </cell>
        </row>
        <row r="2779">
          <cell r="A2779" t="str">
            <v>C0023191</v>
          </cell>
          <cell r="B2779" t="str">
            <v>MONOSYN безбарвний, розмір USP 2/0 (3) довжина 70см зворотно-ріжуча голка, 3/8 кола, довжина (мм) 39</v>
          </cell>
          <cell r="C2779" t="str">
            <v>пак</v>
          </cell>
          <cell r="D2779">
            <v>36</v>
          </cell>
          <cell r="E2779" t="str">
            <v>7%</v>
          </cell>
          <cell r="F2779">
            <v>8178.14</v>
          </cell>
          <cell r="G2779">
            <v>8750.61</v>
          </cell>
        </row>
        <row r="2780">
          <cell r="A2780" t="str">
            <v>C0023006</v>
          </cell>
          <cell r="B2780" t="str">
            <v>MONOSYN безбарвний, розмір USP 2/0 (3) довжина 70см колюча голка 1/2 кола, довжина (мм) 17, пакуванн</v>
          </cell>
          <cell r="C2780" t="str">
            <v>пак</v>
          </cell>
          <cell r="D2780">
            <v>36</v>
          </cell>
          <cell r="E2780" t="str">
            <v>7%</v>
          </cell>
          <cell r="F2780">
            <v>7399.21</v>
          </cell>
          <cell r="G2780">
            <v>7917.15</v>
          </cell>
        </row>
        <row r="2781">
          <cell r="A2781" t="str">
            <v>C0023016</v>
          </cell>
          <cell r="B2781" t="str">
            <v>MONOSYN безбарвний, розмір USP 2/0 (3) довжина 70см колюча голка 1/2 кола, довжина (мм) 22, пакуванн</v>
          </cell>
          <cell r="C2781" t="str">
            <v>пак</v>
          </cell>
          <cell r="D2781">
            <v>36</v>
          </cell>
          <cell r="E2781" t="str">
            <v>7%</v>
          </cell>
          <cell r="F2781">
            <v>6621.14</v>
          </cell>
          <cell r="G2781">
            <v>7084.62</v>
          </cell>
        </row>
        <row r="2782">
          <cell r="A2782" t="str">
            <v>C0023026</v>
          </cell>
          <cell r="B2782" t="str">
            <v>MONOSYN безбарвний, розмір USP 2/0 (3) довжина 70см колюча голка 1/2 кола, довжина (мм) 26, пакуванн</v>
          </cell>
          <cell r="C2782" t="str">
            <v>пак</v>
          </cell>
          <cell r="D2782">
            <v>36</v>
          </cell>
          <cell r="E2782" t="str">
            <v>7%</v>
          </cell>
          <cell r="F2782">
            <v>7399.21</v>
          </cell>
          <cell r="G2782">
            <v>7917.15</v>
          </cell>
        </row>
        <row r="2783">
          <cell r="A2783" t="str">
            <v>C0023620</v>
          </cell>
          <cell r="B2783" t="str">
            <v>MONOSYN безбарвний, розмір USP 2/0 (3) довжина 70см колюча голка, 5/8 кола, довжина (мм) 26, пакуван</v>
          </cell>
          <cell r="C2783" t="str">
            <v>пак</v>
          </cell>
          <cell r="D2783">
            <v>36</v>
          </cell>
          <cell r="E2783" t="str">
            <v>7%</v>
          </cell>
          <cell r="F2783">
            <v>7788.89</v>
          </cell>
          <cell r="G2783">
            <v>8334.11</v>
          </cell>
        </row>
        <row r="2784">
          <cell r="A2784" t="str">
            <v>C0023281</v>
          </cell>
          <cell r="B2784" t="str">
            <v>MONOSYN безбарвний, розмір USP 2/0 (3) довжина 70см пряма зворотно-ріжуча голка, довжина (мм) 51, па</v>
          </cell>
          <cell r="C2784" t="str">
            <v>пак</v>
          </cell>
          <cell r="D2784">
            <v>36</v>
          </cell>
          <cell r="E2784" t="str">
            <v>7%</v>
          </cell>
          <cell r="F2784">
            <v>8178.14</v>
          </cell>
          <cell r="G2784">
            <v>8750.61</v>
          </cell>
        </row>
        <row r="2785">
          <cell r="A2785" t="str">
            <v>C0023286</v>
          </cell>
          <cell r="B2785" t="str">
            <v>MONOSYN безбарвний, розмір USP 2/0 (3) довжина 70см пряма зворотно-ріжуча голка, довжина (мм) 60, па</v>
          </cell>
          <cell r="C2785" t="str">
            <v>пак</v>
          </cell>
          <cell r="D2785">
            <v>36</v>
          </cell>
          <cell r="E2785" t="str">
            <v>7%</v>
          </cell>
          <cell r="F2785">
            <v>8178.14</v>
          </cell>
          <cell r="G2785">
            <v>8750.61</v>
          </cell>
        </row>
        <row r="2786">
          <cell r="A2786" t="str">
            <v>C2023216</v>
          </cell>
          <cell r="B2786" t="str">
            <v>MONOSYN безбарвний, розмір USP 2/0 (3) довжина 70см, голка DS24, пакування RCP</v>
          </cell>
          <cell r="C2786" t="str">
            <v>пак</v>
          </cell>
          <cell r="D2786">
            <v>36</v>
          </cell>
          <cell r="E2786" t="str">
            <v>7%</v>
          </cell>
          <cell r="F2786">
            <v>6775.98</v>
          </cell>
          <cell r="G2786">
            <v>7250.3</v>
          </cell>
        </row>
        <row r="2787">
          <cell r="A2787" t="str">
            <v>C2023436</v>
          </cell>
          <cell r="B2787" t="str">
            <v>MONOSYN безбарвний, розмір USP 2/0 (3) довжина 70см, голка DS30, пакування RCP</v>
          </cell>
          <cell r="C2787" t="str">
            <v>пак</v>
          </cell>
          <cell r="D2787">
            <v>36</v>
          </cell>
          <cell r="E2787" t="str">
            <v>7%</v>
          </cell>
          <cell r="F2787">
            <v>7244.38</v>
          </cell>
          <cell r="G2787">
            <v>7751.48</v>
          </cell>
        </row>
        <row r="2788">
          <cell r="A2788" t="str">
            <v>C2023636</v>
          </cell>
          <cell r="B2788" t="str">
            <v>MONOSYN безбарвний, розмір USP 2/0 (3) довжина 70см, голка DSMP24, пакування RCP</v>
          </cell>
          <cell r="C2788" t="str">
            <v>пак</v>
          </cell>
          <cell r="D2788">
            <v>36</v>
          </cell>
          <cell r="E2788" t="str">
            <v>7%</v>
          </cell>
          <cell r="F2788">
            <v>8333.84</v>
          </cell>
          <cell r="G2788">
            <v>8917.2099999999991</v>
          </cell>
        </row>
        <row r="2789">
          <cell r="A2789" t="str">
            <v>C2023240</v>
          </cell>
          <cell r="B2789" t="str">
            <v>MONOSYN безбарвний, розмір USP 2/0 (3) довжина 70см, голка HS26, пакування RCP</v>
          </cell>
          <cell r="C2789" t="str">
            <v>пак</v>
          </cell>
          <cell r="D2789">
            <v>36</v>
          </cell>
          <cell r="E2789" t="str">
            <v>7%</v>
          </cell>
          <cell r="F2789">
            <v>7321.79</v>
          </cell>
          <cell r="G2789">
            <v>7834.32</v>
          </cell>
        </row>
        <row r="2790">
          <cell r="A2790" t="str">
            <v>C2023236</v>
          </cell>
          <cell r="B2790" t="str">
            <v>MONOSYN безбарвний, розмір USP 2/0 (3) довжина 70см, голка HS37, пакування RCP</v>
          </cell>
          <cell r="C2790" t="str">
            <v>пак</v>
          </cell>
          <cell r="D2790">
            <v>36</v>
          </cell>
          <cell r="E2790" t="str">
            <v>7%</v>
          </cell>
          <cell r="F2790">
            <v>7399.21</v>
          </cell>
          <cell r="G2790">
            <v>7917.15</v>
          </cell>
        </row>
        <row r="2791">
          <cell r="A2791" t="str">
            <v>C0023456</v>
          </cell>
          <cell r="B2791" t="str">
            <v>MONOSYN безбарвний, розмір USP 2/0 (3) довжина 90см голка HR37S пакування DDP</v>
          </cell>
          <cell r="C2791" t="str">
            <v>пак</v>
          </cell>
          <cell r="E2791" t="str">
            <v>7%</v>
          </cell>
          <cell r="F2791">
            <v>7321.79</v>
          </cell>
          <cell r="G2791">
            <v>7834.32</v>
          </cell>
        </row>
        <row r="2792">
          <cell r="A2792" t="str">
            <v>C0023546</v>
          </cell>
          <cell r="B2792" t="str">
            <v>MONOSYN безбарвний, розмір USP 2/0(3) 4X70 колюча голка 1/2 кола, довжина (мм) 37, посилена голка, г</v>
          </cell>
          <cell r="C2792" t="str">
            <v>пак</v>
          </cell>
          <cell r="D2792">
            <v>36</v>
          </cell>
          <cell r="E2792" t="str">
            <v>7%</v>
          </cell>
          <cell r="F2792">
            <v>20407.080000000002</v>
          </cell>
          <cell r="G2792">
            <v>21835.58</v>
          </cell>
        </row>
        <row r="2793">
          <cell r="A2793" t="str">
            <v>C2023205</v>
          </cell>
          <cell r="B2793" t="str">
            <v>MONOSYN безбарвний, розмір USP 3/0 (2) довжина 45CM,  голка DS19 (M), пакування RCP</v>
          </cell>
          <cell r="C2793" t="str">
            <v>пак</v>
          </cell>
          <cell r="E2793" t="str">
            <v>7%</v>
          </cell>
          <cell r="F2793">
            <v>6775.98</v>
          </cell>
          <cell r="G2793">
            <v>7250.3</v>
          </cell>
        </row>
        <row r="2794">
          <cell r="A2794" t="str">
            <v>C2023205_не испл</v>
          </cell>
          <cell r="B2794" t="str">
            <v>MONOSYN безбарвний, розмір USP 3/0 (2) довжина 45CM,  голка DS19 (M), пакування RCP</v>
          </cell>
          <cell r="C2794" t="str">
            <v>пак</v>
          </cell>
          <cell r="E2794" t="str">
            <v>7%</v>
          </cell>
          <cell r="F2794">
            <v>6846.91</v>
          </cell>
          <cell r="G2794">
            <v>7326.19</v>
          </cell>
        </row>
        <row r="2795">
          <cell r="A2795" t="str">
            <v>C2023625</v>
          </cell>
          <cell r="B2795" t="str">
            <v>MONOSYN безбарвний, розмір USP 3/0 (2) довжина 45CM, зворотно-ріжуча голка з мікрозаточкою вістря го</v>
          </cell>
          <cell r="C2795" t="str">
            <v>пак</v>
          </cell>
          <cell r="D2795">
            <v>36</v>
          </cell>
          <cell r="E2795" t="str">
            <v>7%</v>
          </cell>
          <cell r="F2795">
            <v>8333.84</v>
          </cell>
          <cell r="G2795">
            <v>8917.2099999999991</v>
          </cell>
        </row>
        <row r="2796">
          <cell r="A2796" t="str">
            <v>C2023633</v>
          </cell>
          <cell r="B2796" t="str">
            <v>MONOSYN безбарвний, розмір USP 3/0 (2) довжина 45CM, зворотно-ріжуча голка з мікрозаточкою вістря го</v>
          </cell>
          <cell r="C2796" t="str">
            <v>пак</v>
          </cell>
          <cell r="D2796">
            <v>36</v>
          </cell>
          <cell r="E2796" t="str">
            <v>7%</v>
          </cell>
          <cell r="F2796">
            <v>8333.84</v>
          </cell>
          <cell r="G2796">
            <v>8917.2099999999991</v>
          </cell>
        </row>
        <row r="2797">
          <cell r="A2797" t="str">
            <v>C0023625</v>
          </cell>
          <cell r="B2797" t="str">
            <v>MONOSYN безбарвний, розмір USP 3/0 (2) довжина 45см зворотно-ріжуча голка з мікрозаточкою вістря гол</v>
          </cell>
          <cell r="C2797" t="str">
            <v>пак</v>
          </cell>
          <cell r="D2797">
            <v>36</v>
          </cell>
          <cell r="E2797" t="str">
            <v>7%</v>
          </cell>
          <cell r="F2797">
            <v>8333.84</v>
          </cell>
          <cell r="G2797">
            <v>8917.2099999999991</v>
          </cell>
        </row>
        <row r="2798">
          <cell r="A2798" t="str">
            <v>C0023633</v>
          </cell>
          <cell r="B2798" t="str">
            <v>MONOSYN безбарвний, розмір USP 3/0 (2) довжина 45см зворотно-ріжуча голка з мікрозаточкою вістря гол</v>
          </cell>
          <cell r="C2798" t="str">
            <v>пак</v>
          </cell>
          <cell r="D2798">
            <v>36</v>
          </cell>
          <cell r="E2798" t="str">
            <v>7%</v>
          </cell>
          <cell r="F2798">
            <v>8333.84</v>
          </cell>
          <cell r="G2798">
            <v>8917.2099999999991</v>
          </cell>
        </row>
        <row r="2799">
          <cell r="A2799" t="str">
            <v>C0023605</v>
          </cell>
          <cell r="B2799" t="str">
            <v>MONOSYN безбарвний, розмір USP 3/0 (2) довжина 45см зворотно-ріжуча голка з мікрозаточкою вістря гол</v>
          </cell>
          <cell r="C2799" t="str">
            <v>пак</v>
          </cell>
          <cell r="D2799">
            <v>36</v>
          </cell>
          <cell r="E2799" t="str">
            <v>7%</v>
          </cell>
          <cell r="F2799">
            <v>11683.12</v>
          </cell>
          <cell r="G2799">
            <v>12500.94</v>
          </cell>
        </row>
        <row r="2800">
          <cell r="A2800" t="str">
            <v>C0023205</v>
          </cell>
          <cell r="B2800" t="str">
            <v>MONOSYN безбарвний, розмір USP 3/0 (2) довжина 45см зворотно-ріжуча голка, 3/8 кола, довжина (мм) 19</v>
          </cell>
          <cell r="C2800" t="str">
            <v>пак</v>
          </cell>
          <cell r="D2800">
            <v>36</v>
          </cell>
          <cell r="E2800" t="str">
            <v>7%</v>
          </cell>
          <cell r="F2800">
            <v>6775.98</v>
          </cell>
          <cell r="G2800">
            <v>7250.3</v>
          </cell>
        </row>
        <row r="2801">
          <cell r="A2801" t="str">
            <v>C0023115</v>
          </cell>
          <cell r="B2801" t="str">
            <v>MONOSYN безбарвний, розмір USP 3/0 (2) довжина 45см зворотно-ріжуча голка, 3/8 кола, довжина (мм) 24</v>
          </cell>
          <cell r="C2801" t="str">
            <v>пак</v>
          </cell>
          <cell r="D2801">
            <v>36</v>
          </cell>
          <cell r="E2801" t="str">
            <v>7%</v>
          </cell>
          <cell r="F2801">
            <v>6775.98</v>
          </cell>
          <cell r="G2801">
            <v>7250.3</v>
          </cell>
        </row>
        <row r="2802">
          <cell r="A2802" t="str">
            <v>C2023115</v>
          </cell>
          <cell r="B2802" t="str">
            <v>MONOSYN безбарвний, розмір USP 3/0 (2) довжина 45см, голка DS24, пакування RCP</v>
          </cell>
          <cell r="C2802" t="str">
            <v>пак</v>
          </cell>
          <cell r="D2802">
            <v>36</v>
          </cell>
          <cell r="E2802" t="str">
            <v>7%</v>
          </cell>
          <cell r="F2802">
            <v>6775.98</v>
          </cell>
          <cell r="G2802">
            <v>7250.3</v>
          </cell>
        </row>
        <row r="2803">
          <cell r="A2803" t="str">
            <v>C2023628</v>
          </cell>
          <cell r="B2803" t="str">
            <v>MONOSYN безбарвний, розмір USP 3/0 (2) довжина 70 см, голка DSMP19, пакування RCP</v>
          </cell>
          <cell r="C2803" t="str">
            <v>пак</v>
          </cell>
          <cell r="D2803">
            <v>36</v>
          </cell>
          <cell r="E2803" t="str">
            <v>7%</v>
          </cell>
          <cell r="F2803">
            <v>7502.15</v>
          </cell>
          <cell r="G2803">
            <v>8027.3</v>
          </cell>
        </row>
        <row r="2804">
          <cell r="A2804" t="str">
            <v>C2023635</v>
          </cell>
          <cell r="B2804" t="str">
            <v>MONOSYN безбарвний, розмір USP 3/0 (2) довжина 70CM, зворотно-ріжуча голка з мікрозаточкою вістря го</v>
          </cell>
          <cell r="C2804" t="str">
            <v>пак</v>
          </cell>
          <cell r="D2804">
            <v>36</v>
          </cell>
          <cell r="E2804" t="str">
            <v>7%</v>
          </cell>
          <cell r="F2804">
            <v>8333.84</v>
          </cell>
          <cell r="G2804">
            <v>8917.2099999999991</v>
          </cell>
        </row>
        <row r="2805">
          <cell r="A2805" t="str">
            <v>C2023225</v>
          </cell>
          <cell r="B2805" t="str">
            <v>MONOSYN безбарвний, розмір USP 3/0 (2) довжина 70CM, зворотно-ріжуча голка, 1/2 кола, довжина (мм) 2</v>
          </cell>
          <cell r="C2805" t="str">
            <v>пак</v>
          </cell>
          <cell r="D2805">
            <v>36</v>
          </cell>
          <cell r="E2805" t="str">
            <v>7%</v>
          </cell>
          <cell r="F2805">
            <v>6586.54</v>
          </cell>
          <cell r="G2805">
            <v>7047.6</v>
          </cell>
        </row>
        <row r="2806">
          <cell r="A2806" t="str">
            <v>C2023425</v>
          </cell>
          <cell r="B2806" t="str">
            <v>MONOSYN безбарвний, розмір USP 3/0 (2) довжина 70CM, зворотно-ріжуча голка, 3/8 кола, довжина (мм) 1</v>
          </cell>
          <cell r="C2806" t="str">
            <v>пак</v>
          </cell>
          <cell r="D2806">
            <v>36</v>
          </cell>
          <cell r="E2806" t="str">
            <v>7%</v>
          </cell>
          <cell r="F2806">
            <v>7244.38</v>
          </cell>
          <cell r="G2806">
            <v>7751.48</v>
          </cell>
        </row>
        <row r="2807">
          <cell r="A2807" t="str">
            <v>C2023405</v>
          </cell>
          <cell r="B2807" t="str">
            <v>MONOSYN безбарвний, розмір USP 3/0 (2) довжина 70CM, зворотно-ріжуча голка, 3/8 кола, пакування RCP</v>
          </cell>
          <cell r="C2807" t="str">
            <v>пак</v>
          </cell>
          <cell r="D2807">
            <v>36</v>
          </cell>
          <cell r="E2807" t="str">
            <v>7%</v>
          </cell>
          <cell r="F2807">
            <v>6775.98</v>
          </cell>
          <cell r="G2807">
            <v>7250.3</v>
          </cell>
        </row>
        <row r="2808">
          <cell r="A2808" t="str">
            <v>C2023285</v>
          </cell>
          <cell r="B2808" t="str">
            <v>MONOSYN безбарвний, розмір USP 3/0 (2) довжина 70CM, пряма зворотно-ріжуча голка, довжина (мм) 60, п</v>
          </cell>
          <cell r="C2808" t="str">
            <v>пак</v>
          </cell>
          <cell r="D2808">
            <v>36</v>
          </cell>
          <cell r="E2808" t="str">
            <v>7%</v>
          </cell>
          <cell r="F2808">
            <v>8178.14</v>
          </cell>
          <cell r="G2808">
            <v>8750.61</v>
          </cell>
        </row>
        <row r="2809">
          <cell r="A2809" t="str">
            <v>C0023635</v>
          </cell>
          <cell r="B2809" t="str">
            <v>MONOSYN безбарвний, розмір USP 3/0 (2) довжина 70см зворотно-ріжуча голка з мікрозаточкою вістря гол</v>
          </cell>
          <cell r="C2809" t="str">
            <v>пак</v>
          </cell>
          <cell r="D2809">
            <v>36</v>
          </cell>
          <cell r="E2809" t="str">
            <v>7%</v>
          </cell>
          <cell r="F2809">
            <v>8333.84</v>
          </cell>
          <cell r="G2809">
            <v>8917.2099999999991</v>
          </cell>
        </row>
        <row r="2810">
          <cell r="A2810" t="str">
            <v>C0023239</v>
          </cell>
          <cell r="B2810" t="str">
            <v>MONOSYN безбарвний, розмір USP 3/0 (2) довжина 70см зворотно-ріжуча голка, 1/2 кола, довжина (мм) 26</v>
          </cell>
          <cell r="C2810" t="str">
            <v>пак</v>
          </cell>
          <cell r="D2810">
            <v>36</v>
          </cell>
          <cell r="E2810" t="str">
            <v>7%</v>
          </cell>
          <cell r="F2810">
            <v>7321.79</v>
          </cell>
          <cell r="G2810">
            <v>7834.32</v>
          </cell>
        </row>
        <row r="2811">
          <cell r="A2811" t="str">
            <v>C0023235</v>
          </cell>
          <cell r="B2811" t="str">
            <v>MONOSYN безбарвний, розмір USP 3/0 (2) довжина 70см зворотно-ріжуча голка, 1/2 кола, довжина (мм) 37</v>
          </cell>
          <cell r="C2811" t="str">
            <v>пак</v>
          </cell>
          <cell r="D2811">
            <v>36</v>
          </cell>
          <cell r="E2811" t="str">
            <v>7%</v>
          </cell>
          <cell r="F2811">
            <v>7399.21</v>
          </cell>
          <cell r="G2811">
            <v>7917.15</v>
          </cell>
        </row>
        <row r="2812">
          <cell r="A2812" t="str">
            <v>C0023425</v>
          </cell>
          <cell r="B2812" t="str">
            <v>MONOSYN безбарвний, розмір USP 3/0 (2) довжина 70см зворотно-ріжуча голка, 3/8 кола, довжина (мм) 16</v>
          </cell>
          <cell r="C2812" t="str">
            <v>пак</v>
          </cell>
          <cell r="D2812">
            <v>36</v>
          </cell>
          <cell r="E2812" t="str">
            <v>7%</v>
          </cell>
          <cell r="F2812">
            <v>7244.38</v>
          </cell>
          <cell r="G2812">
            <v>7751.48</v>
          </cell>
        </row>
        <row r="2813">
          <cell r="A2813" t="str">
            <v>C0023435</v>
          </cell>
          <cell r="B2813" t="str">
            <v>MONOSYN безбарвний, розмір USP 3/0 (2) довжина 70см зворотно-ріжуча голка, 3/8 кола, довжина (мм) 30</v>
          </cell>
          <cell r="C2813" t="str">
            <v>пак</v>
          </cell>
          <cell r="D2813">
            <v>36</v>
          </cell>
          <cell r="E2813" t="str">
            <v>7%</v>
          </cell>
          <cell r="F2813">
            <v>7244.38</v>
          </cell>
          <cell r="G2813">
            <v>7751.48</v>
          </cell>
        </row>
        <row r="2814">
          <cell r="A2814" t="str">
            <v>C0023220</v>
          </cell>
          <cell r="B2814" t="str">
            <v>MONOSYN безбарвний, розмір USP 3/0 (2) довжина 70см зворотно-ріжуча голка, 5/8 кола, довжина (мм) 25</v>
          </cell>
          <cell r="C2814" t="str">
            <v>пак</v>
          </cell>
          <cell r="D2814">
            <v>36</v>
          </cell>
          <cell r="E2814" t="str">
            <v>7%</v>
          </cell>
          <cell r="F2814">
            <v>7788.89</v>
          </cell>
          <cell r="G2814">
            <v>8334.11</v>
          </cell>
        </row>
        <row r="2815">
          <cell r="A2815" t="str">
            <v>C0023005</v>
          </cell>
          <cell r="B2815" t="str">
            <v>MONOSYN безбарвний, розмір USP 3/0 (2) довжина 70см колюча голка 1/2 кола, довжина (мм) 17, пакуванн</v>
          </cell>
          <cell r="C2815" t="str">
            <v>пак</v>
          </cell>
          <cell r="D2815">
            <v>36</v>
          </cell>
          <cell r="E2815" t="str">
            <v>7%</v>
          </cell>
          <cell r="F2815">
            <v>7399.21</v>
          </cell>
          <cell r="G2815">
            <v>7917.15</v>
          </cell>
        </row>
        <row r="2816">
          <cell r="A2816" t="str">
            <v>C0023015</v>
          </cell>
          <cell r="B2816" t="str">
            <v>MONOSYN безбарвний, розмір USP 3/0 (2) довжина 70см колюча голка 1/2 кола, довжина (мм) 22, пакуванн</v>
          </cell>
          <cell r="C2816" t="str">
            <v>пак</v>
          </cell>
          <cell r="D2816">
            <v>36</v>
          </cell>
          <cell r="E2816" t="str">
            <v>7%</v>
          </cell>
          <cell r="F2816">
            <v>6621.14</v>
          </cell>
          <cell r="G2816">
            <v>7084.62</v>
          </cell>
        </row>
        <row r="2817">
          <cell r="A2817" t="str">
            <v>C0023025</v>
          </cell>
          <cell r="B2817" t="str">
            <v>MONOSYN безбарвний, розмір USP 3/0 (2) довжина 70см колюча голка 1/2 кола, довжина (мм) 26, пакуванн</v>
          </cell>
          <cell r="C2817" t="str">
            <v>пак</v>
          </cell>
          <cell r="D2817">
            <v>36</v>
          </cell>
          <cell r="E2817" t="str">
            <v>7%</v>
          </cell>
          <cell r="F2817">
            <v>6386.73</v>
          </cell>
          <cell r="G2817">
            <v>6833.8</v>
          </cell>
        </row>
        <row r="2818">
          <cell r="A2818" t="str">
            <v>C0023622</v>
          </cell>
          <cell r="B2818" t="str">
            <v>MONOSYN безбарвний, розмір USP 3/0 (2) довжина 70см колюча голка, 5/8 кола, довжина (мм) 26, пакуван</v>
          </cell>
          <cell r="C2818" t="str">
            <v>пак</v>
          </cell>
          <cell r="D2818">
            <v>36</v>
          </cell>
          <cell r="E2818" t="str">
            <v>7%</v>
          </cell>
          <cell r="F2818">
            <v>7788.89</v>
          </cell>
          <cell r="G2818">
            <v>8334.11</v>
          </cell>
        </row>
        <row r="2819">
          <cell r="A2819" t="str">
            <v>C0023280</v>
          </cell>
          <cell r="B2819" t="str">
            <v>MONOSYN безбарвний, розмір USP 3/0 (2) довжина 70см пряма зворотно-ріжуча голка, довжина (мм) 51, па</v>
          </cell>
          <cell r="C2819" t="str">
            <v>пак</v>
          </cell>
          <cell r="D2819">
            <v>36</v>
          </cell>
          <cell r="E2819" t="str">
            <v>7%</v>
          </cell>
          <cell r="F2819">
            <v>8178.14</v>
          </cell>
          <cell r="G2819">
            <v>8750.61</v>
          </cell>
        </row>
        <row r="2820">
          <cell r="A2820" t="str">
            <v>C0023638</v>
          </cell>
          <cell r="B2820" t="str">
            <v>MONOSYN безбарвний, розмір USP 3/0 (2) довжина 70см, голка DSMP24S, пакування DDP</v>
          </cell>
          <cell r="C2820" t="str">
            <v>пак</v>
          </cell>
          <cell r="D2820">
            <v>36</v>
          </cell>
          <cell r="E2820" t="str">
            <v>7%</v>
          </cell>
          <cell r="F2820">
            <v>6554.97</v>
          </cell>
          <cell r="G2820">
            <v>7013.82</v>
          </cell>
        </row>
        <row r="2821">
          <cell r="A2821" t="str">
            <v>C0023915</v>
          </cell>
          <cell r="B2821" t="str">
            <v>MONOSYN безбарвний, розмір USP 3/0 (2) довжина 90см 2 колючі голки 1/2 кола, довжина (мм) 22, пакува</v>
          </cell>
          <cell r="C2821" t="str">
            <v>пак</v>
          </cell>
          <cell r="D2821">
            <v>36</v>
          </cell>
          <cell r="E2821" t="str">
            <v>7%</v>
          </cell>
          <cell r="F2821">
            <v>10203.540000000001</v>
          </cell>
          <cell r="G2821">
            <v>10917.79</v>
          </cell>
        </row>
        <row r="2822">
          <cell r="A2822" t="str">
            <v>C0023930</v>
          </cell>
          <cell r="B2822" t="str">
            <v>MONOSYN безбарвний, розмір USP 3/0 (2) довжина 90см колюча голка 1/2 кола, довжина (мм) 37, посилена</v>
          </cell>
          <cell r="C2822" t="str">
            <v>пак</v>
          </cell>
          <cell r="D2822">
            <v>36</v>
          </cell>
          <cell r="E2822" t="str">
            <v>7%</v>
          </cell>
          <cell r="F2822">
            <v>7321.79</v>
          </cell>
          <cell r="G2822">
            <v>7834.32</v>
          </cell>
        </row>
        <row r="2823">
          <cell r="A2823" t="str">
            <v>C2023303</v>
          </cell>
          <cell r="B2823" t="str">
            <v>MONOSYN безбарвний, розмір USP 4/0 (1,5) довжина 45CM, зворотно-ріжуча голка, 3/8 кола, довжина (мм)</v>
          </cell>
          <cell r="C2823" t="str">
            <v>пак</v>
          </cell>
          <cell r="D2823">
            <v>36</v>
          </cell>
          <cell r="E2823" t="str">
            <v>7%</v>
          </cell>
          <cell r="F2823">
            <v>7244.38</v>
          </cell>
          <cell r="G2823">
            <v>7751.48</v>
          </cell>
        </row>
        <row r="2824">
          <cell r="A2824" t="str">
            <v>C0023114</v>
          </cell>
          <cell r="B2824" t="str">
            <v xml:space="preserve">MONOSYN безбарвний, розмір USP 4/0 (1,5) довжина 45см зворотно-ріжуча голка, 3/8 кола, довжина (мм) </v>
          </cell>
          <cell r="C2824" t="str">
            <v>пак</v>
          </cell>
          <cell r="D2824">
            <v>36</v>
          </cell>
          <cell r="E2824" t="str">
            <v>7%</v>
          </cell>
          <cell r="F2824">
            <v>6775.98</v>
          </cell>
          <cell r="G2824">
            <v>7250.3</v>
          </cell>
        </row>
        <row r="2825">
          <cell r="A2825" t="str">
            <v>C0023303</v>
          </cell>
          <cell r="B2825" t="str">
            <v xml:space="preserve">MONOSYN безбарвний, розмір USP 4/0 (1,5) довжина 45см зворотно-ріжуча голка, 3/8 кола, довжина (мм) </v>
          </cell>
          <cell r="C2825" t="str">
            <v>пак</v>
          </cell>
          <cell r="D2825">
            <v>36</v>
          </cell>
          <cell r="E2825" t="str">
            <v>7%</v>
          </cell>
          <cell r="F2825">
            <v>7244.38</v>
          </cell>
          <cell r="G2825">
            <v>7751.48</v>
          </cell>
        </row>
        <row r="2826">
          <cell r="A2826" t="str">
            <v>C0023131</v>
          </cell>
          <cell r="B2826" t="str">
            <v xml:space="preserve">MONOSYN безбарвний, розмір USP 4/0 (1,5) довжина 45см пряма зворотно-ріжуча голка, довжина (мм) 13, </v>
          </cell>
          <cell r="C2826" t="str">
            <v>пак</v>
          </cell>
          <cell r="D2826">
            <v>36</v>
          </cell>
          <cell r="E2826" t="str">
            <v>7%</v>
          </cell>
          <cell r="F2826">
            <v>8178.14</v>
          </cell>
          <cell r="G2826">
            <v>8750.61</v>
          </cell>
        </row>
        <row r="2827">
          <cell r="A2827" t="str">
            <v>C2023414</v>
          </cell>
          <cell r="B2827" t="str">
            <v>MONOSYN безбарвний, розмір USP 4/0 (1,5) довжина 70CM, зворотно-ріжуча голка, 3/8 кола, довжина (мм)</v>
          </cell>
          <cell r="C2827" t="str">
            <v>пак</v>
          </cell>
          <cell r="D2827">
            <v>36</v>
          </cell>
          <cell r="E2827" t="str">
            <v>7%</v>
          </cell>
          <cell r="F2827">
            <v>8567.83</v>
          </cell>
          <cell r="G2827">
            <v>9167.57</v>
          </cell>
        </row>
        <row r="2828">
          <cell r="A2828" t="str">
            <v>C0023264</v>
          </cell>
          <cell r="B2828" t="str">
            <v xml:space="preserve">MONOSYN безбарвний, розмір USP 4/0 (1,5) довжина 70см зворотно-ріжуча голка, 1/2 кола, довжина (мм) </v>
          </cell>
          <cell r="C2828" t="str">
            <v>пак</v>
          </cell>
          <cell r="D2828">
            <v>36</v>
          </cell>
          <cell r="E2828" t="str">
            <v>7%</v>
          </cell>
          <cell r="F2828">
            <v>7321.79</v>
          </cell>
          <cell r="G2828">
            <v>7834.32</v>
          </cell>
        </row>
        <row r="2829">
          <cell r="A2829" t="str">
            <v>C0023224</v>
          </cell>
          <cell r="B2829" t="str">
            <v xml:space="preserve">MONOSYN безбарвний, розмір USP 4/0 (1,5) довжина 70см зворотно-ріжуча голка, 1/2 кола, довжина (мм) </v>
          </cell>
          <cell r="C2829" t="str">
            <v>пак</v>
          </cell>
          <cell r="D2829">
            <v>36</v>
          </cell>
          <cell r="E2829" t="str">
            <v>7%</v>
          </cell>
          <cell r="F2829">
            <v>7321.79</v>
          </cell>
          <cell r="G2829">
            <v>7834.32</v>
          </cell>
        </row>
        <row r="2830">
          <cell r="A2830" t="str">
            <v>C0023207</v>
          </cell>
          <cell r="B2830" t="str">
            <v xml:space="preserve">MONOSYN безбарвний, розмір USP 4/0 (1,5) довжина 70см зворотно-ріжуча голка, 3/8 кола, довжина (мм) </v>
          </cell>
          <cell r="C2830" t="str">
            <v>пак</v>
          </cell>
          <cell r="D2830">
            <v>36</v>
          </cell>
          <cell r="E2830" t="str">
            <v>7%</v>
          </cell>
          <cell r="F2830">
            <v>7244.38</v>
          </cell>
          <cell r="G2830">
            <v>7751.48</v>
          </cell>
        </row>
        <row r="2831">
          <cell r="A2831" t="str">
            <v>C0023414</v>
          </cell>
          <cell r="B2831" t="str">
            <v xml:space="preserve">MONOSYN безбарвний, розмір USP 4/0 (1,5) довжина 70см зворотно-ріжуча голка, 3/8 кола, довжина (мм) </v>
          </cell>
          <cell r="C2831" t="str">
            <v>пак</v>
          </cell>
          <cell r="D2831">
            <v>36</v>
          </cell>
          <cell r="E2831" t="str">
            <v>7%</v>
          </cell>
          <cell r="F2831">
            <v>8567.83</v>
          </cell>
          <cell r="G2831">
            <v>9167.57</v>
          </cell>
        </row>
        <row r="2832">
          <cell r="A2832" t="str">
            <v>C0023009</v>
          </cell>
          <cell r="B2832" t="str">
            <v>MONOSYN безбарвний, розмір USP 4/0 (1,5) довжина 70см колюча голка 1/2 кола, довжина (мм) 13, пакува</v>
          </cell>
          <cell r="C2832" t="str">
            <v>пак</v>
          </cell>
          <cell r="D2832">
            <v>36</v>
          </cell>
          <cell r="E2832" t="str">
            <v>7%</v>
          </cell>
          <cell r="F2832">
            <v>7788.89</v>
          </cell>
          <cell r="G2832">
            <v>8334.11</v>
          </cell>
        </row>
        <row r="2833">
          <cell r="A2833" t="str">
            <v>C0023004</v>
          </cell>
          <cell r="B2833" t="str">
            <v>MONOSYN безбарвний, розмір USP 4/0 (1,5) довжина 70см колюча голка 1/2 кола, довжина (мм) 17, пакува</v>
          </cell>
          <cell r="C2833" t="str">
            <v>пак</v>
          </cell>
          <cell r="D2833">
            <v>36</v>
          </cell>
          <cell r="E2833" t="str">
            <v>7%</v>
          </cell>
          <cell r="F2833">
            <v>7399.21</v>
          </cell>
          <cell r="G2833">
            <v>7917.15</v>
          </cell>
        </row>
        <row r="2834">
          <cell r="A2834" t="str">
            <v>C0023024</v>
          </cell>
          <cell r="B2834" t="str">
            <v>MONOSYN безбарвний, розмір USP 4/0 (1,5) довжина 70см колюча голка 1/2 кола, довжина (мм) 26, пакува</v>
          </cell>
          <cell r="C2834" t="str">
            <v>пак</v>
          </cell>
          <cell r="D2834">
            <v>36</v>
          </cell>
          <cell r="E2834" t="str">
            <v>7%</v>
          </cell>
          <cell r="F2834">
            <v>7399.21</v>
          </cell>
          <cell r="G2834">
            <v>7917.15</v>
          </cell>
        </row>
        <row r="2835">
          <cell r="A2835" t="str">
            <v>C0023674</v>
          </cell>
          <cell r="B2835" t="str">
            <v>MONOSYN безбарвний, розмір USP 4/0(1,5) довжина 30см 2 зворотно-ріжучі голки, 1/2 кола, довжина (мм)</v>
          </cell>
          <cell r="C2835" t="str">
            <v>пак</v>
          </cell>
          <cell r="D2835">
            <v>36</v>
          </cell>
          <cell r="E2835" t="str">
            <v>7%</v>
          </cell>
          <cell r="F2835">
            <v>10904.19</v>
          </cell>
          <cell r="G2835">
            <v>11667.48</v>
          </cell>
        </row>
        <row r="2836">
          <cell r="A2836" t="str">
            <v>C2023624</v>
          </cell>
          <cell r="B2836" t="str">
            <v>MONOSYN безбарвний, розмір USP 4/0(1,5) довжина 45CM, зворотно-ріжуча голка з мікрозаточкою вістря г</v>
          </cell>
          <cell r="C2836" t="str">
            <v>пак</v>
          </cell>
          <cell r="D2836">
            <v>36</v>
          </cell>
          <cell r="E2836" t="str">
            <v>7%</v>
          </cell>
          <cell r="F2836">
            <v>8333.84</v>
          </cell>
          <cell r="G2836">
            <v>8917.2099999999991</v>
          </cell>
        </row>
        <row r="2837">
          <cell r="A2837" t="str">
            <v>C2023634</v>
          </cell>
          <cell r="B2837" t="str">
            <v>MONOSYN безбарвний, розмір USP 4/0(1,5) довжина 45CM, зворотно-ріжуча голка з мікрозаточкою вістря г</v>
          </cell>
          <cell r="C2837" t="str">
            <v>пак</v>
          </cell>
          <cell r="D2837">
            <v>36</v>
          </cell>
          <cell r="E2837" t="str">
            <v>7%</v>
          </cell>
          <cell r="F2837">
            <v>8333.84</v>
          </cell>
          <cell r="G2837">
            <v>8917.2099999999991</v>
          </cell>
        </row>
        <row r="2838">
          <cell r="A2838" t="str">
            <v>C2023614</v>
          </cell>
          <cell r="B2838" t="str">
            <v>MONOSYN безбарвний, розмір USP 4/0(1,5) довжина 45CM, зворотно-ріжуча голка з мікрозаточкою вістря г</v>
          </cell>
          <cell r="C2838" t="str">
            <v>пак</v>
          </cell>
          <cell r="D2838">
            <v>36</v>
          </cell>
          <cell r="E2838" t="str">
            <v>7%</v>
          </cell>
          <cell r="F2838">
            <v>8567.83</v>
          </cell>
          <cell r="G2838">
            <v>9167.57</v>
          </cell>
        </row>
        <row r="2839">
          <cell r="A2839" t="str">
            <v>C2023604</v>
          </cell>
          <cell r="B2839" t="str">
            <v>MONOSYN безбарвний, розмір USP 4/0(1,5) довжина 45CM, зворотно-ріжуча голка з мікрозаточкою вістря г</v>
          </cell>
          <cell r="C2839" t="str">
            <v>пак</v>
          </cell>
          <cell r="D2839">
            <v>36</v>
          </cell>
          <cell r="E2839" t="str">
            <v>7%</v>
          </cell>
          <cell r="F2839">
            <v>11293.87</v>
          </cell>
          <cell r="G2839">
            <v>12084.44</v>
          </cell>
        </row>
        <row r="2840">
          <cell r="A2840" t="str">
            <v>C2023204</v>
          </cell>
          <cell r="B2840" t="str">
            <v xml:space="preserve">MONOSYN безбарвний, розмір USP 4/0(1,5) довжина 45CM, зворотно-ріжуча голка, 3/8 кола, довжина (мм) </v>
          </cell>
          <cell r="C2840" t="str">
            <v>пак</v>
          </cell>
          <cell r="D2840">
            <v>36</v>
          </cell>
          <cell r="E2840" t="str">
            <v>7%</v>
          </cell>
          <cell r="F2840">
            <v>6775.98</v>
          </cell>
          <cell r="G2840">
            <v>7250.3</v>
          </cell>
        </row>
        <row r="2841">
          <cell r="A2841" t="str">
            <v>C0023614</v>
          </cell>
          <cell r="B2841" t="str">
            <v>MONOSYN безбарвний, розмір USP 4/0(1,5) довжина 45см зворотно-ріжуча голка з мікрозаточкою вістря го</v>
          </cell>
          <cell r="C2841" t="str">
            <v>пак</v>
          </cell>
          <cell r="D2841">
            <v>36</v>
          </cell>
          <cell r="E2841" t="str">
            <v>7%</v>
          </cell>
          <cell r="F2841">
            <v>8567.83</v>
          </cell>
          <cell r="G2841">
            <v>9167.57</v>
          </cell>
        </row>
        <row r="2842">
          <cell r="A2842" t="str">
            <v>C0023624</v>
          </cell>
          <cell r="B2842" t="str">
            <v>MONOSYN безбарвний, розмір USP 4/0(1,5) довжина 45см зворотно-ріжуча голка з мікрозаточкою вістря го</v>
          </cell>
          <cell r="C2842" t="str">
            <v>пак</v>
          </cell>
          <cell r="D2842">
            <v>36</v>
          </cell>
          <cell r="E2842" t="str">
            <v>7%</v>
          </cell>
          <cell r="F2842">
            <v>8333.84</v>
          </cell>
          <cell r="G2842">
            <v>8917.2099999999991</v>
          </cell>
        </row>
        <row r="2843">
          <cell r="A2843" t="str">
            <v>C0023634</v>
          </cell>
          <cell r="B2843" t="str">
            <v>MONOSYN безбарвний, розмір USP 4/0(1,5) довжина 45см зворотно-ріжуча голка з мікрозаточкою вістря го</v>
          </cell>
          <cell r="C2843" t="str">
            <v>пак</v>
          </cell>
          <cell r="D2843">
            <v>36</v>
          </cell>
          <cell r="E2843" t="str">
            <v>7%</v>
          </cell>
          <cell r="F2843">
            <v>8333.84</v>
          </cell>
          <cell r="G2843">
            <v>8917.2099999999991</v>
          </cell>
        </row>
        <row r="2844">
          <cell r="A2844" t="str">
            <v>C0023615</v>
          </cell>
          <cell r="B2844" t="str">
            <v>MONOSYN безбарвний, розмір USP 4/0(1,5) довжина 45см зворотно-ріжуча голка з мікрозаточкою вістря го</v>
          </cell>
          <cell r="C2844" t="str">
            <v>пак</v>
          </cell>
          <cell r="D2844">
            <v>36</v>
          </cell>
          <cell r="E2844" t="str">
            <v>7%</v>
          </cell>
          <cell r="F2844">
            <v>10904.19</v>
          </cell>
          <cell r="G2844">
            <v>11667.48</v>
          </cell>
        </row>
        <row r="2845">
          <cell r="A2845" t="str">
            <v>C0023608</v>
          </cell>
          <cell r="B2845" t="str">
            <v>MONOSYN безбарвний, розмір USP 4/0(1,5) довжина 45см зворотно-ріжуча голка з мікрозаточкою вістря го</v>
          </cell>
          <cell r="C2845" t="str">
            <v>пак</v>
          </cell>
          <cell r="D2845">
            <v>36</v>
          </cell>
          <cell r="E2845" t="str">
            <v>7%</v>
          </cell>
          <cell r="F2845">
            <v>10904.19</v>
          </cell>
          <cell r="G2845">
            <v>11667.48</v>
          </cell>
        </row>
        <row r="2846">
          <cell r="A2846" t="str">
            <v>C0023604</v>
          </cell>
          <cell r="B2846" t="str">
            <v>MONOSYN безбарвний, розмір USP 4/0(1,5) довжина 45см зворотно-ріжуча голка з мікрозаточкою вістря го</v>
          </cell>
          <cell r="C2846" t="str">
            <v>пак</v>
          </cell>
          <cell r="D2846">
            <v>36</v>
          </cell>
          <cell r="E2846" t="str">
            <v>7%</v>
          </cell>
          <cell r="F2846">
            <v>11293.87</v>
          </cell>
          <cell r="G2846">
            <v>12084.44</v>
          </cell>
        </row>
        <row r="2847">
          <cell r="A2847" t="str">
            <v>C0023204</v>
          </cell>
          <cell r="B2847" t="str">
            <v>MONOSYN безбарвний, розмір USP 4/0(1,5) довжина 45см зворотно-ріжуча голка, 3/8 кола, довжина (мм) 1</v>
          </cell>
          <cell r="C2847" t="str">
            <v>пак</v>
          </cell>
          <cell r="D2847">
            <v>36</v>
          </cell>
          <cell r="E2847" t="str">
            <v>7%</v>
          </cell>
          <cell r="F2847">
            <v>6775.98</v>
          </cell>
          <cell r="G2847">
            <v>7250.3</v>
          </cell>
        </row>
        <row r="2848">
          <cell r="A2848" t="str">
            <v>C2023424</v>
          </cell>
          <cell r="B2848" t="str">
            <v>MONOSYN безбарвний, розмір USP 4/0(1,5) довжина 70CM, голка DS16, пакування RCP</v>
          </cell>
          <cell r="C2848" t="str">
            <v>пак</v>
          </cell>
          <cell r="D2848">
            <v>36</v>
          </cell>
          <cell r="E2848" t="str">
            <v>7%</v>
          </cell>
          <cell r="F2848">
            <v>7244.38</v>
          </cell>
          <cell r="G2848">
            <v>7751.48</v>
          </cell>
        </row>
        <row r="2849">
          <cell r="A2849" t="str">
            <v>C2023627</v>
          </cell>
          <cell r="B2849" t="str">
            <v>MONOSYN безбарвний, розмір USP 4/0(1,5) довжина 70CM, зворотно-ріжуча голка з мікрозаточкою вістря г</v>
          </cell>
          <cell r="C2849" t="str">
            <v>пак</v>
          </cell>
          <cell r="D2849">
            <v>36</v>
          </cell>
          <cell r="E2849" t="str">
            <v>7%</v>
          </cell>
          <cell r="F2849">
            <v>7502.15</v>
          </cell>
          <cell r="G2849">
            <v>8027.3</v>
          </cell>
        </row>
        <row r="2850">
          <cell r="A2850" t="str">
            <v>C2023632</v>
          </cell>
          <cell r="B2850" t="str">
            <v>MONOSYN безбарвний, розмір USP 4/0(1,5) довжина 70CM, зворотно-ріжуча голка з мікрозаточкою вістря г</v>
          </cell>
          <cell r="C2850" t="str">
            <v>пак</v>
          </cell>
          <cell r="D2850">
            <v>36</v>
          </cell>
          <cell r="E2850" t="str">
            <v>7%</v>
          </cell>
          <cell r="F2850">
            <v>8333.84</v>
          </cell>
          <cell r="G2850">
            <v>8917.2099999999991</v>
          </cell>
        </row>
        <row r="2851">
          <cell r="A2851" t="str">
            <v>C2023163</v>
          </cell>
          <cell r="B2851" t="str">
            <v>MONOSYN безбарвний, розмір USP 4/0(1,5) довжина 70CM, зворотно-ріжуча голка з мікрозаточкою вістря г</v>
          </cell>
          <cell r="C2851" t="str">
            <v>пак</v>
          </cell>
          <cell r="D2851">
            <v>36</v>
          </cell>
          <cell r="E2851" t="str">
            <v>7%</v>
          </cell>
          <cell r="F2851">
            <v>8567.83</v>
          </cell>
          <cell r="G2851">
            <v>9167.57</v>
          </cell>
        </row>
        <row r="2852">
          <cell r="A2852" t="str">
            <v>C2023214</v>
          </cell>
          <cell r="B2852" t="str">
            <v xml:space="preserve">MONOSYN безбарвний, розмір USP 4/0(1,5) довжина 70CM, зворотно-ріжуча голка, 3/8 кола, довжина (мм) </v>
          </cell>
          <cell r="C2852" t="str">
            <v>пак</v>
          </cell>
          <cell r="D2852">
            <v>36</v>
          </cell>
          <cell r="E2852" t="str">
            <v>7%</v>
          </cell>
          <cell r="F2852">
            <v>6775.98</v>
          </cell>
          <cell r="G2852">
            <v>7250.3</v>
          </cell>
        </row>
        <row r="2853">
          <cell r="A2853" t="str">
            <v>C0023632</v>
          </cell>
          <cell r="B2853" t="str">
            <v>MONOSYN безбарвний, розмір USP 4/0(1,5) довжина 70см зворотно-ріжуча голка з мікрозаточкою вістря го</v>
          </cell>
          <cell r="C2853" t="str">
            <v>пак</v>
          </cell>
          <cell r="D2853">
            <v>36</v>
          </cell>
          <cell r="E2853" t="str">
            <v>7%</v>
          </cell>
          <cell r="F2853">
            <v>8333.84</v>
          </cell>
          <cell r="G2853">
            <v>8917.2099999999991</v>
          </cell>
        </row>
        <row r="2854">
          <cell r="A2854" t="str">
            <v>C0023163</v>
          </cell>
          <cell r="B2854" t="str">
            <v>MONOSYN безбарвний, розмір USP 4/0(1,5) довжина 70см зворотно-ріжуча голка з мікрозаточкою вістря го</v>
          </cell>
          <cell r="C2854" t="str">
            <v>пак</v>
          </cell>
          <cell r="D2854">
            <v>36</v>
          </cell>
          <cell r="E2854" t="str">
            <v>7%</v>
          </cell>
          <cell r="F2854">
            <v>8567.83</v>
          </cell>
          <cell r="G2854">
            <v>9167.57</v>
          </cell>
        </row>
        <row r="2855">
          <cell r="A2855" t="str">
            <v>C0023424</v>
          </cell>
          <cell r="B2855" t="str">
            <v>MONOSYN безбарвний, розмір USP 4/0(1,5) довжина 70см зворотно-ріжуча голка, 3/8 кола, довжина (мм) 1</v>
          </cell>
          <cell r="C2855" t="str">
            <v>пак</v>
          </cell>
          <cell r="D2855">
            <v>36</v>
          </cell>
          <cell r="E2855" t="str">
            <v>7%</v>
          </cell>
          <cell r="F2855">
            <v>7309.68</v>
          </cell>
          <cell r="G2855">
            <v>7821.36</v>
          </cell>
        </row>
        <row r="2856">
          <cell r="A2856" t="str">
            <v>C0023214</v>
          </cell>
          <cell r="B2856" t="str">
            <v>MONOSYN безбарвний, розмір USP 4/0(1,5) довжина 70см зворотно-ріжуча голка, 3/8 кола, довжина (мм) 2</v>
          </cell>
          <cell r="C2856" t="str">
            <v>пак</v>
          </cell>
          <cell r="D2856">
            <v>36</v>
          </cell>
          <cell r="E2856" t="str">
            <v>7%</v>
          </cell>
          <cell r="F2856">
            <v>6775.98</v>
          </cell>
          <cell r="G2856">
            <v>7250.3</v>
          </cell>
        </row>
        <row r="2857">
          <cell r="A2857" t="str">
            <v>C0023279</v>
          </cell>
          <cell r="B2857" t="str">
            <v>MONOSYN безбарвний, розмір USP 4/0(1,5) довжина 70см пряма зворотно-ріжуча голка, довжина (мм) 51, п</v>
          </cell>
          <cell r="C2857" t="str">
            <v>пак</v>
          </cell>
          <cell r="D2857">
            <v>36</v>
          </cell>
          <cell r="E2857" t="str">
            <v>7%</v>
          </cell>
          <cell r="F2857">
            <v>8178.14</v>
          </cell>
          <cell r="G2857">
            <v>8750.61</v>
          </cell>
        </row>
        <row r="2858">
          <cell r="A2858" t="str">
            <v>C0023284</v>
          </cell>
          <cell r="B2858" t="str">
            <v>MONOSYN безбарвний, розмір USP 4/0(1,5) довжина 70см пряма зворотно-ріжуча голка, довжина (мм) 60, п</v>
          </cell>
          <cell r="C2858" t="str">
            <v>пак</v>
          </cell>
          <cell r="D2858">
            <v>36</v>
          </cell>
          <cell r="E2858" t="str">
            <v>7%</v>
          </cell>
          <cell r="F2858">
            <v>8178.14</v>
          </cell>
          <cell r="G2858">
            <v>8750.61</v>
          </cell>
        </row>
        <row r="2859">
          <cell r="A2859" t="str">
            <v>C2023613</v>
          </cell>
          <cell r="B2859" t="str">
            <v>MONOSYN безбарвний, розмір USP 5/0 (1) довжина 45CM, зворотно-ріжуча голка з мікрозаточкою вістря го</v>
          </cell>
          <cell r="C2859" t="str">
            <v>пак</v>
          </cell>
          <cell r="D2859">
            <v>36</v>
          </cell>
          <cell r="E2859" t="str">
            <v>7%</v>
          </cell>
          <cell r="F2859">
            <v>8567.83</v>
          </cell>
          <cell r="G2859">
            <v>9167.57</v>
          </cell>
        </row>
        <row r="2860">
          <cell r="A2860" t="str">
            <v>C2023603</v>
          </cell>
          <cell r="B2860" t="str">
            <v>MONOSYN безбарвний, розмір USP 5/0 (1) довжина 45CM, зворотно-ріжуча голка з мікрозаточкою вістря го</v>
          </cell>
          <cell r="C2860" t="str">
            <v>пак</v>
          </cell>
          <cell r="D2860">
            <v>36</v>
          </cell>
          <cell r="E2860" t="str">
            <v>7%</v>
          </cell>
          <cell r="F2860">
            <v>10160.290000000001</v>
          </cell>
          <cell r="G2860">
            <v>10871.51</v>
          </cell>
        </row>
        <row r="2861">
          <cell r="A2861" t="str">
            <v>C2023643</v>
          </cell>
          <cell r="B2861" t="str">
            <v>MONOSYN безбарвний, розмір USP 5/0 (1) довжина 45CM, зворотно-ріжуча голка з мікрозаточкою вістря го</v>
          </cell>
          <cell r="C2861" t="str">
            <v>пак</v>
          </cell>
          <cell r="D2861">
            <v>36</v>
          </cell>
          <cell r="E2861" t="str">
            <v>7%</v>
          </cell>
          <cell r="F2861">
            <v>11293.87</v>
          </cell>
          <cell r="G2861">
            <v>12084.44</v>
          </cell>
        </row>
        <row r="2862">
          <cell r="A2862" t="str">
            <v>C0023613</v>
          </cell>
          <cell r="B2862" t="str">
            <v>MONOSYN безбарвний, розмір USP 5/0 (1) довжина 45см зворотно-ріжуча голка з мікрозаточкою вістря гол</v>
          </cell>
          <cell r="C2862" t="str">
            <v>пак</v>
          </cell>
          <cell r="D2862">
            <v>36</v>
          </cell>
          <cell r="E2862" t="str">
            <v>7%</v>
          </cell>
          <cell r="F2862">
            <v>8567.83</v>
          </cell>
          <cell r="G2862">
            <v>9167.57</v>
          </cell>
        </row>
        <row r="2863">
          <cell r="A2863" t="str">
            <v>C0023612</v>
          </cell>
          <cell r="B2863" t="str">
            <v>MONOSYN безбарвний, розмір USP 5/0 (1) довжина 45см зворотно-ріжуча голка з мікрозаточкою вістря гол</v>
          </cell>
          <cell r="C2863" t="str">
            <v>пак</v>
          </cell>
          <cell r="D2863">
            <v>36</v>
          </cell>
          <cell r="E2863" t="str">
            <v>7%</v>
          </cell>
          <cell r="F2863">
            <v>8567.83</v>
          </cell>
          <cell r="G2863">
            <v>9167.57</v>
          </cell>
        </row>
        <row r="2864">
          <cell r="A2864" t="str">
            <v>C0023643</v>
          </cell>
          <cell r="B2864" t="str">
            <v>MONOSYN безбарвний, розмір USP 5/0 (1) довжина 45см зворотно-ріжуча голка з мікрозаточкою вістря гол</v>
          </cell>
          <cell r="C2864" t="str">
            <v>пак</v>
          </cell>
          <cell r="D2864">
            <v>36</v>
          </cell>
          <cell r="E2864" t="str">
            <v>7%</v>
          </cell>
          <cell r="F2864">
            <v>11293.87</v>
          </cell>
          <cell r="G2864">
            <v>12084.44</v>
          </cell>
        </row>
        <row r="2865">
          <cell r="A2865" t="str">
            <v>C0023103</v>
          </cell>
          <cell r="B2865" t="str">
            <v>MONOSYN безбарвний, розмір USP 5/0 (1) довжина 45см зворотно-ріжуча голка, 3/8 кола, довжина (мм) 12</v>
          </cell>
          <cell r="C2865" t="str">
            <v>пак</v>
          </cell>
          <cell r="D2865">
            <v>36</v>
          </cell>
          <cell r="E2865" t="str">
            <v>7%</v>
          </cell>
          <cell r="F2865">
            <v>8567.83</v>
          </cell>
          <cell r="G2865">
            <v>9167.57</v>
          </cell>
        </row>
        <row r="2866">
          <cell r="A2866" t="str">
            <v>C0023563</v>
          </cell>
          <cell r="B2866" t="str">
            <v>MONOSYN безбарвний, розмір USP 5/0 (1) довжина 45см зворотно-ріжуча голка, 3/8 кола, довжина (мм) 16</v>
          </cell>
          <cell r="C2866" t="str">
            <v>пак</v>
          </cell>
          <cell r="D2866">
            <v>36</v>
          </cell>
          <cell r="E2866" t="str">
            <v>7%</v>
          </cell>
          <cell r="F2866">
            <v>7244.38</v>
          </cell>
          <cell r="G2866">
            <v>7751.48</v>
          </cell>
        </row>
        <row r="2867">
          <cell r="A2867" t="str">
            <v>C0023503</v>
          </cell>
          <cell r="B2867" t="str">
            <v>MONOSYN безбарвний, розмір USP 5/0 (1) довжина 45см зворотно-ріжуча голка, 3/8 кола, довжина (мм) 19</v>
          </cell>
          <cell r="C2867" t="str">
            <v>пак</v>
          </cell>
          <cell r="D2867">
            <v>36</v>
          </cell>
          <cell r="E2867" t="str">
            <v>7%</v>
          </cell>
          <cell r="F2867">
            <v>6775.98</v>
          </cell>
          <cell r="G2867">
            <v>7250.3</v>
          </cell>
        </row>
        <row r="2868">
          <cell r="A2868" t="str">
            <v>C2023623</v>
          </cell>
          <cell r="B2868" t="str">
            <v>MONOSYN безбарвний, розмір USP 5/0 (1) довжина 45см, голка DSMP19, пакування RCP</v>
          </cell>
          <cell r="C2868" t="str">
            <v>пак</v>
          </cell>
          <cell r="D2868">
            <v>36</v>
          </cell>
          <cell r="E2868" t="str">
            <v>7%</v>
          </cell>
          <cell r="F2868">
            <v>7502.15</v>
          </cell>
          <cell r="G2868">
            <v>8027.3</v>
          </cell>
        </row>
        <row r="2869">
          <cell r="A2869" t="str">
            <v>C2023423</v>
          </cell>
          <cell r="B2869" t="str">
            <v>MONOSYN безбарвний, розмір USP 5/0 (1) довжина 70CM,  голка DS16, пакування RCP</v>
          </cell>
          <cell r="C2869" t="str">
            <v>пак</v>
          </cell>
          <cell r="D2869">
            <v>36</v>
          </cell>
          <cell r="E2869" t="str">
            <v>7%</v>
          </cell>
          <cell r="F2869">
            <v>7244.38</v>
          </cell>
          <cell r="G2869">
            <v>7751.48</v>
          </cell>
        </row>
        <row r="2870">
          <cell r="A2870" t="str">
            <v>C2023413</v>
          </cell>
          <cell r="B2870" t="str">
            <v>MONOSYN безбарвний, розмір USP 5/0 (1) довжина 70CM, голка DS12, пакування RCP</v>
          </cell>
          <cell r="C2870" t="str">
            <v>пак</v>
          </cell>
          <cell r="D2870">
            <v>36</v>
          </cell>
          <cell r="E2870" t="str">
            <v>7%</v>
          </cell>
          <cell r="F2870">
            <v>8567.83</v>
          </cell>
          <cell r="G2870">
            <v>9167.57</v>
          </cell>
        </row>
        <row r="2871">
          <cell r="A2871" t="str">
            <v>C2023403</v>
          </cell>
          <cell r="B2871" t="str">
            <v>MONOSYN безбарвний, розмір USP 5/0 (1) довжина 70CM, голка DS19, пакування RCP</v>
          </cell>
          <cell r="C2871" t="str">
            <v>пак</v>
          </cell>
          <cell r="D2871">
            <v>36</v>
          </cell>
          <cell r="E2871" t="str">
            <v>7%</v>
          </cell>
          <cell r="F2871">
            <v>6775.98</v>
          </cell>
          <cell r="G2871">
            <v>7250.3</v>
          </cell>
        </row>
        <row r="2872">
          <cell r="A2872" t="str">
            <v>C0023162</v>
          </cell>
          <cell r="B2872" t="str">
            <v>MONOSYN безбарвний, розмір USP 5/0 (1) довжина 70см зворотно-ріжуча голка з мікрозаточкою вістря гол</v>
          </cell>
          <cell r="C2872" t="str">
            <v>пак</v>
          </cell>
          <cell r="D2872">
            <v>36</v>
          </cell>
          <cell r="E2872" t="str">
            <v>7%</v>
          </cell>
          <cell r="F2872">
            <v>8567.83</v>
          </cell>
          <cell r="G2872">
            <v>9167.57</v>
          </cell>
        </row>
        <row r="2873">
          <cell r="A2873" t="str">
            <v>C0023263</v>
          </cell>
          <cell r="B2873" t="str">
            <v>MONOSYN безбарвний, розмір USP 5/0 (1) довжина 70см зворотно-ріжуча голка, 1/2 кола, довжина (мм) 18</v>
          </cell>
          <cell r="C2873" t="str">
            <v>пак</v>
          </cell>
          <cell r="D2873">
            <v>36</v>
          </cell>
          <cell r="E2873" t="str">
            <v>7%</v>
          </cell>
          <cell r="F2873">
            <v>7321.79</v>
          </cell>
          <cell r="G2873">
            <v>7834.32</v>
          </cell>
        </row>
        <row r="2874">
          <cell r="A2874" t="str">
            <v>C0023413</v>
          </cell>
          <cell r="B2874" t="str">
            <v>MONOSYN безбарвний, розмір USP 5/0 (1) довжина 70см зворотно-ріжуча голка, 3/8 кола, довжина (мм) 12</v>
          </cell>
          <cell r="C2874" t="str">
            <v>пак</v>
          </cell>
          <cell r="D2874">
            <v>36</v>
          </cell>
          <cell r="E2874" t="str">
            <v>7%</v>
          </cell>
          <cell r="F2874">
            <v>8567.83</v>
          </cell>
          <cell r="G2874">
            <v>9167.57</v>
          </cell>
        </row>
        <row r="2875">
          <cell r="A2875" t="str">
            <v>C0023423</v>
          </cell>
          <cell r="B2875" t="str">
            <v>MONOSYN безбарвний, розмір USP 5/0 (1) довжина 70см зворотно-ріжуча голка, 3/8 кола, довжина (мм) 16</v>
          </cell>
          <cell r="C2875" t="str">
            <v>пак</v>
          </cell>
          <cell r="D2875">
            <v>36</v>
          </cell>
          <cell r="E2875" t="str">
            <v>7%</v>
          </cell>
          <cell r="F2875">
            <v>7244.38</v>
          </cell>
          <cell r="G2875">
            <v>7751.48</v>
          </cell>
        </row>
        <row r="2876">
          <cell r="A2876" t="str">
            <v>C0023403</v>
          </cell>
          <cell r="B2876" t="str">
            <v>MONOSYN безбарвний, розмір USP 5/0 (1) довжина 70см зворотно-ріжуча голка, 3/8 кола, довжина (мм) 19</v>
          </cell>
          <cell r="C2876" t="str">
            <v>пак</v>
          </cell>
          <cell r="D2876">
            <v>36</v>
          </cell>
          <cell r="E2876" t="str">
            <v>7%</v>
          </cell>
          <cell r="F2876">
            <v>6775.98</v>
          </cell>
          <cell r="G2876">
            <v>7250.3</v>
          </cell>
        </row>
        <row r="2877">
          <cell r="A2877" t="str">
            <v>C0023008</v>
          </cell>
          <cell r="B2877" t="str">
            <v>MONOSYN безбарвний, розмір USP 5/0 (1) довжина 70см колюча голка 1/2 кола, довжина (мм) 13, пакуванн</v>
          </cell>
          <cell r="C2877" t="str">
            <v>пак</v>
          </cell>
          <cell r="D2877">
            <v>36</v>
          </cell>
          <cell r="E2877" t="str">
            <v>7%</v>
          </cell>
          <cell r="F2877">
            <v>7788.89</v>
          </cell>
          <cell r="G2877">
            <v>8334.11</v>
          </cell>
        </row>
        <row r="2878">
          <cell r="A2878" t="str">
            <v>C0023003</v>
          </cell>
          <cell r="B2878" t="str">
            <v>MONOSYN безбарвний, розмір USP 5/0 (1) довжина 70см колюча голка 1/2 кола, довжина (мм) 17, пакуванн</v>
          </cell>
          <cell r="C2878" t="str">
            <v>пак</v>
          </cell>
          <cell r="D2878">
            <v>36</v>
          </cell>
          <cell r="E2878" t="str">
            <v>7%</v>
          </cell>
          <cell r="F2878">
            <v>7399.21</v>
          </cell>
          <cell r="G2878">
            <v>7917.15</v>
          </cell>
        </row>
        <row r="2879">
          <cell r="A2879" t="str">
            <v>C0023651</v>
          </cell>
          <cell r="B2879" t="str">
            <v>MONOSYN безбарвний, розмір USP 6/0 (0,7) довжина 45см зворотно-ріжуча голка з мікрозаточкою вістря г</v>
          </cell>
          <cell r="C2879" t="str">
            <v>пак</v>
          </cell>
          <cell r="D2879">
            <v>36</v>
          </cell>
          <cell r="E2879" t="str">
            <v>7%</v>
          </cell>
          <cell r="F2879">
            <v>10904.19</v>
          </cell>
          <cell r="G2879">
            <v>11667.48</v>
          </cell>
        </row>
        <row r="2880">
          <cell r="A2880" t="str">
            <v>C0023562</v>
          </cell>
          <cell r="B2880" t="str">
            <v xml:space="preserve">MONOSYN безбарвний, розмір USP 6/0 (0,7) довжина 45см зворотно-ріжуча голка, 3/8 кола, довжина (мм) </v>
          </cell>
          <cell r="C2880" t="str">
            <v>пак</v>
          </cell>
          <cell r="D2880">
            <v>36</v>
          </cell>
          <cell r="E2880" t="str">
            <v>7%</v>
          </cell>
          <cell r="F2880">
            <v>7244.38</v>
          </cell>
          <cell r="G2880">
            <v>7751.48</v>
          </cell>
        </row>
        <row r="2881">
          <cell r="A2881" t="str">
            <v>C0023102</v>
          </cell>
          <cell r="B2881" t="str">
            <v xml:space="preserve">MONOSYN безбарвний, розмір USP 6/0 (0,7) довжина 45см зворотно-ріжуча голка, 3/8 кола, довжина (мм) </v>
          </cell>
          <cell r="C2881" t="str">
            <v>пак</v>
          </cell>
          <cell r="D2881">
            <v>36</v>
          </cell>
          <cell r="E2881" t="str">
            <v>7%</v>
          </cell>
          <cell r="F2881">
            <v>8567.83</v>
          </cell>
          <cell r="G2881">
            <v>9167.57</v>
          </cell>
        </row>
        <row r="2882">
          <cell r="A2882" t="str">
            <v>C2023412</v>
          </cell>
          <cell r="B2882" t="str">
            <v>MONOSYN безбарвний, розмір USP 6/0 (0,7) довжина 70CM, зворотно-ріжуча голка, 3/8 кола, довжина (мм)</v>
          </cell>
          <cell r="C2882" t="str">
            <v>пак</v>
          </cell>
          <cell r="D2882">
            <v>36</v>
          </cell>
          <cell r="E2882" t="str">
            <v>7%</v>
          </cell>
          <cell r="F2882">
            <v>8567.83</v>
          </cell>
          <cell r="G2882">
            <v>9167.57</v>
          </cell>
        </row>
        <row r="2883">
          <cell r="A2883" t="str">
            <v>C0023412</v>
          </cell>
          <cell r="B2883" t="str">
            <v xml:space="preserve">MONOSYN безбарвний, розмір USP 6/0 (0,7) довжина 70см зворотно-ріжуча голка, 3/8 кола, довжина (мм) </v>
          </cell>
          <cell r="C2883" t="str">
            <v>пак</v>
          </cell>
          <cell r="D2883">
            <v>36</v>
          </cell>
          <cell r="E2883" t="str">
            <v>7%</v>
          </cell>
          <cell r="F2883">
            <v>8567.83</v>
          </cell>
          <cell r="G2883">
            <v>9167.57</v>
          </cell>
        </row>
        <row r="2884">
          <cell r="A2884" t="str">
            <v>C0023007</v>
          </cell>
          <cell r="B2884" t="str">
            <v>MONOSYN безбарвний, розмір USP 6/0 (0,7) довжина 70см колюча голка 1/2 кола, довжина (мм) 13, DDP</v>
          </cell>
          <cell r="C2884" t="str">
            <v>пак</v>
          </cell>
          <cell r="E2884" t="str">
            <v>7%</v>
          </cell>
          <cell r="F2884">
            <v>7788.89</v>
          </cell>
          <cell r="G2884">
            <v>8334.11</v>
          </cell>
        </row>
        <row r="2885">
          <cell r="A2885" t="str">
            <v>C2023642</v>
          </cell>
          <cell r="B2885" t="str">
            <v>MONOSYN безбарвний, розмір USP 6/0(0,7) довжина 45CM, зворотно-ріжуча голка з мікрозаточкою вістря г</v>
          </cell>
          <cell r="C2885" t="str">
            <v>пак</v>
          </cell>
          <cell r="D2885">
            <v>36</v>
          </cell>
          <cell r="E2885" t="str">
            <v>7%</v>
          </cell>
          <cell r="F2885">
            <v>11293.87</v>
          </cell>
          <cell r="G2885">
            <v>12084.44</v>
          </cell>
        </row>
        <row r="2886">
          <cell r="A2886" t="str">
            <v>C0023642</v>
          </cell>
          <cell r="B2886" t="str">
            <v>MONOSYN безбарвний, розмір USP 6/0(0,7) довжина 45см зворотно-ріжуча голка з мікрозаточкою вістря го</v>
          </cell>
          <cell r="C2886" t="str">
            <v>пак</v>
          </cell>
          <cell r="D2886">
            <v>36</v>
          </cell>
          <cell r="E2886" t="str">
            <v>7%</v>
          </cell>
          <cell r="F2886">
            <v>11293.87</v>
          </cell>
          <cell r="G2886">
            <v>12084.44</v>
          </cell>
        </row>
        <row r="2887">
          <cell r="A2887" t="str">
            <v>C0023602</v>
          </cell>
          <cell r="B2887" t="str">
            <v>MONOSYN безбарвний, розмір USP 6/0(0,7) довжина 45см зворотно-ріжуча голка з мікрозаточкою вістря го</v>
          </cell>
          <cell r="C2887" t="str">
            <v>пак</v>
          </cell>
          <cell r="D2887">
            <v>36</v>
          </cell>
          <cell r="E2887" t="str">
            <v>7%</v>
          </cell>
          <cell r="F2887">
            <v>11293.87</v>
          </cell>
          <cell r="G2887">
            <v>12084.44</v>
          </cell>
        </row>
        <row r="2888">
          <cell r="A2888" t="str">
            <v>C0023647</v>
          </cell>
          <cell r="B2888" t="str">
            <v>MONOSYN безбарвний, розмір USP 7/0 (0,5) довжина 45см зворотно-ріжуча голка з мікрозаточкою вістря г</v>
          </cell>
          <cell r="C2888" t="str">
            <v>пак</v>
          </cell>
          <cell r="D2888">
            <v>36</v>
          </cell>
          <cell r="E2888" t="str">
            <v>7%</v>
          </cell>
          <cell r="F2888">
            <v>17683.63</v>
          </cell>
          <cell r="G2888">
            <v>18921.48</v>
          </cell>
        </row>
        <row r="2889">
          <cell r="A2889" t="str">
            <v>C0023641</v>
          </cell>
          <cell r="B2889" t="str">
            <v>MONOSYN безбарвний, розмір USP 7/0(0,5) довжина 45см зворотно-ріжуча голка з мікрозаточкою вістря го</v>
          </cell>
          <cell r="C2889" t="str">
            <v>пак</v>
          </cell>
          <cell r="D2889">
            <v>36</v>
          </cell>
          <cell r="E2889" t="str">
            <v>7%</v>
          </cell>
          <cell r="F2889">
            <v>11788.65</v>
          </cell>
          <cell r="G2889">
            <v>12613.86</v>
          </cell>
        </row>
        <row r="2890">
          <cell r="A2890" t="str">
            <v>C0023601</v>
          </cell>
          <cell r="B2890" t="str">
            <v>MONOSYN безбарвний, розмір USP 7/0(0,5) довжина 45см зворотно-ріжуча голка з мікрозаточкою вістря го</v>
          </cell>
          <cell r="C2890" t="str">
            <v>пак</v>
          </cell>
          <cell r="D2890">
            <v>36</v>
          </cell>
          <cell r="E2890" t="str">
            <v>7%</v>
          </cell>
          <cell r="F2890">
            <v>11788.65</v>
          </cell>
          <cell r="G2890">
            <v>12613.86</v>
          </cell>
        </row>
        <row r="2891">
          <cell r="A2891" t="str">
            <v>C0022037</v>
          </cell>
          <cell r="B2891" t="str">
            <v>MONOSYN фіолетовий, розмір USP  0 (3,5) довжина 70см колюча голка 1/2 кола, HR30, пакування DDP</v>
          </cell>
          <cell r="C2891" t="str">
            <v>пак</v>
          </cell>
          <cell r="D2891">
            <v>36</v>
          </cell>
          <cell r="E2891" t="str">
            <v>7%</v>
          </cell>
          <cell r="F2891">
            <v>6211.13</v>
          </cell>
          <cell r="G2891">
            <v>6645.91</v>
          </cell>
        </row>
        <row r="2892">
          <cell r="A2892" t="str">
            <v>C0022026</v>
          </cell>
          <cell r="B2892" t="str">
            <v>MONOSYN фіолетовий, розмір USP  2/0 (3) довжина 70см голка HR26 (M) пакування DDP</v>
          </cell>
          <cell r="C2892" t="str">
            <v>пак</v>
          </cell>
          <cell r="D2892">
            <v>36</v>
          </cell>
          <cell r="E2892" t="str">
            <v>7%</v>
          </cell>
          <cell r="F2892">
            <v>5878.97</v>
          </cell>
          <cell r="G2892">
            <v>6290.5</v>
          </cell>
        </row>
        <row r="2893">
          <cell r="A2893" t="str">
            <v>C0022036</v>
          </cell>
          <cell r="B2893" t="str">
            <v>MONOSYN фіолетовий, розмір USP  2/0 (3) довжина 70см колюча голка 1/2 кола, HR30, пакування DDP</v>
          </cell>
          <cell r="C2893" t="str">
            <v>пак</v>
          </cell>
          <cell r="D2893">
            <v>36</v>
          </cell>
          <cell r="E2893" t="str">
            <v>7%</v>
          </cell>
          <cell r="F2893">
            <v>5622.93</v>
          </cell>
          <cell r="G2893">
            <v>6016.54</v>
          </cell>
        </row>
        <row r="2894">
          <cell r="A2894" t="str">
            <v>C0022805</v>
          </cell>
          <cell r="B2894" t="str">
            <v>MONOSYN фіолетовий, розмір USP  3/0 (2) довжина 70см 2 голки HR17 (M) пакування DDP</v>
          </cell>
          <cell r="C2894" t="str">
            <v>пак</v>
          </cell>
          <cell r="D2894">
            <v>36</v>
          </cell>
          <cell r="E2894" t="str">
            <v>7%</v>
          </cell>
          <cell r="F2894">
            <v>10126.120000000001</v>
          </cell>
          <cell r="G2894">
            <v>10834.95</v>
          </cell>
        </row>
        <row r="2895">
          <cell r="A2895" t="str">
            <v>C0022215</v>
          </cell>
          <cell r="B2895" t="str">
            <v>MONOSYN фіолетовий, розмір USP  3/0 (2) довжина 70см голка DS24 (M) пакування DDP</v>
          </cell>
          <cell r="C2895" t="str">
            <v>пак</v>
          </cell>
          <cell r="D2895">
            <v>36</v>
          </cell>
          <cell r="E2895" t="str">
            <v>7%</v>
          </cell>
          <cell r="F2895">
            <v>5468.1</v>
          </cell>
          <cell r="G2895">
            <v>5850.86</v>
          </cell>
        </row>
        <row r="2896">
          <cell r="A2896" t="str">
            <v>C2022215</v>
          </cell>
          <cell r="B2896" t="str">
            <v>MONOSYN фіолетовий, розмір USP  3/0 (2) довжина 70см голка DS24 (M) пакування RCP</v>
          </cell>
          <cell r="C2896" t="str">
            <v>пак</v>
          </cell>
          <cell r="D2896">
            <v>36</v>
          </cell>
          <cell r="E2896" t="str">
            <v>7%</v>
          </cell>
          <cell r="F2896">
            <v>6775.98</v>
          </cell>
          <cell r="G2896">
            <v>7250.3</v>
          </cell>
        </row>
        <row r="2897">
          <cell r="A2897" t="str">
            <v>C0022025</v>
          </cell>
          <cell r="B2897" t="str">
            <v>MONOSYN фіолетовий, розмір USP  3/0 (2) довжина 70см голка HR26 (M) пакування DDP</v>
          </cell>
          <cell r="C2897" t="str">
            <v>пак</v>
          </cell>
          <cell r="D2897">
            <v>36</v>
          </cell>
          <cell r="E2897" t="str">
            <v>7%</v>
          </cell>
          <cell r="F2897">
            <v>5421.39</v>
          </cell>
          <cell r="G2897">
            <v>5800.88</v>
          </cell>
        </row>
        <row r="2898">
          <cell r="A2898" t="str">
            <v>C0022035</v>
          </cell>
          <cell r="B2898" t="str">
            <v>MONOSYN фіолетовий, розмір USP  3/0 (2) довжина 70см колюча голка 1/2 кола, HR30, пакування DDP</v>
          </cell>
          <cell r="C2898" t="str">
            <v>пак</v>
          </cell>
          <cell r="D2898">
            <v>36</v>
          </cell>
          <cell r="E2898" t="str">
            <v>7%</v>
          </cell>
          <cell r="F2898">
            <v>5736.68</v>
          </cell>
          <cell r="G2898">
            <v>6138.25</v>
          </cell>
        </row>
        <row r="2899">
          <cell r="A2899" t="str">
            <v>C2022035_E-SH</v>
          </cell>
          <cell r="B2899" t="str">
            <v>MONOSYN фіолетовий, розмір USP  3/0 (2) довжина 70см колюча голка 1/2 кола, HR30, пакування RCP</v>
          </cell>
          <cell r="C2899" t="str">
            <v>шт</v>
          </cell>
          <cell r="E2899" t="str">
            <v>7%</v>
          </cell>
          <cell r="F2899">
            <v>177.33</v>
          </cell>
          <cell r="G2899">
            <v>189.74</v>
          </cell>
        </row>
        <row r="2900">
          <cell r="A2900" t="str">
            <v>C2022035</v>
          </cell>
          <cell r="B2900" t="str">
            <v>MONOSYN фіолетовий, розмір USP  3/0 (2) довжина 70см колюча голка 1/2 кола, HR30, пакування RCP</v>
          </cell>
          <cell r="C2900" t="str">
            <v>пак</v>
          </cell>
          <cell r="D2900">
            <v>36</v>
          </cell>
          <cell r="E2900" t="str">
            <v>7%</v>
          </cell>
          <cell r="F2900">
            <v>6386.73</v>
          </cell>
          <cell r="G2900">
            <v>6833.8</v>
          </cell>
        </row>
        <row r="2901">
          <cell r="A2901" t="str">
            <v>C0022015</v>
          </cell>
          <cell r="B2901" t="str">
            <v>MONOSYN фіолетовий, розмір USP  3/0 (2) довжина 70см колюча голка 1/2кола (мм)22  пакування DDP</v>
          </cell>
          <cell r="C2901" t="str">
            <v>пак</v>
          </cell>
          <cell r="D2901">
            <v>36</v>
          </cell>
          <cell r="E2901" t="str">
            <v>7%</v>
          </cell>
          <cell r="F2901">
            <v>6621.14</v>
          </cell>
          <cell r="G2901">
            <v>7084.62</v>
          </cell>
        </row>
        <row r="2902">
          <cell r="A2902" t="str">
            <v>C0022204</v>
          </cell>
          <cell r="B2902" t="str">
            <v>MONOSYN фіолетовий, розмір USP  4/0 (1,5) довжина 70см голка DS19 (M) пакування DDP</v>
          </cell>
          <cell r="C2902" t="str">
            <v>пак</v>
          </cell>
          <cell r="D2902">
            <v>36</v>
          </cell>
          <cell r="E2902" t="str">
            <v>7%</v>
          </cell>
          <cell r="F2902">
            <v>6836.96</v>
          </cell>
          <cell r="G2902">
            <v>7315.55</v>
          </cell>
        </row>
        <row r="2903">
          <cell r="A2903" t="str">
            <v>C0022004</v>
          </cell>
          <cell r="B2903" t="str">
            <v>MONOSYN фіолетовий, розмір USP  4/0 (1,5) довжина 70см голка HR17(M) пакування DDP</v>
          </cell>
          <cell r="C2903" t="str">
            <v>пак</v>
          </cell>
          <cell r="D2903">
            <v>36</v>
          </cell>
          <cell r="E2903" t="str">
            <v>7%</v>
          </cell>
          <cell r="F2903">
            <v>5001.8599999999997</v>
          </cell>
          <cell r="G2903">
            <v>5351.99</v>
          </cell>
        </row>
        <row r="2904">
          <cell r="A2904" t="str">
            <v>C0022014</v>
          </cell>
          <cell r="B2904" t="str">
            <v>MONOSYN фіолетовий, розмір USP  4/0 (1,5) довжина 70см голка HR22(M) пакування DDP</v>
          </cell>
          <cell r="C2904" t="str">
            <v>пак</v>
          </cell>
          <cell r="D2904">
            <v>36</v>
          </cell>
          <cell r="E2904" t="str">
            <v>7%</v>
          </cell>
          <cell r="F2904">
            <v>5184.8100000000004</v>
          </cell>
          <cell r="G2904">
            <v>5547.75</v>
          </cell>
        </row>
        <row r="2905">
          <cell r="A2905" t="str">
            <v>C0022422</v>
          </cell>
          <cell r="B2905" t="str">
            <v>MONOSYN фіолетовий, розмір USP  4/0 (1,5) довжина 90см голка HR26(M) пакування DDP</v>
          </cell>
          <cell r="C2905" t="str">
            <v>пак</v>
          </cell>
          <cell r="D2905">
            <v>36</v>
          </cell>
          <cell r="E2905" t="str">
            <v>7%</v>
          </cell>
          <cell r="F2905">
            <v>5242.7700000000004</v>
          </cell>
          <cell r="G2905">
            <v>5609.76</v>
          </cell>
        </row>
        <row r="2906">
          <cell r="A2906" t="str">
            <v>C0022444</v>
          </cell>
          <cell r="B2906" t="str">
            <v>MONOSYN фіолетовий, розмір USP  4/0 (1.5) довжина 45см. голка DSMP19, пакування DDP</v>
          </cell>
          <cell r="C2906" t="str">
            <v>пак</v>
          </cell>
          <cell r="D2906">
            <v>36</v>
          </cell>
          <cell r="E2906" t="str">
            <v>7%</v>
          </cell>
          <cell r="F2906">
            <v>8333.84</v>
          </cell>
          <cell r="G2906">
            <v>8917.2099999999991</v>
          </cell>
        </row>
        <row r="2907">
          <cell r="A2907" t="str">
            <v>C0022804</v>
          </cell>
          <cell r="B2907" t="str">
            <v>MONOSYN фіолетовий, розмір USP  4/0(1,5) довжина 70см 2 голки HR17 (M) пакування DDP</v>
          </cell>
          <cell r="C2907" t="str">
            <v>пак</v>
          </cell>
          <cell r="D2907">
            <v>36</v>
          </cell>
          <cell r="E2907" t="str">
            <v>7%</v>
          </cell>
          <cell r="F2907">
            <v>7590.38</v>
          </cell>
          <cell r="G2907">
            <v>8121.7</v>
          </cell>
        </row>
        <row r="2908">
          <cell r="A2908" t="str">
            <v>C2022419</v>
          </cell>
          <cell r="B2908" t="str">
            <v>MONOSYN фіолетовий, розмір USP  5/0 (1) довжина 45см голка DS16 (M) пакування RCP</v>
          </cell>
          <cell r="C2908" t="str">
            <v>пак</v>
          </cell>
          <cell r="D2908">
            <v>36</v>
          </cell>
          <cell r="E2908" t="str">
            <v>7%</v>
          </cell>
          <cell r="F2908">
            <v>7244.38</v>
          </cell>
          <cell r="G2908">
            <v>7751.48</v>
          </cell>
        </row>
        <row r="2909">
          <cell r="A2909" t="str">
            <v>C0022413</v>
          </cell>
          <cell r="B2909" t="str">
            <v>MONOSYN фіолетовий, розмір USP  5/0 (1) довжина 45см голка HR22 (M) пакування RCP</v>
          </cell>
          <cell r="C2909" t="str">
            <v>пак</v>
          </cell>
          <cell r="D2909">
            <v>36</v>
          </cell>
          <cell r="E2909" t="str">
            <v>7%</v>
          </cell>
          <cell r="F2909">
            <v>6621.14</v>
          </cell>
          <cell r="G2909">
            <v>7084.62</v>
          </cell>
        </row>
        <row r="2910">
          <cell r="A2910" t="str">
            <v>C0022003</v>
          </cell>
          <cell r="B2910" t="str">
            <v>MONOSYN фіолетовий, розмір USP  5/0 (1) довжина 70см голка HR17(M) пакування RCP</v>
          </cell>
          <cell r="C2910" t="str">
            <v>пак</v>
          </cell>
          <cell r="D2910">
            <v>36</v>
          </cell>
          <cell r="E2910" t="str">
            <v>7%</v>
          </cell>
          <cell r="F2910">
            <v>7465.82</v>
          </cell>
          <cell r="G2910">
            <v>7988.42</v>
          </cell>
        </row>
        <row r="2911">
          <cell r="A2911" t="str">
            <v>C0022013</v>
          </cell>
          <cell r="B2911" t="str">
            <v>MONOSYN фіолетовий, розмір USP  5/0 (1) довжина 70см голка HR22(M) пакування DDP</v>
          </cell>
          <cell r="C2911" t="str">
            <v>пак</v>
          </cell>
          <cell r="D2911">
            <v>36</v>
          </cell>
          <cell r="E2911" t="str">
            <v>7%</v>
          </cell>
          <cell r="F2911">
            <v>7556.64</v>
          </cell>
          <cell r="G2911">
            <v>8085.6</v>
          </cell>
        </row>
        <row r="2912">
          <cell r="A2912" t="str">
            <v>C0022002</v>
          </cell>
          <cell r="B2912" t="str">
            <v>MONOSYN фіолетовий, розмір USP  6/0 (0,7) довжина 70см голка HR17(M) пакування RCP</v>
          </cell>
          <cell r="C2912" t="str">
            <v>пак</v>
          </cell>
          <cell r="D2912">
            <v>36</v>
          </cell>
          <cell r="E2912" t="str">
            <v>7%</v>
          </cell>
          <cell r="F2912">
            <v>6163.13</v>
          </cell>
          <cell r="G2912">
            <v>6594.54</v>
          </cell>
        </row>
        <row r="2913">
          <cell r="A2913" t="str">
            <v>B0022292</v>
          </cell>
          <cell r="B2913" t="str">
            <v>MONOSYN фіолетовий, розмір USP 0 (3,5) довжина 150см колюча голка 1/2 кола, довжина (мм) 48, пакуван</v>
          </cell>
          <cell r="C2913" t="str">
            <v>пак</v>
          </cell>
          <cell r="D2913">
            <v>24</v>
          </cell>
          <cell r="E2913" t="str">
            <v>7%</v>
          </cell>
          <cell r="F2913">
            <v>7009.96</v>
          </cell>
          <cell r="G2913">
            <v>7500.66</v>
          </cell>
        </row>
        <row r="2914">
          <cell r="A2914" t="str">
            <v>C2022621</v>
          </cell>
          <cell r="B2914" t="str">
            <v>MONOSYN фіолетовий, розмір USP 0 (3,5) довжина 70CM, колюча голка, 5/8 кола, довжина (мм) 26, пакува</v>
          </cell>
          <cell r="C2914" t="str">
            <v>пак</v>
          </cell>
          <cell r="D2914">
            <v>36</v>
          </cell>
          <cell r="E2914" t="str">
            <v>7%</v>
          </cell>
          <cell r="F2914">
            <v>7788.89</v>
          </cell>
          <cell r="G2914">
            <v>8334.11</v>
          </cell>
        </row>
        <row r="2915">
          <cell r="A2915" t="str">
            <v>C2022037</v>
          </cell>
          <cell r="B2915" t="str">
            <v>MONOSYN фіолетовий, розмір USP 0 (3,5) довжина 70см голка HR30, пакування DDP</v>
          </cell>
          <cell r="C2915" t="str">
            <v>пак</v>
          </cell>
          <cell r="D2915">
            <v>36</v>
          </cell>
          <cell r="E2915" t="str">
            <v>7%</v>
          </cell>
          <cell r="F2915">
            <v>7399.21</v>
          </cell>
          <cell r="G2915">
            <v>7917.15</v>
          </cell>
        </row>
        <row r="2916">
          <cell r="A2916" t="str">
            <v>C0022243</v>
          </cell>
          <cell r="B2916" t="str">
            <v>MONOSYN фіолетовий, розмір USP 0 (3,5) довжина 70см зворотно-ріжуча голка, 1/2 кола, довжина (мм) 26</v>
          </cell>
          <cell r="C2916" t="str">
            <v>пак</v>
          </cell>
          <cell r="D2916">
            <v>36</v>
          </cell>
          <cell r="E2916" t="str">
            <v>7%</v>
          </cell>
          <cell r="F2916">
            <v>7321.79</v>
          </cell>
          <cell r="G2916">
            <v>7834.32</v>
          </cell>
        </row>
        <row r="2917">
          <cell r="A2917" t="str">
            <v>C0022248</v>
          </cell>
          <cell r="B2917" t="str">
            <v>MONOSYN фіолетовий, розмір USP 0 (3,5) довжина 70см зворотно-ріжуча голка, 1/2 кола, довжина (мм) 37</v>
          </cell>
          <cell r="C2917" t="str">
            <v>пак</v>
          </cell>
          <cell r="D2917">
            <v>36</v>
          </cell>
          <cell r="E2917" t="str">
            <v>7%</v>
          </cell>
          <cell r="F2917">
            <v>7399.21</v>
          </cell>
          <cell r="G2917">
            <v>7917.15</v>
          </cell>
        </row>
        <row r="2918">
          <cell r="A2918" t="str">
            <v>C0022217</v>
          </cell>
          <cell r="B2918" t="str">
            <v>MONOSYN фіолетовий, розмір USP 0 (3,5) довжина 70см зворотно-ріжуча голка, 3/8 кола, довжина (мм) 24</v>
          </cell>
          <cell r="C2918" t="str">
            <v>пак</v>
          </cell>
          <cell r="D2918">
            <v>36</v>
          </cell>
          <cell r="E2918" t="str">
            <v>7%</v>
          </cell>
          <cell r="F2918">
            <v>6775.98</v>
          </cell>
          <cell r="G2918">
            <v>7250.3</v>
          </cell>
        </row>
        <row r="2919">
          <cell r="A2919" t="str">
            <v>C0022232</v>
          </cell>
          <cell r="B2919" t="str">
            <v>MONOSYN фіолетовий, розмір USP 0 (3,5) довжина 70см зворотно-ріжуча голка, 3/8 кола, довжина (мм) 30</v>
          </cell>
          <cell r="C2919" t="str">
            <v>пак</v>
          </cell>
          <cell r="D2919">
            <v>36</v>
          </cell>
          <cell r="E2919" t="str">
            <v>7%</v>
          </cell>
          <cell r="F2919">
            <v>7244.38</v>
          </cell>
          <cell r="G2919">
            <v>7751.48</v>
          </cell>
        </row>
        <row r="2920">
          <cell r="A2920" t="str">
            <v>C0022027</v>
          </cell>
          <cell r="B2920" t="str">
            <v>MONOSYN фіолетовий, розмір USP 0 (3,5) довжина 70см колюча голка 1/2 кола, довжина (мм) 26, пакуванн</v>
          </cell>
          <cell r="C2920" t="str">
            <v>пак</v>
          </cell>
          <cell r="D2920">
            <v>36</v>
          </cell>
          <cell r="E2920" t="str">
            <v>7%</v>
          </cell>
          <cell r="F2920">
            <v>7399.21</v>
          </cell>
          <cell r="G2920">
            <v>7917.15</v>
          </cell>
        </row>
        <row r="2921">
          <cell r="A2921" t="str">
            <v>C0022087</v>
          </cell>
          <cell r="B2921" t="str">
            <v>MONOSYN фіолетовий, розмір USP 0 (3,5) довжина 70см колюча голка 1/2 кола, довжина (мм) 26, посилена</v>
          </cell>
          <cell r="C2921" t="str">
            <v>пак</v>
          </cell>
          <cell r="D2921">
            <v>36</v>
          </cell>
          <cell r="E2921" t="str">
            <v>7%</v>
          </cell>
          <cell r="F2921">
            <v>7399.21</v>
          </cell>
          <cell r="G2921">
            <v>7917.15</v>
          </cell>
        </row>
        <row r="2922">
          <cell r="A2922" t="str">
            <v>C0022047</v>
          </cell>
          <cell r="B2922" t="str">
            <v>MONOSYN фіолетовий, розмір USP 0 (3,5) довжина 70см колюча голка 1/2 кола, довжина (мм) 37, пакуванн</v>
          </cell>
          <cell r="C2922" t="str">
            <v>пак</v>
          </cell>
          <cell r="D2922">
            <v>36</v>
          </cell>
          <cell r="E2922" t="str">
            <v>7%</v>
          </cell>
          <cell r="F2922">
            <v>8178.14</v>
          </cell>
          <cell r="G2922">
            <v>8750.61</v>
          </cell>
        </row>
        <row r="2923">
          <cell r="A2923" t="str">
            <v>C0022057</v>
          </cell>
          <cell r="B2923" t="str">
            <v>MONOSYN фіолетовий, розмір USP 0 (3,5) довжина 70см колюча голка 1/2 кола, довжина (мм) 37, посилена</v>
          </cell>
          <cell r="C2923" t="str">
            <v>пак</v>
          </cell>
          <cell r="D2923">
            <v>36</v>
          </cell>
          <cell r="E2923" t="str">
            <v>7%</v>
          </cell>
          <cell r="F2923">
            <v>8723.9599999999991</v>
          </cell>
          <cell r="G2923">
            <v>9334.6299999999992</v>
          </cell>
        </row>
        <row r="2924">
          <cell r="A2924" t="str">
            <v>C0022067</v>
          </cell>
          <cell r="B2924" t="str">
            <v>MONOSYN фіолетовий, розмір USP 0 (3,5) довжина 70см колюча голка 1/2 кола, довжина (мм) 40, посилена</v>
          </cell>
          <cell r="C2924" t="str">
            <v>пак</v>
          </cell>
          <cell r="D2924">
            <v>36</v>
          </cell>
          <cell r="E2924" t="str">
            <v>7%</v>
          </cell>
          <cell r="F2924">
            <v>8178.14</v>
          </cell>
          <cell r="G2924">
            <v>8750.61</v>
          </cell>
        </row>
        <row r="2925">
          <cell r="A2925" t="str">
            <v>C0022307</v>
          </cell>
          <cell r="B2925" t="str">
            <v>MONOSYN фіолетовий, розмір USP 0 (3,5) довжина 70см колюча голка з троакарним вістрям, 1/2 кола, дов</v>
          </cell>
          <cell r="C2925" t="str">
            <v>пак</v>
          </cell>
          <cell r="D2925">
            <v>36</v>
          </cell>
          <cell r="E2925" t="str">
            <v>7%</v>
          </cell>
          <cell r="F2925">
            <v>8723.9599999999991</v>
          </cell>
          <cell r="G2925">
            <v>9334.6299999999992</v>
          </cell>
        </row>
        <row r="2926">
          <cell r="A2926" t="str">
            <v>C0022337</v>
          </cell>
          <cell r="B2926" t="str">
            <v>MONOSYN фіолетовий, розмір USP 0 (3,5) довжина 70см колюча голка з троакарним вістрям, 1/2 кола, дов</v>
          </cell>
          <cell r="C2926" t="str">
            <v>пак</v>
          </cell>
          <cell r="D2926">
            <v>36</v>
          </cell>
          <cell r="E2926" t="str">
            <v>7%</v>
          </cell>
          <cell r="F2926">
            <v>8723.9599999999991</v>
          </cell>
          <cell r="G2926">
            <v>9334.6299999999992</v>
          </cell>
        </row>
        <row r="2927">
          <cell r="A2927" t="str">
            <v>C0022377</v>
          </cell>
          <cell r="B2927" t="str">
            <v>MONOSYN фіолетовий, розмір USP 0 (3,5) довжина 70см колюча голка з троакарним вістрям, 3/8 кола, дов</v>
          </cell>
          <cell r="C2927" t="str">
            <v>пак</v>
          </cell>
          <cell r="D2927">
            <v>36</v>
          </cell>
          <cell r="E2927" t="str">
            <v>7%</v>
          </cell>
          <cell r="F2927">
            <v>8801.3799999999992</v>
          </cell>
          <cell r="G2927">
            <v>9417.4699999999993</v>
          </cell>
        </row>
        <row r="2928">
          <cell r="A2928" t="str">
            <v>C0022125</v>
          </cell>
          <cell r="B2928" t="str">
            <v>MONOSYN фіолетовий, розмір USP 0 (3,5) довжина 70см колюча голка, 3/8 кола, довжина (мм) 32, пакуван</v>
          </cell>
          <cell r="C2928" t="str">
            <v>пак</v>
          </cell>
          <cell r="D2928">
            <v>36</v>
          </cell>
          <cell r="E2928" t="str">
            <v>7%</v>
          </cell>
          <cell r="F2928">
            <v>7321.79</v>
          </cell>
          <cell r="G2928">
            <v>7834.32</v>
          </cell>
        </row>
        <row r="2929">
          <cell r="A2929" t="str">
            <v>C0022621</v>
          </cell>
          <cell r="B2929" t="str">
            <v>MONOSYN фіолетовий, розмір USP 0 (3,5) довжина 70см колюча голка, 5/8 кола, довжина (мм) 26, пакуван</v>
          </cell>
          <cell r="C2929" t="str">
            <v>пак</v>
          </cell>
          <cell r="D2929">
            <v>36</v>
          </cell>
          <cell r="E2929" t="str">
            <v>7%</v>
          </cell>
          <cell r="F2929">
            <v>7788.89</v>
          </cell>
          <cell r="G2929">
            <v>8334.11</v>
          </cell>
        </row>
        <row r="2930">
          <cell r="A2930" t="str">
            <v>C0022637</v>
          </cell>
          <cell r="B2930" t="str">
            <v>MONOSYN фіолетовий, розмір USP 0 (3,5) довжина 70см колюча голка, 5/8 кола, довжина (мм) 36, пакуван</v>
          </cell>
          <cell r="C2930" t="str">
            <v>пак</v>
          </cell>
          <cell r="D2930">
            <v>36</v>
          </cell>
          <cell r="E2930" t="str">
            <v>7%</v>
          </cell>
          <cell r="F2930">
            <v>7788.89</v>
          </cell>
          <cell r="G2930">
            <v>8334.11</v>
          </cell>
        </row>
        <row r="2931">
          <cell r="A2931" t="str">
            <v>C0022630</v>
          </cell>
          <cell r="B2931" t="str">
            <v>MONOSYN фіолетовий, розмір USP 0 (3,5) довжина 70см колюча голка, 5/8 кола, довжина (мм) 40, пакуван</v>
          </cell>
          <cell r="C2931" t="str">
            <v>пак</v>
          </cell>
          <cell r="D2931">
            <v>36</v>
          </cell>
          <cell r="E2931" t="str">
            <v>7%</v>
          </cell>
          <cell r="F2931">
            <v>7788.89</v>
          </cell>
          <cell r="G2931">
            <v>8334.11</v>
          </cell>
        </row>
        <row r="2932">
          <cell r="A2932" t="str">
            <v>C2022217</v>
          </cell>
          <cell r="B2932" t="str">
            <v>MONOSYN фіолетовий, розмір USP 0 (3,5) довжина 70см, голка DS24, пакування RCP</v>
          </cell>
          <cell r="C2932" t="str">
            <v>пак</v>
          </cell>
          <cell r="D2932">
            <v>36</v>
          </cell>
          <cell r="E2932" t="str">
            <v>7%</v>
          </cell>
          <cell r="F2932">
            <v>6775.98</v>
          </cell>
          <cell r="G2932">
            <v>7250.3</v>
          </cell>
        </row>
        <row r="2933">
          <cell r="A2933" t="str">
            <v>C2022232</v>
          </cell>
          <cell r="B2933" t="str">
            <v>MONOSYN фіолетовий, розмір USP 0 (3,5) довжина 70см, голка DS30, пакування RCP</v>
          </cell>
          <cell r="C2933" t="str">
            <v>пак</v>
          </cell>
          <cell r="D2933">
            <v>36</v>
          </cell>
          <cell r="E2933" t="str">
            <v>7%</v>
          </cell>
          <cell r="F2933">
            <v>7244.38</v>
          </cell>
          <cell r="G2933">
            <v>7751.48</v>
          </cell>
        </row>
        <row r="2934">
          <cell r="A2934" t="str">
            <v>C2022027</v>
          </cell>
          <cell r="B2934" t="str">
            <v>MONOSYN фіолетовий, розмір USP 0 (3,5) довжина 70см, голка HR26, пакування RCP</v>
          </cell>
          <cell r="C2934" t="str">
            <v>пак</v>
          </cell>
          <cell r="D2934">
            <v>36</v>
          </cell>
          <cell r="E2934" t="str">
            <v>7%</v>
          </cell>
          <cell r="F2934">
            <v>7399.21</v>
          </cell>
          <cell r="G2934">
            <v>7917.15</v>
          </cell>
        </row>
        <row r="2935">
          <cell r="A2935" t="str">
            <v>C2022047</v>
          </cell>
          <cell r="B2935" t="str">
            <v>MONOSYN фіолетовий, розмір USP 0 (3,5) довжина 70см, голка HR37, пакування RCP</v>
          </cell>
          <cell r="C2935" t="str">
            <v>пак</v>
          </cell>
          <cell r="D2935">
            <v>36</v>
          </cell>
          <cell r="E2935" t="str">
            <v>7%</v>
          </cell>
          <cell r="F2935">
            <v>8178.14</v>
          </cell>
          <cell r="G2935">
            <v>8750.61</v>
          </cell>
        </row>
        <row r="2936">
          <cell r="A2936" t="str">
            <v>C2022067</v>
          </cell>
          <cell r="B2936" t="str">
            <v>MONOSYN фіолетовий, розмір USP 0 (3,5) довжина 70см, голка HR40S, пакування RCP</v>
          </cell>
          <cell r="C2936" t="str">
            <v>пак</v>
          </cell>
          <cell r="D2936">
            <v>36</v>
          </cell>
          <cell r="E2936" t="str">
            <v>7%</v>
          </cell>
          <cell r="F2936">
            <v>8178.14</v>
          </cell>
          <cell r="G2936">
            <v>8750.61</v>
          </cell>
        </row>
        <row r="2937">
          <cell r="A2937" t="str">
            <v>C2022243</v>
          </cell>
          <cell r="B2937" t="str">
            <v>MONOSYN фіолетовий, розмір USP 0 (3,5) довжина 70см, голка HS26S, пакування RCP</v>
          </cell>
          <cell r="C2937" t="str">
            <v>пак</v>
          </cell>
          <cell r="D2937">
            <v>36</v>
          </cell>
          <cell r="E2937" t="str">
            <v>7%</v>
          </cell>
          <cell r="F2937">
            <v>7321.79</v>
          </cell>
          <cell r="G2937">
            <v>7834.32</v>
          </cell>
        </row>
        <row r="2938">
          <cell r="A2938" t="str">
            <v>C2022248</v>
          </cell>
          <cell r="B2938" t="str">
            <v>MONOSYN фіолетовий, розмір USP 0 (3,5) довжина 70см, голка HS37S, пакування RCP</v>
          </cell>
          <cell r="C2938" t="str">
            <v>пак</v>
          </cell>
          <cell r="D2938">
            <v>36</v>
          </cell>
          <cell r="E2938" t="str">
            <v>7%</v>
          </cell>
          <cell r="F2938">
            <v>7399.21</v>
          </cell>
          <cell r="G2938">
            <v>7917.15</v>
          </cell>
        </row>
        <row r="2939">
          <cell r="A2939" t="str">
            <v>C0022670</v>
          </cell>
          <cell r="B2939" t="str">
            <v>MONOSYN фіолетовий, розмір USP 0 (3,5) довжина 90CM, колюча голка, 5/8 кола, довжина (мм) 40, пакува</v>
          </cell>
          <cell r="C2939" t="str">
            <v>пак</v>
          </cell>
          <cell r="D2939">
            <v>36</v>
          </cell>
          <cell r="E2939" t="str">
            <v>7%</v>
          </cell>
          <cell r="F2939">
            <v>7788.89</v>
          </cell>
          <cell r="G2939">
            <v>8334.11</v>
          </cell>
        </row>
        <row r="2940">
          <cell r="A2940" t="str">
            <v>C0022731</v>
          </cell>
          <cell r="B2940" t="str">
            <v>MONOSYN фіолетовий, розмір USP 0 (3,5) довжина 90см 2 колючі голки, 5/8 кола, довжина (мм) 36, пакув</v>
          </cell>
          <cell r="C2940" t="str">
            <v>пак</v>
          </cell>
          <cell r="D2940">
            <v>36</v>
          </cell>
          <cell r="E2940" t="str">
            <v>7%</v>
          </cell>
          <cell r="F2940">
            <v>10514.94</v>
          </cell>
          <cell r="G2940">
            <v>11250.99</v>
          </cell>
        </row>
        <row r="2941">
          <cell r="A2941" t="str">
            <v>C0022477</v>
          </cell>
          <cell r="B2941" t="str">
            <v>MONOSYN фіолетовий, розмір USP 0 (3,5) довжина 90см зворотно-ріжуча голка, 1/2 кола, довжина (мм) 37</v>
          </cell>
          <cell r="C2941" t="str">
            <v>пак</v>
          </cell>
          <cell r="D2941">
            <v>36</v>
          </cell>
          <cell r="E2941" t="str">
            <v>7%</v>
          </cell>
          <cell r="F2941">
            <v>7399.21</v>
          </cell>
          <cell r="G2941">
            <v>7917.15</v>
          </cell>
        </row>
        <row r="2942">
          <cell r="A2942" t="str">
            <v>C0022349</v>
          </cell>
          <cell r="B2942" t="str">
            <v>MONOSYN фіолетовий, розмір USP 0 (3,5) довжина 90см зворотно-ріжуча голка, 3/8 кола, довжина (мм) 30</v>
          </cell>
          <cell r="C2942" t="str">
            <v>пак</v>
          </cell>
          <cell r="D2942">
            <v>36</v>
          </cell>
          <cell r="E2942" t="str">
            <v>7%</v>
          </cell>
          <cell r="F2942">
            <v>7244.38</v>
          </cell>
          <cell r="G2942">
            <v>7751.48</v>
          </cell>
        </row>
        <row r="2943">
          <cell r="A2943" t="str">
            <v>C0022487</v>
          </cell>
          <cell r="B2943" t="str">
            <v>MONOSYN фіолетовий, розмір USP 0 (3,5) довжина 90см колюча голка 1/2 кола, довжина (мм) 26, посилена</v>
          </cell>
          <cell r="C2943" t="str">
            <v>пак</v>
          </cell>
          <cell r="D2943">
            <v>36</v>
          </cell>
          <cell r="E2943" t="str">
            <v>7%</v>
          </cell>
          <cell r="F2943">
            <v>7399.21</v>
          </cell>
          <cell r="G2943">
            <v>7917.15</v>
          </cell>
        </row>
        <row r="2944">
          <cell r="A2944" t="str">
            <v>C0022497</v>
          </cell>
          <cell r="B2944" t="str">
            <v>MONOSYN фіолетовий, розмір USP 0 (3,5) довжина 90см колюча голка 1/2 кола, довжина (мм) 30, пакуванн</v>
          </cell>
          <cell r="C2944" t="str">
            <v>пак</v>
          </cell>
          <cell r="D2944">
            <v>36</v>
          </cell>
          <cell r="E2944" t="str">
            <v>7%</v>
          </cell>
          <cell r="F2944">
            <v>7399.21</v>
          </cell>
          <cell r="G2944">
            <v>7917.15</v>
          </cell>
        </row>
        <row r="2945">
          <cell r="A2945" t="str">
            <v>C0022457</v>
          </cell>
          <cell r="B2945" t="str">
            <v>MONOSYN фіолетовий, розмір USP 0 (3,5) довжина 90см колюча голка 1/2 кола, довжина (мм) 37, посилена</v>
          </cell>
          <cell r="C2945" t="str">
            <v>пак</v>
          </cell>
          <cell r="D2945">
            <v>36</v>
          </cell>
          <cell r="E2945" t="str">
            <v>7%</v>
          </cell>
          <cell r="F2945">
            <v>8723.9599999999991</v>
          </cell>
          <cell r="G2945">
            <v>9334.6299999999992</v>
          </cell>
        </row>
        <row r="2946">
          <cell r="A2946" t="str">
            <v>C0022467</v>
          </cell>
          <cell r="B2946" t="str">
            <v>MONOSYN фіолетовий, розмір USP 0 (3,5) довжина 90см колюча голка 1/2 кола, довжина (мм) 40, посилена</v>
          </cell>
          <cell r="C2946" t="str">
            <v>пак</v>
          </cell>
          <cell r="D2946">
            <v>36</v>
          </cell>
          <cell r="E2946" t="str">
            <v>7%</v>
          </cell>
          <cell r="F2946">
            <v>8723.9599999999991</v>
          </cell>
          <cell r="G2946">
            <v>9334.6299999999992</v>
          </cell>
        </row>
        <row r="2947">
          <cell r="A2947" t="str">
            <v>C0022077</v>
          </cell>
          <cell r="B2947" t="str">
            <v>MONOSYN фіолетовий, розмір USP 0 (3,5) довжина 90см колюча голка 1/2 кола, довжина (мм) 48, пакуванн</v>
          </cell>
          <cell r="C2947" t="str">
            <v>пак</v>
          </cell>
          <cell r="D2947">
            <v>36</v>
          </cell>
          <cell r="E2947" t="str">
            <v>7%</v>
          </cell>
          <cell r="F2947">
            <v>9347.19</v>
          </cell>
          <cell r="G2947">
            <v>10001.49</v>
          </cell>
        </row>
        <row r="2948">
          <cell r="A2948" t="str">
            <v>C0022507</v>
          </cell>
          <cell r="B2948" t="str">
            <v>MONOSYN фіолетовий, розмір USP 0 (3,5) довжина 90см колюча голка з троакарним вістрям, 1/2 кола, дов</v>
          </cell>
          <cell r="C2948" t="str">
            <v>пак</v>
          </cell>
          <cell r="D2948">
            <v>36</v>
          </cell>
          <cell r="E2948" t="str">
            <v>7%</v>
          </cell>
          <cell r="F2948">
            <v>8723.9599999999991</v>
          </cell>
          <cell r="G2948">
            <v>9334.6299999999992</v>
          </cell>
        </row>
        <row r="2949">
          <cell r="A2949" t="str">
            <v>C0022517</v>
          </cell>
          <cell r="B2949" t="str">
            <v>MONOSYN фіолетовий, розмір USP 0 (3,5) довжина 90см колюча голка з троакарним вістрям, 1/2 кола, дов</v>
          </cell>
          <cell r="C2949" t="str">
            <v>пак</v>
          </cell>
          <cell r="D2949">
            <v>36</v>
          </cell>
          <cell r="E2949" t="str">
            <v>7%</v>
          </cell>
          <cell r="F2949">
            <v>10126.120000000001</v>
          </cell>
          <cell r="G2949">
            <v>10834.95</v>
          </cell>
        </row>
        <row r="2950">
          <cell r="A2950" t="str">
            <v>C0022527</v>
          </cell>
          <cell r="B2950" t="str">
            <v>MONOSYN фіолетовий, розмір USP 0 (3,5) довжина 90см колюча голка з троакарним вістрям, 1/2 кола, дов</v>
          </cell>
          <cell r="C2950" t="str">
            <v>пак</v>
          </cell>
          <cell r="D2950">
            <v>36</v>
          </cell>
          <cell r="E2950" t="str">
            <v>7%</v>
          </cell>
          <cell r="F2950">
            <v>10126.120000000001</v>
          </cell>
          <cell r="G2950">
            <v>10834.95</v>
          </cell>
        </row>
        <row r="2951">
          <cell r="A2951" t="str">
            <v>C0022332</v>
          </cell>
          <cell r="B2951" t="str">
            <v>MONOSYN фіолетовий, розмір USP 0 (3,5) довжина 90см колюча голка з троакарним вістрям, 1/2 кола, дов</v>
          </cell>
          <cell r="C2951" t="str">
            <v>пак</v>
          </cell>
          <cell r="D2951">
            <v>36</v>
          </cell>
          <cell r="E2951" t="str">
            <v>7%</v>
          </cell>
          <cell r="F2951">
            <v>11683.12</v>
          </cell>
          <cell r="G2951">
            <v>12500.94</v>
          </cell>
        </row>
        <row r="2952">
          <cell r="A2952" t="str">
            <v>C0022447</v>
          </cell>
          <cell r="B2952" t="str">
            <v>MONOSYN фіолетовий, розмір USP 0 (3,5) довжина 90см, голка HR37, пакування DDP</v>
          </cell>
          <cell r="C2952" t="str">
            <v>пак</v>
          </cell>
          <cell r="D2952">
            <v>36</v>
          </cell>
          <cell r="E2952" t="str">
            <v>7%</v>
          </cell>
          <cell r="F2952">
            <v>8723.9599999999991</v>
          </cell>
          <cell r="G2952">
            <v>9334.6299999999992</v>
          </cell>
        </row>
        <row r="2953">
          <cell r="A2953" t="str">
            <v>C2022447</v>
          </cell>
          <cell r="B2953" t="str">
            <v>MONOSYN фіолетовий, розмір USP 0 (3,5) довжина 90см, голка HR37, пакування RCP</v>
          </cell>
          <cell r="C2953" t="str">
            <v>пак</v>
          </cell>
          <cell r="D2953">
            <v>36</v>
          </cell>
          <cell r="E2953" t="str">
            <v>7%</v>
          </cell>
          <cell r="F2953">
            <v>8723.9599999999991</v>
          </cell>
          <cell r="G2953">
            <v>9334.6299999999992</v>
          </cell>
        </row>
        <row r="2954">
          <cell r="A2954" t="str">
            <v>C2022457</v>
          </cell>
          <cell r="B2954" t="str">
            <v>MONOSYN фіолетовий, розмір USP 0 (3,5) довжина 90см, голка HR37S, пакування RCP</v>
          </cell>
          <cell r="C2954" t="str">
            <v>пак</v>
          </cell>
          <cell r="D2954">
            <v>36</v>
          </cell>
          <cell r="E2954" t="str">
            <v>7%</v>
          </cell>
          <cell r="F2954">
            <v>8723.9599999999991</v>
          </cell>
          <cell r="G2954">
            <v>9334.6299999999992</v>
          </cell>
        </row>
        <row r="2955">
          <cell r="A2955" t="str">
            <v>C2022467</v>
          </cell>
          <cell r="B2955" t="str">
            <v>MONOSYN фіолетовий, розмір USP 0 (3,5) довжина 90см, голка HR40S, пакування RCP</v>
          </cell>
          <cell r="C2955" t="str">
            <v>пак</v>
          </cell>
          <cell r="D2955">
            <v>36</v>
          </cell>
          <cell r="E2955" t="str">
            <v>7%</v>
          </cell>
          <cell r="F2955">
            <v>8723.9599999999991</v>
          </cell>
          <cell r="G2955">
            <v>9334.6299999999992</v>
          </cell>
        </row>
        <row r="2956">
          <cell r="A2956" t="str">
            <v>C2022077</v>
          </cell>
          <cell r="B2956" t="str">
            <v>MONOSYN фіолетовий, розмір USP 0 (3,5) довжина 90см, голка HR48, пакування RCP</v>
          </cell>
          <cell r="C2956" t="str">
            <v>пак</v>
          </cell>
          <cell r="D2956">
            <v>36</v>
          </cell>
          <cell r="E2956" t="str">
            <v>7%</v>
          </cell>
          <cell r="F2956">
            <v>9347.19</v>
          </cell>
          <cell r="G2956">
            <v>10001.49</v>
          </cell>
        </row>
        <row r="2957">
          <cell r="A2957" t="str">
            <v>C0022707</v>
          </cell>
          <cell r="B2957" t="str">
            <v>MONOSYN фіолетовий, розмір USP 0 (3,5) довжиною 90CM колюча голка 1/2 кола, довжина (мм) 37 посилена</v>
          </cell>
          <cell r="C2957" t="str">
            <v>пак</v>
          </cell>
          <cell r="D2957">
            <v>36</v>
          </cell>
          <cell r="E2957" t="str">
            <v>7%</v>
          </cell>
          <cell r="F2957">
            <v>9347.19</v>
          </cell>
          <cell r="G2957">
            <v>10001.49</v>
          </cell>
        </row>
        <row r="2958">
          <cell r="A2958" t="str">
            <v>B0022543</v>
          </cell>
          <cell r="B2958" t="str">
            <v>MONOSYN фіолетовий, розмір USP 0(3,5) 4 нитки довжиною 45 см колюча голка 1/2 кола, довжина (мм) 37,</v>
          </cell>
          <cell r="C2958" t="str">
            <v>пак</v>
          </cell>
          <cell r="D2958">
            <v>24</v>
          </cell>
          <cell r="E2958" t="str">
            <v>7%</v>
          </cell>
          <cell r="F2958">
            <v>13630.24</v>
          </cell>
          <cell r="G2958">
            <v>14584.35</v>
          </cell>
        </row>
        <row r="2959">
          <cell r="A2959" t="str">
            <v>B0022548</v>
          </cell>
          <cell r="B2959" t="str">
            <v>MONOSYN фіолетовий, розмір USP 0(3,5) 4 нитки довжиною 45 см колюча голка 1/2 кола, довжина (мм) 40,</v>
          </cell>
          <cell r="C2959" t="str">
            <v>пак</v>
          </cell>
          <cell r="D2959">
            <v>24</v>
          </cell>
          <cell r="E2959" t="str">
            <v>7%</v>
          </cell>
          <cell r="F2959">
            <v>14409.17</v>
          </cell>
          <cell r="G2959">
            <v>15417.81</v>
          </cell>
        </row>
        <row r="2960">
          <cell r="A2960" t="str">
            <v>M0022890</v>
          </cell>
          <cell r="B2960" t="str">
            <v>MONOSYN фіолетовий, розмір USP 0(3,5) 8 ниток довжиною 45см колюча голка 1/2 кола, довжина (мм) 37 п</v>
          </cell>
          <cell r="C2960" t="str">
            <v>пак</v>
          </cell>
          <cell r="D2960">
            <v>6</v>
          </cell>
          <cell r="E2960" t="str">
            <v>7%</v>
          </cell>
          <cell r="F2960">
            <v>17524.900000000001</v>
          </cell>
          <cell r="G2960">
            <v>18751.64</v>
          </cell>
        </row>
        <row r="2961">
          <cell r="A2961" t="str">
            <v>M0022880</v>
          </cell>
          <cell r="B2961" t="str">
            <v>MONOSYN фіолетовий, розмір USP 0(3,5) 8 ниток довжиною 45см колюча голка 1/2 кола, довжина (мм) 48 T</v>
          </cell>
          <cell r="C2961" t="str">
            <v>пак</v>
          </cell>
          <cell r="D2961">
            <v>6</v>
          </cell>
          <cell r="E2961" t="str">
            <v>7%</v>
          </cell>
          <cell r="F2961">
            <v>17524.900000000001</v>
          </cell>
          <cell r="G2961">
            <v>18751.64</v>
          </cell>
        </row>
        <row r="2962">
          <cell r="A2962" t="str">
            <v>M0022891</v>
          </cell>
          <cell r="B2962" t="str">
            <v>MONOSYN фіолетовий, розмір USP 1 (4) 8 ниток довжиною 45см колюча голка 1/2 кола, довжина (мм) 37 по</v>
          </cell>
          <cell r="C2962" t="str">
            <v>пак</v>
          </cell>
          <cell r="D2962">
            <v>6</v>
          </cell>
          <cell r="E2962" t="str">
            <v>7%</v>
          </cell>
          <cell r="F2962">
            <v>17524.900000000001</v>
          </cell>
          <cell r="G2962">
            <v>18751.64</v>
          </cell>
        </row>
        <row r="2963">
          <cell r="A2963" t="str">
            <v>M0022881</v>
          </cell>
          <cell r="B2963" t="str">
            <v>MONOSYN фіолетовий, розмір USP 1 (4) 8 ниток довжиною 45см колюча голка 1/2 кола, довжина (мм) 48, T</v>
          </cell>
          <cell r="C2963" t="str">
            <v>пак</v>
          </cell>
          <cell r="D2963">
            <v>6</v>
          </cell>
          <cell r="E2963" t="str">
            <v>7%</v>
          </cell>
          <cell r="F2963">
            <v>17524.900000000001</v>
          </cell>
          <cell r="G2963">
            <v>18751.64</v>
          </cell>
        </row>
        <row r="2964">
          <cell r="A2964" t="str">
            <v>B0022578</v>
          </cell>
          <cell r="B2964" t="str">
            <v>MONOSYN фіолетовий, розмір USP 1 (4) довжина 120см колюча голка 1/2 кола, довжина (мм) 48, пакування</v>
          </cell>
          <cell r="C2964" t="str">
            <v>пак</v>
          </cell>
          <cell r="D2964">
            <v>24</v>
          </cell>
          <cell r="E2964" t="str">
            <v>7%</v>
          </cell>
          <cell r="F2964">
            <v>11683.12</v>
          </cell>
          <cell r="G2964">
            <v>12500.94</v>
          </cell>
        </row>
        <row r="2965">
          <cell r="A2965" t="str">
            <v>B0022290</v>
          </cell>
          <cell r="B2965" t="str">
            <v>MONOSYN фіолетовий, розмір USP 1 (4) довжина 140см колюча голка 1/2 кола, довжина (мм) 48, пакування</v>
          </cell>
          <cell r="C2965" t="str">
            <v>пак</v>
          </cell>
          <cell r="D2965">
            <v>24</v>
          </cell>
          <cell r="E2965" t="str">
            <v>7%</v>
          </cell>
          <cell r="F2965">
            <v>11683.12</v>
          </cell>
          <cell r="G2965">
            <v>12500.94</v>
          </cell>
        </row>
        <row r="2966">
          <cell r="A2966" t="str">
            <v>B0022334</v>
          </cell>
          <cell r="B2966" t="str">
            <v>MONOSYN фіолетовий, розмір USP 1 (4) довжина 150см колюча голка з троакарним вістрям, 1/2 кола, довж</v>
          </cell>
          <cell r="C2966" t="str">
            <v>пак</v>
          </cell>
          <cell r="D2966">
            <v>24</v>
          </cell>
          <cell r="E2966" t="str">
            <v>7%</v>
          </cell>
          <cell r="F2966">
            <v>10126.120000000001</v>
          </cell>
          <cell r="G2966">
            <v>10834.95</v>
          </cell>
        </row>
        <row r="2967">
          <cell r="A2967" t="str">
            <v>C0022249</v>
          </cell>
          <cell r="B2967" t="str">
            <v xml:space="preserve">MONOSYN фіолетовий, розмір USP 1 (4) довжина 70см зворотно-ріжуча голка, 1/2 кола, довжина (мм) 37, </v>
          </cell>
          <cell r="C2967" t="str">
            <v>пак</v>
          </cell>
          <cell r="D2967">
            <v>36</v>
          </cell>
          <cell r="E2967" t="str">
            <v>7%</v>
          </cell>
          <cell r="F2967">
            <v>9347.19</v>
          </cell>
          <cell r="G2967">
            <v>10001.49</v>
          </cell>
        </row>
        <row r="2968">
          <cell r="A2968" t="str">
            <v>C0022233</v>
          </cell>
          <cell r="B2968" t="str">
            <v xml:space="preserve">MONOSYN фіолетовий, розмір USP 1 (4) довжина 70см зворотно-ріжуча голка, 3/8 кола, довжина (мм) 30, </v>
          </cell>
          <cell r="C2968" t="str">
            <v>пак</v>
          </cell>
          <cell r="D2968">
            <v>36</v>
          </cell>
          <cell r="E2968" t="str">
            <v>7%</v>
          </cell>
          <cell r="F2968">
            <v>7244.38</v>
          </cell>
          <cell r="G2968">
            <v>7751.48</v>
          </cell>
        </row>
        <row r="2969">
          <cell r="A2969" t="str">
            <v>C0022028</v>
          </cell>
          <cell r="B2969" t="str">
            <v xml:space="preserve">MONOSYN фіолетовий, розмір USP 1 (4) довжина 70см колюча голка 1/2 кола, довжина (мм) 26, пакування </v>
          </cell>
          <cell r="C2969" t="str">
            <v>пак</v>
          </cell>
          <cell r="D2969">
            <v>36</v>
          </cell>
          <cell r="E2969" t="str">
            <v>7%</v>
          </cell>
          <cell r="F2969">
            <v>7399.21</v>
          </cell>
          <cell r="G2969">
            <v>7917.15</v>
          </cell>
        </row>
        <row r="2970">
          <cell r="A2970" t="str">
            <v>C0022088</v>
          </cell>
          <cell r="B2970" t="str">
            <v>MONOSYN фіолетовий, розмір USP 1 (4) довжина 70см колюча голка 1/2 кола, довжина (мм) 26, посилена г</v>
          </cell>
          <cell r="C2970" t="str">
            <v>пак</v>
          </cell>
          <cell r="D2970">
            <v>36</v>
          </cell>
          <cell r="E2970" t="str">
            <v>7%</v>
          </cell>
          <cell r="F2970">
            <v>7399.21</v>
          </cell>
          <cell r="G2970">
            <v>7917.15</v>
          </cell>
        </row>
        <row r="2971">
          <cell r="A2971" t="str">
            <v>C0022038</v>
          </cell>
          <cell r="B2971" t="str">
            <v xml:space="preserve">MONOSYN фіолетовий, розмір USP 1 (4) довжина 70см колюча голка 1/2 кола, довжина (мм) 30, пакування </v>
          </cell>
          <cell r="C2971" t="str">
            <v>пак</v>
          </cell>
          <cell r="D2971">
            <v>36</v>
          </cell>
          <cell r="E2971" t="str">
            <v>7%</v>
          </cell>
          <cell r="F2971">
            <v>7399.21</v>
          </cell>
          <cell r="G2971">
            <v>7917.15</v>
          </cell>
        </row>
        <row r="2972">
          <cell r="A2972" t="str">
            <v>C0022042</v>
          </cell>
          <cell r="B2972" t="str">
            <v>MONOSYN фіолетовий, розмір USP 1 (4) довжина 70см колюча голка 1/2 кола, довжина (мм) 30, посилена г</v>
          </cell>
          <cell r="C2972" t="str">
            <v>пак</v>
          </cell>
          <cell r="D2972">
            <v>36</v>
          </cell>
          <cell r="E2972" t="str">
            <v>7%</v>
          </cell>
          <cell r="F2972">
            <v>7399.21</v>
          </cell>
          <cell r="G2972">
            <v>7917.15</v>
          </cell>
        </row>
        <row r="2973">
          <cell r="A2973" t="str">
            <v>C0022058</v>
          </cell>
          <cell r="B2973" t="str">
            <v>MONOSYN фіолетовий, розмір USP 1 (4) довжина 70см колюча голка 1/2 кола, довжина (мм) 37, посилена г</v>
          </cell>
          <cell r="C2973" t="str">
            <v>пак</v>
          </cell>
          <cell r="D2973">
            <v>36</v>
          </cell>
          <cell r="E2973" t="str">
            <v>7%</v>
          </cell>
          <cell r="F2973">
            <v>8723.9599999999991</v>
          </cell>
          <cell r="G2973">
            <v>9334.6299999999992</v>
          </cell>
        </row>
        <row r="2974">
          <cell r="A2974" t="str">
            <v>C0022068</v>
          </cell>
          <cell r="B2974" t="str">
            <v>MONOSYN фіолетовий, розмір USP 1 (4) довжина 70см колюча голка 1/2 кола, довжина (мм) 40, посилена г</v>
          </cell>
          <cell r="C2974" t="str">
            <v>пак</v>
          </cell>
          <cell r="D2974">
            <v>36</v>
          </cell>
          <cell r="E2974" t="str">
            <v>7%</v>
          </cell>
          <cell r="F2974">
            <v>8178.14</v>
          </cell>
          <cell r="G2974">
            <v>8750.61</v>
          </cell>
        </row>
        <row r="2975">
          <cell r="A2975" t="str">
            <v>B0022760</v>
          </cell>
          <cell r="B2975" t="str">
            <v xml:space="preserve">MONOSYN фіолетовий, розмір USP 1 (4) довжина 70см колюча голка 1/2 кола, довжина (мм) 70, пакування </v>
          </cell>
          <cell r="C2975" t="str">
            <v>пак</v>
          </cell>
          <cell r="D2975">
            <v>24</v>
          </cell>
          <cell r="E2975" t="str">
            <v>7%</v>
          </cell>
          <cell r="F2975">
            <v>7788.89</v>
          </cell>
          <cell r="G2975">
            <v>8334.11</v>
          </cell>
        </row>
        <row r="2976">
          <cell r="A2976" t="str">
            <v>C0022308</v>
          </cell>
          <cell r="B2976" t="str">
            <v>MONOSYN фіолетовий, розмір USP 1 (4) довжина 70см колюча голка з троакарним вістрям, 1/2 кола, довжи</v>
          </cell>
          <cell r="C2976" t="str">
            <v>пак</v>
          </cell>
          <cell r="D2976">
            <v>36</v>
          </cell>
          <cell r="E2976" t="str">
            <v>7%</v>
          </cell>
          <cell r="F2976">
            <v>8723.9599999999991</v>
          </cell>
          <cell r="G2976">
            <v>9334.6299999999992</v>
          </cell>
        </row>
        <row r="2977">
          <cell r="A2977" t="str">
            <v>C0022338</v>
          </cell>
          <cell r="B2977" t="str">
            <v>MONOSYN фіолетовий, розмір USP 1 (4) довжина 70см колюча голка з троакарним вістрям, 1/2 кола, довжи</v>
          </cell>
          <cell r="C2977" t="str">
            <v>пак</v>
          </cell>
          <cell r="D2977">
            <v>36</v>
          </cell>
          <cell r="E2977" t="str">
            <v>7%</v>
          </cell>
          <cell r="F2977">
            <v>8723.9599999999991</v>
          </cell>
          <cell r="G2977">
            <v>9334.6299999999992</v>
          </cell>
        </row>
        <row r="2978">
          <cell r="A2978" t="str">
            <v>C0022318</v>
          </cell>
          <cell r="B2978" t="str">
            <v>MONOSYN фіолетовий, розмір USP 1 (4) довжина 70см колюча голка з троакарним вістрям, 1/2 кола, довжи</v>
          </cell>
          <cell r="C2978" t="str">
            <v>пак</v>
          </cell>
          <cell r="D2978">
            <v>36</v>
          </cell>
          <cell r="E2978" t="str">
            <v>7%</v>
          </cell>
          <cell r="F2978">
            <v>10126.120000000001</v>
          </cell>
          <cell r="G2978">
            <v>10834.95</v>
          </cell>
        </row>
        <row r="2979">
          <cell r="A2979" t="str">
            <v>C0022378</v>
          </cell>
          <cell r="B2979" t="str">
            <v>MONOSYN фіолетовий, розмір USP 1 (4) довжина 70см колюча голка з троакарним вістрям, 3/8 кола, довжи</v>
          </cell>
          <cell r="C2979" t="str">
            <v>пак</v>
          </cell>
          <cell r="D2979">
            <v>36</v>
          </cell>
          <cell r="E2979" t="str">
            <v>7%</v>
          </cell>
          <cell r="F2979">
            <v>8801.3799999999992</v>
          </cell>
          <cell r="G2979">
            <v>9417.4699999999993</v>
          </cell>
        </row>
        <row r="2980">
          <cell r="A2980" t="str">
            <v>C0022126</v>
          </cell>
          <cell r="B2980" t="str">
            <v>MONOSYN фіолетовий, розмір USP 1 (4) довжина 70см колюча голка, 3/8 кола, довжина (мм) 32, пакування</v>
          </cell>
          <cell r="C2980" t="str">
            <v>пак</v>
          </cell>
          <cell r="D2980">
            <v>36</v>
          </cell>
          <cell r="E2980" t="str">
            <v>7%</v>
          </cell>
          <cell r="F2980">
            <v>7321.79</v>
          </cell>
          <cell r="G2980">
            <v>7834.32</v>
          </cell>
        </row>
        <row r="2981">
          <cell r="A2981" t="str">
            <v>C2022233</v>
          </cell>
          <cell r="B2981" t="str">
            <v>MONOSYN фіолетовий, розмір USP 1 (4) довжина 70см, голка DS30, пакування RCP</v>
          </cell>
          <cell r="C2981" t="str">
            <v>пак</v>
          </cell>
          <cell r="D2981">
            <v>36</v>
          </cell>
          <cell r="E2981" t="str">
            <v>7%</v>
          </cell>
          <cell r="F2981">
            <v>7244.38</v>
          </cell>
          <cell r="G2981">
            <v>7751.48</v>
          </cell>
        </row>
        <row r="2982">
          <cell r="A2982" t="str">
            <v>C0022048</v>
          </cell>
          <cell r="B2982" t="str">
            <v>MONOSYN фіолетовий, розмір USP 1 (4) довжина 70см, голка HR37, пакування DDP</v>
          </cell>
          <cell r="C2982" t="str">
            <v>пак</v>
          </cell>
          <cell r="D2982">
            <v>36</v>
          </cell>
          <cell r="E2982" t="str">
            <v>7%</v>
          </cell>
          <cell r="F2982">
            <v>7387.1</v>
          </cell>
          <cell r="G2982">
            <v>7904.2</v>
          </cell>
        </row>
        <row r="2983">
          <cell r="A2983" t="str">
            <v>C2022048</v>
          </cell>
          <cell r="B2983" t="str">
            <v>MONOSYN фіолетовий, розмір USP 1 (4) довжина 70см, голка HR37, пакування RCP</v>
          </cell>
          <cell r="C2983" t="str">
            <v>пак</v>
          </cell>
          <cell r="D2983">
            <v>36</v>
          </cell>
          <cell r="E2983" t="str">
            <v>7%</v>
          </cell>
          <cell r="F2983">
            <v>8178.14</v>
          </cell>
          <cell r="G2983">
            <v>8750.61</v>
          </cell>
        </row>
        <row r="2984">
          <cell r="A2984" t="str">
            <v>C2022068</v>
          </cell>
          <cell r="B2984" t="str">
            <v>MONOSYN фіолетовий, розмір USP 1 (4) довжина 70см, голка HR40S, пакування RCP</v>
          </cell>
          <cell r="C2984" t="str">
            <v>пак</v>
          </cell>
          <cell r="D2984">
            <v>36</v>
          </cell>
          <cell r="E2984" t="str">
            <v>7%</v>
          </cell>
          <cell r="F2984">
            <v>8178.14</v>
          </cell>
          <cell r="G2984">
            <v>8750.61</v>
          </cell>
        </row>
        <row r="2985">
          <cell r="A2985" t="str">
            <v>C2022249</v>
          </cell>
          <cell r="B2985" t="str">
            <v>MONOSYN фіолетовий, розмір USP 1 (4) довжина 70см, голка HS37S, пакування RCP</v>
          </cell>
          <cell r="C2985" t="str">
            <v>пак</v>
          </cell>
          <cell r="D2985">
            <v>36</v>
          </cell>
          <cell r="E2985" t="str">
            <v>7%</v>
          </cell>
          <cell r="F2985">
            <v>9347.19</v>
          </cell>
          <cell r="G2985">
            <v>10001.49</v>
          </cell>
        </row>
        <row r="2986">
          <cell r="A2986" t="str">
            <v>C0022458</v>
          </cell>
          <cell r="B2986" t="str">
            <v>MONOSYN фіолетовий, розмір USP 1 (4) довжина 90см голка HR37S(M) пакування DDP</v>
          </cell>
          <cell r="C2986" t="str">
            <v>пак</v>
          </cell>
          <cell r="D2986">
            <v>36</v>
          </cell>
          <cell r="E2986" t="str">
            <v>7%</v>
          </cell>
          <cell r="F2986">
            <v>8403.48</v>
          </cell>
          <cell r="G2986">
            <v>8991.7199999999993</v>
          </cell>
        </row>
        <row r="2987">
          <cell r="A2987" t="str">
            <v>C0022488</v>
          </cell>
          <cell r="B2987" t="str">
            <v>MONOSYN фіолетовий, розмір USP 1 (4) довжина 90см колюча голка 1/2 кола, довжина (мм) 26, посилена г</v>
          </cell>
          <cell r="C2987" t="str">
            <v>пак</v>
          </cell>
          <cell r="D2987">
            <v>36</v>
          </cell>
          <cell r="E2987" t="str">
            <v>7%</v>
          </cell>
          <cell r="F2987">
            <v>7399.21</v>
          </cell>
          <cell r="G2987">
            <v>7917.15</v>
          </cell>
        </row>
        <row r="2988">
          <cell r="A2988" t="str">
            <v>C0022448</v>
          </cell>
          <cell r="B2988" t="str">
            <v xml:space="preserve">MONOSYN фіолетовий, розмір USP 1 (4) довжина 90см колюча голка 1/2 кола, довжина (мм) 37, пакування </v>
          </cell>
          <cell r="C2988" t="str">
            <v>пак</v>
          </cell>
          <cell r="D2988">
            <v>36</v>
          </cell>
          <cell r="E2988" t="str">
            <v>7%</v>
          </cell>
          <cell r="F2988">
            <v>8723.9599999999991</v>
          </cell>
          <cell r="G2988">
            <v>9334.6299999999992</v>
          </cell>
        </row>
        <row r="2989">
          <cell r="A2989" t="str">
            <v>C0022468</v>
          </cell>
          <cell r="B2989" t="str">
            <v>MONOSYN фіолетовий, розмір USP 1 (4) довжина 90см колюча голка 1/2 кола, довжина (мм) 40, посилена г</v>
          </cell>
          <cell r="C2989" t="str">
            <v>пак</v>
          </cell>
          <cell r="D2989">
            <v>36</v>
          </cell>
          <cell r="E2989" t="str">
            <v>7%</v>
          </cell>
          <cell r="F2989">
            <v>8723.9599999999991</v>
          </cell>
          <cell r="G2989">
            <v>9334.6299999999992</v>
          </cell>
        </row>
        <row r="2990">
          <cell r="A2990" t="str">
            <v>C0022078</v>
          </cell>
          <cell r="B2990" t="str">
            <v xml:space="preserve">MONOSYN фіолетовий, розмір USP 1 (4) довжина 90см колюча голка 1/2 кола, довжина (мм) 48, пакування </v>
          </cell>
          <cell r="C2990" t="str">
            <v>пак</v>
          </cell>
          <cell r="D2990">
            <v>36</v>
          </cell>
          <cell r="E2990" t="str">
            <v>7%</v>
          </cell>
          <cell r="F2990">
            <v>9347.19</v>
          </cell>
          <cell r="G2990">
            <v>10001.49</v>
          </cell>
        </row>
        <row r="2991">
          <cell r="A2991" t="str">
            <v>B0022490</v>
          </cell>
          <cell r="B2991" t="str">
            <v xml:space="preserve">MONOSYN фіолетовий, розмір USP 1 (4) довжина 90см колюча голка 1/2 кола, довжина (мм) 60, пакування </v>
          </cell>
          <cell r="C2991" t="str">
            <v>пак</v>
          </cell>
          <cell r="D2991">
            <v>24</v>
          </cell>
          <cell r="E2991" t="str">
            <v>7%</v>
          </cell>
          <cell r="F2991">
            <v>7788.89</v>
          </cell>
          <cell r="G2991">
            <v>8334.11</v>
          </cell>
        </row>
        <row r="2992">
          <cell r="A2992" t="str">
            <v>B0022493</v>
          </cell>
          <cell r="B2992" t="str">
            <v xml:space="preserve">MONOSYN фіолетовий, розмір USP 1 (4) довжина 90см колюча голка 1/2 кола, довжина (мм) 76, пакування </v>
          </cell>
          <cell r="C2992" t="str">
            <v>пак</v>
          </cell>
          <cell r="D2992">
            <v>24</v>
          </cell>
          <cell r="E2992" t="str">
            <v>7%</v>
          </cell>
          <cell r="F2992">
            <v>15578.22</v>
          </cell>
          <cell r="G2992">
            <v>16668.689999999999</v>
          </cell>
        </row>
        <row r="2993">
          <cell r="A2993" t="str">
            <v>C0022508</v>
          </cell>
          <cell r="B2993" t="str">
            <v>MONOSYN фіолетовий, розмір USP 1 (4) довжина 90см колюча голка з троакарним вістрям, 1/2 кола, довжи</v>
          </cell>
          <cell r="C2993" t="str">
            <v>пак</v>
          </cell>
          <cell r="D2993">
            <v>36</v>
          </cell>
          <cell r="E2993" t="str">
            <v>7%</v>
          </cell>
          <cell r="F2993">
            <v>8723.9599999999991</v>
          </cell>
          <cell r="G2993">
            <v>9334.6299999999992</v>
          </cell>
        </row>
        <row r="2994">
          <cell r="A2994" t="str">
            <v>C0022518</v>
          </cell>
          <cell r="B2994" t="str">
            <v>MONOSYN фіолетовий, розмір USP 1 (4) довжина 90см колюча голка з троакарним вістрям, 1/2 кола, довжи</v>
          </cell>
          <cell r="C2994" t="str">
            <v>пак</v>
          </cell>
          <cell r="D2994">
            <v>36</v>
          </cell>
          <cell r="E2994" t="str">
            <v>7%</v>
          </cell>
          <cell r="F2994">
            <v>10126.120000000001</v>
          </cell>
          <cell r="G2994">
            <v>10834.95</v>
          </cell>
        </row>
        <row r="2995">
          <cell r="A2995" t="str">
            <v>C0022528</v>
          </cell>
          <cell r="B2995" t="str">
            <v>MONOSYN фіолетовий, розмір USP 1 (4) довжина 90см колюча голка з троакарним вістрям, 1/2 кола, довжи</v>
          </cell>
          <cell r="C2995" t="str">
            <v>пак</v>
          </cell>
          <cell r="D2995">
            <v>36</v>
          </cell>
          <cell r="E2995" t="str">
            <v>7%</v>
          </cell>
          <cell r="F2995">
            <v>10126.120000000001</v>
          </cell>
          <cell r="G2995">
            <v>10834.95</v>
          </cell>
        </row>
        <row r="2996">
          <cell r="A2996" t="str">
            <v>C0022333</v>
          </cell>
          <cell r="B2996" t="str">
            <v>MONOSYN фіолетовий, розмір USP 1 (4) довжина 90см колюча голка з троакарним вістрям, 1/2 кола, довжи</v>
          </cell>
          <cell r="C2996" t="str">
            <v>пак</v>
          </cell>
          <cell r="D2996">
            <v>36</v>
          </cell>
          <cell r="E2996" t="str">
            <v>7%</v>
          </cell>
          <cell r="F2996">
            <v>16356.29</v>
          </cell>
          <cell r="G2996">
            <v>17501.22</v>
          </cell>
        </row>
        <row r="2997">
          <cell r="A2997" t="str">
            <v>C0022453</v>
          </cell>
          <cell r="B2997" t="str">
            <v>MONOSYN фіолетовий, розмір USP 1 (4) довжина 90см колюча тупокінцева голка, 1/2 кола, довжина (мм) 5</v>
          </cell>
          <cell r="C2997" t="str">
            <v>пак</v>
          </cell>
          <cell r="D2997">
            <v>36</v>
          </cell>
          <cell r="E2997" t="str">
            <v>7%</v>
          </cell>
          <cell r="F2997">
            <v>10904.19</v>
          </cell>
          <cell r="G2997">
            <v>11667.48</v>
          </cell>
        </row>
        <row r="2998">
          <cell r="A2998" t="str">
            <v>B0022400</v>
          </cell>
          <cell r="B2998" t="str">
            <v>MONOSYN фіолетовий, розмір USP 1 (4) довжина 90см колюча тупокінцева голка, 3/8 кола, довжина (мм) 6</v>
          </cell>
          <cell r="C2998" t="str">
            <v>пак</v>
          </cell>
          <cell r="D2998">
            <v>24</v>
          </cell>
          <cell r="E2998" t="str">
            <v>7%</v>
          </cell>
          <cell r="F2998">
            <v>10126.120000000001</v>
          </cell>
          <cell r="G2998">
            <v>10834.95</v>
          </cell>
        </row>
        <row r="2999">
          <cell r="A2999" t="str">
            <v>C2022458</v>
          </cell>
          <cell r="B2999" t="str">
            <v>MONOSYN фіолетовий, розмір USP 1 (4) довжина 90см, голка HR37S, пакування RCP</v>
          </cell>
          <cell r="C2999" t="str">
            <v>пак</v>
          </cell>
          <cell r="D2999">
            <v>36</v>
          </cell>
          <cell r="E2999" t="str">
            <v>7%</v>
          </cell>
          <cell r="F2999">
            <v>8723.9599999999991</v>
          </cell>
          <cell r="G2999">
            <v>9334.6299999999992</v>
          </cell>
        </row>
        <row r="3000">
          <cell r="A3000" t="str">
            <v>C2022468</v>
          </cell>
          <cell r="B3000" t="str">
            <v>MONOSYN фіолетовий, розмір USP 1 (4) довжина 90см, голка HR40S, пакування RCP</v>
          </cell>
          <cell r="C3000" t="str">
            <v>пак</v>
          </cell>
          <cell r="D3000">
            <v>36</v>
          </cell>
          <cell r="E3000" t="str">
            <v>7%</v>
          </cell>
          <cell r="F3000">
            <v>8723.9599999999991</v>
          </cell>
          <cell r="G3000">
            <v>9334.6299999999992</v>
          </cell>
        </row>
        <row r="3001">
          <cell r="A3001" t="str">
            <v>C2022078</v>
          </cell>
          <cell r="B3001" t="str">
            <v>MONOSYN фіолетовий, розмір USP 1 (4) довжина 90см, голка HR48, пакування RCP</v>
          </cell>
          <cell r="C3001" t="str">
            <v>пак</v>
          </cell>
          <cell r="D3001">
            <v>36</v>
          </cell>
          <cell r="E3001" t="str">
            <v>7%</v>
          </cell>
          <cell r="F3001">
            <v>9347.19</v>
          </cell>
          <cell r="G3001">
            <v>10001.49</v>
          </cell>
        </row>
        <row r="3002">
          <cell r="A3002" t="str">
            <v>C0022708</v>
          </cell>
          <cell r="B3002" t="str">
            <v xml:space="preserve">MONOSYN фіолетовий, розмір USP 1 (4) довжиною 90CM колюча голка 1/2 кола, довжина (мм) 37 посилена, </v>
          </cell>
          <cell r="C3002" t="str">
            <v>пак</v>
          </cell>
          <cell r="D3002">
            <v>36</v>
          </cell>
          <cell r="E3002" t="str">
            <v>7%</v>
          </cell>
          <cell r="F3002">
            <v>9347.19</v>
          </cell>
          <cell r="G3002">
            <v>10001.49</v>
          </cell>
        </row>
        <row r="3003">
          <cell r="A3003" t="str">
            <v>B0022554</v>
          </cell>
          <cell r="B3003" t="str">
            <v>MONOSYN фіолетовий, розмір USP 1(4) 4 нитки довжиною 45 см колюча голка 1/2 кола, довжина (мм) 48, г</v>
          </cell>
          <cell r="C3003" t="str">
            <v>пак</v>
          </cell>
          <cell r="D3003">
            <v>24</v>
          </cell>
          <cell r="E3003" t="str">
            <v>7%</v>
          </cell>
          <cell r="F3003">
            <v>14409.17</v>
          </cell>
          <cell r="G3003">
            <v>15417.81</v>
          </cell>
        </row>
        <row r="3004">
          <cell r="A3004" t="str">
            <v>B0022494</v>
          </cell>
          <cell r="B3004" t="str">
            <v>MONOSYN фіолетовий, розмір USP 2 (5) довжина 150см колюча голка 1/2 кола, довжина (мм) 76, пакування</v>
          </cell>
          <cell r="C3004" t="str">
            <v>пак</v>
          </cell>
          <cell r="D3004">
            <v>24</v>
          </cell>
          <cell r="E3004" t="str">
            <v>7%</v>
          </cell>
          <cell r="F3004">
            <v>15719.21</v>
          </cell>
          <cell r="G3004">
            <v>16819.560000000001</v>
          </cell>
        </row>
        <row r="3005">
          <cell r="A3005" t="str">
            <v>C0022089</v>
          </cell>
          <cell r="B3005" t="str">
            <v>MONOSYN фіолетовий, розмір USP 2 (5) довжина 70см колюча голка 1/2 кола, довжина (мм) 26, посилена г</v>
          </cell>
          <cell r="C3005" t="str">
            <v>пак</v>
          </cell>
          <cell r="D3005">
            <v>36</v>
          </cell>
          <cell r="E3005" t="str">
            <v>7%</v>
          </cell>
          <cell r="F3005">
            <v>10904.19</v>
          </cell>
          <cell r="G3005">
            <v>11667.48</v>
          </cell>
        </row>
        <row r="3006">
          <cell r="A3006" t="str">
            <v>C0022049</v>
          </cell>
          <cell r="B3006" t="str">
            <v xml:space="preserve">MONOSYN фіолетовий, розмір USP 2 (5) довжина 70см колюча голка 1/2 кола, довжина (мм) 37, пакування </v>
          </cell>
          <cell r="C3006" t="str">
            <v>пак</v>
          </cell>
          <cell r="D3006">
            <v>36</v>
          </cell>
          <cell r="E3006" t="str">
            <v>7%</v>
          </cell>
          <cell r="F3006">
            <v>10904.19</v>
          </cell>
          <cell r="G3006">
            <v>11667.48</v>
          </cell>
        </row>
        <row r="3007">
          <cell r="A3007" t="str">
            <v>C0022069</v>
          </cell>
          <cell r="B3007" t="str">
            <v>MONOSYN фіолетовий, розмір USP 2 (5) довжина 70см колюча голка 1/2 кола, довжина (мм) 40, посилена г</v>
          </cell>
          <cell r="C3007" t="str">
            <v>пак</v>
          </cell>
          <cell r="D3007">
            <v>36</v>
          </cell>
          <cell r="E3007" t="str">
            <v>7%</v>
          </cell>
          <cell r="F3007">
            <v>12462.92</v>
          </cell>
          <cell r="G3007">
            <v>13335.32</v>
          </cell>
        </row>
        <row r="3008">
          <cell r="A3008" t="str">
            <v>C0022520</v>
          </cell>
          <cell r="B3008" t="str">
            <v>MONOSYN фіолетовий, розмір USP 2/0 (3) довжина 120см колюча голка 1/2 кола, довжина (мм) 22 DD</v>
          </cell>
          <cell r="C3008" t="str">
            <v>пак</v>
          </cell>
          <cell r="D3008">
            <v>36</v>
          </cell>
          <cell r="E3008" t="str">
            <v>7%</v>
          </cell>
          <cell r="F3008">
            <v>6621.14</v>
          </cell>
          <cell r="G3008">
            <v>7084.62</v>
          </cell>
        </row>
        <row r="3009">
          <cell r="A3009" t="str">
            <v>C0022525</v>
          </cell>
          <cell r="B3009" t="str">
            <v>MONOSYN фіолетовий, розмір USP 2/0 (3) довжина 120см колюча голка 1/2 кола, довжина (мм) 26, пакуван</v>
          </cell>
          <cell r="C3009" t="str">
            <v>пак</v>
          </cell>
          <cell r="D3009">
            <v>36</v>
          </cell>
          <cell r="E3009" t="str">
            <v>7%</v>
          </cell>
          <cell r="F3009">
            <v>7009.96</v>
          </cell>
          <cell r="G3009">
            <v>7500.66</v>
          </cell>
        </row>
        <row r="3010">
          <cell r="A3010" t="str">
            <v>C0022718</v>
          </cell>
          <cell r="B3010" t="str">
            <v>MONOSYN фіолетовий, розмір USP 2/0 (3) довжина 120см лижоподібна колюча голка, довжина (мм) 26, паку</v>
          </cell>
          <cell r="C3010" t="str">
            <v>пак</v>
          </cell>
          <cell r="D3010">
            <v>36</v>
          </cell>
          <cell r="E3010" t="str">
            <v>7%</v>
          </cell>
          <cell r="F3010">
            <v>10126.120000000001</v>
          </cell>
          <cell r="G3010">
            <v>10834.95</v>
          </cell>
        </row>
        <row r="3011">
          <cell r="A3011" t="str">
            <v>C0022296</v>
          </cell>
          <cell r="B3011" t="str">
            <v>MONOSYN фіолетовий, розмір USP 2/0 (3) довжина 20см 2 колючі голки 1/2 кола, довжина (мм) 26, пакува</v>
          </cell>
          <cell r="C3011" t="str">
            <v>пак</v>
          </cell>
          <cell r="D3011">
            <v>36</v>
          </cell>
          <cell r="E3011" t="str">
            <v>7%</v>
          </cell>
          <cell r="F3011">
            <v>9657.73</v>
          </cell>
          <cell r="G3011">
            <v>10333.77</v>
          </cell>
        </row>
        <row r="3012">
          <cell r="A3012" t="str">
            <v>C0022018</v>
          </cell>
          <cell r="B3012" t="str">
            <v>MONOSYN фіолетовий, розмір USP 2/0 (3) довжина 30см колюча голка 1/2 кола, довжина (мм) 22, пакуванн</v>
          </cell>
          <cell r="C3012" t="str">
            <v>пак</v>
          </cell>
          <cell r="D3012">
            <v>36</v>
          </cell>
          <cell r="E3012" t="str">
            <v>7%</v>
          </cell>
          <cell r="F3012">
            <v>6621.14</v>
          </cell>
          <cell r="G3012">
            <v>7084.62</v>
          </cell>
        </row>
        <row r="3013">
          <cell r="A3013" t="str">
            <v>C0022023</v>
          </cell>
          <cell r="B3013" t="str">
            <v>MONOSYN фіолетовий, розмір USP 2/0 (3) довжина 30см колюча голка 1/2 кола, довжина (мм) 26, пакуванн</v>
          </cell>
          <cell r="C3013" t="str">
            <v>пак</v>
          </cell>
          <cell r="D3013">
            <v>36</v>
          </cell>
          <cell r="E3013" t="str">
            <v>7%</v>
          </cell>
          <cell r="F3013">
            <v>5452.1</v>
          </cell>
          <cell r="G3013">
            <v>5833.74</v>
          </cell>
        </row>
        <row r="3014">
          <cell r="A3014" t="str">
            <v>C0022098</v>
          </cell>
          <cell r="B3014" t="str">
            <v>MONOSYN фіолетовий, розмір USP 2/0 (3) довжина 30см колюча голка, 3/8 кола, довжина (мм) 22, пакуван</v>
          </cell>
          <cell r="C3014" t="str">
            <v>пак</v>
          </cell>
          <cell r="D3014">
            <v>36</v>
          </cell>
          <cell r="E3014" t="str">
            <v>7%</v>
          </cell>
          <cell r="F3014">
            <v>7321.79</v>
          </cell>
          <cell r="G3014">
            <v>7834.32</v>
          </cell>
        </row>
        <row r="3015">
          <cell r="A3015" t="str">
            <v>C0022716</v>
          </cell>
          <cell r="B3015" t="str">
            <v>MONOSYN фіолетовий, розмір USP 2/0 (3) довжина 30см лижоподібна колюча голка, довжина (мм) 26, пакув</v>
          </cell>
          <cell r="C3015" t="str">
            <v>пак</v>
          </cell>
          <cell r="D3015">
            <v>36</v>
          </cell>
          <cell r="E3015" t="str">
            <v>7%</v>
          </cell>
          <cell r="F3015">
            <v>6231.03</v>
          </cell>
          <cell r="G3015">
            <v>6667.2</v>
          </cell>
        </row>
        <row r="3016">
          <cell r="A3016" t="str">
            <v>C2022620</v>
          </cell>
          <cell r="B3016" t="str">
            <v>MONOSYN фіолетовий, розмір USP 2/0 (3) довжина 70CM, колюча голка, 5/8 кола, довжина (мм) 26, пакува</v>
          </cell>
          <cell r="C3016" t="str">
            <v>пак</v>
          </cell>
          <cell r="D3016">
            <v>36</v>
          </cell>
          <cell r="E3016" t="str">
            <v>7%</v>
          </cell>
          <cell r="F3016">
            <v>7788.89</v>
          </cell>
          <cell r="G3016">
            <v>8334.11</v>
          </cell>
        </row>
        <row r="3017">
          <cell r="A3017" t="str">
            <v>C0022836</v>
          </cell>
          <cell r="B3017" t="str">
            <v>MONOSYN фіолетовий, розмір USP 2/0 (3) довжина 70см 2 колючі голки 1/2 кола, довжина (мм) 26, пакува</v>
          </cell>
          <cell r="C3017" t="str">
            <v>пак</v>
          </cell>
          <cell r="D3017">
            <v>36</v>
          </cell>
          <cell r="E3017" t="str">
            <v>7%</v>
          </cell>
          <cell r="F3017">
            <v>9736.01</v>
          </cell>
          <cell r="G3017">
            <v>10417.530000000001</v>
          </cell>
        </row>
        <row r="3018">
          <cell r="A3018" t="str">
            <v>C0022654</v>
          </cell>
          <cell r="B3018" t="str">
            <v xml:space="preserve">MONOSYN фіолетовий, розмір USP 2/0 (3) довжина 70см 2 колючі голки 1/2 кола, довжина (мм) 26, чорна </v>
          </cell>
          <cell r="C3018" t="str">
            <v>пак</v>
          </cell>
          <cell r="D3018">
            <v>36</v>
          </cell>
          <cell r="E3018" t="str">
            <v>7%</v>
          </cell>
          <cell r="F3018">
            <v>10904.19</v>
          </cell>
          <cell r="G3018">
            <v>11667.48</v>
          </cell>
        </row>
        <row r="3019">
          <cell r="A3019" t="str">
            <v>C0022436</v>
          </cell>
          <cell r="B3019" t="str">
            <v>MONOSYN фіолетовий, розмір USP 2/0 (3) довжина 70см 2 колючі голки 1/2 кола, довжина (мм) 30, пакува</v>
          </cell>
          <cell r="C3019" t="str">
            <v>пак</v>
          </cell>
          <cell r="D3019">
            <v>36</v>
          </cell>
          <cell r="E3019" t="str">
            <v>7%</v>
          </cell>
          <cell r="F3019">
            <v>9736.01</v>
          </cell>
          <cell r="G3019">
            <v>10417.530000000001</v>
          </cell>
        </row>
        <row r="3020">
          <cell r="A3020" t="str">
            <v>C0022441</v>
          </cell>
          <cell r="B3020" t="str">
            <v>MONOSYN фіолетовий, розмір USP 2/0 (3) довжина 70см 2 колючі голки з троакарним вістрям, 1/2 кола, д</v>
          </cell>
          <cell r="C3020" t="str">
            <v>пак</v>
          </cell>
          <cell r="D3020">
            <v>36</v>
          </cell>
          <cell r="E3020" t="str">
            <v>7%</v>
          </cell>
          <cell r="F3020">
            <v>13241.85</v>
          </cell>
          <cell r="G3020">
            <v>14168.78</v>
          </cell>
        </row>
        <row r="3021">
          <cell r="A3021" t="str">
            <v>C0022863</v>
          </cell>
          <cell r="B3021" t="str">
            <v>MONOSYN фіолетовий, розмір USP 2/0 (3) довжина 70см 2 колючі голки, 3/8 кола, довжина (мм) 32, пакув</v>
          </cell>
          <cell r="C3021" t="str">
            <v>пак</v>
          </cell>
          <cell r="D3021">
            <v>36</v>
          </cell>
          <cell r="E3021" t="str">
            <v>7%</v>
          </cell>
          <cell r="F3021">
            <v>9736.01</v>
          </cell>
          <cell r="G3021">
            <v>10417.530000000001</v>
          </cell>
        </row>
        <row r="3022">
          <cell r="A3022" t="str">
            <v>C0022736</v>
          </cell>
          <cell r="B3022" t="str">
            <v>MONOSYN фіолетовий, розмір USP 2/0 (3) довжина 70см 2 колючі голки, 5/8 кола, довжина (мм) 26, пакув</v>
          </cell>
          <cell r="C3022" t="str">
            <v>пак</v>
          </cell>
          <cell r="D3022">
            <v>36</v>
          </cell>
          <cell r="E3022" t="str">
            <v>7%</v>
          </cell>
          <cell r="F3022">
            <v>10514.94</v>
          </cell>
          <cell r="G3022">
            <v>11250.99</v>
          </cell>
        </row>
        <row r="3023">
          <cell r="A3023" t="str">
            <v>C0022575</v>
          </cell>
          <cell r="B3023" t="str">
            <v>MONOSYN фіолетовий, розмір USP 2/0 (3) довжина 70см 2 прямі колючі голки, довжина (мм) 65, пакування</v>
          </cell>
          <cell r="C3023" t="str">
            <v>пак</v>
          </cell>
          <cell r="D3023">
            <v>36</v>
          </cell>
          <cell r="E3023" t="str">
            <v>7%</v>
          </cell>
          <cell r="F3023">
            <v>11293.87</v>
          </cell>
          <cell r="G3023">
            <v>12084.44</v>
          </cell>
        </row>
        <row r="3024">
          <cell r="A3024" t="str">
            <v>C0022216</v>
          </cell>
          <cell r="B3024" t="str">
            <v>MONOSYN фіолетовий, розмір USP 2/0 (3) довжина 70см голка DS24 пакування DDP</v>
          </cell>
          <cell r="C3024" t="str">
            <v>пак</v>
          </cell>
          <cell r="D3024">
            <v>36</v>
          </cell>
          <cell r="E3024" t="str">
            <v>7%</v>
          </cell>
          <cell r="F3024">
            <v>6775.98</v>
          </cell>
          <cell r="G3024">
            <v>7250.3</v>
          </cell>
        </row>
        <row r="3025">
          <cell r="A3025" t="str">
            <v>C2022216</v>
          </cell>
          <cell r="B3025" t="str">
            <v>MONOSYN фіолетовий, розмір USP 2/0 (3) довжина 70см голка DS24 пакування RCP</v>
          </cell>
          <cell r="C3025" t="str">
            <v>пак</v>
          </cell>
          <cell r="D3025">
            <v>36</v>
          </cell>
          <cell r="E3025" t="str">
            <v>7%</v>
          </cell>
          <cell r="F3025">
            <v>6775.98</v>
          </cell>
          <cell r="G3025">
            <v>7250.3</v>
          </cell>
        </row>
        <row r="3026">
          <cell r="A3026" t="str">
            <v>C0022237</v>
          </cell>
          <cell r="B3026" t="str">
            <v>MONOSYN фіолетовий, розмір USP 2/0 (3) довжина 70см зворотно-ріжуча голка, 1/2 кола, довжина (мм) 26</v>
          </cell>
          <cell r="C3026" t="str">
            <v>пак</v>
          </cell>
          <cell r="D3026">
            <v>36</v>
          </cell>
          <cell r="E3026" t="str">
            <v>7%</v>
          </cell>
          <cell r="F3026">
            <v>7321.79</v>
          </cell>
          <cell r="G3026">
            <v>7834.32</v>
          </cell>
        </row>
        <row r="3027">
          <cell r="A3027" t="str">
            <v>C0022242</v>
          </cell>
          <cell r="B3027" t="str">
            <v>MONOSYN фіолетовий, розмір USP 2/0 (3) довжина 70см зворотно-ріжуча голка, 1/2 кола, довжина (мм) 26</v>
          </cell>
          <cell r="C3027" t="str">
            <v>пак</v>
          </cell>
          <cell r="D3027">
            <v>36</v>
          </cell>
          <cell r="E3027" t="str">
            <v>7%</v>
          </cell>
          <cell r="F3027">
            <v>7321.79</v>
          </cell>
          <cell r="G3027">
            <v>7834.32</v>
          </cell>
        </row>
        <row r="3028">
          <cell r="A3028" t="str">
            <v>C2022237</v>
          </cell>
          <cell r="B3028" t="str">
            <v>MONOSYN фіолетовий, розмір USP 2/0 (3) довжина 70см зворотно-ріжуча голка, 1/2 кола, довжина (мм) 26</v>
          </cell>
          <cell r="C3028" t="str">
            <v>пак</v>
          </cell>
          <cell r="D3028">
            <v>36</v>
          </cell>
          <cell r="E3028" t="str">
            <v>7%</v>
          </cell>
          <cell r="F3028">
            <v>7321.79</v>
          </cell>
          <cell r="G3028">
            <v>7834.32</v>
          </cell>
        </row>
        <row r="3029">
          <cell r="A3029" t="str">
            <v>C2022242</v>
          </cell>
          <cell r="B3029" t="str">
            <v>MONOSYN фіолетовий, розмір USP 2/0 (3) довжина 70см зворотно-ріжуча голка, 1/2 кола, довжина (мм) 26</v>
          </cell>
          <cell r="C3029" t="str">
            <v>пак</v>
          </cell>
          <cell r="D3029">
            <v>36</v>
          </cell>
          <cell r="E3029" t="str">
            <v>7%</v>
          </cell>
          <cell r="F3029">
            <v>7321.79</v>
          </cell>
          <cell r="G3029">
            <v>7834.32</v>
          </cell>
        </row>
        <row r="3030">
          <cell r="A3030" t="str">
            <v>C0022256</v>
          </cell>
          <cell r="B3030" t="str">
            <v>MONOSYN фіолетовий, розмір USP 2/0 (3) довжина 70см зворотно-ріжуча голка, 1/2 кола, довжина (мм) 37</v>
          </cell>
          <cell r="C3030" t="str">
            <v>пак</v>
          </cell>
          <cell r="D3030">
            <v>36</v>
          </cell>
          <cell r="E3030" t="str">
            <v>7%</v>
          </cell>
          <cell r="F3030">
            <v>7399.21</v>
          </cell>
          <cell r="G3030">
            <v>7917.15</v>
          </cell>
        </row>
        <row r="3031">
          <cell r="A3031" t="str">
            <v>C0022247</v>
          </cell>
          <cell r="B3031" t="str">
            <v>MONOSYN фіолетовий, розмір USP 2/0 (3) довжина 70см зворотно-ріжуча голка, 1/2 кола, довжина (мм) 37</v>
          </cell>
          <cell r="C3031" t="str">
            <v>пак</v>
          </cell>
          <cell r="D3031">
            <v>36</v>
          </cell>
          <cell r="E3031" t="str">
            <v>7%</v>
          </cell>
          <cell r="F3031">
            <v>7399.21</v>
          </cell>
          <cell r="G3031">
            <v>7917.15</v>
          </cell>
        </row>
        <row r="3032">
          <cell r="A3032" t="str">
            <v>C0022239</v>
          </cell>
          <cell r="B3032" t="str">
            <v>MONOSYN фіолетовий, розмір USP 2/0 (3) довжина 70см зворотно-ріжуча голка, 3/8 кола, довжина (мм) 19</v>
          </cell>
          <cell r="C3032" t="str">
            <v>пак</v>
          </cell>
          <cell r="D3032">
            <v>36</v>
          </cell>
          <cell r="E3032" t="str">
            <v>7%</v>
          </cell>
          <cell r="F3032">
            <v>6775.98</v>
          </cell>
          <cell r="G3032">
            <v>7250.3</v>
          </cell>
        </row>
        <row r="3033">
          <cell r="A3033" t="str">
            <v>C0022231</v>
          </cell>
          <cell r="B3033" t="str">
            <v>MONOSYN фіолетовий, розмір USP 2/0 (3) довжина 70см зворотно-ріжуча голка, 3/8 кола, довжина (мм) 30</v>
          </cell>
          <cell r="C3033" t="str">
            <v>пак</v>
          </cell>
          <cell r="D3033">
            <v>36</v>
          </cell>
          <cell r="E3033" t="str">
            <v>7%</v>
          </cell>
          <cell r="F3033">
            <v>7244.38</v>
          </cell>
          <cell r="G3033">
            <v>7751.48</v>
          </cell>
        </row>
        <row r="3034">
          <cell r="A3034" t="str">
            <v>C0022016</v>
          </cell>
          <cell r="B3034" t="str">
            <v>MONOSYN фіолетовий, розмір USP 2/0 (3) довжина 70см колюча голка 1/2 кола, довжина (мм) 22, пакуванн</v>
          </cell>
          <cell r="C3034" t="str">
            <v>пак</v>
          </cell>
          <cell r="D3034">
            <v>36</v>
          </cell>
          <cell r="E3034" t="str">
            <v>7%</v>
          </cell>
          <cell r="F3034">
            <v>6621.14</v>
          </cell>
          <cell r="G3034">
            <v>7084.62</v>
          </cell>
        </row>
        <row r="3035">
          <cell r="A3035" t="str">
            <v>C0022661</v>
          </cell>
          <cell r="B3035" t="str">
            <v>MONOSYN фіолетовий, розмір USP 2/0 (3) довжина 70см колюча голка 1/2 кола, довжина (мм) 22, чорна го</v>
          </cell>
          <cell r="C3035" t="str">
            <v>пак</v>
          </cell>
          <cell r="D3035">
            <v>36</v>
          </cell>
          <cell r="E3035" t="str">
            <v>7%</v>
          </cell>
          <cell r="F3035">
            <v>7399.21</v>
          </cell>
          <cell r="G3035">
            <v>7917.15</v>
          </cell>
        </row>
        <row r="3036">
          <cell r="A3036" t="str">
            <v>C0022086</v>
          </cell>
          <cell r="B3036" t="str">
            <v>MONOSYN фіолетовий, розмір USP 2/0 (3) довжина 70см колюча голка 1/2 кола, довжина (мм) 26, посилена</v>
          </cell>
          <cell r="C3036" t="str">
            <v>пак</v>
          </cell>
          <cell r="D3036">
            <v>36</v>
          </cell>
          <cell r="E3036" t="str">
            <v>7%</v>
          </cell>
          <cell r="F3036">
            <v>6386.73</v>
          </cell>
          <cell r="G3036">
            <v>6833.8</v>
          </cell>
        </row>
        <row r="3037">
          <cell r="A3037" t="str">
            <v>C0022358</v>
          </cell>
          <cell r="B3037" t="str">
            <v>MONOSYN фіолетовий, розмір USP 2/0 (3) довжина 70см колюча голка 1/2 кола, довжина (мм) 26, чорна го</v>
          </cell>
          <cell r="C3037" t="str">
            <v>пак</v>
          </cell>
          <cell r="D3037">
            <v>36</v>
          </cell>
          <cell r="E3037" t="str">
            <v>7%</v>
          </cell>
          <cell r="F3037">
            <v>7399.21</v>
          </cell>
          <cell r="G3037">
            <v>7917.15</v>
          </cell>
        </row>
        <row r="3038">
          <cell r="A3038" t="str">
            <v>C0022046</v>
          </cell>
          <cell r="B3038" t="str">
            <v>MONOSYN фіолетовий, розмір USP 2/0 (3) довжина 70см колюча голка 1/2 кола, довжина (мм) 37, пакуванн</v>
          </cell>
          <cell r="C3038" t="str">
            <v>пак</v>
          </cell>
          <cell r="D3038">
            <v>36</v>
          </cell>
          <cell r="E3038" t="str">
            <v>7%</v>
          </cell>
          <cell r="F3038">
            <v>6916.11</v>
          </cell>
          <cell r="G3038">
            <v>7400.24</v>
          </cell>
        </row>
        <row r="3039">
          <cell r="A3039" t="str">
            <v>C0022056</v>
          </cell>
          <cell r="B3039" t="str">
            <v>MONOSYN фіолетовий, розмір USP 2/0 (3) довжина 70см колюча голка 1/2 кола, довжина (мм) 37, посилена</v>
          </cell>
          <cell r="C3039" t="str">
            <v>пак</v>
          </cell>
          <cell r="D3039">
            <v>36</v>
          </cell>
          <cell r="E3039" t="str">
            <v>7%</v>
          </cell>
          <cell r="F3039">
            <v>8723.9599999999991</v>
          </cell>
          <cell r="G3039">
            <v>9334.6299999999992</v>
          </cell>
        </row>
        <row r="3040">
          <cell r="A3040" t="str">
            <v>C0022066</v>
          </cell>
          <cell r="B3040" t="str">
            <v>MONOSYN фіолетовий, розмір USP 2/0 (3) довжина 70см колюча голка 1/2 кола, довжина (мм) 40, посилена</v>
          </cell>
          <cell r="C3040" t="str">
            <v>пак</v>
          </cell>
          <cell r="D3040">
            <v>36</v>
          </cell>
          <cell r="E3040" t="str">
            <v>7%</v>
          </cell>
          <cell r="F3040">
            <v>6854.26</v>
          </cell>
          <cell r="G3040">
            <v>7334.06</v>
          </cell>
        </row>
        <row r="3041">
          <cell r="A3041" t="str">
            <v>C0022306</v>
          </cell>
          <cell r="B3041" t="str">
            <v>MONOSYN фіолетовий, розмір USP 2/0 (3) довжина 70см колюча голка з троакарним вістрям, 1/2 кола, дов</v>
          </cell>
          <cell r="C3041" t="str">
            <v>пак</v>
          </cell>
          <cell r="D3041">
            <v>36</v>
          </cell>
          <cell r="E3041" t="str">
            <v>7%</v>
          </cell>
          <cell r="F3041">
            <v>8723.9599999999991</v>
          </cell>
          <cell r="G3041">
            <v>9334.6299999999992</v>
          </cell>
        </row>
        <row r="3042">
          <cell r="A3042" t="str">
            <v>C0022336</v>
          </cell>
          <cell r="B3042" t="str">
            <v>MONOSYN фіолетовий, розмір USP 2/0 (3) довжина 70см колюча голка з троакарним вістрям, 1/2 кола, дов</v>
          </cell>
          <cell r="C3042" t="str">
            <v>пак</v>
          </cell>
          <cell r="D3042">
            <v>36</v>
          </cell>
          <cell r="E3042" t="str">
            <v>7%</v>
          </cell>
          <cell r="F3042">
            <v>8723.9599999999991</v>
          </cell>
          <cell r="G3042">
            <v>9334.6299999999992</v>
          </cell>
        </row>
        <row r="3043">
          <cell r="A3043" t="str">
            <v>C0022326</v>
          </cell>
          <cell r="B3043" t="str">
            <v>MONOSYN фіолетовий, розмір USP 2/0 (3) довжина 70см колюча голка з троакарним вістрям, 1/2 кола, дов</v>
          </cell>
          <cell r="C3043" t="str">
            <v>пак</v>
          </cell>
          <cell r="D3043">
            <v>36</v>
          </cell>
          <cell r="E3043" t="str">
            <v>7%</v>
          </cell>
          <cell r="F3043">
            <v>9191.06</v>
          </cell>
          <cell r="G3043">
            <v>9834.43</v>
          </cell>
        </row>
        <row r="3044">
          <cell r="A3044" t="str">
            <v>C0022316</v>
          </cell>
          <cell r="B3044" t="str">
            <v>MONOSYN фіолетовий, розмір USP 2/0 (3) довжина 70см колюча голка з троакарним вістрям, 1/2 кола, дов</v>
          </cell>
          <cell r="C3044" t="str">
            <v>пак</v>
          </cell>
          <cell r="D3044">
            <v>36</v>
          </cell>
          <cell r="E3044" t="str">
            <v>7%</v>
          </cell>
          <cell r="F3044">
            <v>10126.120000000001</v>
          </cell>
          <cell r="G3044">
            <v>10834.95</v>
          </cell>
        </row>
        <row r="3045">
          <cell r="A3045" t="str">
            <v>C0022366</v>
          </cell>
          <cell r="B3045" t="str">
            <v>MONOSYN фіолетовий, розмір USP 2/0 (3) довжина 70см колюча голка з троакарним вістрям, 3/8 кола, дов</v>
          </cell>
          <cell r="C3045" t="str">
            <v>пак</v>
          </cell>
          <cell r="D3045">
            <v>36</v>
          </cell>
          <cell r="E3045" t="str">
            <v>7%</v>
          </cell>
          <cell r="F3045">
            <v>8801.3799999999992</v>
          </cell>
          <cell r="G3045">
            <v>9417.4699999999993</v>
          </cell>
        </row>
        <row r="3046">
          <cell r="A3046" t="str">
            <v>C0022376</v>
          </cell>
          <cell r="B3046" t="str">
            <v>MONOSYN фіолетовий, розмір USP 2/0 (3) довжина 70см колюча голка з троакарним вістрям, 3/8 кола, дов</v>
          </cell>
          <cell r="C3046" t="str">
            <v>пак</v>
          </cell>
          <cell r="D3046">
            <v>36</v>
          </cell>
          <cell r="E3046" t="str">
            <v>7%</v>
          </cell>
          <cell r="F3046">
            <v>8801.3799999999992</v>
          </cell>
          <cell r="G3046">
            <v>9417.4699999999993</v>
          </cell>
        </row>
        <row r="3047">
          <cell r="A3047" t="str">
            <v>C0022118</v>
          </cell>
          <cell r="B3047" t="str">
            <v>MONOSYN фіолетовий, розмір USP 2/0 (3) довжина 70см колюча голка, 3/8 кола, довжина (мм) 26, пакуван</v>
          </cell>
          <cell r="C3047" t="str">
            <v>пак</v>
          </cell>
          <cell r="D3047">
            <v>36</v>
          </cell>
          <cell r="E3047" t="str">
            <v>7%</v>
          </cell>
          <cell r="F3047">
            <v>7321.79</v>
          </cell>
          <cell r="G3047">
            <v>7834.32</v>
          </cell>
        </row>
        <row r="3048">
          <cell r="A3048" t="str">
            <v>C0022106</v>
          </cell>
          <cell r="B3048" t="str">
            <v>MONOSYN фіолетовий, розмір USP 2/0 (3) довжина 70см колюча голка, 3/8 кола, довжина (мм) 32, пакуван</v>
          </cell>
          <cell r="C3048" t="str">
            <v>пак</v>
          </cell>
          <cell r="D3048">
            <v>36</v>
          </cell>
          <cell r="E3048" t="str">
            <v>7%</v>
          </cell>
          <cell r="F3048">
            <v>7321.79</v>
          </cell>
          <cell r="G3048">
            <v>7834.32</v>
          </cell>
        </row>
        <row r="3049">
          <cell r="A3049" t="str">
            <v>C0022620</v>
          </cell>
          <cell r="B3049" t="str">
            <v>MONOSYN фіолетовий, розмір USP 2/0 (3) довжина 70см колюча голка, 5/8 кола, довжина (мм) 26, пакуван</v>
          </cell>
          <cell r="C3049" t="str">
            <v>пак</v>
          </cell>
          <cell r="D3049">
            <v>36</v>
          </cell>
          <cell r="E3049" t="str">
            <v>7%</v>
          </cell>
          <cell r="F3049">
            <v>7788.89</v>
          </cell>
          <cell r="G3049">
            <v>8334.11</v>
          </cell>
        </row>
        <row r="3050">
          <cell r="A3050" t="str">
            <v>C0022636</v>
          </cell>
          <cell r="B3050" t="str">
            <v>MONOSYN фіолетовий, розмір USP 2/0 (3) довжина 70см колюча голка, 5/8 кола, довжина (мм) 36, пакуван</v>
          </cell>
          <cell r="C3050" t="str">
            <v>пак</v>
          </cell>
          <cell r="D3050">
            <v>36</v>
          </cell>
          <cell r="E3050" t="str">
            <v>7%</v>
          </cell>
          <cell r="F3050">
            <v>7788.89</v>
          </cell>
          <cell r="G3050">
            <v>8334.11</v>
          </cell>
        </row>
        <row r="3051">
          <cell r="A3051" t="str">
            <v>C0022629</v>
          </cell>
          <cell r="B3051" t="str">
            <v>MONOSYN фіолетовий, розмір USP 2/0 (3) довжина 70см колюча голка, 5/8 кола, довжина (мм) 40, пакуван</v>
          </cell>
          <cell r="C3051" t="str">
            <v>пак</v>
          </cell>
          <cell r="D3051">
            <v>36</v>
          </cell>
          <cell r="E3051" t="str">
            <v>7%</v>
          </cell>
          <cell r="F3051">
            <v>7788.89</v>
          </cell>
          <cell r="G3051">
            <v>8334.11</v>
          </cell>
        </row>
        <row r="3052">
          <cell r="A3052" t="str">
            <v>C0022283</v>
          </cell>
          <cell r="B3052" t="str">
            <v>MONOSYN фіолетовий, розмір USP 2/0 (3) довжина 70см колюча тупокінцева голка, 1/2 кола, довжина (мм)</v>
          </cell>
          <cell r="C3052" t="str">
            <v>пак</v>
          </cell>
          <cell r="D3052">
            <v>36</v>
          </cell>
          <cell r="E3052" t="str">
            <v>7%</v>
          </cell>
          <cell r="F3052">
            <v>9347.19</v>
          </cell>
          <cell r="G3052">
            <v>10001.49</v>
          </cell>
        </row>
        <row r="3053">
          <cell r="A3053" t="str">
            <v>C2022118</v>
          </cell>
          <cell r="B3053" t="str">
            <v>MONOSYN фіолетовий, розмір USP 2/0 (3) довжина 70см, голка DR26, пакування RCP</v>
          </cell>
          <cell r="C3053" t="str">
            <v>пак</v>
          </cell>
          <cell r="D3053">
            <v>36</v>
          </cell>
          <cell r="E3053" t="str">
            <v>7%</v>
          </cell>
          <cell r="F3053">
            <v>7321.79</v>
          </cell>
          <cell r="G3053">
            <v>7834.32</v>
          </cell>
        </row>
        <row r="3054">
          <cell r="A3054" t="str">
            <v>C2022366</v>
          </cell>
          <cell r="B3054" t="str">
            <v>MONOSYN фіолетовий, розмір USP 2/0 (3) довжина 70см, голка DRC26, пакування RCP</v>
          </cell>
          <cell r="C3054" t="str">
            <v>пак</v>
          </cell>
          <cell r="D3054">
            <v>36</v>
          </cell>
          <cell r="E3054" t="str">
            <v>7%</v>
          </cell>
          <cell r="F3054">
            <v>8801.3799999999992</v>
          </cell>
          <cell r="G3054">
            <v>9417.4699999999993</v>
          </cell>
        </row>
        <row r="3055">
          <cell r="A3055" t="str">
            <v>C2022231</v>
          </cell>
          <cell r="B3055" t="str">
            <v>MONOSYN фіолетовий, розмір USP 2/0 (3) довжина 70см, голка DS30, пакування RCP</v>
          </cell>
          <cell r="C3055" t="str">
            <v>пак</v>
          </cell>
          <cell r="D3055">
            <v>36</v>
          </cell>
          <cell r="E3055" t="str">
            <v>7%</v>
          </cell>
          <cell r="F3055">
            <v>7244.38</v>
          </cell>
          <cell r="G3055">
            <v>7751.48</v>
          </cell>
        </row>
        <row r="3056">
          <cell r="A3056" t="str">
            <v>C2022016</v>
          </cell>
          <cell r="B3056" t="str">
            <v>MONOSYN фіолетовий, розмір USP 2/0 (3) довжина 70см, голка HR22, пакування RCP</v>
          </cell>
          <cell r="C3056" t="str">
            <v>пак</v>
          </cell>
          <cell r="D3056">
            <v>36</v>
          </cell>
          <cell r="E3056" t="str">
            <v>7%</v>
          </cell>
          <cell r="F3056">
            <v>6621.14</v>
          </cell>
          <cell r="G3056">
            <v>7084.62</v>
          </cell>
        </row>
        <row r="3057">
          <cell r="A3057" t="str">
            <v>C2022026</v>
          </cell>
          <cell r="B3057" t="str">
            <v>MONOSYN фіолетовий, розмір USP 2/0 (3) довжина 70см, голка HR26, пакування RCP</v>
          </cell>
          <cell r="C3057" t="str">
            <v>пак</v>
          </cell>
          <cell r="D3057">
            <v>36</v>
          </cell>
          <cell r="E3057" t="str">
            <v>7%</v>
          </cell>
          <cell r="F3057">
            <v>5424.42</v>
          </cell>
          <cell r="G3057">
            <v>5804.12</v>
          </cell>
        </row>
        <row r="3058">
          <cell r="A3058" t="str">
            <v>C2022086</v>
          </cell>
          <cell r="B3058" t="str">
            <v>MONOSYN фіолетовий, розмір USP 2/0 (3) довжина 70см, голка HR26S, пакування RCP</v>
          </cell>
          <cell r="C3058" t="str">
            <v>пак</v>
          </cell>
          <cell r="D3058">
            <v>36</v>
          </cell>
          <cell r="E3058" t="str">
            <v>7%</v>
          </cell>
          <cell r="F3058">
            <v>6386.73</v>
          </cell>
          <cell r="G3058">
            <v>6833.8</v>
          </cell>
        </row>
        <row r="3059">
          <cell r="A3059" t="str">
            <v>C2022036</v>
          </cell>
          <cell r="B3059" t="str">
            <v>MONOSYN фіолетовий, розмір USP 2/0 (3) довжина 70см, голка HR30, пакування RCP</v>
          </cell>
          <cell r="C3059" t="str">
            <v>пак</v>
          </cell>
          <cell r="D3059">
            <v>36</v>
          </cell>
          <cell r="E3059" t="str">
            <v>7%</v>
          </cell>
          <cell r="F3059">
            <v>6386.73</v>
          </cell>
          <cell r="G3059">
            <v>6833.8</v>
          </cell>
        </row>
        <row r="3060">
          <cell r="A3060" t="str">
            <v>C2022046</v>
          </cell>
          <cell r="B3060" t="str">
            <v>MONOSYN фіолетовий, розмір USP 2/0 (3) довжина 70см, голка HR37, пакування RCP</v>
          </cell>
          <cell r="C3060" t="str">
            <v>пак</v>
          </cell>
          <cell r="D3060">
            <v>36</v>
          </cell>
          <cell r="E3060" t="str">
            <v>7%</v>
          </cell>
          <cell r="F3060">
            <v>6854.26</v>
          </cell>
          <cell r="G3060">
            <v>7334.06</v>
          </cell>
        </row>
        <row r="3061">
          <cell r="A3061" t="str">
            <v>C2022306</v>
          </cell>
          <cell r="B3061" t="str">
            <v>MONOSYN фіолетовий, розмір USP 2/0 (3) довжина 70см, голка HRC26, пакування RCP</v>
          </cell>
          <cell r="C3061" t="str">
            <v>пак</v>
          </cell>
          <cell r="D3061">
            <v>36</v>
          </cell>
          <cell r="E3061" t="str">
            <v>7%</v>
          </cell>
          <cell r="F3061">
            <v>8723.9599999999991</v>
          </cell>
          <cell r="G3061">
            <v>9334.6299999999992</v>
          </cell>
        </row>
        <row r="3062">
          <cell r="A3062" t="str">
            <v>C2022247</v>
          </cell>
          <cell r="B3062" t="str">
            <v>MONOSYN фіолетовий, розмір USP 2/0 (3) довжина 70см, голка HS37S, пакування RCP</v>
          </cell>
          <cell r="C3062" t="str">
            <v>пак</v>
          </cell>
          <cell r="D3062">
            <v>36</v>
          </cell>
          <cell r="E3062" t="str">
            <v>7%</v>
          </cell>
          <cell r="F3062">
            <v>7399.21</v>
          </cell>
          <cell r="G3062">
            <v>7917.15</v>
          </cell>
        </row>
        <row r="3063">
          <cell r="A3063" t="str">
            <v>C0022826</v>
          </cell>
          <cell r="B3063" t="str">
            <v>MONOSYN фіолетовий, розмір USP 2/0 (3) довжина 90см 2 колючі голки 1/2 кола, довжина (мм) 26, пакува</v>
          </cell>
          <cell r="C3063" t="str">
            <v>пак</v>
          </cell>
          <cell r="D3063">
            <v>36</v>
          </cell>
          <cell r="E3063" t="str">
            <v>7%</v>
          </cell>
          <cell r="F3063">
            <v>9736.01</v>
          </cell>
          <cell r="G3063">
            <v>10417.530000000001</v>
          </cell>
        </row>
        <row r="3064">
          <cell r="A3064" t="str">
            <v>C0022536</v>
          </cell>
          <cell r="B3064" t="str">
            <v>MONOSYN фіолетовий, розмір USP 2/0 (3) довжина 90см 2 колючі голки 1/2 кола, довжина (мм) 30, пакува</v>
          </cell>
          <cell r="C3064" t="str">
            <v>пак</v>
          </cell>
          <cell r="D3064">
            <v>36</v>
          </cell>
          <cell r="E3064" t="str">
            <v>7%</v>
          </cell>
          <cell r="F3064">
            <v>9736.01</v>
          </cell>
          <cell r="G3064">
            <v>10417.530000000001</v>
          </cell>
        </row>
        <row r="3065">
          <cell r="A3065" t="str">
            <v>C0022740</v>
          </cell>
          <cell r="B3065" t="str">
            <v>MONOSYN фіолетовий, розмір USP 2/0 (3) довжина 90см 2 колючі голки, 5/8 кола, довжина (мм) 26, пакув</v>
          </cell>
          <cell r="C3065" t="str">
            <v>пак</v>
          </cell>
          <cell r="D3065">
            <v>36</v>
          </cell>
          <cell r="E3065" t="str">
            <v>7%</v>
          </cell>
          <cell r="F3065">
            <v>10514.94</v>
          </cell>
          <cell r="G3065">
            <v>11250.99</v>
          </cell>
        </row>
        <row r="3066">
          <cell r="A3066" t="str">
            <v>C0022730</v>
          </cell>
          <cell r="B3066" t="str">
            <v>MONOSYN фіолетовий, розмір USP 2/0 (3) довжина 90см 2 колючі голки, 5/8 кола, довжина (мм) 36, пакув</v>
          </cell>
          <cell r="C3066" t="str">
            <v>пак</v>
          </cell>
          <cell r="D3066">
            <v>36</v>
          </cell>
          <cell r="E3066" t="str">
            <v>7%</v>
          </cell>
          <cell r="F3066">
            <v>10514.94</v>
          </cell>
          <cell r="G3066">
            <v>11250.99</v>
          </cell>
        </row>
        <row r="3067">
          <cell r="A3067" t="str">
            <v>C0022299</v>
          </cell>
          <cell r="B3067" t="str">
            <v>MONOSYN фіолетовий, розмір USP 2/0 (3) довжина 90см зворотно-ріжуча голка, 1/2 кола, довжина (мм) 26</v>
          </cell>
          <cell r="C3067" t="str">
            <v>пак</v>
          </cell>
          <cell r="D3067">
            <v>36</v>
          </cell>
          <cell r="E3067" t="str">
            <v>7%</v>
          </cell>
          <cell r="F3067">
            <v>7321.79</v>
          </cell>
          <cell r="G3067">
            <v>7834.32</v>
          </cell>
        </row>
        <row r="3068">
          <cell r="A3068" t="str">
            <v>C0022461</v>
          </cell>
          <cell r="B3068" t="str">
            <v>MONOSYN фіолетовий, розмір USP 2/0 (3) довжина 90см зворотно-ріжуча голка, 1/2 кола, довжина (мм) 37</v>
          </cell>
          <cell r="C3068" t="str">
            <v>пак</v>
          </cell>
          <cell r="D3068">
            <v>36</v>
          </cell>
          <cell r="E3068" t="str">
            <v>7%</v>
          </cell>
          <cell r="F3068">
            <v>7399.21</v>
          </cell>
          <cell r="G3068">
            <v>7917.15</v>
          </cell>
        </row>
        <row r="3069">
          <cell r="A3069" t="str">
            <v>C0022226</v>
          </cell>
          <cell r="B3069" t="str">
            <v>MONOSYN фіолетовий, розмір USP 2/0 (3) довжина 90см зворотно-ріжуча голка, 3/8 кола, довжина (мм) 24</v>
          </cell>
          <cell r="C3069" t="str">
            <v>пак</v>
          </cell>
          <cell r="D3069">
            <v>36</v>
          </cell>
          <cell r="E3069" t="str">
            <v>7%</v>
          </cell>
          <cell r="F3069">
            <v>6775.98</v>
          </cell>
          <cell r="G3069">
            <v>7250.3</v>
          </cell>
        </row>
        <row r="3070">
          <cell r="A3070" t="str">
            <v>C0022426</v>
          </cell>
          <cell r="B3070" t="str">
            <v>MONOSYN фіолетовий, розмір USP 2/0 (3) довжина 90см колюча голка 1/2 кола, довжина (мм) 26, пакуванн</v>
          </cell>
          <cell r="C3070" t="str">
            <v>пак</v>
          </cell>
          <cell r="D3070">
            <v>36</v>
          </cell>
          <cell r="E3070" t="str">
            <v>7%</v>
          </cell>
          <cell r="F3070">
            <v>7009.96</v>
          </cell>
          <cell r="G3070">
            <v>7500.66</v>
          </cell>
        </row>
        <row r="3071">
          <cell r="A3071" t="str">
            <v>C0022486</v>
          </cell>
          <cell r="B3071" t="str">
            <v>MONOSYN фіолетовий, розмір USP 2/0 (3) довжина 90см колюча голка 1/2 кола, довжина (мм) 26, посилена</v>
          </cell>
          <cell r="C3071" t="str">
            <v>пак</v>
          </cell>
          <cell r="D3071">
            <v>36</v>
          </cell>
          <cell r="E3071" t="str">
            <v>7%</v>
          </cell>
          <cell r="F3071">
            <v>7009.96</v>
          </cell>
          <cell r="G3071">
            <v>7500.66</v>
          </cell>
        </row>
        <row r="3072">
          <cell r="A3072" t="str">
            <v>C0022496</v>
          </cell>
          <cell r="B3072" t="str">
            <v>MONOSYN фіолетовий, розмір USP 2/0 (3) довжина 90см колюча голка 1/2 кола, довжина (мм) 30, пакуванн</v>
          </cell>
          <cell r="C3072" t="str">
            <v>пак</v>
          </cell>
          <cell r="D3072">
            <v>36</v>
          </cell>
          <cell r="E3072" t="str">
            <v>7%</v>
          </cell>
          <cell r="F3072">
            <v>7399.21</v>
          </cell>
          <cell r="G3072">
            <v>7917.15</v>
          </cell>
        </row>
        <row r="3073">
          <cell r="A3073" t="str">
            <v>C0022446</v>
          </cell>
          <cell r="B3073" t="str">
            <v>MONOSYN фіолетовий, розмір USP 2/0 (3) довжина 90см колюча голка 1/2 кола, довжина (мм) 37, пакуванн</v>
          </cell>
          <cell r="C3073" t="str">
            <v>пак</v>
          </cell>
          <cell r="D3073">
            <v>36</v>
          </cell>
          <cell r="E3073" t="str">
            <v>7%</v>
          </cell>
          <cell r="F3073">
            <v>7321.79</v>
          </cell>
          <cell r="G3073">
            <v>7834.32</v>
          </cell>
        </row>
        <row r="3074">
          <cell r="A3074" t="str">
            <v>C0022456</v>
          </cell>
          <cell r="B3074" t="str">
            <v>MONOSYN фіолетовий, розмір USP 2/0 (3) довжина 90см колюча голка 1/2 кола, довжина (мм) 37, посилена</v>
          </cell>
          <cell r="C3074" t="str">
            <v>пак</v>
          </cell>
          <cell r="D3074">
            <v>36</v>
          </cell>
          <cell r="E3074" t="str">
            <v>7%</v>
          </cell>
          <cell r="F3074">
            <v>7321.79</v>
          </cell>
          <cell r="G3074">
            <v>7834.32</v>
          </cell>
        </row>
        <row r="3075">
          <cell r="A3075" t="str">
            <v>C0022466</v>
          </cell>
          <cell r="B3075" t="str">
            <v>MONOSYN фіолетовий, розмір USP 2/0 (3) довжина 90см колюча голка 1/2 кола, довжина (мм) 40, посилена</v>
          </cell>
          <cell r="C3075" t="str">
            <v>пак</v>
          </cell>
          <cell r="D3075">
            <v>36</v>
          </cell>
          <cell r="E3075" t="str">
            <v>7%</v>
          </cell>
          <cell r="F3075">
            <v>7321.79</v>
          </cell>
          <cell r="G3075">
            <v>7834.32</v>
          </cell>
        </row>
        <row r="3076">
          <cell r="A3076" t="str">
            <v>C0022076</v>
          </cell>
          <cell r="B3076" t="str">
            <v>MONOSYN фіолетовий, розмір USP 2/0 (3) довжина 90см колюча голка 1/2 кола, довжина (мм) 48, пакуванн</v>
          </cell>
          <cell r="C3076" t="str">
            <v>пак</v>
          </cell>
          <cell r="D3076">
            <v>36</v>
          </cell>
          <cell r="E3076" t="str">
            <v>7%</v>
          </cell>
          <cell r="F3076">
            <v>8178.14</v>
          </cell>
          <cell r="G3076">
            <v>8750.61</v>
          </cell>
        </row>
        <row r="3077">
          <cell r="A3077" t="str">
            <v>C0022516</v>
          </cell>
          <cell r="B3077" t="str">
            <v>MONOSYN фіолетовий, розмір USP 2/0 (3) довжина 90см колюча голка з троакарним вістрям, 1/2 кола, дов</v>
          </cell>
          <cell r="C3077" t="str">
            <v>пак</v>
          </cell>
          <cell r="D3077">
            <v>36</v>
          </cell>
          <cell r="E3077" t="str">
            <v>7%</v>
          </cell>
          <cell r="F3077">
            <v>10126.120000000001</v>
          </cell>
          <cell r="G3077">
            <v>10834.95</v>
          </cell>
        </row>
        <row r="3078">
          <cell r="A3078" t="str">
            <v>C0022625</v>
          </cell>
          <cell r="B3078" t="str">
            <v>MONOSYN фіолетовий, розмір USP 2/0 (3) довжина 90см колюча голка, 5/8 кола, довжина (мм) 26, пакуван</v>
          </cell>
          <cell r="C3078" t="str">
            <v>пак</v>
          </cell>
          <cell r="D3078">
            <v>36</v>
          </cell>
          <cell r="E3078" t="str">
            <v>7%</v>
          </cell>
          <cell r="F3078">
            <v>7788.89</v>
          </cell>
          <cell r="G3078">
            <v>8334.11</v>
          </cell>
        </row>
        <row r="3079">
          <cell r="A3079" t="str">
            <v>C2022426</v>
          </cell>
          <cell r="B3079" t="str">
            <v>MONOSYN фіолетовий, розмір USP 2/0 (3) довжина 90см, голка HR26, пакування RCP</v>
          </cell>
          <cell r="C3079" t="str">
            <v>пак</v>
          </cell>
          <cell r="D3079">
            <v>36</v>
          </cell>
          <cell r="E3079" t="str">
            <v>7%</v>
          </cell>
          <cell r="F3079">
            <v>7009.96</v>
          </cell>
          <cell r="G3079">
            <v>7500.66</v>
          </cell>
        </row>
        <row r="3080">
          <cell r="A3080" t="str">
            <v>C2022446</v>
          </cell>
          <cell r="B3080" t="str">
            <v>MONOSYN фіолетовий, розмір USP 2/0 (3) довжина 90см, голка HR37, пакування RCP</v>
          </cell>
          <cell r="C3080" t="str">
            <v>пак</v>
          </cell>
          <cell r="D3080">
            <v>36</v>
          </cell>
          <cell r="E3080" t="str">
            <v>7%</v>
          </cell>
          <cell r="F3080">
            <v>7321.79</v>
          </cell>
          <cell r="G3080">
            <v>7834.32</v>
          </cell>
        </row>
        <row r="3081">
          <cell r="A3081" t="str">
            <v>C2022456</v>
          </cell>
          <cell r="B3081" t="str">
            <v>MONOSYN фіолетовий, розмір USP 2/0 (3) довжина 90см, голка HR37S, пакування RCP</v>
          </cell>
          <cell r="C3081" t="str">
            <v>пак</v>
          </cell>
          <cell r="D3081">
            <v>36</v>
          </cell>
          <cell r="E3081" t="str">
            <v>7%</v>
          </cell>
          <cell r="F3081">
            <v>7321.79</v>
          </cell>
          <cell r="G3081">
            <v>7834.32</v>
          </cell>
        </row>
        <row r="3082">
          <cell r="A3082" t="str">
            <v>C2022076</v>
          </cell>
          <cell r="B3082" t="str">
            <v>MONOSYN фіолетовий, розмір USP 2/0 (3) довжина 90см, голка HR48, пакування RCP</v>
          </cell>
          <cell r="C3082" t="str">
            <v>пак</v>
          </cell>
          <cell r="D3082">
            <v>36</v>
          </cell>
          <cell r="E3082" t="str">
            <v>7%</v>
          </cell>
          <cell r="F3082">
            <v>8178.14</v>
          </cell>
          <cell r="G3082">
            <v>8750.61</v>
          </cell>
        </row>
        <row r="3083">
          <cell r="A3083" t="str">
            <v>C2022516</v>
          </cell>
          <cell r="B3083" t="str">
            <v>MONOSYN фіолетовий, розмір USP 2/0 (3) довжина 90см, голка HRC37S, пакування RCP</v>
          </cell>
          <cell r="C3083" t="str">
            <v>пак</v>
          </cell>
          <cell r="D3083">
            <v>36</v>
          </cell>
          <cell r="E3083" t="str">
            <v>7%</v>
          </cell>
          <cell r="F3083">
            <v>10126.120000000001</v>
          </cell>
          <cell r="G3083">
            <v>10834.95</v>
          </cell>
        </row>
        <row r="3084">
          <cell r="A3084" t="str">
            <v>C2022299</v>
          </cell>
          <cell r="B3084" t="str">
            <v>MONOSYN фіолетовий, розмір USP 2/0 (3) довжина 90см, голка HS26, пакування RCP</v>
          </cell>
          <cell r="C3084" t="str">
            <v>пак</v>
          </cell>
          <cell r="D3084">
            <v>36</v>
          </cell>
          <cell r="E3084" t="str">
            <v>7%</v>
          </cell>
          <cell r="F3084">
            <v>7321.79</v>
          </cell>
          <cell r="G3084">
            <v>7834.32</v>
          </cell>
        </row>
        <row r="3085">
          <cell r="A3085" t="str">
            <v>C0022512</v>
          </cell>
          <cell r="B3085" t="str">
            <v xml:space="preserve">MONOSYN фіолетовий, розмір USP 2/0(3) 4 нитки довжиною 45 см колюча голка 1/2 кола, довжина (мм) 22 </v>
          </cell>
          <cell r="C3085" t="str">
            <v>пак</v>
          </cell>
          <cell r="D3085">
            <v>36</v>
          </cell>
          <cell r="E3085" t="str">
            <v>7%</v>
          </cell>
          <cell r="F3085">
            <v>18304.27</v>
          </cell>
          <cell r="G3085">
            <v>19585.560000000001</v>
          </cell>
        </row>
        <row r="3086">
          <cell r="A3086" t="str">
            <v>C0022523</v>
          </cell>
          <cell r="B3086" t="str">
            <v xml:space="preserve">MONOSYN фіолетовий, розмір USP 2/0(3) 4 нитки довжиною 45 см колюча голка 1/2 кола, довжина (мм) 26 </v>
          </cell>
          <cell r="C3086" t="str">
            <v>пак</v>
          </cell>
          <cell r="D3086">
            <v>36</v>
          </cell>
          <cell r="E3086" t="str">
            <v>7%</v>
          </cell>
          <cell r="F3086">
            <v>18304.27</v>
          </cell>
          <cell r="G3086">
            <v>19585.560000000001</v>
          </cell>
        </row>
        <row r="3087">
          <cell r="A3087" t="str">
            <v>C0022542</v>
          </cell>
          <cell r="B3087" t="str">
            <v xml:space="preserve">MONOSYN фіолетовий, розмір USP 2/0(3) 4 нитки довжиною 45 см колюча голка 1/2 кола, довжина (мм) 37 </v>
          </cell>
          <cell r="C3087" t="str">
            <v>пак</v>
          </cell>
          <cell r="D3087">
            <v>36</v>
          </cell>
          <cell r="E3087" t="str">
            <v>7%</v>
          </cell>
          <cell r="F3087">
            <v>20407.080000000002</v>
          </cell>
          <cell r="G3087">
            <v>21835.58</v>
          </cell>
        </row>
        <row r="3088">
          <cell r="A3088" t="str">
            <v>M0022287</v>
          </cell>
          <cell r="B3088" t="str">
            <v>MONOSYN фіолетовий, розмір USP 2/0(3) 8 ниток довжиною 45см колюча голка 1/2 кола, довжина (мм) 37 п</v>
          </cell>
          <cell r="C3088" t="str">
            <v>пак</v>
          </cell>
          <cell r="D3088">
            <v>6</v>
          </cell>
          <cell r="E3088" t="str">
            <v>7%</v>
          </cell>
          <cell r="F3088">
            <v>17524.900000000001</v>
          </cell>
          <cell r="G3088">
            <v>18751.64</v>
          </cell>
        </row>
        <row r="3089">
          <cell r="A3089" t="str">
            <v>C0022218</v>
          </cell>
          <cell r="B3089" t="str">
            <v>MONOSYN фіолетовий, розмір USP 2/0(3) довжина 90см колюча голка 1/2 кола, довжина (мм) 26/колюча гол</v>
          </cell>
          <cell r="C3089" t="str">
            <v>пак</v>
          </cell>
          <cell r="D3089">
            <v>36</v>
          </cell>
          <cell r="E3089" t="str">
            <v>7%</v>
          </cell>
          <cell r="F3089">
            <v>10904.19</v>
          </cell>
          <cell r="G3089">
            <v>11667.48</v>
          </cell>
        </row>
        <row r="3090">
          <cell r="A3090" t="str">
            <v>B0022492</v>
          </cell>
          <cell r="B3090" t="str">
            <v>MONOSYN фіолетовий, розмір USP 2/0(3) довжина 90см колюча голка 1/2 кола, довжина (мм) 65, пакування</v>
          </cell>
          <cell r="C3090" t="str">
            <v>пак</v>
          </cell>
          <cell r="D3090">
            <v>24</v>
          </cell>
          <cell r="E3090" t="str">
            <v>7%</v>
          </cell>
          <cell r="F3090">
            <v>7788.89</v>
          </cell>
          <cell r="G3090">
            <v>8334.11</v>
          </cell>
        </row>
        <row r="3091">
          <cell r="A3091" t="str">
            <v>C0022151</v>
          </cell>
          <cell r="B3091" t="str">
            <v>MONOSYN фіолетовий, розмір USP 2/0(3) довжина 90см колюча голка, 5/8 кола, довжина (мм) 36/колюча го</v>
          </cell>
          <cell r="C3091" t="str">
            <v>пак</v>
          </cell>
          <cell r="D3091">
            <v>36</v>
          </cell>
          <cell r="E3091" t="str">
            <v>7%</v>
          </cell>
          <cell r="F3091">
            <v>10514.94</v>
          </cell>
          <cell r="G3091">
            <v>11250.99</v>
          </cell>
        </row>
        <row r="3092">
          <cell r="A3092" t="str">
            <v>C0022572</v>
          </cell>
          <cell r="B3092" t="str">
            <v>MONOSYN фіолетовий, розмір USP 3/0 (2) 4 нитки довжиною 70 см колюча голка 1/2 кола, довжина (мм) 26</v>
          </cell>
          <cell r="C3092" t="str">
            <v>пак</v>
          </cell>
          <cell r="D3092">
            <v>36</v>
          </cell>
          <cell r="E3092" t="str">
            <v>7%</v>
          </cell>
          <cell r="F3092">
            <v>18304.27</v>
          </cell>
          <cell r="G3092">
            <v>19585.560000000001</v>
          </cell>
        </row>
        <row r="3093">
          <cell r="A3093" t="str">
            <v>M0022148</v>
          </cell>
          <cell r="B3093" t="str">
            <v>MONOSYN фіолетовий, розмір USP 3/0 (2) 8 ниток довжиною 45 см колюча голка 1/2 кола, довжина (мм) 22</v>
          </cell>
          <cell r="C3093" t="str">
            <v>пак</v>
          </cell>
          <cell r="D3093">
            <v>6</v>
          </cell>
          <cell r="E3093" t="str">
            <v>7%</v>
          </cell>
          <cell r="F3093">
            <v>13241.85</v>
          </cell>
          <cell r="G3093">
            <v>14168.78</v>
          </cell>
        </row>
        <row r="3094">
          <cell r="A3094" t="str">
            <v>M0022153</v>
          </cell>
          <cell r="B3094" t="str">
            <v>MONOSYN фіолетовий, розмір USP 3/0 (2) 8 ниток довжиною 45 см колюча голка 1/2 кола, довжина (мм) 26</v>
          </cell>
          <cell r="C3094" t="str">
            <v>пак</v>
          </cell>
          <cell r="D3094">
            <v>6</v>
          </cell>
          <cell r="E3094" t="str">
            <v>7%</v>
          </cell>
          <cell r="F3094">
            <v>13241.85</v>
          </cell>
          <cell r="G3094">
            <v>14168.78</v>
          </cell>
        </row>
        <row r="3095">
          <cell r="A3095" t="str">
            <v>C0022519</v>
          </cell>
          <cell r="B3095" t="str">
            <v>MONOSYN фіолетовий, розмір USP 3/0 (2) довжина 120см колюча голка 1/2 кола, довжина (мм) 22 DD</v>
          </cell>
          <cell r="C3095" t="str">
            <v>пак</v>
          </cell>
          <cell r="D3095">
            <v>36</v>
          </cell>
          <cell r="E3095" t="str">
            <v>7%</v>
          </cell>
          <cell r="F3095">
            <v>6621.14</v>
          </cell>
          <cell r="G3095">
            <v>7084.62</v>
          </cell>
        </row>
        <row r="3096">
          <cell r="A3096" t="str">
            <v>C0022424</v>
          </cell>
          <cell r="B3096" t="str">
            <v>MONOSYN фіолетовий, розмір USP 3/0 (2) довжина 120см колюча голка 1/2 кола, довжина (мм) 26, пакуван</v>
          </cell>
          <cell r="C3096" t="str">
            <v>пак</v>
          </cell>
          <cell r="D3096">
            <v>36</v>
          </cell>
          <cell r="E3096" t="str">
            <v>7%</v>
          </cell>
          <cell r="F3096">
            <v>5452.1</v>
          </cell>
          <cell r="G3096">
            <v>5833.74</v>
          </cell>
        </row>
        <row r="3097">
          <cell r="A3097" t="str">
            <v>C0022121</v>
          </cell>
          <cell r="B3097" t="str">
            <v>MONOSYN фіолетовий, розмір USP 3/0 (2) довжина 120см колюча голка, 3/8 кола, довжина (мм) 26 DD</v>
          </cell>
          <cell r="C3097" t="str">
            <v>пак</v>
          </cell>
          <cell r="D3097">
            <v>36</v>
          </cell>
          <cell r="E3097" t="str">
            <v>7%</v>
          </cell>
          <cell r="F3097">
            <v>7321.79</v>
          </cell>
          <cell r="G3097">
            <v>7834.32</v>
          </cell>
        </row>
        <row r="3098">
          <cell r="A3098" t="str">
            <v>C0022714</v>
          </cell>
          <cell r="B3098" t="str">
            <v>MONOSYN фіолетовий, розмір USP 3/0 (2) довжина 120см колюча лижоподібна голка, довжина (мм) 19, паку</v>
          </cell>
          <cell r="C3098" t="str">
            <v>пак</v>
          </cell>
          <cell r="D3098">
            <v>36</v>
          </cell>
          <cell r="E3098" t="str">
            <v>7%</v>
          </cell>
          <cell r="F3098">
            <v>10126.120000000001</v>
          </cell>
          <cell r="G3098">
            <v>10834.95</v>
          </cell>
        </row>
        <row r="3099">
          <cell r="A3099" t="str">
            <v>C0022717</v>
          </cell>
          <cell r="B3099" t="str">
            <v>MONOSYN фіолетовий, розмір USP 3/0 (2) довжина 120см лижоподібна колюча голка, довжина (мм) 26, паку</v>
          </cell>
          <cell r="C3099" t="str">
            <v>пак</v>
          </cell>
          <cell r="D3099">
            <v>36</v>
          </cell>
          <cell r="E3099" t="str">
            <v>7%</v>
          </cell>
          <cell r="F3099">
            <v>10126.120000000001</v>
          </cell>
          <cell r="G3099">
            <v>10834.95</v>
          </cell>
        </row>
        <row r="3100">
          <cell r="A3100" t="str">
            <v>C0022017</v>
          </cell>
          <cell r="B3100" t="str">
            <v>MONOSYN фіолетовий, розмір USP 3/0 (2) довжина 30см колюча голка 1/2 кола, довжина (мм) 22, пакуванн</v>
          </cell>
          <cell r="C3100" t="str">
            <v>пак</v>
          </cell>
          <cell r="D3100">
            <v>36</v>
          </cell>
          <cell r="E3100" t="str">
            <v>7%</v>
          </cell>
          <cell r="F3100">
            <v>6621.14</v>
          </cell>
          <cell r="G3100">
            <v>7084.62</v>
          </cell>
        </row>
        <row r="3101">
          <cell r="A3101" t="str">
            <v>C0022022</v>
          </cell>
          <cell r="B3101" t="str">
            <v>MONOSYN фіолетовий, розмір USP 3/0 (2) довжина 30см колюча голка 1/2 кола, довжина (мм) 26, пакуванн</v>
          </cell>
          <cell r="C3101" t="str">
            <v>пак</v>
          </cell>
          <cell r="D3101">
            <v>36</v>
          </cell>
          <cell r="E3101" t="str">
            <v>7%</v>
          </cell>
          <cell r="F3101">
            <v>5452.1</v>
          </cell>
          <cell r="G3101">
            <v>5833.74</v>
          </cell>
        </row>
        <row r="3102">
          <cell r="A3102" t="str">
            <v>C0022715</v>
          </cell>
          <cell r="B3102" t="str">
            <v>MONOSYN фіолетовий, розмір USP 3/0 (2) довжина 30см лижоподібна колюча голка, довжина (мм) 26, пакув</v>
          </cell>
          <cell r="C3102" t="str">
            <v>пак</v>
          </cell>
          <cell r="D3102">
            <v>36</v>
          </cell>
          <cell r="E3102" t="str">
            <v>7%</v>
          </cell>
          <cell r="F3102">
            <v>6231.03</v>
          </cell>
          <cell r="G3102">
            <v>6667.2</v>
          </cell>
        </row>
        <row r="3103">
          <cell r="A3103" t="str">
            <v>C0022406</v>
          </cell>
          <cell r="B3103" t="str">
            <v>MONOSYN фіолетовий, розмір USP 3/0 (2) довжина 30см пряма колюча голка, довжина (мм) 19, пакування D</v>
          </cell>
          <cell r="C3103" t="str">
            <v>пак</v>
          </cell>
          <cell r="D3103">
            <v>36</v>
          </cell>
          <cell r="E3103" t="str">
            <v>7%</v>
          </cell>
          <cell r="F3103">
            <v>5842.21</v>
          </cell>
          <cell r="G3103">
            <v>6251.16</v>
          </cell>
        </row>
        <row r="3104">
          <cell r="A3104" t="str">
            <v>C0022415</v>
          </cell>
          <cell r="B3104" t="str">
            <v>MONOSYN фіолетовий, розмір USP 3/0 (2) довжина 45CM, колюча голка 1/2 кола, довжина (мм) 22, пакуван</v>
          </cell>
          <cell r="C3104" t="str">
            <v>пак</v>
          </cell>
          <cell r="D3104">
            <v>36</v>
          </cell>
          <cell r="E3104" t="str">
            <v>7%</v>
          </cell>
          <cell r="F3104">
            <v>6621.14</v>
          </cell>
          <cell r="G3104">
            <v>7084.62</v>
          </cell>
        </row>
        <row r="3105">
          <cell r="A3105" t="str">
            <v>C0022421</v>
          </cell>
          <cell r="B3105" t="str">
            <v>MONOSYN фіолетовий, розмір USP 3/0 (2) довжина 45см зворотно-ріжуча голка, 3/8 кола, довжина (мм) 16</v>
          </cell>
          <cell r="C3105" t="str">
            <v>пак</v>
          </cell>
          <cell r="D3105">
            <v>36</v>
          </cell>
          <cell r="E3105" t="str">
            <v>7%</v>
          </cell>
          <cell r="F3105">
            <v>7244.38</v>
          </cell>
          <cell r="G3105">
            <v>7751.48</v>
          </cell>
        </row>
        <row r="3106">
          <cell r="A3106" t="str">
            <v>C0022505</v>
          </cell>
          <cell r="B3106" t="str">
            <v>MONOSYN фіолетовий, розмір USP 3/0 (2) довжина 45см зворотно-ріжуча голка, 3/8 кола, довжина (мм) 19</v>
          </cell>
          <cell r="C3106" t="str">
            <v>пак</v>
          </cell>
          <cell r="D3106">
            <v>36</v>
          </cell>
          <cell r="E3106" t="str">
            <v>7%</v>
          </cell>
          <cell r="F3106">
            <v>6775.98</v>
          </cell>
          <cell r="G3106">
            <v>7250.3</v>
          </cell>
        </row>
        <row r="3107">
          <cell r="A3107" t="str">
            <v>C0022115</v>
          </cell>
          <cell r="B3107" t="str">
            <v>MONOSYN фіолетовий, розмір USP 3/0 (2) довжина 45см зворотно-ріжуча голка, 3/8 кола, довжина (мм) 24</v>
          </cell>
          <cell r="C3107" t="str">
            <v>пак</v>
          </cell>
          <cell r="D3107">
            <v>36</v>
          </cell>
          <cell r="E3107" t="str">
            <v>7%</v>
          </cell>
          <cell r="F3107">
            <v>6775.98</v>
          </cell>
          <cell r="G3107">
            <v>7250.3</v>
          </cell>
        </row>
        <row r="3108">
          <cell r="A3108" t="str">
            <v>C2022205</v>
          </cell>
          <cell r="B3108" t="str">
            <v>MONOSYN фіолетовий, розмір USP 3/0 (2) довжина 70CM, голка DS19, пакування RCP</v>
          </cell>
          <cell r="C3108" t="str">
            <v>пак</v>
          </cell>
          <cell r="D3108">
            <v>36</v>
          </cell>
          <cell r="E3108" t="str">
            <v>7%</v>
          </cell>
          <cell r="F3108">
            <v>6775.98</v>
          </cell>
          <cell r="G3108">
            <v>7250.3</v>
          </cell>
        </row>
        <row r="3109">
          <cell r="A3109" t="str">
            <v>C2022236</v>
          </cell>
          <cell r="B3109" t="str">
            <v>MONOSYN фіолетовий, розмір USP 3/0 (2) довжина 70CM, голка HS26, пакування RCP</v>
          </cell>
          <cell r="C3109" t="str">
            <v>пак</v>
          </cell>
          <cell r="D3109">
            <v>36</v>
          </cell>
          <cell r="E3109" t="str">
            <v>7%</v>
          </cell>
          <cell r="F3109">
            <v>7321.79</v>
          </cell>
          <cell r="G3109">
            <v>7834.32</v>
          </cell>
        </row>
        <row r="3110">
          <cell r="A3110" t="str">
            <v>C2022005</v>
          </cell>
          <cell r="B3110" t="str">
            <v>MONOSYN фіолетовий, розмір USP 3/0 (2) довжина 70CM, колюча голка 1/2 кола, довжина (мм) 17, пакуван</v>
          </cell>
          <cell r="C3110" t="str">
            <v>пак</v>
          </cell>
          <cell r="D3110">
            <v>36</v>
          </cell>
          <cell r="E3110" t="str">
            <v>7%</v>
          </cell>
          <cell r="F3110">
            <v>6854.26</v>
          </cell>
          <cell r="G3110">
            <v>7334.06</v>
          </cell>
        </row>
        <row r="3111">
          <cell r="A3111" t="str">
            <v>C2022015</v>
          </cell>
          <cell r="B3111" t="str">
            <v>MONOSYN фіолетовий, розмір USP 3/0 (2) довжина 70CM, колюча голка 1/2 кола, довжина (мм) 22, пакуван</v>
          </cell>
          <cell r="C3111" t="str">
            <v>пак</v>
          </cell>
          <cell r="D3111">
            <v>36</v>
          </cell>
          <cell r="E3111" t="str">
            <v>7%</v>
          </cell>
          <cell r="F3111">
            <v>6621.14</v>
          </cell>
          <cell r="G3111">
            <v>7084.62</v>
          </cell>
        </row>
        <row r="3112">
          <cell r="A3112" t="str">
            <v>C2022357</v>
          </cell>
          <cell r="B3112" t="str">
            <v>MONOSYN фіолетовий, розмір USP 3/0 (2) довжина 70CM, колюча голка 1/2 кола, довжина (мм) 26, чорна г</v>
          </cell>
          <cell r="C3112" t="str">
            <v>пак</v>
          </cell>
          <cell r="D3112">
            <v>36</v>
          </cell>
          <cell r="E3112" t="str">
            <v>7%</v>
          </cell>
          <cell r="F3112">
            <v>7399.21</v>
          </cell>
          <cell r="G3112">
            <v>7917.15</v>
          </cell>
        </row>
        <row r="3113">
          <cell r="A3113" t="str">
            <v>C2022305</v>
          </cell>
          <cell r="B3113" t="str">
            <v>MONOSYN фіолетовий, розмір USP 3/0 (2) довжина 70CM, колюча голка з коротким ріжучим вістрям, 1/2 ко</v>
          </cell>
          <cell r="C3113" t="str">
            <v>пак</v>
          </cell>
          <cell r="D3113">
            <v>36</v>
          </cell>
          <cell r="E3113" t="str">
            <v>7%</v>
          </cell>
          <cell r="F3113">
            <v>8723.9599999999991</v>
          </cell>
          <cell r="G3113">
            <v>9334.6299999999992</v>
          </cell>
        </row>
        <row r="3114">
          <cell r="A3114" t="str">
            <v>C2022355</v>
          </cell>
          <cell r="B3114" t="str">
            <v>MONOSYN фіолетовий, розмір USP 3/0 (2) довжина 70CM, колюча голка з коротким ріжучим вістрям, 3/8 ко</v>
          </cell>
          <cell r="C3114" t="str">
            <v>пак</v>
          </cell>
          <cell r="D3114">
            <v>36</v>
          </cell>
          <cell r="E3114" t="str">
            <v>7%</v>
          </cell>
          <cell r="F3114">
            <v>8801.3799999999992</v>
          </cell>
          <cell r="G3114">
            <v>9417.4699999999993</v>
          </cell>
        </row>
        <row r="3115">
          <cell r="A3115" t="str">
            <v>C2022100</v>
          </cell>
          <cell r="B3115" t="str">
            <v>MONOSYN фіолетовий, розмір USP 3/0 (2) довжина 70CM, колюча голка, 3/8 кола, довжина (мм) 22, пакува</v>
          </cell>
          <cell r="C3115" t="str">
            <v>пак</v>
          </cell>
          <cell r="D3115">
            <v>36</v>
          </cell>
          <cell r="E3115" t="str">
            <v>7%</v>
          </cell>
          <cell r="F3115">
            <v>7321.79</v>
          </cell>
          <cell r="G3115">
            <v>7834.32</v>
          </cell>
        </row>
        <row r="3116">
          <cell r="A3116" t="str">
            <v>C0022062</v>
          </cell>
          <cell r="B3116" t="str">
            <v>MONOSYN фіолетовий, розмір USP 3/0 (2) довжина 70CM, пряма зворотно-ріжуча голка, довжина (мм) 60, п</v>
          </cell>
          <cell r="C3116" t="str">
            <v>пак</v>
          </cell>
          <cell r="D3116">
            <v>36</v>
          </cell>
          <cell r="E3116" t="str">
            <v>7%</v>
          </cell>
          <cell r="F3116">
            <v>8178.14</v>
          </cell>
          <cell r="G3116">
            <v>8750.61</v>
          </cell>
        </row>
        <row r="3117">
          <cell r="A3117" t="str">
            <v>C0022815</v>
          </cell>
          <cell r="B3117" t="str">
            <v>MONOSYN фіолетовий, розмір USP 3/0 (2) довжина 70см 2 колючі голки 1/2 кола, довжина (мм) 22, пакува</v>
          </cell>
          <cell r="C3117" t="str">
            <v>пак</v>
          </cell>
          <cell r="D3117">
            <v>36</v>
          </cell>
          <cell r="E3117" t="str">
            <v>7%</v>
          </cell>
          <cell r="F3117">
            <v>10126.120000000001</v>
          </cell>
          <cell r="G3117">
            <v>10834.95</v>
          </cell>
        </row>
        <row r="3118">
          <cell r="A3118" t="str">
            <v>C0022639</v>
          </cell>
          <cell r="B3118" t="str">
            <v xml:space="preserve">MONOSYN фіолетовий, розмір USP 3/0 (2) довжина 70см 2 колючі голки 1/2 кола, довжина (мм) 22, чорна </v>
          </cell>
          <cell r="C3118" t="str">
            <v>пак</v>
          </cell>
          <cell r="D3118">
            <v>36</v>
          </cell>
          <cell r="E3118" t="str">
            <v>7%</v>
          </cell>
          <cell r="F3118">
            <v>10904.19</v>
          </cell>
          <cell r="G3118">
            <v>11667.48</v>
          </cell>
        </row>
        <row r="3119">
          <cell r="A3119" t="str">
            <v>C0022835</v>
          </cell>
          <cell r="B3119" t="str">
            <v>MONOSYN фіолетовий, розмір USP 3/0 (2) довжина 70см 2 колючі голки 1/2 кола, довжина (мм) 26, пакува</v>
          </cell>
          <cell r="C3119" t="str">
            <v>пак</v>
          </cell>
          <cell r="D3119">
            <v>36</v>
          </cell>
          <cell r="E3119" t="str">
            <v>7%</v>
          </cell>
          <cell r="F3119">
            <v>9736.01</v>
          </cell>
          <cell r="G3119">
            <v>10417.530000000001</v>
          </cell>
        </row>
        <row r="3120">
          <cell r="A3120" t="str">
            <v>C0022649</v>
          </cell>
          <cell r="B3120" t="str">
            <v xml:space="preserve">MONOSYN фіолетовий, розмір USP 3/0 (2) довжина 70см 2 колючі голки 1/2 кола, довжина (мм) 26, чорна </v>
          </cell>
          <cell r="C3120" t="str">
            <v>пак</v>
          </cell>
          <cell r="D3120">
            <v>36</v>
          </cell>
          <cell r="E3120" t="str">
            <v>7%</v>
          </cell>
          <cell r="F3120">
            <v>10904.19</v>
          </cell>
          <cell r="G3120">
            <v>11667.48</v>
          </cell>
        </row>
        <row r="3121">
          <cell r="A3121" t="str">
            <v>C0022435</v>
          </cell>
          <cell r="B3121" t="str">
            <v>MONOSYN фіолетовий, розмір USP 3/0 (2) довжина 70см 2 колючі голки 1/2 кола, довжина (мм) 30, пакува</v>
          </cell>
          <cell r="C3121" t="str">
            <v>пак</v>
          </cell>
          <cell r="D3121">
            <v>36</v>
          </cell>
          <cell r="E3121" t="str">
            <v>7%</v>
          </cell>
          <cell r="F3121">
            <v>9736.01</v>
          </cell>
          <cell r="G3121">
            <v>10417.530000000001</v>
          </cell>
        </row>
        <row r="3122">
          <cell r="A3122" t="str">
            <v>C0022725</v>
          </cell>
          <cell r="B3122" t="str">
            <v>MONOSYN фіолетовий, розмір USP 3/0 (2) довжина 70см 2 колючі голки з троакарним вістрям, 1/2 кола, д</v>
          </cell>
          <cell r="C3122" t="str">
            <v>пак</v>
          </cell>
          <cell r="D3122">
            <v>36</v>
          </cell>
          <cell r="E3122" t="str">
            <v>7%</v>
          </cell>
          <cell r="F3122">
            <v>13241.85</v>
          </cell>
          <cell r="G3122">
            <v>14168.78</v>
          </cell>
        </row>
        <row r="3123">
          <cell r="A3123" t="str">
            <v>C0022331</v>
          </cell>
          <cell r="B3123" t="str">
            <v>MONOSYN фіолетовий, розмір USP 3/0 (2) довжина 70см 2 колючі голки з троакарним вістрям, 1/2 кола, д</v>
          </cell>
          <cell r="C3123" t="str">
            <v>пак</v>
          </cell>
          <cell r="D3123">
            <v>36</v>
          </cell>
          <cell r="E3123" t="str">
            <v>7%</v>
          </cell>
          <cell r="F3123">
            <v>13241.85</v>
          </cell>
          <cell r="G3123">
            <v>14168.78</v>
          </cell>
        </row>
        <row r="3124">
          <cell r="A3124" t="str">
            <v>C0022405</v>
          </cell>
          <cell r="B3124" t="str">
            <v>MONOSYN фіолетовий, розмір USP 3/0 (2) довжина 70см 2 колючі голки з троакарним вістрям, 1/2 кола, д</v>
          </cell>
          <cell r="C3124" t="str">
            <v>пак</v>
          </cell>
          <cell r="D3124">
            <v>36</v>
          </cell>
          <cell r="E3124" t="str">
            <v>7%</v>
          </cell>
          <cell r="F3124">
            <v>13241.85</v>
          </cell>
          <cell r="G3124">
            <v>14168.78</v>
          </cell>
        </row>
        <row r="3125">
          <cell r="A3125" t="str">
            <v>C0022440</v>
          </cell>
          <cell r="B3125" t="str">
            <v>MONOSYN фіолетовий, розмір USP 3/0 (2) довжина 70см 2 колючі голки з троакарним вістрям, 1/2 кола, д</v>
          </cell>
          <cell r="C3125" t="str">
            <v>пак</v>
          </cell>
          <cell r="D3125">
            <v>36</v>
          </cell>
          <cell r="E3125" t="str">
            <v>7%</v>
          </cell>
          <cell r="F3125">
            <v>13241.85</v>
          </cell>
          <cell r="G3125">
            <v>14168.78</v>
          </cell>
        </row>
        <row r="3126">
          <cell r="A3126" t="str">
            <v>C0022790</v>
          </cell>
          <cell r="B3126" t="str">
            <v>MONOSYN фіолетовий, розмір USP 3/0 (2) довжина 70см 2 колючі голки, 3/8 кола, довжина (мм) 26, пакув</v>
          </cell>
          <cell r="C3126" t="str">
            <v>пак</v>
          </cell>
          <cell r="D3126">
            <v>36</v>
          </cell>
          <cell r="E3126" t="str">
            <v>7%</v>
          </cell>
          <cell r="F3126">
            <v>9736.01</v>
          </cell>
          <cell r="G3126">
            <v>10417.530000000001</v>
          </cell>
        </row>
        <row r="3127">
          <cell r="A3127" t="str">
            <v>C0022735</v>
          </cell>
          <cell r="B3127" t="str">
            <v>MONOSYN фіолетовий, розмір USP 3/0 (2) довжина 70см 2 колючі голки, 5/8 кола, довжина (мм) 26, пакув</v>
          </cell>
          <cell r="C3127" t="str">
            <v>пак</v>
          </cell>
          <cell r="D3127">
            <v>36</v>
          </cell>
          <cell r="E3127" t="str">
            <v>7%</v>
          </cell>
          <cell r="F3127">
            <v>10514.94</v>
          </cell>
          <cell r="G3127">
            <v>11250.99</v>
          </cell>
        </row>
        <row r="3128">
          <cell r="A3128" t="str">
            <v>C2022025</v>
          </cell>
          <cell r="B3128" t="str">
            <v>MONOSYN фіолетовий, розмір USP 3/0 (2) довжина 70см голка HR26 пакування RCP</v>
          </cell>
          <cell r="C3128" t="str">
            <v>пак</v>
          </cell>
          <cell r="D3128">
            <v>36</v>
          </cell>
          <cell r="E3128" t="str">
            <v>7%</v>
          </cell>
          <cell r="F3128">
            <v>5424.42</v>
          </cell>
          <cell r="G3128">
            <v>5804.12</v>
          </cell>
        </row>
        <row r="3129">
          <cell r="A3129" t="str">
            <v>C0022685</v>
          </cell>
          <cell r="B3129" t="str">
            <v>MONOSYN фіолетовий, розмір USP 3/0 (2) довжина 70см зворотно-ріжуча голка з мікрозаточкою вістря гол</v>
          </cell>
          <cell r="C3129" t="str">
            <v>пак</v>
          </cell>
          <cell r="D3129">
            <v>36</v>
          </cell>
          <cell r="E3129" t="str">
            <v>7%</v>
          </cell>
          <cell r="F3129">
            <v>8333.84</v>
          </cell>
          <cell r="G3129">
            <v>8917.2099999999991</v>
          </cell>
        </row>
        <row r="3130">
          <cell r="A3130" t="str">
            <v>C0022236</v>
          </cell>
          <cell r="B3130" t="str">
            <v>MONOSYN фіолетовий, розмір USP 3/0 (2) довжина 70см зворотно-ріжуча голка, 1/2 кола, довжина (мм) 26</v>
          </cell>
          <cell r="C3130" t="str">
            <v>пак</v>
          </cell>
          <cell r="D3130">
            <v>36</v>
          </cell>
          <cell r="E3130" t="str">
            <v>7%</v>
          </cell>
          <cell r="F3130">
            <v>7321.79</v>
          </cell>
          <cell r="G3130">
            <v>7834.32</v>
          </cell>
        </row>
        <row r="3131">
          <cell r="A3131" t="str">
            <v>C0022241</v>
          </cell>
          <cell r="B3131" t="str">
            <v>MONOSYN фіолетовий, розмір USP 3/0 (2) довжина 70см зворотно-ріжуча голка, 1/2 кола, довжина (мм) 26</v>
          </cell>
          <cell r="C3131" t="str">
            <v>пак</v>
          </cell>
          <cell r="D3131">
            <v>36</v>
          </cell>
          <cell r="E3131" t="str">
            <v>7%</v>
          </cell>
          <cell r="F3131">
            <v>7321.79</v>
          </cell>
          <cell r="G3131">
            <v>7834.32</v>
          </cell>
        </row>
        <row r="3132">
          <cell r="A3132" t="str">
            <v>C0022005</v>
          </cell>
          <cell r="B3132" t="str">
            <v>MONOSYN фіолетовий, розмір USP 3/0 (2) довжина 70см колюча голка 1/2 кола, довжина (мм) 17, пакуванн</v>
          </cell>
          <cell r="C3132" t="str">
            <v>пак</v>
          </cell>
          <cell r="D3132">
            <v>36</v>
          </cell>
          <cell r="E3132" t="str">
            <v>7%</v>
          </cell>
          <cell r="F3132">
            <v>6854.26</v>
          </cell>
          <cell r="G3132">
            <v>7334.06</v>
          </cell>
        </row>
        <row r="3133">
          <cell r="A3133" t="str">
            <v>C0022689</v>
          </cell>
          <cell r="B3133" t="str">
            <v>MONOSYN фіолетовий, розмір USP 3/0 (2) довжина 70см колюча голка 1/2 кола, довжина (мм) 17, чорна го</v>
          </cell>
          <cell r="C3133" t="str">
            <v>пак</v>
          </cell>
          <cell r="D3133">
            <v>36</v>
          </cell>
          <cell r="E3133" t="str">
            <v>7%</v>
          </cell>
          <cell r="F3133">
            <v>7399.21</v>
          </cell>
          <cell r="G3133">
            <v>7917.15</v>
          </cell>
        </row>
        <row r="3134">
          <cell r="A3134" t="str">
            <v>C0022660</v>
          </cell>
          <cell r="B3134" t="str">
            <v>MONOSYN фіолетовий, розмір USP 3/0 (2) довжина 70см колюча голка 1/2 кола, довжина (мм) 22, чорна го</v>
          </cell>
          <cell r="C3134" t="str">
            <v>пак</v>
          </cell>
          <cell r="D3134">
            <v>36</v>
          </cell>
          <cell r="E3134" t="str">
            <v>7%</v>
          </cell>
          <cell r="F3134">
            <v>7399.21</v>
          </cell>
          <cell r="G3134">
            <v>7917.15</v>
          </cell>
        </row>
        <row r="3135">
          <cell r="A3135" t="str">
            <v>C0022085</v>
          </cell>
          <cell r="B3135" t="str">
            <v>MONOSYN фіолетовий, розмір USP 3/0 (2) довжина 70см колюча голка 1/2 кола, довжина (мм) 26, посилена</v>
          </cell>
          <cell r="C3135" t="str">
            <v>пак</v>
          </cell>
          <cell r="D3135">
            <v>36</v>
          </cell>
          <cell r="E3135" t="str">
            <v>7%</v>
          </cell>
          <cell r="F3135">
            <v>6386.73</v>
          </cell>
          <cell r="G3135">
            <v>6833.8</v>
          </cell>
        </row>
        <row r="3136">
          <cell r="A3136" t="str">
            <v>C0022357</v>
          </cell>
          <cell r="B3136" t="str">
            <v>MONOSYN фіолетовий, розмір USP 3/0 (2) довжина 70см колюча голка 1/2 кола, довжина (мм) 26, чорна го</v>
          </cell>
          <cell r="C3136" t="str">
            <v>пак</v>
          </cell>
          <cell r="D3136">
            <v>36</v>
          </cell>
          <cell r="E3136" t="str">
            <v>7%</v>
          </cell>
          <cell r="F3136">
            <v>7399.21</v>
          </cell>
          <cell r="G3136">
            <v>7917.15</v>
          </cell>
        </row>
        <row r="3137">
          <cell r="A3137" t="str">
            <v>C0022045</v>
          </cell>
          <cell r="B3137" t="str">
            <v>MONOSYN фіолетовий, розмір USP 3/0 (2) довжина 70см колюча голка 1/2 кола, довжина (мм) 37, пакуванн</v>
          </cell>
          <cell r="C3137" t="str">
            <v>пак</v>
          </cell>
          <cell r="D3137">
            <v>36</v>
          </cell>
          <cell r="E3137" t="str">
            <v>7%</v>
          </cell>
          <cell r="F3137">
            <v>6916.11</v>
          </cell>
          <cell r="G3137">
            <v>7400.24</v>
          </cell>
        </row>
        <row r="3138">
          <cell r="A3138" t="str">
            <v>C0022055</v>
          </cell>
          <cell r="B3138" t="str">
            <v>MONOSYN фіолетовий, розмір USP 3/0 (2) довжина 70см колюча голка 1/2 кола, довжина (мм) 37, посилена</v>
          </cell>
          <cell r="C3138" t="str">
            <v>пак</v>
          </cell>
          <cell r="D3138">
            <v>36</v>
          </cell>
          <cell r="E3138" t="str">
            <v>7%</v>
          </cell>
          <cell r="F3138">
            <v>8723.9599999999991</v>
          </cell>
          <cell r="G3138">
            <v>9334.6299999999992</v>
          </cell>
        </row>
        <row r="3139">
          <cell r="A3139" t="str">
            <v>C0022305</v>
          </cell>
          <cell r="B3139" t="str">
            <v>MONOSYN фіолетовий, розмір USP 3/0 (2) довжина 70см колюча голка з троакарним вістрям, 1/2 кола, дов</v>
          </cell>
          <cell r="C3139" t="str">
            <v>пак</v>
          </cell>
          <cell r="D3139">
            <v>36</v>
          </cell>
          <cell r="E3139" t="str">
            <v>7%</v>
          </cell>
          <cell r="F3139">
            <v>8723.9599999999991</v>
          </cell>
          <cell r="G3139">
            <v>9334.6299999999992</v>
          </cell>
        </row>
        <row r="3140">
          <cell r="A3140" t="str">
            <v>C0022335</v>
          </cell>
          <cell r="B3140" t="str">
            <v>MONOSYN фіолетовий, розмір USP 3/0 (2) довжина 70см колюча голка з троакарним вістрям, 1/2 кола, дов</v>
          </cell>
          <cell r="C3140" t="str">
            <v>пак</v>
          </cell>
          <cell r="D3140">
            <v>36</v>
          </cell>
          <cell r="E3140" t="str">
            <v>7%</v>
          </cell>
          <cell r="F3140">
            <v>8723.9599999999991</v>
          </cell>
          <cell r="G3140">
            <v>9334.6299999999992</v>
          </cell>
        </row>
        <row r="3141">
          <cell r="A3141" t="str">
            <v>C0022325</v>
          </cell>
          <cell r="B3141" t="str">
            <v>MONOSYN фіолетовий, розмір USP 3/0 (2) довжина 70см колюча голка з троакарним вістрям, 1/2 кола, дов</v>
          </cell>
          <cell r="C3141" t="str">
            <v>пак</v>
          </cell>
          <cell r="D3141">
            <v>36</v>
          </cell>
          <cell r="E3141" t="str">
            <v>7%</v>
          </cell>
          <cell r="F3141">
            <v>9191.06</v>
          </cell>
          <cell r="G3141">
            <v>9834.43</v>
          </cell>
        </row>
        <row r="3142">
          <cell r="A3142" t="str">
            <v>C0022315</v>
          </cell>
          <cell r="B3142" t="str">
            <v>MONOSYN фіолетовий, розмір USP 3/0 (2) довжина 70см колюча голка з троакарним вістрям, 1/2 кола, дов</v>
          </cell>
          <cell r="C3142" t="str">
            <v>пак</v>
          </cell>
          <cell r="D3142">
            <v>36</v>
          </cell>
          <cell r="E3142" t="str">
            <v>7%</v>
          </cell>
          <cell r="F3142">
            <v>10126.120000000001</v>
          </cell>
          <cell r="G3142">
            <v>10834.95</v>
          </cell>
        </row>
        <row r="3143">
          <cell r="A3143" t="str">
            <v>C0022355</v>
          </cell>
          <cell r="B3143" t="str">
            <v>MONOSYN фіолетовий, розмір USP 3/0 (2) довжина 70см колюча голка з троакарним вістрям, 3/8 кола, дов</v>
          </cell>
          <cell r="C3143" t="str">
            <v>пак</v>
          </cell>
          <cell r="D3143">
            <v>36</v>
          </cell>
          <cell r="E3143" t="str">
            <v>7%</v>
          </cell>
          <cell r="F3143">
            <v>8801.3799999999992</v>
          </cell>
          <cell r="G3143">
            <v>9417.4699999999993</v>
          </cell>
        </row>
        <row r="3144">
          <cell r="A3144" t="str">
            <v>C0022365</v>
          </cell>
          <cell r="B3144" t="str">
            <v>MONOSYN фіолетовий, розмір USP 3/0 (2) довжина 70см колюча голка з троакарним вістрям, 3/8 кола, дов</v>
          </cell>
          <cell r="C3144" t="str">
            <v>пак</v>
          </cell>
          <cell r="D3144">
            <v>36</v>
          </cell>
          <cell r="E3144" t="str">
            <v>7%</v>
          </cell>
          <cell r="F3144">
            <v>8801.3799999999992</v>
          </cell>
          <cell r="G3144">
            <v>9417.4699999999993</v>
          </cell>
        </row>
        <row r="3145">
          <cell r="A3145" t="str">
            <v>C0022100</v>
          </cell>
          <cell r="B3145" t="str">
            <v>MONOSYN фіолетовий, розмір USP 3/0 (2) довжина 70см колюча голка, 3/8 кола, довжина (мм) 22, пакуван</v>
          </cell>
          <cell r="C3145" t="str">
            <v>пак</v>
          </cell>
          <cell r="D3145">
            <v>36</v>
          </cell>
          <cell r="E3145" t="str">
            <v>7%</v>
          </cell>
          <cell r="F3145">
            <v>7321.79</v>
          </cell>
          <cell r="G3145">
            <v>7834.32</v>
          </cell>
        </row>
        <row r="3146">
          <cell r="A3146" t="str">
            <v>C0022117</v>
          </cell>
          <cell r="B3146" t="str">
            <v>MONOSYN фіолетовий, розмір USP 3/0 (2) довжина 70см колюча голка, 3/8 кола, довжина (мм) 26, пакуван</v>
          </cell>
          <cell r="C3146" t="str">
            <v>пак</v>
          </cell>
          <cell r="D3146">
            <v>36</v>
          </cell>
          <cell r="E3146" t="str">
            <v>7%</v>
          </cell>
          <cell r="F3146">
            <v>7321.79</v>
          </cell>
          <cell r="G3146">
            <v>7834.32</v>
          </cell>
        </row>
        <row r="3147">
          <cell r="A3147" t="str">
            <v>C0022101</v>
          </cell>
          <cell r="B3147" t="str">
            <v>MONOSYN фіолетовий, розмір USP 3/0 (2) довжина 70см колюча голка, 3/8 кола, довжина (мм) 32, пакуван</v>
          </cell>
          <cell r="C3147" t="str">
            <v>пак</v>
          </cell>
          <cell r="D3147">
            <v>36</v>
          </cell>
          <cell r="E3147" t="str">
            <v>7%</v>
          </cell>
          <cell r="F3147">
            <v>7321.79</v>
          </cell>
          <cell r="G3147">
            <v>7834.32</v>
          </cell>
        </row>
        <row r="3148">
          <cell r="A3148" t="str">
            <v>C0022619</v>
          </cell>
          <cell r="B3148" t="str">
            <v>MONOSYN фіолетовий, розмір USP 3/0 (2) довжина 70см колюча голка, 5/8 кола, довжина (мм) 26, пакуван</v>
          </cell>
          <cell r="C3148" t="str">
            <v>пак</v>
          </cell>
          <cell r="D3148">
            <v>36</v>
          </cell>
          <cell r="E3148" t="str">
            <v>7%</v>
          </cell>
          <cell r="F3148">
            <v>7788.89</v>
          </cell>
          <cell r="G3148">
            <v>8334.11</v>
          </cell>
        </row>
        <row r="3149">
          <cell r="A3149" t="str">
            <v>C0022635</v>
          </cell>
          <cell r="B3149" t="str">
            <v>MONOSYN фіолетовий, розмір USP 3/0 (2) довжина 70см колюча голка, 5/8 кола, довжина (мм) 36, пакуван</v>
          </cell>
          <cell r="C3149" t="str">
            <v>пак</v>
          </cell>
          <cell r="D3149">
            <v>36</v>
          </cell>
          <cell r="E3149" t="str">
            <v>7%</v>
          </cell>
          <cell r="F3149">
            <v>7788.89</v>
          </cell>
          <cell r="G3149">
            <v>8334.11</v>
          </cell>
        </row>
        <row r="3150">
          <cell r="A3150" t="str">
            <v>C0022205</v>
          </cell>
          <cell r="B3150" t="str">
            <v>MONOSYN фіолетовий, розмір USP 3/0 (2) довжина 70см, голка DS19, пакування DDP</v>
          </cell>
          <cell r="C3150" t="str">
            <v>пак</v>
          </cell>
          <cell r="D3150">
            <v>36</v>
          </cell>
          <cell r="E3150" t="str">
            <v>7%</v>
          </cell>
          <cell r="F3150">
            <v>6836.96</v>
          </cell>
          <cell r="G3150">
            <v>7315.55</v>
          </cell>
        </row>
        <row r="3151">
          <cell r="A3151" t="str">
            <v>C2022660</v>
          </cell>
          <cell r="B3151" t="str">
            <v>MONOSYN фіолетовий, розмір USP 3/0 (2) довжина 70см, голка HR22B, пакування RCP</v>
          </cell>
          <cell r="C3151" t="str">
            <v>пак</v>
          </cell>
          <cell r="D3151">
            <v>36</v>
          </cell>
          <cell r="E3151" t="str">
            <v>7%</v>
          </cell>
          <cell r="F3151">
            <v>7399.21</v>
          </cell>
          <cell r="G3151">
            <v>7917.15</v>
          </cell>
        </row>
        <row r="3152">
          <cell r="A3152" t="str">
            <v>C2022045</v>
          </cell>
          <cell r="B3152" t="str">
            <v>MONOSYN фіолетовий, розмір USP 3/0 (2) довжина 70см, голка HR37, пакування RCP</v>
          </cell>
          <cell r="C3152" t="str">
            <v>пак</v>
          </cell>
          <cell r="D3152">
            <v>36</v>
          </cell>
          <cell r="E3152" t="str">
            <v>7%</v>
          </cell>
          <cell r="F3152">
            <v>6854.26</v>
          </cell>
          <cell r="G3152">
            <v>7334.06</v>
          </cell>
        </row>
        <row r="3153">
          <cell r="A3153" t="str">
            <v>C2022825</v>
          </cell>
          <cell r="B3153" t="str">
            <v>MONOSYN фіолетовий, розмір USP 3/0 (2) довжина 90CM, 2 колючі голки 1/2 кола, довжина (мм) 26, пакув</v>
          </cell>
          <cell r="C3153" t="str">
            <v>пак</v>
          </cell>
          <cell r="D3153">
            <v>36</v>
          </cell>
          <cell r="E3153" t="str">
            <v>7%</v>
          </cell>
          <cell r="F3153">
            <v>9736.01</v>
          </cell>
          <cell r="G3153">
            <v>10417.530000000001</v>
          </cell>
        </row>
        <row r="3154">
          <cell r="A3154" t="str">
            <v>C2022425</v>
          </cell>
          <cell r="B3154" t="str">
            <v>MONOSYN фіолетовий, розмір USP 3/0 (2) довжина 90CM, колюча голка 1/2 кола, довжина (мм) 26, пакуван</v>
          </cell>
          <cell r="C3154" t="str">
            <v>пак</v>
          </cell>
          <cell r="D3154">
            <v>36</v>
          </cell>
          <cell r="E3154" t="str">
            <v>7%</v>
          </cell>
          <cell r="F3154">
            <v>7009.96</v>
          </cell>
          <cell r="G3154">
            <v>7500.66</v>
          </cell>
        </row>
        <row r="3155">
          <cell r="A3155" t="str">
            <v>C2022445</v>
          </cell>
          <cell r="B3155" t="str">
            <v>MONOSYN фіолетовий, розмір USP 3/0 (2) довжина 90CM, колюча голка 1/2 кола, довжина (мм) 37, пакуван</v>
          </cell>
          <cell r="C3155" t="str">
            <v>пак</v>
          </cell>
          <cell r="D3155">
            <v>36</v>
          </cell>
          <cell r="E3155" t="str">
            <v>7%</v>
          </cell>
          <cell r="F3155">
            <v>7321.79</v>
          </cell>
          <cell r="G3155">
            <v>7834.32</v>
          </cell>
        </row>
        <row r="3156">
          <cell r="A3156" t="str">
            <v>C0022915</v>
          </cell>
          <cell r="B3156" t="str">
            <v>MONOSYN фіолетовий, розмір USP 3/0 (2) довжина 90см 2 колючі голки 1/2 кола, довжина (мм) 22, пакува</v>
          </cell>
          <cell r="C3156" t="str">
            <v>пак</v>
          </cell>
          <cell r="D3156">
            <v>36</v>
          </cell>
          <cell r="E3156" t="str">
            <v>7%</v>
          </cell>
          <cell r="F3156">
            <v>10126.120000000001</v>
          </cell>
          <cell r="G3156">
            <v>10834.95</v>
          </cell>
        </row>
        <row r="3157">
          <cell r="A3157" t="str">
            <v>C0022825</v>
          </cell>
          <cell r="B3157" t="str">
            <v>MONOSYN фіолетовий, розмір USP 3/0 (2) довжина 90см 2 колючі голки 1/2 кола, довжина (мм) 26, пакува</v>
          </cell>
          <cell r="C3157" t="str">
            <v>пак</v>
          </cell>
          <cell r="D3157">
            <v>36</v>
          </cell>
          <cell r="E3157" t="str">
            <v>7%</v>
          </cell>
          <cell r="F3157">
            <v>9736.01</v>
          </cell>
          <cell r="G3157">
            <v>10417.530000000001</v>
          </cell>
        </row>
        <row r="3158">
          <cell r="A3158" t="str">
            <v>C0022650</v>
          </cell>
          <cell r="B3158" t="str">
            <v xml:space="preserve">MONOSYN фіолетовий, розмір USP 3/0 (2) довжина 90см 2 колючі голки 1/2 кола, довжина (мм) 26, чорна </v>
          </cell>
          <cell r="C3158" t="str">
            <v>пак</v>
          </cell>
          <cell r="D3158">
            <v>36</v>
          </cell>
          <cell r="E3158" t="str">
            <v>7%</v>
          </cell>
          <cell r="F3158">
            <v>10904.19</v>
          </cell>
          <cell r="G3158">
            <v>11667.48</v>
          </cell>
        </row>
        <row r="3159">
          <cell r="A3159" t="str">
            <v>C0022535</v>
          </cell>
          <cell r="B3159" t="str">
            <v>MONOSYN фіолетовий, розмір USP 3/0 (2) довжина 90см 2 колючі голки 1/2 кола, довжина (мм) 30, пакува</v>
          </cell>
          <cell r="C3159" t="str">
            <v>пак</v>
          </cell>
          <cell r="D3159">
            <v>36</v>
          </cell>
          <cell r="E3159" t="str">
            <v>7%</v>
          </cell>
          <cell r="F3159">
            <v>9736.01</v>
          </cell>
          <cell r="G3159">
            <v>10417.530000000001</v>
          </cell>
        </row>
        <row r="3160">
          <cell r="A3160" t="str">
            <v>C0022431</v>
          </cell>
          <cell r="B3160" t="str">
            <v>MONOSYN фіолетовий, розмір USP 3/0 (2) довжина 90см 2 колючі голки з троакарним вістрям, 1/2 кола, д</v>
          </cell>
          <cell r="C3160" t="str">
            <v>пак</v>
          </cell>
          <cell r="D3160">
            <v>36</v>
          </cell>
          <cell r="E3160" t="str">
            <v>7%</v>
          </cell>
          <cell r="F3160">
            <v>13241.85</v>
          </cell>
          <cell r="G3160">
            <v>14168.78</v>
          </cell>
        </row>
        <row r="3161">
          <cell r="A3161" t="str">
            <v>C0022727</v>
          </cell>
          <cell r="B3161" t="str">
            <v>MONOSYN фіолетовий, розмір USP 3/0 (2) довжина 90см 2 колючі голки, 5/8 кола, довжина (мм) 26, пакув</v>
          </cell>
          <cell r="C3161" t="str">
            <v>пак</v>
          </cell>
          <cell r="D3161">
            <v>36</v>
          </cell>
          <cell r="E3161" t="str">
            <v>7%</v>
          </cell>
          <cell r="F3161">
            <v>10514.94</v>
          </cell>
          <cell r="G3161">
            <v>11250.99</v>
          </cell>
        </row>
        <row r="3162">
          <cell r="A3162" t="str">
            <v>C0022729</v>
          </cell>
          <cell r="B3162" t="str">
            <v>MONOSYN фіолетовий, розмір USP 3/0 (2) довжина 90см 2 колючі голки, 5/8 кола, довжина (мм) 36, пакув</v>
          </cell>
          <cell r="C3162" t="str">
            <v>пак</v>
          </cell>
          <cell r="D3162">
            <v>36</v>
          </cell>
          <cell r="E3162" t="str">
            <v>7%</v>
          </cell>
          <cell r="F3162">
            <v>10514.94</v>
          </cell>
          <cell r="G3162">
            <v>11250.99</v>
          </cell>
        </row>
        <row r="3163">
          <cell r="A3163" t="str">
            <v>C0022905</v>
          </cell>
          <cell r="B3163" t="str">
            <v>MONOSYN фіолетовий, розмір USP 3/0 (2) довжина 90см зворотно-ріжуча голка, 3/8 кола, довжина (мм) 19</v>
          </cell>
          <cell r="C3163" t="str">
            <v>пак</v>
          </cell>
          <cell r="D3163">
            <v>36</v>
          </cell>
          <cell r="E3163" t="str">
            <v>7%</v>
          </cell>
          <cell r="F3163">
            <v>6775.98</v>
          </cell>
          <cell r="G3163">
            <v>7250.3</v>
          </cell>
        </row>
        <row r="3164">
          <cell r="A3164" t="str">
            <v>C0022225</v>
          </cell>
          <cell r="B3164" t="str">
            <v>MONOSYN фіолетовий, розмір USP 3/0 (2) довжина 90см зворотно-ріжуча голка, 3/8 кола, довжина (мм) 24</v>
          </cell>
          <cell r="C3164" t="str">
            <v>пак</v>
          </cell>
          <cell r="D3164">
            <v>36</v>
          </cell>
          <cell r="E3164" t="str">
            <v>7%</v>
          </cell>
          <cell r="F3164">
            <v>7399.21</v>
          </cell>
          <cell r="G3164">
            <v>7917.15</v>
          </cell>
        </row>
        <row r="3165">
          <cell r="A3165" t="str">
            <v>C0022425</v>
          </cell>
          <cell r="B3165" t="str">
            <v>MONOSYN фіолетовий, розмір USP 3/0 (2) довжина 90см колюча голка 1/2 кола, довжина (мм) 26, пакуванн</v>
          </cell>
          <cell r="C3165" t="str">
            <v>пак</v>
          </cell>
          <cell r="D3165">
            <v>36</v>
          </cell>
          <cell r="E3165" t="str">
            <v>7%</v>
          </cell>
          <cell r="F3165">
            <v>7009.96</v>
          </cell>
          <cell r="G3165">
            <v>7500.66</v>
          </cell>
        </row>
        <row r="3166">
          <cell r="A3166" t="str">
            <v>C0022485</v>
          </cell>
          <cell r="B3166" t="str">
            <v>MONOSYN фіолетовий, розмір USP 3/0 (2) довжина 90см колюча голка 1/2 кола, довжина (мм) 26, посилена</v>
          </cell>
          <cell r="C3166" t="str">
            <v>пак</v>
          </cell>
          <cell r="D3166">
            <v>36</v>
          </cell>
          <cell r="E3166" t="str">
            <v>7%</v>
          </cell>
          <cell r="F3166">
            <v>7009.96</v>
          </cell>
          <cell r="G3166">
            <v>7500.66</v>
          </cell>
        </row>
        <row r="3167">
          <cell r="A3167" t="str">
            <v>C0022445</v>
          </cell>
          <cell r="B3167" t="str">
            <v>MONOSYN фіолетовий, розмір USP 3/0 (2) довжина 90см колюча голка 1/2 кола, довжина (мм) 37, пакуванн</v>
          </cell>
          <cell r="C3167" t="str">
            <v>пак</v>
          </cell>
          <cell r="D3167">
            <v>36</v>
          </cell>
          <cell r="E3167" t="str">
            <v>7%</v>
          </cell>
          <cell r="F3167">
            <v>7321.79</v>
          </cell>
          <cell r="G3167">
            <v>7834.32</v>
          </cell>
        </row>
        <row r="3168">
          <cell r="A3168" t="str">
            <v>C0022502</v>
          </cell>
          <cell r="B3168" t="str">
            <v xml:space="preserve">MONOSYN фіолетовий, розмір USP 3/0(2) 4 нитки довжиною 45 см колюча голка 1/2 кола, довжина (мм) 17 </v>
          </cell>
          <cell r="C3168" t="str">
            <v>пак</v>
          </cell>
          <cell r="D3168">
            <v>36</v>
          </cell>
          <cell r="E3168" t="str">
            <v>7%</v>
          </cell>
          <cell r="F3168">
            <v>22198.06</v>
          </cell>
          <cell r="G3168">
            <v>23751.93</v>
          </cell>
        </row>
        <row r="3169">
          <cell r="A3169" t="str">
            <v>C0022511</v>
          </cell>
          <cell r="B3169" t="str">
            <v xml:space="preserve">MONOSYN фіолетовий, розмір USP 3/0(2) 4 нитки довжиною 45 см колюча голка 1/2 кола, довжина (мм) 22 </v>
          </cell>
          <cell r="C3169" t="str">
            <v>пак</v>
          </cell>
          <cell r="D3169">
            <v>36</v>
          </cell>
          <cell r="E3169" t="str">
            <v>7%</v>
          </cell>
          <cell r="F3169">
            <v>18304.27</v>
          </cell>
          <cell r="G3169">
            <v>19585.560000000001</v>
          </cell>
        </row>
        <row r="3170">
          <cell r="A3170" t="str">
            <v>C0022522</v>
          </cell>
          <cell r="B3170" t="str">
            <v xml:space="preserve">MONOSYN фіолетовий, розмір USP 3/0(2) 4 нитки довжиною 45 см колюча голка 1/2 кола, довжина (мм) 26 </v>
          </cell>
          <cell r="C3170" t="str">
            <v>пак</v>
          </cell>
          <cell r="D3170">
            <v>36</v>
          </cell>
          <cell r="E3170" t="str">
            <v>7%</v>
          </cell>
          <cell r="F3170">
            <v>18304.27</v>
          </cell>
          <cell r="G3170">
            <v>19585.560000000001</v>
          </cell>
        </row>
        <row r="3171">
          <cell r="A3171" t="str">
            <v>C0022585</v>
          </cell>
          <cell r="B3171" t="str">
            <v>MONOSYN фіолетовий, розмір USP 3/0(2) 4 нитки довжиною 45 см колюча голка 1/2 кола, довжина (мм) 30,</v>
          </cell>
          <cell r="C3171" t="str">
            <v>пак</v>
          </cell>
          <cell r="D3171">
            <v>36</v>
          </cell>
          <cell r="E3171" t="str">
            <v>7%</v>
          </cell>
          <cell r="F3171">
            <v>20407.080000000002</v>
          </cell>
          <cell r="G3171">
            <v>21835.58</v>
          </cell>
        </row>
        <row r="3172">
          <cell r="A3172" t="str">
            <v>M0022939</v>
          </cell>
          <cell r="B3172" t="str">
            <v>MONOSYN фіолетовий, розмір USP 3/0(2) 8 ниток довжиною 45 см колюча голка 1/2 кола, довжина (мм) 17,</v>
          </cell>
          <cell r="C3172" t="str">
            <v>пак</v>
          </cell>
          <cell r="D3172">
            <v>6</v>
          </cell>
          <cell r="E3172" t="str">
            <v>7%</v>
          </cell>
          <cell r="F3172">
            <v>11683.12</v>
          </cell>
          <cell r="G3172">
            <v>12500.94</v>
          </cell>
        </row>
        <row r="3173">
          <cell r="A3173" t="str">
            <v>M0022696</v>
          </cell>
          <cell r="B3173" t="str">
            <v>MONOSYN фіолетовий, розмір USP 3/0(2) 8 ниток довжиною 45 см колюча голка 1/2 кола, довжина (мм) 22,</v>
          </cell>
          <cell r="C3173" t="str">
            <v>пак</v>
          </cell>
          <cell r="D3173">
            <v>6</v>
          </cell>
          <cell r="E3173" t="str">
            <v>7%</v>
          </cell>
          <cell r="F3173">
            <v>11683.12</v>
          </cell>
          <cell r="G3173">
            <v>12500.94</v>
          </cell>
        </row>
        <row r="3174">
          <cell r="A3174" t="str">
            <v>M0022261</v>
          </cell>
          <cell r="B3174" t="str">
            <v>MONOSYN фіолетовий, розмір USP 3/0(2) 8 ниток довжиною 45 см колюча голка 1/2 кола, довжина (мм) 26,</v>
          </cell>
          <cell r="C3174" t="str">
            <v>пак</v>
          </cell>
          <cell r="D3174">
            <v>6</v>
          </cell>
          <cell r="E3174" t="str">
            <v>7%</v>
          </cell>
          <cell r="F3174">
            <v>11683.12</v>
          </cell>
          <cell r="G3174">
            <v>12500.94</v>
          </cell>
        </row>
        <row r="3175">
          <cell r="A3175" t="str">
            <v>M0022645</v>
          </cell>
          <cell r="B3175" t="str">
            <v>MONOSYN фіолетовий, розмір USP 3/0(2) 8 ниток довжиною 45 см колюча голка 1/2 кола, довжина (мм) 26,</v>
          </cell>
          <cell r="C3175" t="str">
            <v>пак</v>
          </cell>
          <cell r="D3175">
            <v>6</v>
          </cell>
          <cell r="E3175" t="str">
            <v>7%</v>
          </cell>
          <cell r="F3175">
            <v>13241.85</v>
          </cell>
          <cell r="G3175">
            <v>14168.78</v>
          </cell>
        </row>
        <row r="3176">
          <cell r="A3176" t="str">
            <v>M0022871</v>
          </cell>
          <cell r="B3176" t="str">
            <v xml:space="preserve">MONOSYN фіолетовий, розмір USP 3/0(2) 8 ниток довжиною 45см колюча голка 1/2 кола, довжина (мм) 26, </v>
          </cell>
          <cell r="C3176" t="str">
            <v>пак</v>
          </cell>
          <cell r="D3176">
            <v>6</v>
          </cell>
          <cell r="E3176" t="str">
            <v>7%</v>
          </cell>
          <cell r="F3176">
            <v>17524.900000000001</v>
          </cell>
          <cell r="G3176">
            <v>18751.64</v>
          </cell>
        </row>
        <row r="3177">
          <cell r="A3177" t="str">
            <v>M0022646</v>
          </cell>
          <cell r="B3177" t="str">
            <v>MONOSYN фіолетовий, розмір USP 3/0(2) 8 ниток довжиною 70 см колюча голка 1/2 кола, довжина (мм) 26,</v>
          </cell>
          <cell r="C3177" t="str">
            <v>пак</v>
          </cell>
          <cell r="D3177">
            <v>6</v>
          </cell>
          <cell r="E3177" t="str">
            <v>7%</v>
          </cell>
          <cell r="F3177">
            <v>13241.85</v>
          </cell>
          <cell r="G3177">
            <v>14168.78</v>
          </cell>
        </row>
        <row r="3178">
          <cell r="A3178" t="str">
            <v>C0022783</v>
          </cell>
          <cell r="B3178" t="str">
            <v>MONOSYN фіолетовий, розмір USP 3/0(2) довжина 30см колюча голка, 3/8 кола, довжина (мм) 18, ПЕТЛЯ, п</v>
          </cell>
          <cell r="C3178" t="str">
            <v>пак</v>
          </cell>
          <cell r="D3178">
            <v>36</v>
          </cell>
          <cell r="E3178" t="str">
            <v>7%</v>
          </cell>
          <cell r="F3178">
            <v>6231.03</v>
          </cell>
          <cell r="G3178">
            <v>6667.2</v>
          </cell>
        </row>
        <row r="3179">
          <cell r="A3179" t="str">
            <v>C0022679</v>
          </cell>
          <cell r="B3179" t="str">
            <v>MONOSYN фіолетовий, розмір USP 3/0(2) довжина 90см пряма колюча голка, довжина (мм) 65, пакування DD</v>
          </cell>
          <cell r="C3179" t="str">
            <v>пак</v>
          </cell>
          <cell r="D3179">
            <v>36</v>
          </cell>
          <cell r="E3179" t="str">
            <v>7%</v>
          </cell>
          <cell r="F3179">
            <v>6621.14</v>
          </cell>
          <cell r="G3179">
            <v>7084.62</v>
          </cell>
        </row>
        <row r="3180">
          <cell r="A3180" t="str">
            <v>C0022410</v>
          </cell>
          <cell r="B3180" t="str">
            <v>MONOSYN фіолетовий, розмір USP 4/0 (1,5) довжина 30см пряма колюча голка, довжина (мм) 19, пакування</v>
          </cell>
          <cell r="C3180" t="str">
            <v>пак</v>
          </cell>
          <cell r="D3180">
            <v>36</v>
          </cell>
          <cell r="E3180" t="str">
            <v>7%</v>
          </cell>
          <cell r="F3180">
            <v>5842.21</v>
          </cell>
          <cell r="G3180">
            <v>6251.16</v>
          </cell>
        </row>
        <row r="3181">
          <cell r="A3181" t="str">
            <v>C0022104</v>
          </cell>
          <cell r="B3181" t="str">
            <v xml:space="preserve">MONOSYN фіолетовий, розмір USP 4/0 (1,5) довжина 45см зворотно-ріжуча голка, 3/8 кола, довжина (мм) </v>
          </cell>
          <cell r="C3181" t="str">
            <v>пак</v>
          </cell>
          <cell r="D3181">
            <v>36</v>
          </cell>
          <cell r="E3181" t="str">
            <v>7%</v>
          </cell>
          <cell r="F3181">
            <v>8567.83</v>
          </cell>
          <cell r="G3181">
            <v>9167.57</v>
          </cell>
        </row>
        <row r="3182">
          <cell r="A3182" t="str">
            <v>C2022004</v>
          </cell>
          <cell r="B3182" t="str">
            <v>MONOSYN фіолетовий, розмір USP 4/0 (1,5) довжина 70CM, голка HR17, пакування RCP</v>
          </cell>
          <cell r="C3182" t="str">
            <v>пак</v>
          </cell>
          <cell r="D3182">
            <v>36</v>
          </cell>
          <cell r="E3182" t="str">
            <v>7%</v>
          </cell>
          <cell r="F3182">
            <v>6854.26</v>
          </cell>
          <cell r="G3182">
            <v>7334.06</v>
          </cell>
        </row>
        <row r="3183">
          <cell r="A3183" t="str">
            <v>C2022014</v>
          </cell>
          <cell r="B3183" t="str">
            <v>MONOSYN фіолетовий, розмір USP 4/0 (1,5) довжина 70CM, колюча голка 1/2 кола, довж (мм) 22, пак RCP</v>
          </cell>
          <cell r="C3183" t="str">
            <v>пак</v>
          </cell>
          <cell r="E3183" t="str">
            <v>7%</v>
          </cell>
          <cell r="F3183">
            <v>5631.58</v>
          </cell>
          <cell r="G3183">
            <v>6025.79</v>
          </cell>
        </row>
        <row r="3184">
          <cell r="A3184" t="str">
            <v>C2022024</v>
          </cell>
          <cell r="B3184" t="str">
            <v>MONOSYN фіолетовий, розмір USP 4/0 (1,5) довжина 70CM, колюча голка 1/2 кола, довжина (мм) 26, пакув</v>
          </cell>
          <cell r="C3184" t="str">
            <v>пак</v>
          </cell>
          <cell r="D3184">
            <v>36</v>
          </cell>
          <cell r="E3184" t="str">
            <v>7%</v>
          </cell>
          <cell r="F3184">
            <v>6386.73</v>
          </cell>
          <cell r="G3184">
            <v>6833.8</v>
          </cell>
        </row>
        <row r="3185">
          <cell r="A3185" t="str">
            <v>C0022234</v>
          </cell>
          <cell r="B3185" t="str">
            <v xml:space="preserve">MONOSYN фіолетовий, розмір USP 4/0 (1,5) довжина 70см зворотно-ріжуча голка, 1/2 кола, довжина (мм) </v>
          </cell>
          <cell r="C3185" t="str">
            <v>пак</v>
          </cell>
          <cell r="D3185">
            <v>36</v>
          </cell>
          <cell r="E3185" t="str">
            <v>7%</v>
          </cell>
          <cell r="F3185">
            <v>7321.79</v>
          </cell>
          <cell r="G3185">
            <v>7834.32</v>
          </cell>
        </row>
        <row r="3186">
          <cell r="A3186" t="str">
            <v>C0022214</v>
          </cell>
          <cell r="B3186" t="str">
            <v xml:space="preserve">MONOSYN фіолетовий, розмір USP 4/0 (1,5) довжина 70см зворотно-ріжуча голка, 3/8 кола, довжина (мм) </v>
          </cell>
          <cell r="C3186" t="str">
            <v>пак</v>
          </cell>
          <cell r="D3186">
            <v>36</v>
          </cell>
          <cell r="E3186" t="str">
            <v>7%</v>
          </cell>
          <cell r="F3186">
            <v>6775.98</v>
          </cell>
          <cell r="G3186">
            <v>7250.3</v>
          </cell>
        </row>
        <row r="3187">
          <cell r="A3187" t="str">
            <v>C0022009</v>
          </cell>
          <cell r="B3187" t="str">
            <v>MONOSYN фіолетовий, розмір USP 4/0 (1,5) довжина 70см колюча голка 1/2 кола, довжина (мм) 13, пакува</v>
          </cell>
          <cell r="C3187" t="str">
            <v>пак</v>
          </cell>
          <cell r="D3187">
            <v>36</v>
          </cell>
          <cell r="E3187" t="str">
            <v>7%</v>
          </cell>
          <cell r="F3187">
            <v>7788.89</v>
          </cell>
          <cell r="G3187">
            <v>8334.11</v>
          </cell>
        </row>
        <row r="3188">
          <cell r="A3188" t="str">
            <v>C0022024</v>
          </cell>
          <cell r="B3188" t="str">
            <v>MONOSYN фіолетовий, розмір USP 4/0 (1,5) довжина 70см колюча голка 1/2 кола, довжина (мм) 26, пакува</v>
          </cell>
          <cell r="C3188" t="str">
            <v>пак</v>
          </cell>
          <cell r="D3188">
            <v>36</v>
          </cell>
          <cell r="E3188" t="str">
            <v>7%</v>
          </cell>
          <cell r="F3188">
            <v>6386.73</v>
          </cell>
          <cell r="G3188">
            <v>6833.8</v>
          </cell>
        </row>
        <row r="3189">
          <cell r="A3189" t="str">
            <v>C0022084</v>
          </cell>
          <cell r="B3189" t="str">
            <v>MONOSYN фіолетовий, розмір USP 4/0 (1,5) довжина 70см колюча голка 1/2 кола, довжина (мм) 26, посиле</v>
          </cell>
          <cell r="C3189" t="str">
            <v>пак</v>
          </cell>
          <cell r="D3189">
            <v>36</v>
          </cell>
          <cell r="E3189" t="str">
            <v>7%</v>
          </cell>
          <cell r="F3189">
            <v>6386.73</v>
          </cell>
          <cell r="G3189">
            <v>6833.8</v>
          </cell>
        </row>
        <row r="3190">
          <cell r="A3190" t="str">
            <v>C0022643</v>
          </cell>
          <cell r="B3190" t="str">
            <v xml:space="preserve">MONOSYN фіолетовий, розмір USP 4/0 (1,5) довжина 70см колюча голка 1/2 кола, довжина (мм) 26, чорна </v>
          </cell>
          <cell r="C3190" t="str">
            <v>пак</v>
          </cell>
          <cell r="D3190">
            <v>36</v>
          </cell>
          <cell r="E3190" t="str">
            <v>7%</v>
          </cell>
          <cell r="F3190">
            <v>7399.21</v>
          </cell>
          <cell r="G3190">
            <v>7917.15</v>
          </cell>
        </row>
        <row r="3191">
          <cell r="A3191" t="str">
            <v>C0022034</v>
          </cell>
          <cell r="B3191" t="str">
            <v>MONOSYN фіолетовий, розмір USP 4/0 (1,5) довжина 70см колюча голка 1/2 кола, довжина (мм) 30, пакува</v>
          </cell>
          <cell r="C3191" t="str">
            <v>пак</v>
          </cell>
          <cell r="D3191">
            <v>36</v>
          </cell>
          <cell r="E3191" t="str">
            <v>7%</v>
          </cell>
          <cell r="F3191">
            <v>7399.21</v>
          </cell>
          <cell r="G3191">
            <v>7917.15</v>
          </cell>
        </row>
        <row r="3192">
          <cell r="A3192" t="str">
            <v>C0022044</v>
          </cell>
          <cell r="B3192" t="str">
            <v>MONOSYN фіолетовий, розмір USP 4/0 (1,5) довжина 70см колюча голка 1/2 кола, довжина (мм) 37, пакува</v>
          </cell>
          <cell r="C3192" t="str">
            <v>пак</v>
          </cell>
          <cell r="D3192">
            <v>36</v>
          </cell>
          <cell r="E3192" t="str">
            <v>7%</v>
          </cell>
          <cell r="F3192">
            <v>6854.26</v>
          </cell>
          <cell r="G3192">
            <v>7334.06</v>
          </cell>
        </row>
        <row r="3193">
          <cell r="A3193" t="str">
            <v>C0022324</v>
          </cell>
          <cell r="B3193" t="str">
            <v>MONOSYN фіолетовий, розмір USP 4/0 (1,5) довжина 70см колюча голка з троакарним вістрям, 1/2 кола, д</v>
          </cell>
          <cell r="C3193" t="str">
            <v>пак</v>
          </cell>
          <cell r="D3193">
            <v>36</v>
          </cell>
          <cell r="E3193" t="str">
            <v>7%</v>
          </cell>
          <cell r="F3193">
            <v>9191.06</v>
          </cell>
          <cell r="G3193">
            <v>9834.43</v>
          </cell>
        </row>
        <row r="3194">
          <cell r="A3194" t="str">
            <v>C0022344</v>
          </cell>
          <cell r="B3194" t="str">
            <v>MONOSYN фіолетовий, розмір USP 4/0 (1,5) довжина 70см колюча голка з троакарним вістрям, 3/8 кола, д</v>
          </cell>
          <cell r="C3194" t="str">
            <v>пак</v>
          </cell>
          <cell r="D3194">
            <v>36</v>
          </cell>
          <cell r="E3194" t="str">
            <v>7%</v>
          </cell>
          <cell r="F3194">
            <v>8801.3799999999992</v>
          </cell>
          <cell r="G3194">
            <v>9417.4699999999993</v>
          </cell>
        </row>
        <row r="3195">
          <cell r="A3195" t="str">
            <v>C0022354</v>
          </cell>
          <cell r="B3195" t="str">
            <v>MONOSYN фіолетовий, розмір USP 4/0 (1,5) довжина 70см колюча голка з троакарним вістрям, 3/8 кола, д</v>
          </cell>
          <cell r="C3195" t="str">
            <v>пак</v>
          </cell>
          <cell r="D3195">
            <v>36</v>
          </cell>
          <cell r="E3195" t="str">
            <v>7%</v>
          </cell>
          <cell r="F3195">
            <v>8801.3799999999992</v>
          </cell>
          <cell r="G3195">
            <v>9417.4699999999993</v>
          </cell>
        </row>
        <row r="3196">
          <cell r="A3196" t="str">
            <v>C0022111</v>
          </cell>
          <cell r="B3196" t="str">
            <v>MONOSYN фіолетовий, розмір USP 4/0 (1,5) довжина 70см колюча голка, 3/8 кола, довжина (мм) 32, пакув</v>
          </cell>
          <cell r="C3196" t="str">
            <v>пак</v>
          </cell>
          <cell r="D3196">
            <v>36</v>
          </cell>
          <cell r="E3196" t="str">
            <v>7%</v>
          </cell>
          <cell r="F3196">
            <v>7321.79</v>
          </cell>
          <cell r="G3196">
            <v>7834.32</v>
          </cell>
        </row>
        <row r="3197">
          <cell r="A3197" t="str">
            <v>C2022214</v>
          </cell>
          <cell r="B3197" t="str">
            <v>MONOSYN фіолетовий, розмір USP 4/0 (1,5) довжина 70см, голка DS24, пакування RCP</v>
          </cell>
          <cell r="C3197" t="str">
            <v>пак</v>
          </cell>
          <cell r="D3197">
            <v>36</v>
          </cell>
          <cell r="E3197" t="str">
            <v>7%</v>
          </cell>
          <cell r="F3197">
            <v>6775.98</v>
          </cell>
          <cell r="G3197">
            <v>7250.3</v>
          </cell>
        </row>
        <row r="3198">
          <cell r="A3198" t="str">
            <v>C0022607</v>
          </cell>
          <cell r="B3198" t="str">
            <v>MONOSYN фіолетовий, розмір USP 4/0 (1,5) довжина 90см колюча голка, 5/8 кола, довжина (мм) 13, пакув</v>
          </cell>
          <cell r="C3198" t="str">
            <v>пак</v>
          </cell>
          <cell r="D3198">
            <v>36</v>
          </cell>
          <cell r="E3198" t="str">
            <v>7%</v>
          </cell>
          <cell r="F3198">
            <v>7788.89</v>
          </cell>
          <cell r="G3198">
            <v>8334.11</v>
          </cell>
        </row>
        <row r="3199">
          <cell r="A3199" t="str">
            <v>C0022611</v>
          </cell>
          <cell r="B3199" t="str">
            <v>MONOSYN фіолетовий, розмір USP 4/0 (1,5) довжина 90см колюча голка, 5/8 кола, довжина (мм) 17, пакув</v>
          </cell>
          <cell r="C3199" t="str">
            <v>пак</v>
          </cell>
          <cell r="D3199">
            <v>36</v>
          </cell>
          <cell r="E3199" t="str">
            <v>7%</v>
          </cell>
          <cell r="F3199">
            <v>7788.89</v>
          </cell>
          <cell r="G3199">
            <v>8334.11</v>
          </cell>
        </row>
        <row r="3200">
          <cell r="A3200" t="str">
            <v>C0022615</v>
          </cell>
          <cell r="B3200" t="str">
            <v>MONOSYN фіолетовий, розмір USP 4/0 (1,5) довжина 90см колюча голка, 5/8 кола, довжина (мм) 22, пакув</v>
          </cell>
          <cell r="C3200" t="str">
            <v>пак</v>
          </cell>
          <cell r="D3200">
            <v>36</v>
          </cell>
          <cell r="E3200" t="str">
            <v>7%</v>
          </cell>
          <cell r="F3200">
            <v>7788.89</v>
          </cell>
          <cell r="G3200">
            <v>8334.11</v>
          </cell>
        </row>
        <row r="3201">
          <cell r="A3201" t="str">
            <v>C0022811</v>
          </cell>
          <cell r="B3201" t="str">
            <v>MONOSYN фіолетовий, розмір USP 4/0 (1,5) довжина 90см, голка HR17, пакування DDP</v>
          </cell>
          <cell r="C3201" t="str">
            <v>пак</v>
          </cell>
          <cell r="D3201">
            <v>36</v>
          </cell>
          <cell r="E3201" t="str">
            <v>7%</v>
          </cell>
          <cell r="F3201">
            <v>7399.21</v>
          </cell>
          <cell r="G3201">
            <v>7917.15</v>
          </cell>
        </row>
        <row r="3202">
          <cell r="A3202" t="str">
            <v>C2022422</v>
          </cell>
          <cell r="B3202" t="str">
            <v>MONOSYN фіолетовий, розмір USP 4/0 (1,5) довжина 90см, голка HR26, пакування RCP</v>
          </cell>
          <cell r="C3202" t="str">
            <v>пак</v>
          </cell>
          <cell r="D3202">
            <v>36</v>
          </cell>
          <cell r="E3202" t="str">
            <v>7%</v>
          </cell>
          <cell r="F3202">
            <v>7009.96</v>
          </cell>
          <cell r="G3202">
            <v>7500.66</v>
          </cell>
        </row>
        <row r="3203">
          <cell r="A3203" t="str">
            <v>C0022501</v>
          </cell>
          <cell r="B3203" t="str">
            <v>MONOSYN фіолетовий, розмір USP 4/0(1,5) 4 нитки довжиною 45 см колюча голка 1/2 кола, довжина (мм) 1</v>
          </cell>
          <cell r="C3203" t="str">
            <v>пак</v>
          </cell>
          <cell r="D3203">
            <v>36</v>
          </cell>
          <cell r="E3203" t="str">
            <v>7%</v>
          </cell>
          <cell r="F3203">
            <v>22198.06</v>
          </cell>
          <cell r="G3203">
            <v>23751.93</v>
          </cell>
        </row>
        <row r="3204">
          <cell r="A3204" t="str">
            <v>C0022510</v>
          </cell>
          <cell r="B3204" t="str">
            <v>MONOSYN фіолетовий, розмір USP 4/0(1,5) 4 нитки довжиною 45 см колюча голка 1/2 кола, довжина (мм) 2</v>
          </cell>
          <cell r="C3204" t="str">
            <v>пак</v>
          </cell>
          <cell r="D3204">
            <v>36</v>
          </cell>
          <cell r="E3204" t="str">
            <v>7%</v>
          </cell>
          <cell r="F3204">
            <v>18304.27</v>
          </cell>
          <cell r="G3204">
            <v>19585.560000000001</v>
          </cell>
        </row>
        <row r="3205">
          <cell r="A3205" t="str">
            <v>C0022521</v>
          </cell>
          <cell r="B3205" t="str">
            <v>MONOSYN фіолетовий, розмір USP 4/0(1,5) 4 нитки довжиною 45 см колюча голка 1/2 кола, довжина (мм) 2</v>
          </cell>
          <cell r="C3205" t="str">
            <v>пак</v>
          </cell>
          <cell r="D3205">
            <v>36</v>
          </cell>
          <cell r="E3205" t="str">
            <v>7%</v>
          </cell>
          <cell r="F3205">
            <v>18304.27</v>
          </cell>
          <cell r="G3205">
            <v>19585.560000000001</v>
          </cell>
        </row>
        <row r="3206">
          <cell r="A3206" t="str">
            <v>C0022571</v>
          </cell>
          <cell r="B3206" t="str">
            <v>MONOSYN фіолетовий, розмір USP 4/0(1,5) 4 нитки довжиною 70 см колюча голка 1/2 кола, довжина (мм) 2</v>
          </cell>
          <cell r="C3206" t="str">
            <v>пак</v>
          </cell>
          <cell r="D3206">
            <v>36</v>
          </cell>
          <cell r="E3206" t="str">
            <v>7%</v>
          </cell>
          <cell r="F3206">
            <v>18304.27</v>
          </cell>
          <cell r="G3206">
            <v>19585.560000000001</v>
          </cell>
        </row>
        <row r="3207">
          <cell r="A3207" t="str">
            <v>C0022061</v>
          </cell>
          <cell r="B3207" t="str">
            <v>MONOSYN фіолетовий, розмір USP 4/0(1,5) 4 нитки довжиною 70 см колюча голка 1/2 кола, довжина (мм) 2</v>
          </cell>
          <cell r="C3207" t="str">
            <v>пак</v>
          </cell>
          <cell r="D3207">
            <v>36</v>
          </cell>
          <cell r="E3207" t="str">
            <v>7%</v>
          </cell>
          <cell r="F3207">
            <v>22198.06</v>
          </cell>
          <cell r="G3207">
            <v>23751.93</v>
          </cell>
        </row>
        <row r="3208">
          <cell r="A3208" t="str">
            <v>C0022064</v>
          </cell>
          <cell r="B3208" t="str">
            <v>MONOSYN фіолетовий, розмір USP 4/0(1,5) 4 нитки довжиною 70 см колюча голка 1/2 кола, довжина (мм) 2</v>
          </cell>
          <cell r="C3208" t="str">
            <v>пак</v>
          </cell>
          <cell r="D3208">
            <v>36</v>
          </cell>
          <cell r="E3208" t="str">
            <v>7%</v>
          </cell>
          <cell r="F3208">
            <v>23367.11</v>
          </cell>
          <cell r="G3208">
            <v>25002.81</v>
          </cell>
        </row>
        <row r="3209">
          <cell r="A3209" t="str">
            <v>M0022938</v>
          </cell>
          <cell r="B3209" t="str">
            <v>MONOSYN фіолетовий, розмір USP 4/0(1,5) 8 ниток довжиною 45 см колюча голка 1/2 кола, довжина (мм) 1</v>
          </cell>
          <cell r="C3209" t="str">
            <v>пак</v>
          </cell>
          <cell r="D3209">
            <v>6</v>
          </cell>
          <cell r="E3209" t="str">
            <v>7%</v>
          </cell>
          <cell r="F3209">
            <v>11683.12</v>
          </cell>
          <cell r="G3209">
            <v>12500.94</v>
          </cell>
        </row>
        <row r="3210">
          <cell r="A3210" t="str">
            <v>M0022695</v>
          </cell>
          <cell r="B3210" t="str">
            <v>MONOSYN фіолетовий, розмір USP 4/0(1,5) 8 ниток довжиною 45 см колюча голка 1/2 кола, довжина (мм) 2</v>
          </cell>
          <cell r="C3210" t="str">
            <v>пак</v>
          </cell>
          <cell r="D3210">
            <v>6</v>
          </cell>
          <cell r="E3210" t="str">
            <v>7%</v>
          </cell>
          <cell r="F3210">
            <v>11683.12</v>
          </cell>
          <cell r="G3210">
            <v>12500.94</v>
          </cell>
        </row>
        <row r="3211">
          <cell r="A3211" t="str">
            <v>M0022260</v>
          </cell>
          <cell r="B3211" t="str">
            <v>MONOSYN фіолетовий, розмір USP 4/0(1,5) 8 ниток довжиною 45 см колюча голка 1/2 кола, довжина (мм) 2</v>
          </cell>
          <cell r="C3211" t="str">
            <v>пак</v>
          </cell>
          <cell r="D3211">
            <v>6</v>
          </cell>
          <cell r="E3211" t="str">
            <v>7%</v>
          </cell>
          <cell r="F3211">
            <v>11683.12</v>
          </cell>
          <cell r="G3211">
            <v>12500.94</v>
          </cell>
        </row>
        <row r="3212">
          <cell r="A3212" t="str">
            <v>M0022627</v>
          </cell>
          <cell r="B3212" t="str">
            <v>MONOSYN фіолетовий, розмір USP 4/0(1,5) 8 ниток довжиною 45 см колюча голка 1/2 кола, довжина (мм) 2</v>
          </cell>
          <cell r="C3212" t="str">
            <v>пак</v>
          </cell>
          <cell r="D3212">
            <v>6</v>
          </cell>
          <cell r="E3212" t="str">
            <v>7%</v>
          </cell>
          <cell r="F3212">
            <v>13241.85</v>
          </cell>
          <cell r="G3212">
            <v>14168.78</v>
          </cell>
        </row>
        <row r="3213">
          <cell r="A3213" t="str">
            <v>C0022434</v>
          </cell>
          <cell r="B3213" t="str">
            <v>MONOSYN фіолетовий, розмір USP 4/0(1,5) довжина 45см зворотно-ріжуча голка з мікрозаточкою вістря го</v>
          </cell>
          <cell r="C3213" t="str">
            <v>пак</v>
          </cell>
          <cell r="D3213">
            <v>36</v>
          </cell>
          <cell r="E3213" t="str">
            <v>7%</v>
          </cell>
          <cell r="F3213">
            <v>11293.87</v>
          </cell>
          <cell r="G3213">
            <v>12084.44</v>
          </cell>
        </row>
        <row r="3214">
          <cell r="A3214" t="str">
            <v>C0022504</v>
          </cell>
          <cell r="B3214" t="str">
            <v>MONOSYN фіолетовий, розмір USP 4/0(1,5) довжина 45см зворотно-ріжуча голка, 3/8 кола, довжина (мм) 1</v>
          </cell>
          <cell r="C3214" t="str">
            <v>пак</v>
          </cell>
          <cell r="D3214">
            <v>36</v>
          </cell>
          <cell r="E3214" t="str">
            <v>7%</v>
          </cell>
          <cell r="F3214">
            <v>6775.98</v>
          </cell>
          <cell r="G3214">
            <v>7250.3</v>
          </cell>
        </row>
        <row r="3215">
          <cell r="A3215" t="str">
            <v>C0022420</v>
          </cell>
          <cell r="B3215" t="str">
            <v>MONOSYN фіолетовий, розмір USP 4/0(1,5) довжина 45см зворотно-ріжуча голка, 3/8 кола, довжина (мм) 1</v>
          </cell>
          <cell r="C3215" t="str">
            <v>пак</v>
          </cell>
          <cell r="D3215">
            <v>36</v>
          </cell>
          <cell r="E3215" t="str">
            <v>7%</v>
          </cell>
          <cell r="F3215">
            <v>7244.38</v>
          </cell>
          <cell r="G3215">
            <v>7751.48</v>
          </cell>
        </row>
        <row r="3216">
          <cell r="A3216" t="str">
            <v>C2022204</v>
          </cell>
          <cell r="B3216" t="str">
            <v>MONOSYN фіолетовий, розмір USP 4/0(1,5) довжина 70CM, голка DS19, пакування RCP</v>
          </cell>
          <cell r="C3216" t="str">
            <v>пак</v>
          </cell>
          <cell r="D3216">
            <v>36</v>
          </cell>
          <cell r="E3216" t="str">
            <v>7%</v>
          </cell>
          <cell r="F3216">
            <v>6775.98</v>
          </cell>
          <cell r="G3216">
            <v>7250.3</v>
          </cell>
        </row>
        <row r="3217">
          <cell r="A3217" t="str">
            <v>C2022659</v>
          </cell>
          <cell r="B3217" t="str">
            <v xml:space="preserve">MONOSYN фіолетовий, розмір USP 4/0(1,5) довжина 70CM, колюча голка 1/2 кола, довжина (мм) 22, чорна </v>
          </cell>
          <cell r="C3217" t="str">
            <v>пак</v>
          </cell>
          <cell r="D3217">
            <v>36</v>
          </cell>
          <cell r="E3217" t="str">
            <v>7%</v>
          </cell>
          <cell r="F3217">
            <v>7399.21</v>
          </cell>
          <cell r="G3217">
            <v>7917.15</v>
          </cell>
        </row>
        <row r="3218">
          <cell r="A3218" t="str">
            <v>C2022354</v>
          </cell>
          <cell r="B3218" t="str">
            <v>MONOSYN фіолетовий, розмір USP 4/0(1,5) довжина 70CM, колюча голка з коротким ріжучим вістрям, 3/8 к</v>
          </cell>
          <cell r="C3218" t="str">
            <v>пак</v>
          </cell>
          <cell r="D3218">
            <v>36</v>
          </cell>
          <cell r="E3218" t="str">
            <v>7%</v>
          </cell>
          <cell r="F3218">
            <v>8801.3799999999992</v>
          </cell>
          <cell r="G3218">
            <v>9417.4699999999993</v>
          </cell>
        </row>
        <row r="3219">
          <cell r="A3219" t="str">
            <v>C2022094</v>
          </cell>
          <cell r="B3219" t="str">
            <v>MONOSYN фіолетовий, розмір USP 4/0(1,5) довжина 70CM, колюча голка, 3/8 кола, довжина (мм) 18, пакув</v>
          </cell>
          <cell r="C3219" t="str">
            <v>пак</v>
          </cell>
          <cell r="D3219">
            <v>36</v>
          </cell>
          <cell r="E3219" t="str">
            <v>7%</v>
          </cell>
          <cell r="F3219">
            <v>7321.79</v>
          </cell>
          <cell r="G3219">
            <v>7834.32</v>
          </cell>
        </row>
        <row r="3220">
          <cell r="A3220" t="str">
            <v>C0022626</v>
          </cell>
          <cell r="B3220" t="str">
            <v>MONOSYN фіолетовий, розмір USP 4/0(1,5) довжина 70см 2 колючі голки 1/2 кола, довжина (мм) 17, чорна</v>
          </cell>
          <cell r="C3220" t="str">
            <v>пак</v>
          </cell>
          <cell r="D3220">
            <v>36</v>
          </cell>
          <cell r="E3220" t="str">
            <v>7%</v>
          </cell>
          <cell r="F3220">
            <v>10904.19</v>
          </cell>
          <cell r="G3220">
            <v>11667.48</v>
          </cell>
        </row>
        <row r="3221">
          <cell r="A3221" t="str">
            <v>C0022814</v>
          </cell>
          <cell r="B3221" t="str">
            <v>MONOSYN фіолетовий, розмір USP 4/0(1,5) довжина 70см 2 колючі голки 1/2 кола, довжина (мм) 22, пакув</v>
          </cell>
          <cell r="C3221" t="str">
            <v>пак</v>
          </cell>
          <cell r="D3221">
            <v>36</v>
          </cell>
          <cell r="E3221" t="str">
            <v>7%</v>
          </cell>
          <cell r="F3221">
            <v>10126.120000000001</v>
          </cell>
          <cell r="G3221">
            <v>10834.95</v>
          </cell>
        </row>
        <row r="3222">
          <cell r="A3222" t="str">
            <v>C0022632</v>
          </cell>
          <cell r="B3222" t="str">
            <v>MONOSYN фіолетовий, розмір USP 4/0(1,5) довжина 70см 2 колючі голки 1/2 кола, довжина (мм) 22, чорна</v>
          </cell>
          <cell r="C3222" t="str">
            <v>пак</v>
          </cell>
          <cell r="D3222">
            <v>36</v>
          </cell>
          <cell r="E3222" t="str">
            <v>7%</v>
          </cell>
          <cell r="F3222">
            <v>10904.19</v>
          </cell>
          <cell r="G3222">
            <v>11667.48</v>
          </cell>
        </row>
        <row r="3223">
          <cell r="A3223" t="str">
            <v>C0022823</v>
          </cell>
          <cell r="B3223" t="str">
            <v>MONOSYN фіолетовий, розмір USP 4/0(1,5) довжина 70см 2 колючі голки 1/2 кола, довжина (мм) 26, пакув</v>
          </cell>
          <cell r="C3223" t="str">
            <v>пак</v>
          </cell>
          <cell r="D3223">
            <v>36</v>
          </cell>
          <cell r="E3223" t="str">
            <v>7%</v>
          </cell>
          <cell r="F3223">
            <v>9736.01</v>
          </cell>
          <cell r="G3223">
            <v>10417.530000000001</v>
          </cell>
        </row>
        <row r="3224">
          <cell r="A3224" t="str">
            <v>C0022724</v>
          </cell>
          <cell r="B3224" t="str">
            <v xml:space="preserve">MONOSYN фіолетовий, розмір USP 4/0(1,5) довжина 70см 2 колючі голки з троакарним вістрям, 1/2 кола, </v>
          </cell>
          <cell r="C3224" t="str">
            <v>пак</v>
          </cell>
          <cell r="D3224">
            <v>36</v>
          </cell>
          <cell r="E3224" t="str">
            <v>7%</v>
          </cell>
          <cell r="F3224">
            <v>13241.85</v>
          </cell>
          <cell r="G3224">
            <v>14168.78</v>
          </cell>
        </row>
        <row r="3225">
          <cell r="A3225" t="str">
            <v>C0022330</v>
          </cell>
          <cell r="B3225" t="str">
            <v xml:space="preserve">MONOSYN фіолетовий, розмір USP 4/0(1,5) довжина 70см 2 колючі голки з троакарним вістрям, 1/2 кола, </v>
          </cell>
          <cell r="C3225" t="str">
            <v>пак</v>
          </cell>
          <cell r="D3225">
            <v>36</v>
          </cell>
          <cell r="E3225" t="str">
            <v>7%</v>
          </cell>
          <cell r="F3225">
            <v>13241.85</v>
          </cell>
          <cell r="G3225">
            <v>14168.78</v>
          </cell>
        </row>
        <row r="3226">
          <cell r="A3226" t="str">
            <v>C0022404</v>
          </cell>
          <cell r="B3226" t="str">
            <v xml:space="preserve">MONOSYN фіолетовий, розмір USP 4/0(1,5) довжина 70см 2 колючі голки з троакарним вістрям, 1/2 кола, </v>
          </cell>
          <cell r="C3226" t="str">
            <v>пак</v>
          </cell>
          <cell r="D3226">
            <v>36</v>
          </cell>
          <cell r="E3226" t="str">
            <v>7%</v>
          </cell>
          <cell r="F3226">
            <v>13241.85</v>
          </cell>
          <cell r="G3226">
            <v>14168.78</v>
          </cell>
        </row>
        <row r="3227">
          <cell r="A3227" t="str">
            <v>C0022734</v>
          </cell>
          <cell r="B3227" t="str">
            <v>MONOSYN фіолетовий, розмір USP 4/0(1,5) довжина 70см 2 колючі голки, 5/8 кола, довжина (мм) 26, паку</v>
          </cell>
          <cell r="C3227" t="str">
            <v>пак</v>
          </cell>
          <cell r="D3227">
            <v>36</v>
          </cell>
          <cell r="E3227" t="str">
            <v>7%</v>
          </cell>
          <cell r="F3227">
            <v>10514.94</v>
          </cell>
          <cell r="G3227">
            <v>11250.99</v>
          </cell>
        </row>
        <row r="3228">
          <cell r="A3228" t="str">
            <v>C0022141</v>
          </cell>
          <cell r="B3228" t="str">
            <v>MONOSYN фіолетовий, розмір USP 4/0(1,5) довжина 70см зворотно-ріжуча голка з мікрозаточкою вістря го</v>
          </cell>
          <cell r="C3228" t="str">
            <v>пак</v>
          </cell>
          <cell r="D3228">
            <v>36</v>
          </cell>
          <cell r="E3228" t="str">
            <v>7%</v>
          </cell>
          <cell r="F3228">
            <v>8333.84</v>
          </cell>
          <cell r="G3228">
            <v>8917.2099999999991</v>
          </cell>
        </row>
        <row r="3229">
          <cell r="A3229" t="str">
            <v>C0022220</v>
          </cell>
          <cell r="B3229" t="str">
            <v>MONOSYN фіолетовий, розмір USP 4/0(1,5) довжина 70см зворотно-ріжуча голка, 3/8 кола, довжина (мм) 1</v>
          </cell>
          <cell r="C3229" t="str">
            <v>пак</v>
          </cell>
          <cell r="D3229">
            <v>36</v>
          </cell>
          <cell r="E3229" t="str">
            <v>7%</v>
          </cell>
          <cell r="F3229">
            <v>7244.38</v>
          </cell>
          <cell r="G3229">
            <v>7751.48</v>
          </cell>
        </row>
        <row r="3230">
          <cell r="A3230" t="str">
            <v>C0022688</v>
          </cell>
          <cell r="B3230" t="str">
            <v>MONOSYN фіолетовий, розмір USP 4/0(1,5) довжина 70см колюча голка 1/2 кола, довжина (мм) 17, чорна г</v>
          </cell>
          <cell r="C3230" t="str">
            <v>пак</v>
          </cell>
          <cell r="D3230">
            <v>36</v>
          </cell>
          <cell r="E3230" t="str">
            <v>7%</v>
          </cell>
          <cell r="F3230">
            <v>7399.21</v>
          </cell>
          <cell r="G3230">
            <v>7917.15</v>
          </cell>
        </row>
        <row r="3231">
          <cell r="A3231" t="str">
            <v>C0022659</v>
          </cell>
          <cell r="B3231" t="str">
            <v>MONOSYN фіолетовий, розмір USP 4/0(1,5) довжина 70см колюча голка 1/2 кола, довжина (мм) 22, чорна г</v>
          </cell>
          <cell r="C3231" t="str">
            <v>пак</v>
          </cell>
          <cell r="D3231">
            <v>36</v>
          </cell>
          <cell r="E3231" t="str">
            <v>7%</v>
          </cell>
          <cell r="F3231">
            <v>7399.21</v>
          </cell>
          <cell r="G3231">
            <v>7917.15</v>
          </cell>
        </row>
        <row r="3232">
          <cell r="A3232" t="str">
            <v>C0022304</v>
          </cell>
          <cell r="B3232" t="str">
            <v>MONOSYN фіолетовий, розмір USP 4/0(1,5) довжина 70см колюча голка з троакарним вістрям, 1/2 кола, до</v>
          </cell>
          <cell r="C3232" t="str">
            <v>пак</v>
          </cell>
          <cell r="D3232">
            <v>36</v>
          </cell>
          <cell r="E3232" t="str">
            <v>7%</v>
          </cell>
          <cell r="F3232">
            <v>8723.9599999999991</v>
          </cell>
          <cell r="G3232">
            <v>9334.6299999999992</v>
          </cell>
        </row>
        <row r="3233">
          <cell r="A3233" t="str">
            <v>C0022094</v>
          </cell>
          <cell r="B3233" t="str">
            <v>MONOSYN фіолетовий, розмір USP 4/0(1,5) довжина 70см колюча голка, 3/8 кола, довжина (мм) 18, пакува</v>
          </cell>
          <cell r="C3233" t="str">
            <v>пак</v>
          </cell>
          <cell r="D3233">
            <v>36</v>
          </cell>
          <cell r="E3233" t="str">
            <v>7%</v>
          </cell>
          <cell r="F3233">
            <v>7321.79</v>
          </cell>
          <cell r="G3233">
            <v>7834.32</v>
          </cell>
        </row>
        <row r="3234">
          <cell r="A3234" t="str">
            <v>C0022110</v>
          </cell>
          <cell r="B3234" t="str">
            <v>MONOSYN фіолетовий, розмір USP 4/0(1,5) довжина 70см колюча голка, 3/8 кола, довжина (мм) 22, пакува</v>
          </cell>
          <cell r="C3234" t="str">
            <v>пак</v>
          </cell>
          <cell r="D3234">
            <v>36</v>
          </cell>
          <cell r="E3234" t="str">
            <v>7%</v>
          </cell>
          <cell r="F3234">
            <v>7321.79</v>
          </cell>
          <cell r="G3234">
            <v>7834.32</v>
          </cell>
        </row>
        <row r="3235">
          <cell r="A3235" t="str">
            <v>C0022618</v>
          </cell>
          <cell r="B3235" t="str">
            <v>MONOSYN фіолетовий, розмір USP 4/0(1,5) довжина 70см колюча голка, 5/8 кола, довжина (мм) 26, пакува</v>
          </cell>
          <cell r="C3235" t="str">
            <v>пак</v>
          </cell>
          <cell r="D3235">
            <v>36</v>
          </cell>
          <cell r="E3235" t="str">
            <v>7%</v>
          </cell>
          <cell r="F3235">
            <v>7788.89</v>
          </cell>
          <cell r="G3235">
            <v>8334.11</v>
          </cell>
        </row>
        <row r="3236">
          <cell r="A3236" t="str">
            <v>C0022914</v>
          </cell>
          <cell r="B3236" t="str">
            <v>MONOSYN фіолетовий, розмір USP 4/0(1,5) довжина 90см 2 колючі голки 1/2 кола, довжина (мм) 22, пакув</v>
          </cell>
          <cell r="C3236" t="str">
            <v>пак</v>
          </cell>
          <cell r="D3236">
            <v>36</v>
          </cell>
          <cell r="E3236" t="str">
            <v>7%</v>
          </cell>
          <cell r="F3236">
            <v>10126.120000000001</v>
          </cell>
          <cell r="G3236">
            <v>10834.95</v>
          </cell>
        </row>
        <row r="3237">
          <cell r="A3237" t="str">
            <v>C0022638</v>
          </cell>
          <cell r="B3237" t="str">
            <v>MONOSYN фіолетовий, розмір USP 4/0(1,5) довжина 90см 2 колючі голки 1/2 кола, довжина (мм) 22, чорна</v>
          </cell>
          <cell r="C3237" t="str">
            <v>пак</v>
          </cell>
          <cell r="D3237">
            <v>36</v>
          </cell>
          <cell r="E3237" t="str">
            <v>7%</v>
          </cell>
          <cell r="F3237">
            <v>10904.19</v>
          </cell>
          <cell r="G3237">
            <v>11667.48</v>
          </cell>
        </row>
        <row r="3238">
          <cell r="A3238" t="str">
            <v>C0022824</v>
          </cell>
          <cell r="B3238" t="str">
            <v>MONOSYN фіолетовий, розмір USP 4/0(1,5) довжина 90см 2 колючі голки 1/2 кола, довжина (мм) 26, пакув</v>
          </cell>
          <cell r="C3238" t="str">
            <v>пак</v>
          </cell>
          <cell r="D3238">
            <v>36</v>
          </cell>
          <cell r="E3238" t="str">
            <v>7%</v>
          </cell>
          <cell r="F3238">
            <v>9736.01</v>
          </cell>
          <cell r="G3238">
            <v>10417.530000000001</v>
          </cell>
        </row>
        <row r="3239">
          <cell r="A3239" t="str">
            <v>C0022430</v>
          </cell>
          <cell r="B3239" t="str">
            <v xml:space="preserve">MONOSYN фіолетовий, розмір USP 4/0(1,5) довжина 90см 2 колючі голки з троакарним вістрям, 1/2 кола, </v>
          </cell>
          <cell r="C3239" t="str">
            <v>пак</v>
          </cell>
          <cell r="D3239">
            <v>36</v>
          </cell>
          <cell r="E3239" t="str">
            <v>7%</v>
          </cell>
          <cell r="F3239">
            <v>13241.85</v>
          </cell>
          <cell r="G3239">
            <v>14168.78</v>
          </cell>
        </row>
        <row r="3240">
          <cell r="A3240" t="str">
            <v>C0022904</v>
          </cell>
          <cell r="B3240" t="str">
            <v>MONOSYN фіолетовий, розмір USP 4/0(1,5) довжина 90см зворотно-ріжуча голка, 3/8 кола, довжина (мм) 1</v>
          </cell>
          <cell r="C3240" t="str">
            <v>пак</v>
          </cell>
          <cell r="D3240">
            <v>36</v>
          </cell>
          <cell r="E3240" t="str">
            <v>7%</v>
          </cell>
          <cell r="F3240">
            <v>6775.98</v>
          </cell>
          <cell r="G3240">
            <v>7250.3</v>
          </cell>
        </row>
        <row r="3241">
          <cell r="A3241" t="str">
            <v>C2022504</v>
          </cell>
          <cell r="B3241" t="str">
            <v>MONOSYN фіолетовий, розмір USP 4/0(1,5)довжина 45см, голка DS19, пакування RCP</v>
          </cell>
          <cell r="C3241" t="str">
            <v>пак</v>
          </cell>
          <cell r="D3241">
            <v>36</v>
          </cell>
          <cell r="E3241" t="str">
            <v>7%</v>
          </cell>
          <cell r="F3241">
            <v>6775.98</v>
          </cell>
          <cell r="G3241">
            <v>7250.3</v>
          </cell>
        </row>
        <row r="3242">
          <cell r="A3242" t="str">
            <v>C0022582</v>
          </cell>
          <cell r="B3242" t="str">
            <v>MONOSYN фіолетовий, розмір USP 5/0 (1) довжина 45см 2 колючі голки, 3/8 кола, довжина (мм) 8, пакува</v>
          </cell>
          <cell r="C3242" t="str">
            <v>пак</v>
          </cell>
          <cell r="D3242">
            <v>36</v>
          </cell>
          <cell r="E3242" t="str">
            <v>7%</v>
          </cell>
          <cell r="F3242">
            <v>16356.29</v>
          </cell>
          <cell r="G3242">
            <v>17501.22</v>
          </cell>
        </row>
        <row r="3243">
          <cell r="A3243" t="str">
            <v>C0022563</v>
          </cell>
          <cell r="B3243" t="str">
            <v>MONOSYN фіолетовий, розмір USP 5/0 (1) довжина 45см зворотно-ріжуча голка з мікрозаточкою вістря гол</v>
          </cell>
          <cell r="C3243" t="str">
            <v>пак</v>
          </cell>
          <cell r="D3243">
            <v>36</v>
          </cell>
          <cell r="E3243" t="str">
            <v>7%</v>
          </cell>
          <cell r="F3243">
            <v>8567.83</v>
          </cell>
          <cell r="G3243">
            <v>9167.57</v>
          </cell>
        </row>
        <row r="3244">
          <cell r="A3244" t="str">
            <v>C0022602</v>
          </cell>
          <cell r="B3244" t="str">
            <v>MONOSYN фіолетовий, розмір USP 5/0 (1) довжина 45см зворотно-ріжуча голка з мікрозаточкою вістря гол</v>
          </cell>
          <cell r="C3244" t="str">
            <v>пак</v>
          </cell>
          <cell r="D3244">
            <v>36</v>
          </cell>
          <cell r="E3244" t="str">
            <v>7%</v>
          </cell>
          <cell r="F3244">
            <v>11293.87</v>
          </cell>
          <cell r="G3244">
            <v>12084.44</v>
          </cell>
        </row>
        <row r="3245">
          <cell r="A3245" t="str">
            <v>C0022433</v>
          </cell>
          <cell r="B3245" t="str">
            <v>MONOSYN фіолетовий, розмір USP 5/0 (1) довжина 45см зворотно-ріжуча голка з мікрозаточкою вістря гол</v>
          </cell>
          <cell r="C3245" t="str">
            <v>пак</v>
          </cell>
          <cell r="D3245">
            <v>36</v>
          </cell>
          <cell r="E3245" t="str">
            <v>7%</v>
          </cell>
          <cell r="F3245">
            <v>11293.87</v>
          </cell>
          <cell r="G3245">
            <v>12084.44</v>
          </cell>
        </row>
        <row r="3246">
          <cell r="A3246" t="str">
            <v>C0022103</v>
          </cell>
          <cell r="B3246" t="str">
            <v>MONOSYN фіолетовий, розмір USP 5/0 (1) довжина 45см зворотно-ріжуча голка, 3/8 кола, довжина (мм) 12</v>
          </cell>
          <cell r="C3246" t="str">
            <v>пак</v>
          </cell>
          <cell r="D3246">
            <v>36</v>
          </cell>
          <cell r="E3246" t="str">
            <v>7%</v>
          </cell>
          <cell r="F3246">
            <v>7708.88</v>
          </cell>
          <cell r="G3246">
            <v>8248.5</v>
          </cell>
        </row>
        <row r="3247">
          <cell r="A3247" t="str">
            <v>C0022419</v>
          </cell>
          <cell r="B3247" t="str">
            <v>MONOSYN фіолетовий, розмір USP 5/0 (1) довжина 45см зворотно-ріжуча голка, 3/8 кола, довжина (мм) 16</v>
          </cell>
          <cell r="C3247" t="str">
            <v>пак</v>
          </cell>
          <cell r="D3247">
            <v>36</v>
          </cell>
          <cell r="E3247" t="str">
            <v>7%</v>
          </cell>
          <cell r="F3247">
            <v>7244.38</v>
          </cell>
          <cell r="G3247">
            <v>7751.48</v>
          </cell>
        </row>
        <row r="3248">
          <cell r="A3248" t="str">
            <v>C0022503</v>
          </cell>
          <cell r="B3248" t="str">
            <v>MONOSYN фіолетовий, розмір USP 5/0 (1) довжина 45см зворотно-ріжуча голка, 3/8 кола, довжина (мм) 19</v>
          </cell>
          <cell r="C3248" t="str">
            <v>пак</v>
          </cell>
          <cell r="D3248">
            <v>36</v>
          </cell>
          <cell r="E3248" t="str">
            <v>7%</v>
          </cell>
          <cell r="F3248">
            <v>6775.98</v>
          </cell>
          <cell r="G3248">
            <v>7250.3</v>
          </cell>
        </row>
        <row r="3249">
          <cell r="A3249" t="str">
            <v>C2022413</v>
          </cell>
          <cell r="B3249" t="str">
            <v>MONOSYN фіолетовий, розмір USP 5/0 (1) довжина 45см, голка HR22, пакування RCP</v>
          </cell>
          <cell r="C3249" t="str">
            <v>пак</v>
          </cell>
          <cell r="D3249">
            <v>36</v>
          </cell>
          <cell r="E3249" t="str">
            <v>7%</v>
          </cell>
          <cell r="F3249">
            <v>6621.14</v>
          </cell>
          <cell r="G3249">
            <v>7084.62</v>
          </cell>
        </row>
        <row r="3250">
          <cell r="A3250" t="str">
            <v>C2022008</v>
          </cell>
          <cell r="B3250" t="str">
            <v>MONOSYN фіолетовий, розмір USP 5/0 (1) довжина 70CM, колюча голка 1/2 кола, довжина (мм) 13, пакуван</v>
          </cell>
          <cell r="C3250" t="str">
            <v>пак</v>
          </cell>
          <cell r="D3250">
            <v>36</v>
          </cell>
          <cell r="E3250" t="str">
            <v>7%</v>
          </cell>
          <cell r="F3250">
            <v>7788.89</v>
          </cell>
          <cell r="G3250">
            <v>8334.11</v>
          </cell>
        </row>
        <row r="3251">
          <cell r="A3251" t="str">
            <v>C2022003</v>
          </cell>
          <cell r="B3251" t="str">
            <v>MONOSYN фіолетовий, розмір USP 5/0 (1) довжина 70CM, колюча голка 1/2 кола, довжина (мм) 17, пакуван</v>
          </cell>
          <cell r="C3251" t="str">
            <v>пак</v>
          </cell>
          <cell r="D3251">
            <v>36</v>
          </cell>
          <cell r="E3251" t="str">
            <v>7%</v>
          </cell>
          <cell r="F3251">
            <v>7399.21</v>
          </cell>
          <cell r="G3251">
            <v>7917.15</v>
          </cell>
        </row>
        <row r="3252">
          <cell r="A3252" t="str">
            <v>C0022800</v>
          </cell>
          <cell r="B3252" t="str">
            <v>MONOSYN фіолетовий, розмір USP 5/0 (1) довжина 70см 2 колючі голки 1/2 кола, довжина (мм) 13, пакува</v>
          </cell>
          <cell r="C3252" t="str">
            <v>пак</v>
          </cell>
          <cell r="D3252">
            <v>36</v>
          </cell>
          <cell r="E3252" t="str">
            <v>7%</v>
          </cell>
          <cell r="F3252">
            <v>10126.120000000001</v>
          </cell>
          <cell r="G3252">
            <v>10834.95</v>
          </cell>
        </row>
        <row r="3253">
          <cell r="A3253" t="str">
            <v>C0022803</v>
          </cell>
          <cell r="B3253" t="str">
            <v>MONOSYN фіолетовий, розмір USP 5/0 (1) довжина 70см 2 колючі голки 1/2 кола, довжина (мм) 17, пакува</v>
          </cell>
          <cell r="C3253" t="str">
            <v>пак</v>
          </cell>
          <cell r="D3253">
            <v>36</v>
          </cell>
          <cell r="E3253" t="str">
            <v>7%</v>
          </cell>
          <cell r="F3253">
            <v>10126.120000000001</v>
          </cell>
          <cell r="G3253">
            <v>10834.95</v>
          </cell>
        </row>
        <row r="3254">
          <cell r="A3254" t="str">
            <v>C0022845</v>
          </cell>
          <cell r="B3254" t="str">
            <v>MONOSYN фіолетовий, розмір USP 5/0 (1) довжина 70см 2 колючі голки з коротким ріжучим вістрям, 3/8 к</v>
          </cell>
          <cell r="C3254" t="str">
            <v>пак</v>
          </cell>
          <cell r="D3254">
            <v>36</v>
          </cell>
          <cell r="E3254" t="str">
            <v>7%</v>
          </cell>
          <cell r="F3254">
            <v>21420</v>
          </cell>
          <cell r="G3254">
            <v>22919.39</v>
          </cell>
        </row>
        <row r="3255">
          <cell r="A3255" t="str">
            <v>C0022210</v>
          </cell>
          <cell r="B3255" t="str">
            <v>MONOSYN фіолетовий, розмір USP 5/0 (1) довжина 70см зворотно-ріжуча голка, 3/8 кола, довжина (мм) 12</v>
          </cell>
          <cell r="C3255" t="str">
            <v>пак</v>
          </cell>
          <cell r="D3255">
            <v>36</v>
          </cell>
          <cell r="E3255" t="str">
            <v>7%</v>
          </cell>
          <cell r="F3255">
            <v>8567.83</v>
          </cell>
          <cell r="G3255">
            <v>9167.57</v>
          </cell>
        </row>
        <row r="3256">
          <cell r="A3256" t="str">
            <v>C0022008</v>
          </cell>
          <cell r="B3256" t="str">
            <v>MONOSYN фіолетовий, розмір USP 5/0 (1) довжина 70см колюча голка 1/2 кола, довжина (мм) 13, пакуванн</v>
          </cell>
          <cell r="C3256" t="str">
            <v>пак</v>
          </cell>
          <cell r="D3256">
            <v>36</v>
          </cell>
          <cell r="E3256" t="str">
            <v>7%</v>
          </cell>
          <cell r="F3256">
            <v>7788.89</v>
          </cell>
          <cell r="G3256">
            <v>8334.11</v>
          </cell>
        </row>
        <row r="3257">
          <cell r="A3257" t="str">
            <v>C0022616</v>
          </cell>
          <cell r="B3257" t="str">
            <v>MONOSYN фіолетовий, розмір USP 5/0 (1) довжина 70см колюча голка 1/2 кола, довжина (мм) 17, чорна го</v>
          </cell>
          <cell r="C3257" t="str">
            <v>пак</v>
          </cell>
          <cell r="D3257">
            <v>36</v>
          </cell>
          <cell r="E3257" t="str">
            <v>7%</v>
          </cell>
          <cell r="F3257">
            <v>7399.21</v>
          </cell>
          <cell r="G3257">
            <v>7917.15</v>
          </cell>
        </row>
        <row r="3258">
          <cell r="A3258" t="str">
            <v>C0022403</v>
          </cell>
          <cell r="B3258" t="str">
            <v>MONOSYN фіолетовий, розмір USP 5/0 (1) довжина 70см колюча голка з коротким ріжучим вістрям, 3/8 кол</v>
          </cell>
          <cell r="C3258" t="str">
            <v>пак</v>
          </cell>
          <cell r="D3258">
            <v>36</v>
          </cell>
          <cell r="E3258" t="str">
            <v>7%</v>
          </cell>
          <cell r="F3258">
            <v>11683.12</v>
          </cell>
          <cell r="G3258">
            <v>12500.94</v>
          </cell>
        </row>
        <row r="3259">
          <cell r="A3259" t="str">
            <v>C0022323</v>
          </cell>
          <cell r="B3259" t="str">
            <v>MONOSYN фіолетовий, розмір USP 5/0 (1) довжина 70см колюча голка з троакарним вістрям, 1/2 кола, дов</v>
          </cell>
          <cell r="C3259" t="str">
            <v>пак</v>
          </cell>
          <cell r="D3259">
            <v>36</v>
          </cell>
          <cell r="E3259" t="str">
            <v>7%</v>
          </cell>
          <cell r="F3259">
            <v>9191.06</v>
          </cell>
          <cell r="G3259">
            <v>9834.43</v>
          </cell>
        </row>
        <row r="3260">
          <cell r="A3260" t="str">
            <v>C0022311</v>
          </cell>
          <cell r="B3260" t="str">
            <v>MONOSYN фіолетовий, розмір USP 5/0 (1) довжина 70см колюча голка з троакарним вістрям, 1/2 кола, дов</v>
          </cell>
          <cell r="C3260" t="str">
            <v>пак</v>
          </cell>
          <cell r="D3260">
            <v>36</v>
          </cell>
          <cell r="E3260" t="str">
            <v>7%</v>
          </cell>
          <cell r="F3260">
            <v>10126.120000000001</v>
          </cell>
          <cell r="G3260">
            <v>10834.95</v>
          </cell>
        </row>
        <row r="3261">
          <cell r="A3261" t="str">
            <v>C0022343</v>
          </cell>
          <cell r="B3261" t="str">
            <v>MONOSYN фіолетовий, розмір USP 5/0 (1) довжина 70см колюча голка з троакарним вістрям, 3/8 кола, дов</v>
          </cell>
          <cell r="C3261" t="str">
            <v>пак</v>
          </cell>
          <cell r="D3261">
            <v>36</v>
          </cell>
          <cell r="E3261" t="str">
            <v>7%</v>
          </cell>
          <cell r="F3261">
            <v>8801.3799999999992</v>
          </cell>
          <cell r="G3261">
            <v>9417.4699999999993</v>
          </cell>
        </row>
        <row r="3262">
          <cell r="A3262" t="str">
            <v>C0022096</v>
          </cell>
          <cell r="B3262" t="str">
            <v>MONOSYN фіолетовий, розмір USP 5/0 (1) довжина 70см колюча голка, 3/8 кола, довжина (мм) 12, пакуван</v>
          </cell>
          <cell r="C3262" t="str">
            <v>пак</v>
          </cell>
          <cell r="D3262">
            <v>36</v>
          </cell>
          <cell r="E3262" t="str">
            <v>7%</v>
          </cell>
          <cell r="F3262">
            <v>7788.89</v>
          </cell>
          <cell r="G3262">
            <v>8334.11</v>
          </cell>
        </row>
        <row r="3263">
          <cell r="A3263" t="str">
            <v>C0022093</v>
          </cell>
          <cell r="B3263" t="str">
            <v>MONOSYN фіолетовий, розмір USP 5/0 (1) довжина 70см колюча голка, 3/8 кола, довжина (мм) 18, пакуван</v>
          </cell>
          <cell r="C3263" t="str">
            <v>пак</v>
          </cell>
          <cell r="D3263">
            <v>36</v>
          </cell>
          <cell r="E3263" t="str">
            <v>7%</v>
          </cell>
          <cell r="F3263">
            <v>7321.79</v>
          </cell>
          <cell r="G3263">
            <v>7834.32</v>
          </cell>
        </row>
        <row r="3264">
          <cell r="A3264" t="str">
            <v>C0022830</v>
          </cell>
          <cell r="B3264" t="str">
            <v>MONOSYN фіолетовий, розмір USP 5/0 (1) довжина 90см 2 колючі голки, 3/8 кола, довжина (мм) 12, пакув</v>
          </cell>
          <cell r="C3264" t="str">
            <v>пак</v>
          </cell>
          <cell r="D3264">
            <v>36</v>
          </cell>
          <cell r="E3264" t="str">
            <v>7%</v>
          </cell>
          <cell r="F3264">
            <v>16356.29</v>
          </cell>
          <cell r="G3264">
            <v>17501.22</v>
          </cell>
        </row>
        <row r="3265">
          <cell r="A3265" t="str">
            <v>C0022423</v>
          </cell>
          <cell r="B3265" t="str">
            <v>MONOSYN фіолетовий, розмір USP 5/0 (1) довжина 90см колюча голка 1/2 кола, довжина (мм) 26, пакуванн</v>
          </cell>
          <cell r="C3265" t="str">
            <v>пак</v>
          </cell>
          <cell r="D3265">
            <v>36</v>
          </cell>
          <cell r="E3265" t="str">
            <v>7%</v>
          </cell>
          <cell r="F3265">
            <v>7009.96</v>
          </cell>
          <cell r="G3265">
            <v>7500.66</v>
          </cell>
        </row>
        <row r="3266">
          <cell r="A3266" t="str">
            <v>C0022606</v>
          </cell>
          <cell r="B3266" t="str">
            <v>MONOSYN фіолетовий, розмір USP 5/0 (1) довжина 90см колюча голка, 5/8 кола, довжина (мм) 13, пакуван</v>
          </cell>
          <cell r="C3266" t="str">
            <v>пак</v>
          </cell>
          <cell r="D3266">
            <v>36</v>
          </cell>
          <cell r="E3266" t="str">
            <v>7%</v>
          </cell>
          <cell r="F3266">
            <v>7788.89</v>
          </cell>
          <cell r="G3266">
            <v>8334.11</v>
          </cell>
        </row>
        <row r="3267">
          <cell r="A3267" t="str">
            <v>C0022610</v>
          </cell>
          <cell r="B3267" t="str">
            <v>MONOSYN фіолетовий, розмір USP 5/0 (1) довжина 90см колюча голка, 5/8 кола, довжина (мм) 17, пакуван</v>
          </cell>
          <cell r="C3267" t="str">
            <v>пак</v>
          </cell>
          <cell r="D3267">
            <v>36</v>
          </cell>
          <cell r="E3267" t="str">
            <v>7%</v>
          </cell>
          <cell r="F3267">
            <v>7788.89</v>
          </cell>
          <cell r="G3267">
            <v>8334.11</v>
          </cell>
        </row>
        <row r="3268">
          <cell r="A3268" t="str">
            <v>C0022614</v>
          </cell>
          <cell r="B3268" t="str">
            <v>MONOSYN фіолетовий, розмір USP 5/0 (1) довжина 90см колюча голка, 5/8 кола, довжина (мм) 22, пакуван</v>
          </cell>
          <cell r="C3268" t="str">
            <v>пак</v>
          </cell>
          <cell r="D3268">
            <v>36</v>
          </cell>
          <cell r="E3268" t="str">
            <v>7%</v>
          </cell>
          <cell r="F3268">
            <v>7788.89</v>
          </cell>
          <cell r="G3268">
            <v>8334.11</v>
          </cell>
        </row>
        <row r="3269">
          <cell r="A3269" t="str">
            <v>C0022648</v>
          </cell>
          <cell r="B3269" t="str">
            <v>MONOSYN фіолетовий, розмір USP 6/0 (0,7) довжина 45см зворотно-ріжуча голка з мікрозаточкою вістря г</v>
          </cell>
          <cell r="C3269" t="str">
            <v>пак</v>
          </cell>
          <cell r="D3269">
            <v>36</v>
          </cell>
          <cell r="E3269" t="str">
            <v>7%</v>
          </cell>
          <cell r="F3269">
            <v>17524.900000000001</v>
          </cell>
          <cell r="G3269">
            <v>18751.64</v>
          </cell>
        </row>
        <row r="3270">
          <cell r="A3270" t="str">
            <v>C0022102</v>
          </cell>
          <cell r="B3270" t="str">
            <v xml:space="preserve">MONOSYN фіолетовий, розмір USP 6/0 (0,7) довжина 45см зворотно-ріжуча голка, 3/8 кола, довжина (мм) </v>
          </cell>
          <cell r="C3270" t="str">
            <v>пак</v>
          </cell>
          <cell r="D3270">
            <v>36</v>
          </cell>
          <cell r="E3270" t="str">
            <v>7%</v>
          </cell>
          <cell r="F3270">
            <v>8567.83</v>
          </cell>
          <cell r="G3270">
            <v>9167.57</v>
          </cell>
        </row>
        <row r="3271">
          <cell r="A3271" t="str">
            <v>C0022412</v>
          </cell>
          <cell r="B3271" t="str">
            <v>MONOSYN фіолетовий, розмір USP 6/0 (0,7) довжина 45см колюча голка 1/2 кола, довжина (мм) 22, пакува</v>
          </cell>
          <cell r="C3271" t="str">
            <v>пак</v>
          </cell>
          <cell r="D3271">
            <v>36</v>
          </cell>
          <cell r="E3271" t="str">
            <v>7%</v>
          </cell>
          <cell r="F3271">
            <v>6621.14</v>
          </cell>
          <cell r="G3271">
            <v>7084.62</v>
          </cell>
        </row>
        <row r="3272">
          <cell r="A3272" t="str">
            <v>C0022109</v>
          </cell>
          <cell r="B3272" t="str">
            <v xml:space="preserve">MONOSYN фіолетовий, розмір USP 6/0 (0,7) довжина 70см зворотно-ріжуча голка, 3/8 кола, довжина (мм) </v>
          </cell>
          <cell r="C3272" t="str">
            <v>пак</v>
          </cell>
          <cell r="D3272">
            <v>36</v>
          </cell>
          <cell r="E3272" t="str">
            <v>7%</v>
          </cell>
          <cell r="F3272">
            <v>8567.83</v>
          </cell>
          <cell r="G3272">
            <v>9167.57</v>
          </cell>
        </row>
        <row r="3273">
          <cell r="A3273" t="str">
            <v>C0022123</v>
          </cell>
          <cell r="B3273" t="str">
            <v>MONOSYN фіолетовий, розмір USP 6/0 (0,7) довжина 70см колюча голка 1/2 кола, довжина (мм) 10, пакува</v>
          </cell>
          <cell r="C3273" t="str">
            <v>пак</v>
          </cell>
          <cell r="D3273">
            <v>36</v>
          </cell>
          <cell r="E3273" t="str">
            <v>7%</v>
          </cell>
          <cell r="F3273">
            <v>9347.19</v>
          </cell>
          <cell r="G3273">
            <v>10001.49</v>
          </cell>
        </row>
        <row r="3274">
          <cell r="A3274" t="str">
            <v>C0022007</v>
          </cell>
          <cell r="B3274" t="str">
            <v>MONOSYN фіолетовий, розмір USP 6/0 (0,7) довжина 70см колюча голка 1/2 кола, довжина (мм) 13, пакува</v>
          </cell>
          <cell r="C3274" t="str">
            <v>пак</v>
          </cell>
          <cell r="D3274">
            <v>36</v>
          </cell>
          <cell r="E3274" t="str">
            <v>7%</v>
          </cell>
          <cell r="F3274">
            <v>9347.19</v>
          </cell>
          <cell r="G3274">
            <v>10001.49</v>
          </cell>
        </row>
        <row r="3275">
          <cell r="A3275" t="str">
            <v>C0022310</v>
          </cell>
          <cell r="B3275" t="str">
            <v>MONOSYN фіолетовий, розмір USP 6/0 (0,7) довжина 70см колюча голка з троакарним вістрям, 1/2 кола, д</v>
          </cell>
          <cell r="C3275" t="str">
            <v>пак</v>
          </cell>
          <cell r="D3275">
            <v>36</v>
          </cell>
          <cell r="E3275" t="str">
            <v>7%</v>
          </cell>
          <cell r="F3275">
            <v>10126.120000000001</v>
          </cell>
          <cell r="G3275">
            <v>10834.95</v>
          </cell>
        </row>
        <row r="3276">
          <cell r="A3276" t="str">
            <v>C0022095</v>
          </cell>
          <cell r="B3276" t="str">
            <v>MONOSYN фіолетовий, розмір USP 6/0 (0,7) довжина 70см колюча голка, 3/8 кола, довжина (мм) 12, пакув</v>
          </cell>
          <cell r="C3276" t="str">
            <v>пак</v>
          </cell>
          <cell r="D3276">
            <v>36</v>
          </cell>
          <cell r="E3276" t="str">
            <v>7%</v>
          </cell>
          <cell r="F3276">
            <v>7788.89</v>
          </cell>
          <cell r="G3276">
            <v>8334.11</v>
          </cell>
        </row>
        <row r="3277">
          <cell r="A3277" t="str">
            <v>C0022322</v>
          </cell>
          <cell r="B3277" t="str">
            <v>MONOSYN фіолетовий, розмір USP 6/0 (0,7) довжина 70см, голка HRT17, пакування DDP</v>
          </cell>
          <cell r="C3277" t="str">
            <v>пак</v>
          </cell>
          <cell r="D3277">
            <v>36</v>
          </cell>
          <cell r="E3277" t="str">
            <v>7%</v>
          </cell>
          <cell r="F3277">
            <v>9191.06</v>
          </cell>
          <cell r="G3277">
            <v>9834.43</v>
          </cell>
        </row>
        <row r="3278">
          <cell r="A3278" t="str">
            <v>C0022019</v>
          </cell>
          <cell r="B3278" t="str">
            <v>MONOSYN фіолетовий, розмір USP 6/0(0,7) 4 нитки довжиною 45 см колюча голка 1/2 кола, довжина (мм) 1</v>
          </cell>
          <cell r="C3278" t="str">
            <v>пак</v>
          </cell>
          <cell r="D3278">
            <v>36</v>
          </cell>
          <cell r="E3278" t="str">
            <v>7%</v>
          </cell>
          <cell r="F3278">
            <v>22198.06</v>
          </cell>
          <cell r="G3278">
            <v>23751.93</v>
          </cell>
        </row>
        <row r="3279">
          <cell r="A3279" t="str">
            <v>C0022601</v>
          </cell>
          <cell r="B3279" t="str">
            <v>MONOSYN фіолетовий, розмір USP 6/0(0,7) довжина 45см зворотно-ріжуча голка з мікрозаточкою вістря го</v>
          </cell>
          <cell r="C3279" t="str">
            <v>пак</v>
          </cell>
          <cell r="D3279">
            <v>36</v>
          </cell>
          <cell r="E3279" t="str">
            <v>7%</v>
          </cell>
          <cell r="F3279">
            <v>11293.87</v>
          </cell>
          <cell r="G3279">
            <v>12084.44</v>
          </cell>
        </row>
        <row r="3280">
          <cell r="A3280" t="str">
            <v>C0022432</v>
          </cell>
          <cell r="B3280" t="str">
            <v>MONOSYN фіолетовий, розмір USP 6/0(0,7) довжина 45см зворотно-ріжуча голка з мікрозаточкою вістря го</v>
          </cell>
          <cell r="C3280" t="str">
            <v>пак</v>
          </cell>
          <cell r="D3280">
            <v>36</v>
          </cell>
          <cell r="E3280" t="str">
            <v>7%</v>
          </cell>
          <cell r="F3280">
            <v>11293.87</v>
          </cell>
          <cell r="G3280">
            <v>12084.44</v>
          </cell>
        </row>
        <row r="3281">
          <cell r="A3281" t="str">
            <v>C0022801</v>
          </cell>
          <cell r="B3281" t="str">
            <v>MONOSYN фіолетовий, розмір USP 6/0(0,7) довжина 70см 2 колючі голки 1/2 кола, довжина (мм) 13, пакув</v>
          </cell>
          <cell r="C3281" t="str">
            <v>пак</v>
          </cell>
          <cell r="D3281">
            <v>36</v>
          </cell>
          <cell r="E3281" t="str">
            <v>7%</v>
          </cell>
          <cell r="F3281">
            <v>10203.540000000001</v>
          </cell>
          <cell r="G3281">
            <v>10917.79</v>
          </cell>
        </row>
        <row r="3282">
          <cell r="A3282" t="str">
            <v>C0022832</v>
          </cell>
          <cell r="B3282" t="str">
            <v xml:space="preserve">MONOSYN фіолетовий, розмір USP 6/0(0,7) довжина 70см 2 колючі голки з коротким ріжучим вістрям, 3/8 </v>
          </cell>
          <cell r="C3282" t="str">
            <v>пак</v>
          </cell>
          <cell r="D3282">
            <v>36</v>
          </cell>
          <cell r="E3282" t="str">
            <v>7%</v>
          </cell>
          <cell r="F3282">
            <v>21420</v>
          </cell>
          <cell r="G3282">
            <v>22919.39</v>
          </cell>
        </row>
        <row r="3283">
          <cell r="A3283" t="str">
            <v>C0022854</v>
          </cell>
          <cell r="B3283" t="str">
            <v>MONOSYN фіолетовий, розмір USP 6/0(0,7) довжина 70см 2 колючі голки, 3/8 кола, довжина (мм) 12, паку</v>
          </cell>
          <cell r="C3283" t="str">
            <v>пак</v>
          </cell>
          <cell r="D3283">
            <v>36</v>
          </cell>
          <cell r="E3283" t="str">
            <v>7%</v>
          </cell>
          <cell r="F3283">
            <v>16356.29</v>
          </cell>
          <cell r="G3283">
            <v>17501.22</v>
          </cell>
        </row>
        <row r="3284">
          <cell r="A3284" t="str">
            <v>C0022301</v>
          </cell>
          <cell r="B3284" t="str">
            <v>MONOSYN фіолетовий, розмір USP 6/0(0,7) довжина 70см колюча голка 1/2 кола, довжина (мм) 13, чорна г</v>
          </cell>
          <cell r="C3284" t="str">
            <v>пак</v>
          </cell>
          <cell r="D3284">
            <v>36</v>
          </cell>
          <cell r="E3284" t="str">
            <v>7%</v>
          </cell>
          <cell r="F3284">
            <v>10126.120000000001</v>
          </cell>
          <cell r="G3284">
            <v>10834.95</v>
          </cell>
        </row>
        <row r="3285">
          <cell r="A3285" t="str">
            <v>C0022392</v>
          </cell>
          <cell r="B3285" t="str">
            <v>MONOSYN фіолетовий, розмір USP 6/0(0,7) довжина 70см колюча голка з коротким ріжучим вістрям, 3/8 ко</v>
          </cell>
          <cell r="C3285" t="str">
            <v>пак</v>
          </cell>
          <cell r="D3285">
            <v>36</v>
          </cell>
          <cell r="E3285" t="str">
            <v>7%</v>
          </cell>
          <cell r="F3285">
            <v>11683.12</v>
          </cell>
          <cell r="G3285">
            <v>12500.94</v>
          </cell>
        </row>
        <row r="3286">
          <cell r="A3286" t="str">
            <v>C0022382</v>
          </cell>
          <cell r="B3286" t="str">
            <v>MONOSYN фіолетовий, розмір USP 6/0(0,7) довжина 70см колюча голка з коротким ріжучим вістрям, 3/8 ко</v>
          </cell>
          <cell r="C3286" t="str">
            <v>пак</v>
          </cell>
          <cell r="D3286">
            <v>36</v>
          </cell>
          <cell r="E3286" t="str">
            <v>7%</v>
          </cell>
          <cell r="F3286">
            <v>13630.24</v>
          </cell>
          <cell r="G3286">
            <v>14584.35</v>
          </cell>
        </row>
        <row r="3287">
          <cell r="A3287" t="str">
            <v>C0022829</v>
          </cell>
          <cell r="B3287" t="str">
            <v>MONOSYN фіолетовий, розмір USP 6/0(0,7) довжина 90см 2 колючі голки, 3/8 кола, довжина (мм) 10, паку</v>
          </cell>
          <cell r="C3287" t="str">
            <v>пак</v>
          </cell>
          <cell r="D3287">
            <v>36</v>
          </cell>
          <cell r="E3287" t="str">
            <v>7%</v>
          </cell>
          <cell r="F3287">
            <v>16356.29</v>
          </cell>
          <cell r="G3287">
            <v>17501.22</v>
          </cell>
        </row>
        <row r="3288">
          <cell r="A3288" t="str">
            <v>C0022132</v>
          </cell>
          <cell r="B3288" t="str">
            <v>MONOSYN фіолетовий, розмір USP 7/0 (0,5) довжина 45см колюча голка 1/2 кола, довжина (мм) 13, пакува</v>
          </cell>
          <cell r="C3288" t="str">
            <v>пак</v>
          </cell>
          <cell r="D3288">
            <v>36</v>
          </cell>
          <cell r="E3288" t="str">
            <v>7%</v>
          </cell>
          <cell r="F3288">
            <v>9431.5300000000007</v>
          </cell>
          <cell r="G3288">
            <v>10091.73</v>
          </cell>
        </row>
        <row r="3289">
          <cell r="A3289" t="str">
            <v>C0022644</v>
          </cell>
          <cell r="B3289" t="str">
            <v>MONOSYN фіолетовий, розмір USP 7/0(0,5) довжина 45см зворотно-ріжуча голка з мікрозаточкою вістря го</v>
          </cell>
          <cell r="C3289" t="str">
            <v>пак</v>
          </cell>
          <cell r="D3289">
            <v>36</v>
          </cell>
          <cell r="E3289" t="str">
            <v>7%</v>
          </cell>
          <cell r="F3289">
            <v>11396.38</v>
          </cell>
          <cell r="G3289">
            <v>12194.12</v>
          </cell>
        </row>
        <row r="3290">
          <cell r="A3290" t="str">
            <v>C0022608</v>
          </cell>
          <cell r="B3290" t="str">
            <v>MONOSYN фіолетовий, розмір USP 7/0(0,5) довжина 45см зворотно-ріжуча голка з мікрозаточкою вістря го</v>
          </cell>
          <cell r="C3290" t="str">
            <v>пак</v>
          </cell>
          <cell r="D3290">
            <v>36</v>
          </cell>
          <cell r="E3290" t="str">
            <v>7%</v>
          </cell>
          <cell r="F3290">
            <v>11396.38</v>
          </cell>
          <cell r="G3290">
            <v>12194.12</v>
          </cell>
        </row>
        <row r="3291">
          <cell r="A3291" t="str">
            <v>C0022647</v>
          </cell>
          <cell r="B3291" t="str">
            <v>MONOSYN фіолетовий, розмір USP 7/0(0,5) довжина 45см зворотно-ріжуча голка з мікрозаточкою вістря го</v>
          </cell>
          <cell r="C3291" t="str">
            <v>пак</v>
          </cell>
          <cell r="D3291">
            <v>36</v>
          </cell>
          <cell r="E3291" t="str">
            <v>7%</v>
          </cell>
          <cell r="F3291">
            <v>17683.63</v>
          </cell>
          <cell r="G3291">
            <v>18921.48</v>
          </cell>
        </row>
        <row r="3292">
          <cell r="A3292" t="str">
            <v>QW191</v>
          </cell>
          <cell r="B3292" t="str">
            <v>MOSEC 2.0 BASIC UNIT</v>
          </cell>
          <cell r="C3292" t="str">
            <v>шт</v>
          </cell>
          <cell r="D3292">
            <v>1</v>
          </cell>
          <cell r="E3292" t="str">
            <v>20%</v>
          </cell>
          <cell r="F3292">
            <v>377053.07</v>
          </cell>
          <cell r="G3292">
            <v>452463.68</v>
          </cell>
        </row>
        <row r="3293">
          <cell r="A3293" t="str">
            <v>QW193</v>
          </cell>
          <cell r="B3293" t="str">
            <v>MOSEC 2.0 COVER LEFT</v>
          </cell>
          <cell r="C3293" t="str">
            <v>шт</v>
          </cell>
          <cell r="D3293">
            <v>1</v>
          </cell>
          <cell r="E3293" t="str">
            <v>20%</v>
          </cell>
          <cell r="F3293">
            <v>21655.279999999999</v>
          </cell>
          <cell r="G3293">
            <v>25986.33</v>
          </cell>
        </row>
        <row r="3294">
          <cell r="A3294" t="str">
            <v>QW194</v>
          </cell>
          <cell r="B3294" t="str">
            <v>MOSEC 2.0 COVER RIGHT</v>
          </cell>
          <cell r="C3294" t="str">
            <v>шт</v>
          </cell>
          <cell r="D3294">
            <v>1</v>
          </cell>
          <cell r="E3294" t="str">
            <v>20%</v>
          </cell>
          <cell r="F3294">
            <v>21655.279999999999</v>
          </cell>
          <cell r="G3294">
            <v>25986.33</v>
          </cell>
        </row>
        <row r="3295">
          <cell r="A3295" t="str">
            <v>QW192</v>
          </cell>
          <cell r="B3295" t="str">
            <v>MOSEC 2.0 EXTENSION UNIT</v>
          </cell>
          <cell r="C3295" t="str">
            <v>шт</v>
          </cell>
          <cell r="D3295">
            <v>1</v>
          </cell>
          <cell r="E3295" t="str">
            <v>20%</v>
          </cell>
          <cell r="F3295">
            <v>266230.13</v>
          </cell>
          <cell r="G3295">
            <v>319476.15999999997</v>
          </cell>
        </row>
        <row r="3296">
          <cell r="A3296" t="str">
            <v>QW189</v>
          </cell>
          <cell r="B3296" t="str">
            <v>MOSEC 2.0 GRAPHIC DESIGN BOARD</v>
          </cell>
          <cell r="C3296" t="str">
            <v>шт</v>
          </cell>
          <cell r="D3296">
            <v>1</v>
          </cell>
          <cell r="E3296" t="str">
            <v>20%</v>
          </cell>
          <cell r="F3296">
            <v>2547.4299999999998</v>
          </cell>
          <cell r="G3296">
            <v>3056.91</v>
          </cell>
        </row>
        <row r="3297">
          <cell r="A3297" t="str">
            <v>QW197</v>
          </cell>
          <cell r="B3297" t="str">
            <v>MOSEC 2.0 PROTECTION FOAM SHELF DRAWER</v>
          </cell>
          <cell r="C3297" t="str">
            <v>шт</v>
          </cell>
          <cell r="D3297">
            <v>1</v>
          </cell>
          <cell r="E3297" t="str">
            <v>20%</v>
          </cell>
          <cell r="F3297">
            <v>3821.14</v>
          </cell>
          <cell r="G3297">
            <v>4585.37</v>
          </cell>
        </row>
        <row r="3298">
          <cell r="A3298" t="str">
            <v>QW188</v>
          </cell>
          <cell r="B3298" t="str">
            <v>MOSEC 2.0 SHELF DRAWER W/O FITTING</v>
          </cell>
          <cell r="C3298" t="str">
            <v>шт</v>
          </cell>
          <cell r="D3298">
            <v>1</v>
          </cell>
          <cell r="E3298" t="str">
            <v>20%</v>
          </cell>
          <cell r="F3298">
            <v>23540.11</v>
          </cell>
          <cell r="G3298">
            <v>28248.13</v>
          </cell>
        </row>
        <row r="3299">
          <cell r="A3299" t="str">
            <v>QW195</v>
          </cell>
          <cell r="B3299" t="str">
            <v>MOSEC 2.0 SHELF DRAWER WITH FITTING</v>
          </cell>
          <cell r="C3299" t="str">
            <v>шт</v>
          </cell>
          <cell r="D3299">
            <v>1</v>
          </cell>
          <cell r="E3299" t="str">
            <v>20%</v>
          </cell>
          <cell r="F3299">
            <v>25476.41</v>
          </cell>
          <cell r="G3299">
            <v>30571.7</v>
          </cell>
        </row>
        <row r="3300">
          <cell r="A3300" t="str">
            <v>QW198</v>
          </cell>
          <cell r="B3300" t="str">
            <v>MOSEC 2.0 STEEL TAG F/LABELS I-CODE</v>
          </cell>
          <cell r="C3300" t="str">
            <v>шт</v>
          </cell>
          <cell r="D3300">
            <v>1</v>
          </cell>
          <cell r="E3300" t="str">
            <v>20%</v>
          </cell>
          <cell r="F3300">
            <v>1273.71</v>
          </cell>
          <cell r="G3300">
            <v>1528.46</v>
          </cell>
        </row>
        <row r="3301">
          <cell r="A3301" t="str">
            <v>QW223</v>
          </cell>
          <cell r="B3301" t="str">
            <v>MOSEC 2.0 TRANSPORT CASE FRAME BOTTOM</v>
          </cell>
          <cell r="C3301" t="str">
            <v>шт</v>
          </cell>
          <cell r="D3301">
            <v>1</v>
          </cell>
          <cell r="E3301" t="str">
            <v>20%</v>
          </cell>
          <cell r="F3301">
            <v>149037.76999999999</v>
          </cell>
          <cell r="G3301">
            <v>178845.32</v>
          </cell>
        </row>
        <row r="3302">
          <cell r="A3302" t="str">
            <v>QW222</v>
          </cell>
          <cell r="B3302" t="str">
            <v>MOSEC 2.0 TRANSPORT CASE FRAME COVER</v>
          </cell>
          <cell r="C3302" t="str">
            <v>шт</v>
          </cell>
          <cell r="D3302">
            <v>1</v>
          </cell>
          <cell r="E3302" t="str">
            <v>20%</v>
          </cell>
          <cell r="F3302">
            <v>132477.35</v>
          </cell>
          <cell r="G3302">
            <v>158972.81</v>
          </cell>
        </row>
        <row r="3303">
          <cell r="A3303" t="str">
            <v>QW225</v>
          </cell>
          <cell r="B3303" t="str">
            <v>MOSEC 2.0 TRANSPORT CASE INSTR.SHELVES</v>
          </cell>
          <cell r="C3303" t="str">
            <v>шт</v>
          </cell>
          <cell r="D3303">
            <v>1</v>
          </cell>
          <cell r="E3303" t="str">
            <v>20%</v>
          </cell>
          <cell r="F3303">
            <v>170692.61</v>
          </cell>
          <cell r="G3303">
            <v>204831.14</v>
          </cell>
        </row>
        <row r="3304">
          <cell r="A3304" t="str">
            <v>QW221</v>
          </cell>
          <cell r="B3304" t="str">
            <v>MOSEC 2.0 TRANSPORT CASE PRINTER/ACCESS.</v>
          </cell>
          <cell r="C3304" t="str">
            <v>шт</v>
          </cell>
          <cell r="D3304">
            <v>1</v>
          </cell>
          <cell r="E3304" t="str">
            <v>20%</v>
          </cell>
          <cell r="F3304">
            <v>136299.78</v>
          </cell>
          <cell r="G3304">
            <v>163559.74</v>
          </cell>
        </row>
        <row r="3305">
          <cell r="A3305" t="str">
            <v>QW224</v>
          </cell>
          <cell r="B3305" t="str">
            <v>MOSEC 2.0 TRANSPORT CASE SIDE PANELS</v>
          </cell>
          <cell r="C3305" t="str">
            <v>шт</v>
          </cell>
          <cell r="D3305">
            <v>1</v>
          </cell>
          <cell r="E3305" t="str">
            <v>20%</v>
          </cell>
          <cell r="F3305">
            <v>131203.63</v>
          </cell>
          <cell r="G3305">
            <v>157444.35999999999</v>
          </cell>
        </row>
        <row r="3306">
          <cell r="A3306" t="str">
            <v>QW196</v>
          </cell>
          <cell r="B3306" t="str">
            <v>MOSEC 2.0 WEDGE HARD FOAM</v>
          </cell>
          <cell r="C3306" t="str">
            <v>шт</v>
          </cell>
          <cell r="D3306">
            <v>1</v>
          </cell>
          <cell r="E3306" t="str">
            <v>20%</v>
          </cell>
          <cell r="F3306">
            <v>1273.71</v>
          </cell>
          <cell r="G3306">
            <v>1528.46</v>
          </cell>
        </row>
        <row r="3307">
          <cell r="A3307" t="str">
            <v>FL072K</v>
          </cell>
          <cell r="B3307" t="str">
            <v>MR МОЛОТОК 180G ГОЛІВКА D:11.5/20MM 232MM</v>
          </cell>
          <cell r="C3307" t="str">
            <v>шт</v>
          </cell>
          <cell r="D3307">
            <v>1</v>
          </cell>
          <cell r="E3307" t="str">
            <v>7%</v>
          </cell>
          <cell r="F3307">
            <v>20667.009999999998</v>
          </cell>
          <cell r="G3307">
            <v>22113.7</v>
          </cell>
        </row>
        <row r="3308">
          <cell r="A3308" t="str">
            <v>GE662R</v>
          </cell>
          <cell r="B3308" t="str">
            <v>MФранція ЛОТОК Д.НАБІР РАНИ GE661</v>
          </cell>
          <cell r="C3308" t="str">
            <v>шт</v>
          </cell>
          <cell r="D3308">
            <v>1</v>
          </cell>
          <cell r="E3308" t="str">
            <v>20%</v>
          </cell>
          <cell r="F3308">
            <v>78448.149999999994</v>
          </cell>
          <cell r="G3308">
            <v>94137.78</v>
          </cell>
        </row>
        <row r="3309">
          <cell r="A3309" t="str">
            <v>DO730R</v>
          </cell>
          <cell r="B3309" t="str">
            <v>NIEDERDELLMANN ОСТЕОТОМ ВИГН 10/235MM</v>
          </cell>
          <cell r="C3309" t="str">
            <v>шт</v>
          </cell>
          <cell r="D3309">
            <v>1</v>
          </cell>
          <cell r="E3309" t="str">
            <v>7%</v>
          </cell>
          <cell r="F3309">
            <v>4850.0600000000004</v>
          </cell>
          <cell r="G3309">
            <v>5189.5600000000004</v>
          </cell>
        </row>
        <row r="3310">
          <cell r="A3310" t="str">
            <v>DO728R</v>
          </cell>
          <cell r="B3310" t="str">
            <v>NIEDERDELLMANN ОСТЕОТОМ ВИГН 8/235MM</v>
          </cell>
          <cell r="C3310" t="str">
            <v>шт</v>
          </cell>
          <cell r="D3310">
            <v>1</v>
          </cell>
          <cell r="E3310" t="str">
            <v>7%</v>
          </cell>
          <cell r="F3310">
            <v>4850.0600000000004</v>
          </cell>
          <cell r="G3310">
            <v>5189.5600000000004</v>
          </cell>
        </row>
        <row r="3311">
          <cell r="A3311" t="str">
            <v>PG083</v>
          </cell>
          <cell r="B3311" t="str">
            <v>NIST Зєднання для FLOW40</v>
          </cell>
          <cell r="C3311" t="str">
            <v>шт</v>
          </cell>
          <cell r="D3311">
            <v>1</v>
          </cell>
          <cell r="E3311" t="str">
            <v>20%</v>
          </cell>
          <cell r="F3311">
            <v>18329.78</v>
          </cell>
          <cell r="G3311">
            <v>21995.74</v>
          </cell>
        </row>
        <row r="3312">
          <cell r="A3312" t="str">
            <v>FF291R</v>
          </cell>
          <cell r="B3312" t="str">
            <v>№1 ПЕНФІЛД ДИСЕКТОР 175MM</v>
          </cell>
          <cell r="C3312" t="str">
            <v>шт</v>
          </cell>
          <cell r="D3312">
            <v>1</v>
          </cell>
          <cell r="E3312" t="str">
            <v>7%</v>
          </cell>
          <cell r="F3312">
            <v>11657.17</v>
          </cell>
          <cell r="G3312">
            <v>12473.17</v>
          </cell>
        </row>
        <row r="3313">
          <cell r="A3313" t="str">
            <v>FF292R</v>
          </cell>
          <cell r="B3313" t="str">
            <v>№2 ПЕНФІЛД ДИСЕКТОР 195MM</v>
          </cell>
          <cell r="C3313" t="str">
            <v>шт</v>
          </cell>
          <cell r="D3313">
            <v>1</v>
          </cell>
          <cell r="E3313" t="str">
            <v>7%</v>
          </cell>
          <cell r="F3313">
            <v>11657.17</v>
          </cell>
          <cell r="G3313">
            <v>12473.17</v>
          </cell>
        </row>
        <row r="3314">
          <cell r="A3314" t="str">
            <v>FF293R</v>
          </cell>
          <cell r="B3314" t="str">
            <v>№3 ПЕНФІЛД ДИСЕКТОР 195MM</v>
          </cell>
          <cell r="C3314" t="str">
            <v>шт</v>
          </cell>
          <cell r="D3314">
            <v>1</v>
          </cell>
          <cell r="E3314" t="str">
            <v>7%</v>
          </cell>
          <cell r="F3314">
            <v>11657.17</v>
          </cell>
          <cell r="G3314">
            <v>12473.17</v>
          </cell>
        </row>
        <row r="3315">
          <cell r="A3315" t="str">
            <v>FF294R</v>
          </cell>
          <cell r="B3315" t="str">
            <v>№4 ПЕНФІЛД ДИСЕКТОР 205MM</v>
          </cell>
          <cell r="C3315" t="str">
            <v>шт</v>
          </cell>
          <cell r="D3315">
            <v>1</v>
          </cell>
          <cell r="E3315" t="str">
            <v>7%</v>
          </cell>
          <cell r="F3315">
            <v>6645.8</v>
          </cell>
          <cell r="G3315">
            <v>7111</v>
          </cell>
        </row>
        <row r="3316">
          <cell r="A3316" t="str">
            <v>FF295R</v>
          </cell>
          <cell r="B3316" t="str">
            <v>№5 ПЕНФІЛД ДИСЕКТОР 290MM</v>
          </cell>
          <cell r="C3316" t="str">
            <v>шт</v>
          </cell>
          <cell r="E3316" t="str">
            <v>7%</v>
          </cell>
          <cell r="F3316">
            <v>7804.03</v>
          </cell>
          <cell r="G3316">
            <v>8350.31</v>
          </cell>
        </row>
        <row r="3317">
          <cell r="A3317" t="str">
            <v>FD821B</v>
          </cell>
          <cell r="B3317" t="str">
            <v>NOIR ДИСЕКТОР ВИГНУТИЙ 1MM 200MM</v>
          </cell>
          <cell r="C3317" t="str">
            <v>шт</v>
          </cell>
          <cell r="E3317" t="str">
            <v>7%</v>
          </cell>
          <cell r="F3317">
            <v>10323.780000000001</v>
          </cell>
          <cell r="G3317">
            <v>11046.44</v>
          </cell>
        </row>
        <row r="3318">
          <cell r="A3318" t="str">
            <v>FD823B</v>
          </cell>
          <cell r="B3318" t="str">
            <v>NOIR ДИСЕКТОР ВИГНУТИЙ 3 MM 200MM</v>
          </cell>
          <cell r="C3318" t="str">
            <v>шт</v>
          </cell>
          <cell r="E3318" t="str">
            <v>7%</v>
          </cell>
          <cell r="F3318">
            <v>10323.780000000001</v>
          </cell>
          <cell r="G3318">
            <v>11046.44</v>
          </cell>
        </row>
        <row r="3319">
          <cell r="A3319" t="str">
            <v>FD798B</v>
          </cell>
          <cell r="B3319" t="str">
            <v>NOIR ЗОНД КІНЧИК КУЛЬКА КУТ 45° 200MM</v>
          </cell>
          <cell r="C3319" t="str">
            <v>шт</v>
          </cell>
          <cell r="E3319" t="str">
            <v>7%</v>
          </cell>
          <cell r="F3319">
            <v>7539.77</v>
          </cell>
          <cell r="G3319">
            <v>8067.56</v>
          </cell>
        </row>
        <row r="3320">
          <cell r="A3320" t="str">
            <v>FD797B</v>
          </cell>
          <cell r="B3320" t="str">
            <v>NOIR ЗОНД КІНЧИК КУЛЬКА ПРЯМИЙ 200ММ</v>
          </cell>
          <cell r="C3320" t="str">
            <v>шт</v>
          </cell>
          <cell r="E3320" t="str">
            <v>7%</v>
          </cell>
          <cell r="F3320">
            <v>7539.77</v>
          </cell>
          <cell r="G3320">
            <v>8067.56</v>
          </cell>
        </row>
        <row r="3321">
          <cell r="A3321" t="str">
            <v>FD808B</v>
          </cell>
          <cell r="B3321" t="str">
            <v>NOIR КРЮЧОК ТУПИЙ  45°200MM</v>
          </cell>
          <cell r="C3321" t="str">
            <v>шт</v>
          </cell>
          <cell r="D3321">
            <v>1</v>
          </cell>
          <cell r="E3321" t="str">
            <v>7%</v>
          </cell>
          <cell r="F3321">
            <v>7539.77</v>
          </cell>
          <cell r="G3321">
            <v>8067.56</v>
          </cell>
        </row>
        <row r="3322">
          <cell r="A3322" t="str">
            <v>FD809B</v>
          </cell>
          <cell r="B3322" t="str">
            <v>NOIR КРЮЧОК ТУПИЙ  90°200MM</v>
          </cell>
          <cell r="C3322" t="str">
            <v>шт</v>
          </cell>
          <cell r="D3322">
            <v>1</v>
          </cell>
          <cell r="E3322" t="str">
            <v>7%</v>
          </cell>
          <cell r="F3322">
            <v>7539.77</v>
          </cell>
          <cell r="G3322">
            <v>8067.56</v>
          </cell>
        </row>
        <row r="3323">
          <cell r="A3323" t="str">
            <v>FD824B</v>
          </cell>
          <cell r="B3323" t="str">
            <v>NOIR КЮРЕТКА 4MM 0°200MM</v>
          </cell>
          <cell r="C3323" t="str">
            <v>шт</v>
          </cell>
          <cell r="D3323">
            <v>1</v>
          </cell>
          <cell r="E3323" t="str">
            <v>7%</v>
          </cell>
          <cell r="F3323">
            <v>10323.780000000001</v>
          </cell>
          <cell r="G3323">
            <v>11046.44</v>
          </cell>
        </row>
        <row r="3324">
          <cell r="A3324" t="str">
            <v>FD825B</v>
          </cell>
          <cell r="B3324" t="str">
            <v>NOIR КЮРЕТКА 4MM 45°200MM</v>
          </cell>
          <cell r="C3324" t="str">
            <v>шт</v>
          </cell>
          <cell r="D3324">
            <v>1</v>
          </cell>
          <cell r="E3324" t="str">
            <v>7%</v>
          </cell>
          <cell r="F3324">
            <v>10323.780000000001</v>
          </cell>
          <cell r="G3324">
            <v>11046.44</v>
          </cell>
        </row>
        <row r="3325">
          <cell r="A3325" t="str">
            <v>FD827B</v>
          </cell>
          <cell r="B3325" t="str">
            <v>NOIR КЮРЕТКА 4MM 45°W/NECK 200MM</v>
          </cell>
          <cell r="C3325" t="str">
            <v>шт</v>
          </cell>
          <cell r="D3325">
            <v>1</v>
          </cell>
          <cell r="E3325" t="str">
            <v>7%</v>
          </cell>
          <cell r="F3325">
            <v>10323.780000000001</v>
          </cell>
          <cell r="G3325">
            <v>11046.44</v>
          </cell>
        </row>
        <row r="3326">
          <cell r="A3326" t="str">
            <v>FD828B</v>
          </cell>
          <cell r="B3326" t="str">
            <v>NOIR КЮРЕТКА 4MM 90°W/NECK 200MM</v>
          </cell>
          <cell r="C3326" t="str">
            <v>шт</v>
          </cell>
          <cell r="D3326">
            <v>1</v>
          </cell>
          <cell r="E3326" t="str">
            <v>7%</v>
          </cell>
          <cell r="F3326">
            <v>10323.780000000001</v>
          </cell>
          <cell r="G3326">
            <v>11046.44</v>
          </cell>
        </row>
        <row r="3327">
          <cell r="A3327" t="str">
            <v>FD835B</v>
          </cell>
          <cell r="B3327" t="str">
            <v>NOIR КЮРЕТКА 6.5MM 45°200MM</v>
          </cell>
          <cell r="C3327" t="str">
            <v>шт</v>
          </cell>
          <cell r="D3327">
            <v>1</v>
          </cell>
          <cell r="E3327" t="str">
            <v>7%</v>
          </cell>
          <cell r="F3327">
            <v>10323.780000000001</v>
          </cell>
          <cell r="G3327">
            <v>11046.44</v>
          </cell>
        </row>
        <row r="3328">
          <cell r="A3328" t="str">
            <v>FD836B</v>
          </cell>
          <cell r="B3328" t="str">
            <v>NOIR КЮРЕТКА 6.5MM 90°200MM</v>
          </cell>
          <cell r="C3328" t="str">
            <v>шт</v>
          </cell>
          <cell r="D3328">
            <v>1</v>
          </cell>
          <cell r="E3328" t="str">
            <v>7%</v>
          </cell>
          <cell r="F3328">
            <v>10323.780000000001</v>
          </cell>
          <cell r="G3328">
            <v>11046.44</v>
          </cell>
        </row>
        <row r="3329">
          <cell r="A3329" t="str">
            <v>FD814B</v>
          </cell>
          <cell r="B3329" t="str">
            <v>NOIR ЛОПАТКА  2MM 10°200MM</v>
          </cell>
          <cell r="C3329" t="str">
            <v>шт</v>
          </cell>
          <cell r="D3329">
            <v>1</v>
          </cell>
          <cell r="E3329" t="str">
            <v>7%</v>
          </cell>
          <cell r="F3329">
            <v>10323.780000000001</v>
          </cell>
          <cell r="G3329">
            <v>11046.44</v>
          </cell>
        </row>
        <row r="3330">
          <cell r="A3330" t="str">
            <v>FD816B</v>
          </cell>
          <cell r="B3330" t="str">
            <v>NOIR ЛОПАТКА  2MM 45°W/NECK 200MM</v>
          </cell>
          <cell r="C3330" t="str">
            <v>шт</v>
          </cell>
          <cell r="D3330">
            <v>1</v>
          </cell>
          <cell r="E3330" t="str">
            <v>7%</v>
          </cell>
          <cell r="F3330">
            <v>10323.780000000001</v>
          </cell>
          <cell r="G3330">
            <v>11046.44</v>
          </cell>
        </row>
        <row r="3331">
          <cell r="A3331" t="str">
            <v>FD717B</v>
          </cell>
          <cell r="B3331" t="str">
            <v>NOIR МІКРО ГОЛКОТРИМАЧ БАЙОН.  0.5 ММ 70 ММ</v>
          </cell>
          <cell r="C3331" t="str">
            <v>шт</v>
          </cell>
          <cell r="D3331">
            <v>1</v>
          </cell>
          <cell r="E3331" t="str">
            <v>7%</v>
          </cell>
          <cell r="F3331">
            <v>48605.65</v>
          </cell>
          <cell r="G3331">
            <v>52008.04</v>
          </cell>
        </row>
        <row r="3332">
          <cell r="A3332" t="str">
            <v>FD718B</v>
          </cell>
          <cell r="B3332" t="str">
            <v>NOIR МІКРО ГОЛКОТРИМАЧ БАЙОН.  0.5 ММ 90 ММ</v>
          </cell>
          <cell r="C3332" t="str">
            <v>шт</v>
          </cell>
          <cell r="D3332">
            <v>1</v>
          </cell>
          <cell r="E3332" t="str">
            <v>7%</v>
          </cell>
          <cell r="F3332">
            <v>48605.65</v>
          </cell>
          <cell r="G3332">
            <v>52008.04</v>
          </cell>
        </row>
        <row r="3333">
          <cell r="A3333" t="str">
            <v>FD761B</v>
          </cell>
          <cell r="B3333" t="str">
            <v>NOIR МІКРО ЩИПЦІ БАЙОН. 0.5 ММ 120 ММ</v>
          </cell>
          <cell r="C3333" t="str">
            <v>шт</v>
          </cell>
          <cell r="D3333">
            <v>1</v>
          </cell>
          <cell r="E3333" t="str">
            <v>7%</v>
          </cell>
          <cell r="F3333">
            <v>41645.43</v>
          </cell>
          <cell r="G3333">
            <v>44560.6</v>
          </cell>
        </row>
        <row r="3334">
          <cell r="A3334" t="str">
            <v>FD711B</v>
          </cell>
          <cell r="B3334" t="str">
            <v>NOIR МІКРО ЩИПЦІ БАЙОН. 0.5 ММ 70 ММ</v>
          </cell>
          <cell r="C3334" t="str">
            <v>шт</v>
          </cell>
          <cell r="D3334">
            <v>1</v>
          </cell>
          <cell r="E3334" t="str">
            <v>7%</v>
          </cell>
          <cell r="F3334">
            <v>41645.43</v>
          </cell>
          <cell r="G3334">
            <v>44560.6</v>
          </cell>
        </row>
        <row r="3335">
          <cell r="A3335" t="str">
            <v>FD741B</v>
          </cell>
          <cell r="B3335" t="str">
            <v>NOIR МІКРО ЩИПЦІ БАЙОН. 0.5 ММ 90 ММ</v>
          </cell>
          <cell r="C3335" t="str">
            <v>шт</v>
          </cell>
          <cell r="D3335">
            <v>1</v>
          </cell>
          <cell r="E3335" t="str">
            <v>7%</v>
          </cell>
          <cell r="F3335">
            <v>41645.43</v>
          </cell>
          <cell r="G3335">
            <v>44560.6</v>
          </cell>
        </row>
        <row r="3336">
          <cell r="A3336" t="str">
            <v>FD763B</v>
          </cell>
          <cell r="B3336" t="str">
            <v>NOIR МІКРО ЩИПЦІ БАЙОН. 0.9 ММ 120 ММ</v>
          </cell>
          <cell r="C3336" t="str">
            <v>шт</v>
          </cell>
          <cell r="D3336">
            <v>1</v>
          </cell>
          <cell r="E3336" t="str">
            <v>7%</v>
          </cell>
          <cell r="F3336">
            <v>41645.43</v>
          </cell>
          <cell r="G3336">
            <v>44560.6</v>
          </cell>
        </row>
        <row r="3337">
          <cell r="A3337" t="str">
            <v>FD713B</v>
          </cell>
          <cell r="B3337" t="str">
            <v>NOIR МІКРО ЩИПЦІ БАЙОН. 0.9 ММ 70 ММ</v>
          </cell>
          <cell r="C3337" t="str">
            <v>шт</v>
          </cell>
          <cell r="D3337">
            <v>1</v>
          </cell>
          <cell r="E3337" t="str">
            <v>7%</v>
          </cell>
          <cell r="F3337">
            <v>41645.43</v>
          </cell>
          <cell r="G3337">
            <v>44560.6</v>
          </cell>
        </row>
        <row r="3338">
          <cell r="A3338" t="str">
            <v>FD743B</v>
          </cell>
          <cell r="B3338" t="str">
            <v>NOIR МІКРО ЩИПЦІ БАЙОН. 0.9 ММ 90 ММ</v>
          </cell>
          <cell r="C3338" t="str">
            <v>шт</v>
          </cell>
          <cell r="D3338">
            <v>1</v>
          </cell>
          <cell r="E3338" t="str">
            <v>7%</v>
          </cell>
          <cell r="F3338">
            <v>41645.43</v>
          </cell>
          <cell r="G3338">
            <v>44560.6</v>
          </cell>
        </row>
        <row r="3339">
          <cell r="A3339" t="str">
            <v>FD771B</v>
          </cell>
          <cell r="B3339" t="str">
            <v>NOIR МІКРОНОЖИЦІ ГОСТР/ГОСТР ПРЯМІ БАЙОНЕТ 120 ММ</v>
          </cell>
          <cell r="C3339" t="str">
            <v>шт</v>
          </cell>
          <cell r="D3339">
            <v>1</v>
          </cell>
          <cell r="E3339" t="str">
            <v>7%</v>
          </cell>
          <cell r="F3339">
            <v>48605.65</v>
          </cell>
          <cell r="G3339">
            <v>52008.04</v>
          </cell>
        </row>
        <row r="3340">
          <cell r="A3340" t="str">
            <v>FD701B</v>
          </cell>
          <cell r="B3340" t="str">
            <v>NOIR МІКРОНОЖИЦІ ГОСТР/ГОСТР ПРЯМІ БАЙОНЕТ 70 ММ</v>
          </cell>
          <cell r="C3340" t="str">
            <v>шт</v>
          </cell>
          <cell r="D3340">
            <v>1</v>
          </cell>
          <cell r="E3340" t="str">
            <v>7%</v>
          </cell>
          <cell r="F3340">
            <v>48605.65</v>
          </cell>
          <cell r="G3340">
            <v>52008.04</v>
          </cell>
        </row>
        <row r="3341">
          <cell r="A3341" t="str">
            <v>FD731B</v>
          </cell>
          <cell r="B3341" t="str">
            <v>NOIR МІКРОНОЖИЦІ ГОСТР/ГОСТР ПРЯМІ БАЙОНЕТ 90 ММ</v>
          </cell>
          <cell r="C3341" t="str">
            <v>шт</v>
          </cell>
          <cell r="D3341">
            <v>1</v>
          </cell>
          <cell r="E3341" t="str">
            <v>7%</v>
          </cell>
          <cell r="F3341">
            <v>48605.65</v>
          </cell>
          <cell r="G3341">
            <v>52008.04</v>
          </cell>
        </row>
        <row r="3342">
          <cell r="A3342" t="str">
            <v>FD702B</v>
          </cell>
          <cell r="B3342" t="str">
            <v>NOIR МІКРОНОЖИЦІ ГОСТР/ГОСТР СИЛЬНО ВИГНУТІ БАЙОНЕТ 70 ММ</v>
          </cell>
          <cell r="C3342" t="str">
            <v>шт</v>
          </cell>
          <cell r="D3342">
            <v>1</v>
          </cell>
          <cell r="E3342" t="str">
            <v>7%</v>
          </cell>
          <cell r="F3342">
            <v>48605.65</v>
          </cell>
          <cell r="G3342">
            <v>52008.04</v>
          </cell>
        </row>
        <row r="3343">
          <cell r="A3343" t="str">
            <v>FD732B</v>
          </cell>
          <cell r="B3343" t="str">
            <v>NOIR МІКРОНОЖИЦІ ГОСТР/ГОСТР СИЛЬНО ВИГНУТІ БАЙОНЕТ 90 ММ</v>
          </cell>
          <cell r="C3343" t="str">
            <v>шт</v>
          </cell>
          <cell r="D3343">
            <v>1</v>
          </cell>
          <cell r="E3343" t="str">
            <v>7%</v>
          </cell>
          <cell r="F3343">
            <v>48605.65</v>
          </cell>
          <cell r="G3343">
            <v>52008.04</v>
          </cell>
        </row>
        <row r="3344">
          <cell r="A3344" t="str">
            <v>FD773B</v>
          </cell>
          <cell r="B3344" t="str">
            <v>NOIR МІКРОНОЖИЦІ ГОСТР/ГОСТР. ВИГНУТІ БАЙОНЕТ 120 ММ</v>
          </cell>
          <cell r="C3344" t="str">
            <v>шт</v>
          </cell>
          <cell r="D3344">
            <v>1</v>
          </cell>
          <cell r="E3344" t="str">
            <v>7%</v>
          </cell>
          <cell r="F3344">
            <v>48605.65</v>
          </cell>
          <cell r="G3344">
            <v>52008.04</v>
          </cell>
        </row>
        <row r="3345">
          <cell r="A3345" t="str">
            <v>FD703B</v>
          </cell>
          <cell r="B3345" t="str">
            <v>NOIR МІКРОНОЖИЦІ ГОСТР/ГОСТР. ВИГНУТІ БАЙОНЕТ 70 ММ</v>
          </cell>
          <cell r="C3345" t="str">
            <v>шт</v>
          </cell>
          <cell r="D3345">
            <v>1</v>
          </cell>
          <cell r="E3345" t="str">
            <v>7%</v>
          </cell>
          <cell r="F3345">
            <v>48605.65</v>
          </cell>
          <cell r="G3345">
            <v>52008.04</v>
          </cell>
        </row>
        <row r="3346">
          <cell r="A3346" t="str">
            <v>FD733B</v>
          </cell>
          <cell r="B3346" t="str">
            <v>NOIR МІКРОНОЖИЦІ ГОСТР/ГОСТР. ВИГНУТІ БАЙОНЕТ 90 ММ</v>
          </cell>
          <cell r="C3346" t="str">
            <v>шт</v>
          </cell>
          <cell r="D3346">
            <v>1</v>
          </cell>
          <cell r="E3346" t="str">
            <v>7%</v>
          </cell>
          <cell r="F3346">
            <v>48605.65</v>
          </cell>
          <cell r="G3346">
            <v>52008.04</v>
          </cell>
        </row>
        <row r="3347">
          <cell r="A3347" t="str">
            <v>FD776B</v>
          </cell>
          <cell r="B3347" t="str">
            <v>NOIR МІКРОНОЖИЦІ ТУПІ/ТУПІ  ВИГНУТІ БАЙОНЕТ 120 ММ</v>
          </cell>
          <cell r="C3347" t="str">
            <v>шт</v>
          </cell>
          <cell r="D3347">
            <v>1</v>
          </cell>
          <cell r="E3347" t="str">
            <v>7%</v>
          </cell>
          <cell r="F3347">
            <v>48605.65</v>
          </cell>
          <cell r="G3347">
            <v>52008.04</v>
          </cell>
        </row>
        <row r="3348">
          <cell r="A3348" t="str">
            <v>FD706B</v>
          </cell>
          <cell r="B3348" t="str">
            <v>NOIR МІКРОНОЖИЦІ ТУПІ/ТУПІ  ВИГНУТІ БАЙОНЕТ 70 ММ</v>
          </cell>
          <cell r="C3348" t="str">
            <v>шт</v>
          </cell>
          <cell r="D3348">
            <v>1</v>
          </cell>
          <cell r="E3348" t="str">
            <v>7%</v>
          </cell>
          <cell r="F3348">
            <v>48605.65</v>
          </cell>
          <cell r="G3348">
            <v>52008.04</v>
          </cell>
        </row>
        <row r="3349">
          <cell r="A3349" t="str">
            <v>FD736B</v>
          </cell>
          <cell r="B3349" t="str">
            <v>NOIR МІКРОНОЖИЦІ ТУПІ/ТУПІ  ВИГНУТІ БАЙОНЕТ 90 ММ</v>
          </cell>
          <cell r="C3349" t="str">
            <v>шт</v>
          </cell>
          <cell r="D3349">
            <v>1</v>
          </cell>
          <cell r="E3349" t="str">
            <v>7%</v>
          </cell>
          <cell r="F3349">
            <v>48605.65</v>
          </cell>
          <cell r="G3349">
            <v>52008.04</v>
          </cell>
        </row>
        <row r="3350">
          <cell r="A3350" t="str">
            <v>FD774B</v>
          </cell>
          <cell r="B3350" t="str">
            <v>NOIR МІКРОНОЖИЦІ ТУПІ/ТУПІ ПРЯМІ БАЙОНЕТ 120 ММ</v>
          </cell>
          <cell r="C3350" t="str">
            <v>шт</v>
          </cell>
          <cell r="D3350">
            <v>1</v>
          </cell>
          <cell r="E3350" t="str">
            <v>7%</v>
          </cell>
          <cell r="F3350">
            <v>48605.65</v>
          </cell>
          <cell r="G3350">
            <v>52008.04</v>
          </cell>
        </row>
        <row r="3351">
          <cell r="A3351" t="str">
            <v>FD704B</v>
          </cell>
          <cell r="B3351" t="str">
            <v>NOIR МІКРОНОЖИЦІ ТУПІ/ТУПІ ПРЯМІ БАЙОНЕТ 70 ММ</v>
          </cell>
          <cell r="C3351" t="str">
            <v>шт</v>
          </cell>
          <cell r="D3351">
            <v>1</v>
          </cell>
          <cell r="E3351" t="str">
            <v>7%</v>
          </cell>
          <cell r="F3351">
            <v>48605.65</v>
          </cell>
          <cell r="G3351">
            <v>52008.04</v>
          </cell>
        </row>
        <row r="3352">
          <cell r="A3352" t="str">
            <v>FD734B</v>
          </cell>
          <cell r="B3352" t="str">
            <v>NOIR МІКРОНОЖИЦІ ТУПІ/ТУПІ ПРЯМІ БАЙОНЕТ 90 ММ</v>
          </cell>
          <cell r="C3352" t="str">
            <v>шт</v>
          </cell>
          <cell r="D3352">
            <v>1</v>
          </cell>
          <cell r="E3352" t="str">
            <v>7%</v>
          </cell>
          <cell r="F3352">
            <v>48605.65</v>
          </cell>
          <cell r="G3352">
            <v>52008.04</v>
          </cell>
        </row>
        <row r="3353">
          <cell r="A3353" t="str">
            <v>FD705B</v>
          </cell>
          <cell r="B3353" t="str">
            <v>NOIR МІКРОНОЖИЦІ ТУПІ/ТУПІ СИЛЬНО ВИГНУТІ БАЙОНЕТ 70 ММ</v>
          </cell>
          <cell r="C3353" t="str">
            <v>шт</v>
          </cell>
          <cell r="D3353">
            <v>1</v>
          </cell>
          <cell r="E3353" t="str">
            <v>7%</v>
          </cell>
          <cell r="F3353">
            <v>48605.65</v>
          </cell>
          <cell r="G3353">
            <v>52008.04</v>
          </cell>
        </row>
        <row r="3354">
          <cell r="A3354" t="str">
            <v>FD735B</v>
          </cell>
          <cell r="B3354" t="str">
            <v>NOIR МІКРОНОЖИЦІ ТУПІ/ТУПІ СИЛЬНО ВИГНУТІ БАЙОНЕТ 90 ММ</v>
          </cell>
          <cell r="C3354" t="str">
            <v>шт</v>
          </cell>
          <cell r="D3354">
            <v>1</v>
          </cell>
          <cell r="E3354" t="str">
            <v>7%</v>
          </cell>
          <cell r="F3354">
            <v>48605.65</v>
          </cell>
          <cell r="G3354">
            <v>52008.04</v>
          </cell>
        </row>
        <row r="3355">
          <cell r="A3355" t="str">
            <v>FD819B</v>
          </cell>
          <cell r="B3355" t="str">
            <v>NOIR МОДУЛЬНА РУЧКА БАЙОН. 11 ММ</v>
          </cell>
          <cell r="C3355" t="str">
            <v>шт</v>
          </cell>
          <cell r="D3355">
            <v>1</v>
          </cell>
          <cell r="E3355" t="str">
            <v>7%</v>
          </cell>
          <cell r="F3355">
            <v>11126.06</v>
          </cell>
          <cell r="G3355">
            <v>11904.89</v>
          </cell>
        </row>
        <row r="3356">
          <cell r="A3356" t="str">
            <v>FD818B</v>
          </cell>
          <cell r="B3356" t="str">
            <v>NOIR МОДУЛЬНА РУЧКА БАЙОН. 8 ММ</v>
          </cell>
          <cell r="C3356" t="str">
            <v>шт</v>
          </cell>
          <cell r="D3356">
            <v>1</v>
          </cell>
          <cell r="E3356" t="str">
            <v>7%</v>
          </cell>
          <cell r="F3356">
            <v>11126.06</v>
          </cell>
          <cell r="G3356">
            <v>11904.89</v>
          </cell>
        </row>
        <row r="3357">
          <cell r="A3357" t="str">
            <v>FD849B</v>
          </cell>
          <cell r="B3357" t="str">
            <v>NOIR МОДУЛЬНА РУЧКА ВИСОКО БАЙОН. 11 ММ</v>
          </cell>
          <cell r="C3357" t="str">
            <v>шт</v>
          </cell>
          <cell r="D3357">
            <v>1</v>
          </cell>
          <cell r="E3357" t="str">
            <v>7%</v>
          </cell>
          <cell r="F3357">
            <v>23523.68</v>
          </cell>
          <cell r="G3357">
            <v>25170.33</v>
          </cell>
        </row>
        <row r="3358">
          <cell r="A3358" t="str">
            <v>FD848B</v>
          </cell>
          <cell r="B3358" t="str">
            <v>NOIR МОДУЛЬНА РУЧКА ВИСОКО БАЙОН. 8 ММ</v>
          </cell>
          <cell r="C3358" t="str">
            <v>шт</v>
          </cell>
          <cell r="D3358">
            <v>1</v>
          </cell>
          <cell r="E3358" t="str">
            <v>7%</v>
          </cell>
          <cell r="F3358">
            <v>23523.68</v>
          </cell>
          <cell r="G3358">
            <v>25170.33</v>
          </cell>
        </row>
        <row r="3359">
          <cell r="A3359" t="str">
            <v>FD787B</v>
          </cell>
          <cell r="B3359" t="str">
            <v>NOIR ПУХЛИННІ ШИПЦ 45°BAY.D2.5MM 120MM</v>
          </cell>
          <cell r="C3359" t="str">
            <v>шт</v>
          </cell>
          <cell r="D3359">
            <v>1</v>
          </cell>
          <cell r="E3359" t="str">
            <v>7%</v>
          </cell>
          <cell r="F3359">
            <v>41645.43</v>
          </cell>
          <cell r="G3359">
            <v>44560.6</v>
          </cell>
        </row>
        <row r="3360">
          <cell r="A3360" t="str">
            <v>FD767B</v>
          </cell>
          <cell r="B3360" t="str">
            <v>NOIR ПУХЛИННІ ШИПЦ 45°BAY.D2.5MM 90MM</v>
          </cell>
          <cell r="C3360" t="str">
            <v>шт</v>
          </cell>
          <cell r="D3360">
            <v>1</v>
          </cell>
          <cell r="E3360" t="str">
            <v>7%</v>
          </cell>
          <cell r="F3360">
            <v>41645.43</v>
          </cell>
          <cell r="G3360">
            <v>44560.6</v>
          </cell>
        </row>
        <row r="3361">
          <cell r="A3361" t="str">
            <v>FD788B</v>
          </cell>
          <cell r="B3361" t="str">
            <v>NOIR ПУХЛИННІ ШИПЦ 90°BAY.D2.5MM 120MM</v>
          </cell>
          <cell r="C3361" t="str">
            <v>шт</v>
          </cell>
          <cell r="D3361">
            <v>1</v>
          </cell>
          <cell r="E3361" t="str">
            <v>7%</v>
          </cell>
          <cell r="F3361">
            <v>41645.43</v>
          </cell>
          <cell r="G3361">
            <v>44560.6</v>
          </cell>
        </row>
        <row r="3362">
          <cell r="A3362" t="str">
            <v>FD768B</v>
          </cell>
          <cell r="B3362" t="str">
            <v>NOIR ПУХЛИННІ ШИПЦ 90°BAY.D2.5MM 90MM</v>
          </cell>
          <cell r="C3362" t="str">
            <v>шт</v>
          </cell>
          <cell r="D3362">
            <v>1</v>
          </cell>
          <cell r="E3362" t="str">
            <v>7%</v>
          </cell>
          <cell r="F3362">
            <v>41645.43</v>
          </cell>
          <cell r="G3362">
            <v>44560.6</v>
          </cell>
        </row>
        <row r="3363">
          <cell r="A3363" t="str">
            <v>FD769B</v>
          </cell>
          <cell r="B3363" t="str">
            <v>NOIR ПУХЛИННІ ШИПЦ ПРЯМІ БАЙОН. 3.5 ММ 90 ММ</v>
          </cell>
          <cell r="C3363" t="str">
            <v>шт</v>
          </cell>
          <cell r="D3363">
            <v>1</v>
          </cell>
          <cell r="E3363" t="str">
            <v>7%</v>
          </cell>
          <cell r="F3363">
            <v>41645.43</v>
          </cell>
          <cell r="G3363">
            <v>44560.6</v>
          </cell>
        </row>
        <row r="3364">
          <cell r="A3364" t="str">
            <v>FD786B</v>
          </cell>
          <cell r="B3364" t="str">
            <v>NOIR ПУХЛИННІ ШИПЦІ ПРЯМІ БАЙОН. 2.5 ММ 120 ММ</v>
          </cell>
          <cell r="C3364" t="str">
            <v>шт</v>
          </cell>
          <cell r="D3364">
            <v>1</v>
          </cell>
          <cell r="E3364" t="str">
            <v>7%</v>
          </cell>
          <cell r="F3364">
            <v>41645.43</v>
          </cell>
          <cell r="G3364">
            <v>44560.6</v>
          </cell>
        </row>
        <row r="3365">
          <cell r="A3365" t="str">
            <v>FD766B</v>
          </cell>
          <cell r="B3365" t="str">
            <v>NOIR ПУХЛИННІ ШИПЦІ ПРЯМІ БАЙОН. 2.5 ММ 90 ММ</v>
          </cell>
          <cell r="C3365" t="str">
            <v>шт</v>
          </cell>
          <cell r="D3365">
            <v>1</v>
          </cell>
          <cell r="E3365" t="str">
            <v>7%</v>
          </cell>
          <cell r="F3365">
            <v>41645.43</v>
          </cell>
          <cell r="G3365">
            <v>44560.6</v>
          </cell>
        </row>
        <row r="3366">
          <cell r="A3366" t="str">
            <v>FD811B</v>
          </cell>
          <cell r="B3366" t="str">
            <v>NOIR РУЧКА МОДУЛЬНА D8MM 100MM</v>
          </cell>
          <cell r="C3366" t="str">
            <v>шт</v>
          </cell>
          <cell r="E3366" t="str">
            <v>7%</v>
          </cell>
          <cell r="F3366">
            <v>12645</v>
          </cell>
          <cell r="G3366">
            <v>13530.15</v>
          </cell>
        </row>
        <row r="3367">
          <cell r="A3367" t="str">
            <v>FR742</v>
          </cell>
          <cell r="B3367" t="str">
            <v>NOVOCART 3D ЗАХИСТ ВІД ВІБРАЦІЇ</v>
          </cell>
          <cell r="C3367" t="str">
            <v>пак</v>
          </cell>
          <cell r="D3367">
            <v>25</v>
          </cell>
          <cell r="E3367" t="str">
            <v>7%</v>
          </cell>
          <cell r="F3367">
            <v>7323.09</v>
          </cell>
          <cell r="G3367">
            <v>7835.71</v>
          </cell>
        </row>
        <row r="3368">
          <cell r="A3368" t="str">
            <v>FR651R</v>
          </cell>
          <cell r="B3368" t="str">
            <v>NOVOCART ЛОТОК ДЛЯ ЕКСТРАКІЙНОГО ІНСТРУМЕНТУ</v>
          </cell>
          <cell r="C3368" t="str">
            <v>шт</v>
          </cell>
          <cell r="D3368">
            <v>1</v>
          </cell>
          <cell r="E3368" t="str">
            <v>7%</v>
          </cell>
          <cell r="F3368">
            <v>26363.47</v>
          </cell>
          <cell r="G3368">
            <v>28208.91</v>
          </cell>
        </row>
        <row r="3369">
          <cell r="A3369" t="str">
            <v>FR719R</v>
          </cell>
          <cell r="B3369" t="str">
            <v>NOVOCART ЛОТОК ІНСТРУМЕНТУ ДЛЯ ІМПЛАНТАЦІЇ</v>
          </cell>
          <cell r="C3369" t="str">
            <v>шт</v>
          </cell>
          <cell r="D3369">
            <v>1</v>
          </cell>
          <cell r="E3369" t="str">
            <v>7%</v>
          </cell>
          <cell r="F3369">
            <v>45402.55</v>
          </cell>
          <cell r="G3369">
            <v>48580.73</v>
          </cell>
        </row>
        <row r="3370">
          <cell r="A3370" t="str">
            <v>C3046636</v>
          </cell>
          <cell r="B3370" t="str">
            <v>NOVOSYN QUICK безбарвний, розмір USP  2/0(2) довжина 90см голка DS24(M) пакування DDP</v>
          </cell>
          <cell r="C3370" t="str">
            <v>пак</v>
          </cell>
          <cell r="D3370">
            <v>36</v>
          </cell>
          <cell r="E3370" t="str">
            <v>7%</v>
          </cell>
          <cell r="F3370">
            <v>4811.5600000000004</v>
          </cell>
          <cell r="G3370">
            <v>5148.37</v>
          </cell>
        </row>
        <row r="3371">
          <cell r="A3371" t="str">
            <v>C3046042</v>
          </cell>
          <cell r="B3371" t="str">
            <v>NOVOSYN QUICK безбарвний, розмір USP  2/0(3) довжина 70см  голка HR26(M) пакування DDP</v>
          </cell>
          <cell r="C3371" t="str">
            <v>пак</v>
          </cell>
          <cell r="D3371">
            <v>36</v>
          </cell>
          <cell r="E3371" t="str">
            <v>7%</v>
          </cell>
          <cell r="F3371">
            <v>4101.3999999999996</v>
          </cell>
          <cell r="G3371">
            <v>4388.5</v>
          </cell>
        </row>
        <row r="3372">
          <cell r="A3372" t="str">
            <v>C3046018</v>
          </cell>
          <cell r="B3372" t="str">
            <v>NOVOSYN QUICK безбарвний, розмір USP  2/0(3) довжина 90см  голка FR40(M) пакування DDP</v>
          </cell>
          <cell r="C3372" t="str">
            <v>пак</v>
          </cell>
          <cell r="D3372">
            <v>36</v>
          </cell>
          <cell r="E3372" t="str">
            <v>7%</v>
          </cell>
          <cell r="F3372">
            <v>4968.5600000000004</v>
          </cell>
          <cell r="G3372">
            <v>5316.36</v>
          </cell>
        </row>
        <row r="3373">
          <cell r="A3373" t="str">
            <v>C3046651</v>
          </cell>
          <cell r="B3373" t="str">
            <v>NOVOSYN QUICK безбарвний, розмір USP  2/0(3) довжина 90см голка HRC37S(M) пакування DDP</v>
          </cell>
          <cell r="C3373" t="str">
            <v>пак</v>
          </cell>
          <cell r="D3373">
            <v>36</v>
          </cell>
          <cell r="E3373" t="str">
            <v>7%</v>
          </cell>
          <cell r="F3373">
            <v>6081.82</v>
          </cell>
          <cell r="G3373">
            <v>6507.54</v>
          </cell>
        </row>
        <row r="3374">
          <cell r="A3374" t="str">
            <v>C3046240</v>
          </cell>
          <cell r="B3374" t="str">
            <v>NOVOSYN QUICK безбарвний, розмір USP  2/0(3) довжина 90см голка HS37S(M пакування DDP</v>
          </cell>
          <cell r="C3374" t="str">
            <v>пак</v>
          </cell>
          <cell r="D3374">
            <v>36</v>
          </cell>
          <cell r="E3374" t="str">
            <v>7%</v>
          </cell>
          <cell r="F3374">
            <v>4811.5600000000004</v>
          </cell>
          <cell r="G3374">
            <v>5148.37</v>
          </cell>
        </row>
        <row r="3375">
          <cell r="A3375" t="str">
            <v>C3046046</v>
          </cell>
          <cell r="B3375" t="str">
            <v>NOVOSYN QUICK безбарвний, розмір USP  3/0(2) довжина 70см  голка HR30(M) пакування DDP</v>
          </cell>
          <cell r="C3375" t="str">
            <v>пак</v>
          </cell>
          <cell r="D3375">
            <v>36</v>
          </cell>
          <cell r="E3375" t="str">
            <v>7%</v>
          </cell>
          <cell r="F3375">
            <v>4362.2</v>
          </cell>
          <cell r="G3375">
            <v>4667.55</v>
          </cell>
        </row>
        <row r="3376">
          <cell r="A3376" t="str">
            <v>C3046136</v>
          </cell>
          <cell r="B3376" t="str">
            <v>NOVOSYN QUICK безбарвний, розмір USP  3/0(2) довжина 70см  голка HS23(M) пакування DDP</v>
          </cell>
          <cell r="C3376" t="str">
            <v>пак</v>
          </cell>
          <cell r="D3376">
            <v>36</v>
          </cell>
          <cell r="E3376" t="str">
            <v>7%</v>
          </cell>
          <cell r="F3376">
            <v>4469.46</v>
          </cell>
          <cell r="G3376">
            <v>4782.32</v>
          </cell>
        </row>
        <row r="3377">
          <cell r="A3377" t="str">
            <v>C3046214</v>
          </cell>
          <cell r="B3377" t="str">
            <v>NOVOSYN QUICK безбарвний, розмір USP  3/0(2) довжина 70см голка DS16 пакування DDP</v>
          </cell>
          <cell r="C3377" t="str">
            <v>пак</v>
          </cell>
          <cell r="D3377">
            <v>36</v>
          </cell>
          <cell r="E3377" t="str">
            <v>7%</v>
          </cell>
          <cell r="F3377">
            <v>7009.96</v>
          </cell>
          <cell r="G3377">
            <v>7500.66</v>
          </cell>
        </row>
        <row r="3378">
          <cell r="A3378" t="str">
            <v>C3046421</v>
          </cell>
          <cell r="B3378" t="str">
            <v>NOVOSYN QUICK безбарвний, розмір USP  3/0(2) довжина 70см голка DS19(M) пакування DDP</v>
          </cell>
          <cell r="C3378" t="str">
            <v>пак</v>
          </cell>
          <cell r="D3378">
            <v>36</v>
          </cell>
          <cell r="E3378" t="str">
            <v>7%</v>
          </cell>
          <cell r="F3378">
            <v>3868.28</v>
          </cell>
          <cell r="G3378">
            <v>4139.0600000000004</v>
          </cell>
        </row>
        <row r="3379">
          <cell r="A3379" t="str">
            <v>C3046235</v>
          </cell>
          <cell r="B3379" t="str">
            <v>NOVOSYN QUICK безбарвний, розмір USP  3/0(2) довжина 70см голка DS24(M) пакування DDP</v>
          </cell>
          <cell r="C3379" t="str">
            <v>пак</v>
          </cell>
          <cell r="D3379">
            <v>36</v>
          </cell>
          <cell r="E3379" t="str">
            <v>7%</v>
          </cell>
          <cell r="F3379">
            <v>5068.8999999999996</v>
          </cell>
          <cell r="G3379">
            <v>5423.72</v>
          </cell>
        </row>
        <row r="3380">
          <cell r="A3380" t="str">
            <v>C3046246</v>
          </cell>
          <cell r="B3380" t="str">
            <v>NOVOSYN QUICK безбарвний, розмір USP  3/0(2) довжина 90см голка DS30(M) пакування DDP</v>
          </cell>
          <cell r="C3380" t="str">
            <v>пак</v>
          </cell>
          <cell r="D3380">
            <v>36</v>
          </cell>
          <cell r="E3380" t="str">
            <v>7%</v>
          </cell>
          <cell r="F3380">
            <v>5173.13</v>
          </cell>
          <cell r="G3380">
            <v>5535.25</v>
          </cell>
        </row>
        <row r="3381">
          <cell r="A3381" t="str">
            <v>C3046226</v>
          </cell>
          <cell r="B3381" t="str">
            <v>NOVOSYN QUICK безбарвний, розмір USP  4/0(1,5) довжина 45см голка HS18(M) пакування DDP</v>
          </cell>
          <cell r="C3381" t="str">
            <v>пак</v>
          </cell>
          <cell r="D3381">
            <v>36</v>
          </cell>
          <cell r="E3381" t="str">
            <v>7%</v>
          </cell>
          <cell r="F3381">
            <v>4842.2700000000004</v>
          </cell>
          <cell r="G3381">
            <v>5181.2299999999996</v>
          </cell>
        </row>
        <row r="3382">
          <cell r="A3382" t="str">
            <v>C3046013</v>
          </cell>
          <cell r="B3382" t="str">
            <v>NOVOSYN QUICK безбарвний, розмір USP  4/0(1,5) довжина 70см  голка HR17(M) пакування DDP</v>
          </cell>
          <cell r="C3382" t="str">
            <v>пак</v>
          </cell>
          <cell r="D3382">
            <v>36</v>
          </cell>
          <cell r="E3382" t="str">
            <v>7%</v>
          </cell>
          <cell r="F3382">
            <v>4515.3</v>
          </cell>
          <cell r="G3382">
            <v>4831.37</v>
          </cell>
        </row>
        <row r="3383">
          <cell r="A3383" t="str">
            <v>C3046213</v>
          </cell>
          <cell r="B3383" t="str">
            <v>NOVOSYN QUICK безбарвний, розмір USP  4/0(1,5) довжина 70см голка DS16(M) пакування DDP</v>
          </cell>
          <cell r="C3383" t="str">
            <v>пак</v>
          </cell>
          <cell r="D3383">
            <v>36</v>
          </cell>
          <cell r="E3383" t="str">
            <v>7%</v>
          </cell>
          <cell r="F3383">
            <v>4737.17</v>
          </cell>
          <cell r="G3383">
            <v>5068.7700000000004</v>
          </cell>
        </row>
        <row r="3384">
          <cell r="A3384" t="str">
            <v>C3046529</v>
          </cell>
          <cell r="B3384" t="str">
            <v>NOVOSYN QUICK безбарвний, розмір USP  4/0(1,5) довжина 70см голка DSMP19(M) пакування DDP</v>
          </cell>
          <cell r="C3384" t="str">
            <v>пак</v>
          </cell>
          <cell r="D3384">
            <v>36</v>
          </cell>
          <cell r="E3384" t="str">
            <v>7%</v>
          </cell>
          <cell r="F3384">
            <v>7001.31</v>
          </cell>
          <cell r="G3384">
            <v>7491.4</v>
          </cell>
        </row>
        <row r="3385">
          <cell r="A3385" t="str">
            <v>C3046012</v>
          </cell>
          <cell r="B3385" t="str">
            <v>NOVOSYN QUICK безбарвний, розмір USP  5/0(1) довжина 70см  голка HR17(M) пакування DDP</v>
          </cell>
          <cell r="C3385" t="str">
            <v>пак</v>
          </cell>
          <cell r="D3385">
            <v>36</v>
          </cell>
          <cell r="E3385" t="str">
            <v>7%</v>
          </cell>
          <cell r="F3385">
            <v>6231.03</v>
          </cell>
          <cell r="G3385">
            <v>6667.2</v>
          </cell>
        </row>
        <row r="3386">
          <cell r="A3386" t="str">
            <v>C3046212</v>
          </cell>
          <cell r="B3386" t="str">
            <v>NOVOSYN QUICK безбарвний, розмір USP  5/0(1) довжина 70см голка DS16(M) пакування DDP</v>
          </cell>
          <cell r="C3386" t="str">
            <v>пак</v>
          </cell>
          <cell r="D3386">
            <v>36</v>
          </cell>
          <cell r="E3386" t="str">
            <v>7%</v>
          </cell>
          <cell r="F3386">
            <v>5408.85</v>
          </cell>
          <cell r="G3386">
            <v>5787.46</v>
          </cell>
        </row>
        <row r="3387">
          <cell r="A3387" t="str">
            <v>C3037027</v>
          </cell>
          <cell r="B3387" t="str">
            <v>NOVOSYN QUICK безбарвний, розмір USP 0 (3,5) 2 нитки, довжиною 70см, пакування DDP</v>
          </cell>
          <cell r="C3387" t="str">
            <v>пак</v>
          </cell>
          <cell r="D3387">
            <v>36</v>
          </cell>
          <cell r="E3387" t="str">
            <v>7%</v>
          </cell>
          <cell r="F3387">
            <v>14798.85</v>
          </cell>
          <cell r="G3387">
            <v>15834.77</v>
          </cell>
        </row>
        <row r="3388">
          <cell r="A3388" t="str">
            <v>B3037007</v>
          </cell>
          <cell r="B3388" t="str">
            <v>NOVOSYN QUICK безбарвний, розмір USP 0 (3,5) 6 ниток довжиною 45 см, пакування DDP</v>
          </cell>
          <cell r="C3388" t="str">
            <v>пак</v>
          </cell>
          <cell r="D3388">
            <v>24</v>
          </cell>
          <cell r="E3388" t="str">
            <v>7%</v>
          </cell>
          <cell r="F3388">
            <v>9113.64</v>
          </cell>
          <cell r="G3388">
            <v>9751.59</v>
          </cell>
        </row>
        <row r="3389">
          <cell r="A3389" t="str">
            <v>C3037692</v>
          </cell>
          <cell r="B3389" t="str">
            <v>NOVOSYN QUICK безбарвний, розмір USP 0 (3,5) довжина 150см, пакування DDP</v>
          </cell>
          <cell r="C3389" t="str">
            <v>пак</v>
          </cell>
          <cell r="D3389">
            <v>36</v>
          </cell>
          <cell r="E3389" t="str">
            <v>7%</v>
          </cell>
          <cell r="F3389">
            <v>7009.96</v>
          </cell>
          <cell r="G3389">
            <v>7500.66</v>
          </cell>
        </row>
        <row r="3390">
          <cell r="A3390" t="str">
            <v>C3037627</v>
          </cell>
          <cell r="B3390" t="str">
            <v>NOVOSYN QUICK безбарвний, розмір USP 0 (3,5) довжина 45см, 3 нитки, пакування DDP</v>
          </cell>
          <cell r="C3390" t="str">
            <v>пак</v>
          </cell>
          <cell r="D3390">
            <v>36</v>
          </cell>
          <cell r="E3390" t="str">
            <v>7%</v>
          </cell>
          <cell r="F3390">
            <v>7009.96</v>
          </cell>
          <cell r="G3390">
            <v>7500.66</v>
          </cell>
        </row>
        <row r="3391">
          <cell r="A3391" t="str">
            <v>C3046586</v>
          </cell>
          <cell r="B3391" t="str">
            <v>NOVOSYN QUICK безбарвний, розмір USP 0 (3,5) довжина 90см зворотно-ріжуча голка, 1/2 кола, довжина (</v>
          </cell>
          <cell r="C3391" t="str">
            <v>пак</v>
          </cell>
          <cell r="D3391">
            <v>36</v>
          </cell>
          <cell r="E3391" t="str">
            <v>7%</v>
          </cell>
          <cell r="F3391">
            <v>7009.96</v>
          </cell>
          <cell r="G3391">
            <v>7500.66</v>
          </cell>
        </row>
        <row r="3392">
          <cell r="A3392" t="str">
            <v>C3046374</v>
          </cell>
          <cell r="B3392" t="str">
            <v>NOVOSYN QUICK безбарвний, розмір USP 0 (3,5) довжина 90см колюча голка з коротким ріжучим вістрям, 1</v>
          </cell>
          <cell r="C3392" t="str">
            <v>пак</v>
          </cell>
          <cell r="D3392">
            <v>36</v>
          </cell>
          <cell r="E3392" t="str">
            <v>7%</v>
          </cell>
          <cell r="F3392">
            <v>11683.12</v>
          </cell>
          <cell r="G3392">
            <v>12500.94</v>
          </cell>
        </row>
        <row r="3393">
          <cell r="A3393" t="str">
            <v>C3046043</v>
          </cell>
          <cell r="B3393" t="str">
            <v>NOVOSYN QUICK безбарвний, розмір USP 0(3,5) довжина 70см колюча голка 1/2 кола, довжина (мм) 26, пак</v>
          </cell>
          <cell r="C3393" t="str">
            <v>пак</v>
          </cell>
          <cell r="D3393">
            <v>36</v>
          </cell>
          <cell r="E3393" t="str">
            <v>7%</v>
          </cell>
          <cell r="F3393">
            <v>5997.91</v>
          </cell>
          <cell r="G3393">
            <v>6417.76</v>
          </cell>
        </row>
        <row r="3394">
          <cell r="A3394" t="str">
            <v>C3046091</v>
          </cell>
          <cell r="B3394" t="str">
            <v>NOVOSYN QUICK безбарвний, розмір USP 0(3,5) довжина 70см колюча голка 1/2 кола, довжина (мм) 26, пос</v>
          </cell>
          <cell r="C3394" t="str">
            <v>пак</v>
          </cell>
          <cell r="D3394">
            <v>36</v>
          </cell>
          <cell r="E3394" t="str">
            <v>7%</v>
          </cell>
          <cell r="F3394">
            <v>5997.91</v>
          </cell>
          <cell r="G3394">
            <v>6417.76</v>
          </cell>
        </row>
        <row r="3395">
          <cell r="A3395" t="str">
            <v>C3046048</v>
          </cell>
          <cell r="B3395" t="str">
            <v>NOVOSYN QUICK безбарвний, розмір USP 0(3,5) довжина 70см колюча голка 1/2 кола, довжина (мм) 30, пак</v>
          </cell>
          <cell r="C3395" t="str">
            <v>пак</v>
          </cell>
          <cell r="D3395">
            <v>36</v>
          </cell>
          <cell r="E3395" t="str">
            <v>7%</v>
          </cell>
          <cell r="F3395">
            <v>5997.91</v>
          </cell>
          <cell r="G3395">
            <v>6417.76</v>
          </cell>
        </row>
        <row r="3396">
          <cell r="A3396" t="str">
            <v>C3046006</v>
          </cell>
          <cell r="B3396" t="str">
            <v>NOVOSYN QUICK безбарвний, розмір USP 0(3,5) довжина 70см колюча голка 1/2 кола, довжина (мм) 37, пак</v>
          </cell>
          <cell r="C3396" t="str">
            <v>пак</v>
          </cell>
          <cell r="D3396">
            <v>36</v>
          </cell>
          <cell r="E3396" t="str">
            <v>7%</v>
          </cell>
          <cell r="F3396">
            <v>7009.96</v>
          </cell>
          <cell r="G3396">
            <v>7500.66</v>
          </cell>
        </row>
        <row r="3397">
          <cell r="A3397" t="str">
            <v>C3046274</v>
          </cell>
          <cell r="B3397" t="str">
            <v>NOVOSYN QUICK безбарвний, розмір USP 0(3,5) довжина 70см пряма зворотно-ріжуча голка, довжина (мм) 5</v>
          </cell>
          <cell r="C3397" t="str">
            <v>пак</v>
          </cell>
          <cell r="D3397">
            <v>36</v>
          </cell>
          <cell r="E3397" t="str">
            <v>7%</v>
          </cell>
          <cell r="F3397">
            <v>7788.89</v>
          </cell>
          <cell r="G3397">
            <v>8334.11</v>
          </cell>
        </row>
        <row r="3398">
          <cell r="A3398" t="str">
            <v>C3046241</v>
          </cell>
          <cell r="B3398" t="str">
            <v>NOVOSYN QUICK безбарвний, розмір USP 0(3,5) довжина 90см зворотно-ріжуча голка, 1/2 кола, довжина (м</v>
          </cell>
          <cell r="C3398" t="str">
            <v>пак</v>
          </cell>
          <cell r="D3398">
            <v>36</v>
          </cell>
          <cell r="E3398" t="str">
            <v>7%</v>
          </cell>
          <cell r="F3398">
            <v>2313.88</v>
          </cell>
          <cell r="G3398">
            <v>2475.85</v>
          </cell>
        </row>
        <row r="3399">
          <cell r="A3399" t="str">
            <v>C3046525</v>
          </cell>
          <cell r="B3399" t="str">
            <v>NOVOSYN QUICK безбарвний, розмір USP 0(3,5) довжина 90см зворотно-ріжуча голка, 1/2 кола, довжина (м</v>
          </cell>
          <cell r="C3399" t="str">
            <v>пак</v>
          </cell>
          <cell r="D3399">
            <v>36</v>
          </cell>
          <cell r="E3399" t="str">
            <v>7%</v>
          </cell>
          <cell r="F3399">
            <v>9736.01</v>
          </cell>
          <cell r="G3399">
            <v>10417.530000000001</v>
          </cell>
        </row>
        <row r="3400">
          <cell r="A3400" t="str">
            <v>C3046248</v>
          </cell>
          <cell r="B3400" t="str">
            <v>NOVOSYN QUICK безбарвний, розмір USP 0(3,5) довжина 90см зворотно-ріжуча голка, 3/8 кола, довжина (м</v>
          </cell>
          <cell r="C3400" t="str">
            <v>пак</v>
          </cell>
          <cell r="D3400">
            <v>36</v>
          </cell>
          <cell r="E3400" t="str">
            <v>7%</v>
          </cell>
          <cell r="F3400">
            <v>2335.9299999999998</v>
          </cell>
          <cell r="G3400">
            <v>2499.4499999999998</v>
          </cell>
        </row>
        <row r="3401">
          <cell r="A3401" t="str">
            <v>C3046596</v>
          </cell>
          <cell r="B3401" t="str">
            <v>NOVOSYN QUICK безбарвний, розмір USP 0(3,5) довжина 90см колюча голка 1/2 кола, довжина (мм) 37, пос</v>
          </cell>
          <cell r="C3401" t="str">
            <v>пак</v>
          </cell>
          <cell r="D3401">
            <v>36</v>
          </cell>
          <cell r="E3401" t="str">
            <v>7%</v>
          </cell>
          <cell r="F3401">
            <v>7009.96</v>
          </cell>
          <cell r="G3401">
            <v>7500.66</v>
          </cell>
        </row>
        <row r="3402">
          <cell r="A3402" t="str">
            <v>C3046556</v>
          </cell>
          <cell r="B3402" t="str">
            <v>NOVOSYN QUICK безбарвний, розмір USP 0(3,5) довжина 90см колюча голка 1/2 кола, довжина (мм) 40, пос</v>
          </cell>
          <cell r="C3402" t="str">
            <v>пак</v>
          </cell>
          <cell r="D3402">
            <v>36</v>
          </cell>
          <cell r="E3402" t="str">
            <v>7%</v>
          </cell>
          <cell r="F3402">
            <v>6310.18</v>
          </cell>
          <cell r="G3402">
            <v>6751.89</v>
          </cell>
        </row>
        <row r="3403">
          <cell r="A3403" t="str">
            <v>C3046506</v>
          </cell>
          <cell r="B3403" t="str">
            <v>NOVOSYN QUICK безбарвний, розмір USP 0(3,5) довжина 90см колюча голка 1/2 кола, довжина (мм) 43, пос</v>
          </cell>
          <cell r="C3403" t="str">
            <v>пак</v>
          </cell>
          <cell r="D3403">
            <v>36</v>
          </cell>
          <cell r="E3403" t="str">
            <v>7%</v>
          </cell>
          <cell r="F3403">
            <v>7788.89</v>
          </cell>
          <cell r="G3403">
            <v>8334.11</v>
          </cell>
        </row>
        <row r="3404">
          <cell r="A3404" t="str">
            <v>B3046095</v>
          </cell>
          <cell r="B3404" t="str">
            <v>NOVOSYN QUICK безбарвний, розмір USP 0(3,5) довжина 90см колюча голка 1/2 кола, довжина (мм) 65, пак</v>
          </cell>
          <cell r="C3404" t="str">
            <v>пак</v>
          </cell>
          <cell r="D3404">
            <v>24</v>
          </cell>
          <cell r="E3404" t="str">
            <v>7%</v>
          </cell>
          <cell r="F3404">
            <v>7399.21</v>
          </cell>
          <cell r="G3404">
            <v>7917.15</v>
          </cell>
        </row>
        <row r="3405">
          <cell r="A3405" t="str">
            <v>C3046003</v>
          </cell>
          <cell r="B3405" t="str">
            <v>NOVOSYN QUICK безбарвний, розмір USP 0(3,5) довжина 90см колюча голка з коротким ріжучим вістрям, 1/</v>
          </cell>
          <cell r="C3405" t="str">
            <v>пак</v>
          </cell>
          <cell r="D3405">
            <v>36</v>
          </cell>
          <cell r="E3405" t="str">
            <v>7%</v>
          </cell>
          <cell r="F3405">
            <v>7875.83</v>
          </cell>
          <cell r="G3405">
            <v>8427.1299999999992</v>
          </cell>
        </row>
        <row r="3406">
          <cell r="A3406" t="str">
            <v>C3046652</v>
          </cell>
          <cell r="B3406" t="str">
            <v>NOVOSYN QUICK безбарвний, розмір USP 0(3,5) довжина 90см колюча голка з коротким ріжучим вістрям, 1/</v>
          </cell>
          <cell r="C3406" t="str">
            <v>пак</v>
          </cell>
          <cell r="D3406">
            <v>36</v>
          </cell>
          <cell r="E3406" t="str">
            <v>7%</v>
          </cell>
          <cell r="F3406">
            <v>8132.3</v>
          </cell>
          <cell r="G3406">
            <v>8701.56</v>
          </cell>
        </row>
        <row r="3407">
          <cell r="A3407" t="str">
            <v>C3046662</v>
          </cell>
          <cell r="B3407" t="str">
            <v>NOVOSYN QUICK безбарвний, розмір USP 0(3,5) довжина 90см колюча голка з коротким ріжучим вістрям, 1/</v>
          </cell>
          <cell r="C3407" t="str">
            <v>пак</v>
          </cell>
          <cell r="D3407">
            <v>36</v>
          </cell>
          <cell r="E3407" t="str">
            <v>7%</v>
          </cell>
          <cell r="F3407">
            <v>9034.49</v>
          </cell>
          <cell r="G3407">
            <v>9666.91</v>
          </cell>
        </row>
        <row r="3408">
          <cell r="A3408" t="str">
            <v>C3046083</v>
          </cell>
          <cell r="B3408" t="str">
            <v>NOVOSYN QUICK безбарвний, розмір USP 0(3,5) довжина 90см колюча голка, 5/8 кола, довжина (мм) 26, па</v>
          </cell>
          <cell r="C3408" t="str">
            <v>пак</v>
          </cell>
          <cell r="D3408">
            <v>36</v>
          </cell>
          <cell r="E3408" t="str">
            <v>7%</v>
          </cell>
          <cell r="F3408">
            <v>7321.79</v>
          </cell>
          <cell r="G3408">
            <v>7834.32</v>
          </cell>
        </row>
        <row r="3409">
          <cell r="A3409" t="str">
            <v>C3046078</v>
          </cell>
          <cell r="B3409" t="str">
            <v>NOVOSYN QUICK безбарвний, розмір USP 0(3,5) довжина 90см колюча голка, 5/8 кола, довжина (мм) 36, па</v>
          </cell>
          <cell r="C3409" t="str">
            <v>пак</v>
          </cell>
          <cell r="D3409">
            <v>36</v>
          </cell>
          <cell r="E3409" t="str">
            <v>7%</v>
          </cell>
          <cell r="F3409">
            <v>7321.79</v>
          </cell>
          <cell r="G3409">
            <v>7834.32</v>
          </cell>
        </row>
        <row r="3410">
          <cell r="A3410" t="str">
            <v>C3046019</v>
          </cell>
          <cell r="B3410" t="str">
            <v>NOVOSYN QUICK безбарвний, розмір USP 0(3,5) довжина 90см колюча голка, 5/8 кола, довжина (мм) 40, па</v>
          </cell>
          <cell r="C3410" t="str">
            <v>пак</v>
          </cell>
          <cell r="D3410">
            <v>36</v>
          </cell>
          <cell r="E3410" t="str">
            <v>7%</v>
          </cell>
          <cell r="F3410">
            <v>7321.79</v>
          </cell>
          <cell r="G3410">
            <v>7834.32</v>
          </cell>
        </row>
        <row r="3411">
          <cell r="A3411" t="str">
            <v>B3046605</v>
          </cell>
          <cell r="B3411" t="str">
            <v>NOVOSYN QUICK безбарвний, розмір USP 0(3,5) довжина 90см колюча тупокінцева голка, 1/2 кола, довжина</v>
          </cell>
          <cell r="C3411" t="str">
            <v>пак</v>
          </cell>
          <cell r="D3411">
            <v>24</v>
          </cell>
          <cell r="E3411" t="str">
            <v>7%</v>
          </cell>
          <cell r="F3411">
            <v>8957.08</v>
          </cell>
          <cell r="G3411">
            <v>9584.07</v>
          </cell>
        </row>
        <row r="3412">
          <cell r="A3412" t="str">
            <v>C3046661</v>
          </cell>
          <cell r="B3412" t="str">
            <v>NOVOSYN QUICK безбарвний, розмір USP 0(3,5) довжина 90см, голка HR48, пакування DDP</v>
          </cell>
          <cell r="C3412" t="str">
            <v>пак</v>
          </cell>
          <cell r="D3412">
            <v>36</v>
          </cell>
          <cell r="E3412" t="str">
            <v>7%</v>
          </cell>
          <cell r="F3412">
            <v>7788.89</v>
          </cell>
          <cell r="G3412">
            <v>8334.11</v>
          </cell>
        </row>
        <row r="3413">
          <cell r="A3413" t="str">
            <v>C3037028</v>
          </cell>
          <cell r="B3413" t="str">
            <v>NOVOSYN QUICK безбарвний, розмір USP 1 (4) 2 нитки, довжиною 70см, пакування DDP</v>
          </cell>
          <cell r="C3413" t="str">
            <v>пак</v>
          </cell>
          <cell r="D3413">
            <v>36</v>
          </cell>
          <cell r="E3413" t="str">
            <v>7%</v>
          </cell>
          <cell r="F3413">
            <v>7009.96</v>
          </cell>
          <cell r="G3413">
            <v>7500.66</v>
          </cell>
        </row>
        <row r="3414">
          <cell r="A3414" t="str">
            <v>B3037008</v>
          </cell>
          <cell r="B3414" t="str">
            <v>NOVOSYN QUICK безбарвний, розмір USP 1 (4) 6 ниток довжиною 45 см, пакування DDP</v>
          </cell>
          <cell r="C3414" t="str">
            <v>пак</v>
          </cell>
          <cell r="D3414">
            <v>24</v>
          </cell>
          <cell r="E3414" t="str">
            <v>7%</v>
          </cell>
          <cell r="F3414">
            <v>14798.85</v>
          </cell>
          <cell r="G3414">
            <v>15834.77</v>
          </cell>
        </row>
        <row r="3415">
          <cell r="A3415" t="str">
            <v>C3037694</v>
          </cell>
          <cell r="B3415" t="str">
            <v>NOVOSYN QUICK безбарвний, розмір USP 1 (4) довжина 150см, пакування DDP</v>
          </cell>
          <cell r="C3415" t="str">
            <v>пак</v>
          </cell>
          <cell r="D3415">
            <v>36</v>
          </cell>
          <cell r="E3415" t="str">
            <v>7%</v>
          </cell>
          <cell r="F3415">
            <v>7009.96</v>
          </cell>
          <cell r="G3415">
            <v>7500.66</v>
          </cell>
        </row>
        <row r="3416">
          <cell r="A3416" t="str">
            <v>C3037628</v>
          </cell>
          <cell r="B3416" t="str">
            <v>NOVOSYN QUICK безбарвний, розмір USP 1 (4) довжина 45см, 3 нитки, пакування DDP</v>
          </cell>
          <cell r="C3416" t="str">
            <v>пак</v>
          </cell>
          <cell r="D3416">
            <v>36</v>
          </cell>
          <cell r="E3416" t="str">
            <v>7%</v>
          </cell>
          <cell r="F3416">
            <v>7009.96</v>
          </cell>
          <cell r="G3416">
            <v>7500.66</v>
          </cell>
        </row>
        <row r="3417">
          <cell r="A3417" t="str">
            <v>C3046049</v>
          </cell>
          <cell r="B3417" t="str">
            <v>NOVOSYN QUICK безбарвний, розмір USP 1 (4) довжина 70см колюча голка 1/2 кола, довжина (мм) 30, паку</v>
          </cell>
          <cell r="C3417" t="str">
            <v>пак</v>
          </cell>
          <cell r="D3417">
            <v>36</v>
          </cell>
          <cell r="E3417" t="str">
            <v>7%</v>
          </cell>
          <cell r="F3417">
            <v>5997.91</v>
          </cell>
          <cell r="G3417">
            <v>6417.76</v>
          </cell>
        </row>
        <row r="3418">
          <cell r="A3418" t="str">
            <v>C3046587</v>
          </cell>
          <cell r="B3418" t="str">
            <v>NOVOSYN QUICK безбарвний, розмір USP 1 (4) довжина 90см зворотно-ріжуча голка, 1/2 кола, довжина (мм</v>
          </cell>
          <cell r="C3418" t="str">
            <v>пак</v>
          </cell>
          <cell r="D3418">
            <v>36</v>
          </cell>
          <cell r="E3418" t="str">
            <v>7%</v>
          </cell>
          <cell r="F3418">
            <v>7009.96</v>
          </cell>
          <cell r="G3418">
            <v>7500.66</v>
          </cell>
        </row>
        <row r="3419">
          <cell r="A3419" t="str">
            <v>C3046597</v>
          </cell>
          <cell r="B3419" t="str">
            <v>NOVOSYN QUICK безбарвний, розмір USP 1 (4) довжина 90см колюча голка 1/2 кола, довжина (мм) 37, поси</v>
          </cell>
          <cell r="C3419" t="str">
            <v>пак</v>
          </cell>
          <cell r="D3419">
            <v>36</v>
          </cell>
          <cell r="E3419" t="str">
            <v>7%</v>
          </cell>
          <cell r="F3419">
            <v>7009.96</v>
          </cell>
          <cell r="G3419">
            <v>7500.66</v>
          </cell>
        </row>
        <row r="3420">
          <cell r="A3420" t="str">
            <v>C3046079</v>
          </cell>
          <cell r="B3420" t="str">
            <v>NOVOSYN QUICK безбарвний, розмір USP 1 (4) довжина 90см колюча голка, 5/8 кола, довжина (мм) 36, пак</v>
          </cell>
          <cell r="C3420" t="str">
            <v>пак</v>
          </cell>
          <cell r="D3420">
            <v>36</v>
          </cell>
          <cell r="E3420" t="str">
            <v>7%</v>
          </cell>
          <cell r="F3420">
            <v>7321.79</v>
          </cell>
          <cell r="G3420">
            <v>7834.32</v>
          </cell>
        </row>
        <row r="3421">
          <cell r="A3421" t="str">
            <v>C3046020</v>
          </cell>
          <cell r="B3421" t="str">
            <v>NOVOSYN QUICK безбарвний, розмір USP 1 (4) довжина 90см колюча голка, 5/8 кола, довжина (мм) 40, пак</v>
          </cell>
          <cell r="C3421" t="str">
            <v>пак</v>
          </cell>
          <cell r="D3421">
            <v>36</v>
          </cell>
          <cell r="E3421" t="str">
            <v>7%</v>
          </cell>
          <cell r="F3421">
            <v>7321.79</v>
          </cell>
          <cell r="G3421">
            <v>7834.32</v>
          </cell>
        </row>
        <row r="3422">
          <cell r="A3422" t="str">
            <v>B3046668</v>
          </cell>
          <cell r="B3422" t="str">
            <v xml:space="preserve">NOVOSYN QUICK безбарвний, розмір USP 1 (4) довжина 90см колюча тупокінцева голка, 3/8 кола, довжина </v>
          </cell>
          <cell r="C3422" t="str">
            <v>пак</v>
          </cell>
          <cell r="D3422">
            <v>24</v>
          </cell>
          <cell r="E3422" t="str">
            <v>7%</v>
          </cell>
          <cell r="F3422">
            <v>7788.89</v>
          </cell>
          <cell r="G3422">
            <v>8334.11</v>
          </cell>
        </row>
        <row r="3423">
          <cell r="A3423" t="str">
            <v>C3046663</v>
          </cell>
          <cell r="B3423" t="str">
            <v>NOVOSYN QUICK безбарвний, розмір USP 1 (4) довжина 90см, голка HR48, пакування DDP</v>
          </cell>
          <cell r="C3423" t="str">
            <v>пак</v>
          </cell>
          <cell r="D3423">
            <v>36</v>
          </cell>
          <cell r="E3423" t="str">
            <v>7%</v>
          </cell>
          <cell r="F3423">
            <v>7009.96</v>
          </cell>
          <cell r="G3423">
            <v>7500.66</v>
          </cell>
        </row>
        <row r="3424">
          <cell r="A3424" t="str">
            <v>C3046442</v>
          </cell>
          <cell r="B3424" t="str">
            <v>NOVOSYN QUICK безбарвний, розмір USP 1(4) довжина 70см зворотно-ріжуча голка, 1/2 кола, довжина (мм)</v>
          </cell>
          <cell r="C3424" t="str">
            <v>пак</v>
          </cell>
          <cell r="D3424">
            <v>36</v>
          </cell>
          <cell r="E3424" t="str">
            <v>7%</v>
          </cell>
          <cell r="F3424">
            <v>2570.35</v>
          </cell>
          <cell r="G3424">
            <v>2750.27</v>
          </cell>
        </row>
        <row r="3425">
          <cell r="A3425" t="str">
            <v>C3046092</v>
          </cell>
          <cell r="B3425" t="str">
            <v>NOVOSYN QUICK безбарвний, розмір USP 1(4) довжина 70см колюча голка 1/2 кола, довжина (мм) 26, посил</v>
          </cell>
          <cell r="C3425" t="str">
            <v>пак</v>
          </cell>
          <cell r="D3425">
            <v>36</v>
          </cell>
          <cell r="E3425" t="str">
            <v>7%</v>
          </cell>
          <cell r="F3425">
            <v>5997.91</v>
          </cell>
          <cell r="G3425">
            <v>6417.76</v>
          </cell>
        </row>
        <row r="3426">
          <cell r="A3426" t="str">
            <v>C3046053</v>
          </cell>
          <cell r="B3426" t="str">
            <v>NOVOSYN QUICK безбарвний, розмір USP 1(4) довжина 70см колюча голка 1/2 кола, довжина (мм) 30, посил</v>
          </cell>
          <cell r="C3426" t="str">
            <v>пак</v>
          </cell>
          <cell r="D3426">
            <v>36</v>
          </cell>
          <cell r="E3426" t="str">
            <v>7%</v>
          </cell>
          <cell r="F3426">
            <v>5997.91</v>
          </cell>
          <cell r="G3426">
            <v>6417.76</v>
          </cell>
        </row>
        <row r="3427">
          <cell r="A3427" t="str">
            <v>C3046242</v>
          </cell>
          <cell r="B3427" t="str">
            <v>NOVOSYN QUICK безбарвний, розмір USP 1(4) довжина 90см зворотно-ріжуча голка, 1/2 кола, довжина (мм)</v>
          </cell>
          <cell r="C3427" t="str">
            <v>пак</v>
          </cell>
          <cell r="D3427">
            <v>36</v>
          </cell>
          <cell r="E3427" t="str">
            <v>7%</v>
          </cell>
          <cell r="F3427">
            <v>7009.96</v>
          </cell>
          <cell r="G3427">
            <v>7500.66</v>
          </cell>
        </row>
        <row r="3428">
          <cell r="A3428" t="str">
            <v>C3046557</v>
          </cell>
          <cell r="B3428" t="str">
            <v>NOVOSYN QUICK безбарвний, розмір USP 1(4) довжина 90см колюча голка 1/2 кола, довжина (мм) 40, посил</v>
          </cell>
          <cell r="C3428" t="str">
            <v>пак</v>
          </cell>
          <cell r="D3428">
            <v>36</v>
          </cell>
          <cell r="E3428" t="str">
            <v>7%</v>
          </cell>
          <cell r="F3428">
            <v>6310.18</v>
          </cell>
          <cell r="G3428">
            <v>6751.89</v>
          </cell>
        </row>
        <row r="3429">
          <cell r="A3429" t="str">
            <v>C3046507</v>
          </cell>
          <cell r="B3429" t="str">
            <v>NOVOSYN QUICK безбарвний, розмір USP 1(4) довжина 90см колюча голка 1/2 кола, довжина (мм) 43, посил</v>
          </cell>
          <cell r="C3429" t="str">
            <v>пак</v>
          </cell>
          <cell r="D3429">
            <v>36</v>
          </cell>
          <cell r="E3429" t="str">
            <v>7%</v>
          </cell>
          <cell r="F3429">
            <v>7788.89</v>
          </cell>
          <cell r="G3429">
            <v>8334.11</v>
          </cell>
        </row>
        <row r="3430">
          <cell r="A3430" t="str">
            <v>C3046653</v>
          </cell>
          <cell r="B3430" t="str">
            <v xml:space="preserve">NOVOSYN QUICK безбарвний, розмір USP 1(4) довжина 90см колюча голка з коротким ріжучим вістрям, 1/2 </v>
          </cell>
          <cell r="C3430" t="str">
            <v>пак</v>
          </cell>
          <cell r="D3430">
            <v>36</v>
          </cell>
          <cell r="E3430" t="str">
            <v>7%</v>
          </cell>
          <cell r="F3430">
            <v>9034.49</v>
          </cell>
          <cell r="G3430">
            <v>9666.91</v>
          </cell>
        </row>
        <row r="3431">
          <cell r="A3431" t="str">
            <v>C3046365</v>
          </cell>
          <cell r="B3431" t="str">
            <v xml:space="preserve">NOVOSYN QUICK безбарвний, розмір USP 1(4) довжина 90см колюча голка з коротким ріжучим вістрям, 1/2 </v>
          </cell>
          <cell r="C3431" t="str">
            <v>пак</v>
          </cell>
          <cell r="D3431">
            <v>36</v>
          </cell>
          <cell r="E3431" t="str">
            <v>7%</v>
          </cell>
          <cell r="F3431">
            <v>9034.49</v>
          </cell>
          <cell r="G3431">
            <v>9666.91</v>
          </cell>
        </row>
        <row r="3432">
          <cell r="A3432" t="str">
            <v>C3046375</v>
          </cell>
          <cell r="B3432" t="str">
            <v xml:space="preserve">NOVOSYN QUICK безбарвний, розмір USP 1(4) довжина 90см колюча голка з коротким ріжучим вістрям, 1/2 </v>
          </cell>
          <cell r="C3432" t="str">
            <v>пак</v>
          </cell>
          <cell r="D3432">
            <v>36</v>
          </cell>
          <cell r="E3432" t="str">
            <v>7%</v>
          </cell>
          <cell r="F3432">
            <v>11683.12</v>
          </cell>
          <cell r="G3432">
            <v>12500.94</v>
          </cell>
        </row>
        <row r="3433">
          <cell r="A3433" t="str">
            <v>C3037693</v>
          </cell>
          <cell r="B3433" t="str">
            <v>NOVOSYN QUICK безбарвний, розмір USP 2 (5) довжина 150см, пакування DDP</v>
          </cell>
          <cell r="C3433" t="str">
            <v>пак</v>
          </cell>
          <cell r="D3433">
            <v>36</v>
          </cell>
          <cell r="E3433" t="str">
            <v>7%</v>
          </cell>
          <cell r="F3433">
            <v>7009.96</v>
          </cell>
          <cell r="G3433">
            <v>7500.66</v>
          </cell>
        </row>
        <row r="3434">
          <cell r="A3434" t="str">
            <v>C3046559</v>
          </cell>
          <cell r="B3434" t="str">
            <v>NOVOSYN QUICK безбарвний, розмір USP 2 (5) довжина 70см колюча голка 1/2 кола, довжина (мм) 40, поси</v>
          </cell>
          <cell r="C3434" t="str">
            <v>пак</v>
          </cell>
          <cell r="D3434">
            <v>36</v>
          </cell>
          <cell r="E3434" t="str">
            <v>7%</v>
          </cell>
          <cell r="F3434">
            <v>7009.96</v>
          </cell>
          <cell r="G3434">
            <v>7500.66</v>
          </cell>
        </row>
        <row r="3435">
          <cell r="A3435" t="str">
            <v>C3037026</v>
          </cell>
          <cell r="B3435" t="str">
            <v>NOVOSYN QUICK безбарвний, розмір USP 2/0 (3) 2 нитки, довжиною 70см, пакування DDP</v>
          </cell>
          <cell r="C3435" t="str">
            <v>пак</v>
          </cell>
          <cell r="D3435">
            <v>36</v>
          </cell>
          <cell r="E3435" t="str">
            <v>7%</v>
          </cell>
          <cell r="F3435">
            <v>7009.96</v>
          </cell>
          <cell r="G3435">
            <v>7500.66</v>
          </cell>
        </row>
        <row r="3436">
          <cell r="A3436" t="str">
            <v>C3037446</v>
          </cell>
          <cell r="B3436" t="str">
            <v>NOVOSYN QUICK безбарвний, розмір USP 2/0 (3) 5 ниток довжиною 70 см, пакування DDP</v>
          </cell>
          <cell r="C3436" t="str">
            <v>пак</v>
          </cell>
          <cell r="D3436">
            <v>36</v>
          </cell>
          <cell r="E3436" t="str">
            <v>7%</v>
          </cell>
          <cell r="F3436">
            <v>12462.92</v>
          </cell>
          <cell r="G3436">
            <v>13335.32</v>
          </cell>
        </row>
        <row r="3437">
          <cell r="A3437" t="str">
            <v>C3037006</v>
          </cell>
          <cell r="B3437" t="str">
            <v>NOVOSYN QUICK безбарвний, розмір USP 2/0 (3) 6 ниток довжиною 45 см, пакування DDP</v>
          </cell>
          <cell r="C3437" t="str">
            <v>пак</v>
          </cell>
          <cell r="D3437">
            <v>36</v>
          </cell>
          <cell r="E3437" t="str">
            <v>7%</v>
          </cell>
          <cell r="F3437">
            <v>11683.12</v>
          </cell>
          <cell r="G3437">
            <v>12500.94</v>
          </cell>
        </row>
        <row r="3438">
          <cell r="A3438" t="str">
            <v>C3037706</v>
          </cell>
          <cell r="B3438" t="str">
            <v>NOVOSYN QUICK безбарвний, розмір USP 2/0 (3) довжина 150см, пакування DDP</v>
          </cell>
          <cell r="C3438" t="str">
            <v>пак</v>
          </cell>
          <cell r="D3438">
            <v>36</v>
          </cell>
          <cell r="E3438" t="str">
            <v>7%</v>
          </cell>
          <cell r="F3438">
            <v>7009.96</v>
          </cell>
          <cell r="G3438">
            <v>7500.66</v>
          </cell>
        </row>
        <row r="3439">
          <cell r="A3439" t="str">
            <v>C3037626</v>
          </cell>
          <cell r="B3439" t="str">
            <v>NOVOSYN QUICK безбарвний, розмір USP 2/0 (3) довжина 45см, 3 нитки, пакування DDP</v>
          </cell>
          <cell r="C3439" t="str">
            <v>пак</v>
          </cell>
          <cell r="D3439">
            <v>36</v>
          </cell>
          <cell r="E3439" t="str">
            <v>7%</v>
          </cell>
          <cell r="F3439">
            <v>7009.96</v>
          </cell>
          <cell r="G3439">
            <v>7500.66</v>
          </cell>
        </row>
        <row r="3440">
          <cell r="A3440" t="str">
            <v>C3046631</v>
          </cell>
          <cell r="B3440" t="str">
            <v>NOVOSYN QUICK безбарвний, розмір USP 2/0(3) довжина 45см зворотно-ріжуча голка з мікрозаточкою вістр</v>
          </cell>
          <cell r="C3440" t="str">
            <v>пак</v>
          </cell>
          <cell r="D3440">
            <v>36</v>
          </cell>
          <cell r="E3440" t="str">
            <v>7%</v>
          </cell>
          <cell r="F3440">
            <v>7788.89</v>
          </cell>
          <cell r="G3440">
            <v>8334.11</v>
          </cell>
        </row>
        <row r="3441">
          <cell r="A3441" t="str">
            <v>C3046155</v>
          </cell>
          <cell r="B3441" t="str">
            <v>NOVOSYN QUICK безбарвний, розмір USP 2/0(3) довжина 45см зворотно-ріжуча голка з мікрозаточкою вістр</v>
          </cell>
          <cell r="C3441" t="str">
            <v>пак</v>
          </cell>
          <cell r="D3441">
            <v>36</v>
          </cell>
          <cell r="E3441" t="str">
            <v>7%</v>
          </cell>
          <cell r="F3441">
            <v>7788.89</v>
          </cell>
          <cell r="G3441">
            <v>8334.11</v>
          </cell>
        </row>
        <row r="3442">
          <cell r="A3442" t="str">
            <v>C3046231</v>
          </cell>
          <cell r="B3442" t="str">
            <v>NOVOSYN QUICK безбарвний, розмір USP 2/0(3) довжина 45см зворотно-ріжуча голка, 1/2 кола, довжина (м</v>
          </cell>
          <cell r="C3442" t="str">
            <v>пак</v>
          </cell>
          <cell r="D3442">
            <v>36</v>
          </cell>
          <cell r="E3442" t="str">
            <v>7%</v>
          </cell>
          <cell r="F3442">
            <v>7009.96</v>
          </cell>
          <cell r="G3442">
            <v>7500.66</v>
          </cell>
        </row>
        <row r="3443">
          <cell r="A3443" t="str">
            <v>C3046536</v>
          </cell>
          <cell r="B3443" t="str">
            <v>NOVOSYN QUICK безбарвний, розмір USP 2/0(3) довжина 45см зворотно-ріжуча голка, 3/8 кола, довжина (м</v>
          </cell>
          <cell r="C3443" t="str">
            <v>пак</v>
          </cell>
          <cell r="D3443">
            <v>36</v>
          </cell>
          <cell r="E3443" t="str">
            <v>7%</v>
          </cell>
          <cell r="F3443">
            <v>6465.01</v>
          </cell>
          <cell r="G3443">
            <v>6917.56</v>
          </cell>
        </row>
        <row r="3444">
          <cell r="A3444" t="str">
            <v>C3046590</v>
          </cell>
          <cell r="B3444" t="str">
            <v>NOVOSYN QUICK безбарвний, розмір USP 2/0(3) довжина 45см колюча голка 1/2 кола, довжина (мм) 37, пос</v>
          </cell>
          <cell r="C3444" t="str">
            <v>пак</v>
          </cell>
          <cell r="D3444">
            <v>36</v>
          </cell>
          <cell r="E3444" t="str">
            <v>7%</v>
          </cell>
          <cell r="F3444">
            <v>7788.89</v>
          </cell>
          <cell r="G3444">
            <v>8334.11</v>
          </cell>
        </row>
        <row r="3445">
          <cell r="A3445" t="str">
            <v>C3046531</v>
          </cell>
          <cell r="B3445" t="str">
            <v>NOVOSYN QUICK безбарвний, розмір USP 2/0(3) довжина 70см зворотно-ріжуча голка з мікрозаточкою вістр</v>
          </cell>
          <cell r="C3445" t="str">
            <v>пак</v>
          </cell>
          <cell r="D3445">
            <v>36</v>
          </cell>
          <cell r="E3445" t="str">
            <v>7%</v>
          </cell>
          <cell r="F3445">
            <v>7788.89</v>
          </cell>
          <cell r="G3445">
            <v>8334.11</v>
          </cell>
        </row>
        <row r="3446">
          <cell r="A3446" t="str">
            <v>C3046658</v>
          </cell>
          <cell r="B3446" t="str">
            <v>NOVOSYN QUICK безбарвний, розмір USP 2/0(3) довжина 70см зворотно-ріжуча голка з мікрозаточкою вістр</v>
          </cell>
          <cell r="C3446" t="str">
            <v>пак</v>
          </cell>
          <cell r="D3446">
            <v>36</v>
          </cell>
          <cell r="E3446" t="str">
            <v>7%</v>
          </cell>
          <cell r="F3446">
            <v>7788.89</v>
          </cell>
          <cell r="G3446">
            <v>8334.11</v>
          </cell>
        </row>
        <row r="3447">
          <cell r="A3447" t="str">
            <v>C3046142</v>
          </cell>
          <cell r="B3447" t="str">
            <v>NOVOSYN QUICK безбарвний, розмір USP 2/0(3) довжина 70см зворотно-ріжуча голка, 1/2 кола, довжина (м</v>
          </cell>
          <cell r="C3447" t="str">
            <v>пак</v>
          </cell>
          <cell r="D3447">
            <v>36</v>
          </cell>
          <cell r="E3447" t="str">
            <v>7%</v>
          </cell>
          <cell r="F3447">
            <v>2335.9299999999998</v>
          </cell>
          <cell r="G3447">
            <v>2499.4499999999998</v>
          </cell>
        </row>
        <row r="3448">
          <cell r="A3448" t="str">
            <v>C3046140</v>
          </cell>
          <cell r="B3448" t="str">
            <v>NOVOSYN QUICK безбарвний, розмір USP 2/0(3) довжина 70см зворотно-ріжуча голка, 1/2 кола, довжина (м</v>
          </cell>
          <cell r="C3448" t="str">
            <v>пак</v>
          </cell>
          <cell r="D3448">
            <v>36</v>
          </cell>
          <cell r="E3448" t="str">
            <v>7%</v>
          </cell>
          <cell r="F3448">
            <v>7009.96</v>
          </cell>
          <cell r="G3448">
            <v>7500.66</v>
          </cell>
        </row>
        <row r="3449">
          <cell r="A3449" t="str">
            <v>C3046422</v>
          </cell>
          <cell r="B3449" t="str">
            <v>NOVOSYN QUICK безбарвний, розмір USP 2/0(3) довжина 70см зворотно-ріжуча голка, 3/8 кола, довжина (м</v>
          </cell>
          <cell r="C3449" t="str">
            <v>пак</v>
          </cell>
          <cell r="D3449">
            <v>36</v>
          </cell>
          <cell r="E3449" t="str">
            <v>7%</v>
          </cell>
          <cell r="F3449">
            <v>6465.01</v>
          </cell>
          <cell r="G3449">
            <v>6917.56</v>
          </cell>
        </row>
        <row r="3450">
          <cell r="A3450" t="str">
            <v>C3046236</v>
          </cell>
          <cell r="B3450" t="str">
            <v>NOVOSYN QUICK безбарвний, розмір USP 2/0(3) довжина 70см зворотно-ріжуча голка, 3/8 кола, довжина (м</v>
          </cell>
          <cell r="C3450" t="str">
            <v>пак</v>
          </cell>
          <cell r="D3450">
            <v>36</v>
          </cell>
          <cell r="E3450" t="str">
            <v>7%</v>
          </cell>
          <cell r="F3450">
            <v>6465.01</v>
          </cell>
          <cell r="G3450">
            <v>6917.56</v>
          </cell>
        </row>
        <row r="3451">
          <cell r="A3451" t="str">
            <v>C3046031</v>
          </cell>
          <cell r="B3451" t="str">
            <v>NOVOSYN QUICK безбарвний, розмір USP 2/0(3) довжина 70см колюча голка 1/2 кола, довжина (мм) 22, пак</v>
          </cell>
          <cell r="C3451" t="str">
            <v>пак</v>
          </cell>
          <cell r="D3451">
            <v>36</v>
          </cell>
          <cell r="E3451" t="str">
            <v>7%</v>
          </cell>
          <cell r="F3451">
            <v>6231.03</v>
          </cell>
          <cell r="G3451">
            <v>6667.2</v>
          </cell>
        </row>
        <row r="3452">
          <cell r="A3452" t="str">
            <v>C3046131</v>
          </cell>
          <cell r="B3452" t="str">
            <v>NOVOSYN QUICK безбарвний, розмір USP 2/0(3) довжина 70см колюча голка 1/2 кола, довжина (мм) 22, пос</v>
          </cell>
          <cell r="C3452" t="str">
            <v>пак</v>
          </cell>
          <cell r="D3452">
            <v>36</v>
          </cell>
          <cell r="E3452" t="str">
            <v>7%</v>
          </cell>
          <cell r="F3452">
            <v>6231.03</v>
          </cell>
          <cell r="G3452">
            <v>6667.2</v>
          </cell>
        </row>
        <row r="3453">
          <cell r="A3453" t="str">
            <v>C3046090</v>
          </cell>
          <cell r="B3453" t="str">
            <v>NOVOSYN QUICK безбарвний, розмір USP 2/0(3) довжина 70см колюча голка 1/2 кола, довжина (мм) 26, пос</v>
          </cell>
          <cell r="C3453" t="str">
            <v>пак</v>
          </cell>
          <cell r="D3453">
            <v>36</v>
          </cell>
          <cell r="E3453" t="str">
            <v>7%</v>
          </cell>
          <cell r="F3453">
            <v>5997.91</v>
          </cell>
          <cell r="G3453">
            <v>6417.76</v>
          </cell>
        </row>
        <row r="3454">
          <cell r="A3454" t="str">
            <v>C3046047</v>
          </cell>
          <cell r="B3454" t="str">
            <v>NOVOSYN QUICK безбарвний, розмір USP 2/0(3) довжина 70см колюча голка 1/2 кола, довжина (мм) 30, пак</v>
          </cell>
          <cell r="C3454" t="str">
            <v>пак</v>
          </cell>
          <cell r="D3454">
            <v>36</v>
          </cell>
          <cell r="E3454" t="str">
            <v>7%</v>
          </cell>
          <cell r="F3454">
            <v>5997.91</v>
          </cell>
          <cell r="G3454">
            <v>6417.76</v>
          </cell>
        </row>
        <row r="3455">
          <cell r="A3455" t="str">
            <v>C3046005</v>
          </cell>
          <cell r="B3455" t="str">
            <v>NOVOSYN QUICK безбарвний, розмір USP 2/0(3) довжина 70см колюча голка 1/2 кола, довжина (мм) 37, пак</v>
          </cell>
          <cell r="C3455" t="str">
            <v>пак</v>
          </cell>
          <cell r="D3455">
            <v>36</v>
          </cell>
          <cell r="E3455" t="str">
            <v>7%</v>
          </cell>
          <cell r="F3455">
            <v>7788.89</v>
          </cell>
          <cell r="G3455">
            <v>8334.11</v>
          </cell>
        </row>
        <row r="3456">
          <cell r="A3456" t="str">
            <v>C3046273</v>
          </cell>
          <cell r="B3456" t="str">
            <v>NOVOSYN QUICK безбарвний, розмір USP 2/0(3) довжина 70см пряма зворотно-ріжуча голка, довжина (мм) 5</v>
          </cell>
          <cell r="C3456" t="str">
            <v>пак</v>
          </cell>
          <cell r="D3456">
            <v>36</v>
          </cell>
          <cell r="E3456" t="str">
            <v>7%</v>
          </cell>
          <cell r="F3456">
            <v>7788.89</v>
          </cell>
          <cell r="G3456">
            <v>8334.11</v>
          </cell>
        </row>
        <row r="3457">
          <cell r="A3457" t="str">
            <v>C3046410</v>
          </cell>
          <cell r="B3457" t="str">
            <v>NOVOSYN QUICK безбарвний, розмір USP 2/0(3) довжина 70см пряма зворотно-ріжуча голка, довжина (мм) 6</v>
          </cell>
          <cell r="C3457" t="str">
            <v>пак</v>
          </cell>
          <cell r="D3457">
            <v>36</v>
          </cell>
          <cell r="E3457" t="str">
            <v>7%</v>
          </cell>
          <cell r="F3457">
            <v>7788.89</v>
          </cell>
          <cell r="G3457">
            <v>8334.11</v>
          </cell>
        </row>
        <row r="3458">
          <cell r="A3458" t="str">
            <v>C3046247</v>
          </cell>
          <cell r="B3458" t="str">
            <v>NOVOSYN QUICK безбарвний, розмір USP 2/0(3) довжина 90см голка DS30(M) пакування DDP</v>
          </cell>
          <cell r="C3458" t="str">
            <v>пак</v>
          </cell>
          <cell r="D3458">
            <v>36</v>
          </cell>
          <cell r="E3458" t="str">
            <v>7%</v>
          </cell>
          <cell r="F3458">
            <v>5074.5200000000004</v>
          </cell>
          <cell r="G3458">
            <v>5429.74</v>
          </cell>
        </row>
        <row r="3459">
          <cell r="A3459" t="str">
            <v>C3046467</v>
          </cell>
          <cell r="B3459" t="str">
            <v>NOVOSYN QUICK безбарвний, розмір USP 2/0(3) довжина 90см голка HR40S, пакування DDP</v>
          </cell>
          <cell r="C3459" t="str">
            <v>пак</v>
          </cell>
          <cell r="D3459">
            <v>36</v>
          </cell>
          <cell r="E3459" t="str">
            <v>7%</v>
          </cell>
          <cell r="F3459">
            <v>7009.96</v>
          </cell>
          <cell r="G3459">
            <v>7500.66</v>
          </cell>
        </row>
        <row r="3460">
          <cell r="A3460" t="str">
            <v>C3046455</v>
          </cell>
          <cell r="B3460" t="str">
            <v>NOVOSYN QUICK безбарвний, розмір USP 2/0(3) довжина 90см зворотно-ріжуча голка, 3/8 кола, довжина (м</v>
          </cell>
          <cell r="C3460" t="str">
            <v>пак</v>
          </cell>
          <cell r="D3460">
            <v>36</v>
          </cell>
          <cell r="E3460" t="str">
            <v>7%</v>
          </cell>
          <cell r="F3460">
            <v>7009.96</v>
          </cell>
          <cell r="G3460">
            <v>7500.66</v>
          </cell>
        </row>
        <row r="3461">
          <cell r="A3461" t="str">
            <v>C3046595</v>
          </cell>
          <cell r="B3461" t="str">
            <v>NOVOSYN QUICK безбарвний, розмір USP 2/0(3) довжина 90см колюча голка 1/2 кола, довжина (мм) 37, пос</v>
          </cell>
          <cell r="C3461" t="str">
            <v>пак</v>
          </cell>
          <cell r="D3461">
            <v>36</v>
          </cell>
          <cell r="E3461" t="str">
            <v>7%</v>
          </cell>
          <cell r="F3461">
            <v>7009.96</v>
          </cell>
          <cell r="G3461">
            <v>7500.66</v>
          </cell>
        </row>
        <row r="3462">
          <cell r="A3462" t="str">
            <v>C3046170</v>
          </cell>
          <cell r="B3462" t="str">
            <v>NOVOSYN QUICK безбарвний, розмір USP 2/0(3) довжина 90см колюча голка 1/2 кола, довжина (мм) 43, пак</v>
          </cell>
          <cell r="C3462" t="str">
            <v>пак</v>
          </cell>
          <cell r="D3462">
            <v>36</v>
          </cell>
          <cell r="E3462" t="str">
            <v>7%</v>
          </cell>
          <cell r="F3462">
            <v>7009.96</v>
          </cell>
          <cell r="G3462">
            <v>7500.66</v>
          </cell>
        </row>
        <row r="3463">
          <cell r="A3463" t="str">
            <v>C3046180</v>
          </cell>
          <cell r="B3463" t="str">
            <v>NOVOSYN QUICK безбарвний, розмір USP 2/0(3) довжина 90см колюча голка 1/2 кола, довжина (мм) 48, пак</v>
          </cell>
          <cell r="C3463" t="str">
            <v>пак</v>
          </cell>
          <cell r="D3463">
            <v>36</v>
          </cell>
          <cell r="E3463" t="str">
            <v>7%</v>
          </cell>
          <cell r="F3463">
            <v>7788.89</v>
          </cell>
          <cell r="G3463">
            <v>8334.11</v>
          </cell>
        </row>
        <row r="3464">
          <cell r="A3464" t="str">
            <v>C3046664</v>
          </cell>
          <cell r="B3464" t="str">
            <v>NOVOSYN QUICK безбарвний, розмір USP 2/0(3) довжина 90см колюча голка з коротким ріжучим вістрям, 1/</v>
          </cell>
          <cell r="C3464" t="str">
            <v>пак</v>
          </cell>
          <cell r="D3464">
            <v>36</v>
          </cell>
          <cell r="E3464" t="str">
            <v>7%</v>
          </cell>
          <cell r="F3464">
            <v>8132.3</v>
          </cell>
          <cell r="G3464">
            <v>8701.56</v>
          </cell>
        </row>
        <row r="3465">
          <cell r="A3465" t="str">
            <v>C3046670</v>
          </cell>
          <cell r="B3465" t="str">
            <v>NOVOSYN QUICK безбарвний, розмір USP 2/0(3) довжина 90см колюча голка з коротким ріжучим вістрям, 1/</v>
          </cell>
          <cell r="C3465" t="str">
            <v>пак</v>
          </cell>
          <cell r="D3465">
            <v>36</v>
          </cell>
          <cell r="E3465" t="str">
            <v>7%</v>
          </cell>
          <cell r="F3465">
            <v>9034.49</v>
          </cell>
          <cell r="G3465">
            <v>9666.91</v>
          </cell>
        </row>
        <row r="3466">
          <cell r="A3466" t="str">
            <v>C3046601</v>
          </cell>
          <cell r="B3466" t="str">
            <v>NOVOSYN QUICK безбарвний, розмір USP 2/0(3) довжина 90см колюча тупокінцева голка, 1/2 кола, довжина</v>
          </cell>
          <cell r="C3466" t="str">
            <v>пак</v>
          </cell>
          <cell r="D3466">
            <v>36</v>
          </cell>
          <cell r="E3466" t="str">
            <v>7%</v>
          </cell>
          <cell r="F3466">
            <v>7788.89</v>
          </cell>
          <cell r="G3466">
            <v>8334.11</v>
          </cell>
        </row>
        <row r="3467">
          <cell r="A3467" t="str">
            <v>C3037005</v>
          </cell>
          <cell r="B3467" t="str">
            <v>NOVOSYN QUICK безбарвний, розмір USP 3/0 (2) 6 ниток довжиною 45 см, пакування DDP</v>
          </cell>
          <cell r="C3467" t="str">
            <v>пак</v>
          </cell>
          <cell r="D3467">
            <v>36</v>
          </cell>
          <cell r="E3467" t="str">
            <v>7%</v>
          </cell>
          <cell r="F3467">
            <v>11683.12</v>
          </cell>
          <cell r="G3467">
            <v>12500.94</v>
          </cell>
        </row>
        <row r="3468">
          <cell r="A3468" t="str">
            <v>C3046051</v>
          </cell>
          <cell r="B3468" t="str">
            <v>NOVOSYN QUICK безбарвний, розмір USP 3/0 (2) довжина 45см колюча голка 1/2 кола, довжина (мм) 26, па</v>
          </cell>
          <cell r="C3468" t="str">
            <v>пак</v>
          </cell>
          <cell r="D3468">
            <v>36</v>
          </cell>
          <cell r="E3468" t="str">
            <v>7%</v>
          </cell>
          <cell r="F3468">
            <v>5997.91</v>
          </cell>
          <cell r="G3468">
            <v>6417.76</v>
          </cell>
        </row>
        <row r="3469">
          <cell r="A3469" t="str">
            <v>C3037625</v>
          </cell>
          <cell r="B3469" t="str">
            <v>NOVOSYN QUICK безбарвний, розмір USP 3/0 (2) довжина 45см, 3 нитки, пакування DDP</v>
          </cell>
          <cell r="C3469" t="str">
            <v>пак</v>
          </cell>
          <cell r="D3469">
            <v>36</v>
          </cell>
          <cell r="E3469" t="str">
            <v>7%</v>
          </cell>
          <cell r="F3469">
            <v>7009.96</v>
          </cell>
          <cell r="G3469">
            <v>7500.66</v>
          </cell>
        </row>
        <row r="3470">
          <cell r="A3470" t="str">
            <v>C3046810</v>
          </cell>
          <cell r="B3470" t="str">
            <v>NOVOSYN QUICK безбарвний, розмір USP 3/0(2) довжина 45см 2 прямі колючі голки, довжина (мм) 51, паку</v>
          </cell>
          <cell r="C3470" t="str">
            <v>пак</v>
          </cell>
          <cell r="D3470">
            <v>36</v>
          </cell>
          <cell r="E3470" t="str">
            <v>7%</v>
          </cell>
          <cell r="F3470">
            <v>9347.19</v>
          </cell>
          <cell r="G3470">
            <v>10001.49</v>
          </cell>
        </row>
        <row r="3471">
          <cell r="A3471" t="str">
            <v>C3046630</v>
          </cell>
          <cell r="B3471" t="str">
            <v>NOVOSYN QUICK безбарвний, розмір USP 3/0(2) довжина 45см зворотно-ріжуча голка з мікрозаточкою вістр</v>
          </cell>
          <cell r="C3471" t="str">
            <v>пак</v>
          </cell>
          <cell r="D3471">
            <v>36</v>
          </cell>
          <cell r="E3471" t="str">
            <v>7%</v>
          </cell>
          <cell r="F3471">
            <v>7788.89</v>
          </cell>
          <cell r="G3471">
            <v>8334.11</v>
          </cell>
        </row>
        <row r="3472">
          <cell r="A3472" t="str">
            <v>C3046154</v>
          </cell>
          <cell r="B3472" t="str">
            <v>NOVOSYN QUICK безбарвний, розмір USP 3/0(2) довжина 45см зворотно-ріжуча голка з мікрозаточкою вістр</v>
          </cell>
          <cell r="C3472" t="str">
            <v>пак</v>
          </cell>
          <cell r="D3472">
            <v>36</v>
          </cell>
          <cell r="E3472" t="str">
            <v>7%</v>
          </cell>
          <cell r="F3472">
            <v>7788.89</v>
          </cell>
          <cell r="G3472">
            <v>8334.11</v>
          </cell>
        </row>
        <row r="3473">
          <cell r="A3473" t="str">
            <v>C3046230</v>
          </cell>
          <cell r="B3473" t="str">
            <v>NOVOSYN QUICK безбарвний, розмір USP 3/0(2) довжина 45см зворотно-ріжуча голка, 1/2 кола, довжина (м</v>
          </cell>
          <cell r="C3473" t="str">
            <v>пак</v>
          </cell>
          <cell r="D3473">
            <v>36</v>
          </cell>
          <cell r="E3473" t="str">
            <v>7%</v>
          </cell>
          <cell r="F3473">
            <v>7788.89</v>
          </cell>
          <cell r="G3473">
            <v>8334.11</v>
          </cell>
        </row>
        <row r="3474">
          <cell r="A3474" t="str">
            <v>C3046221</v>
          </cell>
          <cell r="B3474" t="str">
            <v>NOVOSYN QUICK безбарвний, розмір USP 3/0(2) довжина 45см зворотно-ріжуча голка, 3/8 кола, довжина (м</v>
          </cell>
          <cell r="C3474" t="str">
            <v>пак</v>
          </cell>
          <cell r="D3474">
            <v>36</v>
          </cell>
          <cell r="E3474" t="str">
            <v>7%</v>
          </cell>
          <cell r="F3474">
            <v>6465.01</v>
          </cell>
          <cell r="G3474">
            <v>6917.56</v>
          </cell>
        </row>
        <row r="3475">
          <cell r="A3475" t="str">
            <v>C3046535</v>
          </cell>
          <cell r="B3475" t="str">
            <v>NOVOSYN QUICK безбарвний, розмір USP 3/0(2) довжина 45см зворотно-ріжуча голка, 3/8 кола, довжина (м</v>
          </cell>
          <cell r="C3475" t="str">
            <v>пак</v>
          </cell>
          <cell r="D3475">
            <v>36</v>
          </cell>
          <cell r="E3475" t="str">
            <v>7%</v>
          </cell>
          <cell r="F3475">
            <v>6465.01</v>
          </cell>
          <cell r="G3475">
            <v>6917.56</v>
          </cell>
        </row>
        <row r="3476">
          <cell r="A3476" t="str">
            <v>C3046024</v>
          </cell>
          <cell r="B3476" t="str">
            <v>NOVOSYN QUICK безбарвний, розмір USP 3/0(2) довжина 45см колюча голка 1/2 кола, довжина (мм) 22, пак</v>
          </cell>
          <cell r="C3476" t="str">
            <v>пак</v>
          </cell>
          <cell r="D3476">
            <v>36</v>
          </cell>
          <cell r="E3476" t="str">
            <v>7%</v>
          </cell>
          <cell r="F3476">
            <v>6231.03</v>
          </cell>
          <cell r="G3476">
            <v>6667.2</v>
          </cell>
        </row>
        <row r="3477">
          <cell r="A3477" t="str">
            <v>C3046530</v>
          </cell>
          <cell r="B3477" t="str">
            <v>NOVOSYN QUICK безбарвний, розмір USP 3/0(2) довжина 70см зворотно-ріжуча голка з мікрозаточкою вістр</v>
          </cell>
          <cell r="C3477" t="str">
            <v>пак</v>
          </cell>
          <cell r="D3477">
            <v>36</v>
          </cell>
          <cell r="E3477" t="str">
            <v>7%</v>
          </cell>
          <cell r="F3477">
            <v>7788.89</v>
          </cell>
          <cell r="G3477">
            <v>8334.11</v>
          </cell>
        </row>
        <row r="3478">
          <cell r="A3478" t="str">
            <v>C3046657</v>
          </cell>
          <cell r="B3478" t="str">
            <v>NOVOSYN QUICK безбарвний, розмір USP 3/0(2) довжина 70см зворотно-ріжуча голка з мікрозаточкою вістр</v>
          </cell>
          <cell r="C3478" t="str">
            <v>пак</v>
          </cell>
          <cell r="D3478">
            <v>36</v>
          </cell>
          <cell r="E3478" t="str">
            <v>7%</v>
          </cell>
          <cell r="F3478">
            <v>7788.89</v>
          </cell>
          <cell r="G3478">
            <v>8334.11</v>
          </cell>
        </row>
        <row r="3479">
          <cell r="A3479" t="str">
            <v>C3046148</v>
          </cell>
          <cell r="B3479" t="str">
            <v>NOVOSYN QUICK безбарвний, розмір USP 3/0(2) довжина 70см зворотно-ріжуча голка з мікрозаточкою вістр</v>
          </cell>
          <cell r="C3479" t="str">
            <v>пак</v>
          </cell>
          <cell r="D3479">
            <v>36</v>
          </cell>
          <cell r="E3479" t="str">
            <v>7%</v>
          </cell>
          <cell r="F3479">
            <v>7788.89</v>
          </cell>
          <cell r="G3479">
            <v>8334.11</v>
          </cell>
        </row>
        <row r="3480">
          <cell r="A3480" t="str">
            <v>C3046686</v>
          </cell>
          <cell r="B3480" t="str">
            <v>NOVOSYN QUICK безбарвний, розмір USP 3/0(2) довжина 70см зворотно-ріжуча голка з мікрозаточкою вістр</v>
          </cell>
          <cell r="C3480" t="str">
            <v>пак</v>
          </cell>
          <cell r="D3480">
            <v>36</v>
          </cell>
          <cell r="E3480" t="str">
            <v>7%</v>
          </cell>
          <cell r="F3480">
            <v>11293.87</v>
          </cell>
          <cell r="G3480">
            <v>12084.44</v>
          </cell>
        </row>
        <row r="3481">
          <cell r="A3481" t="str">
            <v>C3046227</v>
          </cell>
          <cell r="B3481" t="str">
            <v>NOVOSYN QUICK безбарвний, розмір USP 3/0(2) довжина 70см зворотно-ріжуча голка, 1/2 кола, довжина (м</v>
          </cell>
          <cell r="C3481" t="str">
            <v>пак</v>
          </cell>
          <cell r="D3481">
            <v>36</v>
          </cell>
          <cell r="E3481" t="str">
            <v>7%</v>
          </cell>
          <cell r="F3481">
            <v>6465.01</v>
          </cell>
          <cell r="G3481">
            <v>6917.56</v>
          </cell>
        </row>
        <row r="3482">
          <cell r="A3482" t="str">
            <v>C3046262</v>
          </cell>
          <cell r="B3482" t="str">
            <v>NOVOSYN QUICK безбарвний, розмір USP 3/0(2) довжина 70см зворотно-ріжуча голка, 5/8 кола, довжина (м</v>
          </cell>
          <cell r="C3482" t="str">
            <v>пак</v>
          </cell>
          <cell r="D3482">
            <v>36</v>
          </cell>
          <cell r="E3482" t="str">
            <v>7%</v>
          </cell>
          <cell r="F3482">
            <v>7788.89</v>
          </cell>
          <cell r="G3482">
            <v>8334.11</v>
          </cell>
        </row>
        <row r="3483">
          <cell r="A3483" t="str">
            <v>C3046014</v>
          </cell>
          <cell r="B3483" t="str">
            <v>NOVOSYN QUICK безбарвний, розмір USP 3/0(2) довжина 70см колюча голка 1/2 кола, довжина (мм) 17, пак</v>
          </cell>
          <cell r="C3483" t="str">
            <v>пак</v>
          </cell>
          <cell r="D3483">
            <v>36</v>
          </cell>
          <cell r="E3483" t="str">
            <v>7%</v>
          </cell>
          <cell r="F3483">
            <v>6465.01</v>
          </cell>
          <cell r="G3483">
            <v>6917.56</v>
          </cell>
        </row>
        <row r="3484">
          <cell r="A3484" t="str">
            <v>C3046030</v>
          </cell>
          <cell r="B3484" t="str">
            <v>NOVOSYN QUICK безбарвний, розмір USP 3/0(2) довжина 70см колюча голка 1/2 кола, довжина (мм) 22, пак</v>
          </cell>
          <cell r="C3484" t="str">
            <v>пак</v>
          </cell>
          <cell r="D3484">
            <v>36</v>
          </cell>
          <cell r="E3484" t="str">
            <v>7%</v>
          </cell>
          <cell r="F3484">
            <v>6231.03</v>
          </cell>
          <cell r="G3484">
            <v>6667.2</v>
          </cell>
        </row>
        <row r="3485">
          <cell r="A3485" t="str">
            <v>C3046041</v>
          </cell>
          <cell r="B3485" t="str">
            <v>NOVOSYN QUICK безбарвний, розмір USP 3/0(2) довжина 70см колюча голка 1/2 кола, довжина (мм) 26, пак</v>
          </cell>
          <cell r="C3485" t="str">
            <v>пак</v>
          </cell>
          <cell r="D3485">
            <v>36</v>
          </cell>
          <cell r="E3485" t="str">
            <v>7%</v>
          </cell>
          <cell r="F3485">
            <v>5997.91</v>
          </cell>
          <cell r="G3485">
            <v>6417.76</v>
          </cell>
        </row>
        <row r="3486">
          <cell r="A3486" t="str">
            <v>C3046321</v>
          </cell>
          <cell r="B3486" t="str">
            <v>NOVOSYN QUICK безбарвний, розмір USP 3/0(2) довжина 70см колюча голка з коротким ріжучим вістрям, 3/</v>
          </cell>
          <cell r="C3486" t="str">
            <v>пак</v>
          </cell>
          <cell r="D3486">
            <v>36</v>
          </cell>
          <cell r="E3486" t="str">
            <v>7%</v>
          </cell>
          <cell r="F3486">
            <v>8178.14</v>
          </cell>
          <cell r="G3486">
            <v>8750.61</v>
          </cell>
        </row>
        <row r="3487">
          <cell r="A3487" t="str">
            <v>C3046515</v>
          </cell>
          <cell r="B3487" t="str">
            <v>NOVOSYN QUICK безбарвний, розмір USP 3/0(2) довжина 70см пряма зворотно-ріжуча голка, довжина (мм) 4</v>
          </cell>
          <cell r="C3487" t="str">
            <v>пак</v>
          </cell>
          <cell r="D3487">
            <v>36</v>
          </cell>
          <cell r="E3487" t="str">
            <v>7%</v>
          </cell>
          <cell r="F3487">
            <v>7788.89</v>
          </cell>
          <cell r="G3487">
            <v>8334.11</v>
          </cell>
        </row>
        <row r="3488">
          <cell r="A3488" t="str">
            <v>C3046272</v>
          </cell>
          <cell r="B3488" t="str">
            <v>NOVOSYN QUICK безбарвний, розмір USP 3/0(2) довжина 70см пряма зворотно-ріжуча голка, довжина (мм) 5</v>
          </cell>
          <cell r="C3488" t="str">
            <v>пак</v>
          </cell>
          <cell r="D3488">
            <v>36</v>
          </cell>
          <cell r="E3488" t="str">
            <v>7%</v>
          </cell>
          <cell r="F3488">
            <v>7788.89</v>
          </cell>
          <cell r="G3488">
            <v>8334.11</v>
          </cell>
        </row>
        <row r="3489">
          <cell r="A3489" t="str">
            <v>C3046409</v>
          </cell>
          <cell r="B3489" t="str">
            <v>NOVOSYN QUICK безбарвний, розмір USP 3/0(2) довжина 70см пряма зворотно-ріжуча голка, довжина (мм) 6</v>
          </cell>
          <cell r="C3489" t="str">
            <v>пак</v>
          </cell>
          <cell r="D3489">
            <v>36</v>
          </cell>
          <cell r="E3489" t="str">
            <v>7%</v>
          </cell>
          <cell r="F3489">
            <v>7788.89</v>
          </cell>
          <cell r="G3489">
            <v>8334.11</v>
          </cell>
        </row>
        <row r="3490">
          <cell r="A3490" t="str">
            <v>C3046554</v>
          </cell>
          <cell r="B3490" t="str">
            <v>NOVOSYN QUICK безбарвний, розмір USP 3/0(2) довжина 90см голка HR40S, пакування DDP</v>
          </cell>
          <cell r="C3490" t="str">
            <v>пак</v>
          </cell>
          <cell r="D3490">
            <v>36</v>
          </cell>
          <cell r="E3490" t="str">
            <v>7%</v>
          </cell>
          <cell r="F3490">
            <v>7788.89</v>
          </cell>
          <cell r="G3490">
            <v>8334.11</v>
          </cell>
        </row>
        <row r="3491">
          <cell r="A3491" t="str">
            <v>C3046224</v>
          </cell>
          <cell r="B3491" t="str">
            <v>NOVOSYN QUICK безбарвний, розмір USP 3/0(2) довжина 90см зворотно-ріжуча голка, 3/8 кола, довжина (м</v>
          </cell>
          <cell r="C3491" t="str">
            <v>пак</v>
          </cell>
          <cell r="D3491">
            <v>36</v>
          </cell>
          <cell r="E3491" t="str">
            <v>7%</v>
          </cell>
          <cell r="F3491">
            <v>6465.01</v>
          </cell>
          <cell r="G3491">
            <v>6917.56</v>
          </cell>
        </row>
        <row r="3492">
          <cell r="A3492" t="str">
            <v>C3046454</v>
          </cell>
          <cell r="B3492" t="str">
            <v>NOVOSYN QUICK безбарвний, розмір USP 3/0(2) довжина 90см зворотно-ріжуча голка, 3/8 кола, довжина (м</v>
          </cell>
          <cell r="C3492" t="str">
            <v>пак</v>
          </cell>
          <cell r="D3492">
            <v>36</v>
          </cell>
          <cell r="E3492" t="str">
            <v>7%</v>
          </cell>
          <cell r="F3492">
            <v>7009.96</v>
          </cell>
          <cell r="G3492">
            <v>7500.66</v>
          </cell>
        </row>
        <row r="3493">
          <cell r="A3493" t="str">
            <v>C3046360</v>
          </cell>
          <cell r="B3493" t="str">
            <v>NOVOSYN QUICK безбарвний, розмір USP 3/0(2) довжина 90см колюча голка з коротким ріжучим вістрям, 1/</v>
          </cell>
          <cell r="C3493" t="str">
            <v>пак</v>
          </cell>
          <cell r="D3493">
            <v>36</v>
          </cell>
          <cell r="E3493" t="str">
            <v>7%</v>
          </cell>
          <cell r="F3493">
            <v>9034.49</v>
          </cell>
          <cell r="G3493">
            <v>9666.91</v>
          </cell>
        </row>
        <row r="3494">
          <cell r="A3494" t="str">
            <v>C3037024</v>
          </cell>
          <cell r="B3494" t="str">
            <v>NOVOSYN QUICK безбарвний, розмір USP 4/0 (1,5) 2 нитки, довжиною 70см, пакування DDP</v>
          </cell>
          <cell r="C3494" t="str">
            <v>пак</v>
          </cell>
          <cell r="D3494">
            <v>36</v>
          </cell>
          <cell r="E3494" t="str">
            <v>7%</v>
          </cell>
          <cell r="F3494">
            <v>7009.96</v>
          </cell>
          <cell r="G3494">
            <v>7500.66</v>
          </cell>
        </row>
        <row r="3495">
          <cell r="A3495" t="str">
            <v>C3037444</v>
          </cell>
          <cell r="B3495" t="str">
            <v>NOVOSYN QUICK безбарвний, розмір USP 4/0 (1,5) 5 ниток довжиною 70 см, пакування DDP</v>
          </cell>
          <cell r="C3495" t="str">
            <v>пак</v>
          </cell>
          <cell r="D3495">
            <v>36</v>
          </cell>
          <cell r="E3495" t="str">
            <v>7%</v>
          </cell>
          <cell r="F3495">
            <v>12462.92</v>
          </cell>
          <cell r="G3495">
            <v>13335.32</v>
          </cell>
        </row>
        <row r="3496">
          <cell r="A3496" t="str">
            <v>C3037004</v>
          </cell>
          <cell r="B3496" t="str">
            <v>NOVOSYN QUICK безбарвний, розмір USP 4/0 (1,5) 6 ниток довжиною 45 см, пакування DDP</v>
          </cell>
          <cell r="C3496" t="str">
            <v>пак</v>
          </cell>
          <cell r="D3496">
            <v>36</v>
          </cell>
          <cell r="E3496" t="str">
            <v>7%</v>
          </cell>
          <cell r="F3496">
            <v>11683.12</v>
          </cell>
          <cell r="G3496">
            <v>12500.94</v>
          </cell>
        </row>
        <row r="3497">
          <cell r="A3497" t="str">
            <v>C3046629</v>
          </cell>
          <cell r="B3497" t="str">
            <v>NOVOSYN QUICK безбарвний, розмір USP 4/0(1,5) довжина 45см зворотно-ріжуча голка з мікрозаточкою віс</v>
          </cell>
          <cell r="C3497" t="str">
            <v>пак</v>
          </cell>
          <cell r="D3497">
            <v>36</v>
          </cell>
          <cell r="E3497" t="str">
            <v>7%</v>
          </cell>
          <cell r="F3497">
            <v>7788.89</v>
          </cell>
          <cell r="G3497">
            <v>8334.11</v>
          </cell>
        </row>
        <row r="3498">
          <cell r="A3498" t="str">
            <v>C3046620</v>
          </cell>
          <cell r="B3498" t="str">
            <v>NOVOSYN QUICK безбарвний, розмір USP 4/0(1,5) довжина 45см зворотно-ріжуча голка з мікрозаточкою віс</v>
          </cell>
          <cell r="C3498" t="str">
            <v>пак</v>
          </cell>
          <cell r="D3498">
            <v>36</v>
          </cell>
          <cell r="E3498" t="str">
            <v>7%</v>
          </cell>
          <cell r="F3498">
            <v>11293.87</v>
          </cell>
          <cell r="G3498">
            <v>12084.44</v>
          </cell>
        </row>
        <row r="3499">
          <cell r="A3499" t="str">
            <v>C3046625</v>
          </cell>
          <cell r="B3499" t="str">
            <v>NOVOSYN QUICK безбарвний, розмір USP 4/0(1,5) довжина 45см зворотно-ріжуча голка з мікрозаточкою віс</v>
          </cell>
          <cell r="C3499" t="str">
            <v>пак</v>
          </cell>
          <cell r="D3499">
            <v>36</v>
          </cell>
          <cell r="E3499" t="str">
            <v>7%</v>
          </cell>
          <cell r="F3499">
            <v>11293.87</v>
          </cell>
          <cell r="G3499">
            <v>12084.44</v>
          </cell>
        </row>
        <row r="3500">
          <cell r="A3500" t="str">
            <v>C3046204</v>
          </cell>
          <cell r="B3500" t="str">
            <v xml:space="preserve">NOVOSYN QUICK безбарвний, розмір USP 4/0(1,5) довжина 45см зворотно-ріжуча голка, 1/2 кола, довжина </v>
          </cell>
          <cell r="C3500" t="str">
            <v>пак</v>
          </cell>
          <cell r="D3500">
            <v>36</v>
          </cell>
          <cell r="E3500" t="str">
            <v>7%</v>
          </cell>
          <cell r="F3500">
            <v>6465.01</v>
          </cell>
          <cell r="G3500">
            <v>6917.56</v>
          </cell>
        </row>
        <row r="3501">
          <cell r="A3501" t="str">
            <v>C3046229</v>
          </cell>
          <cell r="B3501" t="str">
            <v xml:space="preserve">NOVOSYN QUICK безбарвний, розмір USP 4/0(1,5) довжина 45см зворотно-ріжуча голка, 1/2 кола, довжина </v>
          </cell>
          <cell r="C3501" t="str">
            <v>пак</v>
          </cell>
          <cell r="D3501">
            <v>36</v>
          </cell>
          <cell r="E3501" t="str">
            <v>7%</v>
          </cell>
          <cell r="F3501">
            <v>7009.96</v>
          </cell>
          <cell r="G3501">
            <v>7500.66</v>
          </cell>
        </row>
        <row r="3502">
          <cell r="A3502" t="str">
            <v>C3046220</v>
          </cell>
          <cell r="B3502" t="str">
            <v xml:space="preserve">NOVOSYN QUICK безбарвний, розмір USP 4/0(1,5) довжина 45см зворотно-ріжуча голка, 3/8 кола, довжина </v>
          </cell>
          <cell r="C3502" t="str">
            <v>пак</v>
          </cell>
          <cell r="D3502">
            <v>36</v>
          </cell>
          <cell r="E3502" t="str">
            <v>7%</v>
          </cell>
          <cell r="F3502">
            <v>6465.01</v>
          </cell>
          <cell r="G3502">
            <v>6917.56</v>
          </cell>
        </row>
        <row r="3503">
          <cell r="A3503" t="str">
            <v>C3046413</v>
          </cell>
          <cell r="B3503" t="str">
            <v xml:space="preserve">NOVOSYN QUICK безбарвний, розмір USP 4/0(1,5) довжина 45см зворотно-ріжуча голка, 3/8 кола, довжина </v>
          </cell>
          <cell r="C3503" t="str">
            <v>пак</v>
          </cell>
          <cell r="D3503">
            <v>36</v>
          </cell>
          <cell r="E3503" t="str">
            <v>7%</v>
          </cell>
          <cell r="F3503">
            <v>7009.96</v>
          </cell>
          <cell r="G3503">
            <v>7500.66</v>
          </cell>
        </row>
        <row r="3504">
          <cell r="A3504" t="str">
            <v>C3046325</v>
          </cell>
          <cell r="B3504" t="str">
            <v xml:space="preserve">NOVOSYN QUICK безбарвний, розмір USP 4/0(1,5) довжина 45см колюча голка з коротким ріжучим вістрям, </v>
          </cell>
          <cell r="C3504" t="str">
            <v>пак</v>
          </cell>
          <cell r="D3504">
            <v>36</v>
          </cell>
          <cell r="E3504" t="str">
            <v>7%</v>
          </cell>
          <cell r="F3504">
            <v>8178.14</v>
          </cell>
          <cell r="G3504">
            <v>8750.61</v>
          </cell>
        </row>
        <row r="3505">
          <cell r="A3505" t="str">
            <v>C3046208</v>
          </cell>
          <cell r="B3505" t="str">
            <v>NOVOSYN QUICK безбарвний, розмір USP 4/0(1,5) довжина 45см пряма зворотно-ріжуча голка, довжина (мм)</v>
          </cell>
          <cell r="C3505" t="str">
            <v>пак</v>
          </cell>
          <cell r="D3505">
            <v>36</v>
          </cell>
          <cell r="E3505" t="str">
            <v>7%</v>
          </cell>
          <cell r="F3505">
            <v>7788.89</v>
          </cell>
          <cell r="G3505">
            <v>8334.11</v>
          </cell>
        </row>
        <row r="3506">
          <cell r="A3506" t="str">
            <v>C3046685</v>
          </cell>
          <cell r="B3506" t="str">
            <v>NOVOSYN QUICK безбарвний, розмір USP 4/0(1,5) довжина 70см зворотно-ріжуча голка з мікрозаточкою віс</v>
          </cell>
          <cell r="C3506" t="str">
            <v>пак</v>
          </cell>
          <cell r="D3506">
            <v>36</v>
          </cell>
          <cell r="E3506" t="str">
            <v>7%</v>
          </cell>
          <cell r="F3506">
            <v>9407.31</v>
          </cell>
          <cell r="G3506">
            <v>10065.82</v>
          </cell>
        </row>
        <row r="3507">
          <cell r="A3507" t="str">
            <v>C3046420</v>
          </cell>
          <cell r="B3507" t="str">
            <v xml:space="preserve">NOVOSYN QUICK безбарвний, розмір USP 4/0(1,5) довжина 70см зворотно-ріжуча голка, 3/8 кола, довжина </v>
          </cell>
          <cell r="C3507" t="str">
            <v>пак</v>
          </cell>
          <cell r="D3507">
            <v>36</v>
          </cell>
          <cell r="E3507" t="str">
            <v>7%</v>
          </cell>
          <cell r="F3507">
            <v>6465.01</v>
          </cell>
          <cell r="G3507">
            <v>6917.56</v>
          </cell>
        </row>
        <row r="3508">
          <cell r="A3508" t="str">
            <v>C3046234</v>
          </cell>
          <cell r="B3508" t="str">
            <v xml:space="preserve">NOVOSYN QUICK безбарвний, розмір USP 4/0(1,5) довжина 70см зворотно-ріжуча голка, 3/8 кола, довжина </v>
          </cell>
          <cell r="C3508" t="str">
            <v>пак</v>
          </cell>
          <cell r="D3508">
            <v>36</v>
          </cell>
          <cell r="E3508" t="str">
            <v>7%</v>
          </cell>
          <cell r="F3508">
            <v>6465.01</v>
          </cell>
          <cell r="G3508">
            <v>6917.56</v>
          </cell>
        </row>
        <row r="3509">
          <cell r="A3509" t="str">
            <v>C3046203</v>
          </cell>
          <cell r="B3509" t="str">
            <v xml:space="preserve">NOVOSYN QUICK безбарвний, розмір USP 4/0(1,5) довжина 70см зворотно-ріжуча голка, 3/8 кола, довжина </v>
          </cell>
          <cell r="C3509" t="str">
            <v>пак</v>
          </cell>
          <cell r="D3509">
            <v>36</v>
          </cell>
          <cell r="E3509" t="str">
            <v>7%</v>
          </cell>
          <cell r="F3509">
            <v>7009.96</v>
          </cell>
          <cell r="G3509">
            <v>7500.66</v>
          </cell>
        </row>
        <row r="3510">
          <cell r="A3510" t="str">
            <v>C3046755</v>
          </cell>
          <cell r="B3510" t="str">
            <v>NOVOSYN QUICK безбарвний, розмір USP 4/0(1,5) довжина 70см колюча голка 1/2 кола, довжина (мм) 13 /п</v>
          </cell>
          <cell r="C3510" t="str">
            <v>пак</v>
          </cell>
          <cell r="D3510">
            <v>36</v>
          </cell>
          <cell r="E3510" t="str">
            <v>7%</v>
          </cell>
          <cell r="F3510">
            <v>10126.120000000001</v>
          </cell>
          <cell r="G3510">
            <v>10834.95</v>
          </cell>
        </row>
        <row r="3511">
          <cell r="A3511" t="str">
            <v>C3046029</v>
          </cell>
          <cell r="B3511" t="str">
            <v>NOVOSYN QUICK безбарвний, розмір USP 4/0(1,5) довжина 70см колюча голка 1/2 кола, довжина (мм) 22, п</v>
          </cell>
          <cell r="C3511" t="str">
            <v>пак</v>
          </cell>
          <cell r="D3511">
            <v>36</v>
          </cell>
          <cell r="E3511" t="str">
            <v>7%</v>
          </cell>
          <cell r="F3511">
            <v>6231.03</v>
          </cell>
          <cell r="G3511">
            <v>6667.2</v>
          </cell>
        </row>
        <row r="3512">
          <cell r="A3512" t="str">
            <v>C3046040</v>
          </cell>
          <cell r="B3512" t="str">
            <v>NOVOSYN QUICK безбарвний, розмір USP 4/0(1,5) довжина 70см колюча голка 1/2 кола, довжина (мм) 26, п</v>
          </cell>
          <cell r="C3512" t="str">
            <v>пак</v>
          </cell>
          <cell r="D3512">
            <v>36</v>
          </cell>
          <cell r="E3512" t="str">
            <v>7%</v>
          </cell>
          <cell r="F3512">
            <v>5997.91</v>
          </cell>
          <cell r="G3512">
            <v>6417.76</v>
          </cell>
        </row>
        <row r="3513">
          <cell r="A3513" t="str">
            <v>C3046320</v>
          </cell>
          <cell r="B3513" t="str">
            <v xml:space="preserve">NOVOSYN QUICK безбарвний, розмір USP 4/0(1,5) довжина 70см колюча голка з коротким ріжучим вістрям, </v>
          </cell>
          <cell r="C3513" t="str">
            <v>пак</v>
          </cell>
          <cell r="D3513">
            <v>36</v>
          </cell>
          <cell r="E3513" t="str">
            <v>7%</v>
          </cell>
          <cell r="F3513">
            <v>8178.14</v>
          </cell>
          <cell r="G3513">
            <v>8750.61</v>
          </cell>
        </row>
        <row r="3514">
          <cell r="A3514" t="str">
            <v>C3046271</v>
          </cell>
          <cell r="B3514" t="str">
            <v>NOVOSYN QUICK безбарвний, розмір USP 4/0(1,5) довжина 70см пряма зворотно-ріжуча голка, довжина (мм)</v>
          </cell>
          <cell r="C3514" t="str">
            <v>пак</v>
          </cell>
          <cell r="D3514">
            <v>36</v>
          </cell>
          <cell r="E3514" t="str">
            <v>7%</v>
          </cell>
          <cell r="F3514">
            <v>7788.89</v>
          </cell>
          <cell r="G3514">
            <v>8334.11</v>
          </cell>
        </row>
        <row r="3515">
          <cell r="A3515" t="str">
            <v>C3046223</v>
          </cell>
          <cell r="B3515" t="str">
            <v xml:space="preserve">NOVOSYN QUICK безбарвний, розмір USP 4/0(1,5) довжина 90см зворотно-ріжуча голка, 3/8 кола, довжина </v>
          </cell>
          <cell r="C3515" t="str">
            <v>пак</v>
          </cell>
          <cell r="D3515">
            <v>36</v>
          </cell>
          <cell r="E3515" t="str">
            <v>7%</v>
          </cell>
          <cell r="F3515">
            <v>6465.01</v>
          </cell>
          <cell r="G3515">
            <v>6917.56</v>
          </cell>
        </row>
        <row r="3516">
          <cell r="A3516" t="str">
            <v>C3046610</v>
          </cell>
          <cell r="B3516" t="str">
            <v>NOVOSYN QUICK безбарвний, розмір USP 5/0(1) довжина 45см зворотно-ріжуча голка з мікрозаточкою вістр</v>
          </cell>
          <cell r="C3516" t="str">
            <v>пак</v>
          </cell>
          <cell r="D3516">
            <v>36</v>
          </cell>
          <cell r="E3516" t="str">
            <v>7%</v>
          </cell>
          <cell r="F3516">
            <v>11293.87</v>
          </cell>
          <cell r="G3516">
            <v>12084.44</v>
          </cell>
        </row>
        <row r="3517">
          <cell r="A3517" t="str">
            <v>C3046619</v>
          </cell>
          <cell r="B3517" t="str">
            <v>NOVOSYN QUICK безбарвний, розмір USP 5/0(1) довжина 45см зворотно-ріжуча голка з мікрозаточкою вістр</v>
          </cell>
          <cell r="C3517" t="str">
            <v>пак</v>
          </cell>
          <cell r="D3517">
            <v>36</v>
          </cell>
          <cell r="E3517" t="str">
            <v>7%</v>
          </cell>
          <cell r="F3517">
            <v>11293.87</v>
          </cell>
          <cell r="G3517">
            <v>12084.44</v>
          </cell>
        </row>
        <row r="3518">
          <cell r="A3518" t="str">
            <v>C3046611</v>
          </cell>
          <cell r="B3518" t="str">
            <v>NOVOSYN QUICK безбарвний, розмір USP 5/0(1) довжина 45см зворотно-ріжуча голка з мікрозаточкою вістр</v>
          </cell>
          <cell r="C3518" t="str">
            <v>пак</v>
          </cell>
          <cell r="D3518">
            <v>36</v>
          </cell>
          <cell r="E3518" t="str">
            <v>7%</v>
          </cell>
          <cell r="F3518">
            <v>11293.87</v>
          </cell>
          <cell r="G3518">
            <v>12084.44</v>
          </cell>
        </row>
        <row r="3519">
          <cell r="A3519" t="str">
            <v>C3046219</v>
          </cell>
          <cell r="B3519" t="str">
            <v>NOVOSYN QUICK безбарвний, розмір USP 5/0(1) довжина 45см зворотно-ріжуча голка, 3/8 кола, довжина (м</v>
          </cell>
          <cell r="C3519" t="str">
            <v>пак</v>
          </cell>
          <cell r="D3519">
            <v>36</v>
          </cell>
          <cell r="E3519" t="str">
            <v>7%</v>
          </cell>
          <cell r="F3519">
            <v>6465.01</v>
          </cell>
          <cell r="G3519">
            <v>6917.56</v>
          </cell>
        </row>
        <row r="3520">
          <cell r="A3520" t="str">
            <v>C3046002</v>
          </cell>
          <cell r="B3520" t="str">
            <v>NOVOSYN QUICK безбарвний, розмір USP 5/0(1) довжина 70см голка колюча голка 1/2 кола, довжина (мм) 1</v>
          </cell>
          <cell r="C3520" t="str">
            <v>пак</v>
          </cell>
          <cell r="D3520">
            <v>36</v>
          </cell>
          <cell r="E3520" t="str">
            <v>7%</v>
          </cell>
          <cell r="F3520">
            <v>8567.83</v>
          </cell>
          <cell r="G3520">
            <v>9167.57</v>
          </cell>
        </row>
        <row r="3521">
          <cell r="A3521" t="str">
            <v>C3046202</v>
          </cell>
          <cell r="B3521" t="str">
            <v>NOVOSYN QUICK безбарвний, розмір USP 5/0(1) довжина 70см зворотно-ріжуча голка, 3/8 кола, довжина (м</v>
          </cell>
          <cell r="C3521" t="str">
            <v>пак</v>
          </cell>
          <cell r="D3521">
            <v>36</v>
          </cell>
          <cell r="E3521" t="str">
            <v>7%</v>
          </cell>
          <cell r="F3521">
            <v>7009.96</v>
          </cell>
          <cell r="G3521">
            <v>7500.66</v>
          </cell>
        </row>
        <row r="3522">
          <cell r="A3522" t="str">
            <v>C3046419</v>
          </cell>
          <cell r="B3522" t="str">
            <v>NOVOSYN QUICK безбарвний, розмір USP 5/0(1) довжина 70см зворотно-ріжуча голка, 3/8 кола, довжина (м</v>
          </cell>
          <cell r="C3522" t="str">
            <v>пак</v>
          </cell>
          <cell r="D3522">
            <v>36</v>
          </cell>
          <cell r="E3522" t="str">
            <v>7%</v>
          </cell>
          <cell r="F3522">
            <v>7788.89</v>
          </cell>
          <cell r="G3522">
            <v>8334.11</v>
          </cell>
        </row>
        <row r="3523">
          <cell r="A3523" t="str">
            <v>C3046311</v>
          </cell>
          <cell r="B3523" t="str">
            <v>NOVOSYN QUICK безбарвний, розмір USP 5/0(1) довжина 70см колюча голка з коротким ріжучим вістрям, 3/</v>
          </cell>
          <cell r="C3523" t="str">
            <v>пак</v>
          </cell>
          <cell r="D3523">
            <v>36</v>
          </cell>
          <cell r="E3523" t="str">
            <v>7%</v>
          </cell>
          <cell r="F3523">
            <v>9736.01</v>
          </cell>
          <cell r="G3523">
            <v>10417.530000000001</v>
          </cell>
        </row>
        <row r="3524">
          <cell r="A3524" t="str">
            <v>C3046612</v>
          </cell>
          <cell r="B3524" t="str">
            <v>NOVOSYN QUICK безбарвний, розмір USP 6/0(0,7) довжина 45см зворотно-ріжуча голка з мікрозаточкою віс</v>
          </cell>
          <cell r="C3524" t="str">
            <v>пак</v>
          </cell>
          <cell r="D3524">
            <v>36</v>
          </cell>
          <cell r="E3524" t="str">
            <v>7%</v>
          </cell>
          <cell r="F3524">
            <v>4673.16</v>
          </cell>
          <cell r="G3524">
            <v>5000.28</v>
          </cell>
        </row>
        <row r="3525">
          <cell r="A3525" t="str">
            <v>C3046607</v>
          </cell>
          <cell r="B3525" t="str">
            <v>NOVOSYN QUICK безбарвний, розмір USP 6/0(0,7) довжина 45см зворотно-ріжуча голка з мікрозаточкою віс</v>
          </cell>
          <cell r="C3525" t="str">
            <v>пак</v>
          </cell>
          <cell r="D3525">
            <v>36</v>
          </cell>
          <cell r="E3525" t="str">
            <v>7%</v>
          </cell>
          <cell r="F3525">
            <v>11293.87</v>
          </cell>
          <cell r="G3525">
            <v>12084.44</v>
          </cell>
        </row>
        <row r="3526">
          <cell r="A3526" t="str">
            <v>C3046001</v>
          </cell>
          <cell r="B3526" t="str">
            <v>NOVOSYN QUICK безбарвний, розмір USP 6/0(0,7) довжина 70см голка колюча голка 1/2 кола, довжина (мм)</v>
          </cell>
          <cell r="C3526" t="str">
            <v>пак</v>
          </cell>
          <cell r="D3526">
            <v>36</v>
          </cell>
          <cell r="E3526" t="str">
            <v>7%</v>
          </cell>
          <cell r="F3526">
            <v>8567.83</v>
          </cell>
          <cell r="G3526">
            <v>9167.57</v>
          </cell>
        </row>
        <row r="3527">
          <cell r="A3527" t="str">
            <v>C3046603</v>
          </cell>
          <cell r="B3527" t="str">
            <v>NOVOSYN QUICK безбарвний, розмір USP 6/0(0,7) довжина 70см зворотно-ріжуча голка з мікрозаточкою віс</v>
          </cell>
          <cell r="C3527" t="str">
            <v>пак</v>
          </cell>
          <cell r="D3527">
            <v>36</v>
          </cell>
          <cell r="E3527" t="str">
            <v>7%</v>
          </cell>
          <cell r="F3527">
            <v>11293.87</v>
          </cell>
          <cell r="G3527">
            <v>12084.44</v>
          </cell>
        </row>
        <row r="3528">
          <cell r="A3528" t="str">
            <v>C3046201</v>
          </cell>
          <cell r="B3528" t="str">
            <v xml:space="preserve">NOVOSYN QUICK безбарвний, розмір USP 6/0(0,7) довжина 70см зворотно-ріжуча голка, 3/8 кола, довжина </v>
          </cell>
          <cell r="C3528" t="str">
            <v>пак</v>
          </cell>
          <cell r="D3528">
            <v>36</v>
          </cell>
          <cell r="E3528" t="str">
            <v>7%</v>
          </cell>
          <cell r="F3528">
            <v>7009.96</v>
          </cell>
          <cell r="G3528">
            <v>7500.66</v>
          </cell>
        </row>
        <row r="3529">
          <cell r="A3529" t="str">
            <v>C3046011</v>
          </cell>
          <cell r="B3529" t="str">
            <v>NOVOSYN QUICK безбарвний, розмір USP 6/0(0,7) довжина 70см колюча голка 1/2 кола, довжина (мм) 17, п</v>
          </cell>
          <cell r="C3529" t="str">
            <v>пак</v>
          </cell>
          <cell r="D3529">
            <v>36</v>
          </cell>
          <cell r="E3529" t="str">
            <v>7%</v>
          </cell>
          <cell r="F3529">
            <v>8567.83</v>
          </cell>
          <cell r="G3529">
            <v>9167.57</v>
          </cell>
        </row>
        <row r="3530">
          <cell r="A3530" t="str">
            <v>C0059208</v>
          </cell>
          <cell r="B3530" t="str">
            <v>NOVOSYN безбарвний, розмір USP  0 (3,5) довжина 140см пакування DDP</v>
          </cell>
          <cell r="C3530" t="str">
            <v>пак</v>
          </cell>
          <cell r="E3530" t="str">
            <v>7%</v>
          </cell>
          <cell r="F3530">
            <v>7788.89</v>
          </cell>
          <cell r="G3530">
            <v>8334.11</v>
          </cell>
        </row>
        <row r="3531">
          <cell r="A3531" t="str">
            <v>G0059717</v>
          </cell>
          <cell r="B3531" t="str">
            <v>NOVOSYN безбарвний, розмір USP  0 (3,5) довжина 250см ARO пакування DDP</v>
          </cell>
          <cell r="C3531" t="str">
            <v>пак</v>
          </cell>
          <cell r="E3531" t="str">
            <v>7%</v>
          </cell>
          <cell r="F3531">
            <v>3895.1</v>
          </cell>
          <cell r="G3531">
            <v>4167.75</v>
          </cell>
        </row>
        <row r="3532">
          <cell r="A3532" t="str">
            <v>B0059667</v>
          </cell>
          <cell r="B3532" t="str">
            <v>NOVOSYN безбарвний, розмір USP  0 (3,5) довжина 45см, 12 ниток  пакування DDP</v>
          </cell>
          <cell r="C3532" t="str">
            <v>пак</v>
          </cell>
          <cell r="E3532" t="str">
            <v>7%</v>
          </cell>
          <cell r="F3532">
            <v>11683.12</v>
          </cell>
          <cell r="G3532">
            <v>12500.94</v>
          </cell>
        </row>
        <row r="3533">
          <cell r="A3533" t="str">
            <v>C0059627</v>
          </cell>
          <cell r="B3533" t="str">
            <v>NOVOSYN безбарвний, розмір USP  0 (3,5) довжина 45см, 3 ниток пакування DDP</v>
          </cell>
          <cell r="C3533" t="str">
            <v>пак</v>
          </cell>
          <cell r="E3533" t="str">
            <v>7%</v>
          </cell>
          <cell r="F3533">
            <v>7788.89</v>
          </cell>
          <cell r="G3533">
            <v>8334.11</v>
          </cell>
        </row>
        <row r="3534">
          <cell r="A3534" t="str">
            <v>B0059647</v>
          </cell>
          <cell r="B3534" t="str">
            <v>NOVOSYN безбарвний, розмір USP  0 (3,5) довжина 45см, 6 ниток пакування DDP</v>
          </cell>
          <cell r="C3534" t="str">
            <v>пак</v>
          </cell>
          <cell r="E3534" t="str">
            <v>7%</v>
          </cell>
          <cell r="F3534">
            <v>7788.89</v>
          </cell>
          <cell r="G3534">
            <v>8334.11</v>
          </cell>
        </row>
        <row r="3535">
          <cell r="A3535" t="str">
            <v>C0069237</v>
          </cell>
          <cell r="B3535" t="str">
            <v>NOVOSYN безбарвний, розмір USP  0 (3,5) довжина 70см голка DS24 (M) пакування DDP</v>
          </cell>
          <cell r="C3535" t="str">
            <v>пак</v>
          </cell>
          <cell r="E3535" t="str">
            <v>7%</v>
          </cell>
          <cell r="F3535">
            <v>5452.1</v>
          </cell>
          <cell r="G3535">
            <v>5833.74</v>
          </cell>
        </row>
        <row r="3536">
          <cell r="A3536" t="str">
            <v>C0069248</v>
          </cell>
          <cell r="B3536" t="str">
            <v>NOVOSYN безбарвний, розмір USP  0 (3,5) довжина 70см голка DS30 (M) пакування DDP</v>
          </cell>
          <cell r="C3536" t="str">
            <v>пак</v>
          </cell>
          <cell r="E3536" t="str">
            <v>7%</v>
          </cell>
          <cell r="F3536">
            <v>5842.21</v>
          </cell>
          <cell r="G3536">
            <v>6251.16</v>
          </cell>
        </row>
        <row r="3537">
          <cell r="A3537" t="str">
            <v>C0069043</v>
          </cell>
          <cell r="B3537" t="str">
            <v>NOVOSYN безбарвний, розмір USP  0 (3,5) довжина 70см голка HR26 (M) пакування DDP</v>
          </cell>
          <cell r="C3537" t="str">
            <v>пак</v>
          </cell>
          <cell r="E3537" t="str">
            <v>7%</v>
          </cell>
          <cell r="F3537">
            <v>5062.8500000000004</v>
          </cell>
          <cell r="G3537">
            <v>5417.24</v>
          </cell>
        </row>
        <row r="3538">
          <cell r="A3538" t="str">
            <v>C0069091</v>
          </cell>
          <cell r="B3538" t="str">
            <v>NOVOSYN безбарвний, розмір USP  0 (3,5) довжина 70см голка HR26S (M) пакування DDP</v>
          </cell>
          <cell r="C3538" t="str">
            <v>пак</v>
          </cell>
          <cell r="E3538" t="str">
            <v>7%</v>
          </cell>
          <cell r="F3538">
            <v>5062.8500000000004</v>
          </cell>
          <cell r="G3538">
            <v>5417.24</v>
          </cell>
        </row>
        <row r="3539">
          <cell r="A3539" t="str">
            <v>C0069048</v>
          </cell>
          <cell r="B3539" t="str">
            <v>NOVOSYN безбарвний, розмір USP  0 (3,5) довжина 70см голка HR30 (M) пакування DDP</v>
          </cell>
          <cell r="C3539" t="str">
            <v>пак</v>
          </cell>
          <cell r="E3539" t="str">
            <v>7%</v>
          </cell>
          <cell r="F3539">
            <v>5062.8500000000004</v>
          </cell>
          <cell r="G3539">
            <v>5417.24</v>
          </cell>
        </row>
        <row r="3540">
          <cell r="A3540" t="str">
            <v>C0069052</v>
          </cell>
          <cell r="B3540" t="str">
            <v>NOVOSYN безбарвний, розмір USP  0 (3,5) довжина 70см голка HR37 (M) пакування DDP</v>
          </cell>
          <cell r="C3540" t="str">
            <v>пак</v>
          </cell>
          <cell r="E3540" t="str">
            <v>7%</v>
          </cell>
          <cell r="F3540">
            <v>5452.1</v>
          </cell>
          <cell r="G3540">
            <v>5833.74</v>
          </cell>
        </row>
        <row r="3541">
          <cell r="A3541" t="str">
            <v>C0069096</v>
          </cell>
          <cell r="B3541" t="str">
            <v>NOVOSYN безбарвний, розмір USP  0 (3,5) довжина 70см голка HR37S (M) пакування DDP</v>
          </cell>
          <cell r="C3541" t="str">
            <v>пак</v>
          </cell>
          <cell r="E3541" t="str">
            <v>7%</v>
          </cell>
          <cell r="F3541">
            <v>5452.1</v>
          </cell>
          <cell r="G3541">
            <v>5833.74</v>
          </cell>
        </row>
        <row r="3542">
          <cell r="A3542" t="str">
            <v>C0069671</v>
          </cell>
          <cell r="B3542" t="str">
            <v>NOVOSYN безбарвний, розмір USP  0 (3,5) довжина 70см голка HRT40S (M) пакування DDP</v>
          </cell>
          <cell r="C3542" t="str">
            <v>пак</v>
          </cell>
          <cell r="E3542" t="str">
            <v>7%</v>
          </cell>
          <cell r="F3542">
            <v>7702.39</v>
          </cell>
          <cell r="G3542">
            <v>8241.56</v>
          </cell>
        </row>
        <row r="3543">
          <cell r="A3543" t="str">
            <v>C0069432</v>
          </cell>
          <cell r="B3543" t="str">
            <v>NOVOSYN безбарвний, розмір USP  0 (3,5) довжина 70см голка HS23 (M) пакування DDP</v>
          </cell>
          <cell r="C3543" t="str">
            <v>пак</v>
          </cell>
          <cell r="E3543" t="str">
            <v>7%</v>
          </cell>
          <cell r="F3543">
            <v>5842.21</v>
          </cell>
          <cell r="G3543">
            <v>6251.16</v>
          </cell>
        </row>
        <row r="3544">
          <cell r="A3544" t="str">
            <v>C0069084</v>
          </cell>
          <cell r="B3544" t="str">
            <v>NOVOSYN безбарвний, розмір USP  0 (3,5) довжина 70см голка HS26S (M) пакування DDP</v>
          </cell>
          <cell r="C3544" t="str">
            <v>пак</v>
          </cell>
          <cell r="E3544" t="str">
            <v>7%</v>
          </cell>
          <cell r="F3544">
            <v>5842.21</v>
          </cell>
          <cell r="G3544">
            <v>6251.16</v>
          </cell>
        </row>
        <row r="3545">
          <cell r="A3545" t="str">
            <v>C0069451</v>
          </cell>
          <cell r="B3545" t="str">
            <v>NOVOSYN безбарвний, розмір USP  0 (3,5) довжина 70см голка HS30 (M) пакування DDP</v>
          </cell>
          <cell r="C3545" t="str">
            <v>пак</v>
          </cell>
          <cell r="E3545" t="str">
            <v>7%</v>
          </cell>
          <cell r="F3545">
            <v>5842.21</v>
          </cell>
          <cell r="G3545">
            <v>6251.16</v>
          </cell>
        </row>
        <row r="3546">
          <cell r="A3546" t="str">
            <v>C0069196</v>
          </cell>
          <cell r="B3546" t="str">
            <v>NOVOSYN безбарвний, розмір USP  0 (3,5) довжина 70см голка HS37S (M) пакування DDP</v>
          </cell>
          <cell r="C3546" t="str">
            <v>пак</v>
          </cell>
          <cell r="E3546" t="str">
            <v>7%</v>
          </cell>
          <cell r="F3546">
            <v>6621.14</v>
          </cell>
          <cell r="G3546">
            <v>7084.62</v>
          </cell>
        </row>
        <row r="3547">
          <cell r="A3547" t="str">
            <v>C0069088</v>
          </cell>
          <cell r="B3547" t="str">
            <v>NOVOSYN безбарвний, розмір USP  0 (3,5) довжина 70см голка HS37SS (M) пакування DDP</v>
          </cell>
          <cell r="C3547" t="str">
            <v>пак</v>
          </cell>
          <cell r="E3547" t="str">
            <v>7%</v>
          </cell>
          <cell r="F3547">
            <v>6621.14</v>
          </cell>
          <cell r="G3547">
            <v>7084.62</v>
          </cell>
        </row>
        <row r="3548">
          <cell r="A3548" t="str">
            <v>C0059447</v>
          </cell>
          <cell r="B3548" t="str">
            <v>NOVOSYN безбарвний, розмір USP  0 (3,5) довжина 70см, 5 ниток пакування DDP</v>
          </cell>
          <cell r="C3548" t="str">
            <v>пак</v>
          </cell>
          <cell r="E3548" t="str">
            <v>7%</v>
          </cell>
          <cell r="F3548">
            <v>14409.17</v>
          </cell>
          <cell r="G3548">
            <v>15417.81</v>
          </cell>
        </row>
        <row r="3549">
          <cell r="A3549" t="str">
            <v>C0069148</v>
          </cell>
          <cell r="B3549" t="str">
            <v>NOVOSYN безбарвний, розмір USP  0 (3,5) довжина 90см голка DS30 (M) пакування DDP</v>
          </cell>
          <cell r="C3549" t="str">
            <v>пак</v>
          </cell>
          <cell r="E3549" t="str">
            <v>7%</v>
          </cell>
          <cell r="F3549">
            <v>5842.21</v>
          </cell>
          <cell r="G3549">
            <v>6251.16</v>
          </cell>
        </row>
        <row r="3550">
          <cell r="A3550" t="str">
            <v>C0069543</v>
          </cell>
          <cell r="B3550" t="str">
            <v>NOVOSYN безбарвний, розмір USP  0 (3,5) довжина 90см голка HR26 (M) пакування DDP</v>
          </cell>
          <cell r="C3550" t="str">
            <v>пак</v>
          </cell>
          <cell r="E3550" t="str">
            <v>7%</v>
          </cell>
          <cell r="F3550">
            <v>5062.8500000000004</v>
          </cell>
          <cell r="G3550">
            <v>5417.24</v>
          </cell>
        </row>
        <row r="3551">
          <cell r="A3551" t="str">
            <v>C0069596</v>
          </cell>
          <cell r="B3551" t="str">
            <v>NOVOSYN безбарвний, розмір USP  0 (3,5) довжина 90см голка HR37S (M) пакування DDP</v>
          </cell>
          <cell r="C3551" t="str">
            <v>пак</v>
          </cell>
          <cell r="E3551" t="str">
            <v>7%</v>
          </cell>
          <cell r="F3551">
            <v>5452.1</v>
          </cell>
          <cell r="G3551">
            <v>5833.74</v>
          </cell>
        </row>
        <row r="3552">
          <cell r="A3552" t="str">
            <v>C0069559</v>
          </cell>
          <cell r="B3552" t="str">
            <v>NOVOSYN безбарвний, розмір USP  0 (3,5) довжина 90см голка HR40S (M) пакування DDP</v>
          </cell>
          <cell r="C3552" t="str">
            <v>пак</v>
          </cell>
          <cell r="E3552" t="str">
            <v>7%</v>
          </cell>
          <cell r="F3552">
            <v>5452.1</v>
          </cell>
          <cell r="G3552">
            <v>5833.74</v>
          </cell>
        </row>
        <row r="3553">
          <cell r="A3553" t="str">
            <v>C0069561</v>
          </cell>
          <cell r="B3553" t="str">
            <v>NOVOSYN безбарвний, розмір USP  0 (3,5) довжина 90см голка HR48 (M) пакування DDP</v>
          </cell>
          <cell r="C3553" t="str">
            <v>пак</v>
          </cell>
          <cell r="E3553" t="str">
            <v>7%</v>
          </cell>
          <cell r="F3553">
            <v>5842.21</v>
          </cell>
          <cell r="G3553">
            <v>6251.16</v>
          </cell>
        </row>
        <row r="3554">
          <cell r="A3554" t="str">
            <v>C0069822</v>
          </cell>
          <cell r="B3554" t="str">
            <v>NOVOSYN безбарвний, розмір USP  0 (3,5) довжина 90см голка HRB37S (M) пакування DDP</v>
          </cell>
          <cell r="C3554" t="str">
            <v>пак</v>
          </cell>
          <cell r="E3554" t="str">
            <v>7%</v>
          </cell>
          <cell r="F3554">
            <v>7009.96</v>
          </cell>
          <cell r="G3554">
            <v>7500.66</v>
          </cell>
        </row>
        <row r="3555">
          <cell r="A3555" t="str">
            <v>C0069903</v>
          </cell>
          <cell r="B3555" t="str">
            <v>NOVOSYN безбарвний, розмір USP  0 (3,5) довжина 90см голка HRC40 (M) пакування DDP</v>
          </cell>
          <cell r="C3555" t="str">
            <v>пак</v>
          </cell>
          <cell r="D3555">
            <v>36</v>
          </cell>
          <cell r="E3555" t="str">
            <v>7%</v>
          </cell>
          <cell r="F3555">
            <v>5496.21</v>
          </cell>
          <cell r="G3555">
            <v>5880.94</v>
          </cell>
        </row>
        <row r="3556">
          <cell r="A3556" t="str">
            <v>C0069553</v>
          </cell>
          <cell r="B3556" t="str">
            <v>NOVOSYN безбарвний, розмір USP  0 (3,5) довжина 90см голка HRN35 (M) пакування DDP</v>
          </cell>
          <cell r="C3556" t="str">
            <v>пак</v>
          </cell>
          <cell r="E3556" t="str">
            <v>7%</v>
          </cell>
          <cell r="F3556">
            <v>7009.96</v>
          </cell>
          <cell r="G3556">
            <v>7500.66</v>
          </cell>
        </row>
        <row r="3557">
          <cell r="A3557" t="str">
            <v>C0069663</v>
          </cell>
          <cell r="B3557" t="str">
            <v>NOVOSYN безбарвний, розмір USP  0 (3,5) довжина 90см голка HRT37 (M) пакування DDP</v>
          </cell>
          <cell r="C3557" t="str">
            <v>пак</v>
          </cell>
          <cell r="E3557" t="str">
            <v>7%</v>
          </cell>
          <cell r="F3557">
            <v>7702.39</v>
          </cell>
          <cell r="G3557">
            <v>8241.56</v>
          </cell>
        </row>
        <row r="3558">
          <cell r="A3558" t="str">
            <v>C0069673</v>
          </cell>
          <cell r="B3558" t="str">
            <v>NOVOSYN безбарвний, розмір USP  0 (3,5) довжина 90см голка HRT40 (M) пакування DDP</v>
          </cell>
          <cell r="C3558" t="str">
            <v>пак</v>
          </cell>
          <cell r="E3558" t="str">
            <v>7%</v>
          </cell>
          <cell r="F3558">
            <v>7702.39</v>
          </cell>
          <cell r="G3558">
            <v>8241.56</v>
          </cell>
        </row>
        <row r="3559">
          <cell r="A3559" t="str">
            <v>C0069295</v>
          </cell>
          <cell r="B3559" t="str">
            <v>NOVOSYN безбарвний, розмір USP  0 (3,5) довжина 90см голка HS37 (M) пакування DDP</v>
          </cell>
          <cell r="C3559" t="str">
            <v>пак</v>
          </cell>
          <cell r="E3559" t="str">
            <v>7%</v>
          </cell>
          <cell r="F3559">
            <v>6621.14</v>
          </cell>
          <cell r="G3559">
            <v>7084.62</v>
          </cell>
        </row>
        <row r="3560">
          <cell r="A3560" t="str">
            <v>C0069362</v>
          </cell>
          <cell r="B3560" t="str">
            <v>NOVOSYN безбарвний, розмір USP  0 (3,5) довжина 90см голка HS48 (M) пакування DDP</v>
          </cell>
          <cell r="C3560" t="str">
            <v>пак</v>
          </cell>
          <cell r="E3560" t="str">
            <v>7%</v>
          </cell>
          <cell r="F3560">
            <v>8178.14</v>
          </cell>
          <cell r="G3560">
            <v>8750.61</v>
          </cell>
        </row>
        <row r="3561">
          <cell r="A3561" t="str">
            <v>B0089796</v>
          </cell>
          <cell r="B3561" t="str">
            <v>NOVOSYN безбарвний, розмір USP  0(3,5)  довжина 45см, 4 ниток голка HR37S TO(M) пакування DDP</v>
          </cell>
          <cell r="C3561" t="str">
            <v>пак</v>
          </cell>
          <cell r="E3561" t="str">
            <v>7%</v>
          </cell>
          <cell r="F3561">
            <v>12462.92</v>
          </cell>
          <cell r="G3561">
            <v>13335.32</v>
          </cell>
        </row>
        <row r="3562">
          <cell r="A3562" t="str">
            <v>B0089786</v>
          </cell>
          <cell r="B3562" t="str">
            <v>NOVOSYN безбарвний, розмір USP  0(3,5)  довжина 45см, 4 ниток голка HR48 TO(M) пакування DDP</v>
          </cell>
          <cell r="C3562" t="str">
            <v>пак</v>
          </cell>
          <cell r="E3562" t="str">
            <v>7%</v>
          </cell>
          <cell r="F3562">
            <v>14798.85</v>
          </cell>
          <cell r="G3562">
            <v>15834.77</v>
          </cell>
        </row>
        <row r="3563">
          <cell r="A3563" t="str">
            <v>M0089132</v>
          </cell>
          <cell r="B3563" t="str">
            <v>NOVOSYN безбарвний, розмір USP  0(3,5)  довжина 45см, 8 ниток голка HR37S TO(M)  пакування TD</v>
          </cell>
          <cell r="C3563" t="str">
            <v>пак</v>
          </cell>
          <cell r="E3563" t="str">
            <v>7%</v>
          </cell>
          <cell r="F3563">
            <v>10904.19</v>
          </cell>
          <cell r="G3563">
            <v>11667.48</v>
          </cell>
        </row>
        <row r="3564">
          <cell r="A3564" t="str">
            <v>M0089140</v>
          </cell>
          <cell r="B3564" t="str">
            <v>NOVOSYN безбарвний, розмір USP  0(3,5)  довжина 45см, 8 ниток голка HR48 TO(M)  пакування TD</v>
          </cell>
          <cell r="C3564" t="str">
            <v>пак</v>
          </cell>
          <cell r="E3564" t="str">
            <v>7%</v>
          </cell>
          <cell r="F3564">
            <v>11683.12</v>
          </cell>
          <cell r="G3564">
            <v>12500.94</v>
          </cell>
        </row>
        <row r="3565">
          <cell r="A3565" t="str">
            <v>M0089820</v>
          </cell>
          <cell r="B3565" t="str">
            <v>NOVOSYN безбарвний, розмір USP  0(3,5)  довжина 45см, 8 ниток голка HRB37S TO(M) пакування TD</v>
          </cell>
          <cell r="C3565" t="str">
            <v>пак</v>
          </cell>
          <cell r="E3565" t="str">
            <v>7%</v>
          </cell>
          <cell r="F3565">
            <v>12462.92</v>
          </cell>
          <cell r="G3565">
            <v>13335.32</v>
          </cell>
        </row>
        <row r="3566">
          <cell r="A3566" t="str">
            <v>M0089770</v>
          </cell>
          <cell r="B3566" t="str">
            <v>NOVOSYN безбарвний, розмір USP  0(3,5)  довжина 45см, 8 ниток голка HRB48 TO(M)  пакування TD</v>
          </cell>
          <cell r="C3566" t="str">
            <v>пак</v>
          </cell>
          <cell r="E3566" t="str">
            <v>7%</v>
          </cell>
          <cell r="F3566">
            <v>12462.92</v>
          </cell>
          <cell r="G3566">
            <v>13335.32</v>
          </cell>
        </row>
        <row r="3567">
          <cell r="A3567" t="str">
            <v>B0089696</v>
          </cell>
          <cell r="B3567" t="str">
            <v>NOVOSYN безбарвний, розмір USP  0(3,5)  довжина 70см, 4 ниток голка HR37S TO(M) пакування DDP</v>
          </cell>
          <cell r="C3567" t="str">
            <v>пак</v>
          </cell>
          <cell r="E3567" t="str">
            <v>7%</v>
          </cell>
          <cell r="F3567">
            <v>12462.92</v>
          </cell>
          <cell r="G3567">
            <v>13335.32</v>
          </cell>
        </row>
        <row r="3568">
          <cell r="A3568" t="str">
            <v>M0089504</v>
          </cell>
          <cell r="B3568" t="str">
            <v>NOVOSYN безбарвний, розмір USP  0(3,5)  довжина 70см, 8 ниток голка HR37S TO(M)  пакування TD</v>
          </cell>
          <cell r="C3568" t="str">
            <v>пак</v>
          </cell>
          <cell r="E3568" t="str">
            <v>7%</v>
          </cell>
          <cell r="F3568">
            <v>10904.19</v>
          </cell>
          <cell r="G3568">
            <v>11667.48</v>
          </cell>
        </row>
        <row r="3569">
          <cell r="A3569" t="str">
            <v>B0059669</v>
          </cell>
          <cell r="B3569" t="str">
            <v>NOVOSYN безбарвний, розмір USP  1 (4) довжина 45см, 12 ниток  пакування DDP</v>
          </cell>
          <cell r="C3569" t="str">
            <v>пак</v>
          </cell>
          <cell r="E3569" t="str">
            <v>7%</v>
          </cell>
          <cell r="F3569">
            <v>11683.12</v>
          </cell>
          <cell r="G3569">
            <v>12500.94</v>
          </cell>
        </row>
        <row r="3570">
          <cell r="A3570" t="str">
            <v>C0059629</v>
          </cell>
          <cell r="B3570" t="str">
            <v>NOVOSYN безбарвний, розмір USP  1 (4) довжина 45см, 3 ниток пакування DDP</v>
          </cell>
          <cell r="C3570" t="str">
            <v>пак</v>
          </cell>
          <cell r="E3570" t="str">
            <v>7%</v>
          </cell>
          <cell r="F3570">
            <v>7788.89</v>
          </cell>
          <cell r="G3570">
            <v>8334.11</v>
          </cell>
        </row>
        <row r="3571">
          <cell r="A3571" t="str">
            <v>B0059649</v>
          </cell>
          <cell r="B3571" t="str">
            <v>NOVOSYN безбарвний, розмір USP  1 (4) довжина 45см, 6 ниток пакування DDP</v>
          </cell>
          <cell r="C3571" t="str">
            <v>пак</v>
          </cell>
          <cell r="E3571" t="str">
            <v>7%</v>
          </cell>
          <cell r="F3571">
            <v>7788.89</v>
          </cell>
          <cell r="G3571">
            <v>8334.11</v>
          </cell>
        </row>
        <row r="3572">
          <cell r="A3572" t="str">
            <v>C0069244</v>
          </cell>
          <cell r="B3572" t="str">
            <v>NOVOSYN безбарвний, розмір USP  1 (4) довжина 70см голка DS30 (M) пакування DDP</v>
          </cell>
          <cell r="C3572" t="str">
            <v>пак</v>
          </cell>
          <cell r="E3572" t="str">
            <v>7%</v>
          </cell>
          <cell r="F3572">
            <v>5842.21</v>
          </cell>
          <cell r="G3572">
            <v>6251.16</v>
          </cell>
        </row>
        <row r="3573">
          <cell r="A3573" t="str">
            <v>C0069033</v>
          </cell>
          <cell r="B3573" t="str">
            <v>NOVOSYN безбарвний, розмір USP  1 (4) довжина 70см голка HR22 (M) пакування DDP</v>
          </cell>
          <cell r="C3573" t="str">
            <v>пак</v>
          </cell>
          <cell r="E3573" t="str">
            <v>7%</v>
          </cell>
          <cell r="F3573">
            <v>5296.4</v>
          </cell>
          <cell r="G3573">
            <v>5667.14</v>
          </cell>
        </row>
        <row r="3574">
          <cell r="A3574" t="str">
            <v>C0069092</v>
          </cell>
          <cell r="B3574" t="str">
            <v>NOVOSYN безбарвний, розмір USP  1 (4) довжина 70см голка HR26S (M) пакування DDP</v>
          </cell>
          <cell r="C3574" t="str">
            <v>пак</v>
          </cell>
          <cell r="E3574" t="str">
            <v>7%</v>
          </cell>
          <cell r="F3574">
            <v>5062.8500000000004</v>
          </cell>
          <cell r="G3574">
            <v>5417.24</v>
          </cell>
        </row>
        <row r="3575">
          <cell r="A3575" t="str">
            <v>C0069097</v>
          </cell>
          <cell r="B3575" t="str">
            <v>NOVOSYN безбарвний, розмір USP  1 (4) довжина 70см голка HR37S (M) пакування DDP</v>
          </cell>
          <cell r="C3575" t="str">
            <v>пак</v>
          </cell>
          <cell r="E3575" t="str">
            <v>7%</v>
          </cell>
          <cell r="F3575">
            <v>5452.1</v>
          </cell>
          <cell r="G3575">
            <v>5833.74</v>
          </cell>
        </row>
        <row r="3576">
          <cell r="A3576" t="str">
            <v>C0069057</v>
          </cell>
          <cell r="B3576" t="str">
            <v>NOVOSYN безбарвний, розмір USP  1 (4) довжина 70см голка HR40S (M) пакування DDP</v>
          </cell>
          <cell r="C3576" t="str">
            <v>пак</v>
          </cell>
          <cell r="E3576" t="str">
            <v>7%</v>
          </cell>
          <cell r="F3576">
            <v>5452.1</v>
          </cell>
          <cell r="G3576">
            <v>5833.74</v>
          </cell>
        </row>
        <row r="3577">
          <cell r="A3577" t="str">
            <v>C0069475</v>
          </cell>
          <cell r="B3577" t="str">
            <v>NOVOSYN безбарвний, розмір USP  1 (4) довжина 70см голка HRC22 (M) пакування DDP</v>
          </cell>
          <cell r="C3577" t="str">
            <v>пак</v>
          </cell>
          <cell r="E3577" t="str">
            <v>7%</v>
          </cell>
          <cell r="F3577">
            <v>7399.21</v>
          </cell>
          <cell r="G3577">
            <v>7917.15</v>
          </cell>
        </row>
        <row r="3578">
          <cell r="A3578" t="str">
            <v>C0069444</v>
          </cell>
          <cell r="B3578" t="str">
            <v>NOVOSYN безбарвний, розмір USP  1 (4) довжина 70см голка HRC26S (M) пакування DDP</v>
          </cell>
          <cell r="C3578" t="str">
            <v>пак</v>
          </cell>
          <cell r="E3578" t="str">
            <v>7%</v>
          </cell>
          <cell r="F3578">
            <v>7009.96</v>
          </cell>
          <cell r="G3578">
            <v>7500.66</v>
          </cell>
        </row>
        <row r="3579">
          <cell r="A3579" t="str">
            <v>C0069958</v>
          </cell>
          <cell r="B3579" t="str">
            <v>NOVOSYN безбарвний, розмір USP  1 (4) довжина 70см голка HRC40S (M) пакування DDP</v>
          </cell>
          <cell r="C3579" t="str">
            <v>пак</v>
          </cell>
          <cell r="E3579" t="str">
            <v>7%</v>
          </cell>
          <cell r="F3579">
            <v>7633.19</v>
          </cell>
          <cell r="G3579">
            <v>8167.52</v>
          </cell>
        </row>
        <row r="3580">
          <cell r="A3580" t="str">
            <v>C0069670</v>
          </cell>
          <cell r="B3580" t="str">
            <v>NOVOSYN безбарвний, розмір USP  1 (4) довжина 70см голка HRT40S (M) пакування DDP</v>
          </cell>
          <cell r="C3580" t="str">
            <v>пак</v>
          </cell>
          <cell r="E3580" t="str">
            <v>7%</v>
          </cell>
          <cell r="F3580">
            <v>7633.19</v>
          </cell>
          <cell r="G3580">
            <v>8167.52</v>
          </cell>
        </row>
        <row r="3581">
          <cell r="A3581" t="str">
            <v>C0069433</v>
          </cell>
          <cell r="B3581" t="str">
            <v>NOVOSYN безбарвний, розмір USP  1 (4) довжина 70см голка HS23 (M) пакування DDP</v>
          </cell>
          <cell r="C3581" t="str">
            <v>пак</v>
          </cell>
          <cell r="E3581" t="str">
            <v>7%</v>
          </cell>
          <cell r="F3581">
            <v>5842.21</v>
          </cell>
          <cell r="G3581">
            <v>6251.16</v>
          </cell>
        </row>
        <row r="3582">
          <cell r="A3582" t="str">
            <v>C0069438</v>
          </cell>
          <cell r="B3582" t="str">
            <v>NOVOSYN безбарвний, розмір USP  1 (4) довжина 70см голка HS23SS (M) пакування DDP</v>
          </cell>
          <cell r="C3582" t="str">
            <v>пак</v>
          </cell>
          <cell r="E3582" t="str">
            <v>7%</v>
          </cell>
          <cell r="F3582">
            <v>6621.14</v>
          </cell>
          <cell r="G3582">
            <v>7084.62</v>
          </cell>
        </row>
        <row r="3583">
          <cell r="A3583" t="str">
            <v>C0069293</v>
          </cell>
          <cell r="B3583" t="str">
            <v>NOVOSYN безбарвний, розмір USP  1 (4) довжина 70см голка HS26S (M) пакування DDP</v>
          </cell>
          <cell r="C3583" t="str">
            <v>пак</v>
          </cell>
          <cell r="E3583" t="str">
            <v>7%</v>
          </cell>
          <cell r="F3583">
            <v>5842.21</v>
          </cell>
          <cell r="G3583">
            <v>6251.16</v>
          </cell>
        </row>
        <row r="3584">
          <cell r="A3584" t="str">
            <v>C0069083</v>
          </cell>
          <cell r="B3584" t="str">
            <v>NOVOSYN безбарвний, розмір USP  1 (4) довжина 70см голка HS26SS (M) пакування DDP</v>
          </cell>
          <cell r="C3584" t="str">
            <v>пак</v>
          </cell>
          <cell r="E3584" t="str">
            <v>7%</v>
          </cell>
          <cell r="F3584">
            <v>6621.14</v>
          </cell>
          <cell r="G3584">
            <v>7084.62</v>
          </cell>
        </row>
        <row r="3585">
          <cell r="A3585" t="str">
            <v>C0069197</v>
          </cell>
          <cell r="B3585" t="str">
            <v>NOVOSYN безбарвний, розмір USP  1 (4) довжина 70см голка HS37S (M) пакування DDP</v>
          </cell>
          <cell r="C3585" t="str">
            <v>пак</v>
          </cell>
          <cell r="E3585" t="str">
            <v>7%</v>
          </cell>
          <cell r="F3585">
            <v>6621.14</v>
          </cell>
          <cell r="G3585">
            <v>7084.62</v>
          </cell>
        </row>
        <row r="3586">
          <cell r="A3586" t="str">
            <v>C0069087</v>
          </cell>
          <cell r="B3586" t="str">
            <v>NOVOSYN безбарвний, розмір USP  1 (4) довжина 70см голка HS37SS (M) пакування DDP</v>
          </cell>
          <cell r="C3586" t="str">
            <v>пак</v>
          </cell>
          <cell r="E3586" t="str">
            <v>7%</v>
          </cell>
          <cell r="F3586">
            <v>6621.14</v>
          </cell>
          <cell r="G3586">
            <v>7084.62</v>
          </cell>
        </row>
        <row r="3587">
          <cell r="A3587" t="str">
            <v>C0069093</v>
          </cell>
          <cell r="B3587" t="str">
            <v>NOVOSYN безбарвний, розмір USP  1 (4) довжина 70см голка HS40S (M) пакування DDP</v>
          </cell>
          <cell r="C3587" t="str">
            <v>пак</v>
          </cell>
          <cell r="E3587" t="str">
            <v>7%</v>
          </cell>
          <cell r="F3587">
            <v>7009.96</v>
          </cell>
          <cell r="G3587">
            <v>7500.66</v>
          </cell>
        </row>
        <row r="3588">
          <cell r="A3588" t="str">
            <v>C0059409</v>
          </cell>
          <cell r="B3588" t="str">
            <v>NOVOSYN безбарвний, розмір USP  1 (4) довжина 70см, 2 ниток пакування DDP</v>
          </cell>
          <cell r="C3588" t="str">
            <v>пак</v>
          </cell>
          <cell r="E3588" t="str">
            <v>7%</v>
          </cell>
          <cell r="F3588">
            <v>7788.89</v>
          </cell>
          <cell r="G3588">
            <v>8334.11</v>
          </cell>
        </row>
        <row r="3589">
          <cell r="A3589" t="str">
            <v>C0069597</v>
          </cell>
          <cell r="B3589" t="str">
            <v>NOVOSYN безбарвний, розмір USP  1 (4) довжина 90см голка HR37S (M) пакування DDP</v>
          </cell>
          <cell r="C3589" t="str">
            <v>пак</v>
          </cell>
          <cell r="E3589" t="str">
            <v>7%</v>
          </cell>
          <cell r="F3589">
            <v>5452.1</v>
          </cell>
          <cell r="G3589">
            <v>5833.74</v>
          </cell>
        </row>
        <row r="3590">
          <cell r="A3590" t="str">
            <v>C0069557</v>
          </cell>
          <cell r="B3590" t="str">
            <v>NOVOSYN безбарвний, розмір USP  1 (4) довжина 90см голка HR40S (M) пакування DDP</v>
          </cell>
          <cell r="C3590" t="str">
            <v>пак</v>
          </cell>
          <cell r="E3590" t="str">
            <v>7%</v>
          </cell>
          <cell r="F3590">
            <v>5452.1</v>
          </cell>
          <cell r="G3590">
            <v>5833.74</v>
          </cell>
        </row>
        <row r="3591">
          <cell r="A3591" t="str">
            <v>C0069562</v>
          </cell>
          <cell r="B3591" t="str">
            <v>NOVOSYN безбарвний, розмір USP  1 (4) довжина 90см голка HR48 (M) пакування DDP</v>
          </cell>
          <cell r="C3591" t="str">
            <v>пак</v>
          </cell>
          <cell r="E3591" t="str">
            <v>7%</v>
          </cell>
          <cell r="F3591">
            <v>5842.21</v>
          </cell>
          <cell r="G3591">
            <v>6251.16</v>
          </cell>
        </row>
        <row r="3592">
          <cell r="A3592" t="str">
            <v>C0069772</v>
          </cell>
          <cell r="B3592" t="str">
            <v>NOVOSYN безбарвний, розмір USP  1 (4) довжина 90см голка HRB48 (M) пакування DDP</v>
          </cell>
          <cell r="C3592" t="str">
            <v>пак</v>
          </cell>
          <cell r="E3592" t="str">
            <v>7%</v>
          </cell>
          <cell r="F3592">
            <v>7009.96</v>
          </cell>
          <cell r="G3592">
            <v>7500.66</v>
          </cell>
        </row>
        <row r="3593">
          <cell r="A3593" t="str">
            <v>C0069867</v>
          </cell>
          <cell r="B3593" t="str">
            <v>NOVOSYN безбарвний, розмір USP  1 (4) довжина 90см голка HRC37 (M) пакування DDP</v>
          </cell>
          <cell r="C3593" t="str">
            <v>пак</v>
          </cell>
          <cell r="E3593" t="str">
            <v>7%</v>
          </cell>
          <cell r="F3593">
            <v>7633.19</v>
          </cell>
          <cell r="G3593">
            <v>8167.52</v>
          </cell>
        </row>
        <row r="3594">
          <cell r="A3594" t="str">
            <v>C0069664</v>
          </cell>
          <cell r="B3594" t="str">
            <v>NOVOSYN безбарвний, розмір USP  1 (4) довжина 90см голка HRT37 (M) пакування DDP</v>
          </cell>
          <cell r="C3594" t="str">
            <v>пак</v>
          </cell>
          <cell r="E3594" t="str">
            <v>7%</v>
          </cell>
          <cell r="F3594">
            <v>7702.39</v>
          </cell>
          <cell r="G3594">
            <v>8241.56</v>
          </cell>
        </row>
        <row r="3595">
          <cell r="A3595" t="str">
            <v>C0069296</v>
          </cell>
          <cell r="B3595" t="str">
            <v>NOVOSYN безбарвний, розмір USP  1 (4) довжина 90см голка HS37 (M) пакування DDP</v>
          </cell>
          <cell r="C3595" t="str">
            <v>пак</v>
          </cell>
          <cell r="E3595" t="str">
            <v>7%</v>
          </cell>
          <cell r="F3595">
            <v>6621.14</v>
          </cell>
          <cell r="G3595">
            <v>7084.62</v>
          </cell>
        </row>
        <row r="3596">
          <cell r="A3596" t="str">
            <v>C0069363</v>
          </cell>
          <cell r="B3596" t="str">
            <v>NOVOSYN безбарвний, розмір USP  1 (4) довжина 90см голка HS48 (M) пакування DDP</v>
          </cell>
          <cell r="C3596" t="str">
            <v>пак</v>
          </cell>
          <cell r="E3596" t="str">
            <v>7%</v>
          </cell>
          <cell r="F3596">
            <v>8178.14</v>
          </cell>
          <cell r="G3596">
            <v>8750.61</v>
          </cell>
        </row>
        <row r="3597">
          <cell r="A3597" t="str">
            <v>B0089797</v>
          </cell>
          <cell r="B3597" t="str">
            <v>NOVOSYN безбарвний, розмір USP  1(4)  довжина 45см, 4 ниток голка HR37S TO(M) пакування DDP</v>
          </cell>
          <cell r="C3597" t="str">
            <v>пак</v>
          </cell>
          <cell r="E3597" t="str">
            <v>7%</v>
          </cell>
          <cell r="F3597">
            <v>12462.92</v>
          </cell>
          <cell r="G3597">
            <v>13335.32</v>
          </cell>
        </row>
        <row r="3598">
          <cell r="A3598" t="str">
            <v>B0089912</v>
          </cell>
          <cell r="B3598" t="str">
            <v>NOVOSYN безбарвний, розмір USP  1(4)  довжина 45см, 4 ниток голка HS40SS TO(M) пакування DDP</v>
          </cell>
          <cell r="C3598" t="str">
            <v>пак</v>
          </cell>
          <cell r="E3598" t="str">
            <v>7%</v>
          </cell>
          <cell r="F3598">
            <v>12852.17</v>
          </cell>
          <cell r="G3598">
            <v>13751.82</v>
          </cell>
        </row>
        <row r="3599">
          <cell r="A3599" t="str">
            <v>M0089133</v>
          </cell>
          <cell r="B3599" t="str">
            <v>NOVOSYN безбарвний, розмір USP  1(4)  довжина 45см, 8 ниток голка HR37S TO(M)  пакування TD</v>
          </cell>
          <cell r="C3599" t="str">
            <v>пак</v>
          </cell>
          <cell r="E3599" t="str">
            <v>7%</v>
          </cell>
          <cell r="F3599">
            <v>10904.19</v>
          </cell>
          <cell r="G3599">
            <v>11667.48</v>
          </cell>
        </row>
        <row r="3600">
          <cell r="A3600" t="str">
            <v>M0089821</v>
          </cell>
          <cell r="B3600" t="str">
            <v>NOVOSYN безбарвний, розмір USP  1(4)  довжина 45см, 8 ниток голка HRB37S TO(M)  пакування TD</v>
          </cell>
          <cell r="C3600" t="str">
            <v>пак</v>
          </cell>
          <cell r="E3600" t="str">
            <v>7%</v>
          </cell>
          <cell r="F3600">
            <v>12462.92</v>
          </cell>
          <cell r="G3600">
            <v>13335.32</v>
          </cell>
        </row>
        <row r="3601">
          <cell r="A3601" t="str">
            <v>M0089771</v>
          </cell>
          <cell r="B3601" t="str">
            <v>NOVOSYN безбарвний, розмір USP  1(4)  довжина 45см, 8 ниток голка HRB48 TO(M)  пакування TD</v>
          </cell>
          <cell r="C3601" t="str">
            <v>пак</v>
          </cell>
          <cell r="E3601" t="str">
            <v>7%</v>
          </cell>
          <cell r="F3601">
            <v>12462.92</v>
          </cell>
          <cell r="G3601">
            <v>13335.32</v>
          </cell>
        </row>
        <row r="3602">
          <cell r="A3602" t="str">
            <v>B0069370</v>
          </cell>
          <cell r="B3602" t="str">
            <v>NOVOSYN безбарвний, розмір USP  1(4) довжина 150см голка HRT48 СТРІЧКА(M) пакування DDP</v>
          </cell>
          <cell r="C3602" t="str">
            <v>пак</v>
          </cell>
          <cell r="E3602" t="str">
            <v>7%</v>
          </cell>
          <cell r="F3602">
            <v>9824.24</v>
          </cell>
          <cell r="G3602">
            <v>10511.93</v>
          </cell>
        </row>
        <row r="3603">
          <cell r="A3603" t="str">
            <v>B0069372</v>
          </cell>
          <cell r="B3603" t="str">
            <v>NOVOSYN безбарвний, розмір USP  2 (5) довжина 140см голка HR65 (M) пакування DDP</v>
          </cell>
          <cell r="C3603" t="str">
            <v>пак</v>
          </cell>
          <cell r="E3603" t="str">
            <v>7%</v>
          </cell>
          <cell r="F3603">
            <v>7009.96</v>
          </cell>
          <cell r="G3603">
            <v>7500.66</v>
          </cell>
        </row>
        <row r="3604">
          <cell r="A3604" t="str">
            <v>B0059670</v>
          </cell>
          <cell r="B3604" t="str">
            <v>NOVOSYN безбарвний, розмір USP  2 (5) довжина 45см, 12 ниток  пакування DDP</v>
          </cell>
          <cell r="C3604" t="str">
            <v>пак</v>
          </cell>
          <cell r="E3604" t="str">
            <v>7%</v>
          </cell>
          <cell r="F3604">
            <v>11683.12</v>
          </cell>
          <cell r="G3604">
            <v>12500.94</v>
          </cell>
        </row>
        <row r="3605">
          <cell r="A3605" t="str">
            <v>C0059630</v>
          </cell>
          <cell r="B3605" t="str">
            <v>NOVOSYN безбарвний, розмір USP  2 (5) довжина 45см, 3 ниток пакування DDP</v>
          </cell>
          <cell r="C3605" t="str">
            <v>пак</v>
          </cell>
          <cell r="E3605" t="str">
            <v>7%</v>
          </cell>
          <cell r="F3605">
            <v>7788.89</v>
          </cell>
          <cell r="G3605">
            <v>8334.11</v>
          </cell>
        </row>
        <row r="3606">
          <cell r="A3606" t="str">
            <v>C0069282</v>
          </cell>
          <cell r="B3606" t="str">
            <v>NOVOSYN безбарвний, розмір USP  2 (5) довжина 70см голка DS48 (M) пакування DDP</v>
          </cell>
          <cell r="C3606" t="str">
            <v>пак</v>
          </cell>
          <cell r="E3606" t="str">
            <v>7%</v>
          </cell>
          <cell r="F3606">
            <v>8957.08</v>
          </cell>
          <cell r="G3606">
            <v>9584.07</v>
          </cell>
        </row>
        <row r="3607">
          <cell r="A3607" t="str">
            <v>C0069098</v>
          </cell>
          <cell r="B3607" t="str">
            <v>NOVOSYN безбарвний, розмір USP  2 (5) довжина 70см голка HR37S (M) пакування DDP</v>
          </cell>
          <cell r="C3607" t="str">
            <v>пак</v>
          </cell>
          <cell r="E3607" t="str">
            <v>7%</v>
          </cell>
          <cell r="F3607">
            <v>5452.1</v>
          </cell>
          <cell r="G3607">
            <v>5833.74</v>
          </cell>
        </row>
        <row r="3608">
          <cell r="A3608" t="str">
            <v>C0059410</v>
          </cell>
          <cell r="B3608" t="str">
            <v>NOVOSYN безбарвний, розмір USP  2 (5) довжина 70см, 2 ниток пакування DDP</v>
          </cell>
          <cell r="C3608" t="str">
            <v>пак</v>
          </cell>
          <cell r="E3608" t="str">
            <v>7%</v>
          </cell>
          <cell r="F3608">
            <v>7788.89</v>
          </cell>
          <cell r="G3608">
            <v>8334.11</v>
          </cell>
        </row>
        <row r="3609">
          <cell r="A3609" t="str">
            <v>B0059450</v>
          </cell>
          <cell r="B3609" t="str">
            <v>NOVOSYN безбарвний, розмір USP  2 (5) довжина 70см, 5 ниток пакування DDP</v>
          </cell>
          <cell r="C3609" t="str">
            <v>пак</v>
          </cell>
          <cell r="E3609" t="str">
            <v>7%</v>
          </cell>
          <cell r="F3609">
            <v>9736.01</v>
          </cell>
          <cell r="G3609">
            <v>10417.530000000001</v>
          </cell>
        </row>
        <row r="3610">
          <cell r="A3610" t="str">
            <v>C0059207</v>
          </cell>
          <cell r="B3610" t="str">
            <v>NOVOSYN безбарвний, розмір USP  2/0 (3) довжина 140см пакування DDP</v>
          </cell>
          <cell r="C3610" t="str">
            <v>пак</v>
          </cell>
          <cell r="E3610" t="str">
            <v>7%</v>
          </cell>
          <cell r="F3610">
            <v>6231.03</v>
          </cell>
          <cell r="G3610">
            <v>6667.2</v>
          </cell>
        </row>
        <row r="3611">
          <cell r="A3611" t="str">
            <v>G0059716</v>
          </cell>
          <cell r="B3611" t="str">
            <v>NOVOSYN безбарвний, розмір USP  2/0 (3) довжина 250смS ARO пакування DDP</v>
          </cell>
          <cell r="C3611" t="str">
            <v>пак</v>
          </cell>
          <cell r="E3611" t="str">
            <v>7%</v>
          </cell>
          <cell r="F3611">
            <v>3895.1</v>
          </cell>
          <cell r="G3611">
            <v>4167.75</v>
          </cell>
        </row>
        <row r="3612">
          <cell r="A3612" t="str">
            <v>C0069657</v>
          </cell>
          <cell r="B3612" t="str">
            <v>NOVOSYN безбарвний, розмір USP  2/0 (3) довжина 45см голка DSMP24 (M) пакування DDP</v>
          </cell>
          <cell r="C3612" t="str">
            <v>пак</v>
          </cell>
          <cell r="E3612" t="str">
            <v>7%</v>
          </cell>
          <cell r="F3612">
            <v>6621.14</v>
          </cell>
          <cell r="G3612">
            <v>7084.62</v>
          </cell>
        </row>
        <row r="3613">
          <cell r="A3613" t="str">
            <v>C0059666</v>
          </cell>
          <cell r="B3613" t="str">
            <v>NOVOSYN безбарвний, розмір USP  2/0 (3) довжина 45см, 12 ниток  пакування DDP</v>
          </cell>
          <cell r="C3613" t="str">
            <v>пак</v>
          </cell>
          <cell r="E3613" t="str">
            <v>7%</v>
          </cell>
          <cell r="F3613">
            <v>15578.22</v>
          </cell>
          <cell r="G3613">
            <v>16668.689999999999</v>
          </cell>
        </row>
        <row r="3614">
          <cell r="A3614" t="str">
            <v>C0059626</v>
          </cell>
          <cell r="B3614" t="str">
            <v>NOVOSYN безбарвний, розмір USP  2/0 (3) довжина 45см, 3 ниток пакування DDP</v>
          </cell>
          <cell r="C3614" t="str">
            <v>пак</v>
          </cell>
          <cell r="E3614" t="str">
            <v>7%</v>
          </cell>
          <cell r="F3614">
            <v>6231.03</v>
          </cell>
          <cell r="G3614">
            <v>6667.2</v>
          </cell>
        </row>
        <row r="3615">
          <cell r="A3615" t="str">
            <v>C0059646</v>
          </cell>
          <cell r="B3615" t="str">
            <v>NOVOSYN безбарвний, розмір USP  2/0 (3) довжина 45см, 6 ниток пакування DDP</v>
          </cell>
          <cell r="C3615" t="str">
            <v>пак</v>
          </cell>
          <cell r="E3615" t="str">
            <v>7%</v>
          </cell>
          <cell r="F3615">
            <v>10126.120000000001</v>
          </cell>
          <cell r="G3615">
            <v>10834.95</v>
          </cell>
        </row>
        <row r="3616">
          <cell r="A3616" t="str">
            <v>C0069422</v>
          </cell>
          <cell r="B3616" t="str">
            <v>NOVOSYN безбарвний, розмір USP  2/0 (3) довжина 70см голка DS19 (M) пакування DDP</v>
          </cell>
          <cell r="C3616" t="str">
            <v>пак</v>
          </cell>
          <cell r="E3616" t="str">
            <v>7%</v>
          </cell>
          <cell r="F3616">
            <v>5452.1</v>
          </cell>
          <cell r="G3616">
            <v>5833.74</v>
          </cell>
        </row>
        <row r="3617">
          <cell r="A3617" t="str">
            <v>C0069236</v>
          </cell>
          <cell r="B3617" t="str">
            <v>NOVOSYN безбарвний, розмір USP  2/0 (3) довжина 70см голка DS24 (M) пакування DDP</v>
          </cell>
          <cell r="C3617" t="str">
            <v>пак</v>
          </cell>
          <cell r="E3617" t="str">
            <v>7%</v>
          </cell>
          <cell r="F3617">
            <v>5452.1</v>
          </cell>
          <cell r="G3617">
            <v>5833.74</v>
          </cell>
        </row>
        <row r="3618">
          <cell r="A3618" t="str">
            <v>C0069247</v>
          </cell>
          <cell r="B3618" t="str">
            <v>NOVOSYN безбарвний, розмір USP  2/0 (3) довжина 70см голка DS30 (M) пакування DDP</v>
          </cell>
          <cell r="C3618" t="str">
            <v>пак</v>
          </cell>
          <cell r="E3618" t="str">
            <v>7%</v>
          </cell>
          <cell r="F3618">
            <v>5842.21</v>
          </cell>
          <cell r="G3618">
            <v>6251.16</v>
          </cell>
        </row>
        <row r="3619">
          <cell r="A3619" t="str">
            <v>C0069256</v>
          </cell>
          <cell r="B3619" t="str">
            <v>NOVOSYN безбарвний, розмір USP  2/0 (3) довжина 70см голка DS35 (M) пакування DDP</v>
          </cell>
          <cell r="C3619" t="str">
            <v>пак</v>
          </cell>
          <cell r="E3619" t="str">
            <v>7%</v>
          </cell>
          <cell r="F3619">
            <v>5842.21</v>
          </cell>
          <cell r="G3619">
            <v>6251.16</v>
          </cell>
        </row>
        <row r="3620">
          <cell r="A3620" t="str">
            <v>C0069531</v>
          </cell>
          <cell r="B3620" t="str">
            <v>NOVOSYN безбарвний, розмір USP  2/0 (3) довжина 70см голка DSMP19 (M) пакування DDP</v>
          </cell>
          <cell r="C3620" t="str">
            <v>пак</v>
          </cell>
          <cell r="E3620" t="str">
            <v>7%</v>
          </cell>
          <cell r="F3620">
            <v>7399.21</v>
          </cell>
          <cell r="G3620">
            <v>7917.15</v>
          </cell>
        </row>
        <row r="3621">
          <cell r="A3621" t="str">
            <v>C0069554</v>
          </cell>
          <cell r="B3621" t="str">
            <v>NOVOSYN безбарвний, розмір USP  2/0 (3) довжина 70см голка DSMP24 (M) пакування DDP</v>
          </cell>
          <cell r="C3621" t="str">
            <v>пак</v>
          </cell>
          <cell r="E3621" t="str">
            <v>7%</v>
          </cell>
          <cell r="F3621">
            <v>6621.14</v>
          </cell>
          <cell r="G3621">
            <v>7084.62</v>
          </cell>
        </row>
        <row r="3622">
          <cell r="A3622" t="str">
            <v>C0069660</v>
          </cell>
          <cell r="B3622" t="str">
            <v>NOVOSYN безбарвний, розмір USP  2/0 (3) довжина 70см голка DSMP39 (M) пакування DDP</v>
          </cell>
          <cell r="C3622" t="str">
            <v>пак</v>
          </cell>
          <cell r="E3622" t="str">
            <v>7%</v>
          </cell>
          <cell r="F3622">
            <v>6621.14</v>
          </cell>
          <cell r="G3622">
            <v>7084.62</v>
          </cell>
        </row>
        <row r="3623">
          <cell r="A3623" t="str">
            <v>C0069415</v>
          </cell>
          <cell r="B3623" t="str">
            <v>NOVOSYN безбарвний, розмір USP  2/0 (3) довжина 70см голка FR26 (M) пакування DDP</v>
          </cell>
          <cell r="C3623" t="str">
            <v>пак</v>
          </cell>
          <cell r="E3623" t="str">
            <v>7%</v>
          </cell>
          <cell r="F3623">
            <v>6231.03</v>
          </cell>
          <cell r="G3623">
            <v>6667.2</v>
          </cell>
        </row>
        <row r="3624">
          <cell r="A3624" t="str">
            <v>C0069273</v>
          </cell>
          <cell r="B3624" t="str">
            <v>NOVOSYN безбарвний, розмір USP  2/0 (3) довжина 70см голка GS51 (M) пакування DDP</v>
          </cell>
          <cell r="C3624" t="str">
            <v>пак</v>
          </cell>
          <cell r="E3624" t="str">
            <v>7%</v>
          </cell>
          <cell r="F3624">
            <v>6621.14</v>
          </cell>
          <cell r="G3624">
            <v>7084.62</v>
          </cell>
        </row>
        <row r="3625">
          <cell r="A3625" t="str">
            <v>C0069267</v>
          </cell>
          <cell r="B3625" t="str">
            <v>NOVOSYN безбарвний, розмір USP  2/0 (3) довжина 70см голка GS60 (M) пакування DDP</v>
          </cell>
          <cell r="C3625" t="str">
            <v>пак</v>
          </cell>
          <cell r="E3625" t="str">
            <v>7%</v>
          </cell>
          <cell r="F3625">
            <v>6621.14</v>
          </cell>
          <cell r="G3625">
            <v>7084.62</v>
          </cell>
        </row>
        <row r="3626">
          <cell r="A3626" t="str">
            <v>C0069015</v>
          </cell>
          <cell r="B3626" t="str">
            <v>NOVOSYN безбарвний, розмір USP  2/0 (3) довжина 70см голка HR17 (M) пакування DDP</v>
          </cell>
          <cell r="C3626" t="str">
            <v>пак</v>
          </cell>
          <cell r="E3626" t="str">
            <v>7%</v>
          </cell>
          <cell r="F3626">
            <v>5452.1</v>
          </cell>
          <cell r="G3626">
            <v>5833.74</v>
          </cell>
        </row>
        <row r="3627">
          <cell r="A3627" t="str">
            <v>C0069031</v>
          </cell>
          <cell r="B3627" t="str">
            <v>NOVOSYN безбарвний, розмір USP  2/0 (3) довжина 70см голка HR22 (M) пакування DDP</v>
          </cell>
          <cell r="C3627" t="str">
            <v>пак</v>
          </cell>
          <cell r="E3627" t="str">
            <v>7%</v>
          </cell>
          <cell r="F3627">
            <v>5296.4</v>
          </cell>
          <cell r="G3627">
            <v>5667.14</v>
          </cell>
        </row>
        <row r="3628">
          <cell r="A3628" t="str">
            <v>C0069042</v>
          </cell>
          <cell r="B3628" t="str">
            <v>NOVOSYN безбарвний, розмір USP  2/0 (3) довжина 70см голка HR26 (M) пакування DDP</v>
          </cell>
          <cell r="C3628" t="str">
            <v>пак</v>
          </cell>
          <cell r="E3628" t="str">
            <v>7%</v>
          </cell>
          <cell r="F3628">
            <v>5062.8500000000004</v>
          </cell>
          <cell r="G3628">
            <v>5417.24</v>
          </cell>
        </row>
        <row r="3629">
          <cell r="A3629" t="str">
            <v>C0069090</v>
          </cell>
          <cell r="B3629" t="str">
            <v>NOVOSYN безбарвний, розмір USP  2/0 (3) довжина 70см голка HR26S (M) пакування DDP</v>
          </cell>
          <cell r="C3629" t="str">
            <v>пак</v>
          </cell>
          <cell r="E3629" t="str">
            <v>7%</v>
          </cell>
          <cell r="F3629">
            <v>5062.8500000000004</v>
          </cell>
          <cell r="G3629">
            <v>5417.24</v>
          </cell>
        </row>
        <row r="3630">
          <cell r="A3630" t="str">
            <v>C0069047</v>
          </cell>
          <cell r="B3630" t="str">
            <v>NOVOSYN безбарвний, розмір USP  2/0 (3) довжина 70см голка HR30 (M) пакування DDP</v>
          </cell>
          <cell r="C3630" t="str">
            <v>пак</v>
          </cell>
          <cell r="E3630" t="str">
            <v>7%</v>
          </cell>
          <cell r="F3630">
            <v>5062.8500000000004</v>
          </cell>
          <cell r="G3630">
            <v>5417.24</v>
          </cell>
        </row>
        <row r="3631">
          <cell r="A3631" t="str">
            <v>C0069051</v>
          </cell>
          <cell r="B3631" t="str">
            <v>NOVOSYN безбарвний, розмір USP  2/0 (3) довжина 70см голка HR37 (M) пакування DDP</v>
          </cell>
          <cell r="C3631" t="str">
            <v>пак</v>
          </cell>
          <cell r="E3631" t="str">
            <v>7%</v>
          </cell>
          <cell r="F3631">
            <v>5452.1</v>
          </cell>
          <cell r="G3631">
            <v>5833.74</v>
          </cell>
        </row>
        <row r="3632">
          <cell r="A3632" t="str">
            <v>C0069095</v>
          </cell>
          <cell r="B3632" t="str">
            <v>NOVOSYN безбарвний, розмір USP  2/0 (3) довжина 70см голка HR37S (M) пакування DDP</v>
          </cell>
          <cell r="C3632" t="str">
            <v>пак</v>
          </cell>
          <cell r="E3632" t="str">
            <v>7%</v>
          </cell>
          <cell r="F3632">
            <v>5452.1</v>
          </cell>
          <cell r="G3632">
            <v>5833.74</v>
          </cell>
        </row>
        <row r="3633">
          <cell r="A3633" t="str">
            <v>C0069055</v>
          </cell>
          <cell r="B3633" t="str">
            <v>NOVOSYN безбарвний, розмір USP  2/0 (3) довжина 70см голка HR40S (M) пакування DDP</v>
          </cell>
          <cell r="C3633" t="str">
            <v>пак</v>
          </cell>
          <cell r="E3633" t="str">
            <v>7%</v>
          </cell>
          <cell r="F3633">
            <v>5452.1</v>
          </cell>
          <cell r="G3633">
            <v>5833.74</v>
          </cell>
        </row>
        <row r="3634">
          <cell r="A3634" t="str">
            <v>B0069064</v>
          </cell>
          <cell r="B3634" t="str">
            <v>NOVOSYN безбарвний, розмір USP  2/0 (3) довжина 70см голка HR65 (M) пакування DDP</v>
          </cell>
          <cell r="C3634" t="str">
            <v>пак</v>
          </cell>
          <cell r="E3634" t="str">
            <v>7%</v>
          </cell>
          <cell r="F3634">
            <v>7009.96</v>
          </cell>
          <cell r="G3634">
            <v>7500.66</v>
          </cell>
        </row>
        <row r="3635">
          <cell r="A3635" t="str">
            <v>C0069920</v>
          </cell>
          <cell r="B3635" t="str">
            <v>NOVOSYN безбарвний, розмір USP  2/0 (3) довжина 70см голка HRC40 (M) пакування DDP</v>
          </cell>
          <cell r="C3635" t="str">
            <v>пак</v>
          </cell>
          <cell r="E3635" t="str">
            <v>7%</v>
          </cell>
          <cell r="F3635">
            <v>7633.19</v>
          </cell>
          <cell r="G3635">
            <v>8167.52</v>
          </cell>
        </row>
        <row r="3636">
          <cell r="A3636" t="str">
            <v>C0069549</v>
          </cell>
          <cell r="B3636" t="str">
            <v>NOVOSYN безбарвний, розмір USP  2/0 (3) довжина 70см голка HRN35 (M) пакування DDP</v>
          </cell>
          <cell r="C3636" t="str">
            <v>пак</v>
          </cell>
          <cell r="E3636" t="str">
            <v>7%</v>
          </cell>
          <cell r="F3636">
            <v>7009.96</v>
          </cell>
          <cell r="G3636">
            <v>7500.66</v>
          </cell>
        </row>
        <row r="3637">
          <cell r="A3637" t="str">
            <v>C0069392</v>
          </cell>
          <cell r="B3637" t="str">
            <v>NOVOSYN безбарвний, розмір USP  2/0 (3) довжина 70см голка HRT37 (M) пакування DDP</v>
          </cell>
          <cell r="C3637" t="str">
            <v>пак</v>
          </cell>
          <cell r="E3637" t="str">
            <v>7%</v>
          </cell>
          <cell r="F3637">
            <v>7702.39</v>
          </cell>
          <cell r="G3637">
            <v>8241.56</v>
          </cell>
        </row>
        <row r="3638">
          <cell r="A3638" t="str">
            <v>C0069400</v>
          </cell>
          <cell r="B3638" t="str">
            <v>NOVOSYN безбарвний, розмір USP  2/0 (3) довжина 70см голка HRT40 (M) пакування DDP</v>
          </cell>
          <cell r="C3638" t="str">
            <v>пак</v>
          </cell>
          <cell r="E3638" t="str">
            <v>7%</v>
          </cell>
          <cell r="F3638">
            <v>7702.39</v>
          </cell>
          <cell r="G3638">
            <v>8241.56</v>
          </cell>
        </row>
        <row r="3639">
          <cell r="A3639" t="str">
            <v>C0069672</v>
          </cell>
          <cell r="B3639" t="str">
            <v>NOVOSYN безбарвний, розмір USP  2/0 (3) довжина 70см голка HRT40S (M) пакування DDP</v>
          </cell>
          <cell r="C3639" t="str">
            <v>пак</v>
          </cell>
          <cell r="E3639" t="str">
            <v>7%</v>
          </cell>
          <cell r="F3639">
            <v>7702.39</v>
          </cell>
          <cell r="G3639">
            <v>8241.56</v>
          </cell>
        </row>
        <row r="3640">
          <cell r="A3640" t="str">
            <v>C0069431</v>
          </cell>
          <cell r="B3640" t="str">
            <v>NOVOSYN безбарвний, розмір USP  2/0 (3) довжина 70см голка HS23 (M) пакування DDP</v>
          </cell>
          <cell r="C3640" t="str">
            <v>пак</v>
          </cell>
          <cell r="E3640" t="str">
            <v>7%</v>
          </cell>
          <cell r="F3640">
            <v>5842.21</v>
          </cell>
          <cell r="G3640">
            <v>6251.16</v>
          </cell>
        </row>
        <row r="3641">
          <cell r="A3641" t="str">
            <v>C0069441</v>
          </cell>
          <cell r="B3641" t="str">
            <v>NOVOSYN безбарвний, розмір USP  2/0 (3) довжина 70см голка HS26 (M) пакування DDP</v>
          </cell>
          <cell r="C3641" t="str">
            <v>пак</v>
          </cell>
          <cell r="E3641" t="str">
            <v>7%</v>
          </cell>
          <cell r="F3641">
            <v>5842.21</v>
          </cell>
          <cell r="G3641">
            <v>6251.16</v>
          </cell>
        </row>
        <row r="3642">
          <cell r="A3642" t="str">
            <v>C0069290</v>
          </cell>
          <cell r="B3642" t="str">
            <v>NOVOSYN безбарвний, розмір USP  2/0 (3) довжина 70см голка HS26S (M) пакування DDP</v>
          </cell>
          <cell r="C3642" t="str">
            <v>пак</v>
          </cell>
          <cell r="E3642" t="str">
            <v>7%</v>
          </cell>
          <cell r="F3642">
            <v>5842.21</v>
          </cell>
          <cell r="G3642">
            <v>6251.16</v>
          </cell>
        </row>
        <row r="3643">
          <cell r="A3643" t="str">
            <v>C0069450</v>
          </cell>
          <cell r="B3643" t="str">
            <v>NOVOSYN безбарвний, розмір USP  2/0 (3) довжина 70см голка HS30 (M) пакування DDP</v>
          </cell>
          <cell r="C3643" t="str">
            <v>пак</v>
          </cell>
          <cell r="E3643" t="str">
            <v>7%</v>
          </cell>
          <cell r="F3643">
            <v>5842.21</v>
          </cell>
          <cell r="G3643">
            <v>6251.16</v>
          </cell>
        </row>
        <row r="3644">
          <cell r="A3644" t="str">
            <v>C0069461</v>
          </cell>
          <cell r="B3644" t="str">
            <v>NOVOSYN безбарвний, розмір USP  2/0 (3) довжина 70см голка HS37 (M) пакування DDP</v>
          </cell>
          <cell r="C3644" t="str">
            <v>пак</v>
          </cell>
          <cell r="E3644" t="str">
            <v>7%</v>
          </cell>
          <cell r="F3644">
            <v>6621.14</v>
          </cell>
          <cell r="G3644">
            <v>7084.62</v>
          </cell>
        </row>
        <row r="3645">
          <cell r="A3645" t="str">
            <v>C0069195</v>
          </cell>
          <cell r="B3645" t="str">
            <v>NOVOSYN безбарвний, розмір USP  2/0 (3) довжина 70см голка HS37S (M) пакування DDP</v>
          </cell>
          <cell r="C3645" t="str">
            <v>пак</v>
          </cell>
          <cell r="E3645" t="str">
            <v>7%</v>
          </cell>
          <cell r="F3645">
            <v>6621.14</v>
          </cell>
          <cell r="G3645">
            <v>7084.62</v>
          </cell>
        </row>
        <row r="3646">
          <cell r="A3646" t="str">
            <v>C0069085</v>
          </cell>
          <cell r="B3646" t="str">
            <v>NOVOSYN безбарвний, розмір USP  2/0 (3) довжина 70см голка HS37SS (M) пакування DDP</v>
          </cell>
          <cell r="C3646" t="str">
            <v>пак</v>
          </cell>
          <cell r="E3646" t="str">
            <v>7%</v>
          </cell>
          <cell r="F3646">
            <v>6621.14</v>
          </cell>
          <cell r="G3646">
            <v>7084.62</v>
          </cell>
        </row>
        <row r="3647">
          <cell r="A3647" t="str">
            <v>C0059446</v>
          </cell>
          <cell r="B3647" t="str">
            <v>NOVOSYN безбарвний, розмір USP  2/0 (3) довжина 70см, 5 ниток пакування DDP</v>
          </cell>
          <cell r="C3647" t="str">
            <v>пак</v>
          </cell>
          <cell r="E3647" t="str">
            <v>7%</v>
          </cell>
          <cell r="F3647">
            <v>12462.92</v>
          </cell>
          <cell r="G3647">
            <v>13335.32</v>
          </cell>
        </row>
        <row r="3648">
          <cell r="A3648" t="str">
            <v>C0069232</v>
          </cell>
          <cell r="B3648" t="str">
            <v>NOVOSYN безбарвний, розмір USP  2/0 (3) довжина 90см голка DS24 (M) пакування DDP</v>
          </cell>
          <cell r="C3648" t="str">
            <v>пак</v>
          </cell>
          <cell r="E3648" t="str">
            <v>7%</v>
          </cell>
          <cell r="F3648">
            <v>5452.1</v>
          </cell>
          <cell r="G3648">
            <v>5833.74</v>
          </cell>
        </row>
        <row r="3649">
          <cell r="A3649" t="str">
            <v>C0069540</v>
          </cell>
          <cell r="B3649" t="str">
            <v>NOVOSYN безбарвний, розмір USP  2/0 (3) довжина 90см голка HR26 (M) пакування DDP</v>
          </cell>
          <cell r="C3649" t="str">
            <v>пак</v>
          </cell>
          <cell r="E3649" t="str">
            <v>7%</v>
          </cell>
          <cell r="F3649">
            <v>5062.8500000000004</v>
          </cell>
          <cell r="G3649">
            <v>5417.24</v>
          </cell>
        </row>
        <row r="3650">
          <cell r="A3650" t="str">
            <v>C0069585</v>
          </cell>
          <cell r="B3650" t="str">
            <v>NOVOSYN безбарвний, розмір USP  2/0 (3) довжина 90см голка HR37 (M) пакування DDP</v>
          </cell>
          <cell r="C3650" t="str">
            <v>пак</v>
          </cell>
          <cell r="E3650" t="str">
            <v>7%</v>
          </cell>
          <cell r="F3650">
            <v>5452.1</v>
          </cell>
          <cell r="G3650">
            <v>5833.74</v>
          </cell>
        </row>
        <row r="3651">
          <cell r="A3651" t="str">
            <v>C0069595</v>
          </cell>
          <cell r="B3651" t="str">
            <v>NOVOSYN безбарвний, розмір USP  2/0 (3) довжина 90см голка HR37S (M) пакування DDP</v>
          </cell>
          <cell r="C3651" t="str">
            <v>пак</v>
          </cell>
          <cell r="E3651" t="str">
            <v>7%</v>
          </cell>
          <cell r="F3651">
            <v>5452.1</v>
          </cell>
          <cell r="G3651">
            <v>5833.74</v>
          </cell>
        </row>
        <row r="3652">
          <cell r="A3652" t="str">
            <v>C0069467</v>
          </cell>
          <cell r="B3652" t="str">
            <v>NOVOSYN безбарвний, розмір USP  2/0 (3) довжина 90см голка HR40S (M) пакування DDP</v>
          </cell>
          <cell r="C3652" t="str">
            <v>пак</v>
          </cell>
          <cell r="E3652" t="str">
            <v>7%</v>
          </cell>
          <cell r="F3652">
            <v>5452.1</v>
          </cell>
          <cell r="G3652">
            <v>5833.74</v>
          </cell>
        </row>
        <row r="3653">
          <cell r="A3653" t="str">
            <v>C0069564</v>
          </cell>
          <cell r="B3653" t="str">
            <v>NOVOSYN безбарвний, розмір USP  2/0 (3) довжина 90см голка HR48 (M) пакування DDP</v>
          </cell>
          <cell r="C3653" t="str">
            <v>пак</v>
          </cell>
          <cell r="E3653" t="str">
            <v>7%</v>
          </cell>
          <cell r="F3653">
            <v>5842.21</v>
          </cell>
          <cell r="G3653">
            <v>6251.16</v>
          </cell>
        </row>
        <row r="3654">
          <cell r="A3654" t="str">
            <v>C0069778</v>
          </cell>
          <cell r="B3654" t="str">
            <v>NOVOSYN безбарвний, розмір USP  2/0 (3) довжина 90см голка HRC26 (M) пакування DDP</v>
          </cell>
          <cell r="C3654" t="str">
            <v>пак</v>
          </cell>
          <cell r="E3654" t="str">
            <v>7%</v>
          </cell>
          <cell r="F3654">
            <v>7009.96</v>
          </cell>
          <cell r="G3654">
            <v>7500.66</v>
          </cell>
        </row>
        <row r="3655">
          <cell r="A3655" t="str">
            <v>C0069865</v>
          </cell>
          <cell r="B3655" t="str">
            <v>NOVOSYN безбарвний, розмір USP  2/0 (3) довжина 90см голка HRC37 (M) пакування DDP</v>
          </cell>
          <cell r="C3655" t="str">
            <v>пак</v>
          </cell>
          <cell r="E3655" t="str">
            <v>7%</v>
          </cell>
          <cell r="F3655">
            <v>7633.19</v>
          </cell>
          <cell r="G3655">
            <v>8167.52</v>
          </cell>
        </row>
        <row r="3656">
          <cell r="A3656" t="str">
            <v>C0069662</v>
          </cell>
          <cell r="B3656" t="str">
            <v>NOVOSYN безбарвний, розмір USP  2/0 (3) довжина 90см голка HRT37 (M) пакування DDP</v>
          </cell>
          <cell r="C3656" t="str">
            <v>пак</v>
          </cell>
          <cell r="E3656" t="str">
            <v>7%</v>
          </cell>
          <cell r="F3656">
            <v>7702.39</v>
          </cell>
          <cell r="G3656">
            <v>8241.56</v>
          </cell>
        </row>
        <row r="3657">
          <cell r="A3657" t="str">
            <v>C0069378</v>
          </cell>
          <cell r="B3657" t="str">
            <v>NOVOSYN безбарвний, розмір USP  2/0 (3) довжина 90см голка HRT43S (M) пакування DDP</v>
          </cell>
          <cell r="C3657" t="str">
            <v>пак</v>
          </cell>
          <cell r="E3657" t="str">
            <v>7%</v>
          </cell>
          <cell r="F3657">
            <v>7633.19</v>
          </cell>
          <cell r="G3657">
            <v>8167.52</v>
          </cell>
        </row>
        <row r="3658">
          <cell r="A3658" t="str">
            <v>C0069294</v>
          </cell>
          <cell r="B3658" t="str">
            <v>NOVOSYN безбарвний, розмір USP  2/0 (3) довжина 90см голка HS37 (M) пакування DDP</v>
          </cell>
          <cell r="C3658" t="str">
            <v>пак</v>
          </cell>
          <cell r="E3658" t="str">
            <v>7%</v>
          </cell>
          <cell r="F3658">
            <v>6621.14</v>
          </cell>
          <cell r="G3658">
            <v>7084.62</v>
          </cell>
        </row>
        <row r="3659">
          <cell r="A3659" t="str">
            <v>C0069187</v>
          </cell>
          <cell r="B3659" t="str">
            <v>NOVOSYN безбарвний, розмір USP  2/0 (3) довжина 90см голка HS37S (M) пакування DDP</v>
          </cell>
          <cell r="C3659" t="str">
            <v>пак</v>
          </cell>
          <cell r="E3659" t="str">
            <v>7%</v>
          </cell>
          <cell r="F3659">
            <v>6621.14</v>
          </cell>
          <cell r="G3659">
            <v>7084.62</v>
          </cell>
        </row>
        <row r="3660">
          <cell r="A3660" t="str">
            <v>C0089795</v>
          </cell>
          <cell r="B3660" t="str">
            <v>NOVOSYN безбарвний, розмір USP  2/0(3)  довжина 45см, 4 ниток голка HR37S TO(M) пакування DDP</v>
          </cell>
          <cell r="C3660" t="str">
            <v>пак</v>
          </cell>
          <cell r="E3660" t="str">
            <v>7%</v>
          </cell>
          <cell r="F3660">
            <v>18693.95</v>
          </cell>
          <cell r="G3660">
            <v>20002.52</v>
          </cell>
        </row>
        <row r="3661">
          <cell r="A3661" t="str">
            <v>M0089117</v>
          </cell>
          <cell r="B3661" t="str">
            <v>NOVOSYN безбарвний, розмір USP  2/0(3)  довжина 45см, 8 ниток голка HR26 TO(M)  пакування TD</v>
          </cell>
          <cell r="C3661" t="str">
            <v>пак</v>
          </cell>
          <cell r="E3661" t="str">
            <v>7%</v>
          </cell>
          <cell r="F3661">
            <v>10126.120000000001</v>
          </cell>
          <cell r="G3661">
            <v>10834.95</v>
          </cell>
        </row>
        <row r="3662">
          <cell r="A3662" t="str">
            <v>M0089131</v>
          </cell>
          <cell r="B3662" t="str">
            <v>NOVOSYN безбарвний, розмір USP  2/0(3)  довжина 45см, 8 ниток голка HR37S TO(M)  пакування TD</v>
          </cell>
          <cell r="C3662" t="str">
            <v>пак</v>
          </cell>
          <cell r="E3662" t="str">
            <v>7%</v>
          </cell>
          <cell r="F3662">
            <v>10904.19</v>
          </cell>
          <cell r="G3662">
            <v>11667.48</v>
          </cell>
        </row>
        <row r="3663">
          <cell r="A3663" t="str">
            <v>M0089819</v>
          </cell>
          <cell r="B3663" t="str">
            <v>NOVOSYN безбарвний, розмір USP  2/0(3)  довжина 45см, 8 ниток голка HRB37S TO(M) пакування TD</v>
          </cell>
          <cell r="C3663" t="str">
            <v>пак</v>
          </cell>
          <cell r="E3663" t="str">
            <v>7%</v>
          </cell>
          <cell r="F3663">
            <v>12462.92</v>
          </cell>
          <cell r="G3663">
            <v>13335.32</v>
          </cell>
        </row>
        <row r="3664">
          <cell r="A3664" t="str">
            <v>M0089176</v>
          </cell>
          <cell r="B3664" t="str">
            <v>NOVOSYN безбарвний, розмір USP  2/0(3)  довжина 45см, 8 ниток голка HS26S TO(M)  пакування TD</v>
          </cell>
          <cell r="C3664" t="str">
            <v>пак</v>
          </cell>
          <cell r="E3664" t="str">
            <v>7%</v>
          </cell>
          <cell r="F3664">
            <v>12852.17</v>
          </cell>
          <cell r="G3664">
            <v>13751.82</v>
          </cell>
        </row>
        <row r="3665">
          <cell r="A3665" t="str">
            <v>C0059205</v>
          </cell>
          <cell r="B3665" t="str">
            <v>NOVOSYN безбарвний, розмір USP  3/0 (2) довжина 140см пакування DDP</v>
          </cell>
          <cell r="C3665" t="str">
            <v>пак</v>
          </cell>
          <cell r="E3665" t="str">
            <v>7%</v>
          </cell>
          <cell r="F3665">
            <v>6231.03</v>
          </cell>
          <cell r="G3665">
            <v>6667.2</v>
          </cell>
        </row>
        <row r="3666">
          <cell r="A3666" t="str">
            <v>G0059715</v>
          </cell>
          <cell r="B3666" t="str">
            <v>NOVOSYN безбарвний, розмір USP  3/0 (2) довжина 250смS ARO пакування DDP</v>
          </cell>
          <cell r="C3666" t="str">
            <v>пак</v>
          </cell>
          <cell r="E3666" t="str">
            <v>7%</v>
          </cell>
          <cell r="F3666">
            <v>3895.1</v>
          </cell>
          <cell r="G3666">
            <v>4167.75</v>
          </cell>
        </row>
        <row r="3667">
          <cell r="A3667" t="str">
            <v>C0069214</v>
          </cell>
          <cell r="B3667" t="str">
            <v>NOVOSYN безбарвний, розмір USP  3/0 (2) довжина 45см голка DS16 (M) пакування DDP</v>
          </cell>
          <cell r="C3667" t="str">
            <v>пак</v>
          </cell>
          <cell r="E3667" t="str">
            <v>7%</v>
          </cell>
          <cell r="F3667">
            <v>5842.21</v>
          </cell>
          <cell r="G3667">
            <v>6251.16</v>
          </cell>
        </row>
        <row r="3668">
          <cell r="A3668" t="str">
            <v>C0069221</v>
          </cell>
          <cell r="B3668" t="str">
            <v>NOVOSYN безбарвний, розмір USP  3/0 (2) довжина 45см голка DS19 (M) пакування DDP</v>
          </cell>
          <cell r="C3668" t="str">
            <v>пак</v>
          </cell>
          <cell r="E3668" t="str">
            <v>7%</v>
          </cell>
          <cell r="F3668">
            <v>5452.1</v>
          </cell>
          <cell r="G3668">
            <v>5833.74</v>
          </cell>
        </row>
        <row r="3669">
          <cell r="A3669" t="str">
            <v>C0069535</v>
          </cell>
          <cell r="B3669" t="str">
            <v>NOVOSYN безбарвний, розмір USP  3/0 (2) довжина 45см голка DS24 (M) пакування DDP</v>
          </cell>
          <cell r="C3669" t="str">
            <v>пак</v>
          </cell>
          <cell r="D3669">
            <v>36</v>
          </cell>
          <cell r="E3669" t="str">
            <v>7%</v>
          </cell>
          <cell r="F3669">
            <v>5452.1</v>
          </cell>
          <cell r="G3669">
            <v>5833.74</v>
          </cell>
        </row>
        <row r="3670">
          <cell r="A3670" t="str">
            <v>C0069599</v>
          </cell>
          <cell r="B3670" t="str">
            <v>NOVOSYN безбарвний, розмір USP  3/0 (2) довжина 45см голка DSMP16 (M) пакування DDP</v>
          </cell>
          <cell r="C3670" t="str">
            <v>пак</v>
          </cell>
          <cell r="E3670" t="str">
            <v>7%</v>
          </cell>
          <cell r="F3670">
            <v>7399.21</v>
          </cell>
          <cell r="G3670">
            <v>7917.15</v>
          </cell>
        </row>
        <row r="3671">
          <cell r="A3671" t="str">
            <v>C0069630</v>
          </cell>
          <cell r="B3671" t="str">
            <v>NOVOSYN безбарвний, розмір USP  3/0 (2) довжина 45см голка DSMP19 (M) пакування DDP</v>
          </cell>
          <cell r="C3671" t="str">
            <v>пак</v>
          </cell>
          <cell r="E3671" t="str">
            <v>7%</v>
          </cell>
          <cell r="F3671">
            <v>6621.14</v>
          </cell>
          <cell r="G3671">
            <v>7084.62</v>
          </cell>
        </row>
        <row r="3672">
          <cell r="A3672" t="str">
            <v>C0069656</v>
          </cell>
          <cell r="B3672" t="str">
            <v>NOVOSYN безбарвний, розмір USP  3/0 (2) довжина 45см голка DSMP24 (M) пакування DDP</v>
          </cell>
          <cell r="C3672" t="str">
            <v>пак</v>
          </cell>
          <cell r="E3672" t="str">
            <v>7%</v>
          </cell>
          <cell r="F3672">
            <v>6621.14</v>
          </cell>
          <cell r="G3672">
            <v>7084.62</v>
          </cell>
        </row>
        <row r="3673">
          <cell r="A3673" t="str">
            <v>C0069465</v>
          </cell>
          <cell r="B3673" t="str">
            <v>NOVOSYN безбарвний, розмір USP  3/0 (2) довжина 45см голка GS60 (M) пакування DDP</v>
          </cell>
          <cell r="C3673" t="str">
            <v>пак</v>
          </cell>
          <cell r="E3673" t="str">
            <v>7%</v>
          </cell>
          <cell r="F3673">
            <v>6621.14</v>
          </cell>
          <cell r="G3673">
            <v>7084.62</v>
          </cell>
        </row>
        <row r="3674">
          <cell r="A3674" t="str">
            <v>C0069230</v>
          </cell>
          <cell r="B3674" t="str">
            <v>NOVOSYN безбарвний, розмір USP  3/0 (2) довжина 45см голка HS23 (M) пакування DDP</v>
          </cell>
          <cell r="C3674" t="str">
            <v>пак</v>
          </cell>
          <cell r="E3674" t="str">
            <v>7%</v>
          </cell>
          <cell r="F3674">
            <v>5842.21</v>
          </cell>
          <cell r="G3674">
            <v>6251.16</v>
          </cell>
        </row>
        <row r="3675">
          <cell r="A3675" t="str">
            <v>C0059665</v>
          </cell>
          <cell r="B3675" t="str">
            <v>NOVOSYN безбарвний, розмір USP  3/0 (2) довжина 45см, 12 ниток  пакування DDP</v>
          </cell>
          <cell r="C3675" t="str">
            <v>пак</v>
          </cell>
          <cell r="E3675" t="str">
            <v>7%</v>
          </cell>
          <cell r="F3675">
            <v>15578.22</v>
          </cell>
          <cell r="G3675">
            <v>16668.689999999999</v>
          </cell>
        </row>
        <row r="3676">
          <cell r="A3676" t="str">
            <v>C0059625</v>
          </cell>
          <cell r="B3676" t="str">
            <v>NOVOSYN безбарвний, розмір USP  3/0 (2) довжина 45см, 3 ниток пакування DDP</v>
          </cell>
          <cell r="C3676" t="str">
            <v>пак</v>
          </cell>
          <cell r="E3676" t="str">
            <v>7%</v>
          </cell>
          <cell r="F3676">
            <v>6231.03</v>
          </cell>
          <cell r="G3676">
            <v>6667.2</v>
          </cell>
        </row>
        <row r="3677">
          <cell r="A3677" t="str">
            <v>C0059645</v>
          </cell>
          <cell r="B3677" t="str">
            <v>NOVOSYN безбарвний, розмір USP  3/0 (2) довжина 45см, 6 ниток пакування DDP</v>
          </cell>
          <cell r="C3677" t="str">
            <v>пак</v>
          </cell>
          <cell r="E3677" t="str">
            <v>7%</v>
          </cell>
          <cell r="F3677">
            <v>10126.120000000001</v>
          </cell>
          <cell r="G3677">
            <v>10834.95</v>
          </cell>
        </row>
        <row r="3678">
          <cell r="A3678" t="str">
            <v>C0069321</v>
          </cell>
          <cell r="B3678" t="str">
            <v>NOVOSYN безбарвний, розмір USP  3/0 (2) довжина 70см голка DRT18 (M) пакування DDP</v>
          </cell>
          <cell r="C3678" t="str">
            <v>пак</v>
          </cell>
          <cell r="E3678" t="str">
            <v>7%</v>
          </cell>
          <cell r="F3678">
            <v>7073.54</v>
          </cell>
          <cell r="G3678">
            <v>7568.69</v>
          </cell>
        </row>
        <row r="3679">
          <cell r="A3679" t="str">
            <v>C0069302</v>
          </cell>
          <cell r="B3679" t="str">
            <v>NOVOSYN безбарвний, розмір USP  3/0 (2) довжина 70см голка DS16 (M) пакування DDP</v>
          </cell>
          <cell r="C3679" t="str">
            <v>пак</v>
          </cell>
          <cell r="E3679" t="str">
            <v>7%</v>
          </cell>
          <cell r="F3679">
            <v>5842.21</v>
          </cell>
          <cell r="G3679">
            <v>6251.16</v>
          </cell>
        </row>
        <row r="3680">
          <cell r="A3680" t="str">
            <v>C0069421</v>
          </cell>
          <cell r="B3680" t="str">
            <v>NOVOSYN безбарвний, розмір USP  3/0 (2) довжина 70см голка DS19 (M) пакування DDP</v>
          </cell>
          <cell r="C3680" t="str">
            <v>пак</v>
          </cell>
          <cell r="E3680" t="str">
            <v>7%</v>
          </cell>
          <cell r="F3680">
            <v>5452.1</v>
          </cell>
          <cell r="G3680">
            <v>5833.74</v>
          </cell>
        </row>
        <row r="3681">
          <cell r="A3681" t="str">
            <v>C0069235</v>
          </cell>
          <cell r="B3681" t="str">
            <v>NOVOSYN безбарвний, розмір USP  3/0 (2) довжина 70см голка DS24 (M) пакування DDP</v>
          </cell>
          <cell r="C3681" t="str">
            <v>пак</v>
          </cell>
          <cell r="D3681">
            <v>36</v>
          </cell>
          <cell r="E3681" t="str">
            <v>7%</v>
          </cell>
          <cell r="F3681">
            <v>4200.87</v>
          </cell>
          <cell r="G3681">
            <v>4494.93</v>
          </cell>
        </row>
        <row r="3682">
          <cell r="A3682" t="str">
            <v>C0069246</v>
          </cell>
          <cell r="B3682" t="str">
            <v>NOVOSYN безбарвний, розмір USP  3/0 (2) довжина 70см голка DS30 (M) пакування DDP</v>
          </cell>
          <cell r="C3682" t="str">
            <v>пак</v>
          </cell>
          <cell r="E3682" t="str">
            <v>7%</v>
          </cell>
          <cell r="F3682">
            <v>5842.21</v>
          </cell>
          <cell r="G3682">
            <v>6251.16</v>
          </cell>
        </row>
        <row r="3683">
          <cell r="A3683" t="str">
            <v>C0069327</v>
          </cell>
          <cell r="B3683" t="str">
            <v>NOVOSYN безбарвний, розмір USP  3/0 (2) довжина 70см голка DSMP16 (M) пакування DDP</v>
          </cell>
          <cell r="C3683" t="str">
            <v>пак</v>
          </cell>
          <cell r="E3683" t="str">
            <v>7%</v>
          </cell>
          <cell r="F3683">
            <v>7399.21</v>
          </cell>
          <cell r="G3683">
            <v>7917.15</v>
          </cell>
        </row>
        <row r="3684">
          <cell r="A3684" t="str">
            <v>C0069530</v>
          </cell>
          <cell r="B3684" t="str">
            <v>NOVOSYN безбарвний, розмір USP  3/0 (2) довжина 70см голка DSMP19 (M) пакування DDP</v>
          </cell>
          <cell r="C3684" t="str">
            <v>пак</v>
          </cell>
          <cell r="D3684">
            <v>36</v>
          </cell>
          <cell r="E3684" t="str">
            <v>7%</v>
          </cell>
          <cell r="F3684">
            <v>4757.07</v>
          </cell>
          <cell r="G3684">
            <v>5090.0600000000004</v>
          </cell>
        </row>
        <row r="3685">
          <cell r="A3685" t="str">
            <v>C0069556</v>
          </cell>
          <cell r="B3685" t="str">
            <v>NOVOSYN безбарвний, розмір USP  3/0 (2) довжина 70см голка DSMP24 (M) пакування DDP</v>
          </cell>
          <cell r="C3685" t="str">
            <v>пак</v>
          </cell>
          <cell r="D3685">
            <v>36</v>
          </cell>
          <cell r="E3685" t="str">
            <v>7%</v>
          </cell>
          <cell r="F3685">
            <v>5631.58</v>
          </cell>
          <cell r="G3685">
            <v>6025.79</v>
          </cell>
        </row>
        <row r="3686">
          <cell r="A3686" t="str">
            <v>C0069659</v>
          </cell>
          <cell r="B3686" t="str">
            <v>NOVOSYN безбарвний, розмір USP  3/0 (2) довжина 70см голка DSMP39 (M) пакування DDP</v>
          </cell>
          <cell r="C3686" t="str">
            <v>пак</v>
          </cell>
          <cell r="E3686" t="str">
            <v>7%</v>
          </cell>
          <cell r="F3686">
            <v>6621.14</v>
          </cell>
          <cell r="G3686">
            <v>7084.62</v>
          </cell>
        </row>
        <row r="3687">
          <cell r="A3687" t="str">
            <v>C0069622</v>
          </cell>
          <cell r="B3687" t="str">
            <v>NOVOSYN безбарвний, розмір USP  3/0 (2) довжина 70см голка FS25 (M) пакування DDP</v>
          </cell>
          <cell r="C3687" t="str">
            <v>пак</v>
          </cell>
          <cell r="E3687" t="str">
            <v>7%</v>
          </cell>
          <cell r="F3687">
            <v>6231.03</v>
          </cell>
          <cell r="G3687">
            <v>6667.2</v>
          </cell>
        </row>
        <row r="3688">
          <cell r="A3688" t="str">
            <v>C0069272</v>
          </cell>
          <cell r="B3688" t="str">
            <v>NOVOSYN безбарвний, розмір USP  3/0 (2) довжина 70см голка GS51 (M) пакування DDP</v>
          </cell>
          <cell r="C3688" t="str">
            <v>пак</v>
          </cell>
          <cell r="E3688" t="str">
            <v>7%</v>
          </cell>
          <cell r="F3688">
            <v>6621.14</v>
          </cell>
          <cell r="G3688">
            <v>7084.62</v>
          </cell>
        </row>
        <row r="3689">
          <cell r="A3689" t="str">
            <v>C0069265</v>
          </cell>
          <cell r="B3689" t="str">
            <v>NOVOSYN безбарвний, розмір USP  3/0 (2) довжина 70см голка GS60 (M) пакування DDP</v>
          </cell>
          <cell r="C3689" t="str">
            <v>пак</v>
          </cell>
          <cell r="E3689" t="str">
            <v>7%</v>
          </cell>
          <cell r="F3689">
            <v>6621.14</v>
          </cell>
          <cell r="G3689">
            <v>7084.62</v>
          </cell>
        </row>
        <row r="3690">
          <cell r="A3690" t="str">
            <v>C0069266</v>
          </cell>
          <cell r="B3690" t="str">
            <v>NOVOSYN безбарвний, розмір USP  3/0 (2) довжина 70см голка GS60F (M) пакування DDP</v>
          </cell>
          <cell r="C3690" t="str">
            <v>пак</v>
          </cell>
          <cell r="E3690" t="str">
            <v>7%</v>
          </cell>
          <cell r="F3690">
            <v>6621.14</v>
          </cell>
          <cell r="G3690">
            <v>7084.62</v>
          </cell>
        </row>
        <row r="3691">
          <cell r="A3691" t="str">
            <v>C0069014</v>
          </cell>
          <cell r="B3691" t="str">
            <v>NOVOSYN безбарвний, розмір USP  3/0 (2) довжина 70см голка HR17 (M) пакування DDP</v>
          </cell>
          <cell r="C3691" t="str">
            <v>пак</v>
          </cell>
          <cell r="E3691" t="str">
            <v>7%</v>
          </cell>
          <cell r="F3691">
            <v>5452.1</v>
          </cell>
          <cell r="G3691">
            <v>5833.74</v>
          </cell>
        </row>
        <row r="3692">
          <cell r="A3692" t="str">
            <v>C0069030</v>
          </cell>
          <cell r="B3692" t="str">
            <v>NOVOSYN безбарвний, розмір USP  3/0 (2) довжина 70см голка HR22 (M) пакування DDP</v>
          </cell>
          <cell r="C3692" t="str">
            <v>пак</v>
          </cell>
          <cell r="E3692" t="str">
            <v>7%</v>
          </cell>
          <cell r="F3692">
            <v>5296.4</v>
          </cell>
          <cell r="G3692">
            <v>5667.14</v>
          </cell>
        </row>
        <row r="3693">
          <cell r="A3693" t="str">
            <v>C0069934</v>
          </cell>
          <cell r="B3693" t="str">
            <v>NOVOSYN безбарвний, розмір USP  3/0 (2) довжина 70см голка HR22S (M) пакування DDP</v>
          </cell>
          <cell r="C3693" t="str">
            <v>пак</v>
          </cell>
          <cell r="E3693" t="str">
            <v>7%</v>
          </cell>
          <cell r="F3693">
            <v>5296.4</v>
          </cell>
          <cell r="G3693">
            <v>5667.14</v>
          </cell>
        </row>
        <row r="3694">
          <cell r="A3694" t="str">
            <v>C0069041</v>
          </cell>
          <cell r="B3694" t="str">
            <v>NOVOSYN безбарвний, розмір USP  3/0 (2) довжина 70см голка HR26 (M) пакування DDP</v>
          </cell>
          <cell r="C3694" t="str">
            <v>пак</v>
          </cell>
          <cell r="E3694" t="str">
            <v>7%</v>
          </cell>
          <cell r="F3694">
            <v>5062.8500000000004</v>
          </cell>
          <cell r="G3694">
            <v>5417.24</v>
          </cell>
        </row>
        <row r="3695">
          <cell r="A3695" t="str">
            <v>C0069089</v>
          </cell>
          <cell r="B3695" t="str">
            <v>NOVOSYN безбарвний, розмір USP  3/0 (2) довжина 70см голка HR26S (M) пакування DDP</v>
          </cell>
          <cell r="C3695" t="str">
            <v>пак</v>
          </cell>
          <cell r="E3695" t="str">
            <v>7%</v>
          </cell>
          <cell r="F3695">
            <v>5062.8500000000004</v>
          </cell>
          <cell r="G3695">
            <v>5417.24</v>
          </cell>
        </row>
        <row r="3696">
          <cell r="A3696" t="str">
            <v>C0069050</v>
          </cell>
          <cell r="B3696" t="str">
            <v>NOVOSYN безбарвний, розмір USP  3/0 (2) довжина 70см голка HR37 (M) пакування DDP</v>
          </cell>
          <cell r="C3696" t="str">
            <v>пак</v>
          </cell>
          <cell r="E3696" t="str">
            <v>7%</v>
          </cell>
          <cell r="F3696">
            <v>5452.1</v>
          </cell>
          <cell r="G3696">
            <v>5833.74</v>
          </cell>
        </row>
        <row r="3697">
          <cell r="A3697" t="str">
            <v>C0069099</v>
          </cell>
          <cell r="B3697" t="str">
            <v>NOVOSYN безбарвний, розмір USP  3/0 (2) довжина 70см голка HR37S (M) пакування DDP</v>
          </cell>
          <cell r="C3697" t="str">
            <v>пак</v>
          </cell>
          <cell r="E3697" t="str">
            <v>7%</v>
          </cell>
          <cell r="F3697">
            <v>5452.1</v>
          </cell>
          <cell r="G3697">
            <v>5833.74</v>
          </cell>
        </row>
        <row r="3698">
          <cell r="A3698" t="str">
            <v>C0069059</v>
          </cell>
          <cell r="B3698" t="str">
            <v>NOVOSYN безбарвний, розмір USP  3/0 (2) довжина 70см голка HR48 (M) пакування DDP</v>
          </cell>
          <cell r="C3698" t="str">
            <v>пак</v>
          </cell>
          <cell r="E3698" t="str">
            <v>7%</v>
          </cell>
          <cell r="F3698">
            <v>5842.21</v>
          </cell>
          <cell r="G3698">
            <v>6251.16</v>
          </cell>
        </row>
        <row r="3699">
          <cell r="A3699" t="str">
            <v>C0069341</v>
          </cell>
          <cell r="B3699" t="str">
            <v>NOVOSYN безбарвний, розмір USP  3/0 (2) довжина 70см голка HRC17 (M) пакування DDP</v>
          </cell>
          <cell r="C3699" t="str">
            <v>пак</v>
          </cell>
          <cell r="E3699" t="str">
            <v>7%</v>
          </cell>
          <cell r="F3699">
            <v>7399.21</v>
          </cell>
          <cell r="G3699">
            <v>7917.15</v>
          </cell>
        </row>
        <row r="3700">
          <cell r="A3700" t="str">
            <v>C0069425</v>
          </cell>
          <cell r="B3700" t="str">
            <v>NOVOSYN безбарвний, розмір USP  3/0 (2) довжина 70см голка HS21 (M) пакування DDP</v>
          </cell>
          <cell r="C3700" t="str">
            <v>пак</v>
          </cell>
          <cell r="E3700" t="str">
            <v>7%</v>
          </cell>
          <cell r="F3700">
            <v>5842.21</v>
          </cell>
          <cell r="G3700">
            <v>6251.16</v>
          </cell>
        </row>
        <row r="3701">
          <cell r="A3701" t="str">
            <v>C0069430</v>
          </cell>
          <cell r="B3701" t="str">
            <v>NOVOSYN безбарвний, розмір USP  3/0 (2) довжина 70см голка HS23 (M) пакування DDP</v>
          </cell>
          <cell r="C3701" t="str">
            <v>пак</v>
          </cell>
          <cell r="E3701" t="str">
            <v>7%</v>
          </cell>
          <cell r="F3701">
            <v>5842.21</v>
          </cell>
          <cell r="G3701">
            <v>6251.16</v>
          </cell>
        </row>
        <row r="3702">
          <cell r="A3702" t="str">
            <v>C0069440</v>
          </cell>
          <cell r="B3702" t="str">
            <v>NOVOSYN безбарвний, розмір USP  3/0 (2) довжина 70см голка HS26 (M) пакування DDP</v>
          </cell>
          <cell r="C3702" t="str">
            <v>пак</v>
          </cell>
          <cell r="D3702">
            <v>36</v>
          </cell>
          <cell r="E3702" t="str">
            <v>7%</v>
          </cell>
          <cell r="F3702">
            <v>4276.5600000000004</v>
          </cell>
          <cell r="G3702">
            <v>4575.92</v>
          </cell>
        </row>
        <row r="3703">
          <cell r="A3703" t="str">
            <v>C0069460</v>
          </cell>
          <cell r="B3703" t="str">
            <v>NOVOSYN безбарвний, розмір USP  3/0 (2) довжина 70см голка HS37S (M) пакування DDP</v>
          </cell>
          <cell r="C3703" t="str">
            <v>пак</v>
          </cell>
          <cell r="E3703" t="str">
            <v>7%</v>
          </cell>
          <cell r="F3703">
            <v>6621.14</v>
          </cell>
          <cell r="G3703">
            <v>7084.62</v>
          </cell>
        </row>
        <row r="3704">
          <cell r="A3704" t="str">
            <v>C0059405</v>
          </cell>
          <cell r="B3704" t="str">
            <v>NOVOSYN безбарвний, розмір USP  3/0 (2) довжина 70см, 2 ниток пакування DDP</v>
          </cell>
          <cell r="C3704" t="str">
            <v>пак</v>
          </cell>
          <cell r="E3704" t="str">
            <v>7%</v>
          </cell>
          <cell r="F3704">
            <v>6231.03</v>
          </cell>
          <cell r="G3704">
            <v>6667.2</v>
          </cell>
        </row>
        <row r="3705">
          <cell r="A3705" t="str">
            <v>C0059445</v>
          </cell>
          <cell r="B3705" t="str">
            <v>NOVOSYN безбарвний, розмір USP  3/0 (2) довжина 70см, 5 ниток пакування DDP</v>
          </cell>
          <cell r="C3705" t="str">
            <v>пак</v>
          </cell>
          <cell r="E3705" t="str">
            <v>7%</v>
          </cell>
          <cell r="F3705">
            <v>12462.92</v>
          </cell>
          <cell r="G3705">
            <v>13335.32</v>
          </cell>
        </row>
        <row r="3706">
          <cell r="A3706" t="str">
            <v>C0069572</v>
          </cell>
          <cell r="B3706" t="str">
            <v>NOVOSYN безбарвний, розмір USP  3/0 (2) довжина 90см голка DSMP24 (M) пакування DDP</v>
          </cell>
          <cell r="C3706" t="str">
            <v>пак</v>
          </cell>
          <cell r="E3706" t="str">
            <v>7%</v>
          </cell>
          <cell r="F3706">
            <v>6621.14</v>
          </cell>
          <cell r="G3706">
            <v>7084.62</v>
          </cell>
        </row>
        <row r="3707">
          <cell r="A3707" t="str">
            <v>C0069720</v>
          </cell>
          <cell r="B3707" t="str">
            <v>NOVOSYN безбарвний, розмір USP  3/0 (2) довжина 90см голка HR22 (M) пакування DDP</v>
          </cell>
          <cell r="C3707" t="str">
            <v>пак</v>
          </cell>
          <cell r="E3707" t="str">
            <v>7%</v>
          </cell>
          <cell r="F3707">
            <v>5296.4</v>
          </cell>
          <cell r="G3707">
            <v>5667.14</v>
          </cell>
        </row>
        <row r="3708">
          <cell r="A3708" t="str">
            <v>C0069541</v>
          </cell>
          <cell r="B3708" t="str">
            <v>NOVOSYN безбарвний, розмір USP  3/0 (2) довжина 90см голка HR26 (M) пакування DDP</v>
          </cell>
          <cell r="C3708" t="str">
            <v>пак</v>
          </cell>
          <cell r="E3708" t="str">
            <v>7%</v>
          </cell>
          <cell r="F3708">
            <v>5062.8500000000004</v>
          </cell>
          <cell r="G3708">
            <v>5417.24</v>
          </cell>
        </row>
        <row r="3709">
          <cell r="A3709" t="str">
            <v>C0069594</v>
          </cell>
          <cell r="B3709" t="str">
            <v>NOVOSYN безбарвний, розмір USP  3/0 (2) довжина 90см голка HR37S (M) пакування DDP</v>
          </cell>
          <cell r="C3709" t="str">
            <v>пак</v>
          </cell>
          <cell r="E3709" t="str">
            <v>7%</v>
          </cell>
          <cell r="F3709">
            <v>5452.1</v>
          </cell>
          <cell r="G3709">
            <v>5833.74</v>
          </cell>
        </row>
        <row r="3710">
          <cell r="A3710" t="str">
            <v>C0069466</v>
          </cell>
          <cell r="B3710" t="str">
            <v>NOVOSYN безбарвний, розмір USP  3/0 (2) довжина 90см голка HR40S (M) пакування DDP</v>
          </cell>
          <cell r="C3710" t="str">
            <v>пак</v>
          </cell>
          <cell r="E3710" t="str">
            <v>7%</v>
          </cell>
          <cell r="F3710">
            <v>5452.1</v>
          </cell>
          <cell r="G3710">
            <v>5833.74</v>
          </cell>
        </row>
        <row r="3711">
          <cell r="A3711" t="str">
            <v>C0069565</v>
          </cell>
          <cell r="B3711" t="str">
            <v>NOVOSYN безбарвний, розмір USP  3/0 (2) довжина 90см голка HR48 (M) пакування DDP</v>
          </cell>
          <cell r="C3711" t="str">
            <v>пак</v>
          </cell>
          <cell r="E3711" t="str">
            <v>7%</v>
          </cell>
          <cell r="F3711">
            <v>5842.21</v>
          </cell>
          <cell r="G3711">
            <v>6251.16</v>
          </cell>
        </row>
        <row r="3712">
          <cell r="A3712" t="str">
            <v>C0069864</v>
          </cell>
          <cell r="B3712" t="str">
            <v>NOVOSYN безбарвний, розмір USP  3/0 (2) довжина 90см голка HRC37 (M) пакування DDP</v>
          </cell>
          <cell r="C3712" t="str">
            <v>пак</v>
          </cell>
          <cell r="E3712" t="str">
            <v>7%</v>
          </cell>
          <cell r="F3712">
            <v>7633.19</v>
          </cell>
          <cell r="G3712">
            <v>8167.52</v>
          </cell>
        </row>
        <row r="3713">
          <cell r="A3713" t="str">
            <v>C0069550</v>
          </cell>
          <cell r="B3713" t="str">
            <v>NOVOSYN безбарвний, розмір USP  3/0 (2) довжина 90см голка HRN35 (M) пакування DDP</v>
          </cell>
          <cell r="C3713" t="str">
            <v>пак</v>
          </cell>
          <cell r="E3713" t="str">
            <v>7%</v>
          </cell>
          <cell r="F3713">
            <v>7009.96</v>
          </cell>
          <cell r="G3713">
            <v>7500.66</v>
          </cell>
        </row>
        <row r="3714">
          <cell r="A3714" t="str">
            <v>C0069661</v>
          </cell>
          <cell r="B3714" t="str">
            <v>NOVOSYN безбарвний, розмір USP  3/0 (2) довжина 90см голка HRT37 (M) пакування DDP</v>
          </cell>
          <cell r="C3714" t="str">
            <v>пак</v>
          </cell>
          <cell r="E3714" t="str">
            <v>7%</v>
          </cell>
          <cell r="F3714">
            <v>7633.19</v>
          </cell>
          <cell r="G3714">
            <v>8167.52</v>
          </cell>
        </row>
        <row r="3715">
          <cell r="A3715" t="str">
            <v>C0089741</v>
          </cell>
          <cell r="B3715" t="str">
            <v>NOVOSYN безбарвний, розмір USP  3/0(2)  довжина 45см, 4 ниток голка HR26 TO(M) пакування DDP</v>
          </cell>
          <cell r="C3715" t="str">
            <v>пак</v>
          </cell>
          <cell r="E3715" t="str">
            <v>7%</v>
          </cell>
          <cell r="F3715">
            <v>18693.95</v>
          </cell>
          <cell r="G3715">
            <v>20002.52</v>
          </cell>
        </row>
        <row r="3716">
          <cell r="A3716" t="str">
            <v>C0089894</v>
          </cell>
          <cell r="B3716" t="str">
            <v>NOVOSYN безбарвний, розмір USP  3/0(2)  довжина 45см, 4 ниток голка HS26S TO(M) пакування DDP</v>
          </cell>
          <cell r="C3716" t="str">
            <v>пак</v>
          </cell>
          <cell r="E3716" t="str">
            <v>7%</v>
          </cell>
          <cell r="F3716">
            <v>19472.02</v>
          </cell>
          <cell r="G3716">
            <v>20835.060000000001</v>
          </cell>
        </row>
        <row r="3717">
          <cell r="A3717" t="str">
            <v>M0089116</v>
          </cell>
          <cell r="B3717" t="str">
            <v>NOVOSYN безбарвний, розмір USP  3/0(2)  довжина 45см, 8 ниток голка HR26 TO(M)  пакування TD</v>
          </cell>
          <cell r="C3717" t="str">
            <v>пак</v>
          </cell>
          <cell r="E3717" t="str">
            <v>7%</v>
          </cell>
          <cell r="F3717">
            <v>10126.120000000001</v>
          </cell>
          <cell r="G3717">
            <v>10834.95</v>
          </cell>
        </row>
        <row r="3718">
          <cell r="A3718" t="str">
            <v>M0089828</v>
          </cell>
          <cell r="B3718" t="str">
            <v>NOVOSYN безбарвний, розмір USP  3/0(2)  довжина 45см, 8 ниток голка HRB26 TO(M)  пакування TD</v>
          </cell>
          <cell r="C3718" t="str">
            <v>пак</v>
          </cell>
          <cell r="E3718" t="str">
            <v>7%</v>
          </cell>
          <cell r="F3718">
            <v>11683.12</v>
          </cell>
          <cell r="G3718">
            <v>12500.94</v>
          </cell>
        </row>
        <row r="3719">
          <cell r="A3719" t="str">
            <v>C0069135</v>
          </cell>
          <cell r="B3719" t="str">
            <v>NOVOSYN безбарвний, розмір USP  4/0 (1,5) довжина 45см PR16 (M) пакування DDP</v>
          </cell>
          <cell r="C3719" t="str">
            <v>пак</v>
          </cell>
          <cell r="E3719" t="str">
            <v>7%</v>
          </cell>
          <cell r="F3719">
            <v>6231.03</v>
          </cell>
          <cell r="G3719">
            <v>6667.2</v>
          </cell>
        </row>
        <row r="3720">
          <cell r="A3720" t="str">
            <v>C0069208</v>
          </cell>
          <cell r="B3720" t="str">
            <v>NOVOSYN безбарвний, розмір USP  4/0 (1,5) довжина 45см голка DS12 (M) пакування DDP</v>
          </cell>
          <cell r="C3720" t="str">
            <v>пак</v>
          </cell>
          <cell r="E3720" t="str">
            <v>7%</v>
          </cell>
          <cell r="F3720">
            <v>5842.21</v>
          </cell>
          <cell r="G3720">
            <v>6251.16</v>
          </cell>
        </row>
        <row r="3721">
          <cell r="A3721" t="str">
            <v>C0069213</v>
          </cell>
          <cell r="B3721" t="str">
            <v>NOVOSYN безбарвний, розмір USP  4/0 (1,5) довжина 45см голка DS16 (M) пакування DDP</v>
          </cell>
          <cell r="C3721" t="str">
            <v>пак</v>
          </cell>
          <cell r="E3721" t="str">
            <v>7%</v>
          </cell>
          <cell r="F3721">
            <v>5842.21</v>
          </cell>
          <cell r="G3721">
            <v>6251.16</v>
          </cell>
        </row>
        <row r="3722">
          <cell r="A3722" t="str">
            <v>C0069220</v>
          </cell>
          <cell r="B3722" t="str">
            <v>NOVOSYN безбарвний, розмір USP  4/0 (1,5) довжина 45см голка DS19 (M) пакування DDP</v>
          </cell>
          <cell r="C3722" t="str">
            <v>пак</v>
          </cell>
          <cell r="D3722">
            <v>36</v>
          </cell>
          <cell r="E3722" t="str">
            <v>7%</v>
          </cell>
          <cell r="F3722">
            <v>4084.53</v>
          </cell>
          <cell r="G3722">
            <v>4370.45</v>
          </cell>
        </row>
        <row r="3723">
          <cell r="A3723" t="str">
            <v>C0069217</v>
          </cell>
          <cell r="B3723" t="str">
            <v>NOVOSYN безбарвний, розмір USP  4/0 (1,5) довжина 45см голка DS19F(M) пакування DDP</v>
          </cell>
          <cell r="C3723" t="str">
            <v>пак</v>
          </cell>
          <cell r="E3723" t="str">
            <v>7%</v>
          </cell>
          <cell r="F3723">
            <v>5452.1</v>
          </cell>
          <cell r="G3723">
            <v>5833.74</v>
          </cell>
        </row>
        <row r="3724">
          <cell r="A3724" t="str">
            <v>C0069534</v>
          </cell>
          <cell r="B3724" t="str">
            <v>NOVOSYN безбарвний, розмір USP  4/0 (1,5) довжина 45см голка DS24 (M) пакування DDP</v>
          </cell>
          <cell r="C3724" t="str">
            <v>пак</v>
          </cell>
          <cell r="E3724" t="str">
            <v>7%</v>
          </cell>
          <cell r="F3724">
            <v>5452.1</v>
          </cell>
          <cell r="G3724">
            <v>5833.74</v>
          </cell>
        </row>
        <row r="3725">
          <cell r="A3725" t="str">
            <v>C0069408</v>
          </cell>
          <cell r="B3725" t="str">
            <v>NOVOSYN безбарвний, розмір USP  4/0 (1,5) довжина 45см голка HR13 (M) пакування DDP</v>
          </cell>
          <cell r="C3725" t="str">
            <v>пак</v>
          </cell>
          <cell r="E3725" t="str">
            <v>7%</v>
          </cell>
          <cell r="F3725">
            <v>5452.1</v>
          </cell>
          <cell r="G3725">
            <v>5833.74</v>
          </cell>
        </row>
        <row r="3726">
          <cell r="A3726" t="str">
            <v>C0069204</v>
          </cell>
          <cell r="B3726" t="str">
            <v>NOVOSYN безбарвний, розмір USP  4/0 (1,5) довжина 45см голка HS15 (M) пакування DDP</v>
          </cell>
          <cell r="C3726" t="str">
            <v>пак</v>
          </cell>
          <cell r="E3726" t="str">
            <v>7%</v>
          </cell>
          <cell r="F3726">
            <v>5842.21</v>
          </cell>
          <cell r="G3726">
            <v>6251.16</v>
          </cell>
        </row>
        <row r="3727">
          <cell r="A3727" t="str">
            <v>C0059664</v>
          </cell>
          <cell r="B3727" t="str">
            <v>NOVOSYN безбарвний, розмір USP  4/0 (1,5) довжина 45см, 12 ниток  пакування DDP</v>
          </cell>
          <cell r="C3727" t="str">
            <v>пак</v>
          </cell>
          <cell r="E3727" t="str">
            <v>7%</v>
          </cell>
          <cell r="F3727">
            <v>15578.22</v>
          </cell>
          <cell r="G3727">
            <v>16668.689999999999</v>
          </cell>
        </row>
        <row r="3728">
          <cell r="A3728" t="str">
            <v>C0059624</v>
          </cell>
          <cell r="B3728" t="str">
            <v>NOVOSYN безбарвний, розмір USP  4/0 (1,5) довжина 45см, 3 ниток пакування DDP</v>
          </cell>
          <cell r="C3728" t="str">
            <v>пак</v>
          </cell>
          <cell r="E3728" t="str">
            <v>7%</v>
          </cell>
          <cell r="F3728">
            <v>6231.03</v>
          </cell>
          <cell r="G3728">
            <v>6667.2</v>
          </cell>
        </row>
        <row r="3729">
          <cell r="A3729" t="str">
            <v>C0059644</v>
          </cell>
          <cell r="B3729" t="str">
            <v>NOVOSYN безбарвний, розмір USP  4/0 (1,5) довжина 45см, 6 ниток пакування DDP</v>
          </cell>
          <cell r="C3729" t="str">
            <v>пак</v>
          </cell>
          <cell r="E3729" t="str">
            <v>7%</v>
          </cell>
          <cell r="F3729">
            <v>10126.120000000001</v>
          </cell>
          <cell r="G3729">
            <v>10834.95</v>
          </cell>
        </row>
        <row r="3730">
          <cell r="A3730" t="str">
            <v>C0069420</v>
          </cell>
          <cell r="B3730" t="str">
            <v>NOVOSYN безбарвний, розмір USP  4/0 (1,5) довжина 70см голка DS19 (M) пакування DDP</v>
          </cell>
          <cell r="C3730" t="str">
            <v>пак</v>
          </cell>
          <cell r="D3730">
            <v>36</v>
          </cell>
          <cell r="E3730" t="str">
            <v>7%</v>
          </cell>
          <cell r="F3730">
            <v>4436.59</v>
          </cell>
          <cell r="G3730">
            <v>4747.1499999999996</v>
          </cell>
        </row>
        <row r="3731">
          <cell r="A3731" t="str">
            <v>C0069234</v>
          </cell>
          <cell r="B3731" t="str">
            <v>NOVOSYN безбарвний, розмір USP  4/0 (1,5) довжина 70см голка DS24 (M) пакування DDP</v>
          </cell>
          <cell r="C3731" t="str">
            <v>пак</v>
          </cell>
          <cell r="E3731" t="str">
            <v>7%</v>
          </cell>
          <cell r="F3731">
            <v>5452.1</v>
          </cell>
          <cell r="G3731">
            <v>5833.74</v>
          </cell>
        </row>
        <row r="3732">
          <cell r="A3732" t="str">
            <v>C0069271</v>
          </cell>
          <cell r="B3732" t="str">
            <v>NOVOSYN безбарвний, розмір USP  4/0 (1,5) довжина 70см голка GS51 (M) пакування DDP</v>
          </cell>
          <cell r="C3732" t="str">
            <v>пак</v>
          </cell>
          <cell r="E3732" t="str">
            <v>7%</v>
          </cell>
          <cell r="F3732">
            <v>6621.14</v>
          </cell>
          <cell r="G3732">
            <v>7084.62</v>
          </cell>
        </row>
        <row r="3733">
          <cell r="A3733" t="str">
            <v>C0069280</v>
          </cell>
          <cell r="B3733" t="str">
            <v>NOVOSYN безбарвний, розмір USP  4/0 (1,5) довжина 70см голка GS60 (M) пакування DDP</v>
          </cell>
          <cell r="C3733" t="str">
            <v>пак</v>
          </cell>
          <cell r="E3733" t="str">
            <v>7%</v>
          </cell>
          <cell r="F3733">
            <v>6621.14</v>
          </cell>
          <cell r="G3733">
            <v>7084.62</v>
          </cell>
        </row>
        <row r="3734">
          <cell r="A3734" t="str">
            <v>C0069008</v>
          </cell>
          <cell r="B3734" t="str">
            <v>NOVOSYN безбарвний, розмір USP  4/0 (1,5) довжина 70см голка HR13 (M) пакування DDP</v>
          </cell>
          <cell r="C3734" t="str">
            <v>пак</v>
          </cell>
          <cell r="E3734" t="str">
            <v>7%</v>
          </cell>
          <cell r="F3734">
            <v>5452.1</v>
          </cell>
          <cell r="G3734">
            <v>5833.74</v>
          </cell>
        </row>
        <row r="3735">
          <cell r="A3735" t="str">
            <v>C0069013</v>
          </cell>
          <cell r="B3735" t="str">
            <v>NOVOSYN безбарвний, розмір USP  4/0 (1,5) довжина 70см голка HR17 (M) пакування DDP</v>
          </cell>
          <cell r="C3735" t="str">
            <v>пак</v>
          </cell>
          <cell r="E3735" t="str">
            <v>7%</v>
          </cell>
          <cell r="F3735">
            <v>5452.1</v>
          </cell>
          <cell r="G3735">
            <v>5833.74</v>
          </cell>
        </row>
        <row r="3736">
          <cell r="A3736" t="str">
            <v>C0069029</v>
          </cell>
          <cell r="B3736" t="str">
            <v>NOVOSYN безбарвний, розмір USP  4/0 (1,5) довжина 70см голка HR22 (M) пакування DDP</v>
          </cell>
          <cell r="C3736" t="str">
            <v>пак</v>
          </cell>
          <cell r="E3736" t="str">
            <v>7%</v>
          </cell>
          <cell r="F3736">
            <v>5296.4</v>
          </cell>
          <cell r="G3736">
            <v>5667.14</v>
          </cell>
        </row>
        <row r="3737">
          <cell r="A3737" t="str">
            <v>C0069040</v>
          </cell>
          <cell r="B3737" t="str">
            <v>NOVOSYN безбарвний, розмір USP  4/0 (1,5) довжина 70см голка HR26 (M) пакування DDP</v>
          </cell>
          <cell r="C3737" t="str">
            <v>пак</v>
          </cell>
          <cell r="D3737">
            <v>36</v>
          </cell>
          <cell r="E3737" t="str">
            <v>7%</v>
          </cell>
          <cell r="F3737">
            <v>4439.6099999999997</v>
          </cell>
          <cell r="G3737">
            <v>4750.3900000000003</v>
          </cell>
        </row>
        <row r="3738">
          <cell r="A3738" t="str">
            <v>C0069322</v>
          </cell>
          <cell r="B3738" t="str">
            <v>NOVOSYN безбарвний, розмір USP  4/0 (1,5) довжина 70см голка HS18 (M) пакування DDP</v>
          </cell>
          <cell r="C3738" t="str">
            <v>пак</v>
          </cell>
          <cell r="E3738" t="str">
            <v>7%</v>
          </cell>
          <cell r="F3738">
            <v>5842.21</v>
          </cell>
          <cell r="G3738">
            <v>6251.16</v>
          </cell>
        </row>
        <row r="3739">
          <cell r="A3739" t="str">
            <v>C0069223</v>
          </cell>
          <cell r="B3739" t="str">
            <v>NOVOSYN безбарвний, розмір USP  4/0 (1,5) довжина 90см голка DS19 (M) пакування DDP</v>
          </cell>
          <cell r="C3739" t="str">
            <v>пак</v>
          </cell>
          <cell r="E3739" t="str">
            <v>7%</v>
          </cell>
          <cell r="F3739">
            <v>5452.1</v>
          </cell>
          <cell r="G3739">
            <v>5833.74</v>
          </cell>
        </row>
        <row r="3740">
          <cell r="A3740" t="str">
            <v>C0089713</v>
          </cell>
          <cell r="B3740" t="str">
            <v>NOVOSYN безбарвний, розмір USP  4/0(1,5)  довжина 45см, 4 ниток голка HR17TOM пакування DDP</v>
          </cell>
          <cell r="C3740" t="str">
            <v>пак</v>
          </cell>
          <cell r="E3740" t="str">
            <v>7%</v>
          </cell>
          <cell r="F3740">
            <v>20250.95</v>
          </cell>
          <cell r="G3740">
            <v>21668.51</v>
          </cell>
        </row>
        <row r="3741">
          <cell r="A3741" t="str">
            <v>M0089020</v>
          </cell>
          <cell r="B3741" t="str">
            <v>NOVOSYN безбарвний, розмір USP  4/0(1,5)  довжина 45см, 8 ниток голка HR17 TO(M) пакування TD</v>
          </cell>
          <cell r="C3741" t="str">
            <v>пак</v>
          </cell>
          <cell r="E3741" t="str">
            <v>7%</v>
          </cell>
          <cell r="F3741">
            <v>10514.94</v>
          </cell>
          <cell r="G3741">
            <v>11250.99</v>
          </cell>
        </row>
        <row r="3742">
          <cell r="A3742" t="str">
            <v>C0069716</v>
          </cell>
          <cell r="B3742" t="str">
            <v>NOVOSYN безбарвний, розмір USP  4/0(1,5) довжина 45см 2 голки DSMP13M пакування DDP</v>
          </cell>
          <cell r="C3742" t="str">
            <v>пак</v>
          </cell>
          <cell r="E3742" t="str">
            <v>7%</v>
          </cell>
          <cell r="F3742">
            <v>11683.12</v>
          </cell>
          <cell r="G3742">
            <v>12500.94</v>
          </cell>
        </row>
        <row r="3743">
          <cell r="A3743" t="str">
            <v>C0069620</v>
          </cell>
          <cell r="B3743" t="str">
            <v>NOVOSYN безбарвний, розмір USP  4/0(1,5) довжина 45см голка DSMP13 (M) пакування DDP</v>
          </cell>
          <cell r="C3743" t="str">
            <v>пак</v>
          </cell>
          <cell r="E3743" t="str">
            <v>7%</v>
          </cell>
          <cell r="F3743">
            <v>9736.01</v>
          </cell>
          <cell r="G3743">
            <v>10417.530000000001</v>
          </cell>
        </row>
        <row r="3744">
          <cell r="A3744" t="str">
            <v>C0069524</v>
          </cell>
          <cell r="B3744" t="str">
            <v>NOVOSYN безбарвний, розмір USP  4/0(1,5) довжина 45см голка DSMP16 (M) пакування DDP</v>
          </cell>
          <cell r="C3744" t="str">
            <v>пак</v>
          </cell>
          <cell r="E3744" t="str">
            <v>7%</v>
          </cell>
          <cell r="F3744">
            <v>7399.21</v>
          </cell>
          <cell r="G3744">
            <v>7917.15</v>
          </cell>
        </row>
        <row r="3745">
          <cell r="A3745" t="str">
            <v>C0069629</v>
          </cell>
          <cell r="B3745" t="str">
            <v>NOVOSYN безбарвний, розмір USP  4/0(1,5) довжина 45см голка DSMP19 (M) пакування DDP</v>
          </cell>
          <cell r="C3745" t="str">
            <v>пак</v>
          </cell>
          <cell r="E3745" t="str">
            <v>7%</v>
          </cell>
          <cell r="F3745">
            <v>6621.14</v>
          </cell>
          <cell r="G3745">
            <v>7084.62</v>
          </cell>
        </row>
        <row r="3746">
          <cell r="A3746" t="str">
            <v>C0069655</v>
          </cell>
          <cell r="B3746" t="str">
            <v>NOVOSYN безбарвний, розмір USP  4/0(1,5) довжина 45см голка DSMP24 (M) пакування DDP</v>
          </cell>
          <cell r="C3746" t="str">
            <v>пак</v>
          </cell>
          <cell r="E3746" t="str">
            <v>7%</v>
          </cell>
          <cell r="F3746">
            <v>6621.14</v>
          </cell>
          <cell r="G3746">
            <v>7084.62</v>
          </cell>
        </row>
        <row r="3747">
          <cell r="A3747" t="str">
            <v>G0069633</v>
          </cell>
          <cell r="B3747" t="str">
            <v>NOVOSYN безбарвний, розмір USP  4/0(1,5) довжина 45см голка HSMP12 (M) пакування DDP</v>
          </cell>
          <cell r="C3747" t="str">
            <v>пак</v>
          </cell>
          <cell r="E3747" t="str">
            <v>7%</v>
          </cell>
          <cell r="F3747">
            <v>3895.1</v>
          </cell>
          <cell r="G3747">
            <v>4167.75</v>
          </cell>
        </row>
        <row r="3748">
          <cell r="A3748" t="str">
            <v>C0069636</v>
          </cell>
          <cell r="B3748" t="str">
            <v>NOVOSYN безбарвний, розмір USP  4/0(1,5) довжина 45см голка HSMP15 (M) пакування DDP</v>
          </cell>
          <cell r="C3748" t="str">
            <v>пак</v>
          </cell>
          <cell r="E3748" t="str">
            <v>7%</v>
          </cell>
          <cell r="F3748">
            <v>7009.96</v>
          </cell>
          <cell r="G3748">
            <v>7500.66</v>
          </cell>
        </row>
        <row r="3749">
          <cell r="A3749" t="str">
            <v>G0069593</v>
          </cell>
          <cell r="B3749" t="str">
            <v>NOVOSYN безбарвний, розмір USP  4/0(1,5) довжина 45см голка HSMP9 (M) пакування DDP</v>
          </cell>
          <cell r="C3749" t="str">
            <v>пак</v>
          </cell>
          <cell r="E3749" t="str">
            <v>7%</v>
          </cell>
          <cell r="F3749">
            <v>3895.1</v>
          </cell>
          <cell r="G3749">
            <v>4167.75</v>
          </cell>
        </row>
        <row r="3750">
          <cell r="A3750" t="str">
            <v>C0069600</v>
          </cell>
          <cell r="B3750" t="str">
            <v>NOVOSYN безбарвний, розмір USP  4/0(1,5) довжина 45см голка PSMP16 (M) пакування DDP</v>
          </cell>
          <cell r="C3750" t="str">
            <v>пак</v>
          </cell>
          <cell r="E3750" t="str">
            <v>7%</v>
          </cell>
          <cell r="F3750">
            <v>11683.12</v>
          </cell>
          <cell r="G3750">
            <v>12500.94</v>
          </cell>
        </row>
        <row r="3751">
          <cell r="A3751" t="str">
            <v>C0069320</v>
          </cell>
          <cell r="B3751" t="str">
            <v>NOVOSYN безбарвний, розмір USP  4/0(1,5) довжина 70см голка DRT18 (M) пакування DDP</v>
          </cell>
          <cell r="C3751" t="str">
            <v>пак</v>
          </cell>
          <cell r="E3751" t="str">
            <v>7%</v>
          </cell>
          <cell r="F3751">
            <v>7073.54</v>
          </cell>
          <cell r="G3751">
            <v>7568.69</v>
          </cell>
        </row>
        <row r="3752">
          <cell r="A3752" t="str">
            <v>C0069326</v>
          </cell>
          <cell r="B3752" t="str">
            <v>NOVOSYN безбарвний, розмір USP  4/0(1,5) довжина 70см голка DSMP16 (M) пакування DDP</v>
          </cell>
          <cell r="C3752" t="str">
            <v>пак</v>
          </cell>
          <cell r="E3752" t="str">
            <v>7%</v>
          </cell>
          <cell r="F3752">
            <v>7399.21</v>
          </cell>
          <cell r="G3752">
            <v>7917.15</v>
          </cell>
        </row>
        <row r="3753">
          <cell r="A3753" t="str">
            <v>C0069529</v>
          </cell>
          <cell r="B3753" t="str">
            <v>NOVOSYN безбарвний, розмір USP  4/0(1,5) довжина 70см голка DSMP19 (M) пакування DDP</v>
          </cell>
          <cell r="C3753" t="str">
            <v>пак</v>
          </cell>
          <cell r="E3753" t="str">
            <v>7%</v>
          </cell>
          <cell r="F3753">
            <v>6621.14</v>
          </cell>
          <cell r="G3753">
            <v>7084.62</v>
          </cell>
        </row>
        <row r="3754">
          <cell r="A3754" t="str">
            <v>C0069555</v>
          </cell>
          <cell r="B3754" t="str">
            <v>NOVOSYN безбарвний, розмір USP  4/0(1,5) довжина 70см голка DSMP24 (M) пакування DDP</v>
          </cell>
          <cell r="C3754" t="str">
            <v>пак</v>
          </cell>
          <cell r="E3754" t="str">
            <v>7%</v>
          </cell>
          <cell r="F3754">
            <v>6621.14</v>
          </cell>
          <cell r="G3754">
            <v>7084.62</v>
          </cell>
        </row>
        <row r="3755">
          <cell r="A3755" t="str">
            <v>C0069755</v>
          </cell>
          <cell r="B3755" t="str">
            <v>NOVOSYN безбарвний, розмір USP  4/0(1,5) довжина 70см голка FRT17 (M) пакування DDP</v>
          </cell>
          <cell r="C3755" t="str">
            <v>пак</v>
          </cell>
          <cell r="E3755" t="str">
            <v>7%</v>
          </cell>
          <cell r="F3755">
            <v>7859.39</v>
          </cell>
          <cell r="G3755">
            <v>8409.5499999999993</v>
          </cell>
        </row>
        <row r="3756">
          <cell r="A3756" t="str">
            <v>C0069340</v>
          </cell>
          <cell r="B3756" t="str">
            <v>NOVOSYN безбарвний, розмір USP  4/0(1,5) довжина 70см голка HRC17 (M) пакування DDP</v>
          </cell>
          <cell r="C3756" t="str">
            <v>пак</v>
          </cell>
          <cell r="E3756" t="str">
            <v>7%</v>
          </cell>
          <cell r="F3756">
            <v>7399.21</v>
          </cell>
          <cell r="G3756">
            <v>7917.15</v>
          </cell>
        </row>
        <row r="3757">
          <cell r="A3757" t="str">
            <v>G0069735</v>
          </cell>
          <cell r="B3757" t="str">
            <v>NOVOSYN безбарвний, розмір USP  5/0 (1) довжина 45см 2 голки VLM8 (M) пакування DDP</v>
          </cell>
          <cell r="C3757" t="str">
            <v>пак</v>
          </cell>
          <cell r="E3757" t="str">
            <v>7%</v>
          </cell>
          <cell r="F3757">
            <v>10126.120000000001</v>
          </cell>
          <cell r="G3757">
            <v>10834.95</v>
          </cell>
        </row>
        <row r="3758">
          <cell r="A3758" t="str">
            <v>C0069207</v>
          </cell>
          <cell r="B3758" t="str">
            <v>NOVOSYN безбарвний, розмір USP  5/0 (1) довжина 45см голка DS12 (M) пакування DDP</v>
          </cell>
          <cell r="C3758" t="str">
            <v>пак</v>
          </cell>
          <cell r="E3758" t="str">
            <v>7%</v>
          </cell>
          <cell r="F3758">
            <v>7399.21</v>
          </cell>
          <cell r="G3758">
            <v>7917.15</v>
          </cell>
        </row>
        <row r="3759">
          <cell r="A3759" t="str">
            <v>C0069212</v>
          </cell>
          <cell r="B3759" t="str">
            <v>NOVOSYN безбарвний, розмір USP  5/0 (1) довжина 45см голка DS16 (M) пакування DDP</v>
          </cell>
          <cell r="C3759" t="str">
            <v>пак</v>
          </cell>
          <cell r="E3759" t="str">
            <v>7%</v>
          </cell>
          <cell r="F3759">
            <v>5842.21</v>
          </cell>
          <cell r="G3759">
            <v>6251.16</v>
          </cell>
        </row>
        <row r="3760">
          <cell r="A3760" t="str">
            <v>C0069219</v>
          </cell>
          <cell r="B3760" t="str">
            <v>NOVOSYN безбарвний, розмір USP  5/0 (1) довжина 45см голка DS19 (M) пакування DDP</v>
          </cell>
          <cell r="C3760" t="str">
            <v>пак</v>
          </cell>
          <cell r="E3760" t="str">
            <v>7%</v>
          </cell>
          <cell r="F3760">
            <v>5452.1</v>
          </cell>
          <cell r="G3760">
            <v>5833.74</v>
          </cell>
        </row>
        <row r="3761">
          <cell r="A3761" t="str">
            <v>C0069608</v>
          </cell>
          <cell r="B3761" t="str">
            <v>NOVOSYN безбарвний, розмір USP  5/0 (1) довжина 45см голка DSMP11 (M) пакування DDP</v>
          </cell>
          <cell r="C3761" t="str">
            <v>пак</v>
          </cell>
          <cell r="D3761">
            <v>36</v>
          </cell>
          <cell r="E3761" t="str">
            <v>7%</v>
          </cell>
          <cell r="F3761">
            <v>7769</v>
          </cell>
          <cell r="G3761">
            <v>8312.83</v>
          </cell>
        </row>
        <row r="3762">
          <cell r="A3762" t="str">
            <v>C0069619</v>
          </cell>
          <cell r="B3762" t="str">
            <v>NOVOSYN безбарвний, розмір USP  5/0 (1) довжина 45см голка DSMP13 (M) пакування DDP</v>
          </cell>
          <cell r="C3762" t="str">
            <v>пак</v>
          </cell>
          <cell r="E3762" t="str">
            <v>7%</v>
          </cell>
          <cell r="F3762">
            <v>9736.01</v>
          </cell>
          <cell r="G3762">
            <v>10417.530000000001</v>
          </cell>
        </row>
        <row r="3763">
          <cell r="A3763" t="str">
            <v>C0069525</v>
          </cell>
          <cell r="B3763" t="str">
            <v>NOVOSYN безбарвний, розмір USP  5/0 (1) довжина 45см голка DSMP16 (M) пакування DDP</v>
          </cell>
          <cell r="C3763" t="str">
            <v>пак</v>
          </cell>
          <cell r="E3763" t="str">
            <v>7%</v>
          </cell>
          <cell r="F3763">
            <v>7399.21</v>
          </cell>
          <cell r="G3763">
            <v>7917.15</v>
          </cell>
        </row>
        <row r="3764">
          <cell r="A3764" t="str">
            <v>C0069628</v>
          </cell>
          <cell r="B3764" t="str">
            <v>NOVOSYN безбарвний, розмір USP  5/0 (1) довжина 45см голка DSMP19 (M) пакування DDP</v>
          </cell>
          <cell r="C3764" t="str">
            <v>пак</v>
          </cell>
          <cell r="E3764" t="str">
            <v>7%</v>
          </cell>
          <cell r="F3764">
            <v>6621.14</v>
          </cell>
          <cell r="G3764">
            <v>7084.62</v>
          </cell>
        </row>
        <row r="3765">
          <cell r="A3765" t="str">
            <v>C0069407</v>
          </cell>
          <cell r="B3765" t="str">
            <v>NOVOSYN безбарвний, розмір USP  5/0 (1) довжина 45см голка HR13 (M) пакування DDP</v>
          </cell>
          <cell r="C3765" t="str">
            <v>пак</v>
          </cell>
          <cell r="D3765">
            <v>36</v>
          </cell>
          <cell r="E3765" t="str">
            <v>7%</v>
          </cell>
          <cell r="F3765">
            <v>5654.51</v>
          </cell>
          <cell r="G3765">
            <v>6050.32</v>
          </cell>
        </row>
        <row r="3766">
          <cell r="A3766" t="str">
            <v>C0069309</v>
          </cell>
          <cell r="B3766" t="str">
            <v>NOVOSYN безбарвний, розмір USP  5/0 (1) довжина 45см голка HRC17 (M) пакування DDP</v>
          </cell>
          <cell r="C3766" t="str">
            <v>пак</v>
          </cell>
          <cell r="E3766" t="str">
            <v>7%</v>
          </cell>
          <cell r="F3766">
            <v>7399.21</v>
          </cell>
          <cell r="G3766">
            <v>7917.15</v>
          </cell>
        </row>
        <row r="3767">
          <cell r="A3767" t="str">
            <v>C0069203</v>
          </cell>
          <cell r="B3767" t="str">
            <v>NOVOSYN безбарвний, розмір USP  5/0 (1) довжина 45см голка HS15 (M) пакування DDP</v>
          </cell>
          <cell r="C3767" t="str">
            <v>пак</v>
          </cell>
          <cell r="E3767" t="str">
            <v>7%</v>
          </cell>
          <cell r="F3767">
            <v>5842.21</v>
          </cell>
          <cell r="G3767">
            <v>6251.16</v>
          </cell>
        </row>
        <row r="3768">
          <cell r="A3768" t="str">
            <v>G0069632</v>
          </cell>
          <cell r="B3768" t="str">
            <v>NOVOSYN безбарвний, розмір USP  5/0 (1) довжина 45см голка HSMP12 (M) пакування DDP</v>
          </cell>
          <cell r="C3768" t="str">
            <v>пак</v>
          </cell>
          <cell r="E3768" t="str">
            <v>7%</v>
          </cell>
          <cell r="F3768">
            <v>3895.1</v>
          </cell>
          <cell r="G3768">
            <v>4167.75</v>
          </cell>
        </row>
        <row r="3769">
          <cell r="A3769" t="str">
            <v>G0069635</v>
          </cell>
          <cell r="B3769" t="str">
            <v>NOVOSYN безбарвний, розмір USP  5/0 (1) довжина 45см голка HSMP15 (M) пакування DDP</v>
          </cell>
          <cell r="C3769" t="str">
            <v>пак</v>
          </cell>
          <cell r="E3769" t="str">
            <v>7%</v>
          </cell>
          <cell r="F3769">
            <v>2335.9299999999998</v>
          </cell>
          <cell r="G3769">
            <v>2499.4499999999998</v>
          </cell>
        </row>
        <row r="3770">
          <cell r="A3770" t="str">
            <v>C0069591</v>
          </cell>
          <cell r="B3770" t="str">
            <v>NOVOSYN безбарвний, розмір USP  5/0 (1) довжина 45см голка HSMP9 (M) пакування DDP</v>
          </cell>
          <cell r="C3770" t="str">
            <v>пак</v>
          </cell>
          <cell r="E3770" t="str">
            <v>7%</v>
          </cell>
          <cell r="F3770">
            <v>11683.12</v>
          </cell>
          <cell r="G3770">
            <v>12500.94</v>
          </cell>
        </row>
        <row r="3771">
          <cell r="A3771" t="str">
            <v>C0069602</v>
          </cell>
          <cell r="B3771" t="str">
            <v>NOVOSYN безбарвний, розмір USP  5/0 (1) довжина 45см голка PSMP16 (M) пакування DDP</v>
          </cell>
          <cell r="C3771" t="str">
            <v>пак</v>
          </cell>
          <cell r="E3771" t="str">
            <v>7%</v>
          </cell>
          <cell r="F3771">
            <v>11683.12</v>
          </cell>
          <cell r="G3771">
            <v>12500.94</v>
          </cell>
        </row>
        <row r="3772">
          <cell r="A3772" t="str">
            <v>C0069331</v>
          </cell>
          <cell r="B3772" t="str">
            <v>NOVOSYN безбарвний, розмір USP  5/0 (1) довжина 70см голка DS12 (M) пакування DDP</v>
          </cell>
          <cell r="C3772" t="str">
            <v>пак</v>
          </cell>
          <cell r="E3772" t="str">
            <v>7%</v>
          </cell>
          <cell r="F3772">
            <v>7399.21</v>
          </cell>
          <cell r="G3772">
            <v>7917.15</v>
          </cell>
        </row>
        <row r="3773">
          <cell r="A3773" t="str">
            <v>C0069419</v>
          </cell>
          <cell r="B3773" t="str">
            <v>NOVOSYN безбарвний, розмір USP  5/0 (1) довжина 70см голка DS19 (M) пакування DDP</v>
          </cell>
          <cell r="C3773" t="str">
            <v>пак</v>
          </cell>
          <cell r="E3773" t="str">
            <v>7%</v>
          </cell>
          <cell r="F3773">
            <v>5452.1</v>
          </cell>
          <cell r="G3773">
            <v>5833.74</v>
          </cell>
        </row>
        <row r="3774">
          <cell r="A3774" t="str">
            <v>C0069325</v>
          </cell>
          <cell r="B3774" t="str">
            <v>NOVOSYN безбарвний, розмір USP  5/0 (1) довжина 70см голка DSMP16 (M) пакування DDP</v>
          </cell>
          <cell r="C3774" t="str">
            <v>пак</v>
          </cell>
          <cell r="E3774" t="str">
            <v>7%</v>
          </cell>
          <cell r="F3774">
            <v>7399.21</v>
          </cell>
          <cell r="G3774">
            <v>7917.15</v>
          </cell>
        </row>
        <row r="3775">
          <cell r="A3775" t="str">
            <v>C0069528</v>
          </cell>
          <cell r="B3775" t="str">
            <v>NOVOSYN безбарвний, розмір USP  5/0 (1) довжина 70см голка DSMP19 (M) пакування DDP</v>
          </cell>
          <cell r="C3775" t="str">
            <v>пак</v>
          </cell>
          <cell r="E3775" t="str">
            <v>7%</v>
          </cell>
          <cell r="F3775">
            <v>6621.14</v>
          </cell>
          <cell r="G3775">
            <v>7084.62</v>
          </cell>
        </row>
        <row r="3776">
          <cell r="A3776" t="str">
            <v>C0069007</v>
          </cell>
          <cell r="B3776" t="str">
            <v>NOVOSYN безбарвний, розмір USP  5/0 (1) довжина 70см голка HR13 (M) пакування DDP</v>
          </cell>
          <cell r="C3776" t="str">
            <v>пак</v>
          </cell>
          <cell r="D3776">
            <v>36</v>
          </cell>
          <cell r="E3776" t="str">
            <v>7%</v>
          </cell>
          <cell r="F3776">
            <v>6655.31</v>
          </cell>
          <cell r="G3776">
            <v>7121.18</v>
          </cell>
        </row>
        <row r="3777">
          <cell r="A3777" t="str">
            <v>C0069012</v>
          </cell>
          <cell r="B3777" t="str">
            <v>NOVOSYN безбарвний, розмір USP  5/0 (1) довжина 70см голка HR17 (M) пакування DDP</v>
          </cell>
          <cell r="C3777" t="str">
            <v>пак</v>
          </cell>
          <cell r="E3777" t="str">
            <v>7%</v>
          </cell>
          <cell r="F3777">
            <v>7399.21</v>
          </cell>
          <cell r="G3777">
            <v>7917.15</v>
          </cell>
        </row>
        <row r="3778">
          <cell r="A3778" t="str">
            <v>C0069339</v>
          </cell>
          <cell r="B3778" t="str">
            <v>NOVOSYN безбарвний, розмір USP  5/0 (1) довжина 70см голка HRC17 (M) пакування DDP</v>
          </cell>
          <cell r="C3778" t="str">
            <v>пак</v>
          </cell>
          <cell r="E3778" t="str">
            <v>7%</v>
          </cell>
          <cell r="F3778">
            <v>7399.21</v>
          </cell>
          <cell r="G3778">
            <v>7917.15</v>
          </cell>
        </row>
        <row r="3779">
          <cell r="A3779" t="str">
            <v>C0069715</v>
          </cell>
          <cell r="B3779" t="str">
            <v>NOVOSYN безбарвний, розмір USP  5/0(1) довжина 45см 2 голки DSMP13 (M) пакування DDP</v>
          </cell>
          <cell r="C3779" t="str">
            <v>пак</v>
          </cell>
          <cell r="E3779" t="str">
            <v>7%</v>
          </cell>
          <cell r="F3779">
            <v>11683.12</v>
          </cell>
          <cell r="G3779">
            <v>12500.94</v>
          </cell>
        </row>
        <row r="3780">
          <cell r="A3780" t="str">
            <v>C0069206</v>
          </cell>
          <cell r="B3780" t="str">
            <v>NOVOSYN безбарвний, розмір USP  6/0 (0,7) довжина 45см голка DS12 (M) пакування DDP</v>
          </cell>
          <cell r="C3780" t="str">
            <v>пак</v>
          </cell>
          <cell r="E3780" t="str">
            <v>7%</v>
          </cell>
          <cell r="F3780">
            <v>8567.83</v>
          </cell>
          <cell r="G3780">
            <v>9167.57</v>
          </cell>
        </row>
        <row r="3781">
          <cell r="A3781" t="str">
            <v>C0069802</v>
          </cell>
          <cell r="B3781" t="str">
            <v>NOVOSYN безбарвний, розмір USP  6/0 (0,7) довжина 45см голка HR10 (M) пакування DDP</v>
          </cell>
          <cell r="C3781" t="str">
            <v>пак</v>
          </cell>
          <cell r="E3781" t="str">
            <v>7%</v>
          </cell>
          <cell r="F3781">
            <v>8567.83</v>
          </cell>
          <cell r="G3781">
            <v>9167.57</v>
          </cell>
        </row>
        <row r="3782">
          <cell r="A3782" t="str">
            <v>C0069405</v>
          </cell>
          <cell r="B3782" t="str">
            <v>NOVOSYN безбарвний, розмір USP  6/0 (0,7) довжина 45см голка HR13 (M) пакування DDP</v>
          </cell>
          <cell r="C3782" t="str">
            <v>пак</v>
          </cell>
          <cell r="D3782">
            <v>36</v>
          </cell>
          <cell r="E3782" t="str">
            <v>7%</v>
          </cell>
          <cell r="F3782">
            <v>5893.68</v>
          </cell>
          <cell r="G3782">
            <v>6306.23</v>
          </cell>
        </row>
        <row r="3783">
          <cell r="A3783" t="str">
            <v>C0069330</v>
          </cell>
          <cell r="B3783" t="str">
            <v>NOVOSYN безбарвний, розмір USP  6/0 (0,7) довжина 70см голка DS12 (M) пакування DDP</v>
          </cell>
          <cell r="C3783" t="str">
            <v>пак</v>
          </cell>
          <cell r="E3783" t="str">
            <v>7%</v>
          </cell>
          <cell r="F3783">
            <v>8567.83</v>
          </cell>
          <cell r="G3783">
            <v>9167.57</v>
          </cell>
        </row>
        <row r="3784">
          <cell r="A3784" t="str">
            <v>C0069011</v>
          </cell>
          <cell r="B3784" t="str">
            <v>NOVOSYN безбарвний, розмір USP  6/0 (0,7) довжина 70см голка HR17 (M) пакування DDP</v>
          </cell>
          <cell r="C3784" t="str">
            <v>пак</v>
          </cell>
          <cell r="E3784" t="str">
            <v>7%</v>
          </cell>
          <cell r="F3784">
            <v>7399.21</v>
          </cell>
          <cell r="G3784">
            <v>7917.15</v>
          </cell>
        </row>
        <row r="3785">
          <cell r="A3785" t="str">
            <v>G0069740</v>
          </cell>
          <cell r="B3785" t="str">
            <v>NOVOSYN безбарвний, розмір USP  6/0(0,7) довжина 45см 2 голки  HLM8 (M) пакування DDP</v>
          </cell>
          <cell r="C3785" t="str">
            <v>пак</v>
          </cell>
          <cell r="E3785" t="str">
            <v>7%</v>
          </cell>
          <cell r="F3785">
            <v>8567.83</v>
          </cell>
          <cell r="G3785">
            <v>9167.57</v>
          </cell>
        </row>
        <row r="3786">
          <cell r="A3786" t="str">
            <v>C0069725</v>
          </cell>
          <cell r="B3786" t="str">
            <v>NOVOSYN безбарвний, розмір USP  6/0(0,7) довжина 45см 2 голки DR12 (M) пакування DDP</v>
          </cell>
          <cell r="C3786" t="str">
            <v>пак</v>
          </cell>
          <cell r="E3786" t="str">
            <v>7%</v>
          </cell>
          <cell r="F3786">
            <v>13241.85</v>
          </cell>
          <cell r="G3786">
            <v>14168.78</v>
          </cell>
        </row>
        <row r="3787">
          <cell r="A3787" t="str">
            <v>C0069709</v>
          </cell>
          <cell r="B3787" t="str">
            <v>NOVOSYN безбарвний, розмір USP  6/0(0,7) довжина 45см 2 голки DSMP7(M) пакування DDP</v>
          </cell>
          <cell r="C3787" t="str">
            <v>пак</v>
          </cell>
          <cell r="E3787" t="str">
            <v>7%</v>
          </cell>
          <cell r="F3787">
            <v>23367.11</v>
          </cell>
          <cell r="G3787">
            <v>25002.81</v>
          </cell>
        </row>
        <row r="3788">
          <cell r="A3788" t="str">
            <v>G0069734</v>
          </cell>
          <cell r="B3788" t="str">
            <v>NOVOSYN безбарвний, розмір USP  6/0(0,7) довжина 45см 2 голки VLM8 (M) пакування DDP</v>
          </cell>
          <cell r="C3788" t="str">
            <v>пак</v>
          </cell>
          <cell r="E3788" t="str">
            <v>7%</v>
          </cell>
          <cell r="F3788">
            <v>10126.120000000001</v>
          </cell>
          <cell r="G3788">
            <v>10834.95</v>
          </cell>
        </row>
        <row r="3789">
          <cell r="A3789" t="str">
            <v>C0069607</v>
          </cell>
          <cell r="B3789" t="str">
            <v>NOVOSYN безбарвний, розмір USP  6/0(0,7) довжина 45см голка DSMP11 (M) пакування DDP</v>
          </cell>
          <cell r="C3789" t="str">
            <v>пак</v>
          </cell>
          <cell r="D3789">
            <v>36</v>
          </cell>
          <cell r="E3789" t="str">
            <v>7%</v>
          </cell>
          <cell r="F3789">
            <v>7327.42</v>
          </cell>
          <cell r="G3789">
            <v>7840.33</v>
          </cell>
        </row>
        <row r="3790">
          <cell r="A3790" t="str">
            <v>C0069618</v>
          </cell>
          <cell r="B3790" t="str">
            <v>NOVOSYN безбарвний, розмір USP  6/0(0,7) довжина 45см голка DSMP13 (M) пакування DDP</v>
          </cell>
          <cell r="C3790" t="str">
            <v>пак</v>
          </cell>
          <cell r="E3790" t="str">
            <v>7%</v>
          </cell>
          <cell r="F3790">
            <v>9736.01</v>
          </cell>
          <cell r="G3790">
            <v>10417.530000000001</v>
          </cell>
        </row>
        <row r="3791">
          <cell r="A3791" t="str">
            <v>C0069617</v>
          </cell>
          <cell r="B3791" t="str">
            <v>NOVOSYN безбарвний, розмір USP  6/0(0,7) довжина 45см голка DSMP13F(M) пакування DDP</v>
          </cell>
          <cell r="C3791" t="str">
            <v>пак</v>
          </cell>
          <cell r="E3791" t="str">
            <v>7%</v>
          </cell>
          <cell r="F3791">
            <v>9736.01</v>
          </cell>
          <cell r="G3791">
            <v>10417.530000000001</v>
          </cell>
        </row>
        <row r="3792">
          <cell r="A3792" t="str">
            <v>C0069526</v>
          </cell>
          <cell r="B3792" t="str">
            <v>NOVOSYN безбарвний, розмір USP  6/0(0,7) довжина 45см голка DSMP16 (M) пакування DDP</v>
          </cell>
          <cell r="C3792" t="str">
            <v>пак</v>
          </cell>
          <cell r="E3792" t="str">
            <v>7%</v>
          </cell>
          <cell r="F3792">
            <v>7399.21</v>
          </cell>
          <cell r="G3792">
            <v>7917.15</v>
          </cell>
        </row>
        <row r="3793">
          <cell r="A3793" t="str">
            <v>C0069601</v>
          </cell>
          <cell r="B3793" t="str">
            <v>NOVOSYN безбарвний, розмір USP  6/0(0,7) довжина 45см голка DSMP7 (M) пакування DDP</v>
          </cell>
          <cell r="C3793" t="str">
            <v>пак</v>
          </cell>
          <cell r="E3793" t="str">
            <v>7%</v>
          </cell>
          <cell r="F3793">
            <v>10904.19</v>
          </cell>
          <cell r="G3793">
            <v>11667.48</v>
          </cell>
        </row>
        <row r="3794">
          <cell r="A3794" t="str">
            <v>C0069606</v>
          </cell>
          <cell r="B3794" t="str">
            <v>NOVOSYN безбарвний, розмір USP  6/0(0,7) довжина 45см голка HSMP12 (M) пакування DDP</v>
          </cell>
          <cell r="C3794" t="str">
            <v>пак</v>
          </cell>
          <cell r="E3794" t="str">
            <v>7%</v>
          </cell>
          <cell r="F3794">
            <v>11683.12</v>
          </cell>
          <cell r="G3794">
            <v>12500.94</v>
          </cell>
        </row>
        <row r="3795">
          <cell r="A3795" t="str">
            <v>C0069237N1</v>
          </cell>
          <cell r="B3795" t="str">
            <v>NOVOSYN безбарвний, розмір USP 0 (3,5) 70см, голка DS24 (M), пакування RCP</v>
          </cell>
          <cell r="C3795" t="str">
            <v>пак</v>
          </cell>
          <cell r="D3795">
            <v>36</v>
          </cell>
          <cell r="E3795" t="str">
            <v>7%</v>
          </cell>
          <cell r="F3795">
            <v>5501.4</v>
          </cell>
          <cell r="G3795">
            <v>5886.5</v>
          </cell>
        </row>
        <row r="3796">
          <cell r="A3796" t="str">
            <v>C0069248N1</v>
          </cell>
          <cell r="B3796" t="str">
            <v>NOVOSYN безбарвний, розмір USP 0 (3,5) 70см, голка DS30 (M), пакування RCP</v>
          </cell>
          <cell r="C3796" t="str">
            <v>пак</v>
          </cell>
          <cell r="D3796">
            <v>36</v>
          </cell>
          <cell r="E3796" t="str">
            <v>7%</v>
          </cell>
          <cell r="F3796">
            <v>5894.98</v>
          </cell>
          <cell r="G3796">
            <v>6307.62</v>
          </cell>
        </row>
        <row r="3797">
          <cell r="A3797" t="str">
            <v>C0069043N1</v>
          </cell>
          <cell r="B3797" t="str">
            <v>NOVOSYN безбарвний, розмір USP 0 (3,5) 70см, голка HR26 (M), пакування RCP</v>
          </cell>
          <cell r="C3797" t="str">
            <v>пак</v>
          </cell>
          <cell r="D3797">
            <v>36</v>
          </cell>
          <cell r="E3797" t="str">
            <v>7%</v>
          </cell>
          <cell r="F3797">
            <v>5108.6899999999996</v>
          </cell>
          <cell r="G3797">
            <v>5466.3</v>
          </cell>
        </row>
        <row r="3798">
          <cell r="A3798" t="str">
            <v>C0069091N1</v>
          </cell>
          <cell r="B3798" t="str">
            <v>NOVOSYN безбарвний, розмір USP 0 (3,5) 70см, голка HR26S (M), пакування RCP</v>
          </cell>
          <cell r="C3798" t="str">
            <v>пак</v>
          </cell>
          <cell r="D3798">
            <v>36</v>
          </cell>
          <cell r="E3798" t="str">
            <v>7%</v>
          </cell>
          <cell r="F3798">
            <v>5108.6899999999996</v>
          </cell>
          <cell r="G3798">
            <v>5466.3</v>
          </cell>
        </row>
        <row r="3799">
          <cell r="A3799" t="str">
            <v>C0069048N1</v>
          </cell>
          <cell r="B3799" t="str">
            <v>NOVOSYN безбарвний, розмір USP 0 (3,5) 70см, голка HR30 (M), пакування RCP</v>
          </cell>
          <cell r="C3799" t="str">
            <v>пак</v>
          </cell>
          <cell r="D3799">
            <v>36</v>
          </cell>
          <cell r="E3799" t="str">
            <v>7%</v>
          </cell>
          <cell r="F3799">
            <v>5108.6899999999996</v>
          </cell>
          <cell r="G3799">
            <v>5466.3</v>
          </cell>
        </row>
        <row r="3800">
          <cell r="A3800" t="str">
            <v>C0069052N1</v>
          </cell>
          <cell r="B3800" t="str">
            <v>NOVOSYN безбарвний, розмір USP 0 (3,5) 70см, голка HR37 (M), пакування RCP</v>
          </cell>
          <cell r="C3800" t="str">
            <v>пак</v>
          </cell>
          <cell r="D3800">
            <v>36</v>
          </cell>
          <cell r="E3800" t="str">
            <v>7%</v>
          </cell>
          <cell r="F3800">
            <v>5501.4</v>
          </cell>
          <cell r="G3800">
            <v>5886.5</v>
          </cell>
        </row>
        <row r="3801">
          <cell r="A3801" t="str">
            <v>C0069096N1</v>
          </cell>
          <cell r="B3801" t="str">
            <v>NOVOSYN безбарвний, розмір USP 0 (3,5) 70см, голка HR37S (M), пакування RCP</v>
          </cell>
          <cell r="C3801" t="str">
            <v>пак</v>
          </cell>
          <cell r="D3801">
            <v>36</v>
          </cell>
          <cell r="E3801" t="str">
            <v>7%</v>
          </cell>
          <cell r="F3801">
            <v>5501.4</v>
          </cell>
          <cell r="G3801">
            <v>5886.5</v>
          </cell>
        </row>
        <row r="3802">
          <cell r="A3802" t="str">
            <v>C0069432N1</v>
          </cell>
          <cell r="B3802" t="str">
            <v>NOVOSYN безбарвний, розмір USP 0 (3,5) 70см, голка HS23 (M), пакування RCP</v>
          </cell>
          <cell r="C3802" t="str">
            <v>пак</v>
          </cell>
          <cell r="D3802">
            <v>36</v>
          </cell>
          <cell r="E3802" t="str">
            <v>7%</v>
          </cell>
          <cell r="F3802">
            <v>5894.98</v>
          </cell>
          <cell r="G3802">
            <v>6307.62</v>
          </cell>
        </row>
        <row r="3803">
          <cell r="A3803" t="str">
            <v>C0069084N1</v>
          </cell>
          <cell r="B3803" t="str">
            <v>NOVOSYN безбарвний, розмір USP 0 (3,5) 70см, голка HS26S (M), пакування RCP</v>
          </cell>
          <cell r="C3803" t="str">
            <v>пак</v>
          </cell>
          <cell r="D3803">
            <v>36</v>
          </cell>
          <cell r="E3803" t="str">
            <v>7%</v>
          </cell>
          <cell r="F3803">
            <v>5894.98</v>
          </cell>
          <cell r="G3803">
            <v>6307.62</v>
          </cell>
        </row>
        <row r="3804">
          <cell r="A3804" t="str">
            <v>C0069451N1</v>
          </cell>
          <cell r="B3804" t="str">
            <v>NOVOSYN безбарвний, розмір USP 0 (3,5) 70см, голка HS30 (M), пакування RCP</v>
          </cell>
          <cell r="C3804" t="str">
            <v>пак</v>
          </cell>
          <cell r="D3804">
            <v>36</v>
          </cell>
          <cell r="E3804" t="str">
            <v>7%</v>
          </cell>
          <cell r="F3804">
            <v>5894.98</v>
          </cell>
          <cell r="G3804">
            <v>6307.62</v>
          </cell>
        </row>
        <row r="3805">
          <cell r="A3805" t="str">
            <v>C0069196N1</v>
          </cell>
          <cell r="B3805" t="str">
            <v>NOVOSYN безбарвний, розмір USP 0 (3,5) 70см, голка HS37S (M), пакування RCP</v>
          </cell>
          <cell r="C3805" t="str">
            <v>пак</v>
          </cell>
          <cell r="D3805">
            <v>36</v>
          </cell>
          <cell r="E3805" t="str">
            <v>7%</v>
          </cell>
          <cell r="F3805">
            <v>6680.83</v>
          </cell>
          <cell r="G3805">
            <v>7148.49</v>
          </cell>
        </row>
        <row r="3806">
          <cell r="A3806" t="str">
            <v>C0069148N1</v>
          </cell>
          <cell r="B3806" t="str">
            <v>NOVOSYN безбарвний, розмір USP 0 (3,5) 90см, голка DS30 (M), пакування RCP</v>
          </cell>
          <cell r="C3806" t="str">
            <v>пак</v>
          </cell>
          <cell r="D3806">
            <v>36</v>
          </cell>
          <cell r="E3806" t="str">
            <v>7%</v>
          </cell>
          <cell r="F3806">
            <v>5894.98</v>
          </cell>
          <cell r="G3806">
            <v>6307.62</v>
          </cell>
        </row>
        <row r="3807">
          <cell r="A3807" t="str">
            <v>C0069543N1</v>
          </cell>
          <cell r="B3807" t="str">
            <v>NOVOSYN безбарвний, розмір USP 0 (3,5) 90см, голка HR26 (M), пакування RCP</v>
          </cell>
          <cell r="C3807" t="str">
            <v>пак</v>
          </cell>
          <cell r="D3807">
            <v>36</v>
          </cell>
          <cell r="E3807" t="str">
            <v>7%</v>
          </cell>
          <cell r="F3807">
            <v>5108.6899999999996</v>
          </cell>
          <cell r="G3807">
            <v>5466.3</v>
          </cell>
        </row>
        <row r="3808">
          <cell r="A3808" t="str">
            <v>C0069596N1</v>
          </cell>
          <cell r="B3808" t="str">
            <v>NOVOSYN безбарвний, розмір USP 0 (3,5) 90см, голка HR37S (M), пакування RCP</v>
          </cell>
          <cell r="C3808" t="str">
            <v>пак</v>
          </cell>
          <cell r="D3808">
            <v>36</v>
          </cell>
          <cell r="E3808" t="str">
            <v>7%</v>
          </cell>
          <cell r="F3808">
            <v>5501.4</v>
          </cell>
          <cell r="G3808">
            <v>5886.5</v>
          </cell>
        </row>
        <row r="3809">
          <cell r="A3809" t="str">
            <v>C0069559N1</v>
          </cell>
          <cell r="B3809" t="str">
            <v>NOVOSYN безбарвний, розмір USP 0 (3,5) 90см, голка HR40S (M), пакування RCP</v>
          </cell>
          <cell r="C3809" t="str">
            <v>пак</v>
          </cell>
          <cell r="D3809">
            <v>36</v>
          </cell>
          <cell r="E3809" t="str">
            <v>7%</v>
          </cell>
          <cell r="F3809">
            <v>5501.4</v>
          </cell>
          <cell r="G3809">
            <v>5886.5</v>
          </cell>
        </row>
        <row r="3810">
          <cell r="A3810" t="str">
            <v>C0069561N1</v>
          </cell>
          <cell r="B3810" t="str">
            <v>NOVOSYN безбарвний, розмір USP 0 (3,5) 90см, голка HR48 (M), пакування RCP</v>
          </cell>
          <cell r="C3810" t="str">
            <v>пак</v>
          </cell>
          <cell r="D3810">
            <v>36</v>
          </cell>
          <cell r="E3810" t="str">
            <v>7%</v>
          </cell>
          <cell r="F3810">
            <v>5894.98</v>
          </cell>
          <cell r="G3810">
            <v>6307.62</v>
          </cell>
        </row>
        <row r="3811">
          <cell r="A3811" t="str">
            <v>C0069886N1</v>
          </cell>
          <cell r="B3811" t="str">
            <v>NOVOSYN безбарвний, розмір USP 0 (3,5) 90см, голка HRC37S(M), пакування RCP</v>
          </cell>
          <cell r="C3811" t="str">
            <v>пак</v>
          </cell>
          <cell r="D3811">
            <v>36</v>
          </cell>
          <cell r="E3811" t="str">
            <v>7%</v>
          </cell>
          <cell r="F3811">
            <v>7944.16</v>
          </cell>
          <cell r="G3811">
            <v>8500.25</v>
          </cell>
        </row>
        <row r="3812">
          <cell r="A3812" t="str">
            <v>C0069903N1</v>
          </cell>
          <cell r="B3812" t="str">
            <v>NOVOSYN безбарвний, розмір USP 0 (3,5) 90см, голка HRC40 (M), пакування RCP</v>
          </cell>
          <cell r="C3812" t="str">
            <v>пак</v>
          </cell>
          <cell r="D3812">
            <v>36</v>
          </cell>
          <cell r="E3812" t="str">
            <v>7%</v>
          </cell>
          <cell r="F3812">
            <v>5719.81</v>
          </cell>
          <cell r="G3812">
            <v>6120.2</v>
          </cell>
        </row>
        <row r="3813">
          <cell r="A3813" t="str">
            <v>C0069068N1</v>
          </cell>
          <cell r="B3813" t="str">
            <v>NOVOSYN безбарвний, розмір USP 0 (3,5) 90см, голка HRC40S (M), пакування RCP</v>
          </cell>
          <cell r="C3813" t="str">
            <v>пак</v>
          </cell>
          <cell r="D3813">
            <v>36</v>
          </cell>
          <cell r="E3813" t="str">
            <v>7%</v>
          </cell>
          <cell r="F3813">
            <v>7944.16</v>
          </cell>
          <cell r="G3813">
            <v>8500.25</v>
          </cell>
        </row>
        <row r="3814">
          <cell r="A3814" t="str">
            <v>C0069553N1</v>
          </cell>
          <cell r="B3814" t="str">
            <v>NOVOSYN безбарвний, розмір USP 0 (3,5) 90см, голка HRN35 (M), пакування RCP</v>
          </cell>
          <cell r="C3814" t="str">
            <v>пак</v>
          </cell>
          <cell r="D3814">
            <v>36</v>
          </cell>
          <cell r="E3814" t="str">
            <v>7%</v>
          </cell>
          <cell r="F3814">
            <v>7073.54</v>
          </cell>
          <cell r="G3814">
            <v>7568.69</v>
          </cell>
        </row>
        <row r="3815">
          <cell r="A3815" t="str">
            <v>C0069295N1</v>
          </cell>
          <cell r="B3815" t="str">
            <v>NOVOSYN безбарвний, розмір USP 0 (3,5) 90см, голка HS37 (M), пакування RCP</v>
          </cell>
          <cell r="C3815" t="str">
            <v>пак</v>
          </cell>
          <cell r="D3815">
            <v>36</v>
          </cell>
          <cell r="E3815" t="str">
            <v>7%</v>
          </cell>
          <cell r="F3815">
            <v>6680.83</v>
          </cell>
          <cell r="G3815">
            <v>7148.49</v>
          </cell>
        </row>
        <row r="3816">
          <cell r="A3816" t="str">
            <v>C0069362N1</v>
          </cell>
          <cell r="B3816" t="str">
            <v>NOVOSYN безбарвний, розмір USP 0 (3,5) 90см, голка HS48 (M), пакування RCP</v>
          </cell>
          <cell r="C3816" t="str">
            <v>пак</v>
          </cell>
          <cell r="D3816">
            <v>36</v>
          </cell>
          <cell r="E3816" t="str">
            <v>7%</v>
          </cell>
          <cell r="F3816">
            <v>8252.1</v>
          </cell>
          <cell r="G3816">
            <v>8829.75</v>
          </cell>
        </row>
        <row r="3817">
          <cell r="A3817" t="str">
            <v>C0069088N1</v>
          </cell>
          <cell r="B3817" t="str">
            <v>NOVOSYN безбарвний, розмір USP 0 (3,5)70см, голка HS37SS (M), пакування RCP</v>
          </cell>
          <cell r="C3817" t="str">
            <v>пак</v>
          </cell>
          <cell r="D3817">
            <v>36</v>
          </cell>
          <cell r="E3817" t="str">
            <v>7%</v>
          </cell>
          <cell r="F3817">
            <v>6680.83</v>
          </cell>
          <cell r="G3817">
            <v>7148.49</v>
          </cell>
        </row>
        <row r="3818">
          <cell r="A3818" t="str">
            <v>C0069009N1</v>
          </cell>
          <cell r="B3818" t="str">
            <v>NOVOSYN безбарвний, розмір USP 0(3,5) 70см, голка HRC40SS(M), пакування RCP</v>
          </cell>
          <cell r="C3818" t="str">
            <v>пак</v>
          </cell>
          <cell r="D3818">
            <v>36</v>
          </cell>
          <cell r="E3818" t="str">
            <v>7%</v>
          </cell>
          <cell r="F3818">
            <v>7944.16</v>
          </cell>
          <cell r="G3818">
            <v>8500.25</v>
          </cell>
        </row>
        <row r="3819">
          <cell r="A3819" t="str">
            <v>C0069244N1</v>
          </cell>
          <cell r="B3819" t="str">
            <v>NOVOSYN безбарвний, розмір USP 1 (4) 70см, голка DS30 (M), пакування RCP</v>
          </cell>
          <cell r="C3819" t="str">
            <v>пак</v>
          </cell>
          <cell r="D3819">
            <v>36</v>
          </cell>
          <cell r="E3819" t="str">
            <v>7%</v>
          </cell>
          <cell r="F3819">
            <v>5894.98</v>
          </cell>
          <cell r="G3819">
            <v>6307.62</v>
          </cell>
        </row>
        <row r="3820">
          <cell r="A3820" t="str">
            <v>C0069033N1</v>
          </cell>
          <cell r="B3820" t="str">
            <v>NOVOSYN безбарвний, розмір USP 1 (4) 70см, голка HR22 (M), пакування RCP</v>
          </cell>
          <cell r="C3820" t="str">
            <v>пак</v>
          </cell>
          <cell r="D3820">
            <v>36</v>
          </cell>
          <cell r="E3820" t="str">
            <v>7%</v>
          </cell>
          <cell r="F3820">
            <v>5343.97</v>
          </cell>
          <cell r="G3820">
            <v>5718.05</v>
          </cell>
        </row>
        <row r="3821">
          <cell r="A3821" t="str">
            <v>C0069092N1</v>
          </cell>
          <cell r="B3821" t="str">
            <v>NOVOSYN безбарвний, розмір USP 1 (4) 70см, голка HR26S (M), пакування RCP</v>
          </cell>
          <cell r="C3821" t="str">
            <v>пак</v>
          </cell>
          <cell r="D3821">
            <v>36</v>
          </cell>
          <cell r="E3821" t="str">
            <v>7%</v>
          </cell>
          <cell r="F3821">
            <v>5108.6899999999996</v>
          </cell>
          <cell r="G3821">
            <v>5466.3</v>
          </cell>
        </row>
        <row r="3822">
          <cell r="A3822" t="str">
            <v>C0069097N1</v>
          </cell>
          <cell r="B3822" t="str">
            <v>NOVOSYN безбарвний, розмір USP 1 (4) 70см, голка HR37S (M), пакування RCP</v>
          </cell>
          <cell r="C3822" t="str">
            <v>пак</v>
          </cell>
          <cell r="D3822">
            <v>36</v>
          </cell>
          <cell r="E3822" t="str">
            <v>7%</v>
          </cell>
          <cell r="F3822">
            <v>5501.4</v>
          </cell>
          <cell r="G3822">
            <v>5886.5</v>
          </cell>
        </row>
        <row r="3823">
          <cell r="A3823" t="str">
            <v>C0069057N1</v>
          </cell>
          <cell r="B3823" t="str">
            <v>NOVOSYN безбарвний, розмір USP 1 (4) 70см, голка HR40S (M), пакування RCP</v>
          </cell>
          <cell r="C3823" t="str">
            <v>пак</v>
          </cell>
          <cell r="D3823">
            <v>36</v>
          </cell>
          <cell r="E3823" t="str">
            <v>7%</v>
          </cell>
          <cell r="F3823">
            <v>5501.4</v>
          </cell>
          <cell r="G3823">
            <v>5886.5</v>
          </cell>
        </row>
        <row r="3824">
          <cell r="A3824" t="str">
            <v>C0069475N1</v>
          </cell>
          <cell r="B3824" t="str">
            <v>NOVOSYN безбарвний, розмір USP 1 (4) 70см, голка HRC22 (M), пакування RCP</v>
          </cell>
          <cell r="C3824" t="str">
            <v>пак</v>
          </cell>
          <cell r="D3824">
            <v>36</v>
          </cell>
          <cell r="E3824" t="str">
            <v>7%</v>
          </cell>
          <cell r="F3824">
            <v>7465.82</v>
          </cell>
          <cell r="G3824">
            <v>7988.42</v>
          </cell>
        </row>
        <row r="3825">
          <cell r="A3825" t="str">
            <v>C0069444N1</v>
          </cell>
          <cell r="B3825" t="str">
            <v>NOVOSYN безбарвний, розмір USP 1 (4) 70см, голка HRC26S (M), пакування RCP</v>
          </cell>
          <cell r="C3825" t="str">
            <v>пак</v>
          </cell>
          <cell r="D3825">
            <v>36</v>
          </cell>
          <cell r="E3825" t="str">
            <v>7%</v>
          </cell>
          <cell r="F3825">
            <v>7073.54</v>
          </cell>
          <cell r="G3825">
            <v>7568.69</v>
          </cell>
        </row>
        <row r="3826">
          <cell r="A3826" t="str">
            <v>C0069958N1</v>
          </cell>
          <cell r="B3826" t="str">
            <v>NOVOSYN безбарвний, розмір USP 1 (4) 70см, голка HRC40S (M), пакування RCP</v>
          </cell>
          <cell r="C3826" t="str">
            <v>пак</v>
          </cell>
          <cell r="D3826">
            <v>36</v>
          </cell>
          <cell r="E3826" t="str">
            <v>7%</v>
          </cell>
          <cell r="F3826">
            <v>7702.39</v>
          </cell>
          <cell r="G3826">
            <v>8241.56</v>
          </cell>
        </row>
        <row r="3827">
          <cell r="A3827" t="str">
            <v>C0069006N1</v>
          </cell>
          <cell r="B3827" t="str">
            <v>NOVOSYN безбарвний, розмір USP 1 (4) 70см, голка HRC40SS (M), пакування RCP</v>
          </cell>
          <cell r="C3827" t="str">
            <v>пак</v>
          </cell>
          <cell r="D3827">
            <v>36</v>
          </cell>
          <cell r="E3827" t="str">
            <v>7%</v>
          </cell>
          <cell r="F3827">
            <v>7944.16</v>
          </cell>
          <cell r="G3827">
            <v>8500.25</v>
          </cell>
        </row>
        <row r="3828">
          <cell r="A3828" t="str">
            <v>C0069433N1</v>
          </cell>
          <cell r="B3828" t="str">
            <v>NOVOSYN безбарвний, розмір USP 1 (4) 70см, голка HS23 (M), пакування RCP</v>
          </cell>
          <cell r="C3828" t="str">
            <v>пак</v>
          </cell>
          <cell r="D3828">
            <v>36</v>
          </cell>
          <cell r="E3828" t="str">
            <v>7%</v>
          </cell>
          <cell r="F3828">
            <v>5894.98</v>
          </cell>
          <cell r="G3828">
            <v>6307.62</v>
          </cell>
        </row>
        <row r="3829">
          <cell r="A3829" t="str">
            <v>C0069438N1</v>
          </cell>
          <cell r="B3829" t="str">
            <v>NOVOSYN безбарвний, розмір USP 1 (4) 70см, голка HS23SS (M), пакування RCP</v>
          </cell>
          <cell r="C3829" t="str">
            <v>пак</v>
          </cell>
          <cell r="D3829">
            <v>36</v>
          </cell>
          <cell r="E3829" t="str">
            <v>7%</v>
          </cell>
          <cell r="F3829">
            <v>6680.83</v>
          </cell>
          <cell r="G3829">
            <v>7148.49</v>
          </cell>
        </row>
        <row r="3830">
          <cell r="A3830" t="str">
            <v>C0069293N1</v>
          </cell>
          <cell r="B3830" t="str">
            <v>NOVOSYN безбарвний, розмір USP 1 (4) 70см, голка HS26S (M), пакування RCP</v>
          </cell>
          <cell r="C3830" t="str">
            <v>пак</v>
          </cell>
          <cell r="D3830">
            <v>36</v>
          </cell>
          <cell r="E3830" t="str">
            <v>7%</v>
          </cell>
          <cell r="F3830">
            <v>5894.98</v>
          </cell>
          <cell r="G3830">
            <v>6307.62</v>
          </cell>
        </row>
        <row r="3831">
          <cell r="A3831" t="str">
            <v>C0069083N1</v>
          </cell>
          <cell r="B3831" t="str">
            <v>NOVOSYN безбарвний, розмір USP 1 (4) 70см, голка HS26SS (M), пакування RCP</v>
          </cell>
          <cell r="C3831" t="str">
            <v>пак</v>
          </cell>
          <cell r="D3831">
            <v>36</v>
          </cell>
          <cell r="E3831" t="str">
            <v>7%</v>
          </cell>
          <cell r="F3831">
            <v>6680.83</v>
          </cell>
          <cell r="G3831">
            <v>7148.49</v>
          </cell>
        </row>
        <row r="3832">
          <cell r="A3832" t="str">
            <v>C0069197N1</v>
          </cell>
          <cell r="B3832" t="str">
            <v>NOVOSYN безбарвний, розмір USP 1 (4) 70см, голка HS37S (M), пакування RCP</v>
          </cell>
          <cell r="C3832" t="str">
            <v>пак</v>
          </cell>
          <cell r="D3832">
            <v>36</v>
          </cell>
          <cell r="E3832" t="str">
            <v>7%</v>
          </cell>
          <cell r="F3832">
            <v>6680.83</v>
          </cell>
          <cell r="G3832">
            <v>7148.49</v>
          </cell>
        </row>
        <row r="3833">
          <cell r="A3833" t="str">
            <v>C0069087N1</v>
          </cell>
          <cell r="B3833" t="str">
            <v>NOVOSYN безбарвний, розмір USP 1 (4) 70см, голка HS37SS (M), пакування RCP</v>
          </cell>
          <cell r="C3833" t="str">
            <v>пак</v>
          </cell>
          <cell r="D3833">
            <v>36</v>
          </cell>
          <cell r="E3833" t="str">
            <v>7%</v>
          </cell>
          <cell r="F3833">
            <v>6680.83</v>
          </cell>
          <cell r="G3833">
            <v>7148.49</v>
          </cell>
        </row>
        <row r="3834">
          <cell r="A3834" t="str">
            <v>C0069093N1</v>
          </cell>
          <cell r="B3834" t="str">
            <v>NOVOSYN безбарвний, розмір USP 1 (4) 70см, голка HS40S (M), пакування RCP</v>
          </cell>
          <cell r="C3834" t="str">
            <v>пак</v>
          </cell>
          <cell r="D3834">
            <v>36</v>
          </cell>
          <cell r="E3834" t="str">
            <v>7%</v>
          </cell>
          <cell r="F3834">
            <v>7073.54</v>
          </cell>
          <cell r="G3834">
            <v>7568.69</v>
          </cell>
        </row>
        <row r="3835">
          <cell r="A3835" t="str">
            <v>C0069597N1</v>
          </cell>
          <cell r="B3835" t="str">
            <v>NOVOSYN безбарвний, розмір USP 1 (4) 90см, голка HR37S (M), пакування RCP</v>
          </cell>
          <cell r="C3835" t="str">
            <v>пак</v>
          </cell>
          <cell r="D3835">
            <v>36</v>
          </cell>
          <cell r="E3835" t="str">
            <v>7%</v>
          </cell>
          <cell r="F3835">
            <v>5501.4</v>
          </cell>
          <cell r="G3835">
            <v>5886.5</v>
          </cell>
        </row>
        <row r="3836">
          <cell r="A3836" t="str">
            <v>C0069557N1</v>
          </cell>
          <cell r="B3836" t="str">
            <v>NOVOSYN безбарвний, розмір USP 1 (4) 90см, голка HR40S (M), пакування RCP</v>
          </cell>
          <cell r="C3836" t="str">
            <v>пак</v>
          </cell>
          <cell r="D3836">
            <v>36</v>
          </cell>
          <cell r="E3836" t="str">
            <v>7%</v>
          </cell>
          <cell r="F3836">
            <v>5511.78</v>
          </cell>
          <cell r="G3836">
            <v>5897.6</v>
          </cell>
        </row>
        <row r="3837">
          <cell r="A3837" t="str">
            <v>C0069562N1</v>
          </cell>
          <cell r="B3837" t="str">
            <v>NOVOSYN безбарвний, розмір USP 1 (4) 90см, голка HR48 (M), пакування RCP</v>
          </cell>
          <cell r="C3837" t="str">
            <v>пак</v>
          </cell>
          <cell r="D3837">
            <v>36</v>
          </cell>
          <cell r="E3837" t="str">
            <v>7%</v>
          </cell>
          <cell r="F3837">
            <v>5894.98</v>
          </cell>
          <cell r="G3837">
            <v>6307.62</v>
          </cell>
        </row>
        <row r="3838">
          <cell r="A3838" t="str">
            <v>C0069867N1</v>
          </cell>
          <cell r="B3838" t="str">
            <v>NOVOSYN безбарвний, розмір USP 1 (4) 90см, голка HRC37 (M), пакування RCP</v>
          </cell>
          <cell r="C3838" t="str">
            <v>пак</v>
          </cell>
          <cell r="D3838">
            <v>36</v>
          </cell>
          <cell r="E3838" t="str">
            <v>7%</v>
          </cell>
          <cell r="F3838">
            <v>7702.39</v>
          </cell>
          <cell r="G3838">
            <v>8241.56</v>
          </cell>
        </row>
        <row r="3839">
          <cell r="A3839" t="str">
            <v>C0069887N1</v>
          </cell>
          <cell r="B3839" t="str">
            <v>NOVOSYN безбарвний, розмір USP 1 (4) 90см, голка HRC37S (M), пакування RCP</v>
          </cell>
          <cell r="C3839" t="str">
            <v>пак</v>
          </cell>
          <cell r="D3839">
            <v>36</v>
          </cell>
          <cell r="E3839" t="str">
            <v>7%</v>
          </cell>
          <cell r="F3839">
            <v>7944.16</v>
          </cell>
          <cell r="G3839">
            <v>8500.25</v>
          </cell>
        </row>
        <row r="3840">
          <cell r="A3840" t="str">
            <v>C0069296N1</v>
          </cell>
          <cell r="B3840" t="str">
            <v>NOVOSYN безбарвний, розмір USP 1 (4) 90см, голка HS37 (M), пакування RCP</v>
          </cell>
          <cell r="C3840" t="str">
            <v>пак</v>
          </cell>
          <cell r="D3840">
            <v>36</v>
          </cell>
          <cell r="E3840" t="str">
            <v>7%</v>
          </cell>
          <cell r="F3840">
            <v>6680.83</v>
          </cell>
          <cell r="G3840">
            <v>7148.49</v>
          </cell>
        </row>
        <row r="3841">
          <cell r="A3841" t="str">
            <v>C0069363N1</v>
          </cell>
          <cell r="B3841" t="str">
            <v>NOVOSYN безбарвний, розмір USP 1 (4) 90см, голка HS48 (M), пакування RCP</v>
          </cell>
          <cell r="C3841" t="str">
            <v>пак</v>
          </cell>
          <cell r="D3841">
            <v>36</v>
          </cell>
          <cell r="E3841" t="str">
            <v>7%</v>
          </cell>
          <cell r="F3841">
            <v>8252.1</v>
          </cell>
          <cell r="G3841">
            <v>8829.75</v>
          </cell>
        </row>
        <row r="3842">
          <cell r="A3842" t="str">
            <v>X0069363N1</v>
          </cell>
          <cell r="B3842" t="str">
            <v>NOVOSYN безбарвний, розмір USP 1 (4) 90см, голка HS48 (M), пакування RCP</v>
          </cell>
          <cell r="C3842" t="str">
            <v>пак</v>
          </cell>
          <cell r="D3842">
            <v>4</v>
          </cell>
          <cell r="E3842" t="str">
            <v>7%</v>
          </cell>
          <cell r="F3842">
            <v>602.04</v>
          </cell>
          <cell r="G3842">
            <v>644.17999999999995</v>
          </cell>
        </row>
        <row r="3843">
          <cell r="A3843" t="str">
            <v>C0069422N1</v>
          </cell>
          <cell r="B3843" t="str">
            <v>NOVOSYN безбарвний, розмір USP 2/0 (3) 70см, голка DS19 (M), пакування RCP</v>
          </cell>
          <cell r="C3843" t="str">
            <v>пак</v>
          </cell>
          <cell r="D3843">
            <v>36</v>
          </cell>
          <cell r="E3843" t="str">
            <v>7%</v>
          </cell>
          <cell r="F3843">
            <v>5501.4</v>
          </cell>
          <cell r="G3843">
            <v>5886.5</v>
          </cell>
        </row>
        <row r="3844">
          <cell r="A3844" t="str">
            <v>X0069422N1</v>
          </cell>
          <cell r="B3844" t="str">
            <v>NOVOSYN безбарвний, розмір USP 2/0 (3) 70см, голка DS19 (M), пакування RCP</v>
          </cell>
          <cell r="C3844" t="str">
            <v>пак</v>
          </cell>
          <cell r="D3844">
            <v>4</v>
          </cell>
          <cell r="E3844" t="str">
            <v>7%</v>
          </cell>
          <cell r="F3844">
            <v>486.56</v>
          </cell>
          <cell r="G3844">
            <v>520.62</v>
          </cell>
        </row>
        <row r="3845">
          <cell r="A3845" t="str">
            <v>C0069236N1</v>
          </cell>
          <cell r="B3845" t="str">
            <v>NOVOSYN безбарвний, розмір USP 2/0 (3) 70см, голка DS24 (M), пакування RCP</v>
          </cell>
          <cell r="C3845" t="str">
            <v>пак</v>
          </cell>
          <cell r="D3845">
            <v>36</v>
          </cell>
          <cell r="E3845" t="str">
            <v>7%</v>
          </cell>
          <cell r="F3845">
            <v>5452.1</v>
          </cell>
          <cell r="G3845">
            <v>5833.74</v>
          </cell>
        </row>
        <row r="3846">
          <cell r="A3846" t="str">
            <v>G0069236N1</v>
          </cell>
          <cell r="B3846" t="str">
            <v>NOVOSYN безбарвний, розмір USP 2/0 (3) 70см, голка DS24 (M), пакування RCP</v>
          </cell>
          <cell r="C3846" t="str">
            <v>пак</v>
          </cell>
          <cell r="D3846">
            <v>12</v>
          </cell>
          <cell r="E3846" t="str">
            <v>7%</v>
          </cell>
          <cell r="F3846">
            <v>1775.85</v>
          </cell>
          <cell r="G3846">
            <v>1900.15</v>
          </cell>
        </row>
        <row r="3847">
          <cell r="A3847" t="str">
            <v>X0069236N1</v>
          </cell>
          <cell r="B3847" t="str">
            <v>NOVOSYN безбарвний, розмір USP 2/0 (3) 70см, голка DS24 (M), пакування RCP</v>
          </cell>
          <cell r="C3847" t="str">
            <v>пак</v>
          </cell>
          <cell r="D3847">
            <v>4</v>
          </cell>
          <cell r="E3847" t="str">
            <v>7%</v>
          </cell>
          <cell r="F3847">
            <v>483.54</v>
          </cell>
          <cell r="G3847">
            <v>517.38</v>
          </cell>
        </row>
        <row r="3848">
          <cell r="A3848" t="str">
            <v>C0069247N1</v>
          </cell>
          <cell r="B3848" t="str">
            <v>NOVOSYN безбарвний, розмір USP 2/0 (3) 70см, голка DS30 (M), пакування RCP</v>
          </cell>
          <cell r="C3848" t="str">
            <v>пак</v>
          </cell>
          <cell r="D3848">
            <v>36</v>
          </cell>
          <cell r="E3848" t="str">
            <v>7%</v>
          </cell>
          <cell r="F3848">
            <v>5842.21</v>
          </cell>
          <cell r="G3848">
            <v>6251.16</v>
          </cell>
        </row>
        <row r="3849">
          <cell r="A3849" t="str">
            <v>C0069256N1</v>
          </cell>
          <cell r="B3849" t="str">
            <v>NOVOSYN безбарвний, розмір USP 2/0 (3) 70см, голка DS35 (M), пакування RCP</v>
          </cell>
          <cell r="C3849" t="str">
            <v>пак</v>
          </cell>
          <cell r="D3849">
            <v>36</v>
          </cell>
          <cell r="E3849" t="str">
            <v>7%</v>
          </cell>
          <cell r="F3849">
            <v>5894.98</v>
          </cell>
          <cell r="G3849">
            <v>6307.62</v>
          </cell>
        </row>
        <row r="3850">
          <cell r="A3850" t="str">
            <v>C0069031N1</v>
          </cell>
          <cell r="B3850" t="str">
            <v>NOVOSYN безбарвний, розмір USP 2/0 (3) 70см, голка HR22 (M), пакування RCP</v>
          </cell>
          <cell r="C3850" t="str">
            <v>пак</v>
          </cell>
          <cell r="D3850">
            <v>36</v>
          </cell>
          <cell r="E3850" t="str">
            <v>7%</v>
          </cell>
          <cell r="F3850">
            <v>5343.97</v>
          </cell>
          <cell r="G3850">
            <v>5718.05</v>
          </cell>
        </row>
        <row r="3851">
          <cell r="A3851" t="str">
            <v>C0069042N1</v>
          </cell>
          <cell r="B3851" t="str">
            <v>NOVOSYN безбарвний, розмір USP 2/0 (3) 70см, голка HR26 (M), пакування RCP</v>
          </cell>
          <cell r="C3851" t="str">
            <v>пак</v>
          </cell>
          <cell r="D3851">
            <v>36</v>
          </cell>
          <cell r="E3851" t="str">
            <v>7%</v>
          </cell>
          <cell r="F3851">
            <v>5062.8500000000004</v>
          </cell>
          <cell r="G3851">
            <v>5417.24</v>
          </cell>
        </row>
        <row r="3852">
          <cell r="A3852" t="str">
            <v>C0069090N1</v>
          </cell>
          <cell r="B3852" t="str">
            <v>NOVOSYN безбарвний, розмір USP 2/0 (3) 70см, голка HR26S (M), пакування RCP</v>
          </cell>
          <cell r="C3852" t="str">
            <v>пак</v>
          </cell>
          <cell r="D3852">
            <v>36</v>
          </cell>
          <cell r="E3852" t="str">
            <v>7%</v>
          </cell>
          <cell r="F3852">
            <v>5108.6899999999996</v>
          </cell>
          <cell r="G3852">
            <v>5466.3</v>
          </cell>
        </row>
        <row r="3853">
          <cell r="A3853" t="str">
            <v>X0069090N1</v>
          </cell>
          <cell r="B3853" t="str">
            <v>NOVOSYN безбарвний, розмір USP 2/0 (3) 70см, голка HR26S (M), пакування RCP</v>
          </cell>
          <cell r="C3853" t="str">
            <v>пак</v>
          </cell>
          <cell r="D3853">
            <v>4</v>
          </cell>
          <cell r="E3853" t="str">
            <v>7%</v>
          </cell>
          <cell r="F3853">
            <v>490.46</v>
          </cell>
          <cell r="G3853">
            <v>524.79</v>
          </cell>
        </row>
        <row r="3854">
          <cell r="A3854" t="str">
            <v>C0069047N1</v>
          </cell>
          <cell r="B3854" t="str">
            <v>NOVOSYN безбарвний, розмір USP 2/0 (3) 70см, голка HR30 (M), пакування RCP</v>
          </cell>
          <cell r="C3854" t="str">
            <v>пак</v>
          </cell>
          <cell r="D3854">
            <v>36</v>
          </cell>
          <cell r="E3854" t="str">
            <v>7%</v>
          </cell>
          <cell r="F3854">
            <v>5108.6899999999996</v>
          </cell>
          <cell r="G3854">
            <v>5466.3</v>
          </cell>
        </row>
        <row r="3855">
          <cell r="A3855" t="str">
            <v>C0069051N1</v>
          </cell>
          <cell r="B3855" t="str">
            <v>NOVOSYN безбарвний, розмір USP 2/0 (3) 70см, голка HR37 (M), пакування RCP</v>
          </cell>
          <cell r="C3855" t="str">
            <v>пак</v>
          </cell>
          <cell r="D3855">
            <v>36</v>
          </cell>
          <cell r="E3855" t="str">
            <v>7%</v>
          </cell>
          <cell r="F3855">
            <v>5501.4</v>
          </cell>
          <cell r="G3855">
            <v>5886.5</v>
          </cell>
        </row>
        <row r="3856">
          <cell r="A3856" t="str">
            <v>C0069095N1</v>
          </cell>
          <cell r="B3856" t="str">
            <v>NOVOSYN безбарвний, розмір USP 2/0 (3) 70см, голка HR37S (M), пакування RCP</v>
          </cell>
          <cell r="C3856" t="str">
            <v>пак</v>
          </cell>
          <cell r="D3856">
            <v>36</v>
          </cell>
          <cell r="E3856" t="str">
            <v>7%</v>
          </cell>
          <cell r="F3856">
            <v>5501.4</v>
          </cell>
          <cell r="G3856">
            <v>5886.5</v>
          </cell>
        </row>
        <row r="3857">
          <cell r="A3857" t="str">
            <v>C0069055N1</v>
          </cell>
          <cell r="B3857" t="str">
            <v>NOVOSYN безбарвний, розмір USP 2/0 (3) 70см, голка HR40S (M), пакування RCP</v>
          </cell>
          <cell r="C3857" t="str">
            <v>пак</v>
          </cell>
          <cell r="D3857">
            <v>36</v>
          </cell>
          <cell r="E3857" t="str">
            <v>7%</v>
          </cell>
          <cell r="F3857">
            <v>5501.4</v>
          </cell>
          <cell r="G3857">
            <v>5886.5</v>
          </cell>
        </row>
        <row r="3858">
          <cell r="A3858" t="str">
            <v>C0069920N1</v>
          </cell>
          <cell r="B3858" t="str">
            <v>NOVOSYN безбарвний, розмір USP 2/0 (3) 70см, голка HRC40 (M), пакування RCP</v>
          </cell>
          <cell r="C3858" t="str">
            <v>пак</v>
          </cell>
          <cell r="D3858">
            <v>36</v>
          </cell>
          <cell r="E3858" t="str">
            <v>7%</v>
          </cell>
          <cell r="F3858">
            <v>7702.39</v>
          </cell>
          <cell r="G3858">
            <v>8241.56</v>
          </cell>
        </row>
        <row r="3859">
          <cell r="A3859" t="str">
            <v>C0069549N1</v>
          </cell>
          <cell r="B3859" t="str">
            <v>NOVOSYN безбарвний, розмір USP 2/0 (3) 70см, голка HRN35 (M), пакування RCP</v>
          </cell>
          <cell r="C3859" t="str">
            <v>пак</v>
          </cell>
          <cell r="D3859">
            <v>36</v>
          </cell>
          <cell r="E3859" t="str">
            <v>7%</v>
          </cell>
          <cell r="F3859">
            <v>7073.54</v>
          </cell>
          <cell r="G3859">
            <v>7568.69</v>
          </cell>
        </row>
        <row r="3860">
          <cell r="A3860" t="str">
            <v>C0069431N1</v>
          </cell>
          <cell r="B3860" t="str">
            <v>NOVOSYN безбарвний, розмір USP 2/0 (3) 70см, голка HS23 (M), пакування RCP</v>
          </cell>
          <cell r="C3860" t="str">
            <v>пак</v>
          </cell>
          <cell r="D3860">
            <v>36</v>
          </cell>
          <cell r="E3860" t="str">
            <v>7%</v>
          </cell>
          <cell r="F3860">
            <v>5894.98</v>
          </cell>
          <cell r="G3860">
            <v>6307.62</v>
          </cell>
        </row>
        <row r="3861">
          <cell r="A3861" t="str">
            <v>C0069441N1</v>
          </cell>
          <cell r="B3861" t="str">
            <v>NOVOSYN безбарвний, розмір USP 2/0 (3) 70см, голка HS26 (M), пакування RCP</v>
          </cell>
          <cell r="C3861" t="str">
            <v>пак</v>
          </cell>
          <cell r="D3861">
            <v>36</v>
          </cell>
          <cell r="E3861" t="str">
            <v>7%</v>
          </cell>
          <cell r="F3861">
            <v>5894.98</v>
          </cell>
          <cell r="G3861">
            <v>6307.62</v>
          </cell>
        </row>
        <row r="3862">
          <cell r="A3862" t="str">
            <v>G0069441N1</v>
          </cell>
          <cell r="B3862" t="str">
            <v>NOVOSYN безбарвний, розмір USP 2/0 (3) 70см, голка HS26 (M), пакування RCP</v>
          </cell>
          <cell r="C3862" t="str">
            <v>пак</v>
          </cell>
          <cell r="D3862">
            <v>12</v>
          </cell>
          <cell r="E3862" t="str">
            <v>7%</v>
          </cell>
          <cell r="F3862">
            <v>1903</v>
          </cell>
          <cell r="G3862">
            <v>2036.21</v>
          </cell>
        </row>
        <row r="3863">
          <cell r="A3863" t="str">
            <v>C0069290N1</v>
          </cell>
          <cell r="B3863" t="str">
            <v>NOVOSYN безбарвний, розмір USP 2/0 (3) 70см, голка HS26S (M), пакування RCP</v>
          </cell>
          <cell r="C3863" t="str">
            <v>пак</v>
          </cell>
          <cell r="D3863">
            <v>36</v>
          </cell>
          <cell r="E3863" t="str">
            <v>7%</v>
          </cell>
          <cell r="F3863">
            <v>5894.98</v>
          </cell>
          <cell r="G3863">
            <v>6307.62</v>
          </cell>
        </row>
        <row r="3864">
          <cell r="A3864" t="str">
            <v>G0069290N1</v>
          </cell>
          <cell r="B3864" t="str">
            <v>NOVOSYN безбарвний, розмір USP 2/0 (3) 70см, голка HS26S (M), пакування RCP</v>
          </cell>
          <cell r="C3864" t="str">
            <v>пак</v>
          </cell>
          <cell r="D3864">
            <v>12</v>
          </cell>
          <cell r="E3864" t="str">
            <v>7%</v>
          </cell>
          <cell r="F3864">
            <v>1903</v>
          </cell>
          <cell r="G3864">
            <v>2036.21</v>
          </cell>
        </row>
        <row r="3865">
          <cell r="A3865" t="str">
            <v>C0069450N1</v>
          </cell>
          <cell r="B3865" t="str">
            <v>NOVOSYN безбарвний, розмір USP 2/0 (3) 70см, голка HS30 (M), пакування RCP</v>
          </cell>
          <cell r="C3865" t="str">
            <v>пак</v>
          </cell>
          <cell r="D3865">
            <v>36</v>
          </cell>
          <cell r="E3865" t="str">
            <v>7%</v>
          </cell>
          <cell r="F3865">
            <v>5894.98</v>
          </cell>
          <cell r="G3865">
            <v>6307.62</v>
          </cell>
        </row>
        <row r="3866">
          <cell r="A3866" t="str">
            <v>C0069461N1</v>
          </cell>
          <cell r="B3866" t="str">
            <v>NOVOSYN безбарвний, розмір USP 2/0 (3) 70см, голка HS37 (M), пакування RCP</v>
          </cell>
          <cell r="C3866" t="str">
            <v>пак</v>
          </cell>
          <cell r="D3866">
            <v>36</v>
          </cell>
          <cell r="E3866" t="str">
            <v>7%</v>
          </cell>
          <cell r="F3866">
            <v>6680.83</v>
          </cell>
          <cell r="G3866">
            <v>7148.49</v>
          </cell>
        </row>
        <row r="3867">
          <cell r="A3867" t="str">
            <v>C0069195N1</v>
          </cell>
          <cell r="B3867" t="str">
            <v>NOVOSYN безбарвний, розмір USP 2/0 (3) 70см, голка HS37S (M), пакування RCP</v>
          </cell>
          <cell r="C3867" t="str">
            <v>пак</v>
          </cell>
          <cell r="D3867">
            <v>36</v>
          </cell>
          <cell r="E3867" t="str">
            <v>7%</v>
          </cell>
          <cell r="F3867">
            <v>6680.83</v>
          </cell>
          <cell r="G3867">
            <v>7148.49</v>
          </cell>
        </row>
        <row r="3868">
          <cell r="A3868" t="str">
            <v>C0069232N1</v>
          </cell>
          <cell r="B3868" t="str">
            <v>NOVOSYN безбарвний, розмір USP 2/0 (3) 90см, голка DS24 (M), пакування RCP</v>
          </cell>
          <cell r="C3868" t="str">
            <v>пак</v>
          </cell>
          <cell r="D3868">
            <v>36</v>
          </cell>
          <cell r="E3868" t="str">
            <v>7%</v>
          </cell>
          <cell r="F3868">
            <v>5501.4</v>
          </cell>
          <cell r="G3868">
            <v>5886.5</v>
          </cell>
        </row>
        <row r="3869">
          <cell r="A3869" t="str">
            <v>C0069540N1</v>
          </cell>
          <cell r="B3869" t="str">
            <v>NOVOSYN безбарвний, розмір USP 2/0 (3) 90см, голка HR26 (M), пакування RCP</v>
          </cell>
          <cell r="C3869" t="str">
            <v>пак</v>
          </cell>
          <cell r="D3869">
            <v>36</v>
          </cell>
          <cell r="E3869" t="str">
            <v>7%</v>
          </cell>
          <cell r="F3869">
            <v>5108.6899999999996</v>
          </cell>
          <cell r="G3869">
            <v>5466.3</v>
          </cell>
        </row>
        <row r="3870">
          <cell r="A3870" t="str">
            <v>C0069585N1</v>
          </cell>
          <cell r="B3870" t="str">
            <v>NOVOSYN безбарвний, розмір USP 2/0 (3) 90см, голка HR37 (M), пакування RCP</v>
          </cell>
          <cell r="C3870" t="str">
            <v>пак</v>
          </cell>
          <cell r="D3870">
            <v>36</v>
          </cell>
          <cell r="E3870" t="str">
            <v>7%</v>
          </cell>
          <cell r="F3870">
            <v>5501.4</v>
          </cell>
          <cell r="G3870">
            <v>5886.5</v>
          </cell>
        </row>
        <row r="3871">
          <cell r="A3871" t="str">
            <v>C0069595N1</v>
          </cell>
          <cell r="B3871" t="str">
            <v>NOVOSYN безбарвний, розмір USP 2/0 (3) 90см, голка HR37S (M), пакування RCP</v>
          </cell>
          <cell r="C3871" t="str">
            <v>пак</v>
          </cell>
          <cell r="D3871">
            <v>36</v>
          </cell>
          <cell r="E3871" t="str">
            <v>7%</v>
          </cell>
          <cell r="F3871">
            <v>5452.1</v>
          </cell>
          <cell r="G3871">
            <v>5833.74</v>
          </cell>
        </row>
        <row r="3872">
          <cell r="A3872" t="str">
            <v>C0069467N1</v>
          </cell>
          <cell r="B3872" t="str">
            <v>NOVOSYN безбарвний, розмір USP 2/0 (3) 90см, голка HR40S (M), пакування RCP</v>
          </cell>
          <cell r="C3872" t="str">
            <v>пак</v>
          </cell>
          <cell r="D3872">
            <v>36</v>
          </cell>
          <cell r="E3872" t="str">
            <v>7%</v>
          </cell>
          <cell r="F3872">
            <v>5501.4</v>
          </cell>
          <cell r="G3872">
            <v>5886.5</v>
          </cell>
        </row>
        <row r="3873">
          <cell r="A3873" t="str">
            <v>C0069564N1</v>
          </cell>
          <cell r="B3873" t="str">
            <v>NOVOSYN безбарвний, розмір USP 2/0 (3) 90см, голка HR48 (M), пакування RCP</v>
          </cell>
          <cell r="C3873" t="str">
            <v>пак</v>
          </cell>
          <cell r="D3873">
            <v>36</v>
          </cell>
          <cell r="E3873" t="str">
            <v>7%</v>
          </cell>
          <cell r="F3873">
            <v>5894.98</v>
          </cell>
          <cell r="G3873">
            <v>6307.62</v>
          </cell>
        </row>
        <row r="3874">
          <cell r="A3874" t="str">
            <v>C0069778N1</v>
          </cell>
          <cell r="B3874" t="str">
            <v>NOVOSYN безбарвний, розмір USP 2/0 (3) 90см, голка HRC26 (M), пакування RCP</v>
          </cell>
          <cell r="C3874" t="str">
            <v>пак</v>
          </cell>
          <cell r="D3874">
            <v>36</v>
          </cell>
          <cell r="E3874" t="str">
            <v>7%</v>
          </cell>
          <cell r="F3874">
            <v>7073.54</v>
          </cell>
          <cell r="G3874">
            <v>7568.69</v>
          </cell>
        </row>
        <row r="3875">
          <cell r="A3875" t="str">
            <v>C0069865N1</v>
          </cell>
          <cell r="B3875" t="str">
            <v>NOVOSYN безбарвний, розмір USP 2/0 (3) 90см, голка HRC37 (M), пакування RCP</v>
          </cell>
          <cell r="C3875" t="str">
            <v>пак</v>
          </cell>
          <cell r="D3875">
            <v>36</v>
          </cell>
          <cell r="E3875" t="str">
            <v>7%</v>
          </cell>
          <cell r="F3875">
            <v>7702.39</v>
          </cell>
          <cell r="G3875">
            <v>8241.56</v>
          </cell>
        </row>
        <row r="3876">
          <cell r="A3876" t="str">
            <v>C0069004N1</v>
          </cell>
          <cell r="B3876" t="str">
            <v>NOVOSYN безбарвний, розмір USP 2/0 (3) 90см, голка HRC37S(M), пакування RCP</v>
          </cell>
          <cell r="C3876" t="str">
            <v>пак</v>
          </cell>
          <cell r="D3876">
            <v>36</v>
          </cell>
          <cell r="E3876" t="str">
            <v>7%</v>
          </cell>
          <cell r="F3876">
            <v>7944.16</v>
          </cell>
          <cell r="G3876">
            <v>8500.25</v>
          </cell>
        </row>
        <row r="3877">
          <cell r="A3877" t="str">
            <v>C0069294N1</v>
          </cell>
          <cell r="B3877" t="str">
            <v>NOVOSYN безбарвний, розмір USP 2/0 (3) 90см, голка HS37 (M), пакування RCP</v>
          </cell>
          <cell r="C3877" t="str">
            <v>пак</v>
          </cell>
          <cell r="D3877">
            <v>36</v>
          </cell>
          <cell r="E3877" t="str">
            <v>7%</v>
          </cell>
          <cell r="F3877">
            <v>6680.83</v>
          </cell>
          <cell r="G3877">
            <v>7148.49</v>
          </cell>
        </row>
        <row r="3878">
          <cell r="A3878" t="str">
            <v>C0069187N1</v>
          </cell>
          <cell r="B3878" t="str">
            <v>NOVOSYN безбарвний, розмір USP 2/0 (3) 90см, голка HS37S (M), пакування RCP</v>
          </cell>
          <cell r="C3878" t="str">
            <v>пак</v>
          </cell>
          <cell r="D3878">
            <v>36</v>
          </cell>
          <cell r="E3878" t="str">
            <v>7%</v>
          </cell>
          <cell r="F3878">
            <v>6680.83</v>
          </cell>
          <cell r="G3878">
            <v>7148.49</v>
          </cell>
        </row>
        <row r="3879">
          <cell r="A3879" t="str">
            <v>C0069657N1</v>
          </cell>
          <cell r="B3879" t="str">
            <v>NOVOSYN безбарвний, розмір USP 2/0 (3)45см, голка DSMP24 (M), пакування RCP</v>
          </cell>
          <cell r="C3879" t="str">
            <v>пак</v>
          </cell>
          <cell r="D3879">
            <v>36</v>
          </cell>
          <cell r="E3879" t="str">
            <v>7%</v>
          </cell>
          <cell r="F3879">
            <v>6680.83</v>
          </cell>
          <cell r="G3879">
            <v>7148.49</v>
          </cell>
        </row>
        <row r="3880">
          <cell r="A3880" t="str">
            <v>G0069657N1</v>
          </cell>
          <cell r="B3880" t="str">
            <v>NOVOSYN безбарвний, розмір USP 2/0 (3)45см, голка DSMP24 (M), пакування RCP</v>
          </cell>
          <cell r="C3880" t="str">
            <v>пак</v>
          </cell>
          <cell r="D3880">
            <v>12</v>
          </cell>
          <cell r="E3880" t="str">
            <v>7%</v>
          </cell>
          <cell r="F3880">
            <v>1994.69</v>
          </cell>
          <cell r="G3880">
            <v>2134.3200000000002</v>
          </cell>
        </row>
        <row r="3881">
          <cell r="A3881" t="str">
            <v>X0069657N1</v>
          </cell>
          <cell r="B3881" t="str">
            <v>NOVOSYN безбарвний, розмір USP 2/0 (3)45см, голка DSMP24 (M), пакування RCP</v>
          </cell>
          <cell r="C3881" t="str">
            <v>пак</v>
          </cell>
          <cell r="D3881">
            <v>4</v>
          </cell>
          <cell r="E3881" t="str">
            <v>7%</v>
          </cell>
          <cell r="F3881">
            <v>560.52</v>
          </cell>
          <cell r="G3881">
            <v>599.76</v>
          </cell>
        </row>
        <row r="3882">
          <cell r="A3882" t="str">
            <v>C0069531N1</v>
          </cell>
          <cell r="B3882" t="str">
            <v>NOVOSYN безбарвний, розмір USP 2/0 (3)70см, голка DSMP19 (M), пакування RCP</v>
          </cell>
          <cell r="C3882" t="str">
            <v>пак</v>
          </cell>
          <cell r="D3882">
            <v>36</v>
          </cell>
          <cell r="E3882" t="str">
            <v>7%</v>
          </cell>
          <cell r="F3882">
            <v>7465.82</v>
          </cell>
          <cell r="G3882">
            <v>7988.42</v>
          </cell>
        </row>
        <row r="3883">
          <cell r="A3883" t="str">
            <v>C0069554N1</v>
          </cell>
          <cell r="B3883" t="str">
            <v>NOVOSYN безбарвний, розмір USP 2/0 (3)70см, голка DSMP24 (M), пакування RCP</v>
          </cell>
          <cell r="C3883" t="str">
            <v>пак</v>
          </cell>
          <cell r="D3883">
            <v>36</v>
          </cell>
          <cell r="E3883" t="str">
            <v>7%</v>
          </cell>
          <cell r="F3883">
            <v>6621.14</v>
          </cell>
          <cell r="G3883">
            <v>7084.62</v>
          </cell>
        </row>
        <row r="3884">
          <cell r="A3884" t="str">
            <v>X0069554N1</v>
          </cell>
          <cell r="B3884" t="str">
            <v>NOVOSYN безбарвний, розмір USP 2/0 (3)70см, голка DSMP24 (M), пакування RCP</v>
          </cell>
          <cell r="C3884" t="str">
            <v>пак</v>
          </cell>
          <cell r="D3884">
            <v>4</v>
          </cell>
          <cell r="E3884" t="str">
            <v>7%</v>
          </cell>
          <cell r="F3884">
            <v>569.6</v>
          </cell>
          <cell r="G3884">
            <v>609.47</v>
          </cell>
        </row>
        <row r="3885">
          <cell r="A3885" t="str">
            <v>C0069660N1</v>
          </cell>
          <cell r="B3885" t="str">
            <v>NOVOSYN безбарвний, розмір USP 2/0 (3)70см, голка DSMP39 (M), пакування RCP</v>
          </cell>
          <cell r="C3885" t="str">
            <v>пак</v>
          </cell>
          <cell r="D3885">
            <v>36</v>
          </cell>
          <cell r="E3885" t="str">
            <v>7%</v>
          </cell>
          <cell r="F3885">
            <v>6680.83</v>
          </cell>
          <cell r="G3885">
            <v>7148.49</v>
          </cell>
        </row>
        <row r="3886">
          <cell r="A3886" t="str">
            <v>C0069875N1</v>
          </cell>
          <cell r="B3886" t="str">
            <v>NOVOSYN безбарвний, розмір USP 2/0 (3)70см, голка HRC37S (M), пакування RCP</v>
          </cell>
          <cell r="C3886" t="str">
            <v>пак</v>
          </cell>
          <cell r="D3886">
            <v>36</v>
          </cell>
          <cell r="E3886" t="str">
            <v>7%</v>
          </cell>
          <cell r="F3886">
            <v>7944.16</v>
          </cell>
          <cell r="G3886">
            <v>8500.25</v>
          </cell>
        </row>
        <row r="3887">
          <cell r="A3887" t="str">
            <v>C0069956N1</v>
          </cell>
          <cell r="B3887" t="str">
            <v>NOVOSYN безбарвний, розмір USP 2/0 (3)70см, голка HRC40S (M), пакування RCP</v>
          </cell>
          <cell r="C3887" t="str">
            <v>пак</v>
          </cell>
          <cell r="D3887">
            <v>36</v>
          </cell>
          <cell r="E3887" t="str">
            <v>7%</v>
          </cell>
          <cell r="F3887">
            <v>7944.16</v>
          </cell>
          <cell r="G3887">
            <v>8500.25</v>
          </cell>
        </row>
        <row r="3888">
          <cell r="A3888" t="str">
            <v>C0069085N1</v>
          </cell>
          <cell r="B3888" t="str">
            <v>NOVOSYN безбарвний, розмір USP 2/0 (3)70см, голка HS37SS (M), пакування RCP</v>
          </cell>
          <cell r="C3888" t="str">
            <v>пак</v>
          </cell>
          <cell r="D3888">
            <v>36</v>
          </cell>
          <cell r="E3888" t="str">
            <v>7%</v>
          </cell>
          <cell r="F3888">
            <v>6680.83</v>
          </cell>
          <cell r="G3888">
            <v>7148.49</v>
          </cell>
        </row>
        <row r="3889">
          <cell r="A3889" t="str">
            <v>C0069067N1</v>
          </cell>
          <cell r="B3889" t="str">
            <v>NOVOSYN безбарвний, розмір USP 2/0 (3)90см, голка HRC43SS (M), пакування RCP</v>
          </cell>
          <cell r="C3889" t="str">
            <v>пак</v>
          </cell>
          <cell r="D3889">
            <v>36</v>
          </cell>
          <cell r="E3889" t="str">
            <v>7%</v>
          </cell>
          <cell r="F3889">
            <v>7944.16</v>
          </cell>
          <cell r="G3889">
            <v>8500.25</v>
          </cell>
        </row>
        <row r="3890">
          <cell r="A3890" t="str">
            <v>C0069010N1</v>
          </cell>
          <cell r="B3890" t="str">
            <v>NOVOSYN безбарвний, розмір USP 2/0(3) 70см, голка HRC40SS(M), пакування RCP</v>
          </cell>
          <cell r="C3890" t="str">
            <v>пак</v>
          </cell>
          <cell r="D3890">
            <v>36</v>
          </cell>
          <cell r="E3890" t="str">
            <v>7%</v>
          </cell>
          <cell r="F3890">
            <v>7944.16</v>
          </cell>
          <cell r="G3890">
            <v>8500.25</v>
          </cell>
        </row>
        <row r="3891">
          <cell r="A3891" t="str">
            <v>C0069221N1</v>
          </cell>
          <cell r="B3891" t="str">
            <v>NOVOSYN безбарвний, розмір USP 3/0 (2) 45см, голка DS19 (M), пакування RCP</v>
          </cell>
          <cell r="C3891" t="str">
            <v>пак</v>
          </cell>
          <cell r="D3891">
            <v>36</v>
          </cell>
          <cell r="E3891" t="str">
            <v>7%</v>
          </cell>
          <cell r="F3891">
            <v>5452.1</v>
          </cell>
          <cell r="G3891">
            <v>5833.74</v>
          </cell>
        </row>
        <row r="3892">
          <cell r="A3892" t="str">
            <v>G0069221N1</v>
          </cell>
          <cell r="B3892" t="str">
            <v>NOVOSYN безбарвний, розмір USP 3/0 (2) 45см, голка DS19 (M), пакування RCP</v>
          </cell>
          <cell r="C3892" t="str">
            <v>пак</v>
          </cell>
          <cell r="D3892">
            <v>12</v>
          </cell>
          <cell r="E3892" t="str">
            <v>7%</v>
          </cell>
          <cell r="F3892">
            <v>1775.85</v>
          </cell>
          <cell r="G3892">
            <v>1900.15</v>
          </cell>
        </row>
        <row r="3893">
          <cell r="A3893" t="str">
            <v>X0069221N1</v>
          </cell>
          <cell r="B3893" t="str">
            <v>NOVOSYN безбарвний, розмір USP 3/0 (2) 45см, голка DS19 (M), пакування RCP</v>
          </cell>
          <cell r="C3893" t="str">
            <v>пак</v>
          </cell>
          <cell r="D3893">
            <v>4</v>
          </cell>
          <cell r="E3893" t="str">
            <v>7%</v>
          </cell>
          <cell r="F3893">
            <v>463.64</v>
          </cell>
          <cell r="G3893">
            <v>496.09</v>
          </cell>
        </row>
        <row r="3894">
          <cell r="A3894" t="str">
            <v>C0069535N1</v>
          </cell>
          <cell r="B3894" t="str">
            <v>NOVOSYN безбарвний, розмір USP 3/0 (2) 45см, голка DS24 (M), пакування RCP</v>
          </cell>
          <cell r="C3894" t="str">
            <v>пак</v>
          </cell>
          <cell r="D3894">
            <v>36</v>
          </cell>
          <cell r="E3894" t="str">
            <v>7%</v>
          </cell>
          <cell r="F3894">
            <v>5501.4</v>
          </cell>
          <cell r="G3894">
            <v>5886.5</v>
          </cell>
        </row>
        <row r="3895">
          <cell r="A3895" t="str">
            <v>C0069230N1</v>
          </cell>
          <cell r="B3895" t="str">
            <v>NOVOSYN безбарвний, розмір USP 3/0 (2) 45см, голка HS23 (M), пакування RCP</v>
          </cell>
          <cell r="C3895" t="str">
            <v>пак</v>
          </cell>
          <cell r="D3895">
            <v>36</v>
          </cell>
          <cell r="E3895" t="str">
            <v>7%</v>
          </cell>
          <cell r="F3895">
            <v>5894.98</v>
          </cell>
          <cell r="G3895">
            <v>6307.62</v>
          </cell>
        </row>
        <row r="3896">
          <cell r="A3896" t="str">
            <v>C0069421N1</v>
          </cell>
          <cell r="B3896" t="str">
            <v>NOVOSYN безбарвний, розмір USP 3/0 (2) 70см, голка DS19 (M), пакування RCP</v>
          </cell>
          <cell r="C3896" t="str">
            <v>пак</v>
          </cell>
          <cell r="D3896">
            <v>36</v>
          </cell>
          <cell r="E3896" t="str">
            <v>7%</v>
          </cell>
          <cell r="F3896">
            <v>5452.1</v>
          </cell>
          <cell r="G3896">
            <v>5833.74</v>
          </cell>
        </row>
        <row r="3897">
          <cell r="A3897" t="str">
            <v>G0069421N1</v>
          </cell>
          <cell r="B3897" t="str">
            <v>NOVOSYN безбарвний, розмір USP 3/0 (2) 70см, голка DS19 (M), пакування RCP</v>
          </cell>
          <cell r="C3897" t="str">
            <v>пак</v>
          </cell>
          <cell r="D3897">
            <v>12</v>
          </cell>
          <cell r="E3897" t="str">
            <v>7%</v>
          </cell>
          <cell r="F3897">
            <v>1775.85</v>
          </cell>
          <cell r="G3897">
            <v>1900.15</v>
          </cell>
        </row>
        <row r="3898">
          <cell r="A3898" t="str">
            <v>X0069421N1</v>
          </cell>
          <cell r="B3898" t="str">
            <v>NOVOSYN безбарвний, розмір USP 3/0 (2) 70см, голка DS19 (M), пакування RCP</v>
          </cell>
          <cell r="C3898" t="str">
            <v>пак</v>
          </cell>
          <cell r="D3898">
            <v>4</v>
          </cell>
          <cell r="E3898" t="str">
            <v>7%</v>
          </cell>
          <cell r="F3898">
            <v>484.83</v>
          </cell>
          <cell r="G3898">
            <v>518.77</v>
          </cell>
        </row>
        <row r="3899">
          <cell r="A3899" t="str">
            <v>C0069235N1</v>
          </cell>
          <cell r="B3899" t="str">
            <v>NOVOSYN безбарвний, розмір USP 3/0 (2) 70см, голка DS24 (M), пакування RCP</v>
          </cell>
          <cell r="C3899" t="str">
            <v>пак</v>
          </cell>
          <cell r="D3899">
            <v>36</v>
          </cell>
          <cell r="E3899" t="str">
            <v>7%</v>
          </cell>
          <cell r="F3899">
            <v>5017</v>
          </cell>
          <cell r="G3899">
            <v>5368.19</v>
          </cell>
        </row>
        <row r="3900">
          <cell r="A3900" t="str">
            <v>G0069235N1</v>
          </cell>
          <cell r="B3900" t="str">
            <v>NOVOSYN безбарвний, розмір USP 3/0 (2) 70см, голка DS24 (M), пакування RCP</v>
          </cell>
          <cell r="C3900" t="str">
            <v>пак</v>
          </cell>
          <cell r="D3900">
            <v>12</v>
          </cell>
          <cell r="E3900" t="str">
            <v>7%</v>
          </cell>
          <cell r="F3900">
            <v>1672.91</v>
          </cell>
          <cell r="G3900">
            <v>1790.01</v>
          </cell>
        </row>
        <row r="3901">
          <cell r="A3901" t="str">
            <v>X0069235N1</v>
          </cell>
          <cell r="B3901" t="str">
            <v>NOVOSYN безбарвний, розмір USP 3/0 (2) 70см, голка DS24 (M), пакування RCP</v>
          </cell>
          <cell r="C3901" t="str">
            <v>пак</v>
          </cell>
          <cell r="D3901">
            <v>4</v>
          </cell>
          <cell r="E3901" t="str">
            <v>7%</v>
          </cell>
          <cell r="F3901">
            <v>494.78</v>
          </cell>
          <cell r="G3901">
            <v>529.41</v>
          </cell>
        </row>
        <row r="3902">
          <cell r="A3902" t="str">
            <v>C0069246N1</v>
          </cell>
          <cell r="B3902" t="str">
            <v>NOVOSYN безбарвний, розмір USP 3/0 (2) 70см, голка DS30 (M), пакування RCP</v>
          </cell>
          <cell r="C3902" t="str">
            <v>пак</v>
          </cell>
          <cell r="D3902">
            <v>36</v>
          </cell>
          <cell r="E3902" t="str">
            <v>7%</v>
          </cell>
          <cell r="F3902">
            <v>5894.98</v>
          </cell>
          <cell r="G3902">
            <v>6307.62</v>
          </cell>
        </row>
        <row r="3903">
          <cell r="A3903" t="str">
            <v>C0069030N1</v>
          </cell>
          <cell r="B3903" t="str">
            <v>NOVOSYN безбарвний, розмір USP 3/0 (2) 70см, голка HR22 (M), пакування RCP</v>
          </cell>
          <cell r="C3903" t="str">
            <v>пак</v>
          </cell>
          <cell r="D3903">
            <v>36</v>
          </cell>
          <cell r="E3903" t="str">
            <v>7%</v>
          </cell>
          <cell r="F3903">
            <v>5343.97</v>
          </cell>
          <cell r="G3903">
            <v>5718.05</v>
          </cell>
        </row>
        <row r="3904">
          <cell r="A3904" t="str">
            <v>X0069030N1</v>
          </cell>
          <cell r="B3904" t="str">
            <v>NOVOSYN безбарвний, розмір USP 3/0 (2) 70см, голка HR22 (M), пакування RCP</v>
          </cell>
          <cell r="C3904" t="str">
            <v>пак</v>
          </cell>
          <cell r="D3904">
            <v>4</v>
          </cell>
          <cell r="E3904" t="str">
            <v>7%</v>
          </cell>
          <cell r="F3904">
            <v>484.83</v>
          </cell>
          <cell r="G3904">
            <v>518.77</v>
          </cell>
        </row>
        <row r="3905">
          <cell r="A3905" t="str">
            <v>C0069934N1</v>
          </cell>
          <cell r="B3905" t="str">
            <v>NOVOSYN безбарвний, розмір USP 3/0 (2) 70см, голка HR22S (M), пакування RCP</v>
          </cell>
          <cell r="C3905" t="str">
            <v>пак</v>
          </cell>
          <cell r="D3905">
            <v>36</v>
          </cell>
          <cell r="E3905" t="str">
            <v>7%</v>
          </cell>
          <cell r="F3905">
            <v>5343.97</v>
          </cell>
          <cell r="G3905">
            <v>5718.05</v>
          </cell>
        </row>
        <row r="3906">
          <cell r="A3906" t="str">
            <v>C0069041N1</v>
          </cell>
          <cell r="B3906" t="str">
            <v>NOVOSYN безбарвний, розмір USP 3/0 (2) 70см, голка HR26 (M), пакування RCP</v>
          </cell>
          <cell r="C3906" t="str">
            <v>пак</v>
          </cell>
          <cell r="D3906">
            <v>36</v>
          </cell>
          <cell r="E3906" t="str">
            <v>7%</v>
          </cell>
          <cell r="F3906">
            <v>5062.8500000000004</v>
          </cell>
          <cell r="G3906">
            <v>5417.24</v>
          </cell>
        </row>
        <row r="3907">
          <cell r="A3907" t="str">
            <v>C0069089N1</v>
          </cell>
          <cell r="B3907" t="str">
            <v>NOVOSYN безбарвний, розмір USP 3/0 (2) 70см, голка HR26S (M), пакування RCP</v>
          </cell>
          <cell r="C3907" t="str">
            <v>пак</v>
          </cell>
          <cell r="D3907">
            <v>36</v>
          </cell>
          <cell r="E3907" t="str">
            <v>7%</v>
          </cell>
          <cell r="F3907">
            <v>5108.6899999999996</v>
          </cell>
          <cell r="G3907">
            <v>5466.3</v>
          </cell>
        </row>
        <row r="3908">
          <cell r="A3908" t="str">
            <v>C0069050N1</v>
          </cell>
          <cell r="B3908" t="str">
            <v>NOVOSYN безбарвний, розмір USP 3/0 (2) 70см, голка HR37 (M), пакування RCP</v>
          </cell>
          <cell r="C3908" t="str">
            <v>пак</v>
          </cell>
          <cell r="D3908">
            <v>36</v>
          </cell>
          <cell r="E3908" t="str">
            <v>7%</v>
          </cell>
          <cell r="F3908">
            <v>5501.4</v>
          </cell>
          <cell r="G3908">
            <v>5886.5</v>
          </cell>
        </row>
        <row r="3909">
          <cell r="A3909" t="str">
            <v>C0069099N1</v>
          </cell>
          <cell r="B3909" t="str">
            <v>NOVOSYN безбарвний, розмір USP 3/0 (2) 70см, голка HR37S (M), пакування RCP</v>
          </cell>
          <cell r="C3909" t="str">
            <v>пак</v>
          </cell>
          <cell r="D3909">
            <v>36</v>
          </cell>
          <cell r="E3909" t="str">
            <v>7%</v>
          </cell>
          <cell r="F3909">
            <v>5501.4</v>
          </cell>
          <cell r="G3909">
            <v>5886.5</v>
          </cell>
        </row>
        <row r="3910">
          <cell r="A3910" t="str">
            <v>C0069059N1</v>
          </cell>
          <cell r="B3910" t="str">
            <v>NOVOSYN безбарвний, розмір USP 3/0 (2) 70см, голка HR48 (M), пакування RCP</v>
          </cell>
          <cell r="C3910" t="str">
            <v>пак</v>
          </cell>
          <cell r="D3910">
            <v>36</v>
          </cell>
          <cell r="E3910" t="str">
            <v>7%</v>
          </cell>
          <cell r="F3910">
            <v>5894.98</v>
          </cell>
          <cell r="G3910">
            <v>6307.62</v>
          </cell>
        </row>
        <row r="3911">
          <cell r="A3911" t="str">
            <v>C0069324N1</v>
          </cell>
          <cell r="B3911" t="str">
            <v>NOVOSYN безбарвний, розмір USP 3/0 (2) 70см, голка HRC22 (M), пакування RCP</v>
          </cell>
          <cell r="C3911" t="str">
            <v>пак</v>
          </cell>
          <cell r="D3911">
            <v>36</v>
          </cell>
          <cell r="E3911" t="str">
            <v>7%</v>
          </cell>
          <cell r="F3911">
            <v>5339.65</v>
          </cell>
          <cell r="G3911">
            <v>5713.42</v>
          </cell>
        </row>
        <row r="3912">
          <cell r="A3912" t="str">
            <v>C0069425N1</v>
          </cell>
          <cell r="B3912" t="str">
            <v>NOVOSYN безбарвний, розмір USP 3/0 (2) 70см, голка HS21 (M), пакування RCP</v>
          </cell>
          <cell r="C3912" t="str">
            <v>пак</v>
          </cell>
          <cell r="D3912">
            <v>36</v>
          </cell>
          <cell r="E3912" t="str">
            <v>7%</v>
          </cell>
          <cell r="F3912">
            <v>5894.98</v>
          </cell>
          <cell r="G3912">
            <v>6307.62</v>
          </cell>
        </row>
        <row r="3913">
          <cell r="A3913" t="str">
            <v>C0069430N1</v>
          </cell>
          <cell r="B3913" t="str">
            <v>NOVOSYN безбарвний, розмір USP 3/0 (2) 70см, голка HS23 (M), пакування RCP</v>
          </cell>
          <cell r="C3913" t="str">
            <v>пак</v>
          </cell>
          <cell r="D3913">
            <v>36</v>
          </cell>
          <cell r="E3913" t="str">
            <v>7%</v>
          </cell>
          <cell r="F3913">
            <v>5894.98</v>
          </cell>
          <cell r="G3913">
            <v>6307.62</v>
          </cell>
        </row>
        <row r="3914">
          <cell r="A3914" t="str">
            <v>C0069440N1</v>
          </cell>
          <cell r="B3914" t="str">
            <v>NOVOSYN безбарвний, розмір USP 3/0 (2) 70см, голка HS26 (M), пакування RCP</v>
          </cell>
          <cell r="C3914" t="str">
            <v>пак</v>
          </cell>
          <cell r="D3914">
            <v>36</v>
          </cell>
          <cell r="E3914" t="str">
            <v>7%</v>
          </cell>
          <cell r="F3914">
            <v>4648.9399999999996</v>
          </cell>
          <cell r="G3914">
            <v>4974.37</v>
          </cell>
        </row>
        <row r="3915">
          <cell r="A3915" t="str">
            <v>C0069460N1</v>
          </cell>
          <cell r="B3915" t="str">
            <v>NOVOSYN безбарвний, розмір USP 3/0 (2) 70см, голка HS37S (M), пакування RCP</v>
          </cell>
          <cell r="C3915" t="str">
            <v>пак</v>
          </cell>
          <cell r="D3915">
            <v>36</v>
          </cell>
          <cell r="E3915" t="str">
            <v>7%</v>
          </cell>
          <cell r="F3915">
            <v>6680.83</v>
          </cell>
          <cell r="G3915">
            <v>7148.49</v>
          </cell>
        </row>
        <row r="3916">
          <cell r="A3916" t="str">
            <v>C0069720N1</v>
          </cell>
          <cell r="B3916" t="str">
            <v>NOVOSYN безбарвний, розмір USP 3/0 (2) 90см, голка HR22 (M), пакування RCP</v>
          </cell>
          <cell r="C3916" t="str">
            <v>пак</v>
          </cell>
          <cell r="D3916">
            <v>36</v>
          </cell>
          <cell r="E3916" t="str">
            <v>7%</v>
          </cell>
          <cell r="F3916">
            <v>5343.97</v>
          </cell>
          <cell r="G3916">
            <v>5718.05</v>
          </cell>
        </row>
        <row r="3917">
          <cell r="A3917" t="str">
            <v>C0069541N1</v>
          </cell>
          <cell r="B3917" t="str">
            <v>NOVOSYN безбарвний, розмір USP 3/0 (2) 90см, голка HR26 (M), пакування RCP</v>
          </cell>
          <cell r="C3917" t="str">
            <v>пак</v>
          </cell>
          <cell r="D3917">
            <v>36</v>
          </cell>
          <cell r="E3917" t="str">
            <v>7%</v>
          </cell>
          <cell r="F3917">
            <v>5108.6899999999996</v>
          </cell>
          <cell r="G3917">
            <v>5466.3</v>
          </cell>
        </row>
        <row r="3918">
          <cell r="A3918" t="str">
            <v>C0069594N1</v>
          </cell>
          <cell r="B3918" t="str">
            <v>NOVOSYN безбарвний, розмір USP 3/0 (2) 90см, голка HR37S (M), пакування RCP</v>
          </cell>
          <cell r="C3918" t="str">
            <v>пак</v>
          </cell>
          <cell r="D3918">
            <v>36</v>
          </cell>
          <cell r="E3918" t="str">
            <v>7%</v>
          </cell>
          <cell r="F3918">
            <v>5501.4</v>
          </cell>
          <cell r="G3918">
            <v>5886.5</v>
          </cell>
        </row>
        <row r="3919">
          <cell r="A3919" t="str">
            <v>C0069466N1</v>
          </cell>
          <cell r="B3919" t="str">
            <v>NOVOSYN безбарвний, розмір USP 3/0 (2) 90см, голка HR40S (M), пакування RCP</v>
          </cell>
          <cell r="C3919" t="str">
            <v>пак</v>
          </cell>
          <cell r="D3919">
            <v>36</v>
          </cell>
          <cell r="E3919" t="str">
            <v>7%</v>
          </cell>
          <cell r="F3919">
            <v>5501.4</v>
          </cell>
          <cell r="G3919">
            <v>5886.5</v>
          </cell>
        </row>
        <row r="3920">
          <cell r="A3920" t="str">
            <v>C0069565N1</v>
          </cell>
          <cell r="B3920" t="str">
            <v>NOVOSYN безбарвний, розмір USP 3/0 (2) 90см, голка HR48 (M), пакування RCP</v>
          </cell>
          <cell r="C3920" t="str">
            <v>пак</v>
          </cell>
          <cell r="D3920">
            <v>36</v>
          </cell>
          <cell r="E3920" t="str">
            <v>7%</v>
          </cell>
          <cell r="F3920">
            <v>5894.98</v>
          </cell>
          <cell r="G3920">
            <v>6307.62</v>
          </cell>
        </row>
        <row r="3921">
          <cell r="A3921" t="str">
            <v>C0069864N1</v>
          </cell>
          <cell r="B3921" t="str">
            <v>NOVOSYN безбарвний, розмір USP 3/0 (2) 90см, голка HRC37 (M), пакування RCP</v>
          </cell>
          <cell r="C3921" t="str">
            <v>пак</v>
          </cell>
          <cell r="D3921">
            <v>36</v>
          </cell>
          <cell r="E3921" t="str">
            <v>7%</v>
          </cell>
          <cell r="F3921">
            <v>7702.39</v>
          </cell>
          <cell r="G3921">
            <v>8241.56</v>
          </cell>
        </row>
        <row r="3922">
          <cell r="A3922" t="str">
            <v>C0069550N1</v>
          </cell>
          <cell r="B3922" t="str">
            <v>NOVOSYN безбарвний, розмір USP 3/0 (2) 90см, голка HRN35 (M), пакування RCP</v>
          </cell>
          <cell r="C3922" t="str">
            <v>пак</v>
          </cell>
          <cell r="D3922">
            <v>36</v>
          </cell>
          <cell r="E3922" t="str">
            <v>7%</v>
          </cell>
          <cell r="F3922">
            <v>7073.54</v>
          </cell>
          <cell r="G3922">
            <v>7568.69</v>
          </cell>
        </row>
        <row r="3923">
          <cell r="A3923" t="str">
            <v>C0069630N1</v>
          </cell>
          <cell r="B3923" t="str">
            <v>NOVOSYN безбарвний, розмір USP 3/0 (2)45см, голка DSMP19 (M), пакування RCP</v>
          </cell>
          <cell r="C3923" t="str">
            <v>пак</v>
          </cell>
          <cell r="D3923">
            <v>36</v>
          </cell>
          <cell r="E3923" t="str">
            <v>7%</v>
          </cell>
          <cell r="F3923">
            <v>6621.14</v>
          </cell>
          <cell r="G3923">
            <v>7084.62</v>
          </cell>
        </row>
        <row r="3924">
          <cell r="A3924" t="str">
            <v>G0069630N1</v>
          </cell>
          <cell r="B3924" t="str">
            <v>NOVOSYN безбарвний, розмір USP 3/0 (2)45см, голка DSMP19 (M), пакування RCP</v>
          </cell>
          <cell r="C3924" t="str">
            <v>пак</v>
          </cell>
          <cell r="D3924">
            <v>12</v>
          </cell>
          <cell r="E3924" t="str">
            <v>7%</v>
          </cell>
          <cell r="F3924">
            <v>2156.4499999999998</v>
          </cell>
          <cell r="G3924">
            <v>2307.4</v>
          </cell>
        </row>
        <row r="3925">
          <cell r="A3925" t="str">
            <v>X0069630N1</v>
          </cell>
          <cell r="B3925" t="str">
            <v>NOVOSYN безбарвний, розмір USP 3/0 (2)45см, голка DSMP19 (M), пакування RCP</v>
          </cell>
          <cell r="C3925" t="str">
            <v>пак</v>
          </cell>
          <cell r="D3925">
            <v>4</v>
          </cell>
          <cell r="E3925" t="str">
            <v>7%</v>
          </cell>
          <cell r="F3925">
            <v>572.63</v>
          </cell>
          <cell r="G3925">
            <v>612.71</v>
          </cell>
        </row>
        <row r="3926">
          <cell r="A3926" t="str">
            <v>C0069656N1</v>
          </cell>
          <cell r="B3926" t="str">
            <v>NOVOSYN безбарвний, розмір USP 3/0 (2)45см, голка DSMP24 (M), пакування RCP</v>
          </cell>
          <cell r="C3926" t="str">
            <v>пак</v>
          </cell>
          <cell r="D3926">
            <v>36</v>
          </cell>
          <cell r="E3926" t="str">
            <v>7%</v>
          </cell>
          <cell r="F3926">
            <v>6680.83</v>
          </cell>
          <cell r="G3926">
            <v>7148.49</v>
          </cell>
        </row>
        <row r="3927">
          <cell r="A3927" t="str">
            <v>G0069656N1</v>
          </cell>
          <cell r="B3927" t="str">
            <v>NOVOSYN безбарвний, розмір USP 3/0 (2)45см, голка DSMP24 (M), пакування RCP</v>
          </cell>
          <cell r="C3927" t="str">
            <v>пак</v>
          </cell>
          <cell r="D3927">
            <v>12</v>
          </cell>
          <cell r="E3927" t="str">
            <v>7%</v>
          </cell>
          <cell r="F3927">
            <v>2156.4499999999998</v>
          </cell>
          <cell r="G3927">
            <v>2307.4</v>
          </cell>
        </row>
        <row r="3928">
          <cell r="A3928" t="str">
            <v>X0069656N1</v>
          </cell>
          <cell r="B3928" t="str">
            <v>NOVOSYN безбарвний, розмір USP 3/0 (2)45см, голка DSMP24 (M), пакування RCP</v>
          </cell>
          <cell r="C3928" t="str">
            <v>пак</v>
          </cell>
          <cell r="D3928">
            <v>4</v>
          </cell>
          <cell r="E3928" t="str">
            <v>7%</v>
          </cell>
          <cell r="F3928">
            <v>548.84</v>
          </cell>
          <cell r="G3928">
            <v>587.26</v>
          </cell>
        </row>
        <row r="3929">
          <cell r="A3929" t="str">
            <v>C0069530N1</v>
          </cell>
          <cell r="B3929" t="str">
            <v>NOVOSYN безбарвний, розмір USP 3/0 (2)70см, голка DSMP19 (M), пакування RCP</v>
          </cell>
          <cell r="C3929" t="str">
            <v>пак</v>
          </cell>
          <cell r="D3929">
            <v>36</v>
          </cell>
          <cell r="E3929" t="str">
            <v>7%</v>
          </cell>
          <cell r="F3929">
            <v>5613.42</v>
          </cell>
          <cell r="G3929">
            <v>6006.36</v>
          </cell>
        </row>
        <row r="3930">
          <cell r="A3930" t="str">
            <v>X0069530N1</v>
          </cell>
          <cell r="B3930" t="str">
            <v>NOVOSYN безбарвний, розмір USP 3/0 (2)70см, голка DSMP19 (M), пакування RCP</v>
          </cell>
          <cell r="C3930" t="str">
            <v>пак</v>
          </cell>
          <cell r="D3930">
            <v>4</v>
          </cell>
          <cell r="E3930" t="str">
            <v>7%</v>
          </cell>
          <cell r="F3930">
            <v>580.41999999999996</v>
          </cell>
          <cell r="G3930">
            <v>621.04</v>
          </cell>
        </row>
        <row r="3931">
          <cell r="A3931" t="str">
            <v>C0069556N1</v>
          </cell>
          <cell r="B3931" t="str">
            <v>NOVOSYN безбарвний, розмір USP 3/0 (2)70см, голка DSMP24 (M), пакування RCP</v>
          </cell>
          <cell r="C3931" t="str">
            <v>пак</v>
          </cell>
          <cell r="D3931">
            <v>36</v>
          </cell>
          <cell r="E3931" t="str">
            <v>7%</v>
          </cell>
          <cell r="F3931">
            <v>5631.58</v>
          </cell>
          <cell r="G3931">
            <v>6025.79</v>
          </cell>
        </row>
        <row r="3932">
          <cell r="A3932" t="str">
            <v>C0069659N1</v>
          </cell>
          <cell r="B3932" t="str">
            <v>NOVOSYN безбарвний, розмір USP 3/0 (2)70см, голка DSMP39 (M), пакування RCP</v>
          </cell>
          <cell r="C3932" t="str">
            <v>пак</v>
          </cell>
          <cell r="D3932">
            <v>36</v>
          </cell>
          <cell r="E3932" t="str">
            <v>7%</v>
          </cell>
          <cell r="F3932">
            <v>6680.83</v>
          </cell>
          <cell r="G3932">
            <v>7148.49</v>
          </cell>
        </row>
        <row r="3933">
          <cell r="A3933" t="str">
            <v>C0069572N1</v>
          </cell>
          <cell r="B3933" t="str">
            <v>NOVOSYN безбарвний, розмір USP 3/0 (2)90см, голка DSMP24 (M), пакування RCP</v>
          </cell>
          <cell r="C3933" t="str">
            <v>пак</v>
          </cell>
          <cell r="D3933">
            <v>36</v>
          </cell>
          <cell r="E3933" t="str">
            <v>7%</v>
          </cell>
          <cell r="F3933">
            <v>6680.83</v>
          </cell>
          <cell r="G3933">
            <v>7148.49</v>
          </cell>
        </row>
        <row r="3934">
          <cell r="A3934" t="str">
            <v>C0069884N1</v>
          </cell>
          <cell r="B3934" t="str">
            <v>NOVOSYN безбарвний, розмір USP 3/0 (2)90см, голка HRC37S (M), пакування RCP</v>
          </cell>
          <cell r="C3934" t="str">
            <v>пак</v>
          </cell>
          <cell r="D3934">
            <v>36</v>
          </cell>
          <cell r="E3934" t="str">
            <v>7%</v>
          </cell>
          <cell r="F3934">
            <v>7944.16</v>
          </cell>
          <cell r="G3934">
            <v>8500.25</v>
          </cell>
        </row>
        <row r="3935">
          <cell r="A3935" t="str">
            <v>C0069220N1</v>
          </cell>
          <cell r="B3935" t="str">
            <v>NOVOSYN безбарвний, розмір USP 4/0 (1,5)45см, голка DS19 (M), пакування RCP</v>
          </cell>
          <cell r="C3935" t="str">
            <v>пак</v>
          </cell>
          <cell r="D3935">
            <v>36</v>
          </cell>
          <cell r="E3935" t="str">
            <v>7%</v>
          </cell>
          <cell r="F3935">
            <v>4321.1099999999997</v>
          </cell>
          <cell r="G3935">
            <v>4623.59</v>
          </cell>
        </row>
        <row r="3936">
          <cell r="A3936" t="str">
            <v>G0069220N1</v>
          </cell>
          <cell r="B3936" t="str">
            <v>NOVOSYN безбарвний, розмір USP 4/0 (1,5)45см, голка DS19 (M), пакування RCP</v>
          </cell>
          <cell r="C3936" t="str">
            <v>пак</v>
          </cell>
          <cell r="D3936">
            <v>12</v>
          </cell>
          <cell r="E3936" t="str">
            <v>7%</v>
          </cell>
          <cell r="F3936">
            <v>1486.5</v>
          </cell>
          <cell r="G3936">
            <v>1590.56</v>
          </cell>
        </row>
        <row r="3937">
          <cell r="A3937" t="str">
            <v>C0069217N1</v>
          </cell>
          <cell r="B3937" t="str">
            <v>NOVOSYN безбарвний, розмір USP 4/0 (1,5)45см, голка DS19F(M), пакування RCP</v>
          </cell>
          <cell r="C3937" t="str">
            <v>пак</v>
          </cell>
          <cell r="D3937">
            <v>36</v>
          </cell>
          <cell r="E3937" t="str">
            <v>7%</v>
          </cell>
          <cell r="F3937">
            <v>5501.4</v>
          </cell>
          <cell r="G3937">
            <v>5886.5</v>
          </cell>
        </row>
        <row r="3938">
          <cell r="A3938" t="str">
            <v>C0069534N1</v>
          </cell>
          <cell r="B3938" t="str">
            <v>NOVOSYN безбарвний, розмір USP 4/0 (1,5)45см, голка DS24 (M), пакування RCP</v>
          </cell>
          <cell r="C3938" t="str">
            <v>пак</v>
          </cell>
          <cell r="D3938">
            <v>36</v>
          </cell>
          <cell r="E3938" t="str">
            <v>7%</v>
          </cell>
          <cell r="F3938">
            <v>5501.4</v>
          </cell>
          <cell r="G3938">
            <v>5886.5</v>
          </cell>
        </row>
        <row r="3939">
          <cell r="A3939" t="str">
            <v>C0069420N1</v>
          </cell>
          <cell r="B3939" t="str">
            <v>NOVOSYN безбарвний, розмір USP 4/0 (1,5)70см, голка DS19 (M), пакування RCP</v>
          </cell>
          <cell r="C3939" t="str">
            <v>пак</v>
          </cell>
          <cell r="D3939">
            <v>36</v>
          </cell>
          <cell r="E3939" t="str">
            <v>7%</v>
          </cell>
          <cell r="F3939">
            <v>6224.54</v>
          </cell>
          <cell r="G3939">
            <v>6660.26</v>
          </cell>
        </row>
        <row r="3940">
          <cell r="A3940" t="str">
            <v>G0069420N1</v>
          </cell>
          <cell r="B3940" t="str">
            <v>NOVOSYN безбарвний, розмір USP 4/0 (1,5)70см, голка DS19 (M), пакування RCP</v>
          </cell>
          <cell r="C3940" t="str">
            <v>пак</v>
          </cell>
          <cell r="D3940">
            <v>12</v>
          </cell>
          <cell r="E3940" t="str">
            <v>7%</v>
          </cell>
          <cell r="F3940">
            <v>2075.14</v>
          </cell>
          <cell r="G3940">
            <v>2220.39</v>
          </cell>
        </row>
        <row r="3941">
          <cell r="A3941" t="str">
            <v>X0069420N1</v>
          </cell>
          <cell r="B3941" t="str">
            <v>NOVOSYN безбарвний, розмір USP 4/0 (1,5)70см, голка DS19 (M), пакування RCP</v>
          </cell>
          <cell r="C3941" t="str">
            <v>пак</v>
          </cell>
          <cell r="D3941">
            <v>4</v>
          </cell>
          <cell r="E3941" t="str">
            <v>7%</v>
          </cell>
          <cell r="F3941">
            <v>481.81</v>
          </cell>
          <cell r="G3941">
            <v>515.53</v>
          </cell>
        </row>
        <row r="3942">
          <cell r="A3942" t="str">
            <v>C0069234N1</v>
          </cell>
          <cell r="B3942" t="str">
            <v>NOVOSYN безбарвний, розмір USP 4/0 (1,5)70см, голка DS24 (M), пакування RCP</v>
          </cell>
          <cell r="C3942" t="str">
            <v>пак</v>
          </cell>
          <cell r="D3942">
            <v>36</v>
          </cell>
          <cell r="E3942" t="str">
            <v>7%</v>
          </cell>
          <cell r="F3942">
            <v>5501.4</v>
          </cell>
          <cell r="G3942">
            <v>5886.5</v>
          </cell>
        </row>
        <row r="3943">
          <cell r="A3943" t="str">
            <v>X0069234N1</v>
          </cell>
          <cell r="B3943" t="str">
            <v>NOVOSYN безбарвний, розмір USP 4/0 (1,5)70см, голка DS24 (M), пакування RCP</v>
          </cell>
          <cell r="C3943" t="str">
            <v>пак</v>
          </cell>
          <cell r="D3943">
            <v>4</v>
          </cell>
          <cell r="E3943" t="str">
            <v>7%</v>
          </cell>
          <cell r="F3943">
            <v>484.83</v>
          </cell>
          <cell r="G3943">
            <v>518.77</v>
          </cell>
        </row>
        <row r="3944">
          <cell r="A3944" t="str">
            <v>C0069029N1</v>
          </cell>
          <cell r="B3944" t="str">
            <v>NOVOSYN безбарвний, розмір USP 4/0 (1,5)70см, голка HR22 (M), пакування RCP</v>
          </cell>
          <cell r="C3944" t="str">
            <v>пак</v>
          </cell>
          <cell r="D3944">
            <v>36</v>
          </cell>
          <cell r="E3944" t="str">
            <v>7%</v>
          </cell>
          <cell r="F3944">
            <v>5343.97</v>
          </cell>
          <cell r="G3944">
            <v>5718.05</v>
          </cell>
        </row>
        <row r="3945">
          <cell r="A3945" t="str">
            <v>C0069040N1</v>
          </cell>
          <cell r="B3945" t="str">
            <v>NOVOSYN безбарвний, розмір USP 4/0 (1,5)70см, голка HR26 (M), пакування RCP</v>
          </cell>
          <cell r="C3945" t="str">
            <v>пак</v>
          </cell>
          <cell r="D3945">
            <v>36</v>
          </cell>
          <cell r="E3945" t="str">
            <v>7%</v>
          </cell>
          <cell r="F3945">
            <v>4702.57</v>
          </cell>
          <cell r="G3945">
            <v>5031.75</v>
          </cell>
        </row>
        <row r="3946">
          <cell r="A3946" t="str">
            <v>C0069223N1</v>
          </cell>
          <cell r="B3946" t="str">
            <v>NOVOSYN безбарвний, розмір USP 4/0 (1,5)90см, голка DS19 (M), пакування RCP</v>
          </cell>
          <cell r="C3946" t="str">
            <v>пак</v>
          </cell>
          <cell r="D3946">
            <v>36</v>
          </cell>
          <cell r="E3946" t="str">
            <v>7%</v>
          </cell>
          <cell r="F3946">
            <v>5501.4</v>
          </cell>
          <cell r="G3946">
            <v>5886.5</v>
          </cell>
        </row>
        <row r="3947">
          <cell r="A3947" t="str">
            <v>C0069335N1</v>
          </cell>
          <cell r="B3947" t="str">
            <v>NOVOSYN безбарвний, розмір USP 4/0(1,5) 70см, голка HRC22(M), пакування RCP</v>
          </cell>
          <cell r="C3947" t="str">
            <v>пак</v>
          </cell>
          <cell r="D3947">
            <v>36</v>
          </cell>
          <cell r="E3947" t="str">
            <v>7%</v>
          </cell>
          <cell r="F3947">
            <v>6674.77</v>
          </cell>
          <cell r="G3947">
            <v>7142.01</v>
          </cell>
        </row>
        <row r="3948">
          <cell r="A3948" t="str">
            <v>C0069003</v>
          </cell>
          <cell r="B3948" t="str">
            <v>NOVOSYN безбарвний, розмір USP 4/0(1,5) довжина 70CM, колюча голка з коротким ріжучим вістрям, 5/8 к</v>
          </cell>
          <cell r="C3948" t="str">
            <v>пак</v>
          </cell>
          <cell r="D3948">
            <v>36</v>
          </cell>
          <cell r="E3948" t="str">
            <v>7%</v>
          </cell>
          <cell r="F3948">
            <v>7788.89</v>
          </cell>
          <cell r="G3948">
            <v>8334.11</v>
          </cell>
        </row>
        <row r="3949">
          <cell r="A3949" t="str">
            <v>C0069629N1</v>
          </cell>
          <cell r="B3949" t="str">
            <v>NOVOSYN безбарвний, розмір USP 4/0(1,5)45см, голка DSMP19 (M, пакування RCP</v>
          </cell>
          <cell r="C3949" t="str">
            <v>пак</v>
          </cell>
          <cell r="D3949">
            <v>36</v>
          </cell>
          <cell r="E3949" t="str">
            <v>7%</v>
          </cell>
          <cell r="F3949">
            <v>6621.14</v>
          </cell>
          <cell r="G3949">
            <v>7084.62</v>
          </cell>
        </row>
        <row r="3950">
          <cell r="A3950" t="str">
            <v>G0069629N1</v>
          </cell>
          <cell r="B3950" t="str">
            <v>NOVOSYN безбарвний, розмір USP 4/0(1,5)45см, голка DSMP19 (M, пакування RCP</v>
          </cell>
          <cell r="C3950" t="str">
            <v>пак</v>
          </cell>
          <cell r="D3950">
            <v>12</v>
          </cell>
          <cell r="E3950" t="str">
            <v>7%</v>
          </cell>
          <cell r="F3950">
            <v>2156.4499999999998</v>
          </cell>
          <cell r="G3950">
            <v>2307.4</v>
          </cell>
        </row>
        <row r="3951">
          <cell r="A3951" t="str">
            <v>X0069629N1</v>
          </cell>
          <cell r="B3951" t="str">
            <v>NOVOSYN безбарвний, розмір USP 4/0(1,5)45см, голка DSMP19 (M, пакування RCP</v>
          </cell>
          <cell r="C3951" t="str">
            <v>пак</v>
          </cell>
          <cell r="D3951">
            <v>4</v>
          </cell>
          <cell r="E3951" t="str">
            <v>7%</v>
          </cell>
          <cell r="F3951">
            <v>572.63</v>
          </cell>
          <cell r="G3951">
            <v>612.71</v>
          </cell>
        </row>
        <row r="3952">
          <cell r="A3952" t="str">
            <v>C0069655N1</v>
          </cell>
          <cell r="B3952" t="str">
            <v>NOVOSYN безбарвний, розмір USP 4/0(1,5)45см, голка DSMP24 (M, пакування RCP</v>
          </cell>
          <cell r="C3952" t="str">
            <v>пак</v>
          </cell>
          <cell r="D3952">
            <v>36</v>
          </cell>
          <cell r="E3952" t="str">
            <v>7%</v>
          </cell>
          <cell r="F3952">
            <v>6680.83</v>
          </cell>
          <cell r="G3952">
            <v>7148.49</v>
          </cell>
        </row>
        <row r="3953">
          <cell r="A3953" t="str">
            <v>C0069529N1</v>
          </cell>
          <cell r="B3953" t="str">
            <v>NOVOSYN безбарвний, розмір USP 4/0(1,5)70см, голка DSMP19(M, пакування RCP</v>
          </cell>
          <cell r="C3953" t="str">
            <v>пак</v>
          </cell>
          <cell r="D3953">
            <v>36</v>
          </cell>
          <cell r="E3953" t="str">
            <v>7%</v>
          </cell>
          <cell r="F3953">
            <v>6621.14</v>
          </cell>
          <cell r="G3953">
            <v>7084.62</v>
          </cell>
        </row>
        <row r="3954">
          <cell r="A3954" t="str">
            <v>C0069555N1</v>
          </cell>
          <cell r="B3954" t="str">
            <v>NOVOSYN безбарвний, розмір USP 4/0(1,5)70см, голка DSMP24 (M, пакування RCP</v>
          </cell>
          <cell r="C3954" t="str">
            <v>пак</v>
          </cell>
          <cell r="D3954">
            <v>36</v>
          </cell>
          <cell r="E3954" t="str">
            <v>7%</v>
          </cell>
          <cell r="F3954">
            <v>6680.83</v>
          </cell>
          <cell r="G3954">
            <v>7148.49</v>
          </cell>
        </row>
        <row r="3955">
          <cell r="A3955" t="str">
            <v>C0068781</v>
          </cell>
          <cell r="B3955" t="str">
            <v>NOVOSYN фіолетовий, розмір USP  0 (3,5)  довжина 120см голка SKR26 (M) пакування DDP</v>
          </cell>
          <cell r="C3955" t="str">
            <v>пак</v>
          </cell>
          <cell r="E3955" t="str">
            <v>7%</v>
          </cell>
          <cell r="F3955">
            <v>7009.96</v>
          </cell>
          <cell r="G3955">
            <v>7500.66</v>
          </cell>
        </row>
        <row r="3956">
          <cell r="A3956" t="str">
            <v>C0058208</v>
          </cell>
          <cell r="B3956" t="str">
            <v>NOVOSYN фіолетовий, розмір USP  0 (3,5) довжина 140см пакування DDP</v>
          </cell>
          <cell r="C3956" t="str">
            <v>пак</v>
          </cell>
          <cell r="E3956" t="str">
            <v>7%</v>
          </cell>
          <cell r="F3956">
            <v>7788.89</v>
          </cell>
          <cell r="G3956">
            <v>8334.11</v>
          </cell>
        </row>
        <row r="3957">
          <cell r="A3957" t="str">
            <v>B0058707</v>
          </cell>
          <cell r="B3957" t="str">
            <v>NOVOSYN фіолетовий, розмір USP  0 (3,5) довжина 150см пакування DDP</v>
          </cell>
          <cell r="C3957" t="str">
            <v>пак</v>
          </cell>
          <cell r="D3957">
            <v>24</v>
          </cell>
          <cell r="E3957" t="str">
            <v>7%</v>
          </cell>
          <cell r="F3957">
            <v>2823.36</v>
          </cell>
          <cell r="G3957">
            <v>3021</v>
          </cell>
        </row>
        <row r="3958">
          <cell r="A3958" t="str">
            <v>G0058717</v>
          </cell>
          <cell r="B3958" t="str">
            <v>NOVOSYN фіолетовий, розмір USP  0 (3,5) довжина 250см ARO пакування DDP</v>
          </cell>
          <cell r="C3958" t="str">
            <v>пак</v>
          </cell>
          <cell r="D3958">
            <v>12</v>
          </cell>
          <cell r="E3958" t="str">
            <v>7%</v>
          </cell>
          <cell r="F3958">
            <v>2793.95</v>
          </cell>
          <cell r="G3958">
            <v>2989.53</v>
          </cell>
        </row>
        <row r="3959">
          <cell r="A3959" t="str">
            <v>C0088322</v>
          </cell>
          <cell r="B3959" t="str">
            <v>NOVOSYN фіолетовий, розмір USP  0 (3,5) довжина 45см голка HR13SS(M) пакування DDP</v>
          </cell>
          <cell r="C3959" t="str">
            <v>пак</v>
          </cell>
          <cell r="E3959" t="str">
            <v>7%</v>
          </cell>
          <cell r="F3959">
            <v>5452.1</v>
          </cell>
          <cell r="G3959">
            <v>5833.74</v>
          </cell>
        </row>
        <row r="3960">
          <cell r="A3960" t="str">
            <v>C0068021</v>
          </cell>
          <cell r="B3960" t="str">
            <v>NOVOSYN фіолетовий, розмір USP  0 (3,5) довжина 45см голка HR37S (M) пакування DDP</v>
          </cell>
          <cell r="C3960" t="str">
            <v>пак</v>
          </cell>
          <cell r="E3960" t="str">
            <v>7%</v>
          </cell>
          <cell r="F3960">
            <v>5452.1</v>
          </cell>
          <cell r="G3960">
            <v>5833.74</v>
          </cell>
        </row>
        <row r="3961">
          <cell r="A3961" t="str">
            <v>B0058667</v>
          </cell>
          <cell r="B3961" t="str">
            <v>NOVOSYN фіолетовий, розмір USP  0 (3,5) довжина 45см, 12 ниток пакування DDP</v>
          </cell>
          <cell r="C3961" t="str">
            <v>пак</v>
          </cell>
          <cell r="E3961" t="str">
            <v>7%</v>
          </cell>
          <cell r="F3961">
            <v>11683.12</v>
          </cell>
          <cell r="G3961">
            <v>12500.94</v>
          </cell>
        </row>
        <row r="3962">
          <cell r="A3962" t="str">
            <v>C0058627</v>
          </cell>
          <cell r="B3962" t="str">
            <v>NOVOSYN фіолетовий, розмір USP  0 (3,5) довжина 45см, 3 ниток пакування DDP</v>
          </cell>
          <cell r="C3962" t="str">
            <v>пак</v>
          </cell>
          <cell r="E3962" t="str">
            <v>7%</v>
          </cell>
          <cell r="F3962">
            <v>7788.89</v>
          </cell>
          <cell r="G3962">
            <v>8334.11</v>
          </cell>
        </row>
        <row r="3963">
          <cell r="A3963" t="str">
            <v>B0058647</v>
          </cell>
          <cell r="B3963" t="str">
            <v>NOVOSYN фіолетовий, розмір USP  0 (3,5) довжина 45см, 6 ниток пакування DDP</v>
          </cell>
          <cell r="C3963" t="str">
            <v>пак</v>
          </cell>
          <cell r="E3963" t="str">
            <v>7%</v>
          </cell>
          <cell r="F3963">
            <v>7788.89</v>
          </cell>
          <cell r="G3963">
            <v>8334.11</v>
          </cell>
        </row>
        <row r="3964">
          <cell r="A3964" t="str">
            <v>B0058567</v>
          </cell>
          <cell r="B3964" t="str">
            <v>NOVOSYN фіолетовий, розмір USP  0 (3,5) довжина 60см, 10 ниток  пакування DDP</v>
          </cell>
          <cell r="C3964" t="str">
            <v>пак</v>
          </cell>
          <cell r="E3964" t="str">
            <v>7%</v>
          </cell>
          <cell r="F3964">
            <v>14409.17</v>
          </cell>
          <cell r="G3964">
            <v>15417.81</v>
          </cell>
        </row>
        <row r="3965">
          <cell r="A3965" t="str">
            <v>C0068817</v>
          </cell>
          <cell r="B3965" t="str">
            <v>NOVOSYN фіолетовий, розмір USP  0 (3,5) довжина 70см 2 голки FR26 (M) пакування DDP</v>
          </cell>
          <cell r="C3965" t="str">
            <v>пак</v>
          </cell>
          <cell r="E3965" t="str">
            <v>7%</v>
          </cell>
          <cell r="F3965">
            <v>8178.14</v>
          </cell>
          <cell r="G3965">
            <v>8750.61</v>
          </cell>
        </row>
        <row r="3966">
          <cell r="A3966" t="str">
            <v>C0068907</v>
          </cell>
          <cell r="B3966" t="str">
            <v>NOVOSYN фіолетовий, розмір USP  0 (3,5) довжина 70см 2 голки HR26 (M) пакування DDP</v>
          </cell>
          <cell r="C3966" t="str">
            <v>пак</v>
          </cell>
          <cell r="E3966" t="str">
            <v>7%</v>
          </cell>
          <cell r="F3966">
            <v>7788.89</v>
          </cell>
          <cell r="G3966">
            <v>8334.11</v>
          </cell>
        </row>
        <row r="3967">
          <cell r="A3967" t="str">
            <v>C0068172</v>
          </cell>
          <cell r="B3967" t="str">
            <v>NOVOSYN фіолетовий, розмір USP  0 (3,5) довжина 70см голка DR32 (M) пакування DDP</v>
          </cell>
          <cell r="C3967" t="str">
            <v>пак</v>
          </cell>
          <cell r="E3967" t="str">
            <v>7%</v>
          </cell>
          <cell r="F3967">
            <v>5842.21</v>
          </cell>
          <cell r="G3967">
            <v>6251.16</v>
          </cell>
        </row>
        <row r="3968">
          <cell r="A3968" t="str">
            <v>C0068387</v>
          </cell>
          <cell r="B3968" t="str">
            <v>NOVOSYN фіолетовий, розмір USP  0 (3,5) довжина 70см голка DRT32 (M) пакування DDP</v>
          </cell>
          <cell r="C3968" t="str">
            <v>пак</v>
          </cell>
          <cell r="E3968" t="str">
            <v>7%</v>
          </cell>
          <cell r="F3968">
            <v>7073.54</v>
          </cell>
          <cell r="G3968">
            <v>7568.69</v>
          </cell>
        </row>
        <row r="3969">
          <cell r="A3969" t="str">
            <v>C0068237</v>
          </cell>
          <cell r="B3969" t="str">
            <v>NOVOSYN фіолетовий, розмір USP  0 (3,5) довжина 70см голка DS24 (M) пакування DDP</v>
          </cell>
          <cell r="C3969" t="str">
            <v>пак</v>
          </cell>
          <cell r="E3969" t="str">
            <v>7%</v>
          </cell>
          <cell r="F3969">
            <v>5452.1</v>
          </cell>
          <cell r="G3969">
            <v>5833.74</v>
          </cell>
        </row>
        <row r="3970">
          <cell r="A3970" t="str">
            <v>C0068248</v>
          </cell>
          <cell r="B3970" t="str">
            <v>NOVOSYN фіолетовий, розмір USP  0 (3,5) довжина 70см голка DS30 (M) пакування DDP</v>
          </cell>
          <cell r="C3970" t="str">
            <v>пак</v>
          </cell>
          <cell r="E3970" t="str">
            <v>7%</v>
          </cell>
          <cell r="F3970">
            <v>5842.21</v>
          </cell>
          <cell r="G3970">
            <v>6251.16</v>
          </cell>
        </row>
        <row r="3971">
          <cell r="A3971" t="str">
            <v>C0068257</v>
          </cell>
          <cell r="B3971" t="str">
            <v>NOVOSYN фіолетовий, розмір USP  0 (3,5) довжина 70см голка DS35 (M) пакування DDP</v>
          </cell>
          <cell r="C3971" t="str">
            <v>пак</v>
          </cell>
          <cell r="E3971" t="str">
            <v>7%</v>
          </cell>
          <cell r="F3971">
            <v>5842.21</v>
          </cell>
          <cell r="G3971">
            <v>6251.16</v>
          </cell>
        </row>
        <row r="3972">
          <cell r="A3972" t="str">
            <v>C0068282</v>
          </cell>
          <cell r="B3972" t="str">
            <v>NOVOSYN фіолетовий, розмір USP  0 (3,5) довжина 70см голка DS39 (M) пакування DDP</v>
          </cell>
          <cell r="C3972" t="str">
            <v>пак</v>
          </cell>
          <cell r="E3972" t="str">
            <v>7%</v>
          </cell>
          <cell r="F3972">
            <v>5842.21</v>
          </cell>
          <cell r="G3972">
            <v>6251.16</v>
          </cell>
        </row>
        <row r="3973">
          <cell r="A3973" t="str">
            <v>C0068671</v>
          </cell>
          <cell r="B3973" t="str">
            <v>NOVOSYN фіолетовий, розмір USP  0 (3,5) довжина 70см голка DSMP30 (M) пакування DDP</v>
          </cell>
          <cell r="C3973" t="str">
            <v>пак</v>
          </cell>
          <cell r="E3973" t="str">
            <v>7%</v>
          </cell>
          <cell r="F3973">
            <v>6621.14</v>
          </cell>
          <cell r="G3973">
            <v>7084.62</v>
          </cell>
        </row>
        <row r="3974">
          <cell r="A3974" t="str">
            <v>C0068416</v>
          </cell>
          <cell r="B3974" t="str">
            <v>NOVOSYN фіолетовий, розмір USP  0 (3,5) довжина 70см голка FR26 (M) пакування DDP</v>
          </cell>
          <cell r="C3974" t="str">
            <v>пак</v>
          </cell>
          <cell r="E3974" t="str">
            <v>7%</v>
          </cell>
          <cell r="F3974">
            <v>6231.03</v>
          </cell>
          <cell r="G3974">
            <v>6667.2</v>
          </cell>
        </row>
        <row r="3975">
          <cell r="A3975" t="str">
            <v>C0068426</v>
          </cell>
          <cell r="B3975" t="str">
            <v>NOVOSYN фіолетовий, розмір USP  0 (3,5) довжина 70см голка FR36 (M) пакування DDP</v>
          </cell>
          <cell r="C3975" t="str">
            <v>пак</v>
          </cell>
          <cell r="D3975">
            <v>36</v>
          </cell>
          <cell r="E3975" t="str">
            <v>7%</v>
          </cell>
          <cell r="F3975">
            <v>6231.03</v>
          </cell>
          <cell r="G3975">
            <v>6667.2</v>
          </cell>
        </row>
        <row r="3976">
          <cell r="A3976" t="str">
            <v>C0068490</v>
          </cell>
          <cell r="B3976" t="str">
            <v>NOVOSYN фіолетовий, розмір USP  0 (3,5) довжина 70см голка FR40 (M) пакування DDP</v>
          </cell>
          <cell r="C3976" t="str">
            <v>пак</v>
          </cell>
          <cell r="E3976" t="str">
            <v>7%</v>
          </cell>
          <cell r="F3976">
            <v>6231.03</v>
          </cell>
          <cell r="G3976">
            <v>6667.2</v>
          </cell>
        </row>
        <row r="3977">
          <cell r="A3977" t="str">
            <v>C0068275</v>
          </cell>
          <cell r="B3977" t="str">
            <v>NOVOSYN фіолетовий, розмір USP  0 (3,5) довжина 70см голка GS51 (M) пакування DDP</v>
          </cell>
          <cell r="C3977" t="str">
            <v>пак</v>
          </cell>
          <cell r="E3977" t="str">
            <v>7%</v>
          </cell>
          <cell r="F3977">
            <v>6621.14</v>
          </cell>
          <cell r="G3977">
            <v>7084.62</v>
          </cell>
        </row>
        <row r="3978">
          <cell r="A3978" t="str">
            <v>C0068111</v>
          </cell>
          <cell r="B3978" t="str">
            <v>NOVOSYN фіолетовий, розмір USP  0 (3,5) довжина 70см голка HR13SS (M) пакування DDP</v>
          </cell>
          <cell r="C3978" t="str">
            <v>пак</v>
          </cell>
          <cell r="E3978" t="str">
            <v>7%</v>
          </cell>
          <cell r="F3978">
            <v>5452.1</v>
          </cell>
          <cell r="G3978">
            <v>5833.74</v>
          </cell>
        </row>
        <row r="3979">
          <cell r="A3979" t="str">
            <v>C0068016</v>
          </cell>
          <cell r="B3979" t="str">
            <v>NOVOSYN фіолетовий, розмір USP  0 (3,5) довжина 70см голка HR17 (M) пакування DDP</v>
          </cell>
          <cell r="C3979" t="str">
            <v>пак</v>
          </cell>
          <cell r="E3979" t="str">
            <v>7%</v>
          </cell>
          <cell r="F3979">
            <v>5452.1</v>
          </cell>
          <cell r="G3979">
            <v>5833.74</v>
          </cell>
        </row>
        <row r="3980">
          <cell r="A3980" t="str">
            <v>C0068116</v>
          </cell>
          <cell r="B3980" t="str">
            <v>NOVOSYN фіолетовий, розмір USP  0 (3,5) довжина 70см голка HR17S (M) пакування DDP</v>
          </cell>
          <cell r="C3980" t="str">
            <v>пак</v>
          </cell>
          <cell r="E3980" t="str">
            <v>7%</v>
          </cell>
          <cell r="F3980">
            <v>5452.1</v>
          </cell>
          <cell r="G3980">
            <v>5833.74</v>
          </cell>
        </row>
        <row r="3981">
          <cell r="A3981" t="str">
            <v>C0068032</v>
          </cell>
          <cell r="B3981" t="str">
            <v>NOVOSYN фіолетовий, розмір USP  0 (3,5) довжина 70см голка HR22 (M) пакування DDP</v>
          </cell>
          <cell r="C3981" t="str">
            <v>пак</v>
          </cell>
          <cell r="E3981" t="str">
            <v>7%</v>
          </cell>
          <cell r="F3981">
            <v>5296.4</v>
          </cell>
          <cell r="G3981">
            <v>5667.14</v>
          </cell>
        </row>
        <row r="3982">
          <cell r="A3982" t="str">
            <v>C0068037</v>
          </cell>
          <cell r="B3982" t="str">
            <v>NOVOSYN фіолетовий, розмір USP  0 (3,5) довжина 70см голка HR22S (M) пакування DDP</v>
          </cell>
          <cell r="C3982" t="str">
            <v>пак</v>
          </cell>
          <cell r="E3982" t="str">
            <v>7%</v>
          </cell>
          <cell r="F3982">
            <v>5296.4</v>
          </cell>
          <cell r="G3982">
            <v>5667.14</v>
          </cell>
        </row>
        <row r="3983">
          <cell r="A3983" t="str">
            <v>C0068043</v>
          </cell>
          <cell r="B3983" t="str">
            <v>NOVOSYN фіолетовий, розмір USP  0 (3,5) довжина 70см голка HR26 (M) пакування DDP</v>
          </cell>
          <cell r="C3983" t="str">
            <v>пак</v>
          </cell>
          <cell r="E3983" t="str">
            <v>7%</v>
          </cell>
          <cell r="F3983">
            <v>5062.8500000000004</v>
          </cell>
          <cell r="G3983">
            <v>5417.24</v>
          </cell>
        </row>
        <row r="3984">
          <cell r="A3984" t="str">
            <v>C0068091</v>
          </cell>
          <cell r="B3984" t="str">
            <v>NOVOSYN фіолетовий, розмір USP  0 (3,5) довжина 70см голка HR26S (M) пакування DDP</v>
          </cell>
          <cell r="C3984" t="str">
            <v>пак</v>
          </cell>
          <cell r="E3984" t="str">
            <v>7%</v>
          </cell>
          <cell r="F3984">
            <v>5062.8500000000004</v>
          </cell>
          <cell r="G3984">
            <v>5417.24</v>
          </cell>
        </row>
        <row r="3985">
          <cell r="A3985" t="str">
            <v>C0068791</v>
          </cell>
          <cell r="B3985" t="str">
            <v>NOVOSYN фіолетовий, розмір USP  0 (3,5) довжина 70см голка HR26SS (M) пакування DDP</v>
          </cell>
          <cell r="C3985" t="str">
            <v>пак</v>
          </cell>
          <cell r="D3985">
            <v>36</v>
          </cell>
          <cell r="E3985" t="str">
            <v>7%</v>
          </cell>
          <cell r="F3985">
            <v>5062.8500000000004</v>
          </cell>
          <cell r="G3985">
            <v>5417.24</v>
          </cell>
        </row>
        <row r="3986">
          <cell r="A3986" t="str">
            <v>C0068048</v>
          </cell>
          <cell r="B3986" t="str">
            <v>NOVOSYN фіолетовий, розмір USP  0 (3,5) довжина 70см голка HR30 (M) пакування DDP</v>
          </cell>
          <cell r="C3986" t="str">
            <v>пак</v>
          </cell>
          <cell r="D3986">
            <v>36</v>
          </cell>
          <cell r="E3986" t="str">
            <v>7%</v>
          </cell>
          <cell r="F3986">
            <v>4067.66</v>
          </cell>
          <cell r="G3986">
            <v>4352.3999999999996</v>
          </cell>
        </row>
        <row r="3987">
          <cell r="A3987" t="str">
            <v>C0068548</v>
          </cell>
          <cell r="B3987" t="str">
            <v>NOVOSYN фіолетовий, розмір USP  0 (3,5) довжина 70см голка HR30S (M) пакування DDP</v>
          </cell>
          <cell r="C3987" t="str">
            <v>пак</v>
          </cell>
          <cell r="E3987" t="str">
            <v>7%</v>
          </cell>
          <cell r="F3987">
            <v>5062.8500000000004</v>
          </cell>
          <cell r="G3987">
            <v>5417.24</v>
          </cell>
        </row>
        <row r="3988">
          <cell r="A3988" t="str">
            <v>C0068052</v>
          </cell>
          <cell r="B3988" t="str">
            <v>NOVOSYN фіолетовий, розмір USP  0 (3,5) довжина 70см голка HR37 (M) пакування DDP</v>
          </cell>
          <cell r="C3988" t="str">
            <v>пак</v>
          </cell>
          <cell r="D3988">
            <v>36</v>
          </cell>
          <cell r="E3988" t="str">
            <v>7%</v>
          </cell>
          <cell r="F3988">
            <v>3848.82</v>
          </cell>
          <cell r="G3988">
            <v>4118.2299999999996</v>
          </cell>
        </row>
        <row r="3989">
          <cell r="A3989" t="str">
            <v>C0068096</v>
          </cell>
          <cell r="B3989" t="str">
            <v>NOVOSYN фіолетовий, розмір USP  0 (3,5) довжина 70см голка HR37S (M) пакування DDP</v>
          </cell>
          <cell r="C3989" t="str">
            <v>пак</v>
          </cell>
          <cell r="E3989" t="str">
            <v>7%</v>
          </cell>
          <cell r="F3989">
            <v>5452.1</v>
          </cell>
          <cell r="G3989">
            <v>5833.74</v>
          </cell>
        </row>
        <row r="3990">
          <cell r="A3990" t="str">
            <v>C0068122</v>
          </cell>
          <cell r="B3990" t="str">
            <v>NOVOSYN фіолетовий, розмір USP  0 (3,5) довжина 70см голка HR37SS (M) пакування DDP</v>
          </cell>
          <cell r="C3990" t="str">
            <v>пак</v>
          </cell>
          <cell r="E3990" t="str">
            <v>7%</v>
          </cell>
          <cell r="F3990">
            <v>5452.1</v>
          </cell>
          <cell r="G3990">
            <v>5833.74</v>
          </cell>
        </row>
        <row r="3991">
          <cell r="A3991" t="str">
            <v>C0068175</v>
          </cell>
          <cell r="B3991" t="str">
            <v>NOVOSYN фіолетовий, розмір USP  0 (3,5) довжина 70см голка HR40 (M) пакування DDP</v>
          </cell>
          <cell r="C3991" t="str">
            <v>пак</v>
          </cell>
          <cell r="E3991" t="str">
            <v>7%</v>
          </cell>
          <cell r="F3991">
            <v>5452.1</v>
          </cell>
          <cell r="G3991">
            <v>5833.74</v>
          </cell>
        </row>
        <row r="3992">
          <cell r="A3992" t="str">
            <v>C0068056</v>
          </cell>
          <cell r="B3992" t="str">
            <v>NOVOSYN фіолетовий, розмір USP  0 (3,5) довжина 70см голка HR40S (M) пакування DDP</v>
          </cell>
          <cell r="C3992" t="str">
            <v>пак</v>
          </cell>
          <cell r="E3992" t="str">
            <v>7%</v>
          </cell>
          <cell r="F3992">
            <v>5452.1</v>
          </cell>
          <cell r="G3992">
            <v>5833.74</v>
          </cell>
        </row>
        <row r="3993">
          <cell r="A3993" t="str">
            <v>C0068946</v>
          </cell>
          <cell r="B3993" t="str">
            <v>NOVOSYN фіолетовий, розмір USP  0 (3,5) довжина 70см голка HR43 (M) пакування DDP</v>
          </cell>
          <cell r="C3993" t="str">
            <v>пак</v>
          </cell>
          <cell r="E3993" t="str">
            <v>7%</v>
          </cell>
          <cell r="F3993">
            <v>5842.21</v>
          </cell>
          <cell r="G3993">
            <v>6251.16</v>
          </cell>
        </row>
        <row r="3994">
          <cell r="A3994" t="str">
            <v>C0068061</v>
          </cell>
          <cell r="B3994" t="str">
            <v>NOVOSYN фіолетовий, розмір USP  0 (3,5) довжина 70см голка HR48 (M) пакування DDP</v>
          </cell>
          <cell r="C3994" t="str">
            <v>пак</v>
          </cell>
          <cell r="D3994">
            <v>36</v>
          </cell>
          <cell r="E3994" t="str">
            <v>7%</v>
          </cell>
          <cell r="F3994">
            <v>4792.53</v>
          </cell>
          <cell r="G3994">
            <v>5128.01</v>
          </cell>
        </row>
        <row r="3995">
          <cell r="A3995" t="str">
            <v>C0068065</v>
          </cell>
          <cell r="B3995" t="str">
            <v>NOVOSYN фіолетовий, розмір USP  0 (3,5) довжина 70см голка HR60 (M) пакування DDP</v>
          </cell>
          <cell r="C3995" t="str">
            <v>пак</v>
          </cell>
          <cell r="E3995" t="str">
            <v>7%</v>
          </cell>
          <cell r="F3995">
            <v>10514.94</v>
          </cell>
          <cell r="G3995">
            <v>11250.99</v>
          </cell>
        </row>
        <row r="3996">
          <cell r="A3996" t="str">
            <v>B0068804</v>
          </cell>
          <cell r="B3996" t="str">
            <v>NOVOSYN фіолетовий, розмір USP  0 (3,5) довжина 70см голка HR70 (M) пакування DDP</v>
          </cell>
          <cell r="C3996" t="str">
            <v>пак</v>
          </cell>
          <cell r="E3996" t="str">
            <v>7%</v>
          </cell>
          <cell r="F3996">
            <v>7009.96</v>
          </cell>
          <cell r="G3996">
            <v>7500.66</v>
          </cell>
        </row>
        <row r="3997">
          <cell r="A3997" t="str">
            <v>B0068075</v>
          </cell>
          <cell r="B3997" t="str">
            <v>NOVOSYN фіолетовий, розмір USP  0 (3,5) довжина 70см голка HR76 (M) пакування DDP</v>
          </cell>
          <cell r="C3997" t="str">
            <v>пак</v>
          </cell>
          <cell r="D3997">
            <v>24</v>
          </cell>
          <cell r="E3997" t="str">
            <v>7%</v>
          </cell>
          <cell r="F3997">
            <v>5142.43</v>
          </cell>
          <cell r="G3997">
            <v>5502.39</v>
          </cell>
        </row>
        <row r="3998">
          <cell r="A3998" t="str">
            <v>C0068316</v>
          </cell>
          <cell r="B3998" t="str">
            <v>NOVOSYN фіолетовий, розмір USP  0 (3,5) довжина 70см голка HRC17 (M) пакування DDP</v>
          </cell>
          <cell r="C3998" t="str">
            <v>пак</v>
          </cell>
          <cell r="E3998" t="str">
            <v>7%</v>
          </cell>
          <cell r="F3998">
            <v>7399.21</v>
          </cell>
          <cell r="G3998">
            <v>7917.15</v>
          </cell>
        </row>
        <row r="3999">
          <cell r="A3999" t="str">
            <v>C0068332</v>
          </cell>
          <cell r="B3999" t="str">
            <v>NOVOSYN фіолетовий, розмір USP  0 (3,5) довжина 70см голка HRC22 (M) пакування DDP</v>
          </cell>
          <cell r="C3999" t="str">
            <v>пак</v>
          </cell>
          <cell r="E3999" t="str">
            <v>7%</v>
          </cell>
          <cell r="F3999">
            <v>7399.21</v>
          </cell>
          <cell r="G3999">
            <v>7917.15</v>
          </cell>
        </row>
        <row r="4000">
          <cell r="A4000" t="str">
            <v>C0068343</v>
          </cell>
          <cell r="B4000" t="str">
            <v>NOVOSYN фіолетовий, розмір USP  0 (3,5) довжина 70см голка HRC26 (M) пакування DDP</v>
          </cell>
          <cell r="C4000" t="str">
            <v>пак</v>
          </cell>
          <cell r="E4000" t="str">
            <v>7%</v>
          </cell>
          <cell r="F4000">
            <v>7009.96</v>
          </cell>
          <cell r="G4000">
            <v>7500.66</v>
          </cell>
        </row>
        <row r="4001">
          <cell r="A4001" t="str">
            <v>C0068721</v>
          </cell>
          <cell r="B4001" t="str">
            <v>NOVOSYN фіолетовий, розмір USP  0 (3,5) довжина 70см голка HRC26S (M) пакування DDP</v>
          </cell>
          <cell r="C4001" t="str">
            <v>пак</v>
          </cell>
          <cell r="E4001" t="str">
            <v>7%</v>
          </cell>
          <cell r="F4001">
            <v>7009.96</v>
          </cell>
          <cell r="G4001">
            <v>7500.66</v>
          </cell>
        </row>
        <row r="4002">
          <cell r="A4002" t="str">
            <v>C0068371</v>
          </cell>
          <cell r="B4002" t="str">
            <v>NOVOSYN фіолетовий, розмір USP  0 (3,5) довжина 70см голка HRC30 (M) пакування DDP</v>
          </cell>
          <cell r="C4002" t="str">
            <v>пак</v>
          </cell>
          <cell r="D4002">
            <v>36</v>
          </cell>
          <cell r="E4002" t="str">
            <v>7%</v>
          </cell>
          <cell r="F4002">
            <v>4881.2</v>
          </cell>
          <cell r="G4002">
            <v>5222.88</v>
          </cell>
        </row>
        <row r="4003">
          <cell r="A4003" t="str">
            <v>C0068716</v>
          </cell>
          <cell r="B4003" t="str">
            <v>NOVOSYN фіолетовий, розмір USP  0 (3,5) довжина 70см голка HRC30S (M) пакування DDP</v>
          </cell>
          <cell r="C4003" t="str">
            <v>пак</v>
          </cell>
          <cell r="E4003" t="str">
            <v>7%</v>
          </cell>
          <cell r="F4003">
            <v>7009.96</v>
          </cell>
          <cell r="G4003">
            <v>7500.66</v>
          </cell>
        </row>
        <row r="4004">
          <cell r="A4004" t="str">
            <v>C0068362</v>
          </cell>
          <cell r="B4004" t="str">
            <v>NOVOSYN фіолетовий, розмір USP  0 (3,5) довжина 70см голка HRC37 (M) пакування DDP</v>
          </cell>
          <cell r="C4004" t="str">
            <v>пак</v>
          </cell>
          <cell r="E4004" t="str">
            <v>7%</v>
          </cell>
          <cell r="F4004">
            <v>7633.19</v>
          </cell>
          <cell r="G4004">
            <v>8167.52</v>
          </cell>
        </row>
        <row r="4005">
          <cell r="A4005" t="str">
            <v>C0068843</v>
          </cell>
          <cell r="B4005" t="str">
            <v>NOVOSYN фіолетовий, розмір USP  0 (3,5) довжина 70см голка HRC37S (M) пакування DDP</v>
          </cell>
          <cell r="C4005" t="str">
            <v>пак</v>
          </cell>
          <cell r="E4005" t="str">
            <v>7%</v>
          </cell>
          <cell r="F4005">
            <v>7633.19</v>
          </cell>
          <cell r="G4005">
            <v>8167.52</v>
          </cell>
        </row>
        <row r="4006">
          <cell r="A4006" t="str">
            <v>C0068909</v>
          </cell>
          <cell r="B4006" t="str">
            <v>NOVOSYN фіолетовий, розмір USP  0 (3,5) довжина 70см голка HRC40 (M) пакування DDP</v>
          </cell>
          <cell r="C4006" t="str">
            <v>пак</v>
          </cell>
          <cell r="E4006" t="str">
            <v>7%</v>
          </cell>
          <cell r="F4006">
            <v>7633.19</v>
          </cell>
          <cell r="G4006">
            <v>8167.52</v>
          </cell>
        </row>
        <row r="4007">
          <cell r="A4007" t="str">
            <v>C0068959</v>
          </cell>
          <cell r="B4007" t="str">
            <v>NOVOSYN фіолетовий, розмір USP  0 (3,5) довжина 70см голка HRC40S (M) пакування DDP</v>
          </cell>
          <cell r="C4007" t="str">
            <v>пак</v>
          </cell>
          <cell r="E4007" t="str">
            <v>7%</v>
          </cell>
          <cell r="F4007">
            <v>7633.19</v>
          </cell>
          <cell r="G4007">
            <v>8167.52</v>
          </cell>
        </row>
        <row r="4008">
          <cell r="A4008" t="str">
            <v>C0068972</v>
          </cell>
          <cell r="B4008" t="str">
            <v>NOVOSYN фіолетовий, розмір USP  0 (3,5) довжина 70см голка HRC43 (M) пакування DDP</v>
          </cell>
          <cell r="C4008" t="str">
            <v>пак</v>
          </cell>
          <cell r="E4008" t="str">
            <v>7%</v>
          </cell>
          <cell r="F4008">
            <v>7633.19</v>
          </cell>
          <cell r="G4008">
            <v>8167.52</v>
          </cell>
        </row>
        <row r="4009">
          <cell r="A4009" t="str">
            <v>C0068963</v>
          </cell>
          <cell r="B4009" t="str">
            <v>NOVOSYN фіолетовий, розмір USP  0 (3,5) довжина 70см голка HRC48 (M) пакування DDP</v>
          </cell>
          <cell r="C4009" t="str">
            <v>пак</v>
          </cell>
          <cell r="E4009" t="str">
            <v>7%</v>
          </cell>
          <cell r="F4009">
            <v>9347.19</v>
          </cell>
          <cell r="G4009">
            <v>10001.49</v>
          </cell>
        </row>
        <row r="4010">
          <cell r="A4010" t="str">
            <v>C0068518</v>
          </cell>
          <cell r="B4010" t="str">
            <v>NOVOSYN фіолетовий, розмір USP  0 (3,5) довжина 70см голка HRN35 (M) пакування DDP</v>
          </cell>
          <cell r="C4010" t="str">
            <v>пак</v>
          </cell>
          <cell r="E4010" t="str">
            <v>7%</v>
          </cell>
          <cell r="F4010">
            <v>7009.96</v>
          </cell>
          <cell r="G4010">
            <v>7500.66</v>
          </cell>
        </row>
        <row r="4011">
          <cell r="A4011" t="str">
            <v>C0068634</v>
          </cell>
          <cell r="B4011" t="str">
            <v>NOVOSYN фіолетовий, розмір USP  0 (3,5) довжина 70см голка HRN40 (M) пакування DDP</v>
          </cell>
          <cell r="C4011" t="str">
            <v>пак</v>
          </cell>
          <cell r="E4011" t="str">
            <v>7%</v>
          </cell>
          <cell r="F4011">
            <v>7009.96</v>
          </cell>
          <cell r="G4011">
            <v>7500.66</v>
          </cell>
        </row>
        <row r="4012">
          <cell r="A4012" t="str">
            <v>C0068393</v>
          </cell>
          <cell r="B4012" t="str">
            <v>NOVOSYN фіолетовий, розмір USP  0 (3,5) довжина 70см голка HRT37 (M) пакування DDP</v>
          </cell>
          <cell r="C4012" t="str">
            <v>пак</v>
          </cell>
          <cell r="E4012" t="str">
            <v>7%</v>
          </cell>
          <cell r="F4012">
            <v>7702.39</v>
          </cell>
          <cell r="G4012">
            <v>8241.56</v>
          </cell>
        </row>
        <row r="4013">
          <cell r="A4013" t="str">
            <v>C0068396</v>
          </cell>
          <cell r="B4013" t="str">
            <v>NOVOSYN фіолетовий, розмір USP  0 (3,5) довжина 70см голка HRT37S (M) пакування DDP</v>
          </cell>
          <cell r="C4013" t="str">
            <v>пак</v>
          </cell>
          <cell r="E4013" t="str">
            <v>7%</v>
          </cell>
          <cell r="F4013">
            <v>7702.39</v>
          </cell>
          <cell r="G4013">
            <v>8241.56</v>
          </cell>
        </row>
        <row r="4014">
          <cell r="A4014" t="str">
            <v>C0068024</v>
          </cell>
          <cell r="B4014" t="str">
            <v>NOVOSYN фіолетовий, розмір USP  0 (3,5) довжина 70см голка HRT40 (M) пакування DDP</v>
          </cell>
          <cell r="C4014" t="str">
            <v>пак</v>
          </cell>
          <cell r="E4014" t="str">
            <v>7%</v>
          </cell>
          <cell r="F4014">
            <v>7702.39</v>
          </cell>
          <cell r="G4014">
            <v>8241.56</v>
          </cell>
        </row>
        <row r="4015">
          <cell r="A4015" t="str">
            <v>C0068413</v>
          </cell>
          <cell r="B4015" t="str">
            <v>NOVOSYN фіолетовий, розмір USP  0 (3,5) довжина 70см голка HRT40S (M) пакування DDP</v>
          </cell>
          <cell r="C4015" t="str">
            <v>пак</v>
          </cell>
          <cell r="E4015" t="str">
            <v>7%</v>
          </cell>
          <cell r="F4015">
            <v>7702.39</v>
          </cell>
          <cell r="G4015">
            <v>8241.56</v>
          </cell>
        </row>
        <row r="4016">
          <cell r="A4016" t="str">
            <v>C0068401</v>
          </cell>
          <cell r="B4016" t="str">
            <v>NOVOSYN фіолетовий, розмір USP  0 (3,5) довжина 70см голка HRT48 (M) пакування DDP</v>
          </cell>
          <cell r="C4016" t="str">
            <v>пак</v>
          </cell>
          <cell r="E4016" t="str">
            <v>7%</v>
          </cell>
          <cell r="F4016">
            <v>9431.5300000000007</v>
          </cell>
          <cell r="G4016">
            <v>10091.73</v>
          </cell>
        </row>
        <row r="4017">
          <cell r="A4017" t="str">
            <v>C0068432</v>
          </cell>
          <cell r="B4017" t="str">
            <v>NOVOSYN фіолетовий, розмір USP  0 (3,5) довжина 70см голка HS23 (M) пакування DDP</v>
          </cell>
          <cell r="C4017" t="str">
            <v>пак</v>
          </cell>
          <cell r="E4017" t="str">
            <v>7%</v>
          </cell>
          <cell r="F4017">
            <v>5842.21</v>
          </cell>
          <cell r="G4017">
            <v>6251.16</v>
          </cell>
        </row>
        <row r="4018">
          <cell r="A4018" t="str">
            <v>C0068243</v>
          </cell>
          <cell r="B4018" t="str">
            <v>NOVOSYN фіолетовий, розмір USP  0 (3,5) довжина 70см голка HS26 (M) пакування DDP</v>
          </cell>
          <cell r="C4018" t="str">
            <v>пак</v>
          </cell>
          <cell r="E4018" t="str">
            <v>7%</v>
          </cell>
          <cell r="F4018">
            <v>5842.21</v>
          </cell>
          <cell r="G4018">
            <v>6251.16</v>
          </cell>
        </row>
        <row r="4019">
          <cell r="A4019" t="str">
            <v>C0068291</v>
          </cell>
          <cell r="B4019" t="str">
            <v>NOVOSYN фіолетовий, розмір USP  0 (3,5) довжина 70см голка HS26S (M) пакування DDP</v>
          </cell>
          <cell r="C4019" t="str">
            <v>пак</v>
          </cell>
          <cell r="E4019" t="str">
            <v>7%</v>
          </cell>
          <cell r="F4019">
            <v>5842.21</v>
          </cell>
          <cell r="G4019">
            <v>6251.16</v>
          </cell>
        </row>
        <row r="4020">
          <cell r="A4020" t="str">
            <v>C0068975</v>
          </cell>
          <cell r="B4020" t="str">
            <v>NOVOSYN фіолетовий, розмір USP  0 (3,5) довжина 70см голка HS26SS (M) пакування DDP</v>
          </cell>
          <cell r="C4020" t="str">
            <v>пак</v>
          </cell>
          <cell r="E4020" t="str">
            <v>7%</v>
          </cell>
          <cell r="F4020">
            <v>6621.14</v>
          </cell>
          <cell r="G4020">
            <v>7084.62</v>
          </cell>
        </row>
        <row r="4021">
          <cell r="A4021" t="str">
            <v>C0068252</v>
          </cell>
          <cell r="B4021" t="str">
            <v>NOVOSYN фіолетовий, розмір USP  0 (3,5) довжина 70см голка HS30 (M) пакування DDP</v>
          </cell>
          <cell r="C4021" t="str">
            <v>пак</v>
          </cell>
          <cell r="E4021" t="str">
            <v>7%</v>
          </cell>
          <cell r="F4021">
            <v>5842.21</v>
          </cell>
          <cell r="G4021">
            <v>6251.16</v>
          </cell>
        </row>
        <row r="4022">
          <cell r="A4022" t="str">
            <v>C0068296</v>
          </cell>
          <cell r="B4022" t="str">
            <v>NOVOSYN фіолетовий, розмір USP  0 (3,5) довжина 70см голка HS37S (M) пакування DDP</v>
          </cell>
          <cell r="C4022" t="str">
            <v>пак</v>
          </cell>
          <cell r="E4022" t="str">
            <v>7%</v>
          </cell>
          <cell r="F4022">
            <v>6680.83</v>
          </cell>
          <cell r="G4022">
            <v>7148.49</v>
          </cell>
        </row>
        <row r="4023">
          <cell r="A4023" t="str">
            <v>C0068086</v>
          </cell>
          <cell r="B4023" t="str">
            <v>NOVOSYN фіолетовий, розмір USP  0 (3,5) довжина 70см голка HS37SS (M) пакування DDP</v>
          </cell>
          <cell r="C4023" t="str">
            <v>пак</v>
          </cell>
          <cell r="E4023" t="str">
            <v>7%</v>
          </cell>
          <cell r="F4023">
            <v>6621.14</v>
          </cell>
          <cell r="G4023">
            <v>7084.62</v>
          </cell>
        </row>
        <row r="4024">
          <cell r="A4024" t="str">
            <v>C0068805</v>
          </cell>
          <cell r="B4024" t="str">
            <v>NOVOSYN фіолетовий, розмір USP  0 (3,5) довжина 70см голка HS40 (M) пакування DDP</v>
          </cell>
          <cell r="C4024" t="str">
            <v>пак</v>
          </cell>
          <cell r="E4024" t="str">
            <v>7%</v>
          </cell>
          <cell r="F4024">
            <v>7009.96</v>
          </cell>
          <cell r="G4024">
            <v>7500.66</v>
          </cell>
        </row>
        <row r="4025">
          <cell r="A4025" t="str">
            <v>C0068268</v>
          </cell>
          <cell r="B4025" t="str">
            <v>NOVOSYN фіолетовий, розмір USP  0 (3,5) довжина 70см голка HS40S (M) пакування DDP</v>
          </cell>
          <cell r="C4025" t="str">
            <v>пак</v>
          </cell>
          <cell r="E4025" t="str">
            <v>7%</v>
          </cell>
          <cell r="F4025">
            <v>7009.96</v>
          </cell>
          <cell r="G4025">
            <v>7500.66</v>
          </cell>
        </row>
        <row r="4026">
          <cell r="A4026" t="str">
            <v>C0068261</v>
          </cell>
          <cell r="B4026" t="str">
            <v>NOVOSYN фіолетовий, розмір USP  0 (3,5) довжина 70см голка HS48 (M) пакування DDP</v>
          </cell>
          <cell r="C4026" t="str">
            <v>пак</v>
          </cell>
          <cell r="E4026" t="str">
            <v>7%</v>
          </cell>
          <cell r="F4026">
            <v>8178.14</v>
          </cell>
          <cell r="G4026">
            <v>8750.61</v>
          </cell>
        </row>
        <row r="4027">
          <cell r="A4027" t="str">
            <v>C0068408</v>
          </cell>
          <cell r="B4027" t="str">
            <v>NOVOSYN фіолетовий, розмір USP  0 (3,5) довжина 70см голка JR36SS (M) пакування DDP</v>
          </cell>
          <cell r="C4027" t="str">
            <v>пак</v>
          </cell>
          <cell r="E4027" t="str">
            <v>7%</v>
          </cell>
          <cell r="F4027">
            <v>6231.03</v>
          </cell>
          <cell r="G4027">
            <v>6667.2</v>
          </cell>
        </row>
        <row r="4028">
          <cell r="A4028" t="str">
            <v>C0068477</v>
          </cell>
          <cell r="B4028" t="str">
            <v>NOVOSYN фіолетовий, розмір USP  0 (3,5) довжина 70см голка JRC30S (M) пакування DDP</v>
          </cell>
          <cell r="C4028" t="str">
            <v>пак</v>
          </cell>
          <cell r="E4028" t="str">
            <v>7%</v>
          </cell>
          <cell r="F4028">
            <v>9347.19</v>
          </cell>
          <cell r="G4028">
            <v>10001.49</v>
          </cell>
        </row>
        <row r="4029">
          <cell r="A4029" t="str">
            <v>C0058407</v>
          </cell>
          <cell r="B4029" t="str">
            <v>NOVOSYN фіолетовий, розмір USP  0 (3,5) довжина 70см, 2 ниток пакування DDP</v>
          </cell>
          <cell r="C4029" t="str">
            <v>пак</v>
          </cell>
          <cell r="E4029" t="str">
            <v>7%</v>
          </cell>
          <cell r="F4029">
            <v>7788.89</v>
          </cell>
          <cell r="G4029">
            <v>8334.11</v>
          </cell>
        </row>
        <row r="4030">
          <cell r="A4030" t="str">
            <v>C0058447</v>
          </cell>
          <cell r="B4030" t="str">
            <v>NOVOSYN фіолетовий, розмір USP  0 (3,5) довжина 70см, 5 ниток пакування DDP</v>
          </cell>
          <cell r="C4030" t="str">
            <v>пак</v>
          </cell>
          <cell r="E4030" t="str">
            <v>7%</v>
          </cell>
          <cell r="F4030">
            <v>14409.17</v>
          </cell>
          <cell r="G4030">
            <v>15417.81</v>
          </cell>
        </row>
        <row r="4031">
          <cell r="A4031" t="str">
            <v>C0068828</v>
          </cell>
          <cell r="B4031" t="str">
            <v>NOVOSYN фіолетовий, розмір USP  0 (3,5) довжина 90см 2 голки FR26 (M) пакування DDP</v>
          </cell>
          <cell r="C4031" t="str">
            <v>пак</v>
          </cell>
          <cell r="E4031" t="str">
            <v>7%</v>
          </cell>
          <cell r="F4031">
            <v>8178.14</v>
          </cell>
          <cell r="G4031">
            <v>8750.61</v>
          </cell>
        </row>
        <row r="4032">
          <cell r="A4032" t="str">
            <v>C0068861</v>
          </cell>
          <cell r="B4032" t="str">
            <v>NOVOSYN фіолетовий, розмір USP  0 (3,5) довжина 90см 2 голки FR36 (M) пакування DDP</v>
          </cell>
          <cell r="C4032" t="str">
            <v>пак</v>
          </cell>
          <cell r="E4032" t="str">
            <v>7%</v>
          </cell>
          <cell r="F4032">
            <v>8178.14</v>
          </cell>
          <cell r="G4032">
            <v>8750.61</v>
          </cell>
        </row>
        <row r="4033">
          <cell r="A4033" t="str">
            <v>C0068567</v>
          </cell>
          <cell r="B4033" t="str">
            <v>NOVOSYN фіолетовий, розмір USP  0 (3,5) довжина 90см голка DR32 (M) пакування DDP</v>
          </cell>
          <cell r="C4033" t="str">
            <v>пак</v>
          </cell>
          <cell r="E4033" t="str">
            <v>7%</v>
          </cell>
          <cell r="F4033">
            <v>5842.21</v>
          </cell>
          <cell r="G4033">
            <v>6251.16</v>
          </cell>
        </row>
        <row r="4034">
          <cell r="A4034" t="str">
            <v>B0068607</v>
          </cell>
          <cell r="B4034" t="str">
            <v>NOVOSYN фіолетовий, розмір USP  0 (3,5) довжина 90см голка DRN64 (M) пакування DDP</v>
          </cell>
          <cell r="C4034" t="str">
            <v>пак</v>
          </cell>
          <cell r="E4034" t="str">
            <v>7%</v>
          </cell>
          <cell r="F4034">
            <v>7788.89</v>
          </cell>
          <cell r="G4034">
            <v>8334.11</v>
          </cell>
        </row>
        <row r="4035">
          <cell r="A4035" t="str">
            <v>C0068239</v>
          </cell>
          <cell r="B4035" t="str">
            <v>NOVOSYN фіолетовий, розмір USP  0 (3,5) довжина 90см голка DS39 (M) пакування DDP</v>
          </cell>
          <cell r="C4035" t="str">
            <v>пак</v>
          </cell>
          <cell r="E4035" t="str">
            <v>7%</v>
          </cell>
          <cell r="F4035">
            <v>5842.21</v>
          </cell>
          <cell r="G4035">
            <v>6251.16</v>
          </cell>
        </row>
        <row r="4036">
          <cell r="A4036" t="str">
            <v>C0068810</v>
          </cell>
          <cell r="B4036" t="str">
            <v>NOVOSYN фіолетовий, розмір USP  0 (3,5) довжина 90см голка FR26 (M) пакування DDP</v>
          </cell>
          <cell r="C4036" t="str">
            <v>пак</v>
          </cell>
          <cell r="E4036" t="str">
            <v>7%</v>
          </cell>
          <cell r="F4036">
            <v>6231.03</v>
          </cell>
          <cell r="G4036">
            <v>6667.2</v>
          </cell>
        </row>
        <row r="4037">
          <cell r="A4037" t="str">
            <v>C0068860</v>
          </cell>
          <cell r="B4037" t="str">
            <v>NOVOSYN фіолетовий, розмір USP  0 (3,5) довжина 90см голка FR36 (M) пакування DDP</v>
          </cell>
          <cell r="C4037" t="str">
            <v>пак</v>
          </cell>
          <cell r="E4037" t="str">
            <v>7%</v>
          </cell>
          <cell r="F4037">
            <v>6231.03</v>
          </cell>
          <cell r="G4037">
            <v>6667.2</v>
          </cell>
        </row>
        <row r="4038">
          <cell r="A4038" t="str">
            <v>C0068866</v>
          </cell>
          <cell r="B4038" t="str">
            <v>NOVOSYN фіолетовий, розмір USP  0 (3,5) довжина 90см голка FR40 (M) пакування DDP</v>
          </cell>
          <cell r="C4038" t="str">
            <v>пак</v>
          </cell>
          <cell r="E4038" t="str">
            <v>7%</v>
          </cell>
          <cell r="F4038">
            <v>6231.03</v>
          </cell>
          <cell r="G4038">
            <v>6667.2</v>
          </cell>
        </row>
        <row r="4039">
          <cell r="A4039" t="str">
            <v>C0068543</v>
          </cell>
          <cell r="B4039" t="str">
            <v>NOVOSYN фіолетовий, розмір USP  0 (3,5) довжина 90см голка HR26 (M) пакування DDP</v>
          </cell>
          <cell r="C4039" t="str">
            <v>пак</v>
          </cell>
          <cell r="E4039" t="str">
            <v>7%</v>
          </cell>
          <cell r="F4039">
            <v>5062.8500000000004</v>
          </cell>
          <cell r="G4039">
            <v>5417.24</v>
          </cell>
        </row>
        <row r="4040">
          <cell r="A4040" t="str">
            <v>C0068591</v>
          </cell>
          <cell r="B4040" t="str">
            <v>NOVOSYN фіолетовий, розмір USP  0 (3,5) довжина 90см голка HR26S (M) пакування DDP</v>
          </cell>
          <cell r="C4040" t="str">
            <v>пак</v>
          </cell>
          <cell r="E4040" t="str">
            <v>7%</v>
          </cell>
          <cell r="F4040">
            <v>5062.8500000000004</v>
          </cell>
          <cell r="G4040">
            <v>5417.24</v>
          </cell>
        </row>
        <row r="4041">
          <cell r="A4041" t="str">
            <v>C0068448</v>
          </cell>
          <cell r="B4041" t="str">
            <v>NOVOSYN фіолетовий, розмір USP  0 (3,5) довжина 90см голка HR30 (M) пакування DDP</v>
          </cell>
          <cell r="C4041" t="str">
            <v>пак</v>
          </cell>
          <cell r="D4041">
            <v>36</v>
          </cell>
          <cell r="E4041" t="str">
            <v>7%</v>
          </cell>
          <cell r="F4041">
            <v>4742.8</v>
          </cell>
          <cell r="G4041">
            <v>5074.79</v>
          </cell>
        </row>
        <row r="4042">
          <cell r="A4042" t="str">
            <v>C0068552</v>
          </cell>
          <cell r="B4042" t="str">
            <v>NOVOSYN фіолетовий, розмір USP  0 (3,5) довжина 90см голка HR37 (M) пакування DDP</v>
          </cell>
          <cell r="C4042" t="str">
            <v>пак</v>
          </cell>
          <cell r="D4042">
            <v>36</v>
          </cell>
          <cell r="E4042" t="str">
            <v>7%</v>
          </cell>
          <cell r="F4042">
            <v>4180.9799999999996</v>
          </cell>
          <cell r="G4042">
            <v>4473.6499999999996</v>
          </cell>
        </row>
        <row r="4043">
          <cell r="A4043" t="str">
            <v>C0068956</v>
          </cell>
          <cell r="B4043" t="str">
            <v>NOVOSYN фіолетовий, розмір USP  0 (3,5) довжина 90см голка HR37S (M) пакування DDP</v>
          </cell>
          <cell r="C4043" t="str">
            <v>пак</v>
          </cell>
          <cell r="E4043" t="str">
            <v>7%</v>
          </cell>
          <cell r="F4043">
            <v>5452.1</v>
          </cell>
          <cell r="G4043">
            <v>5833.74</v>
          </cell>
        </row>
        <row r="4044">
          <cell r="A4044" t="str">
            <v>C0068576</v>
          </cell>
          <cell r="B4044" t="str">
            <v>NOVOSYN фіолетовий, розмір USP  0 (3,5) довжина 90см голка HR37SS (M) пакування DDP</v>
          </cell>
          <cell r="C4044" t="str">
            <v>пак</v>
          </cell>
          <cell r="E4044" t="str">
            <v>7%</v>
          </cell>
          <cell r="F4044">
            <v>5452.1</v>
          </cell>
          <cell r="G4044">
            <v>5833.74</v>
          </cell>
        </row>
        <row r="4045">
          <cell r="A4045" t="str">
            <v>C0068569</v>
          </cell>
          <cell r="B4045" t="str">
            <v>NOVOSYN фіолетовий, розмір USP  0 (3,5) довжина 90см голка HR40 (M) пакування DDP</v>
          </cell>
          <cell r="C4045" t="str">
            <v>пак</v>
          </cell>
          <cell r="D4045">
            <v>36</v>
          </cell>
          <cell r="E4045" t="str">
            <v>7%</v>
          </cell>
          <cell r="F4045">
            <v>4292.5600000000004</v>
          </cell>
          <cell r="G4045">
            <v>4593.04</v>
          </cell>
        </row>
        <row r="4046">
          <cell r="A4046" t="str">
            <v>C0068556</v>
          </cell>
          <cell r="B4046" t="str">
            <v>NOVOSYN фіолетовий, розмір USP  0 (3,5) довжина 90см голка HR40S (M) пакування DDP</v>
          </cell>
          <cell r="C4046" t="str">
            <v>пак</v>
          </cell>
          <cell r="D4046">
            <v>36</v>
          </cell>
          <cell r="E4046" t="str">
            <v>7%</v>
          </cell>
          <cell r="F4046">
            <v>4126.05</v>
          </cell>
          <cell r="G4046">
            <v>4414.87</v>
          </cell>
        </row>
        <row r="4047">
          <cell r="A4047" t="str">
            <v>C0068561</v>
          </cell>
          <cell r="B4047" t="str">
            <v>NOVOSYN фіолетовий, розмір USP  0 (3,5) довжина 90см голка HR48 (M) пакування DDP</v>
          </cell>
          <cell r="C4047" t="str">
            <v>пак</v>
          </cell>
          <cell r="D4047">
            <v>36</v>
          </cell>
          <cell r="E4047" t="str">
            <v>7%</v>
          </cell>
          <cell r="F4047">
            <v>5286.02</v>
          </cell>
          <cell r="G4047">
            <v>5656.04</v>
          </cell>
        </row>
        <row r="4048">
          <cell r="A4048" t="str">
            <v>C0068141</v>
          </cell>
          <cell r="B4048" t="str">
            <v>NOVOSYN фіолетовий, розмір USP  0 (3,5) довжина 90см голка HRC37 (M) пакування DDP</v>
          </cell>
          <cell r="C4048" t="str">
            <v>пак</v>
          </cell>
          <cell r="D4048">
            <v>36</v>
          </cell>
          <cell r="E4048" t="str">
            <v>7%</v>
          </cell>
          <cell r="F4048">
            <v>6753.92</v>
          </cell>
          <cell r="G4048">
            <v>7226.69</v>
          </cell>
        </row>
        <row r="4049">
          <cell r="A4049" t="str">
            <v>C0068895</v>
          </cell>
          <cell r="B4049" t="str">
            <v>NOVOSYN фіолетовий, розмір USP  0 (3,5) довжина 90см голка HRC37S (M) пакування DDP</v>
          </cell>
          <cell r="C4049" t="str">
            <v>пак</v>
          </cell>
          <cell r="E4049" t="str">
            <v>7%</v>
          </cell>
          <cell r="F4049">
            <v>7633.19</v>
          </cell>
          <cell r="G4049">
            <v>8167.52</v>
          </cell>
        </row>
        <row r="4050">
          <cell r="A4050" t="str">
            <v>C0068977</v>
          </cell>
          <cell r="B4050" t="str">
            <v>NOVOSYN фіолетовий, розмір USP  0 (3,5) довжина 90см голка HRC43 (M) пакування DDP</v>
          </cell>
          <cell r="C4050" t="str">
            <v>пак</v>
          </cell>
          <cell r="E4050" t="str">
            <v>7%</v>
          </cell>
          <cell r="F4050">
            <v>7633.19</v>
          </cell>
          <cell r="G4050">
            <v>8167.52</v>
          </cell>
        </row>
        <row r="4051">
          <cell r="A4051" t="str">
            <v>C0068573</v>
          </cell>
          <cell r="B4051" t="str">
            <v>NOVOSYN фіолетовий, розмір USP  0 (3,5) довжина 90см голка HRC48 (M) пакування DDP</v>
          </cell>
          <cell r="C4051" t="str">
            <v>пак</v>
          </cell>
          <cell r="E4051" t="str">
            <v>7%</v>
          </cell>
          <cell r="F4051">
            <v>9347.19</v>
          </cell>
          <cell r="G4051">
            <v>10001.49</v>
          </cell>
        </row>
        <row r="4052">
          <cell r="A4052" t="str">
            <v>C0068618</v>
          </cell>
          <cell r="B4052" t="str">
            <v>NOVOSYN фіолетовий, розмір USP  0 (3,5) довжина 90см голка HRN35 (M) пакування DDP</v>
          </cell>
          <cell r="C4052" t="str">
            <v>пак</v>
          </cell>
          <cell r="E4052" t="str">
            <v>7%</v>
          </cell>
          <cell r="F4052">
            <v>7009.96</v>
          </cell>
          <cell r="G4052">
            <v>7500.66</v>
          </cell>
        </row>
        <row r="4053">
          <cell r="A4053" t="str">
            <v>C0068636</v>
          </cell>
          <cell r="B4053" t="str">
            <v>NOVOSYN фіолетовий, розмір USP  0 (3,5) довжина 90см голка HRN40 (M) пакування DDP</v>
          </cell>
          <cell r="C4053" t="str">
            <v>пак</v>
          </cell>
          <cell r="E4053" t="str">
            <v>7%</v>
          </cell>
          <cell r="F4053">
            <v>7009.96</v>
          </cell>
          <cell r="G4053">
            <v>7500.66</v>
          </cell>
        </row>
        <row r="4054">
          <cell r="A4054" t="str">
            <v>C0068663</v>
          </cell>
          <cell r="B4054" t="str">
            <v>NOVOSYN фіолетовий, розмір USP  0 (3,5) довжина 90см голка HRN50 (M) пакування DDP</v>
          </cell>
          <cell r="C4054" t="str">
            <v>пак</v>
          </cell>
          <cell r="D4054">
            <v>36</v>
          </cell>
          <cell r="E4054" t="str">
            <v>7%</v>
          </cell>
          <cell r="F4054">
            <v>5388.09</v>
          </cell>
          <cell r="G4054">
            <v>5765.25</v>
          </cell>
        </row>
        <row r="4055">
          <cell r="A4055" t="str">
            <v>C0068652</v>
          </cell>
          <cell r="B4055" t="str">
            <v>NOVOSYN фіолетовий, розмір USP  0 (3,5) довжина 90см голка HRT37 (M) пакування DDP</v>
          </cell>
          <cell r="C4055" t="str">
            <v>пак</v>
          </cell>
          <cell r="E4055" t="str">
            <v>7%</v>
          </cell>
          <cell r="F4055">
            <v>7702.39</v>
          </cell>
          <cell r="G4055">
            <v>8241.56</v>
          </cell>
        </row>
        <row r="4056">
          <cell r="A4056" t="str">
            <v>C0068533</v>
          </cell>
          <cell r="B4056" t="str">
            <v>NOVOSYN фіолетовий, розмір USP  0 (3,5) довжина 90см голка HRT37S (M) пакування DDP</v>
          </cell>
          <cell r="C4056" t="str">
            <v>пак</v>
          </cell>
          <cell r="E4056" t="str">
            <v>7%</v>
          </cell>
          <cell r="F4056">
            <v>7702.39</v>
          </cell>
          <cell r="G4056">
            <v>8241.56</v>
          </cell>
        </row>
        <row r="4057">
          <cell r="A4057" t="str">
            <v>C0068471</v>
          </cell>
          <cell r="B4057" t="str">
            <v>NOVOSYN фіолетовий, розмір USP  0 (3,5) довжина 90см голка HRT43 (M) пакування DDP</v>
          </cell>
          <cell r="C4057" t="str">
            <v>пак</v>
          </cell>
          <cell r="E4057" t="str">
            <v>7%</v>
          </cell>
          <cell r="F4057">
            <v>7702.39</v>
          </cell>
          <cell r="G4057">
            <v>8241.56</v>
          </cell>
        </row>
        <row r="4058">
          <cell r="A4058" t="str">
            <v>C0068501</v>
          </cell>
          <cell r="B4058" t="str">
            <v>NOVOSYN фіолетовий, розмір USP  0 (3,5) довжина 90см голка HRT48 (M) пакування DDP</v>
          </cell>
          <cell r="C4058" t="str">
            <v>пак</v>
          </cell>
          <cell r="E4058" t="str">
            <v>7%</v>
          </cell>
          <cell r="F4058">
            <v>9431.5300000000007</v>
          </cell>
          <cell r="G4058">
            <v>10091.73</v>
          </cell>
        </row>
        <row r="4059">
          <cell r="A4059" t="str">
            <v>C0068496</v>
          </cell>
          <cell r="B4059" t="str">
            <v>NOVOSYN фіолетовий, розмір USP  0 (3,5) довжина 90см голка HS37 (M) пакування DDP</v>
          </cell>
          <cell r="C4059" t="str">
            <v>пак</v>
          </cell>
          <cell r="E4059" t="str">
            <v>7%</v>
          </cell>
          <cell r="F4059">
            <v>6621.14</v>
          </cell>
          <cell r="G4059">
            <v>7084.62</v>
          </cell>
        </row>
        <row r="4060">
          <cell r="A4060" t="str">
            <v>C0068582</v>
          </cell>
          <cell r="B4060" t="str">
            <v>NOVOSYN фіолетовий, розмір USP  0 (3,5) довжина 90см голка HS37S (M) пакування DDP</v>
          </cell>
          <cell r="C4060" t="str">
            <v>пак</v>
          </cell>
          <cell r="E4060" t="str">
            <v>7%</v>
          </cell>
          <cell r="F4060">
            <v>6621.14</v>
          </cell>
          <cell r="G4060">
            <v>7084.62</v>
          </cell>
        </row>
        <row r="4061">
          <cell r="A4061" t="str">
            <v>C0068486</v>
          </cell>
          <cell r="B4061" t="str">
            <v>NOVOSYN фіолетовий, розмір USP  0 (3,5) довжина 90см голка HS40 (M) пакування DDP</v>
          </cell>
          <cell r="C4061" t="str">
            <v>пак</v>
          </cell>
          <cell r="E4061" t="str">
            <v>7%</v>
          </cell>
          <cell r="F4061">
            <v>7009.96</v>
          </cell>
          <cell r="G4061">
            <v>7500.66</v>
          </cell>
        </row>
        <row r="4062">
          <cell r="A4062" t="str">
            <v>C0068586</v>
          </cell>
          <cell r="B4062" t="str">
            <v>NOVOSYN фіолетовий, розмір USP  0 (3,5) довжина 90см голка HS40S (M) пакування DDP</v>
          </cell>
          <cell r="C4062" t="str">
            <v>пак</v>
          </cell>
          <cell r="D4062">
            <v>36</v>
          </cell>
          <cell r="E4062" t="str">
            <v>7%</v>
          </cell>
          <cell r="F4062">
            <v>5257.04</v>
          </cell>
          <cell r="G4062">
            <v>5625.03</v>
          </cell>
        </row>
        <row r="4063">
          <cell r="A4063" t="str">
            <v>C0068461</v>
          </cell>
          <cell r="B4063" t="str">
            <v>NOVOSYN фіолетовий, розмір USP  0 (3,5) довжина 90см голка HS48 (M) пакування DDP</v>
          </cell>
          <cell r="C4063" t="str">
            <v>пак</v>
          </cell>
          <cell r="E4063" t="str">
            <v>7%</v>
          </cell>
          <cell r="F4063">
            <v>6133.72</v>
          </cell>
          <cell r="G4063">
            <v>6563.08</v>
          </cell>
        </row>
        <row r="4064">
          <cell r="A4064" t="str">
            <v>C0058457</v>
          </cell>
          <cell r="B4064" t="str">
            <v>NOVOSYN фіолетовий, розмір USP  0 (3,5) довжина 90см, 5 ниток пакування DDP</v>
          </cell>
          <cell r="C4064" t="str">
            <v>пак</v>
          </cell>
          <cell r="E4064" t="str">
            <v>7%</v>
          </cell>
          <cell r="F4064">
            <v>14409.17</v>
          </cell>
          <cell r="G4064">
            <v>15417.81</v>
          </cell>
        </row>
        <row r="4065">
          <cell r="A4065" t="str">
            <v>C0068194</v>
          </cell>
          <cell r="B4065" t="str">
            <v>NOVOSYN фіолетовий, розмір USP  0(3,5)  довжина 120см голка JRC30S (M) пакування DDP</v>
          </cell>
          <cell r="C4065" t="str">
            <v>пак</v>
          </cell>
          <cell r="E4065" t="str">
            <v>7%</v>
          </cell>
          <cell r="F4065">
            <v>9347.19</v>
          </cell>
          <cell r="G4065">
            <v>10001.49</v>
          </cell>
        </row>
        <row r="4066">
          <cell r="A4066" t="str">
            <v>B0088701</v>
          </cell>
          <cell r="B4066" t="str">
            <v>NOVOSYN фіолетовий, розмір USP  0(3,5)  довжина 45см, 3 ниток голка HS37SSTOM пакування DDP</v>
          </cell>
          <cell r="C4066" t="str">
            <v>пак</v>
          </cell>
          <cell r="E4066" t="str">
            <v>7%</v>
          </cell>
          <cell r="F4066">
            <v>12852.17</v>
          </cell>
          <cell r="G4066">
            <v>13751.82</v>
          </cell>
        </row>
        <row r="4067">
          <cell r="A4067" t="str">
            <v>B0088791</v>
          </cell>
          <cell r="B4067" t="str">
            <v>NOVOSYN фіолетовий, розмір USP  0(3,5)  довжина 45см, 4 ниток голка HR26S TO(M) пакування DDP</v>
          </cell>
          <cell r="C4067" t="str">
            <v>пак</v>
          </cell>
          <cell r="E4067" t="str">
            <v>7%</v>
          </cell>
          <cell r="F4067">
            <v>12462.92</v>
          </cell>
          <cell r="G4067">
            <v>13335.32</v>
          </cell>
        </row>
        <row r="4068">
          <cell r="A4068" t="str">
            <v>B0088796</v>
          </cell>
          <cell r="B4068" t="str">
            <v>NOVOSYN фіолетовий, розмір USP  0(3,5)  довжина 45см, 4 ниток голка HR37S TO(M) пакування DDP</v>
          </cell>
          <cell r="C4068" t="str">
            <v>пак</v>
          </cell>
          <cell r="E4068" t="str">
            <v>7%</v>
          </cell>
          <cell r="F4068">
            <v>12462.92</v>
          </cell>
          <cell r="G4068">
            <v>13335.32</v>
          </cell>
        </row>
        <row r="4069">
          <cell r="A4069" t="str">
            <v>B0088806</v>
          </cell>
          <cell r="B4069" t="str">
            <v>NOVOSYN фіолетовий, розмір USP  0(3,5)  довжина 45см, 4 ниток голка HR37SSTOM пакування DDP</v>
          </cell>
          <cell r="C4069" t="str">
            <v>пак</v>
          </cell>
          <cell r="E4069" t="str">
            <v>7%</v>
          </cell>
          <cell r="F4069">
            <v>12462.92</v>
          </cell>
          <cell r="G4069">
            <v>13335.32</v>
          </cell>
        </row>
        <row r="4070">
          <cell r="A4070" t="str">
            <v>B0088766</v>
          </cell>
          <cell r="B4070" t="str">
            <v>NOVOSYN фіолетовий, розмір USP  0(3,5)  довжина 45см, 4 ниток голка HR40S TO(M) пакування DDP</v>
          </cell>
          <cell r="C4070" t="str">
            <v>пак</v>
          </cell>
          <cell r="E4070" t="str">
            <v>7%</v>
          </cell>
          <cell r="F4070">
            <v>14798.85</v>
          </cell>
          <cell r="G4070">
            <v>15834.77</v>
          </cell>
        </row>
        <row r="4071">
          <cell r="A4071" t="str">
            <v>B0088786</v>
          </cell>
          <cell r="B4071" t="str">
            <v>NOVOSYN фіолетовий, розмір USP  0(3,5)  довжина 45см, 4 ниток голка HR48 TO(M) пакування DDP</v>
          </cell>
          <cell r="C4071" t="str">
            <v>пак</v>
          </cell>
          <cell r="E4071" t="str">
            <v>7%</v>
          </cell>
          <cell r="F4071">
            <v>14798.85</v>
          </cell>
          <cell r="G4071">
            <v>15834.77</v>
          </cell>
        </row>
        <row r="4072">
          <cell r="A4072" t="str">
            <v>B0088906</v>
          </cell>
          <cell r="B4072" t="str">
            <v>NOVOSYN фіолетовий, розмір USP  0(3,5)  довжина 45см, 4 ниток голка HS26SSTOM пакування DDP</v>
          </cell>
          <cell r="C4072" t="str">
            <v>пак</v>
          </cell>
          <cell r="E4072" t="str">
            <v>7%</v>
          </cell>
          <cell r="F4072">
            <v>13630.24</v>
          </cell>
          <cell r="G4072">
            <v>14584.35</v>
          </cell>
        </row>
        <row r="4073">
          <cell r="A4073" t="str">
            <v>M0088165</v>
          </cell>
          <cell r="B4073" t="str">
            <v>NOVOSYN фіолетовий, розмір USP  0(3,5)  довжина 45см, 8 ниток голка HR26S TO(M)  пакування TD</v>
          </cell>
          <cell r="C4073" t="str">
            <v>пак</v>
          </cell>
          <cell r="E4073" t="str">
            <v>7%</v>
          </cell>
          <cell r="F4073">
            <v>10126.120000000001</v>
          </cell>
          <cell r="G4073">
            <v>10834.95</v>
          </cell>
        </row>
        <row r="4074">
          <cell r="A4074" t="str">
            <v>M0088137</v>
          </cell>
          <cell r="B4074" t="str">
            <v>NOVOSYN фіолетовий, розмір USP  0(3,5)  довжина 45см, 8 ниток голка HR37S TO(M)  пакування TD</v>
          </cell>
          <cell r="C4074" t="str">
            <v>пак</v>
          </cell>
          <cell r="E4074" t="str">
            <v>7%</v>
          </cell>
          <cell r="F4074">
            <v>10904.19</v>
          </cell>
          <cell r="G4074">
            <v>11667.48</v>
          </cell>
        </row>
        <row r="4075">
          <cell r="A4075" t="str">
            <v>M0088131</v>
          </cell>
          <cell r="B4075" t="str">
            <v>NOVOSYN фіолетовий, розмір USP  0(3,5)  довжина 45см, 8 ниток голка HR37SS TO(M) пакування TD</v>
          </cell>
          <cell r="C4075" t="str">
            <v>пак</v>
          </cell>
          <cell r="E4075" t="str">
            <v>7%</v>
          </cell>
          <cell r="F4075">
            <v>10904.19</v>
          </cell>
          <cell r="G4075">
            <v>11667.48</v>
          </cell>
        </row>
        <row r="4076">
          <cell r="A4076" t="str">
            <v>M0088116</v>
          </cell>
          <cell r="B4076" t="str">
            <v>NOVOSYN фіолетовий, розмір USP  0(3,5)  довжина 45см, 8 ниток голка HR40S TO(M)  пакування TD</v>
          </cell>
          <cell r="C4076" t="str">
            <v>пак</v>
          </cell>
          <cell r="E4076" t="str">
            <v>7%</v>
          </cell>
          <cell r="F4076">
            <v>11683.12</v>
          </cell>
          <cell r="G4076">
            <v>12500.94</v>
          </cell>
        </row>
        <row r="4077">
          <cell r="A4077" t="str">
            <v>M0088102</v>
          </cell>
          <cell r="B4077" t="str">
            <v>NOVOSYN фіолетовий, розмір USP  0(3,5)  довжина 45см, 8 ниток голка HR48 TO(M)  пакування TD</v>
          </cell>
          <cell r="C4077" t="str">
            <v>пак</v>
          </cell>
          <cell r="E4077" t="str">
            <v>7%</v>
          </cell>
          <cell r="F4077">
            <v>11683.12</v>
          </cell>
          <cell r="G4077">
            <v>12500.94</v>
          </cell>
        </row>
        <row r="4078">
          <cell r="A4078" t="str">
            <v>M0088295</v>
          </cell>
          <cell r="B4078" t="str">
            <v>NOVOSYN фіолетовий, розмір USP  0(3,5)  довжина 45см, 8 ниток голка HRB40S TO(M) пакування TD</v>
          </cell>
          <cell r="C4078" t="str">
            <v>пак</v>
          </cell>
          <cell r="E4078" t="str">
            <v>7%</v>
          </cell>
          <cell r="F4078">
            <v>12462.92</v>
          </cell>
          <cell r="G4078">
            <v>13335.32</v>
          </cell>
        </row>
        <row r="4079">
          <cell r="A4079" t="str">
            <v>B0088691</v>
          </cell>
          <cell r="B4079" t="str">
            <v>NOVOSYN фіолетовий, розмір USP  0(3,5)  довжина 70см, 4 ниток голка HR26S TO(M) пакування DDP</v>
          </cell>
          <cell r="C4079" t="str">
            <v>пак</v>
          </cell>
          <cell r="E4079" t="str">
            <v>7%</v>
          </cell>
          <cell r="F4079">
            <v>12462.92</v>
          </cell>
          <cell r="G4079">
            <v>13335.32</v>
          </cell>
        </row>
        <row r="4080">
          <cell r="A4080" t="str">
            <v>B0088662</v>
          </cell>
          <cell r="B4080" t="str">
            <v>NOVOSYN фіолетовий, розмір USP  0(3,5)  довжина 70см, 4 ниток голка HR30 TO(M) пакування DDP</v>
          </cell>
          <cell r="C4080" t="str">
            <v>пак</v>
          </cell>
          <cell r="E4080" t="str">
            <v>7%</v>
          </cell>
          <cell r="F4080">
            <v>12462.92</v>
          </cell>
          <cell r="G4080">
            <v>13335.32</v>
          </cell>
        </row>
        <row r="4081">
          <cell r="A4081" t="str">
            <v>B0088671</v>
          </cell>
          <cell r="B4081" t="str">
            <v>NOVOSYN фіолетовий, розмір USP  0(3,5)  довжина 70см, 4 ниток голка HR37 TO(M) пакування DDP</v>
          </cell>
          <cell r="C4081" t="str">
            <v>пак</v>
          </cell>
          <cell r="E4081" t="str">
            <v>7%</v>
          </cell>
          <cell r="F4081">
            <v>12462.92</v>
          </cell>
          <cell r="G4081">
            <v>13335.32</v>
          </cell>
        </row>
        <row r="4082">
          <cell r="A4082" t="str">
            <v>C0088696</v>
          </cell>
          <cell r="B4082" t="str">
            <v>NOVOSYN фіолетовий, розмір USP  0(3,5)  довжина 70см, 4 ниток голка HR37S TO(M) пакування DDP</v>
          </cell>
          <cell r="C4082" t="str">
            <v>пак</v>
          </cell>
          <cell r="E4082" t="str">
            <v>7%</v>
          </cell>
          <cell r="F4082">
            <v>18693.95</v>
          </cell>
          <cell r="G4082">
            <v>20002.52</v>
          </cell>
        </row>
        <row r="4083">
          <cell r="A4083" t="str">
            <v>M0088232</v>
          </cell>
          <cell r="B4083" t="str">
            <v>NOVOSYN фіолетовий, розмір USP  0(3,5)  довжина 70см, 8 ниток голка HR26S TO(M)  пакування TD</v>
          </cell>
          <cell r="C4083" t="str">
            <v>пак</v>
          </cell>
          <cell r="E4083" t="str">
            <v>7%</v>
          </cell>
          <cell r="F4083">
            <v>10126.120000000001</v>
          </cell>
          <cell r="G4083">
            <v>10834.95</v>
          </cell>
        </row>
        <row r="4084">
          <cell r="A4084" t="str">
            <v>M0088213</v>
          </cell>
          <cell r="B4084" t="str">
            <v>NOVOSYN фіолетовий, розмір USP  0(3,5)  довжина 70см, 8 ниток голка HR37S TO(M)  пакування TD</v>
          </cell>
          <cell r="C4084" t="str">
            <v>пак</v>
          </cell>
          <cell r="E4084" t="str">
            <v>7%</v>
          </cell>
          <cell r="F4084">
            <v>10904.19</v>
          </cell>
          <cell r="G4084">
            <v>11667.48</v>
          </cell>
        </row>
        <row r="4085">
          <cell r="A4085" t="str">
            <v>B0068601</v>
          </cell>
          <cell r="B4085" t="str">
            <v>NOVOSYN фіолетовий, розмір USP  0(3,5) довжина 150см голка HRC43SСТРІЧКА (M) пакування DDP</v>
          </cell>
          <cell r="C4085" t="str">
            <v>пак</v>
          </cell>
          <cell r="E4085" t="str">
            <v>7%</v>
          </cell>
          <cell r="F4085">
            <v>9736.01</v>
          </cell>
          <cell r="G4085">
            <v>10417.530000000001</v>
          </cell>
        </row>
        <row r="4086">
          <cell r="A4086" t="str">
            <v>B0068986</v>
          </cell>
          <cell r="B4086" t="str">
            <v>NOVOSYN фіолетовий, розмір USP  0(3,5) довжина 150см голка HRC48 СТРІЧКА (M) пакування DDP</v>
          </cell>
          <cell r="C4086" t="str">
            <v>пак</v>
          </cell>
          <cell r="E4086" t="str">
            <v>7%</v>
          </cell>
          <cell r="F4086">
            <v>7633.19</v>
          </cell>
          <cell r="G4086">
            <v>8167.52</v>
          </cell>
        </row>
        <row r="4087">
          <cell r="A4087" t="str">
            <v>B0068356</v>
          </cell>
          <cell r="B4087" t="str">
            <v>NOVOSYN фіолетовий, розмір USP  0(3,5) довжина 150см голка HRT43SСТРІЧКА (M) пакування DDP</v>
          </cell>
          <cell r="C4087" t="str">
            <v>пак</v>
          </cell>
          <cell r="E4087" t="str">
            <v>7%</v>
          </cell>
          <cell r="F4087">
            <v>9824.24</v>
          </cell>
          <cell r="G4087">
            <v>10511.93</v>
          </cell>
        </row>
        <row r="4088">
          <cell r="A4088" t="str">
            <v>B0068369</v>
          </cell>
          <cell r="B4088" t="str">
            <v>NOVOSYN фіолетовий, розмір USP  0(3,5) довжина 150см голка HRT48СТРІЧКА(M) пакування DDP</v>
          </cell>
          <cell r="C4088" t="str">
            <v>пак</v>
          </cell>
          <cell r="E4088" t="str">
            <v>7%</v>
          </cell>
          <cell r="F4088">
            <v>7633.19</v>
          </cell>
          <cell r="G4088">
            <v>8167.52</v>
          </cell>
        </row>
        <row r="4089">
          <cell r="A4089" t="str">
            <v>C0068479</v>
          </cell>
          <cell r="B4089" t="str">
            <v>NOVOSYN фіолетовий, розмір USP  0(3,5) довжина 45см 2 голки JRC30S (M) пакування DDP</v>
          </cell>
          <cell r="C4089" t="str">
            <v>пак</v>
          </cell>
          <cell r="E4089" t="str">
            <v>7%</v>
          </cell>
          <cell r="F4089">
            <v>10904.19</v>
          </cell>
          <cell r="G4089">
            <v>11667.48</v>
          </cell>
        </row>
        <row r="4090">
          <cell r="A4090" t="str">
            <v>C0068937</v>
          </cell>
          <cell r="B4090" t="str">
            <v>NOVOSYN фіолетовий, розмір USP  0(3,5) довжина 70см 2 голки HR22S (M) пакування DDP</v>
          </cell>
          <cell r="C4090" t="str">
            <v>пак</v>
          </cell>
          <cell r="E4090" t="str">
            <v>7%</v>
          </cell>
          <cell r="F4090">
            <v>7788.89</v>
          </cell>
          <cell r="G4090">
            <v>8334.11</v>
          </cell>
        </row>
        <row r="4091">
          <cell r="A4091" t="str">
            <v>C0088716</v>
          </cell>
          <cell r="B4091" t="str">
            <v>NOVOSYN фіолетовий, розмір USP  0(3,5) довжина 70см голка HR30SS(M) пакування DDP</v>
          </cell>
          <cell r="C4091" t="str">
            <v>пак</v>
          </cell>
          <cell r="E4091" t="str">
            <v>7%</v>
          </cell>
          <cell r="F4091">
            <v>5062.8500000000004</v>
          </cell>
          <cell r="G4091">
            <v>5417.24</v>
          </cell>
        </row>
        <row r="4092">
          <cell r="A4092" t="str">
            <v>C0058209</v>
          </cell>
          <cell r="B4092" t="str">
            <v>NOVOSYN фіолетовий, розмір USP  1 (4) довжина 140см пакування DDP</v>
          </cell>
          <cell r="C4092" t="str">
            <v>пак</v>
          </cell>
          <cell r="E4092" t="str">
            <v>7%</v>
          </cell>
          <cell r="F4092">
            <v>7788.89</v>
          </cell>
          <cell r="G4092">
            <v>8334.11</v>
          </cell>
        </row>
        <row r="4093">
          <cell r="A4093" t="str">
            <v>B0068939</v>
          </cell>
          <cell r="B4093" t="str">
            <v>NOVOSYN фіолетовий, розмір USP  1 (4) довжина 150см голка HR65 (M) пакування DDP</v>
          </cell>
          <cell r="C4093" t="str">
            <v>пак</v>
          </cell>
          <cell r="E4093" t="str">
            <v>7%</v>
          </cell>
          <cell r="F4093">
            <v>7009.96</v>
          </cell>
          <cell r="G4093">
            <v>7500.66</v>
          </cell>
        </row>
        <row r="4094">
          <cell r="A4094" t="str">
            <v>B0068837</v>
          </cell>
          <cell r="B4094" t="str">
            <v>NOVOSYN фіолетовий, розмір USP  1 (4) довжина 150см голка HRC48 (M) пакування DDP</v>
          </cell>
          <cell r="C4094" t="str">
            <v>пак</v>
          </cell>
          <cell r="E4094" t="str">
            <v>7%</v>
          </cell>
          <cell r="F4094">
            <v>7633.19</v>
          </cell>
          <cell r="G4094">
            <v>8167.52</v>
          </cell>
        </row>
        <row r="4095">
          <cell r="A4095" t="str">
            <v>B0068520</v>
          </cell>
          <cell r="B4095" t="str">
            <v>NOVOSYN фіолетовий, розмір USP  1 (4) довжина 150см голка HRT48 (M) пакування DDP</v>
          </cell>
          <cell r="C4095" t="str">
            <v>пак</v>
          </cell>
          <cell r="E4095" t="str">
            <v>7%</v>
          </cell>
          <cell r="F4095">
            <v>7633.19</v>
          </cell>
          <cell r="G4095">
            <v>8167.52</v>
          </cell>
        </row>
        <row r="4096">
          <cell r="A4096" t="str">
            <v>B0058709</v>
          </cell>
          <cell r="B4096" t="str">
            <v>NOVOSYN фіолетовий, розмір USP  1 (4) довжина 150см пакування DDP</v>
          </cell>
          <cell r="C4096" t="str">
            <v>пак</v>
          </cell>
          <cell r="D4096">
            <v>24</v>
          </cell>
          <cell r="E4096" t="str">
            <v>7%</v>
          </cell>
          <cell r="F4096">
            <v>3110.11</v>
          </cell>
          <cell r="G4096">
            <v>3327.82</v>
          </cell>
        </row>
        <row r="4097">
          <cell r="A4097" t="str">
            <v>G0058719_E-SH</v>
          </cell>
          <cell r="B4097" t="str">
            <v>NOVOSYN фіолетовий, розмір USP  1 (4) довжина 250см ARO пакування DDP</v>
          </cell>
          <cell r="C4097" t="str">
            <v>шт</v>
          </cell>
          <cell r="E4097" t="str">
            <v>7%</v>
          </cell>
          <cell r="F4097">
            <v>242.63</v>
          </cell>
          <cell r="G4097">
            <v>259.62</v>
          </cell>
        </row>
        <row r="4098">
          <cell r="A4098" t="str">
            <v>G0058719</v>
          </cell>
          <cell r="B4098" t="str">
            <v>NOVOSYN фіолетовий, розмір USP  1 (4) довжина 250см ARO пакування DDP</v>
          </cell>
          <cell r="C4098" t="str">
            <v>пак</v>
          </cell>
          <cell r="D4098">
            <v>12</v>
          </cell>
          <cell r="E4098" t="str">
            <v>7%</v>
          </cell>
          <cell r="F4098">
            <v>2912.46</v>
          </cell>
          <cell r="G4098">
            <v>3116.33</v>
          </cell>
        </row>
        <row r="4099">
          <cell r="A4099" t="str">
            <v>B0058669</v>
          </cell>
          <cell r="B4099" t="str">
            <v>NOVOSYN фіолетовий, розмір USP  1 (4) довжина 45см, 12 ниток пакування DDP</v>
          </cell>
          <cell r="C4099" t="str">
            <v>пак</v>
          </cell>
          <cell r="E4099" t="str">
            <v>7%</v>
          </cell>
          <cell r="F4099">
            <v>11683.12</v>
          </cell>
          <cell r="G4099">
            <v>12500.94</v>
          </cell>
        </row>
        <row r="4100">
          <cell r="A4100" t="str">
            <v>C0058629</v>
          </cell>
          <cell r="B4100" t="str">
            <v>NOVOSYN фіолетовий, розмір USP  1 (4) довжина 45см, 3 ниток пакування DDP</v>
          </cell>
          <cell r="C4100" t="str">
            <v>пак</v>
          </cell>
          <cell r="E4100" t="str">
            <v>7%</v>
          </cell>
          <cell r="F4100">
            <v>7788.89</v>
          </cell>
          <cell r="G4100">
            <v>8334.11</v>
          </cell>
        </row>
        <row r="4101">
          <cell r="A4101" t="str">
            <v>B0058649</v>
          </cell>
          <cell r="B4101" t="str">
            <v>NOVOSYN фіолетовий, розмір USP  1 (4) довжина 45см, 6 ниток пакування DDP</v>
          </cell>
          <cell r="C4101" t="str">
            <v>пак</v>
          </cell>
          <cell r="E4101" t="str">
            <v>7%</v>
          </cell>
          <cell r="F4101">
            <v>7788.89</v>
          </cell>
          <cell r="G4101">
            <v>8334.11</v>
          </cell>
        </row>
        <row r="4102">
          <cell r="A4102" t="str">
            <v>B0058568</v>
          </cell>
          <cell r="B4102" t="str">
            <v>NOVOSYN фіолетовий, розмір USP  1 (4) довжина 60см, 10 ниток  пакування DDP</v>
          </cell>
          <cell r="C4102" t="str">
            <v>пак</v>
          </cell>
          <cell r="E4102" t="str">
            <v>7%</v>
          </cell>
          <cell r="F4102">
            <v>14409.17</v>
          </cell>
          <cell r="G4102">
            <v>15417.81</v>
          </cell>
        </row>
        <row r="4103">
          <cell r="A4103" t="str">
            <v>C0068173</v>
          </cell>
          <cell r="B4103" t="str">
            <v>NOVOSYN фіолетовий, розмір USP  1 (4) довжина 70см голка DR32 (M) пакування DDP</v>
          </cell>
          <cell r="C4103" t="str">
            <v>пак</v>
          </cell>
          <cell r="E4103" t="str">
            <v>7%</v>
          </cell>
          <cell r="F4103">
            <v>5842.21</v>
          </cell>
          <cell r="G4103">
            <v>6251.16</v>
          </cell>
        </row>
        <row r="4104">
          <cell r="A4104" t="str">
            <v>C0068309</v>
          </cell>
          <cell r="B4104" t="str">
            <v>NOVOSYN фіолетовий, розмір USP  1 (4) довжина 70см голка DRT32 (M) пакування DDP</v>
          </cell>
          <cell r="C4104" t="str">
            <v>пак</v>
          </cell>
          <cell r="E4104" t="str">
            <v>7%</v>
          </cell>
          <cell r="F4104">
            <v>7073.54</v>
          </cell>
          <cell r="G4104">
            <v>7568.69</v>
          </cell>
        </row>
        <row r="4105">
          <cell r="A4105" t="str">
            <v>C0068249</v>
          </cell>
          <cell r="B4105" t="str">
            <v>NOVOSYN фіолетовий, розмір USP  1 (4) довжина 70см голка DS30 (M) пакування DDP</v>
          </cell>
          <cell r="C4105" t="str">
            <v>пак</v>
          </cell>
          <cell r="E4105" t="str">
            <v>7%</v>
          </cell>
          <cell r="F4105">
            <v>5842.21</v>
          </cell>
          <cell r="G4105">
            <v>6251.16</v>
          </cell>
        </row>
        <row r="4106">
          <cell r="A4106" t="str">
            <v>C0068258</v>
          </cell>
          <cell r="B4106" t="str">
            <v>NOVOSYN фіолетовий, розмір USP  1 (4) довжина 70см голка DS35 (M) пакування DDP</v>
          </cell>
          <cell r="C4106" t="str">
            <v>пак</v>
          </cell>
          <cell r="E4106" t="str">
            <v>7%</v>
          </cell>
          <cell r="F4106">
            <v>5842.21</v>
          </cell>
          <cell r="G4106">
            <v>6251.16</v>
          </cell>
        </row>
        <row r="4107">
          <cell r="A4107" t="str">
            <v>C0068283</v>
          </cell>
          <cell r="B4107" t="str">
            <v>NOVOSYN фіолетовий, розмір USP  1 (4) довжина 70см голка DS39 (M) пакування DDP</v>
          </cell>
          <cell r="C4107" t="str">
            <v>пак</v>
          </cell>
          <cell r="E4107" t="str">
            <v>7%</v>
          </cell>
          <cell r="F4107">
            <v>5842.21</v>
          </cell>
          <cell r="G4107">
            <v>6251.16</v>
          </cell>
        </row>
        <row r="4108">
          <cell r="A4108" t="str">
            <v>C0068453</v>
          </cell>
          <cell r="B4108" t="str">
            <v>NOVOSYN фіолетовий, розмір USP  1 (4) довжина 70см голка DS48 (M) пакування DDP</v>
          </cell>
          <cell r="C4108" t="str">
            <v>пак</v>
          </cell>
          <cell r="E4108" t="str">
            <v>7%</v>
          </cell>
          <cell r="F4108">
            <v>8957.08</v>
          </cell>
          <cell r="G4108">
            <v>9584.07</v>
          </cell>
        </row>
        <row r="4109">
          <cell r="A4109" t="str">
            <v>C0068417</v>
          </cell>
          <cell r="B4109" t="str">
            <v>NOVOSYN фіолетовий, розмір USP  1 (4) довжина 70см голка FR26 (M) пакування DDP</v>
          </cell>
          <cell r="C4109" t="str">
            <v>пак</v>
          </cell>
          <cell r="E4109" t="str">
            <v>7%</v>
          </cell>
          <cell r="F4109">
            <v>6231.03</v>
          </cell>
          <cell r="G4109">
            <v>6667.2</v>
          </cell>
        </row>
        <row r="4110">
          <cell r="A4110" t="str">
            <v>C0068428</v>
          </cell>
          <cell r="B4110" t="str">
            <v>NOVOSYN фіолетовий, розмір USP  1 (4) довжина 70см голка FR26S (M) пакування DDP</v>
          </cell>
          <cell r="C4110" t="str">
            <v>пак</v>
          </cell>
          <cell r="E4110" t="str">
            <v>7%</v>
          </cell>
          <cell r="F4110">
            <v>6231.03</v>
          </cell>
          <cell r="G4110">
            <v>6667.2</v>
          </cell>
        </row>
        <row r="4111">
          <cell r="A4111" t="str">
            <v>C0068427</v>
          </cell>
          <cell r="B4111" t="str">
            <v>NOVOSYN фіолетовий, розмір USP  1 (4) довжина 70см голка FR36 (M) пакування DDP</v>
          </cell>
          <cell r="C4111" t="str">
            <v>пак</v>
          </cell>
          <cell r="E4111" t="str">
            <v>7%</v>
          </cell>
          <cell r="F4111">
            <v>6231.03</v>
          </cell>
          <cell r="G4111">
            <v>6667.2</v>
          </cell>
        </row>
        <row r="4112">
          <cell r="A4112" t="str">
            <v>C0068491</v>
          </cell>
          <cell r="B4112" t="str">
            <v>NOVOSYN фіолетовий, розмір USP  1 (4) довжина 70см голка FR40 (M) пакування DDP</v>
          </cell>
          <cell r="C4112" t="str">
            <v>пак</v>
          </cell>
          <cell r="E4112" t="str">
            <v>7%</v>
          </cell>
          <cell r="F4112">
            <v>6231.03</v>
          </cell>
          <cell r="G4112">
            <v>6667.2</v>
          </cell>
        </row>
        <row r="4113">
          <cell r="A4113" t="str">
            <v>G0068924</v>
          </cell>
          <cell r="B4113" t="str">
            <v>NOVOSYN фіолетовий, розмір USP  1 (4) довжина 70см голка GS75 (M) DAL</v>
          </cell>
          <cell r="C4113" t="str">
            <v>пак</v>
          </cell>
          <cell r="E4113" t="str">
            <v>7%</v>
          </cell>
          <cell r="F4113">
            <v>7465.82</v>
          </cell>
          <cell r="G4113">
            <v>7988.42</v>
          </cell>
        </row>
        <row r="4114">
          <cell r="A4114" t="str">
            <v>C0068118</v>
          </cell>
          <cell r="B4114" t="str">
            <v>NOVOSYN фіолетовий, розмір USP  1 (4) довжина 70см голка HR17S (M) пакування DDP</v>
          </cell>
          <cell r="C4114" t="str">
            <v>пак</v>
          </cell>
          <cell r="D4114">
            <v>36</v>
          </cell>
          <cell r="E4114" t="str">
            <v>7%</v>
          </cell>
          <cell r="F4114">
            <v>5452.1</v>
          </cell>
          <cell r="G4114">
            <v>5833.74</v>
          </cell>
        </row>
        <row r="4115">
          <cell r="A4115" t="str">
            <v>C0068038</v>
          </cell>
          <cell r="B4115" t="str">
            <v>NOVOSYN фіолетовий, розмір USP  1 (4) довжина 70см голка HR22S (M) пакування DDP</v>
          </cell>
          <cell r="C4115" t="str">
            <v>пак</v>
          </cell>
          <cell r="E4115" t="str">
            <v>7%</v>
          </cell>
          <cell r="F4115">
            <v>5296.4</v>
          </cell>
          <cell r="G4115">
            <v>5667.14</v>
          </cell>
        </row>
        <row r="4116">
          <cell r="A4116" t="str">
            <v>C0068033</v>
          </cell>
          <cell r="B4116" t="str">
            <v>NOVOSYN фіолетовий, розмір USP  1 (4) довжина 70см голка HR22SS (M) пакування DDP</v>
          </cell>
          <cell r="C4116" t="str">
            <v>пак</v>
          </cell>
          <cell r="E4116" t="str">
            <v>7%</v>
          </cell>
          <cell r="F4116">
            <v>5296.4</v>
          </cell>
          <cell r="G4116">
            <v>5667.14</v>
          </cell>
        </row>
        <row r="4117">
          <cell r="A4117" t="str">
            <v>C0068044</v>
          </cell>
          <cell r="B4117" t="str">
            <v>NOVOSYN фіолетовий, розмір USP  1 (4) довжина 70см голка HR26 (M) пакування DDP</v>
          </cell>
          <cell r="C4117" t="str">
            <v>пак</v>
          </cell>
          <cell r="E4117" t="str">
            <v>7%</v>
          </cell>
          <cell r="F4117">
            <v>5062.8500000000004</v>
          </cell>
          <cell r="G4117">
            <v>5417.24</v>
          </cell>
        </row>
        <row r="4118">
          <cell r="A4118" t="str">
            <v>C0068092</v>
          </cell>
          <cell r="B4118" t="str">
            <v>NOVOSYN фіолетовий, розмір USP  1 (4) довжина 70см голка HR26S (M) пакування DDP</v>
          </cell>
          <cell r="C4118" t="str">
            <v>пак</v>
          </cell>
          <cell r="E4118" t="str">
            <v>7%</v>
          </cell>
          <cell r="F4118">
            <v>5062.8500000000004</v>
          </cell>
          <cell r="G4118">
            <v>5417.24</v>
          </cell>
        </row>
        <row r="4119">
          <cell r="A4119" t="str">
            <v>C0068100</v>
          </cell>
          <cell r="B4119" t="str">
            <v>NOVOSYN фіолетовий, розмір USP  1 (4) довжина 70см голка HR26SS (M) пакування DDP</v>
          </cell>
          <cell r="C4119" t="str">
            <v>пак</v>
          </cell>
          <cell r="E4119" t="str">
            <v>7%</v>
          </cell>
          <cell r="F4119">
            <v>5062.8500000000004</v>
          </cell>
          <cell r="G4119">
            <v>5417.24</v>
          </cell>
        </row>
        <row r="4120">
          <cell r="A4120" t="str">
            <v>C0068049</v>
          </cell>
          <cell r="B4120" t="str">
            <v>NOVOSYN фіолетовий, розмір USP  1 (4) довжина 70см голка HR30 (M) пакування DDP</v>
          </cell>
          <cell r="C4120" t="str">
            <v>пак</v>
          </cell>
          <cell r="D4120">
            <v>36</v>
          </cell>
          <cell r="E4120" t="str">
            <v>7%</v>
          </cell>
          <cell r="F4120">
            <v>4356.57</v>
          </cell>
          <cell r="G4120">
            <v>4661.53</v>
          </cell>
        </row>
        <row r="4121">
          <cell r="A4121" t="str">
            <v>C0068549</v>
          </cell>
          <cell r="B4121" t="str">
            <v>NOVOSYN фіолетовий, розмір USP  1 (4) довжина 70см голка HR30S (M) пакування DDP</v>
          </cell>
          <cell r="C4121" t="str">
            <v>пак</v>
          </cell>
          <cell r="E4121" t="str">
            <v>7%</v>
          </cell>
          <cell r="F4121">
            <v>5062.8500000000004</v>
          </cell>
          <cell r="G4121">
            <v>5417.24</v>
          </cell>
        </row>
        <row r="4122">
          <cell r="A4122" t="str">
            <v>C0068559</v>
          </cell>
          <cell r="B4122" t="str">
            <v>NOVOSYN фіолетовий, розмір USP  1 (4) довжина 70см голка HR30SS (M) пакування DDP</v>
          </cell>
          <cell r="C4122" t="str">
            <v>пак</v>
          </cell>
          <cell r="E4122" t="str">
            <v>7%</v>
          </cell>
          <cell r="F4122">
            <v>5062.8500000000004</v>
          </cell>
          <cell r="G4122">
            <v>5417.24</v>
          </cell>
        </row>
        <row r="4123">
          <cell r="A4123" t="str">
            <v>C0068053</v>
          </cell>
          <cell r="B4123" t="str">
            <v>NOVOSYN фіолетовий, розмір USP  1 (4) довжина 70см голка HR37 (M) пакування DDP</v>
          </cell>
          <cell r="C4123" t="str">
            <v>пак</v>
          </cell>
          <cell r="E4123" t="str">
            <v>7%</v>
          </cell>
          <cell r="F4123">
            <v>5452.1</v>
          </cell>
          <cell r="G4123">
            <v>5833.74</v>
          </cell>
        </row>
        <row r="4124">
          <cell r="A4124" t="str">
            <v>C0068097</v>
          </cell>
          <cell r="B4124" t="str">
            <v>NOVOSYN фіолетовий, розмір USP  1 (4) довжина 70см голка HR37S (M) пакування DDP</v>
          </cell>
          <cell r="C4124" t="str">
            <v>пак</v>
          </cell>
          <cell r="E4124" t="str">
            <v>7%</v>
          </cell>
          <cell r="F4124">
            <v>5452.1</v>
          </cell>
          <cell r="G4124">
            <v>5833.74</v>
          </cell>
        </row>
        <row r="4125">
          <cell r="A4125" t="str">
            <v>C0068123</v>
          </cell>
          <cell r="B4125" t="str">
            <v>NOVOSYN фіолетовий, розмір USP  1 (4) довжина 70см голка HR37SS (M) пакування DDP</v>
          </cell>
          <cell r="C4125" t="str">
            <v>пак</v>
          </cell>
          <cell r="E4125" t="str">
            <v>7%</v>
          </cell>
          <cell r="F4125">
            <v>5452.1</v>
          </cell>
          <cell r="G4125">
            <v>5833.74</v>
          </cell>
        </row>
        <row r="4126">
          <cell r="A4126" t="str">
            <v>C0068457</v>
          </cell>
          <cell r="B4126" t="str">
            <v>NOVOSYN фіолетовий, розмір USP  1 (4) довжина 70см голка HR40 (M) пакування DDP</v>
          </cell>
          <cell r="C4126" t="str">
            <v>пак</v>
          </cell>
          <cell r="E4126" t="str">
            <v>7%</v>
          </cell>
          <cell r="F4126">
            <v>5452.1</v>
          </cell>
          <cell r="G4126">
            <v>5833.74</v>
          </cell>
        </row>
        <row r="4127">
          <cell r="A4127" t="str">
            <v>C0068057</v>
          </cell>
          <cell r="B4127" t="str">
            <v>NOVOSYN фіолетовий, розмір USP  1 (4) довжина 70см голка HR40S (M) пакування DDP</v>
          </cell>
          <cell r="C4127" t="str">
            <v>пак</v>
          </cell>
          <cell r="D4127">
            <v>36</v>
          </cell>
          <cell r="E4127" t="str">
            <v>7%</v>
          </cell>
          <cell r="F4127">
            <v>4591.8500000000004</v>
          </cell>
          <cell r="G4127">
            <v>4913.28</v>
          </cell>
        </row>
        <row r="4128">
          <cell r="A4128" t="str">
            <v>C0068947</v>
          </cell>
          <cell r="B4128" t="str">
            <v>NOVOSYN фіолетовий, розмір USP  1 (4) довжина 70см голка HR43 (M) пакування DDP</v>
          </cell>
          <cell r="C4128" t="str">
            <v>пак</v>
          </cell>
          <cell r="E4128" t="str">
            <v>7%</v>
          </cell>
          <cell r="F4128">
            <v>5842.21</v>
          </cell>
          <cell r="G4128">
            <v>6251.16</v>
          </cell>
        </row>
        <row r="4129">
          <cell r="A4129" t="str">
            <v>C0068169</v>
          </cell>
          <cell r="B4129" t="str">
            <v>NOVOSYN фіолетовий, розмір USP  1 (4) довжина 70см голка HR43S (M) пакування DDP</v>
          </cell>
          <cell r="C4129" t="str">
            <v>пак</v>
          </cell>
          <cell r="E4129" t="str">
            <v>7%</v>
          </cell>
          <cell r="F4129">
            <v>5842.21</v>
          </cell>
          <cell r="G4129">
            <v>6251.16</v>
          </cell>
        </row>
        <row r="4130">
          <cell r="A4130" t="str">
            <v>C0068062</v>
          </cell>
          <cell r="B4130" t="str">
            <v>NOVOSYN фіолетовий, розмір USP  1 (4) довжина 70см голка HR48 (M) пакування DDP</v>
          </cell>
          <cell r="C4130" t="str">
            <v>пак</v>
          </cell>
          <cell r="D4130">
            <v>36</v>
          </cell>
          <cell r="E4130" t="str">
            <v>7%</v>
          </cell>
          <cell r="F4130">
            <v>4875.57</v>
          </cell>
          <cell r="G4130">
            <v>5216.8599999999997</v>
          </cell>
        </row>
        <row r="4131">
          <cell r="A4131" t="str">
            <v>C0068066</v>
          </cell>
          <cell r="B4131" t="str">
            <v>NOVOSYN фіолетовий, розмір USP  1 (4) довжина 70см голка HR60 (M) пакування DDP</v>
          </cell>
          <cell r="C4131" t="str">
            <v>пак</v>
          </cell>
          <cell r="E4131" t="str">
            <v>7%</v>
          </cell>
          <cell r="F4131">
            <v>10514.94</v>
          </cell>
          <cell r="G4131">
            <v>11250.99</v>
          </cell>
        </row>
        <row r="4132">
          <cell r="A4132" t="str">
            <v>B0068072</v>
          </cell>
          <cell r="B4132" t="str">
            <v>NOVOSYN фіолетовий, розмір USP  1 (4) довжина 70см голка HR65 (M) пакування DDP</v>
          </cell>
          <cell r="C4132" t="str">
            <v>пак</v>
          </cell>
          <cell r="E4132" t="str">
            <v>7%</v>
          </cell>
          <cell r="F4132">
            <v>7009.96</v>
          </cell>
          <cell r="G4132">
            <v>7500.66</v>
          </cell>
        </row>
        <row r="4133">
          <cell r="A4133" t="str">
            <v>B0068183</v>
          </cell>
          <cell r="B4133" t="str">
            <v>NOVOSYN фіолетовий, розмір USP  1 (4) довжина 70см голка HR70 (M) пакування DDP</v>
          </cell>
          <cell r="C4133" t="str">
            <v>пак</v>
          </cell>
          <cell r="E4133" t="str">
            <v>7%</v>
          </cell>
          <cell r="F4133">
            <v>7009.96</v>
          </cell>
          <cell r="G4133">
            <v>7500.66</v>
          </cell>
        </row>
        <row r="4134">
          <cell r="A4134" t="str">
            <v>B0068076</v>
          </cell>
          <cell r="B4134" t="str">
            <v>NOVOSYN фіолетовий, розмір USP  1 (4) довжина 70см голка HR76 (M) пакування DDP</v>
          </cell>
          <cell r="C4134" t="str">
            <v>пак</v>
          </cell>
          <cell r="E4134" t="str">
            <v>7%</v>
          </cell>
          <cell r="F4134">
            <v>7009.96</v>
          </cell>
          <cell r="G4134">
            <v>7500.66</v>
          </cell>
        </row>
        <row r="4135">
          <cell r="A4135" t="str">
            <v>C0068081</v>
          </cell>
          <cell r="B4135" t="str">
            <v>NOVOSYN фіолетовий, розмір USP  1 (4) довжина 70см голка HRC17 (M) пакування DDP</v>
          </cell>
          <cell r="C4135" t="str">
            <v>пак</v>
          </cell>
          <cell r="E4135" t="str">
            <v>7%</v>
          </cell>
          <cell r="F4135">
            <v>7399.21</v>
          </cell>
          <cell r="G4135">
            <v>7917.15</v>
          </cell>
        </row>
        <row r="4136">
          <cell r="A4136" t="str">
            <v>C0068333</v>
          </cell>
          <cell r="B4136" t="str">
            <v>NOVOSYN фіолетовий, розмір USP  1 (4) довжина 70см голка HRC22 (M) пакування DDP</v>
          </cell>
          <cell r="C4136" t="str">
            <v>пак</v>
          </cell>
          <cell r="E4136" t="str">
            <v>7%</v>
          </cell>
          <cell r="F4136">
            <v>7399.21</v>
          </cell>
          <cell r="G4136">
            <v>7917.15</v>
          </cell>
        </row>
        <row r="4137">
          <cell r="A4137" t="str">
            <v>C0068444</v>
          </cell>
          <cell r="B4137" t="str">
            <v>NOVOSYN фіолетовий, розмір USP  1 (4) довжина 70см голка HRC26S (M) пакування DDP</v>
          </cell>
          <cell r="C4137" t="str">
            <v>пак</v>
          </cell>
          <cell r="E4137" t="str">
            <v>7%</v>
          </cell>
          <cell r="F4137">
            <v>7009.96</v>
          </cell>
          <cell r="G4137">
            <v>7500.66</v>
          </cell>
        </row>
        <row r="4138">
          <cell r="A4138" t="str">
            <v>C0068374</v>
          </cell>
          <cell r="B4138" t="str">
            <v>NOVOSYN фіолетовий, розмір USP  1 (4) довжина 70см голка HRC30 (M) пакування DDP</v>
          </cell>
          <cell r="C4138" t="str">
            <v>пак</v>
          </cell>
          <cell r="E4138" t="str">
            <v>7%</v>
          </cell>
          <cell r="F4138">
            <v>7009.96</v>
          </cell>
          <cell r="G4138">
            <v>7500.66</v>
          </cell>
        </row>
        <row r="4139">
          <cell r="A4139" t="str">
            <v>C0068363</v>
          </cell>
          <cell r="B4139" t="str">
            <v>NOVOSYN фіолетовий, розмір USP  1 (4) довжина 70см голка HRC37 (M) пакування DDP</v>
          </cell>
          <cell r="C4139" t="str">
            <v>пак</v>
          </cell>
          <cell r="E4139" t="str">
            <v>7%</v>
          </cell>
          <cell r="F4139">
            <v>7633.19</v>
          </cell>
          <cell r="G4139">
            <v>8167.52</v>
          </cell>
        </row>
        <row r="4140">
          <cell r="A4140" t="str">
            <v>C0068844</v>
          </cell>
          <cell r="B4140" t="str">
            <v>NOVOSYN фіолетовий, розмір USP  1 (4) довжина 70см голка HRC37S (M) пакування DDP</v>
          </cell>
          <cell r="C4140" t="str">
            <v>пак</v>
          </cell>
          <cell r="E4140" t="str">
            <v>7%</v>
          </cell>
          <cell r="F4140">
            <v>7633.19</v>
          </cell>
          <cell r="G4140">
            <v>8167.52</v>
          </cell>
        </row>
        <row r="4141">
          <cell r="A4141" t="str">
            <v>C0068960</v>
          </cell>
          <cell r="B4141" t="str">
            <v>NOVOSYN фіолетовий, розмір USP  1 (4) довжина 70см голка HRC40S (M) пакування DDP</v>
          </cell>
          <cell r="C4141" t="str">
            <v>пак</v>
          </cell>
          <cell r="E4141" t="str">
            <v>7%</v>
          </cell>
          <cell r="F4141">
            <v>7633.19</v>
          </cell>
          <cell r="G4141">
            <v>8167.52</v>
          </cell>
        </row>
        <row r="4142">
          <cell r="A4142" t="str">
            <v>C0068627</v>
          </cell>
          <cell r="B4142" t="str">
            <v>NOVOSYN фіолетовий, розмір USP  1 (4) довжина 70см голка HRC43S (M) пакування DDP</v>
          </cell>
          <cell r="C4142" t="str">
            <v>пак</v>
          </cell>
          <cell r="E4142" t="str">
            <v>7%</v>
          </cell>
          <cell r="F4142">
            <v>7633.19</v>
          </cell>
          <cell r="G4142">
            <v>8167.52</v>
          </cell>
        </row>
        <row r="4143">
          <cell r="A4143" t="str">
            <v>C0068964</v>
          </cell>
          <cell r="B4143" t="str">
            <v>NOVOSYN фіолетовий, розмір USP  1 (4) довжина 70см голка HRC48 (M) пакування DDP</v>
          </cell>
          <cell r="C4143" t="str">
            <v>пак</v>
          </cell>
          <cell r="E4143" t="str">
            <v>7%</v>
          </cell>
          <cell r="F4143">
            <v>9347.19</v>
          </cell>
          <cell r="G4143">
            <v>10001.49</v>
          </cell>
        </row>
        <row r="4144">
          <cell r="A4144" t="str">
            <v>C0068608</v>
          </cell>
          <cell r="B4144" t="str">
            <v>NOVOSYN фіолетовий, розмір USP  1 (4) довжина 70см голка HRN35 (M) пакування DDP</v>
          </cell>
          <cell r="C4144" t="str">
            <v>пак</v>
          </cell>
          <cell r="E4144" t="str">
            <v>7%</v>
          </cell>
          <cell r="F4144">
            <v>7009.96</v>
          </cell>
          <cell r="G4144">
            <v>7500.66</v>
          </cell>
        </row>
        <row r="4145">
          <cell r="A4145" t="str">
            <v>C0068635</v>
          </cell>
          <cell r="B4145" t="str">
            <v>NOVOSYN фіолетовий, розмір USP  1 (4) довжина 70см голка HRN40 (M) пакування DDP</v>
          </cell>
          <cell r="C4145" t="str">
            <v>пак</v>
          </cell>
          <cell r="E4145" t="str">
            <v>7%</v>
          </cell>
          <cell r="F4145">
            <v>7009.96</v>
          </cell>
          <cell r="G4145">
            <v>7500.66</v>
          </cell>
        </row>
        <row r="4146">
          <cell r="A4146" t="str">
            <v>C0068391</v>
          </cell>
          <cell r="B4146" t="str">
            <v>NOVOSYN фіолетовий, розмір USP  1 (4) довжина 70см голка HRT37 (M) пакування DDP</v>
          </cell>
          <cell r="C4146" t="str">
            <v>пак</v>
          </cell>
          <cell r="E4146" t="str">
            <v>7%</v>
          </cell>
          <cell r="F4146">
            <v>7702.39</v>
          </cell>
          <cell r="G4146">
            <v>8241.56</v>
          </cell>
        </row>
        <row r="4147">
          <cell r="A4147" t="str">
            <v>C0068397</v>
          </cell>
          <cell r="B4147" t="str">
            <v>NOVOSYN фіолетовий, розмір USP  1 (4) довжина 70см голка HRT37S (M) пакування DDP</v>
          </cell>
          <cell r="C4147" t="str">
            <v>пак</v>
          </cell>
          <cell r="E4147" t="str">
            <v>7%</v>
          </cell>
          <cell r="F4147">
            <v>7702.39</v>
          </cell>
          <cell r="G4147">
            <v>8241.56</v>
          </cell>
        </row>
        <row r="4148">
          <cell r="A4148" t="str">
            <v>C0068525</v>
          </cell>
          <cell r="B4148" t="str">
            <v>NOVOSYN фіолетовий, розмір USP  1 (4) довжина 70см голка HRT40 (M) пакування DDP</v>
          </cell>
          <cell r="C4148" t="str">
            <v>пак</v>
          </cell>
          <cell r="E4148" t="str">
            <v>7%</v>
          </cell>
          <cell r="F4148">
            <v>7702.39</v>
          </cell>
          <cell r="G4148">
            <v>8241.56</v>
          </cell>
        </row>
        <row r="4149">
          <cell r="A4149" t="str">
            <v>C0068484</v>
          </cell>
          <cell r="B4149" t="str">
            <v>NOVOSYN фіолетовий, розмір USP  1 (4) довжина 70см голка HRT40S (M) пакування DDP</v>
          </cell>
          <cell r="C4149" t="str">
            <v>пак</v>
          </cell>
          <cell r="E4149" t="str">
            <v>7%</v>
          </cell>
          <cell r="F4149">
            <v>7702.39</v>
          </cell>
          <cell r="G4149">
            <v>8241.56</v>
          </cell>
        </row>
        <row r="4150">
          <cell r="A4150" t="str">
            <v>C0068474</v>
          </cell>
          <cell r="B4150" t="str">
            <v>NOVOSYN фіолетовий, розмір USP  1 (4) довжина 70см голка HRT43S (M) пакування DDP</v>
          </cell>
          <cell r="C4150" t="str">
            <v>пак</v>
          </cell>
          <cell r="E4150" t="str">
            <v>7%</v>
          </cell>
          <cell r="F4150">
            <v>7702.39</v>
          </cell>
          <cell r="G4150">
            <v>8241.56</v>
          </cell>
        </row>
        <row r="4151">
          <cell r="A4151" t="str">
            <v>C0068402</v>
          </cell>
          <cell r="B4151" t="str">
            <v>NOVOSYN фіолетовий, розмір USP  1 (4) довжина 70см голка HRT48 (M) пакування DDP</v>
          </cell>
          <cell r="C4151" t="str">
            <v>пак</v>
          </cell>
          <cell r="E4151" t="str">
            <v>7%</v>
          </cell>
          <cell r="F4151">
            <v>9431.5300000000007</v>
          </cell>
          <cell r="G4151">
            <v>10091.73</v>
          </cell>
        </row>
        <row r="4152">
          <cell r="A4152" t="str">
            <v>C0068205</v>
          </cell>
          <cell r="B4152" t="str">
            <v>NOVOSYN фіолетовий, розмір USP  1 (4) довжина 70см голка HS18 (M) пакування DDP</v>
          </cell>
          <cell r="C4152" t="str">
            <v>пак</v>
          </cell>
          <cell r="E4152" t="str">
            <v>7%</v>
          </cell>
          <cell r="F4152">
            <v>5842.21</v>
          </cell>
          <cell r="G4152">
            <v>6251.16</v>
          </cell>
        </row>
        <row r="4153">
          <cell r="A4153" t="str">
            <v>C0068244</v>
          </cell>
          <cell r="B4153" t="str">
            <v>NOVOSYN фіолетовий, розмір USP  1 (4) довжина 70см голка HS26 (M) пакування DDP</v>
          </cell>
          <cell r="C4153" t="str">
            <v>пак</v>
          </cell>
          <cell r="E4153" t="str">
            <v>7%</v>
          </cell>
          <cell r="F4153">
            <v>5842.21</v>
          </cell>
          <cell r="G4153">
            <v>6251.16</v>
          </cell>
        </row>
        <row r="4154">
          <cell r="A4154" t="str">
            <v>C0068292</v>
          </cell>
          <cell r="B4154" t="str">
            <v>NOVOSYN фіолетовий, розмір USP  1 (4) довжина 70см голка HS26S (M) пакування DDP</v>
          </cell>
          <cell r="C4154" t="str">
            <v>пак</v>
          </cell>
          <cell r="E4154" t="str">
            <v>7%</v>
          </cell>
          <cell r="F4154">
            <v>5842.21</v>
          </cell>
          <cell r="G4154">
            <v>6251.16</v>
          </cell>
        </row>
        <row r="4155">
          <cell r="A4155" t="str">
            <v>C0068253</v>
          </cell>
          <cell r="B4155" t="str">
            <v>NOVOSYN фіолетовий, розмір USP  1 (4) довжина 70см голка HS30 (M) пакування DDP</v>
          </cell>
          <cell r="C4155" t="str">
            <v>пак</v>
          </cell>
          <cell r="E4155" t="str">
            <v>7%</v>
          </cell>
          <cell r="F4155">
            <v>5842.21</v>
          </cell>
          <cell r="G4155">
            <v>6251.16</v>
          </cell>
        </row>
        <row r="4156">
          <cell r="A4156" t="str">
            <v>C0068297</v>
          </cell>
          <cell r="B4156" t="str">
            <v>NOVOSYN фіолетовий, розмір USP  1 (4) довжина 70см голка HS37S (M) пакування DDP</v>
          </cell>
          <cell r="C4156" t="str">
            <v>пак</v>
          </cell>
          <cell r="E4156" t="str">
            <v>7%</v>
          </cell>
          <cell r="F4156">
            <v>6621.14</v>
          </cell>
          <cell r="G4156">
            <v>7084.62</v>
          </cell>
        </row>
        <row r="4157">
          <cell r="A4157" t="str">
            <v>C0068087</v>
          </cell>
          <cell r="B4157" t="str">
            <v>NOVOSYN фіолетовий, розмір USP  1 (4) довжина 70см голка HS37SS (M) пакування DDP</v>
          </cell>
          <cell r="C4157" t="str">
            <v>пак</v>
          </cell>
          <cell r="E4157" t="str">
            <v>7%</v>
          </cell>
          <cell r="F4157">
            <v>6621.14</v>
          </cell>
          <cell r="G4157">
            <v>7084.62</v>
          </cell>
        </row>
        <row r="4158">
          <cell r="A4158" t="str">
            <v>C0068806</v>
          </cell>
          <cell r="B4158" t="str">
            <v>NOVOSYN фіолетовий, розмір USP  1 (4) довжина 70см голка HS40 (M) пакування DDP</v>
          </cell>
          <cell r="C4158" t="str">
            <v>пак</v>
          </cell>
          <cell r="E4158" t="str">
            <v>7%</v>
          </cell>
          <cell r="F4158">
            <v>7009.96</v>
          </cell>
          <cell r="G4158">
            <v>7500.66</v>
          </cell>
        </row>
        <row r="4159">
          <cell r="A4159" t="str">
            <v>C0068269</v>
          </cell>
          <cell r="B4159" t="str">
            <v>NOVOSYN фіолетовий, розмір USP  1 (4) довжина 70см голка HS40S (M) пакування DDP</v>
          </cell>
          <cell r="C4159" t="str">
            <v>пак</v>
          </cell>
          <cell r="D4159">
            <v>36</v>
          </cell>
          <cell r="E4159" t="str">
            <v>7%</v>
          </cell>
          <cell r="F4159">
            <v>5184.8100000000004</v>
          </cell>
          <cell r="G4159">
            <v>5547.75</v>
          </cell>
        </row>
        <row r="4160">
          <cell r="A4160" t="str">
            <v>C0068262</v>
          </cell>
          <cell r="B4160" t="str">
            <v>NOVOSYN фіолетовий, розмір USP  1 (4) довжина 70см голка HS48 (M) пакування DDP</v>
          </cell>
          <cell r="C4160" t="str">
            <v>пак</v>
          </cell>
          <cell r="E4160" t="str">
            <v>7%</v>
          </cell>
          <cell r="F4160">
            <v>8178.14</v>
          </cell>
          <cell r="G4160">
            <v>8750.61</v>
          </cell>
        </row>
        <row r="4161">
          <cell r="A4161" t="str">
            <v>C0068481</v>
          </cell>
          <cell r="B4161" t="str">
            <v>NOVOSYN фіолетовий, розмір USP  1 (4) довжина 70см голка JR30S (M) пакування DDP</v>
          </cell>
          <cell r="C4161" t="str">
            <v>пак</v>
          </cell>
          <cell r="E4161" t="str">
            <v>7%</v>
          </cell>
          <cell r="F4161">
            <v>6231.03</v>
          </cell>
          <cell r="G4161">
            <v>6667.2</v>
          </cell>
        </row>
        <row r="4162">
          <cell r="A4162" t="str">
            <v>C0068478</v>
          </cell>
          <cell r="B4162" t="str">
            <v>NOVOSYN фіолетовий, розмір USP  1 (4) довжина 70см голка JR40S (M) пакування DDP</v>
          </cell>
          <cell r="C4162" t="str">
            <v>пак</v>
          </cell>
          <cell r="E4162" t="str">
            <v>7%</v>
          </cell>
          <cell r="F4162">
            <v>6231.03</v>
          </cell>
          <cell r="G4162">
            <v>6667.2</v>
          </cell>
        </row>
        <row r="4163">
          <cell r="A4163" t="str">
            <v>C0068476</v>
          </cell>
          <cell r="B4163" t="str">
            <v>NOVOSYN фіолетовий, розмір USP  1 (4) довжина 70см голка JRC30S (M) пакування DDP</v>
          </cell>
          <cell r="C4163" t="str">
            <v>пак</v>
          </cell>
          <cell r="E4163" t="str">
            <v>7%</v>
          </cell>
          <cell r="F4163">
            <v>7788.89</v>
          </cell>
          <cell r="G4163">
            <v>8334.11</v>
          </cell>
        </row>
        <row r="4164">
          <cell r="A4164" t="str">
            <v>C0058409</v>
          </cell>
          <cell r="B4164" t="str">
            <v>NOVOSYN фіолетовий, розмір USP  1 (4) довжина 70см, 2 ниток пакування DDP</v>
          </cell>
          <cell r="C4164" t="str">
            <v>пак</v>
          </cell>
          <cell r="E4164" t="str">
            <v>7%</v>
          </cell>
          <cell r="F4164">
            <v>7788.89</v>
          </cell>
          <cell r="G4164">
            <v>8334.11</v>
          </cell>
        </row>
        <row r="4165">
          <cell r="A4165" t="str">
            <v>B0088655</v>
          </cell>
          <cell r="B4165" t="str">
            <v>NOVOSYN фіолетовий, розмір USP  1 (4) довжина 70см, 4 ниток голка HR65(M) пакування DDP</v>
          </cell>
          <cell r="C4165" t="str">
            <v>пак</v>
          </cell>
          <cell r="E4165" t="str">
            <v>7%</v>
          </cell>
          <cell r="F4165">
            <v>17135.22</v>
          </cell>
          <cell r="G4165">
            <v>18334.68</v>
          </cell>
        </row>
        <row r="4166">
          <cell r="A4166" t="str">
            <v>B0058449</v>
          </cell>
          <cell r="B4166" t="str">
            <v>NOVOSYN фіолетовий, розмір USP  1 (4) довжина 70см, 5 ниток пакування DDP</v>
          </cell>
          <cell r="C4166" t="str">
            <v>пак</v>
          </cell>
          <cell r="E4166" t="str">
            <v>7%</v>
          </cell>
          <cell r="F4166">
            <v>9736.01</v>
          </cell>
          <cell r="G4166">
            <v>10417.530000000001</v>
          </cell>
        </row>
        <row r="4167">
          <cell r="A4167" t="str">
            <v>C0068568</v>
          </cell>
          <cell r="B4167" t="str">
            <v>NOVOSYN фіолетовий, розмір USP  1 (4) довжина 90см голка DR32 (M) пакування DDP</v>
          </cell>
          <cell r="C4167" t="str">
            <v>пак</v>
          </cell>
          <cell r="E4167" t="str">
            <v>7%</v>
          </cell>
          <cell r="F4167">
            <v>5842.21</v>
          </cell>
          <cell r="G4167">
            <v>6251.16</v>
          </cell>
        </row>
        <row r="4168">
          <cell r="A4168" t="str">
            <v>B0068605</v>
          </cell>
          <cell r="B4168" t="str">
            <v>NOVOSYN фіолетовий, розмір USP  1 (4) довжина 90см голка DRN64 (M) пакування DDP</v>
          </cell>
          <cell r="C4168" t="str">
            <v>пак</v>
          </cell>
          <cell r="E4168" t="str">
            <v>7%</v>
          </cell>
          <cell r="F4168">
            <v>7788.89</v>
          </cell>
          <cell r="G4168">
            <v>8334.11</v>
          </cell>
        </row>
        <row r="4169">
          <cell r="A4169" t="str">
            <v>C0068240</v>
          </cell>
          <cell r="B4169" t="str">
            <v>NOVOSYN фіолетовий, розмір USP  1 (4) довжина 90см голка DS39 (M) пакування DDP</v>
          </cell>
          <cell r="C4169" t="str">
            <v>пак</v>
          </cell>
          <cell r="E4169" t="str">
            <v>7%</v>
          </cell>
          <cell r="F4169">
            <v>5842.21</v>
          </cell>
          <cell r="G4169">
            <v>6251.16</v>
          </cell>
        </row>
        <row r="4170">
          <cell r="A4170" t="str">
            <v>C0068867</v>
          </cell>
          <cell r="B4170" t="str">
            <v>NOVOSYN фіолетовий, розмір USP  1 (4) довжина 90см голка FR40 (M) пакування DDP</v>
          </cell>
          <cell r="C4170" t="str">
            <v>пак</v>
          </cell>
          <cell r="E4170" t="str">
            <v>7%</v>
          </cell>
          <cell r="F4170">
            <v>6231.03</v>
          </cell>
          <cell r="G4170">
            <v>6667.2</v>
          </cell>
        </row>
        <row r="4171">
          <cell r="A4171" t="str">
            <v>C0068544</v>
          </cell>
          <cell r="B4171" t="str">
            <v>NOVOSYN фіолетовий, розмір USP  1 (4) довжина 90см голка HR26 (M) пакування DDP</v>
          </cell>
          <cell r="C4171" t="str">
            <v>пак</v>
          </cell>
          <cell r="E4171" t="str">
            <v>7%</v>
          </cell>
          <cell r="F4171">
            <v>5062.8500000000004</v>
          </cell>
          <cell r="G4171">
            <v>5417.24</v>
          </cell>
        </row>
        <row r="4172">
          <cell r="A4172" t="str">
            <v>C0068592</v>
          </cell>
          <cell r="B4172" t="str">
            <v>NOVOSYN фіолетовий, розмір USP  1 (4) довжина 90см голка HR26S (M) пакування DDP</v>
          </cell>
          <cell r="C4172" t="str">
            <v>пак</v>
          </cell>
          <cell r="E4172" t="str">
            <v>7%</v>
          </cell>
          <cell r="F4172">
            <v>5062.8500000000004</v>
          </cell>
          <cell r="G4172">
            <v>5417.24</v>
          </cell>
        </row>
        <row r="4173">
          <cell r="A4173" t="str">
            <v>C0068580</v>
          </cell>
          <cell r="B4173" t="str">
            <v>NOVOSYN фіолетовий, розмір USP  1 (4) довжина 90см голка HR26SS (M) пакування DDP</v>
          </cell>
          <cell r="C4173" t="str">
            <v>пак</v>
          </cell>
          <cell r="E4173" t="str">
            <v>7%</v>
          </cell>
          <cell r="F4173">
            <v>5062.8500000000004</v>
          </cell>
          <cell r="G4173">
            <v>5417.24</v>
          </cell>
        </row>
        <row r="4174">
          <cell r="A4174" t="str">
            <v>C0068645</v>
          </cell>
          <cell r="B4174" t="str">
            <v>NOVOSYN фіолетовий, розмір USP  1 (4) довжина 90см голка HR30 (M) пакування DDP</v>
          </cell>
          <cell r="C4174" t="str">
            <v>пак</v>
          </cell>
          <cell r="E4174" t="str">
            <v>7%</v>
          </cell>
          <cell r="F4174">
            <v>5062.8500000000004</v>
          </cell>
          <cell r="G4174">
            <v>5417.24</v>
          </cell>
        </row>
        <row r="4175">
          <cell r="A4175" t="str">
            <v>C0068633</v>
          </cell>
          <cell r="B4175" t="str">
            <v>NOVOSYN фіолетовий, розмір USP  1 (4) довжина 90см голка HR30S (M) пакування DDP</v>
          </cell>
          <cell r="C4175" t="str">
            <v>пак</v>
          </cell>
          <cell r="E4175" t="str">
            <v>7%</v>
          </cell>
          <cell r="F4175">
            <v>4961.6400000000003</v>
          </cell>
          <cell r="G4175">
            <v>5308.95</v>
          </cell>
        </row>
        <row r="4176">
          <cell r="A4176" t="str">
            <v>C0068646</v>
          </cell>
          <cell r="B4176" t="str">
            <v>NOVOSYN фіолетовий, розмір USP  1 (4) довжина 90см голка HR30SS (M) пакування DDP</v>
          </cell>
          <cell r="C4176" t="str">
            <v>пак</v>
          </cell>
          <cell r="E4176" t="str">
            <v>7%</v>
          </cell>
          <cell r="F4176">
            <v>5062.8500000000004</v>
          </cell>
          <cell r="G4176">
            <v>5417.24</v>
          </cell>
        </row>
        <row r="4177">
          <cell r="A4177" t="str">
            <v>C0068553</v>
          </cell>
          <cell r="B4177" t="str">
            <v>NOVOSYN фіолетовий, розмір USP  1 (4) довжина 90см голка HR37 (M) пакування DDP</v>
          </cell>
          <cell r="C4177" t="str">
            <v>пак</v>
          </cell>
          <cell r="E4177" t="str">
            <v>7%</v>
          </cell>
          <cell r="F4177">
            <v>5452.1</v>
          </cell>
          <cell r="G4177">
            <v>5833.74</v>
          </cell>
        </row>
        <row r="4178">
          <cell r="A4178" t="str">
            <v>C0068597</v>
          </cell>
          <cell r="B4178" t="str">
            <v>NOVOSYN фіолетовий, розмір USP  1 (4) довжина 90см голка HR37S (M) пакування DDP</v>
          </cell>
          <cell r="C4178" t="str">
            <v>пак</v>
          </cell>
          <cell r="D4178">
            <v>36</v>
          </cell>
          <cell r="E4178" t="str">
            <v>7%</v>
          </cell>
          <cell r="F4178">
            <v>4902.3900000000003</v>
          </cell>
          <cell r="G4178">
            <v>5245.55</v>
          </cell>
        </row>
        <row r="4179">
          <cell r="A4179" t="str">
            <v>C0068577</v>
          </cell>
          <cell r="B4179" t="str">
            <v>NOVOSYN фіолетовий, розмір USP  1 (4) довжина 90см голка HR37SS (M) пакування DDP</v>
          </cell>
          <cell r="C4179" t="str">
            <v>пак</v>
          </cell>
          <cell r="E4179" t="str">
            <v>7%</v>
          </cell>
          <cell r="F4179">
            <v>5452.1</v>
          </cell>
          <cell r="G4179">
            <v>5833.74</v>
          </cell>
        </row>
        <row r="4180">
          <cell r="A4180" t="str">
            <v>C0068571</v>
          </cell>
          <cell r="B4180" t="str">
            <v>NOVOSYN фіолетовий, розмір USP  1 (4) довжина 90см голка HR40 (M) пакування DDP</v>
          </cell>
          <cell r="C4180" t="str">
            <v>пак</v>
          </cell>
          <cell r="D4180">
            <v>36</v>
          </cell>
          <cell r="E4180" t="str">
            <v>7%</v>
          </cell>
          <cell r="F4180">
            <v>5673.97</v>
          </cell>
          <cell r="G4180">
            <v>6071.15</v>
          </cell>
        </row>
        <row r="4181">
          <cell r="A4181" t="str">
            <v>C0068557</v>
          </cell>
          <cell r="B4181" t="str">
            <v>NOVOSYN фіолетовий, розмір USP  1 (4) довжина 90см голка HR40S (M) пакування DDP</v>
          </cell>
          <cell r="C4181" t="str">
            <v>пак</v>
          </cell>
          <cell r="D4181">
            <v>36</v>
          </cell>
          <cell r="E4181" t="str">
            <v>7%</v>
          </cell>
          <cell r="F4181">
            <v>4835.3500000000004</v>
          </cell>
          <cell r="G4181">
            <v>5173.82</v>
          </cell>
        </row>
        <row r="4182">
          <cell r="A4182" t="str">
            <v>C0068847</v>
          </cell>
          <cell r="B4182" t="str">
            <v>NOVOSYN фіолетовий, розмір USP  1 (4) довжина 90см голка HR43 (M) пакування DDP</v>
          </cell>
          <cell r="C4182" t="str">
            <v>пак</v>
          </cell>
          <cell r="E4182" t="str">
            <v>7%</v>
          </cell>
          <cell r="F4182">
            <v>4961.6400000000003</v>
          </cell>
          <cell r="G4182">
            <v>5308.95</v>
          </cell>
        </row>
        <row r="4183">
          <cell r="A4183" t="str">
            <v>C0068562</v>
          </cell>
          <cell r="B4183" t="str">
            <v>NOVOSYN фіолетовий, розмір USP  1 (4) довжина 90см голка HR48 (M) пакування DDP</v>
          </cell>
          <cell r="C4183" t="str">
            <v>пак</v>
          </cell>
          <cell r="D4183">
            <v>36</v>
          </cell>
          <cell r="E4183" t="str">
            <v>7%</v>
          </cell>
          <cell r="F4183">
            <v>5401.49</v>
          </cell>
          <cell r="G4183">
            <v>5779.6</v>
          </cell>
        </row>
        <row r="4184">
          <cell r="A4184" t="str">
            <v>B0068639</v>
          </cell>
          <cell r="B4184" t="str">
            <v>NOVOSYN фіолетовий, розмір USP  1 (4) довжина 90см голка HR65 (M) пакування DDP</v>
          </cell>
          <cell r="C4184" t="str">
            <v>пак</v>
          </cell>
          <cell r="E4184" t="str">
            <v>7%</v>
          </cell>
          <cell r="F4184">
            <v>7009.96</v>
          </cell>
          <cell r="G4184">
            <v>7500.66</v>
          </cell>
        </row>
        <row r="4185">
          <cell r="A4185" t="str">
            <v>B0068579</v>
          </cell>
          <cell r="B4185" t="str">
            <v>NOVOSYN фіолетовий, розмір USP  1 (4) довжина 90см голка HR76 (M) пакування DDP</v>
          </cell>
          <cell r="C4185" t="str">
            <v>пак</v>
          </cell>
          <cell r="E4185" t="str">
            <v>7%</v>
          </cell>
          <cell r="F4185">
            <v>7009.96</v>
          </cell>
          <cell r="G4185">
            <v>7500.66</v>
          </cell>
        </row>
        <row r="4186">
          <cell r="A4186" t="str">
            <v>C0068375</v>
          </cell>
          <cell r="B4186" t="str">
            <v>NOVOSYN фіолетовий, розмір USP  1 (4) довжина 90см голка HRC30S (M) пакування DDP</v>
          </cell>
          <cell r="C4186" t="str">
            <v>пак</v>
          </cell>
          <cell r="D4186">
            <v>36</v>
          </cell>
          <cell r="E4186" t="str">
            <v>7%</v>
          </cell>
          <cell r="F4186">
            <v>6565.35</v>
          </cell>
          <cell r="G4186">
            <v>7024.92</v>
          </cell>
        </row>
        <row r="4187">
          <cell r="A4187" t="str">
            <v>C0068142</v>
          </cell>
          <cell r="B4187" t="str">
            <v>NOVOSYN фіолетовий, розмір USP  1 (4) довжина 90см голка HRC37 (M) пакування DDP</v>
          </cell>
          <cell r="C4187" t="str">
            <v>пак</v>
          </cell>
          <cell r="E4187" t="str">
            <v>7%</v>
          </cell>
          <cell r="F4187">
            <v>7633.19</v>
          </cell>
          <cell r="G4187">
            <v>8167.52</v>
          </cell>
        </row>
        <row r="4188">
          <cell r="A4188" t="str">
            <v>C0068896</v>
          </cell>
          <cell r="B4188" t="str">
            <v>NOVOSYN фіолетовий, розмір USP  1 (4) довжина 90см голка HRC37S (M) пакування DDP</v>
          </cell>
          <cell r="C4188" t="str">
            <v>пак</v>
          </cell>
          <cell r="D4188">
            <v>36</v>
          </cell>
          <cell r="E4188" t="str">
            <v>7%</v>
          </cell>
          <cell r="F4188">
            <v>5689.97</v>
          </cell>
          <cell r="G4188">
            <v>6088.27</v>
          </cell>
        </row>
        <row r="4189">
          <cell r="A4189" t="str">
            <v>C0068951</v>
          </cell>
          <cell r="B4189" t="str">
            <v>NOVOSYN фіолетовий, розмір USP  1 (4) довжина 90см голка HRC40 (M) пакування DDP</v>
          </cell>
          <cell r="C4189" t="str">
            <v>пак</v>
          </cell>
          <cell r="D4189">
            <v>36</v>
          </cell>
          <cell r="E4189" t="str">
            <v>7%</v>
          </cell>
          <cell r="F4189">
            <v>4828.8599999999997</v>
          </cell>
          <cell r="G4189">
            <v>5166.88</v>
          </cell>
        </row>
        <row r="4190">
          <cell r="A4190" t="str">
            <v>C0068978</v>
          </cell>
          <cell r="B4190" t="str">
            <v>NOVOSYN фіолетовий, розмір USP  1 (4) довжина 90см голка HRC43 (M) пакування DDP</v>
          </cell>
          <cell r="C4190" t="str">
            <v>пак</v>
          </cell>
          <cell r="E4190" t="str">
            <v>7%</v>
          </cell>
          <cell r="F4190">
            <v>7633.19</v>
          </cell>
          <cell r="G4190">
            <v>8167.52</v>
          </cell>
        </row>
        <row r="4191">
          <cell r="A4191" t="str">
            <v>C0068982</v>
          </cell>
          <cell r="B4191" t="str">
            <v>NOVOSYN фіолетовий, розмір USP  1 (4) довжина 90см голка HRC43S (M) пакування DDP</v>
          </cell>
          <cell r="C4191" t="str">
            <v>пак</v>
          </cell>
          <cell r="E4191" t="str">
            <v>7%</v>
          </cell>
          <cell r="F4191">
            <v>7633.19</v>
          </cell>
          <cell r="G4191">
            <v>8167.52</v>
          </cell>
        </row>
        <row r="4192">
          <cell r="A4192" t="str">
            <v>C0068574</v>
          </cell>
          <cell r="B4192" t="str">
            <v>NOVOSYN фіолетовий, розмір USP  1 (4) довжина 90см голка HRC48 (M) пакування DDP</v>
          </cell>
          <cell r="C4192" t="str">
            <v>пак</v>
          </cell>
          <cell r="E4192" t="str">
            <v>7%</v>
          </cell>
          <cell r="F4192">
            <v>9347.19</v>
          </cell>
          <cell r="G4192">
            <v>10001.49</v>
          </cell>
        </row>
        <row r="4193">
          <cell r="A4193" t="str">
            <v>G0068657</v>
          </cell>
          <cell r="B4193" t="str">
            <v>NOVOSYN фіолетовий, розмір USP  1 (4) довжина 90см голка HRC80 (M) DAL</v>
          </cell>
          <cell r="C4193" t="str">
            <v>пак</v>
          </cell>
          <cell r="E4193" t="str">
            <v>7%</v>
          </cell>
          <cell r="F4193">
            <v>8252.1</v>
          </cell>
          <cell r="G4193">
            <v>8829.75</v>
          </cell>
        </row>
        <row r="4194">
          <cell r="A4194" t="str">
            <v>C0068619</v>
          </cell>
          <cell r="B4194" t="str">
            <v>NOVOSYN фіолетовий, розмір USP  1 (4) довжина 90см голка HRN35 (M) пакування DDP</v>
          </cell>
          <cell r="C4194" t="str">
            <v>пак</v>
          </cell>
          <cell r="E4194" t="str">
            <v>7%</v>
          </cell>
          <cell r="F4194">
            <v>7009.96</v>
          </cell>
          <cell r="G4194">
            <v>7500.66</v>
          </cell>
        </row>
        <row r="4195">
          <cell r="A4195" t="str">
            <v>C0068637</v>
          </cell>
          <cell r="B4195" t="str">
            <v>NOVOSYN фіолетовий, розмір USP  1 (4) довжина 90см голка HRN40 (M) пакування DDP</v>
          </cell>
          <cell r="C4195" t="str">
            <v>пак</v>
          </cell>
          <cell r="D4195">
            <v>36</v>
          </cell>
          <cell r="E4195" t="str">
            <v>7%</v>
          </cell>
          <cell r="F4195">
            <v>7009.96</v>
          </cell>
          <cell r="G4195">
            <v>7500.66</v>
          </cell>
        </row>
        <row r="4196">
          <cell r="A4196" t="str">
            <v>C0068647</v>
          </cell>
          <cell r="B4196" t="str">
            <v>NOVOSYN фіолетовий, розмір USP  1 (4) довжина 90см голка HRN45 (M) пакування DDP</v>
          </cell>
          <cell r="C4196" t="str">
            <v>пак</v>
          </cell>
          <cell r="E4196" t="str">
            <v>7%</v>
          </cell>
          <cell r="F4196">
            <v>7009.96</v>
          </cell>
          <cell r="G4196">
            <v>7500.66</v>
          </cell>
        </row>
        <row r="4197">
          <cell r="A4197" t="str">
            <v>C0068664</v>
          </cell>
          <cell r="B4197" t="str">
            <v>NOVOSYN фіолетовий, розмір USP  1 (4) довжина 90см голка HRN50 (M) пакування DDP</v>
          </cell>
          <cell r="C4197" t="str">
            <v>пак</v>
          </cell>
          <cell r="E4197" t="str">
            <v>7%</v>
          </cell>
          <cell r="F4197">
            <v>7009.96</v>
          </cell>
          <cell r="G4197">
            <v>7500.66</v>
          </cell>
        </row>
        <row r="4198">
          <cell r="A4198" t="str">
            <v>C0068228</v>
          </cell>
          <cell r="B4198" t="str">
            <v>NOVOSYN фіолетовий, розмір USP  1 (4) довжина 90см голка HRN50S (M) пакування DDP</v>
          </cell>
          <cell r="C4198" t="str">
            <v>пак</v>
          </cell>
          <cell r="E4198" t="str">
            <v>7%</v>
          </cell>
          <cell r="F4198">
            <v>7009.96</v>
          </cell>
          <cell r="G4198">
            <v>7500.66</v>
          </cell>
        </row>
        <row r="4199">
          <cell r="A4199" t="str">
            <v>B0068674</v>
          </cell>
          <cell r="B4199" t="str">
            <v>NOVOSYN фіолетовий, розмір USP  1 (4) довжина 90см голка HRN65 (M) пакування DDP</v>
          </cell>
          <cell r="C4199" t="str">
            <v>пак</v>
          </cell>
          <cell r="E4199" t="str">
            <v>7%</v>
          </cell>
          <cell r="F4199">
            <v>7009.96</v>
          </cell>
          <cell r="G4199">
            <v>7500.66</v>
          </cell>
        </row>
        <row r="4200">
          <cell r="A4200" t="str">
            <v>C0068653</v>
          </cell>
          <cell r="B4200" t="str">
            <v>NOVOSYN фіолетовий, розмір USP  1 (4) довжина 90см голка HRT37 (M) пакування DDP</v>
          </cell>
          <cell r="C4200" t="str">
            <v>пак</v>
          </cell>
          <cell r="E4200" t="str">
            <v>7%</v>
          </cell>
          <cell r="F4200">
            <v>7702.39</v>
          </cell>
          <cell r="G4200">
            <v>8241.56</v>
          </cell>
        </row>
        <row r="4201">
          <cell r="A4201" t="str">
            <v>C0068534</v>
          </cell>
          <cell r="B4201" t="str">
            <v>NOVOSYN фіолетовий, розмір USP  1 (4) довжина 90см голка HRT37S (M) пакування DDP</v>
          </cell>
          <cell r="C4201" t="str">
            <v>пак</v>
          </cell>
          <cell r="E4201" t="str">
            <v>7%</v>
          </cell>
          <cell r="F4201">
            <v>7702.39</v>
          </cell>
          <cell r="G4201">
            <v>8241.56</v>
          </cell>
        </row>
        <row r="4202">
          <cell r="A4202" t="str">
            <v>C0068472</v>
          </cell>
          <cell r="B4202" t="str">
            <v>NOVOSYN фіолетовий, розмір USP  1 (4) довжина 90см голка HRT43 (M) пакування DDP</v>
          </cell>
          <cell r="C4202" t="str">
            <v>пак</v>
          </cell>
          <cell r="E4202" t="str">
            <v>7%</v>
          </cell>
          <cell r="F4202">
            <v>7702.39</v>
          </cell>
          <cell r="G4202">
            <v>8241.56</v>
          </cell>
        </row>
        <row r="4203">
          <cell r="A4203" t="str">
            <v>C0068470</v>
          </cell>
          <cell r="B4203" t="str">
            <v>NOVOSYN фіолетовий, розмір USP  1 (4) довжина 90см голка HRT43S (M) пакування DDP</v>
          </cell>
          <cell r="C4203" t="str">
            <v>пак</v>
          </cell>
          <cell r="E4203" t="str">
            <v>7%</v>
          </cell>
          <cell r="F4203">
            <v>5782.09</v>
          </cell>
          <cell r="G4203">
            <v>6186.84</v>
          </cell>
        </row>
        <row r="4204">
          <cell r="A4204" t="str">
            <v>C0068502</v>
          </cell>
          <cell r="B4204" t="str">
            <v>NOVOSYN фіолетовий, розмір USP  1 (4) довжина 90см голка HRT48 (M) пакування DDP</v>
          </cell>
          <cell r="C4204" t="str">
            <v>пак</v>
          </cell>
          <cell r="E4204" t="str">
            <v>7%</v>
          </cell>
          <cell r="F4204">
            <v>9431.5300000000007</v>
          </cell>
          <cell r="G4204">
            <v>10091.73</v>
          </cell>
        </row>
        <row r="4205">
          <cell r="A4205" t="str">
            <v>G0068788</v>
          </cell>
          <cell r="B4205" t="str">
            <v>NOVOSYN фіолетовий, розмір USP  1 (4) довжина 90см голка HRT80 (M) DAL</v>
          </cell>
          <cell r="C4205" t="str">
            <v>пак</v>
          </cell>
          <cell r="E4205" t="str">
            <v>7%</v>
          </cell>
          <cell r="F4205">
            <v>8252.1</v>
          </cell>
          <cell r="G4205">
            <v>8829.75</v>
          </cell>
        </row>
        <row r="4206">
          <cell r="A4206" t="str">
            <v>C0068493</v>
          </cell>
          <cell r="B4206" t="str">
            <v>NOVOSYN фіолетовий, розмір USP  1 (4) довжина 90см голка HS30 (M) пакування DDP</v>
          </cell>
          <cell r="C4206" t="str">
            <v>пак</v>
          </cell>
          <cell r="E4206" t="str">
            <v>7%</v>
          </cell>
          <cell r="F4206">
            <v>5842.21</v>
          </cell>
          <cell r="G4206">
            <v>6251.16</v>
          </cell>
        </row>
        <row r="4207">
          <cell r="A4207" t="str">
            <v>C0068497</v>
          </cell>
          <cell r="B4207" t="str">
            <v>NOVOSYN фіолетовий, розмір USP  1 (4) довжина 90см голка HS37 (M) пакування DDP</v>
          </cell>
          <cell r="C4207" t="str">
            <v>пак</v>
          </cell>
          <cell r="E4207" t="str">
            <v>7%</v>
          </cell>
          <cell r="F4207">
            <v>6621.14</v>
          </cell>
          <cell r="G4207">
            <v>7084.62</v>
          </cell>
        </row>
        <row r="4208">
          <cell r="A4208" t="str">
            <v>C0068583</v>
          </cell>
          <cell r="B4208" t="str">
            <v>NOVOSYN фіолетовий, розмір USP  1 (4) довжина 90см голка HS37S (M) пакування DDP</v>
          </cell>
          <cell r="C4208" t="str">
            <v>пак</v>
          </cell>
          <cell r="E4208" t="str">
            <v>7%</v>
          </cell>
          <cell r="F4208">
            <v>6621.14</v>
          </cell>
          <cell r="G4208">
            <v>7084.62</v>
          </cell>
        </row>
        <row r="4209">
          <cell r="A4209" t="str">
            <v>C0068487</v>
          </cell>
          <cell r="B4209" t="str">
            <v>NOVOSYN фіолетовий, розмір USP  1 (4) довжина 90см голка HS40 (M) пакування DDP</v>
          </cell>
          <cell r="C4209" t="str">
            <v>пак</v>
          </cell>
          <cell r="E4209" t="str">
            <v>7%</v>
          </cell>
          <cell r="F4209">
            <v>7009.96</v>
          </cell>
          <cell r="G4209">
            <v>7500.66</v>
          </cell>
        </row>
        <row r="4210">
          <cell r="A4210" t="str">
            <v>C0068587</v>
          </cell>
          <cell r="B4210" t="str">
            <v>NOVOSYN фіолетовий, розмір USP  1 (4) довжина 90см голка HS40S (M) пакування DDP</v>
          </cell>
          <cell r="C4210" t="str">
            <v>пак</v>
          </cell>
          <cell r="D4210">
            <v>36</v>
          </cell>
          <cell r="E4210" t="str">
            <v>7%</v>
          </cell>
          <cell r="F4210">
            <v>7073.54</v>
          </cell>
          <cell r="G4210">
            <v>7568.69</v>
          </cell>
        </row>
        <row r="4211">
          <cell r="A4211" t="str">
            <v>C0068462</v>
          </cell>
          <cell r="B4211" t="str">
            <v>NOVOSYN фіолетовий, розмір USP  1 (4) довжина 90см голка HS48 (M) пакування DDP</v>
          </cell>
          <cell r="C4211" t="str">
            <v>пак</v>
          </cell>
          <cell r="D4211">
            <v>36</v>
          </cell>
          <cell r="E4211" t="str">
            <v>7%</v>
          </cell>
          <cell r="F4211">
            <v>6005.26</v>
          </cell>
          <cell r="G4211">
            <v>6425.63</v>
          </cell>
        </row>
        <row r="4212">
          <cell r="A4212" t="str">
            <v>C0068464</v>
          </cell>
          <cell r="B4212" t="str">
            <v>NOVOSYN фіолетовий, розмір USP  1 (4) довжина 90см голка HS48F (M) пакування DDP</v>
          </cell>
          <cell r="C4212" t="str">
            <v>пак</v>
          </cell>
          <cell r="E4212" t="str">
            <v>7%</v>
          </cell>
          <cell r="F4212">
            <v>8178.14</v>
          </cell>
          <cell r="G4212">
            <v>8750.61</v>
          </cell>
        </row>
        <row r="4213">
          <cell r="A4213" t="str">
            <v>C0068857</v>
          </cell>
          <cell r="B4213" t="str">
            <v>NOVOSYN фіолетовий, розмір USP  1 (4) довжина 90см голка JRC30S (M) пакування DDP</v>
          </cell>
          <cell r="C4213" t="str">
            <v>пак</v>
          </cell>
          <cell r="E4213" t="str">
            <v>7%</v>
          </cell>
          <cell r="F4213">
            <v>7788.89</v>
          </cell>
          <cell r="G4213">
            <v>8334.11</v>
          </cell>
        </row>
        <row r="4214">
          <cell r="A4214" t="str">
            <v>B0088911</v>
          </cell>
          <cell r="B4214" t="str">
            <v>NOVOSYN фіолетовий, розмір USP  1(4)  довжина 45см, 3 ниток голка HS40SS TO(M) пакування DDP</v>
          </cell>
          <cell r="C4214" t="str">
            <v>пак</v>
          </cell>
          <cell r="E4214" t="str">
            <v>7%</v>
          </cell>
          <cell r="F4214">
            <v>12852.17</v>
          </cell>
          <cell r="G4214">
            <v>13751.82</v>
          </cell>
        </row>
        <row r="4215">
          <cell r="A4215" t="str">
            <v>B0088792</v>
          </cell>
          <cell r="B4215" t="str">
            <v>NOVOSYN фіолетовий, розмір USP  1(4)  довжина 45см, 4 ниток голка HR26S TO(M) пакування DDP</v>
          </cell>
          <cell r="C4215" t="str">
            <v>пак</v>
          </cell>
          <cell r="E4215" t="str">
            <v>7%</v>
          </cell>
          <cell r="F4215">
            <v>12462.92</v>
          </cell>
          <cell r="G4215">
            <v>13335.32</v>
          </cell>
        </row>
        <row r="4216">
          <cell r="A4216" t="str">
            <v>B0088797</v>
          </cell>
          <cell r="B4216" t="str">
            <v>NOVOSYN фіолетовий, розмір USP  1(4)  довжина 45см, 4 ниток голка HR37S TO(M) пакування DDP</v>
          </cell>
          <cell r="C4216" t="str">
            <v>пак</v>
          </cell>
          <cell r="E4216" t="str">
            <v>7%</v>
          </cell>
          <cell r="F4216">
            <v>12462.92</v>
          </cell>
          <cell r="G4216">
            <v>13335.32</v>
          </cell>
        </row>
        <row r="4217">
          <cell r="A4217" t="str">
            <v>B0088807</v>
          </cell>
          <cell r="B4217" t="str">
            <v>NOVOSYN фіолетовий, розмір USP  1(4)  довжина 45см, 4 ниток голка HR37SS TO(M) пакування DDP</v>
          </cell>
          <cell r="C4217" t="str">
            <v>пак</v>
          </cell>
          <cell r="E4217" t="str">
            <v>7%</v>
          </cell>
          <cell r="F4217">
            <v>12462.92</v>
          </cell>
          <cell r="G4217">
            <v>13335.32</v>
          </cell>
        </row>
        <row r="4218">
          <cell r="A4218" t="str">
            <v>B0088767</v>
          </cell>
          <cell r="B4218" t="str">
            <v>NOVOSYN фіолетовий, розмір USP  1(4)  довжина 45см, 4 ниток голка HR40S TO(M) пакування DDP</v>
          </cell>
          <cell r="C4218" t="str">
            <v>пак</v>
          </cell>
          <cell r="E4218" t="str">
            <v>7%</v>
          </cell>
          <cell r="F4218">
            <v>14798.85</v>
          </cell>
          <cell r="G4218">
            <v>15834.77</v>
          </cell>
        </row>
        <row r="4219">
          <cell r="A4219" t="str">
            <v>B0088781</v>
          </cell>
          <cell r="B4219" t="str">
            <v>NOVOSYN фіолетовий, розмір USP  1(4)  довжина 45см, 4 ниток голка HR43 TO(M) пакування DDP</v>
          </cell>
          <cell r="C4219" t="str">
            <v>пак</v>
          </cell>
          <cell r="E4219" t="str">
            <v>7%</v>
          </cell>
          <cell r="F4219">
            <v>14798.85</v>
          </cell>
          <cell r="G4219">
            <v>15834.77</v>
          </cell>
        </row>
        <row r="4220">
          <cell r="A4220" t="str">
            <v>B0088787</v>
          </cell>
          <cell r="B4220" t="str">
            <v>NOVOSYN фіолетовий, розмір USP  1(4)  довжина 45см, 4 ниток голка HR48 TO(M) пакування DDP</v>
          </cell>
          <cell r="C4220" t="str">
            <v>пак</v>
          </cell>
          <cell r="E4220" t="str">
            <v>7%</v>
          </cell>
          <cell r="F4220">
            <v>14798.85</v>
          </cell>
          <cell r="G4220">
            <v>15834.77</v>
          </cell>
        </row>
        <row r="4221">
          <cell r="A4221" t="str">
            <v>B0088912</v>
          </cell>
          <cell r="B4221" t="str">
            <v>NOVOSYN фіолетовий, розмір USP  1(4)  довжина 45см, 4 ниток голка HS40SS TO(M) пакування DDP</v>
          </cell>
          <cell r="C4221" t="str">
            <v>пак</v>
          </cell>
          <cell r="E4221" t="str">
            <v>7%</v>
          </cell>
          <cell r="F4221">
            <v>12852.17</v>
          </cell>
          <cell r="G4221">
            <v>13751.82</v>
          </cell>
        </row>
        <row r="4222">
          <cell r="A4222" t="str">
            <v>M0088166</v>
          </cell>
          <cell r="B4222" t="str">
            <v>NOVOSYN фіолетовий, розмір USP  1(4)  довжина 45см, 8 ниток голка HR26S TO(M)  пакування TD</v>
          </cell>
          <cell r="C4222" t="str">
            <v>пак</v>
          </cell>
          <cell r="E4222" t="str">
            <v>7%</v>
          </cell>
          <cell r="F4222">
            <v>10126.120000000001</v>
          </cell>
          <cell r="G4222">
            <v>10834.95</v>
          </cell>
        </row>
        <row r="4223">
          <cell r="A4223" t="str">
            <v>M0088139</v>
          </cell>
          <cell r="B4223" t="str">
            <v>NOVOSYN фіолетовий, розмір USP  1(4)  довжина 45см, 8 ниток голка HR37S TO(M)  пакування TD</v>
          </cell>
          <cell r="C4223" t="str">
            <v>пак</v>
          </cell>
          <cell r="E4223" t="str">
            <v>7%</v>
          </cell>
          <cell r="F4223">
            <v>10904.19</v>
          </cell>
          <cell r="G4223">
            <v>11667.48</v>
          </cell>
        </row>
        <row r="4224">
          <cell r="A4224" t="str">
            <v>M0088132</v>
          </cell>
          <cell r="B4224" t="str">
            <v>NOVOSYN фіолетовий, розмір USP  1(4)  довжина 45см, 8 ниток голка HR37SS TO(M)  пакування TD</v>
          </cell>
          <cell r="C4224" t="str">
            <v>пак</v>
          </cell>
          <cell r="E4224" t="str">
            <v>7%</v>
          </cell>
          <cell r="F4224">
            <v>10904.19</v>
          </cell>
          <cell r="G4224">
            <v>11667.48</v>
          </cell>
        </row>
        <row r="4225">
          <cell r="A4225" t="str">
            <v>M0088117</v>
          </cell>
          <cell r="B4225" t="str">
            <v>NOVOSYN фіолетовий, розмір USP  1(4)  довжина 45см, 8 ниток голка HR40S TO(M)  пакування TD</v>
          </cell>
          <cell r="C4225" t="str">
            <v>пак</v>
          </cell>
          <cell r="E4225" t="str">
            <v>7%</v>
          </cell>
          <cell r="F4225">
            <v>11683.12</v>
          </cell>
          <cell r="G4225">
            <v>12500.94</v>
          </cell>
        </row>
        <row r="4226">
          <cell r="A4226" t="str">
            <v>M0088110</v>
          </cell>
          <cell r="B4226" t="str">
            <v>NOVOSYN фіолетовий, розмір USP  1(4)  довжина 45см, 8 ниток голка HR43 TO(M)  пакування TD</v>
          </cell>
          <cell r="C4226" t="str">
            <v>пак</v>
          </cell>
          <cell r="E4226" t="str">
            <v>7%</v>
          </cell>
          <cell r="F4226">
            <v>11683.12</v>
          </cell>
          <cell r="G4226">
            <v>12500.94</v>
          </cell>
        </row>
        <row r="4227">
          <cell r="A4227" t="str">
            <v>M0088103</v>
          </cell>
          <cell r="B4227" t="str">
            <v>NOVOSYN фіолетовий, розмір USP  1(4)  довжина 45см, 8 ниток голка HR48 TO(M)  пакування TD</v>
          </cell>
          <cell r="C4227" t="str">
            <v>пак</v>
          </cell>
          <cell r="E4227" t="str">
            <v>7%</v>
          </cell>
          <cell r="F4227">
            <v>11683.12</v>
          </cell>
          <cell r="G4227">
            <v>12500.94</v>
          </cell>
        </row>
        <row r="4228">
          <cell r="A4228" t="str">
            <v>M0088296</v>
          </cell>
          <cell r="B4228" t="str">
            <v>NOVOSYN фіолетовий, розмір USP  1(4)  довжина 45см, 8 ниток голка HRB40S TO(M)  пакування TD</v>
          </cell>
          <cell r="C4228" t="str">
            <v>пак</v>
          </cell>
          <cell r="E4228" t="str">
            <v>7%</v>
          </cell>
          <cell r="F4228">
            <v>12462.92</v>
          </cell>
          <cell r="G4228">
            <v>13335.32</v>
          </cell>
        </row>
        <row r="4229">
          <cell r="A4229" t="str">
            <v>B0088692</v>
          </cell>
          <cell r="B4229" t="str">
            <v>NOVOSYN фіолетовий, розмір USP  1(4)  довжина 70см, 4 ниток голка HR26S TO(M) пакування DDP</v>
          </cell>
          <cell r="C4229" t="str">
            <v>пак</v>
          </cell>
          <cell r="E4229" t="str">
            <v>7%</v>
          </cell>
          <cell r="F4229">
            <v>12462.92</v>
          </cell>
          <cell r="G4229">
            <v>13335.32</v>
          </cell>
        </row>
        <row r="4230">
          <cell r="A4230" t="str">
            <v>B0088803</v>
          </cell>
          <cell r="B4230" t="str">
            <v>NOVOSYN фіолетовий, розмір USP  1(4)  довжина 70см, 4 ниток голка HR30SS TO(M) пакування DDP</v>
          </cell>
          <cell r="C4230" t="str">
            <v>пак</v>
          </cell>
          <cell r="E4230" t="str">
            <v>7%</v>
          </cell>
          <cell r="F4230">
            <v>12462.92</v>
          </cell>
          <cell r="G4230">
            <v>13335.32</v>
          </cell>
        </row>
        <row r="4231">
          <cell r="A4231" t="str">
            <v>B0088697</v>
          </cell>
          <cell r="B4231" t="str">
            <v>NOVOSYN фіолетовий, розмір USP  1(4)  довжина 70см, 4 ниток голка HR37S TO(M) пакування DDP</v>
          </cell>
          <cell r="C4231" t="str">
            <v>пак</v>
          </cell>
          <cell r="E4231" t="str">
            <v>7%</v>
          </cell>
          <cell r="F4231">
            <v>12462.92</v>
          </cell>
          <cell r="G4231">
            <v>13335.32</v>
          </cell>
        </row>
        <row r="4232">
          <cell r="A4232" t="str">
            <v>B0088707</v>
          </cell>
          <cell r="B4232" t="str">
            <v>NOVOSYN фіолетовий, розмір USP  1(4)  довжина 70см, 4 ниток голка HR37SS TO(M) пакування DDP</v>
          </cell>
          <cell r="C4232" t="str">
            <v>пак</v>
          </cell>
          <cell r="E4232" t="str">
            <v>7%</v>
          </cell>
          <cell r="F4232">
            <v>12462.92</v>
          </cell>
          <cell r="G4232">
            <v>13335.32</v>
          </cell>
        </row>
        <row r="4233">
          <cell r="A4233" t="str">
            <v>B0088667</v>
          </cell>
          <cell r="B4233" t="str">
            <v>NOVOSYN фіолетовий, розмір USP  1(4)  довжина 70см, 4 ниток голка HR40S TO(M) пакування DDP</v>
          </cell>
          <cell r="C4233" t="str">
            <v>пак</v>
          </cell>
          <cell r="E4233" t="str">
            <v>7%</v>
          </cell>
          <cell r="F4233">
            <v>14798.85</v>
          </cell>
          <cell r="G4233">
            <v>15834.77</v>
          </cell>
        </row>
        <row r="4234">
          <cell r="A4234" t="str">
            <v>B0088687</v>
          </cell>
          <cell r="B4234" t="str">
            <v>NOVOSYN фіолетовий, розмір USP  1(4)  довжина 70см, 4 ниток голка HR48 TO(M) пакування DDP</v>
          </cell>
          <cell r="C4234" t="str">
            <v>пак</v>
          </cell>
          <cell r="E4234" t="str">
            <v>7%</v>
          </cell>
          <cell r="F4234">
            <v>14798.85</v>
          </cell>
          <cell r="G4234">
            <v>15834.77</v>
          </cell>
        </row>
        <row r="4235">
          <cell r="A4235" t="str">
            <v>M0088233</v>
          </cell>
          <cell r="B4235" t="str">
            <v>NOVOSYN фіолетовий, розмір USP  1(4)  довжина 70см, 8 ниток голка HR26S TO(M)  пакування TD</v>
          </cell>
          <cell r="C4235" t="str">
            <v>пак</v>
          </cell>
          <cell r="E4235" t="str">
            <v>7%</v>
          </cell>
          <cell r="F4235">
            <v>10126.120000000001</v>
          </cell>
          <cell r="G4235">
            <v>10834.95</v>
          </cell>
        </row>
        <row r="4236">
          <cell r="A4236" t="str">
            <v>M0088225</v>
          </cell>
          <cell r="B4236" t="str">
            <v>NOVOSYN фіолетовий, розмір USP  1(4)  довжина 70см, 8 ниток голка HR30SS TO(M)  пакування TD</v>
          </cell>
          <cell r="C4236" t="str">
            <v>пак</v>
          </cell>
          <cell r="E4236" t="str">
            <v>7%</v>
          </cell>
          <cell r="F4236">
            <v>10126.120000000001</v>
          </cell>
          <cell r="G4236">
            <v>10834.95</v>
          </cell>
        </row>
        <row r="4237">
          <cell r="A4237" t="str">
            <v>M0088214</v>
          </cell>
          <cell r="B4237" t="str">
            <v>NOVOSYN фіолетовий, розмір USP  1(4)  довжина 70см, 8 ниток голка HR37S TO(M)  пакування TD</v>
          </cell>
          <cell r="C4237" t="str">
            <v>пак</v>
          </cell>
          <cell r="E4237" t="str">
            <v>7%</v>
          </cell>
          <cell r="F4237">
            <v>10904.19</v>
          </cell>
          <cell r="G4237">
            <v>11667.48</v>
          </cell>
        </row>
        <row r="4238">
          <cell r="A4238" t="str">
            <v>M0088207</v>
          </cell>
          <cell r="B4238" t="str">
            <v>NOVOSYN фіолетовий, розмір USP  1(4)  довжина 70см, 8 ниток голка HR40S TO(M)  пакування TD</v>
          </cell>
          <cell r="C4238" t="str">
            <v>пак</v>
          </cell>
          <cell r="E4238" t="str">
            <v>7%</v>
          </cell>
          <cell r="F4238">
            <v>11683.12</v>
          </cell>
          <cell r="G4238">
            <v>12500.94</v>
          </cell>
        </row>
        <row r="4239">
          <cell r="A4239" t="str">
            <v>B0068350</v>
          </cell>
          <cell r="B4239" t="str">
            <v>NOVOSYN фіолетовий, розмір USP  1(4) довжина 150см голка HR40S СТРІЧКА(M) пакування DDP</v>
          </cell>
          <cell r="C4239" t="str">
            <v>пак</v>
          </cell>
          <cell r="E4239" t="str">
            <v>7%</v>
          </cell>
          <cell r="F4239">
            <v>7009.96</v>
          </cell>
          <cell r="G4239">
            <v>7500.66</v>
          </cell>
        </row>
        <row r="4240">
          <cell r="A4240" t="str">
            <v>B0068119</v>
          </cell>
          <cell r="B4240" t="str">
            <v>NOVOSYN фіолетовий, розмір USP  1(4) довжина 150см голка HR48 (M)  СТРІЧКА пакування DDP</v>
          </cell>
          <cell r="C4240" t="str">
            <v>пак</v>
          </cell>
          <cell r="D4240">
            <v>24</v>
          </cell>
          <cell r="E4240" t="str">
            <v>7%</v>
          </cell>
          <cell r="F4240">
            <v>4677.92</v>
          </cell>
          <cell r="G4240">
            <v>5005.37</v>
          </cell>
        </row>
        <row r="4241">
          <cell r="A4241" t="str">
            <v>B0068380</v>
          </cell>
          <cell r="B4241" t="str">
            <v>NOVOSYN фіолетовий, розмір USP  1(4) довжина 150см голка HR60 СТРІЧКА(M) пакування DDP</v>
          </cell>
          <cell r="C4241" t="str">
            <v>пак</v>
          </cell>
          <cell r="E4241" t="str">
            <v>7%</v>
          </cell>
          <cell r="F4241">
            <v>7009.96</v>
          </cell>
          <cell r="G4241">
            <v>7500.66</v>
          </cell>
        </row>
        <row r="4242">
          <cell r="A4242" t="str">
            <v>B0068919</v>
          </cell>
          <cell r="B4242" t="str">
            <v>NOVOSYN фіолетовий, розмір USP  1(4) довжина 150см голка HR65 СТРІЧКА(M) пакування DDP</v>
          </cell>
          <cell r="C4242" t="str">
            <v>пак</v>
          </cell>
          <cell r="E4242" t="str">
            <v>7%</v>
          </cell>
          <cell r="F4242">
            <v>8567.83</v>
          </cell>
          <cell r="G4242">
            <v>9167.57</v>
          </cell>
        </row>
        <row r="4243">
          <cell r="A4243" t="str">
            <v>B0068927</v>
          </cell>
          <cell r="B4243" t="str">
            <v>NOVOSYN фіолетовий, розмір USP  1(4) довжина 150см голка HR76 СТРІЧКА(M) пакування DDP</v>
          </cell>
          <cell r="C4243" t="str">
            <v>пак</v>
          </cell>
          <cell r="E4243" t="str">
            <v>7%</v>
          </cell>
          <cell r="F4243">
            <v>8567.83</v>
          </cell>
          <cell r="G4243">
            <v>9167.57</v>
          </cell>
        </row>
        <row r="4244">
          <cell r="A4244" t="str">
            <v>B0068873</v>
          </cell>
          <cell r="B4244" t="str">
            <v>NOVOSYN фіолетовий, розмір USP  1(4) довжина 150см голка HRC43 СТРІЧКА(M) пакування DDP</v>
          </cell>
          <cell r="C4244" t="str">
            <v>пак</v>
          </cell>
          <cell r="E4244" t="str">
            <v>7%</v>
          </cell>
          <cell r="F4244">
            <v>9736.01</v>
          </cell>
          <cell r="G4244">
            <v>10417.530000000001</v>
          </cell>
        </row>
        <row r="4245">
          <cell r="A4245" t="str">
            <v>B0068602</v>
          </cell>
          <cell r="B4245" t="str">
            <v>NOVOSYN фіолетовий, розмір USP  1(4) довжина 150см голка HRC43S СТРІЧКА(M) пакування DDP</v>
          </cell>
          <cell r="C4245" t="str">
            <v>пак</v>
          </cell>
          <cell r="E4245" t="str">
            <v>7%</v>
          </cell>
          <cell r="F4245">
            <v>9736.01</v>
          </cell>
          <cell r="G4245">
            <v>10417.530000000001</v>
          </cell>
        </row>
        <row r="4246">
          <cell r="A4246" t="str">
            <v>B0068987</v>
          </cell>
          <cell r="B4246" t="str">
            <v>NOVOSYN фіолетовий, розмір USP  1(4) довжина 150см голка HRC48 СТРІЧКА(M) пакування DDP</v>
          </cell>
          <cell r="C4246" t="str">
            <v>пак</v>
          </cell>
          <cell r="E4246" t="str">
            <v>7%</v>
          </cell>
          <cell r="F4246">
            <v>8762.02</v>
          </cell>
          <cell r="G4246">
            <v>9375.36</v>
          </cell>
        </row>
        <row r="4247">
          <cell r="A4247" t="str">
            <v>B0068347</v>
          </cell>
          <cell r="B4247" t="str">
            <v>NOVOSYN фіолетовий, розмір USP  1(4) довжина 150см голка HRT43 СТРІЧКА(M) пакування DDP</v>
          </cell>
          <cell r="C4247" t="str">
            <v>пак</v>
          </cell>
          <cell r="E4247" t="str">
            <v>7%</v>
          </cell>
          <cell r="F4247">
            <v>9824.24</v>
          </cell>
          <cell r="G4247">
            <v>10511.93</v>
          </cell>
        </row>
        <row r="4248">
          <cell r="A4248" t="str">
            <v>B0068357</v>
          </cell>
          <cell r="B4248" t="str">
            <v>NOVOSYN фіолетовий, розмір USP  1(4) довжина 150см голка HRT43S СТРІЧКА(M) пакування DDP</v>
          </cell>
          <cell r="C4248" t="str">
            <v>пак</v>
          </cell>
          <cell r="E4248" t="str">
            <v>7%</v>
          </cell>
          <cell r="F4248">
            <v>9824.24</v>
          </cell>
          <cell r="G4248">
            <v>10511.93</v>
          </cell>
        </row>
        <row r="4249">
          <cell r="A4249" t="str">
            <v>B0068370</v>
          </cell>
          <cell r="B4249" t="str">
            <v>NOVOSYN фіолетовий, розмір USP  1(4) довжина 150см голка HRT48 СТРІЧКА(M) пакування DDP</v>
          </cell>
          <cell r="C4249" t="str">
            <v>пак</v>
          </cell>
          <cell r="D4249">
            <v>24</v>
          </cell>
          <cell r="E4249" t="str">
            <v>7%</v>
          </cell>
          <cell r="F4249">
            <v>7518.15</v>
          </cell>
          <cell r="G4249">
            <v>8044.42</v>
          </cell>
        </row>
        <row r="4250">
          <cell r="A4250" t="str">
            <v>B0068303</v>
          </cell>
          <cell r="B4250" t="str">
            <v>NOVOSYN фіолетовий, розмір USP  1(4) довжина 150см голка HS48 СТРІЧКА(M) пакування DDP</v>
          </cell>
          <cell r="C4250" t="str">
            <v>пак</v>
          </cell>
          <cell r="E4250" t="str">
            <v>7%</v>
          </cell>
          <cell r="F4250">
            <v>7788.89</v>
          </cell>
          <cell r="G4250">
            <v>8334.11</v>
          </cell>
        </row>
        <row r="4251">
          <cell r="A4251" t="str">
            <v>B0068929</v>
          </cell>
          <cell r="B4251" t="str">
            <v>NOVOSYN фіолетовий, розмір USP  1(4) довжина 240см голка HR65 СТРІЧКА(M) пакування DDP</v>
          </cell>
          <cell r="C4251" t="str">
            <v>пак</v>
          </cell>
          <cell r="E4251" t="str">
            <v>7%</v>
          </cell>
          <cell r="F4251">
            <v>9736.01</v>
          </cell>
          <cell r="G4251">
            <v>10417.530000000001</v>
          </cell>
        </row>
        <row r="4252">
          <cell r="A4252" t="str">
            <v>B0088653</v>
          </cell>
          <cell r="B4252" t="str">
            <v>NOVOSYN фіолетовий, розмір USP  1(4) довжина 90см, 4 ниток  голка HR37S(M) пакування DDP</v>
          </cell>
          <cell r="C4252" t="str">
            <v>пак</v>
          </cell>
          <cell r="E4252" t="str">
            <v>7%</v>
          </cell>
          <cell r="F4252">
            <v>10904.19</v>
          </cell>
          <cell r="G4252">
            <v>11667.48</v>
          </cell>
        </row>
        <row r="4253">
          <cell r="A4253" t="str">
            <v>B0068779</v>
          </cell>
          <cell r="B4253" t="str">
            <v>NOVOSYN фіолетовий, розмір USP  2 (5) довжина 120см голка HR48 (M) пакування DDP</v>
          </cell>
          <cell r="C4253" t="str">
            <v>пак</v>
          </cell>
          <cell r="D4253">
            <v>24</v>
          </cell>
          <cell r="E4253" t="str">
            <v>7%</v>
          </cell>
          <cell r="F4253">
            <v>4549.8999999999996</v>
          </cell>
          <cell r="G4253">
            <v>4868.3900000000003</v>
          </cell>
        </row>
        <row r="4254">
          <cell r="A4254" t="str">
            <v>C0058210</v>
          </cell>
          <cell r="B4254" t="str">
            <v>NOVOSYN фіолетовий, розмір USP  2 (5) довжина 140см пакування DDP</v>
          </cell>
          <cell r="C4254" t="str">
            <v>пак</v>
          </cell>
          <cell r="E4254" t="str">
            <v>7%</v>
          </cell>
          <cell r="F4254">
            <v>7788.89</v>
          </cell>
          <cell r="G4254">
            <v>8334.11</v>
          </cell>
        </row>
        <row r="4255">
          <cell r="A4255" t="str">
            <v>B0068125</v>
          </cell>
          <cell r="B4255" t="str">
            <v>NOVOSYN фіолетовий, розмір USP  2 (5) довжина 150см голка HR37S (M) пакування DDP</v>
          </cell>
          <cell r="C4255" t="str">
            <v>пак</v>
          </cell>
          <cell r="E4255" t="str">
            <v>7%</v>
          </cell>
          <cell r="F4255">
            <v>5452.1</v>
          </cell>
          <cell r="G4255">
            <v>5833.74</v>
          </cell>
        </row>
        <row r="4256">
          <cell r="A4256" t="str">
            <v>B0068940</v>
          </cell>
          <cell r="B4256" t="str">
            <v>NOVOSYN фіолетовий, розмір USP  2 (5) довжина 150см голка HR65 (M) пакування DDP</v>
          </cell>
          <cell r="C4256" t="str">
            <v>пак</v>
          </cell>
          <cell r="E4256" t="str">
            <v>7%</v>
          </cell>
          <cell r="F4256">
            <v>8567.83</v>
          </cell>
          <cell r="G4256">
            <v>9167.57</v>
          </cell>
        </row>
        <row r="4257">
          <cell r="A4257" t="str">
            <v>B0068931</v>
          </cell>
          <cell r="B4257" t="str">
            <v>NOVOSYN фіолетовий, розмір USP  2 (5) довжина 150см голка HR76 (M) пакування DDP</v>
          </cell>
          <cell r="C4257" t="str">
            <v>пак</v>
          </cell>
          <cell r="D4257">
            <v>24</v>
          </cell>
          <cell r="E4257" t="str">
            <v>7%</v>
          </cell>
          <cell r="F4257">
            <v>5257.04</v>
          </cell>
          <cell r="G4257">
            <v>5625.03</v>
          </cell>
        </row>
        <row r="4258">
          <cell r="A4258" t="str">
            <v>B0058708</v>
          </cell>
          <cell r="B4258" t="str">
            <v>NOVOSYN фіолетовий, розмір USP  2 (5) довжина 150см пакування DDP</v>
          </cell>
          <cell r="C4258" t="str">
            <v>пак</v>
          </cell>
          <cell r="E4258" t="str">
            <v>7%</v>
          </cell>
          <cell r="F4258">
            <v>4302.08</v>
          </cell>
          <cell r="G4258">
            <v>4603.22</v>
          </cell>
        </row>
        <row r="4259">
          <cell r="A4259" t="str">
            <v>G0058720</v>
          </cell>
          <cell r="B4259" t="str">
            <v>NOVOSYN фіолетовий, розмір USP  2 (5) довжина 250см ARO пакування DDP</v>
          </cell>
          <cell r="C4259" t="str">
            <v>пак</v>
          </cell>
          <cell r="D4259">
            <v>12</v>
          </cell>
          <cell r="E4259" t="str">
            <v>7%</v>
          </cell>
          <cell r="F4259">
            <v>3895.1</v>
          </cell>
          <cell r="G4259">
            <v>4167.75</v>
          </cell>
        </row>
        <row r="4260">
          <cell r="A4260" t="str">
            <v>B0058670</v>
          </cell>
          <cell r="B4260" t="str">
            <v>NOVOSYN фіолетовий, розмір USP  2 (5) довжина 45см, 12 ниток пакування DDP</v>
          </cell>
          <cell r="C4260" t="str">
            <v>пак</v>
          </cell>
          <cell r="E4260" t="str">
            <v>7%</v>
          </cell>
          <cell r="F4260">
            <v>11683.12</v>
          </cell>
          <cell r="G4260">
            <v>12500.94</v>
          </cell>
        </row>
        <row r="4261">
          <cell r="A4261" t="str">
            <v>C0058630</v>
          </cell>
          <cell r="B4261" t="str">
            <v>NOVOSYN фіолетовий, розмір USP  2 (5) довжина 45см, 3 ниток пакування DDP</v>
          </cell>
          <cell r="C4261" t="str">
            <v>пак</v>
          </cell>
          <cell r="E4261" t="str">
            <v>7%</v>
          </cell>
          <cell r="F4261">
            <v>7788.89</v>
          </cell>
          <cell r="G4261">
            <v>8334.11</v>
          </cell>
        </row>
        <row r="4262">
          <cell r="A4262" t="str">
            <v>B0058650</v>
          </cell>
          <cell r="B4262" t="str">
            <v>NOVOSYN фіолетовий, розмір USP  2 (5) довжина 45см, 6 ниток пакування DDP</v>
          </cell>
          <cell r="C4262" t="str">
            <v>пак</v>
          </cell>
          <cell r="E4262" t="str">
            <v>7%</v>
          </cell>
          <cell r="F4262">
            <v>7788.89</v>
          </cell>
          <cell r="G4262">
            <v>8334.11</v>
          </cell>
        </row>
        <row r="4263">
          <cell r="A4263" t="str">
            <v>C0068168</v>
          </cell>
          <cell r="B4263" t="str">
            <v>NOVOSYN фіолетовий, розмір USP  2 (5) довжина 70см голка DR32 (M) пакування DDP</v>
          </cell>
          <cell r="C4263" t="str">
            <v>пак</v>
          </cell>
          <cell r="E4263" t="str">
            <v>7%</v>
          </cell>
          <cell r="F4263">
            <v>5842.21</v>
          </cell>
          <cell r="G4263">
            <v>6251.16</v>
          </cell>
        </row>
        <row r="4264">
          <cell r="A4264" t="str">
            <v>C0068245</v>
          </cell>
          <cell r="B4264" t="str">
            <v>NOVOSYN фіолетовий, розмір USP  2 (5) довжина 70см голка DS30 (M) пакування DDP</v>
          </cell>
          <cell r="C4264" t="str">
            <v>пак</v>
          </cell>
          <cell r="E4264" t="str">
            <v>7%</v>
          </cell>
          <cell r="F4264">
            <v>5842.21</v>
          </cell>
          <cell r="G4264">
            <v>6251.16</v>
          </cell>
        </row>
        <row r="4265">
          <cell r="A4265" t="str">
            <v>C0068259</v>
          </cell>
          <cell r="B4265" t="str">
            <v>NOVOSYN фіолетовий, розмір USP  2 (5) довжина 70см голка DS35 (M) пакування DDP</v>
          </cell>
          <cell r="C4265" t="str">
            <v>пак</v>
          </cell>
          <cell r="E4265" t="str">
            <v>7%</v>
          </cell>
          <cell r="F4265">
            <v>5842.21</v>
          </cell>
          <cell r="G4265">
            <v>6251.16</v>
          </cell>
        </row>
        <row r="4266">
          <cell r="A4266" t="str">
            <v>C0068034</v>
          </cell>
          <cell r="B4266" t="str">
            <v>NOVOSYN фіолетовий, розмір USP  2 (5) довжина 70см голка HR26 (M) пакування DDP</v>
          </cell>
          <cell r="C4266" t="str">
            <v>пак</v>
          </cell>
          <cell r="E4266" t="str">
            <v>7%</v>
          </cell>
          <cell r="F4266">
            <v>5062.8500000000004</v>
          </cell>
          <cell r="G4266">
            <v>5417.24</v>
          </cell>
        </row>
        <row r="4267">
          <cell r="A4267" t="str">
            <v>C0068093</v>
          </cell>
          <cell r="B4267" t="str">
            <v>NOVOSYN фіолетовий, розмір USP  2 (5) довжина 70см голка HR26S (M) пакування DDP</v>
          </cell>
          <cell r="C4267" t="str">
            <v>пак</v>
          </cell>
          <cell r="D4267">
            <v>36</v>
          </cell>
          <cell r="E4267" t="str">
            <v>7%</v>
          </cell>
          <cell r="F4267">
            <v>5062.8500000000004</v>
          </cell>
          <cell r="G4267">
            <v>5417.24</v>
          </cell>
        </row>
        <row r="4268">
          <cell r="A4268" t="str">
            <v>C0068793</v>
          </cell>
          <cell r="B4268" t="str">
            <v>NOVOSYN фіолетовий, розмір USP  2 (5) довжина 70см голка HR26SS (M) пакування DDP</v>
          </cell>
          <cell r="C4268" t="str">
            <v>пак</v>
          </cell>
          <cell r="E4268" t="str">
            <v>7%</v>
          </cell>
          <cell r="F4268">
            <v>5062.8500000000004</v>
          </cell>
          <cell r="G4268">
            <v>5417.24</v>
          </cell>
        </row>
        <row r="4269">
          <cell r="A4269" t="str">
            <v>C0068045</v>
          </cell>
          <cell r="B4269" t="str">
            <v>NOVOSYN фіолетовий, розмір USP  2 (5) довжина 70см голка HR30 (M) пакування DDP</v>
          </cell>
          <cell r="C4269" t="str">
            <v>пак</v>
          </cell>
          <cell r="E4269" t="str">
            <v>7%</v>
          </cell>
          <cell r="F4269">
            <v>5062.8500000000004</v>
          </cell>
          <cell r="G4269">
            <v>5417.24</v>
          </cell>
        </row>
        <row r="4270">
          <cell r="A4270" t="str">
            <v>C0068054</v>
          </cell>
          <cell r="B4270" t="str">
            <v>NOVOSYN фіолетовий, розмір USP  2 (5) довжина 70см голка HR37 (M) пакування DDP</v>
          </cell>
          <cell r="C4270" t="str">
            <v>пак</v>
          </cell>
          <cell r="E4270" t="str">
            <v>7%</v>
          </cell>
          <cell r="F4270">
            <v>5452.1</v>
          </cell>
          <cell r="G4270">
            <v>5833.74</v>
          </cell>
        </row>
        <row r="4271">
          <cell r="A4271" t="str">
            <v>C0068098</v>
          </cell>
          <cell r="B4271" t="str">
            <v>NOVOSYN фіолетовий, розмір USP  2 (5) довжина 70см голка HR37S (M) пакування DDP</v>
          </cell>
          <cell r="C4271" t="str">
            <v>пак</v>
          </cell>
          <cell r="E4271" t="str">
            <v>7%</v>
          </cell>
          <cell r="F4271">
            <v>5452.1</v>
          </cell>
          <cell r="G4271">
            <v>5833.74</v>
          </cell>
        </row>
        <row r="4272">
          <cell r="A4272" t="str">
            <v>C0068058</v>
          </cell>
          <cell r="B4272" t="str">
            <v>NOVOSYN фіолетовий, розмір USP  2 (5) довжина 70см голка HR40S (M) пакування DDP</v>
          </cell>
          <cell r="C4272" t="str">
            <v>пак</v>
          </cell>
          <cell r="D4272">
            <v>36</v>
          </cell>
          <cell r="E4272" t="str">
            <v>7%</v>
          </cell>
          <cell r="F4272">
            <v>5452.1</v>
          </cell>
          <cell r="G4272">
            <v>5833.74</v>
          </cell>
        </row>
        <row r="4273">
          <cell r="A4273" t="str">
            <v>C0068948</v>
          </cell>
          <cell r="B4273" t="str">
            <v>NOVOSYN фіолетовий, розмір USP  2 (5) довжина 70см голка HR43 (M) пакування DDP</v>
          </cell>
          <cell r="C4273" t="str">
            <v>пак</v>
          </cell>
          <cell r="E4273" t="str">
            <v>7%</v>
          </cell>
          <cell r="F4273">
            <v>5842.21</v>
          </cell>
          <cell r="G4273">
            <v>6251.16</v>
          </cell>
        </row>
        <row r="4274">
          <cell r="A4274" t="str">
            <v>C0068070</v>
          </cell>
          <cell r="B4274" t="str">
            <v>NOVOSYN фіолетовий, розмір USP  2 (5) довжина 70см голка HR43S (M) пакування DDP</v>
          </cell>
          <cell r="C4274" t="str">
            <v>пак</v>
          </cell>
          <cell r="E4274" t="str">
            <v>7%</v>
          </cell>
          <cell r="F4274">
            <v>5842.21</v>
          </cell>
          <cell r="G4274">
            <v>6251.16</v>
          </cell>
        </row>
        <row r="4275">
          <cell r="A4275" t="str">
            <v>C0068063</v>
          </cell>
          <cell r="B4275" t="str">
            <v>NOVOSYN фіолетовий, розмір USP  2 (5) довжина 70см голка HR48 (M) пакування DDP</v>
          </cell>
          <cell r="C4275" t="str">
            <v>пак</v>
          </cell>
          <cell r="D4275">
            <v>36</v>
          </cell>
          <cell r="E4275" t="str">
            <v>7%</v>
          </cell>
          <cell r="F4275">
            <v>4866.0600000000004</v>
          </cell>
          <cell r="G4275">
            <v>5206.68</v>
          </cell>
        </row>
        <row r="4276">
          <cell r="A4276" t="str">
            <v>C0068068</v>
          </cell>
          <cell r="B4276" t="str">
            <v>NOVOSYN фіолетовий, розмір USP  2 (5) довжина 70см голка HR60 (M) пакування DDP</v>
          </cell>
          <cell r="C4276" t="str">
            <v>пак</v>
          </cell>
          <cell r="E4276" t="str">
            <v>7%</v>
          </cell>
          <cell r="F4276">
            <v>10514.94</v>
          </cell>
          <cell r="G4276">
            <v>11250.99</v>
          </cell>
        </row>
        <row r="4277">
          <cell r="A4277" t="str">
            <v>B0068077</v>
          </cell>
          <cell r="B4277" t="str">
            <v>NOVOSYN фіолетовий, розмір USP  2 (5) довжина 70см голка HR76 (M) пакування DDP</v>
          </cell>
          <cell r="C4277" t="str">
            <v>пак</v>
          </cell>
          <cell r="E4277" t="str">
            <v>7%</v>
          </cell>
          <cell r="F4277">
            <v>7009.96</v>
          </cell>
          <cell r="G4277">
            <v>7500.66</v>
          </cell>
        </row>
        <row r="4278">
          <cell r="A4278" t="str">
            <v>C0068961</v>
          </cell>
          <cell r="B4278" t="str">
            <v>NOVOSYN фіолетовий, розмір USP  2 (5) довжина 70см голка HRC40S (M) пакування DDP</v>
          </cell>
          <cell r="C4278" t="str">
            <v>пак</v>
          </cell>
          <cell r="E4278" t="str">
            <v>7%</v>
          </cell>
          <cell r="F4278">
            <v>7633.19</v>
          </cell>
          <cell r="G4278">
            <v>8167.52</v>
          </cell>
        </row>
        <row r="4279">
          <cell r="A4279" t="str">
            <v>C0068628</v>
          </cell>
          <cell r="B4279" t="str">
            <v>NOVOSYN фіолетовий, розмір USP  2 (5) довжина 70см голка HRC43S (M) пакування DDP</v>
          </cell>
          <cell r="C4279" t="str">
            <v>пак</v>
          </cell>
          <cell r="E4279" t="str">
            <v>7%</v>
          </cell>
          <cell r="F4279">
            <v>7633.19</v>
          </cell>
          <cell r="G4279">
            <v>8167.52</v>
          </cell>
        </row>
        <row r="4280">
          <cell r="A4280" t="str">
            <v>C0068965</v>
          </cell>
          <cell r="B4280" t="str">
            <v>NOVOSYN фіолетовий, розмір USP  2 (5) довжина 70см голка HRC48 (M) пакування DDP</v>
          </cell>
          <cell r="C4280" t="str">
            <v>пак</v>
          </cell>
          <cell r="E4280" t="str">
            <v>7%</v>
          </cell>
          <cell r="F4280">
            <v>9347.19</v>
          </cell>
          <cell r="G4280">
            <v>10001.49</v>
          </cell>
        </row>
        <row r="4281">
          <cell r="A4281" t="str">
            <v>C0068492</v>
          </cell>
          <cell r="B4281" t="str">
            <v>NOVOSYN фіолетовий, розмір USP  2 (5) довжина 70см голка HRT40S (M) пакування DDP</v>
          </cell>
          <cell r="C4281" t="str">
            <v>пак</v>
          </cell>
          <cell r="E4281" t="str">
            <v>7%</v>
          </cell>
          <cell r="F4281">
            <v>7633.19</v>
          </cell>
          <cell r="G4281">
            <v>8167.52</v>
          </cell>
        </row>
        <row r="4282">
          <cell r="A4282" t="str">
            <v>C0068353</v>
          </cell>
          <cell r="B4282" t="str">
            <v>NOVOSYN фіолетовий, розмір USP  2 (5) довжина 70см голка HRT43S (M) пакування DDP</v>
          </cell>
          <cell r="C4282" t="str">
            <v>пак</v>
          </cell>
          <cell r="E4282" t="str">
            <v>7%</v>
          </cell>
          <cell r="F4282">
            <v>7702.39</v>
          </cell>
          <cell r="G4282">
            <v>8241.56</v>
          </cell>
        </row>
        <row r="4283">
          <cell r="A4283" t="str">
            <v>C0068403</v>
          </cell>
          <cell r="B4283" t="str">
            <v>NOVOSYN фіолетовий, розмір USP  2 (5) довжина 70см голка HRT48 (M) пакування DDP</v>
          </cell>
          <cell r="C4283" t="str">
            <v>пак</v>
          </cell>
          <cell r="E4283" t="str">
            <v>7%</v>
          </cell>
          <cell r="F4283">
            <v>9431.5300000000007</v>
          </cell>
          <cell r="G4283">
            <v>10091.73</v>
          </cell>
        </row>
        <row r="4284">
          <cell r="A4284" t="str">
            <v>C0068429</v>
          </cell>
          <cell r="B4284" t="str">
            <v>NOVOSYN фіолетовий, розмір USP  2 (5) довжина 70см голка HS23 (M) пакування DDP</v>
          </cell>
          <cell r="C4284" t="str">
            <v>пак</v>
          </cell>
          <cell r="E4284" t="str">
            <v>7%</v>
          </cell>
          <cell r="F4284">
            <v>6621.14</v>
          </cell>
          <cell r="G4284">
            <v>7084.62</v>
          </cell>
        </row>
        <row r="4285">
          <cell r="A4285" t="str">
            <v>C0068840</v>
          </cell>
          <cell r="B4285" t="str">
            <v>NOVOSYN фіолетовий, розмір USP  2 (5) довжина 70см голка HS23SS (M) пакування DDP</v>
          </cell>
          <cell r="C4285" t="str">
            <v>пак</v>
          </cell>
          <cell r="E4285" t="str">
            <v>7%</v>
          </cell>
          <cell r="F4285">
            <v>6621.14</v>
          </cell>
          <cell r="G4285">
            <v>7084.62</v>
          </cell>
        </row>
        <row r="4286">
          <cell r="A4286" t="str">
            <v>C0068084</v>
          </cell>
          <cell r="B4286" t="str">
            <v>NOVOSYN фіолетовий, розмір USP  2 (5) довжина 70см голка HS26SS (M) пакування DDP</v>
          </cell>
          <cell r="C4286" t="str">
            <v>пак</v>
          </cell>
          <cell r="E4286" t="str">
            <v>7%</v>
          </cell>
          <cell r="F4286">
            <v>6621.14</v>
          </cell>
          <cell r="G4286">
            <v>7084.62</v>
          </cell>
        </row>
        <row r="4287">
          <cell r="A4287" t="str">
            <v>C0068298</v>
          </cell>
          <cell r="B4287" t="str">
            <v>NOVOSYN фіолетовий, розмір USP  2 (5) довжина 70см голка HS37S (M) пакування DDP</v>
          </cell>
          <cell r="C4287" t="str">
            <v>пак</v>
          </cell>
          <cell r="E4287" t="str">
            <v>7%</v>
          </cell>
          <cell r="F4287">
            <v>6621.14</v>
          </cell>
          <cell r="G4287">
            <v>7084.62</v>
          </cell>
        </row>
        <row r="4288">
          <cell r="A4288" t="str">
            <v>C0068770</v>
          </cell>
          <cell r="B4288" t="str">
            <v>NOVOSYN фіолетовий, розмір USP  2 (5) довжина 70см голка HS40S (M) пакування DDP</v>
          </cell>
          <cell r="C4288" t="str">
            <v>пак</v>
          </cell>
          <cell r="E4288" t="str">
            <v>7%</v>
          </cell>
          <cell r="F4288">
            <v>7009.96</v>
          </cell>
          <cell r="G4288">
            <v>7500.66</v>
          </cell>
        </row>
        <row r="4289">
          <cell r="A4289" t="str">
            <v>C0068263</v>
          </cell>
          <cell r="B4289" t="str">
            <v>NOVOSYN фіолетовий, розмір USP  2 (5) довжина 70см голка HS48 (M) пакування DDP</v>
          </cell>
          <cell r="C4289" t="str">
            <v>пак</v>
          </cell>
          <cell r="E4289" t="str">
            <v>7%</v>
          </cell>
          <cell r="F4289">
            <v>8178.14</v>
          </cell>
          <cell r="G4289">
            <v>8750.61</v>
          </cell>
        </row>
        <row r="4290">
          <cell r="A4290" t="str">
            <v>C0068227</v>
          </cell>
          <cell r="B4290" t="str">
            <v>NOVOSYN фіолетовий, розмір USP  2 (5) довжина 70см голка HS55 (M) пакування DDP</v>
          </cell>
          <cell r="C4290" t="str">
            <v>пак</v>
          </cell>
          <cell r="E4290" t="str">
            <v>7%</v>
          </cell>
          <cell r="F4290">
            <v>8178.14</v>
          </cell>
          <cell r="G4290">
            <v>8750.61</v>
          </cell>
        </row>
        <row r="4291">
          <cell r="A4291" t="str">
            <v>C0058410</v>
          </cell>
          <cell r="B4291" t="str">
            <v>NOVOSYN фіолетовий, розмір USP  2 (5) довжина 70см, 2 ниток пакування DDP</v>
          </cell>
          <cell r="C4291" t="str">
            <v>пак</v>
          </cell>
          <cell r="E4291" t="str">
            <v>7%</v>
          </cell>
          <cell r="F4291">
            <v>7788.89</v>
          </cell>
          <cell r="G4291">
            <v>8334.11</v>
          </cell>
        </row>
        <row r="4292">
          <cell r="A4292" t="str">
            <v>B0088656</v>
          </cell>
          <cell r="B4292" t="str">
            <v>NOVOSYN фіолетовий, розмір USP  2 (5) довжина 70см, 4 ниток голка HR65(M) пакування DDP</v>
          </cell>
          <cell r="C4292" t="str">
            <v>пак</v>
          </cell>
          <cell r="E4292" t="str">
            <v>7%</v>
          </cell>
          <cell r="F4292">
            <v>17135.22</v>
          </cell>
          <cell r="G4292">
            <v>18334.68</v>
          </cell>
        </row>
        <row r="4293">
          <cell r="A4293" t="str">
            <v>B0088684</v>
          </cell>
          <cell r="B4293" t="str">
            <v>NOVOSYN фіолетовий, розмір USP  2 (5) довжина 70см, 5 ниток голка HR65(M) пакування DDP</v>
          </cell>
          <cell r="C4293" t="str">
            <v>пак</v>
          </cell>
          <cell r="E4293" t="str">
            <v>7%</v>
          </cell>
          <cell r="F4293">
            <v>18693.95</v>
          </cell>
          <cell r="G4293">
            <v>20002.52</v>
          </cell>
        </row>
        <row r="4294">
          <cell r="A4294" t="str">
            <v>B0058450</v>
          </cell>
          <cell r="B4294" t="str">
            <v>NOVOSYN фіолетовий, розмір USP  2 (5) довжина 70см, 5 ниток пакування DDP</v>
          </cell>
          <cell r="C4294" t="str">
            <v>пак</v>
          </cell>
          <cell r="E4294" t="str">
            <v>7%</v>
          </cell>
          <cell r="F4294">
            <v>9736.01</v>
          </cell>
          <cell r="G4294">
            <v>10417.530000000001</v>
          </cell>
        </row>
        <row r="4295">
          <cell r="A4295" t="str">
            <v>B0068614</v>
          </cell>
          <cell r="B4295" t="str">
            <v>NOVOSYN фіолетовий, розмір USP  2 (5) довжина 90см голка DRN64 (M) пакування DDP</v>
          </cell>
          <cell r="C4295" t="str">
            <v>пак</v>
          </cell>
          <cell r="E4295" t="str">
            <v>7%</v>
          </cell>
          <cell r="F4295">
            <v>7788.89</v>
          </cell>
          <cell r="G4295">
            <v>8334.11</v>
          </cell>
        </row>
        <row r="4296">
          <cell r="A4296" t="str">
            <v>C0068545</v>
          </cell>
          <cell r="B4296" t="str">
            <v>NOVOSYN фіолетовий, розмір USP  2 (5) довжина 90см голка HR26 (M) пакування DDP</v>
          </cell>
          <cell r="C4296" t="str">
            <v>пак</v>
          </cell>
          <cell r="E4296" t="str">
            <v>7%</v>
          </cell>
          <cell r="F4296">
            <v>5062.8500000000004</v>
          </cell>
          <cell r="G4296">
            <v>5417.24</v>
          </cell>
        </row>
        <row r="4297">
          <cell r="A4297" t="str">
            <v>C0068613</v>
          </cell>
          <cell r="B4297" t="str">
            <v>NOVOSYN фіолетовий, розмір USP  2 (5) довжина 90см голка HR26S (M) пакування DDP</v>
          </cell>
          <cell r="C4297" t="str">
            <v>пак</v>
          </cell>
          <cell r="E4297" t="str">
            <v>7%</v>
          </cell>
          <cell r="F4297">
            <v>5062.8500000000004</v>
          </cell>
          <cell r="G4297">
            <v>5417.24</v>
          </cell>
        </row>
        <row r="4298">
          <cell r="A4298" t="str">
            <v>C0068642</v>
          </cell>
          <cell r="B4298" t="str">
            <v>NOVOSYN фіолетовий, розмір USP  2 (5) довжина 90см голка HR26SS (M) пакування DDP</v>
          </cell>
          <cell r="C4298" t="str">
            <v>пак</v>
          </cell>
          <cell r="E4298" t="str">
            <v>7%</v>
          </cell>
          <cell r="F4298">
            <v>5062.8500000000004</v>
          </cell>
          <cell r="G4298">
            <v>5417.24</v>
          </cell>
        </row>
        <row r="4299">
          <cell r="A4299" t="str">
            <v>G0068563</v>
          </cell>
          <cell r="B4299" t="str">
            <v>NOVOSYN фіолетовий, розмір USP  2 (5) довжина 90см голка HR48 (M) пакування DDP</v>
          </cell>
          <cell r="C4299" t="str">
            <v>пак</v>
          </cell>
          <cell r="D4299">
            <v>12</v>
          </cell>
          <cell r="E4299" t="str">
            <v>7%</v>
          </cell>
          <cell r="F4299">
            <v>1797.9</v>
          </cell>
          <cell r="G4299">
            <v>1923.76</v>
          </cell>
        </row>
        <row r="4300">
          <cell r="A4300" t="str">
            <v>B0068640</v>
          </cell>
          <cell r="B4300" t="str">
            <v>NOVOSYN фіолетовий, розмір USP  2 (5) довжина 90см голка HR65 (M) пакування DDP</v>
          </cell>
          <cell r="C4300" t="str">
            <v>пак</v>
          </cell>
          <cell r="E4300" t="str">
            <v>7%</v>
          </cell>
          <cell r="F4300">
            <v>7009.96</v>
          </cell>
          <cell r="G4300">
            <v>7500.66</v>
          </cell>
        </row>
        <row r="4301">
          <cell r="A4301" t="str">
            <v>B0068675</v>
          </cell>
          <cell r="B4301" t="str">
            <v>NOVOSYN фіолетовий, розмір USP  2 (5) довжина 90см голка HRN65 (M) пакування DDP</v>
          </cell>
          <cell r="C4301" t="str">
            <v>пак</v>
          </cell>
          <cell r="E4301" t="str">
            <v>7%</v>
          </cell>
          <cell r="F4301">
            <v>7009.96</v>
          </cell>
          <cell r="G4301">
            <v>7500.66</v>
          </cell>
        </row>
        <row r="4302">
          <cell r="A4302" t="str">
            <v>B0088793</v>
          </cell>
          <cell r="B4302" t="str">
            <v>NOVOSYN фіолетовий, розмір USP  2(5)  довжина 45см, 4 ниток голка HR26S TO(M) пакування DDP</v>
          </cell>
          <cell r="C4302" t="str">
            <v>пак</v>
          </cell>
          <cell r="E4302" t="str">
            <v>7%</v>
          </cell>
          <cell r="F4302">
            <v>12462.92</v>
          </cell>
          <cell r="G4302">
            <v>13335.32</v>
          </cell>
        </row>
        <row r="4303">
          <cell r="A4303" t="str">
            <v>B0088798</v>
          </cell>
          <cell r="B4303" t="str">
            <v>NOVOSYN фіолетовий, розмір USP  2(5)  довжина 45см, 4 ниток голка HR37S TO(M) пакування DDP</v>
          </cell>
          <cell r="C4303" t="str">
            <v>пак</v>
          </cell>
          <cell r="E4303" t="str">
            <v>7%</v>
          </cell>
          <cell r="F4303">
            <v>12462.92</v>
          </cell>
          <cell r="G4303">
            <v>13335.32</v>
          </cell>
        </row>
        <row r="4304">
          <cell r="A4304" t="str">
            <v>B0088768</v>
          </cell>
          <cell r="B4304" t="str">
            <v>NOVOSYN фіолетовий, розмір USP  2(5)  довжина 45см, 4 ниток голка HR40S TO(M) пакування DDP</v>
          </cell>
          <cell r="C4304" t="str">
            <v>пак</v>
          </cell>
          <cell r="E4304" t="str">
            <v>7%</v>
          </cell>
          <cell r="F4304">
            <v>14798.85</v>
          </cell>
          <cell r="G4304">
            <v>15834.77</v>
          </cell>
        </row>
        <row r="4305">
          <cell r="A4305" t="str">
            <v>B0088782</v>
          </cell>
          <cell r="B4305" t="str">
            <v>NOVOSYN фіолетовий, розмір USP  2(5)  довжина 45см, 4 ниток голка HR43 TO(M) пакування DDP</v>
          </cell>
          <cell r="C4305" t="str">
            <v>пак</v>
          </cell>
          <cell r="E4305" t="str">
            <v>7%</v>
          </cell>
          <cell r="F4305">
            <v>14798.85</v>
          </cell>
          <cell r="G4305">
            <v>15834.77</v>
          </cell>
        </row>
        <row r="4306">
          <cell r="A4306" t="str">
            <v>B0088788</v>
          </cell>
          <cell r="B4306" t="str">
            <v>NOVOSYN фіолетовий, розмір USP  2(5)  довжина 45см, 4 ниток голка HR48 TO(M) пакування DDP</v>
          </cell>
          <cell r="C4306" t="str">
            <v>пак</v>
          </cell>
          <cell r="E4306" t="str">
            <v>7%</v>
          </cell>
          <cell r="F4306">
            <v>14798.85</v>
          </cell>
          <cell r="G4306">
            <v>15834.77</v>
          </cell>
        </row>
        <row r="4307">
          <cell r="A4307" t="str">
            <v>M0088140</v>
          </cell>
          <cell r="B4307" t="str">
            <v>NOVOSYN фіолетовий, розмір USP  2(5)  довжина 45см, 8 ниток голка HR37S TO(M)  пакування TD</v>
          </cell>
          <cell r="C4307" t="str">
            <v>пак</v>
          </cell>
          <cell r="E4307" t="str">
            <v>7%</v>
          </cell>
          <cell r="F4307">
            <v>10904.19</v>
          </cell>
          <cell r="G4307">
            <v>11667.48</v>
          </cell>
        </row>
        <row r="4308">
          <cell r="A4308" t="str">
            <v>M0088118</v>
          </cell>
          <cell r="B4308" t="str">
            <v>NOVOSYN фіолетовий, розмір USP  2(5)  довжина 45см, 8 ниток голка HR40S TO(M)  пакування TD</v>
          </cell>
          <cell r="C4308" t="str">
            <v>пак</v>
          </cell>
          <cell r="E4308" t="str">
            <v>7%</v>
          </cell>
          <cell r="F4308">
            <v>11683.12</v>
          </cell>
          <cell r="G4308">
            <v>12500.94</v>
          </cell>
        </row>
        <row r="4309">
          <cell r="A4309" t="str">
            <v>M0088111</v>
          </cell>
          <cell r="B4309" t="str">
            <v>NOVOSYN фіолетовий, розмір USP  2(5)  довжина 45см, 8 ниток голка HR43 TO(M)  пакування TD</v>
          </cell>
          <cell r="C4309" t="str">
            <v>пак</v>
          </cell>
          <cell r="E4309" t="str">
            <v>7%</v>
          </cell>
          <cell r="F4309">
            <v>11683.12</v>
          </cell>
          <cell r="G4309">
            <v>12500.94</v>
          </cell>
        </row>
        <row r="4310">
          <cell r="A4310" t="str">
            <v>M0088104</v>
          </cell>
          <cell r="B4310" t="str">
            <v>NOVOSYN фіолетовий, розмір USP  2(5)  довжина 45см, 8 ниток голка HR48 TO(M)  пакування TD</v>
          </cell>
          <cell r="C4310" t="str">
            <v>пак</v>
          </cell>
          <cell r="E4310" t="str">
            <v>7%</v>
          </cell>
          <cell r="F4310">
            <v>11683.12</v>
          </cell>
          <cell r="G4310">
            <v>12500.94</v>
          </cell>
        </row>
        <row r="4311">
          <cell r="A4311" t="str">
            <v>M0088282</v>
          </cell>
          <cell r="B4311" t="str">
            <v>NOVOSYN фіолетовий, розмір USP  2(5)  довжина 45см, 8 ниток голка HRB48 TO(M)  пакування TD</v>
          </cell>
          <cell r="C4311" t="str">
            <v>пак</v>
          </cell>
          <cell r="E4311" t="str">
            <v>7%</v>
          </cell>
          <cell r="F4311">
            <v>12462.92</v>
          </cell>
          <cell r="G4311">
            <v>13335.32</v>
          </cell>
        </row>
        <row r="4312">
          <cell r="A4312" t="str">
            <v>B0088693</v>
          </cell>
          <cell r="B4312" t="str">
            <v>NOVOSYN фіолетовий, розмір USP  2(5)  довжина 70см, 4 ниток голка HR26S TO(M) пакування DDP</v>
          </cell>
          <cell r="C4312" t="str">
            <v>пак</v>
          </cell>
          <cell r="E4312" t="str">
            <v>7%</v>
          </cell>
          <cell r="F4312">
            <v>12462.92</v>
          </cell>
          <cell r="G4312">
            <v>13335.32</v>
          </cell>
        </row>
        <row r="4313">
          <cell r="A4313" t="str">
            <v>B0088698</v>
          </cell>
          <cell r="B4313" t="str">
            <v>NOVOSYN фіолетовий, розмір USP  2(5)  довжина 70см, 4 ниток голка HR37S TO(M) пакування DDP</v>
          </cell>
          <cell r="C4313" t="str">
            <v>пак</v>
          </cell>
          <cell r="E4313" t="str">
            <v>7%</v>
          </cell>
          <cell r="F4313">
            <v>12462.92</v>
          </cell>
          <cell r="G4313">
            <v>13335.32</v>
          </cell>
        </row>
        <row r="4314">
          <cell r="A4314" t="str">
            <v>B0088668</v>
          </cell>
          <cell r="B4314" t="str">
            <v>NOVOSYN фіолетовий, розмір USP  2(5)  довжина 70см, 4 ниток голка HR40S TO(M) пакування DDP</v>
          </cell>
          <cell r="C4314" t="str">
            <v>пак</v>
          </cell>
          <cell r="E4314" t="str">
            <v>7%</v>
          </cell>
          <cell r="F4314">
            <v>14798.85</v>
          </cell>
          <cell r="G4314">
            <v>15834.77</v>
          </cell>
        </row>
        <row r="4315">
          <cell r="A4315" t="str">
            <v>B0088688</v>
          </cell>
          <cell r="B4315" t="str">
            <v>NOVOSYN фіолетовий, розмір USP  2(5)  довжина 70см, 4 ниток голка HR48 TO(M) пакування DDP</v>
          </cell>
          <cell r="C4315" t="str">
            <v>пак</v>
          </cell>
          <cell r="E4315" t="str">
            <v>7%</v>
          </cell>
          <cell r="F4315">
            <v>14798.85</v>
          </cell>
          <cell r="G4315">
            <v>15834.77</v>
          </cell>
        </row>
        <row r="4316">
          <cell r="A4316" t="str">
            <v>M0088234</v>
          </cell>
          <cell r="B4316" t="str">
            <v>NOVOSYN фіолетовий, розмір USP  2(5)  довжина 70см, 8 ниток голка HR26S TO(M)  пакування TD</v>
          </cell>
          <cell r="C4316" t="str">
            <v>пак</v>
          </cell>
          <cell r="E4316" t="str">
            <v>7%</v>
          </cell>
          <cell r="F4316">
            <v>10126.120000000001</v>
          </cell>
          <cell r="G4316">
            <v>10834.95</v>
          </cell>
        </row>
        <row r="4317">
          <cell r="A4317" t="str">
            <v>M0088215</v>
          </cell>
          <cell r="B4317" t="str">
            <v>NOVOSYN фіолетовий, розмір USP  2(5)  довжина 70см, 8 ниток голка HR37S TO(M)  пакування TD</v>
          </cell>
          <cell r="C4317" t="str">
            <v>пак</v>
          </cell>
          <cell r="E4317" t="str">
            <v>7%</v>
          </cell>
          <cell r="F4317">
            <v>10904.19</v>
          </cell>
          <cell r="G4317">
            <v>11667.48</v>
          </cell>
        </row>
        <row r="4318">
          <cell r="A4318" t="str">
            <v>M0088208</v>
          </cell>
          <cell r="B4318" t="str">
            <v>NOVOSYN фіолетовий, розмір USP  2(5)  довжина 70см, 8 ниток голка HR40S TO(M)  пакування TD</v>
          </cell>
          <cell r="C4318" t="str">
            <v>пак</v>
          </cell>
          <cell r="E4318" t="str">
            <v>7%</v>
          </cell>
          <cell r="F4318">
            <v>11683.12</v>
          </cell>
          <cell r="G4318">
            <v>12500.94</v>
          </cell>
        </row>
        <row r="4319">
          <cell r="A4319" t="str">
            <v>M0088204</v>
          </cell>
          <cell r="B4319" t="str">
            <v>NOVOSYN фіолетовий, розмір USP  2(5)  довжина 70см, 8 ниток голка HR48 TO(M)  пакування TD</v>
          </cell>
          <cell r="C4319" t="str">
            <v>пак</v>
          </cell>
          <cell r="E4319" t="str">
            <v>7%</v>
          </cell>
          <cell r="F4319">
            <v>11683.12</v>
          </cell>
          <cell r="G4319">
            <v>12500.94</v>
          </cell>
        </row>
        <row r="4320">
          <cell r="A4320" t="str">
            <v>B0068928</v>
          </cell>
          <cell r="B4320" t="str">
            <v>NOVOSYN фіолетовий, розмір USP  2(5) довжина 150см голка HR76 СТРІЧКА(M) пакування DDP</v>
          </cell>
          <cell r="C4320" t="str">
            <v>пак</v>
          </cell>
          <cell r="E4320" t="str">
            <v>7%</v>
          </cell>
          <cell r="F4320">
            <v>8567.83</v>
          </cell>
          <cell r="G4320">
            <v>9167.57</v>
          </cell>
        </row>
        <row r="4321">
          <cell r="A4321" t="str">
            <v>B0068988</v>
          </cell>
          <cell r="B4321" t="str">
            <v>NOVOSYN фіолетовий, розмір USP  2(5) довжина 150см голка HRC48 СТРІЧКА(M) пакування DDP</v>
          </cell>
          <cell r="C4321" t="str">
            <v>пак</v>
          </cell>
          <cell r="E4321" t="str">
            <v>7%</v>
          </cell>
          <cell r="F4321">
            <v>8762.02</v>
          </cell>
          <cell r="G4321">
            <v>9375.36</v>
          </cell>
        </row>
        <row r="4322">
          <cell r="A4322" t="str">
            <v>B0068918</v>
          </cell>
          <cell r="B4322" t="str">
            <v>NOVOSYN фіолетовий, розмір USP  2(5) довжина 150см голка HRT48 СТРІЧКА(M) пакування DDP</v>
          </cell>
          <cell r="C4322" t="str">
            <v>пак</v>
          </cell>
          <cell r="D4322">
            <v>24</v>
          </cell>
          <cell r="E4322" t="str">
            <v>7%</v>
          </cell>
          <cell r="F4322">
            <v>7205.88</v>
          </cell>
          <cell r="G4322">
            <v>7710.29</v>
          </cell>
        </row>
        <row r="4323">
          <cell r="A4323" t="str">
            <v>B0068930</v>
          </cell>
          <cell r="B4323" t="str">
            <v>NOVOSYN фіолетовий, розмір USP  2(5) довжина 240см голка HR65 СТРІЧКА(M) пакування DDP</v>
          </cell>
          <cell r="C4323" t="str">
            <v>пак</v>
          </cell>
          <cell r="E4323" t="str">
            <v>7%</v>
          </cell>
          <cell r="F4323">
            <v>9824.24</v>
          </cell>
          <cell r="G4323">
            <v>10511.93</v>
          </cell>
        </row>
        <row r="4324">
          <cell r="A4324" t="str">
            <v>C0068345</v>
          </cell>
          <cell r="B4324" t="str">
            <v>NOVOSYN фіолетовий, розмір USP  2/0 (3)  довжина 120см голка HRC26 (M) пакування DDP</v>
          </cell>
          <cell r="C4324" t="str">
            <v>пак</v>
          </cell>
          <cell r="E4324" t="str">
            <v>7%</v>
          </cell>
          <cell r="F4324">
            <v>7009.96</v>
          </cell>
          <cell r="G4324">
            <v>7500.66</v>
          </cell>
        </row>
        <row r="4325">
          <cell r="A4325" t="str">
            <v>C0068807</v>
          </cell>
          <cell r="B4325" t="str">
            <v>NOVOSYN фіолетовий, розмір USP  2/0 (3)  довжина 120см голка PRC24 (M) пакування DDP</v>
          </cell>
          <cell r="C4325" t="str">
            <v>пак</v>
          </cell>
          <cell r="E4325" t="str">
            <v>7%</v>
          </cell>
          <cell r="F4325">
            <v>8957.08</v>
          </cell>
          <cell r="G4325">
            <v>9584.07</v>
          </cell>
        </row>
        <row r="4326">
          <cell r="A4326" t="str">
            <v>C0068757</v>
          </cell>
          <cell r="B4326" t="str">
            <v>NOVOSYN фіолетовий, розмір USP  2/0 (3)  довжина 120см голка SKR19 (M) пакування DDP</v>
          </cell>
          <cell r="C4326" t="str">
            <v>пак</v>
          </cell>
          <cell r="E4326" t="str">
            <v>7%</v>
          </cell>
          <cell r="F4326">
            <v>7009.96</v>
          </cell>
          <cell r="G4326">
            <v>7500.66</v>
          </cell>
        </row>
        <row r="4327">
          <cell r="A4327" t="str">
            <v>C0068751</v>
          </cell>
          <cell r="B4327" t="str">
            <v>NOVOSYN фіолетовий, розмір USP  2/0 (3)  довжина 120см голка SKR26 (M) пакування DDP</v>
          </cell>
          <cell r="C4327" t="str">
            <v>пак</v>
          </cell>
          <cell r="E4327" t="str">
            <v>7%</v>
          </cell>
          <cell r="F4327">
            <v>7009.96</v>
          </cell>
          <cell r="G4327">
            <v>7500.66</v>
          </cell>
        </row>
        <row r="4328">
          <cell r="A4328" t="str">
            <v>C0068880</v>
          </cell>
          <cell r="B4328" t="str">
            <v>NOVOSYN фіолетовий, розмір USP  2/0 (3) довжина 120см голка HR22 (M) пакування DDP</v>
          </cell>
          <cell r="C4328" t="str">
            <v>пак</v>
          </cell>
          <cell r="E4328" t="str">
            <v>7%</v>
          </cell>
          <cell r="F4328">
            <v>5296.4</v>
          </cell>
          <cell r="G4328">
            <v>5667.14</v>
          </cell>
        </row>
        <row r="4329">
          <cell r="A4329" t="str">
            <v>C0068067</v>
          </cell>
          <cell r="B4329" t="str">
            <v>NOVOSYN фіолетовий, розмір USP  2/0 (3) довжина 120см голка HR26 (M) пакування DDP</v>
          </cell>
          <cell r="C4329" t="str">
            <v>пак</v>
          </cell>
          <cell r="E4329" t="str">
            <v>7%</v>
          </cell>
          <cell r="F4329">
            <v>5062.8500000000004</v>
          </cell>
          <cell r="G4329">
            <v>5417.24</v>
          </cell>
        </row>
        <row r="4330">
          <cell r="A4330" t="str">
            <v>C0058207</v>
          </cell>
          <cell r="B4330" t="str">
            <v>NOVOSYN фіолетовий, розмір USP  2/0 (3) довжина 140см пакування DDP</v>
          </cell>
          <cell r="C4330" t="str">
            <v>пак</v>
          </cell>
          <cell r="E4330" t="str">
            <v>7%</v>
          </cell>
          <cell r="F4330">
            <v>6231.03</v>
          </cell>
          <cell r="G4330">
            <v>6667.2</v>
          </cell>
        </row>
        <row r="4331">
          <cell r="A4331" t="str">
            <v>C0068584</v>
          </cell>
          <cell r="B4331" t="str">
            <v>NOVOSYN фіолетовий, розмір USP  2/0 (3) довжина 150см голка HR37S (M) пакування DDP</v>
          </cell>
          <cell r="C4331" t="str">
            <v>пак</v>
          </cell>
          <cell r="E4331" t="str">
            <v>7%</v>
          </cell>
          <cell r="F4331">
            <v>7009.96</v>
          </cell>
          <cell r="G4331">
            <v>7500.66</v>
          </cell>
        </row>
        <row r="4332">
          <cell r="A4332" t="str">
            <v>B0058706</v>
          </cell>
          <cell r="B4332" t="str">
            <v>NOVOSYN фіолетовий, розмір USP  2/0 (3) довжина 150см пакування DDP</v>
          </cell>
          <cell r="C4332" t="str">
            <v>пак</v>
          </cell>
          <cell r="D4332">
            <v>24</v>
          </cell>
          <cell r="E4332" t="str">
            <v>7%</v>
          </cell>
          <cell r="F4332">
            <v>4302.08</v>
          </cell>
          <cell r="G4332">
            <v>4603.22</v>
          </cell>
        </row>
        <row r="4333">
          <cell r="A4333" t="str">
            <v>C0068830</v>
          </cell>
          <cell r="B4333" t="str">
            <v>NOVOSYN фіолетовий, розмір USP  2/0 (3) довжина 20см голка DRC22 (M) пакування DDP</v>
          </cell>
          <cell r="C4333" t="str">
            <v>пак</v>
          </cell>
          <cell r="E4333" t="str">
            <v>7%</v>
          </cell>
          <cell r="F4333">
            <v>7009.96</v>
          </cell>
          <cell r="G4333">
            <v>7500.66</v>
          </cell>
        </row>
        <row r="4334">
          <cell r="A4334" t="str">
            <v>C0068004</v>
          </cell>
          <cell r="B4334" t="str">
            <v>NOVOSYN фіолетовий, розмір USP  2/0 (3) довжина 20см голка HR22 (M) пакування DDP</v>
          </cell>
          <cell r="C4334" t="str">
            <v>пак</v>
          </cell>
          <cell r="E4334" t="str">
            <v>7%</v>
          </cell>
          <cell r="F4334">
            <v>5296.4</v>
          </cell>
          <cell r="G4334">
            <v>5667.14</v>
          </cell>
        </row>
        <row r="4335">
          <cell r="A4335" t="str">
            <v>C0068018</v>
          </cell>
          <cell r="B4335" t="str">
            <v>NOVOSYN фіолетовий, розмір USP  2/0 (3) довжина 20см голка HR26 (M) пакування DDP</v>
          </cell>
          <cell r="C4335" t="str">
            <v>пак</v>
          </cell>
          <cell r="E4335" t="str">
            <v>7%</v>
          </cell>
          <cell r="F4335">
            <v>5062.8500000000004</v>
          </cell>
          <cell r="G4335">
            <v>5417.24</v>
          </cell>
        </row>
        <row r="4336">
          <cell r="A4336" t="str">
            <v>C0068337</v>
          </cell>
          <cell r="B4336" t="str">
            <v>NOVOSYN фіолетовий, розмір USP  2/0 (3) довжина 20см голка HRC26 (M) пакування DDP</v>
          </cell>
          <cell r="C4336" t="str">
            <v>пак</v>
          </cell>
          <cell r="E4336" t="str">
            <v>7%</v>
          </cell>
          <cell r="F4336">
            <v>7009.96</v>
          </cell>
          <cell r="G4336">
            <v>7500.66</v>
          </cell>
        </row>
        <row r="4337">
          <cell r="A4337" t="str">
            <v>C0068754</v>
          </cell>
          <cell r="B4337" t="str">
            <v>NOVOSYN фіолетовий, розмір USP  2/0 (3) довжина 20см голка SKR19 (M) пакування DDP</v>
          </cell>
          <cell r="C4337" t="str">
            <v>пак</v>
          </cell>
          <cell r="E4337" t="str">
            <v>7%</v>
          </cell>
          <cell r="F4337">
            <v>7009.96</v>
          </cell>
          <cell r="G4337">
            <v>7500.66</v>
          </cell>
        </row>
        <row r="4338">
          <cell r="A4338" t="str">
            <v>C0068749</v>
          </cell>
          <cell r="B4338" t="str">
            <v>NOVOSYN фіолетовий, розмір USP  2/0 (3) довжина 20см голка SKR26 (M) пакування DDP</v>
          </cell>
          <cell r="C4338" t="str">
            <v>пак</v>
          </cell>
          <cell r="E4338" t="str">
            <v>7%</v>
          </cell>
          <cell r="F4338">
            <v>5062.8500000000004</v>
          </cell>
          <cell r="G4338">
            <v>5417.24</v>
          </cell>
        </row>
        <row r="4339">
          <cell r="A4339" t="str">
            <v>C0068287</v>
          </cell>
          <cell r="B4339" t="str">
            <v>NOVOSYN фіолетовий, розмір USP  2/0 (3) довжина 20см голка SKR26B(M) пакування DDP</v>
          </cell>
          <cell r="C4339" t="str">
            <v>пак</v>
          </cell>
          <cell r="E4339" t="str">
            <v>7%</v>
          </cell>
          <cell r="F4339">
            <v>5842.21</v>
          </cell>
          <cell r="G4339">
            <v>6251.16</v>
          </cell>
        </row>
        <row r="4340">
          <cell r="A4340" t="str">
            <v>G0058716</v>
          </cell>
          <cell r="B4340" t="str">
            <v>NOVOSYN фіолетовий, розмір USP  2/0 (3) довжина 250см ARO пакування DDP</v>
          </cell>
          <cell r="C4340" t="str">
            <v>пак</v>
          </cell>
          <cell r="D4340">
            <v>12</v>
          </cell>
          <cell r="E4340" t="str">
            <v>7%</v>
          </cell>
          <cell r="F4340">
            <v>2717.4</v>
          </cell>
          <cell r="G4340">
            <v>2907.62</v>
          </cell>
        </row>
        <row r="4341">
          <cell r="A4341" t="str">
            <v>C0068629</v>
          </cell>
          <cell r="B4341" t="str">
            <v>NOVOSYN фіолетовий, розмір USP  2/0 (3) довжина 30см голка SKR26 (M) пакування DDP</v>
          </cell>
          <cell r="C4341" t="str">
            <v>пак</v>
          </cell>
          <cell r="E4341" t="str">
            <v>7%</v>
          </cell>
          <cell r="F4341">
            <v>5062.8500000000004</v>
          </cell>
          <cell r="G4341">
            <v>5417.24</v>
          </cell>
        </row>
        <row r="4342">
          <cell r="A4342" t="str">
            <v>C0068022</v>
          </cell>
          <cell r="B4342" t="str">
            <v>NOVOSYN фіолетовий, розмір USP  2/0 (3) довжина 45см голка DSMP24 (M) пакування DDP</v>
          </cell>
          <cell r="C4342" t="str">
            <v>пак</v>
          </cell>
          <cell r="E4342" t="str">
            <v>7%</v>
          </cell>
          <cell r="F4342">
            <v>6621.14</v>
          </cell>
          <cell r="G4342">
            <v>7084.62</v>
          </cell>
        </row>
        <row r="4343">
          <cell r="A4343" t="str">
            <v>C0088321</v>
          </cell>
          <cell r="B4343" t="str">
            <v>NOVOSYN фіолетовий, розмір USP  2/0 (3) довжина 45см голка HR13SS(M) пакування DDP</v>
          </cell>
          <cell r="C4343" t="str">
            <v>пак</v>
          </cell>
          <cell r="E4343" t="str">
            <v>7%</v>
          </cell>
          <cell r="F4343">
            <v>5452.1</v>
          </cell>
          <cell r="G4343">
            <v>5833.74</v>
          </cell>
        </row>
        <row r="4344">
          <cell r="A4344" t="str">
            <v>C0068109</v>
          </cell>
          <cell r="B4344" t="str">
            <v>NOVOSYN фіолетовий, розмір USP  2/0 (3) довжина 45см голка HR26 (M) пакування DDP</v>
          </cell>
          <cell r="C4344" t="str">
            <v>пак</v>
          </cell>
          <cell r="E4344" t="str">
            <v>7%</v>
          </cell>
          <cell r="F4344">
            <v>5062.8500000000004</v>
          </cell>
          <cell r="G4344">
            <v>5417.24</v>
          </cell>
        </row>
        <row r="4345">
          <cell r="A4345" t="str">
            <v>C0068019</v>
          </cell>
          <cell r="B4345" t="str">
            <v>NOVOSYN фіолетовий, розмір USP  2/0 (3) довжина 45см голка HR26S (M) пакування DDP</v>
          </cell>
          <cell r="C4345" t="str">
            <v>пак</v>
          </cell>
          <cell r="E4345" t="str">
            <v>7%</v>
          </cell>
          <cell r="F4345">
            <v>5062.8500000000004</v>
          </cell>
          <cell r="G4345">
            <v>5417.24</v>
          </cell>
        </row>
        <row r="4346">
          <cell r="A4346" t="str">
            <v>C0058666</v>
          </cell>
          <cell r="B4346" t="str">
            <v>NOVOSYN фіолетовий, розмір USP  2/0 (3) довжина 45см, 12 ниток пакування DDP</v>
          </cell>
          <cell r="C4346" t="str">
            <v>пак</v>
          </cell>
          <cell r="E4346" t="str">
            <v>7%</v>
          </cell>
          <cell r="F4346">
            <v>15578.22</v>
          </cell>
          <cell r="G4346">
            <v>16668.689999999999</v>
          </cell>
        </row>
        <row r="4347">
          <cell r="A4347" t="str">
            <v>C0058626</v>
          </cell>
          <cell r="B4347" t="str">
            <v>NOVOSYN фіолетовий, розмір USP  2/0 (3) довжина 45см, 3 ниток пакування DDP</v>
          </cell>
          <cell r="C4347" t="str">
            <v>пак</v>
          </cell>
          <cell r="E4347" t="str">
            <v>7%</v>
          </cell>
          <cell r="F4347">
            <v>6231.03</v>
          </cell>
          <cell r="G4347">
            <v>6667.2</v>
          </cell>
        </row>
        <row r="4348">
          <cell r="A4348" t="str">
            <v>C0058646</v>
          </cell>
          <cell r="B4348" t="str">
            <v>NOVOSYN фіолетовий, розмір USP  2/0 (3) довжина 45см, 6 ниток пакування DDP</v>
          </cell>
          <cell r="C4348" t="str">
            <v>пак</v>
          </cell>
          <cell r="E4348" t="str">
            <v>7%</v>
          </cell>
          <cell r="F4348">
            <v>10126.120000000001</v>
          </cell>
          <cell r="G4348">
            <v>10834.95</v>
          </cell>
        </row>
        <row r="4349">
          <cell r="A4349" t="str">
            <v>C0058183</v>
          </cell>
          <cell r="B4349" t="str">
            <v>NOVOSYN фіолетовий, розмір USP  2/0 (3) довжина 60см, 10 ниток  пакування DDP</v>
          </cell>
          <cell r="C4349" t="str">
            <v>пак</v>
          </cell>
          <cell r="E4349" t="str">
            <v>7%</v>
          </cell>
          <cell r="F4349">
            <v>18304.27</v>
          </cell>
          <cell r="G4349">
            <v>19585.560000000001</v>
          </cell>
        </row>
        <row r="4350">
          <cell r="A4350" t="str">
            <v>C0068815</v>
          </cell>
          <cell r="B4350" t="str">
            <v>NOVOSYN фіолетовий, розмір USP  2/0 (3) довжина 70см 2 голки FR26 (M) пакування DDP</v>
          </cell>
          <cell r="C4350" t="str">
            <v>пак</v>
          </cell>
          <cell r="E4350" t="str">
            <v>7%</v>
          </cell>
          <cell r="F4350">
            <v>8178.14</v>
          </cell>
          <cell r="G4350">
            <v>8750.61</v>
          </cell>
        </row>
        <row r="4351">
          <cell r="A4351" t="str">
            <v>C0068217</v>
          </cell>
          <cell r="B4351" t="str">
            <v>NOVOSYN фіолетовий, розмір USP  2/0 (3) довжина 70см 2 голки HR26B(M) пакування DDP</v>
          </cell>
          <cell r="C4351" t="str">
            <v>пак</v>
          </cell>
          <cell r="E4351" t="str">
            <v>7%</v>
          </cell>
          <cell r="F4351">
            <v>10126.120000000001</v>
          </cell>
          <cell r="G4351">
            <v>10834.95</v>
          </cell>
        </row>
        <row r="4352">
          <cell r="A4352" t="str">
            <v>C0068747</v>
          </cell>
          <cell r="B4352" t="str">
            <v>NOVOSYN фіолетовий, розмір USP  2/0 (3) довжина 70см 2 голки HR30 (M) пакування DDP</v>
          </cell>
          <cell r="C4352" t="str">
            <v>пак</v>
          </cell>
          <cell r="E4352" t="str">
            <v>7%</v>
          </cell>
          <cell r="F4352">
            <v>8567.83</v>
          </cell>
          <cell r="G4352">
            <v>9167.57</v>
          </cell>
        </row>
        <row r="4353">
          <cell r="A4353" t="str">
            <v>C0068161</v>
          </cell>
          <cell r="B4353" t="str">
            <v>NOVOSYN фіолетовий, розмір USP  2/0 (3) довжина 70см голка DR22 (M) пакування DDP</v>
          </cell>
          <cell r="C4353" t="str">
            <v>пак</v>
          </cell>
          <cell r="E4353" t="str">
            <v>7%</v>
          </cell>
          <cell r="F4353">
            <v>5842.21</v>
          </cell>
          <cell r="G4353">
            <v>6251.16</v>
          </cell>
        </row>
        <row r="4354">
          <cell r="A4354" t="str">
            <v>C0068165</v>
          </cell>
          <cell r="B4354" t="str">
            <v>NOVOSYN фіолетовий, розмір USP  2/0 (3) довжина 70см голка DR26 (M) пакування DDP</v>
          </cell>
          <cell r="C4354" t="str">
            <v>пак</v>
          </cell>
          <cell r="E4354" t="str">
            <v>7%</v>
          </cell>
          <cell r="F4354">
            <v>5842.21</v>
          </cell>
          <cell r="G4354">
            <v>6251.16</v>
          </cell>
        </row>
        <row r="4355">
          <cell r="A4355" t="str">
            <v>C0068171</v>
          </cell>
          <cell r="B4355" t="str">
            <v>NOVOSYN фіолетовий, розмір USP  2/0 (3) довжина 70см голка DR32 (M) пакування DDP</v>
          </cell>
          <cell r="C4355" t="str">
            <v>пак</v>
          </cell>
          <cell r="E4355" t="str">
            <v>7%</v>
          </cell>
          <cell r="F4355">
            <v>5842.21</v>
          </cell>
          <cell r="G4355">
            <v>6251.16</v>
          </cell>
        </row>
        <row r="4356">
          <cell r="A4356" t="str">
            <v>C0068383</v>
          </cell>
          <cell r="B4356" t="str">
            <v>NOVOSYN фіолетовий, розмір USP  2/0 (3) довжина 70см голка DRT26 (M) пакування DDP</v>
          </cell>
          <cell r="C4356" t="str">
            <v>пак</v>
          </cell>
          <cell r="E4356" t="str">
            <v>7%</v>
          </cell>
          <cell r="F4356">
            <v>7073.54</v>
          </cell>
          <cell r="G4356">
            <v>7568.69</v>
          </cell>
        </row>
        <row r="4357">
          <cell r="A4357" t="str">
            <v>C0068386</v>
          </cell>
          <cell r="B4357" t="str">
            <v>NOVOSYN фіолетовий, розмір USP  2/0 (3) довжина 70см голка DRT32 (M) пакування DDP</v>
          </cell>
          <cell r="C4357" t="str">
            <v>пак</v>
          </cell>
          <cell r="E4357" t="str">
            <v>7%</v>
          </cell>
          <cell r="F4357">
            <v>7073.54</v>
          </cell>
          <cell r="G4357">
            <v>7568.69</v>
          </cell>
        </row>
        <row r="4358">
          <cell r="A4358" t="str">
            <v>C0068422</v>
          </cell>
          <cell r="B4358" t="str">
            <v>NOVOSYN фіолетовий, розмір USP  2/0 (3) довжина 70см голка DS19 (M) пакування DDP</v>
          </cell>
          <cell r="C4358" t="str">
            <v>пак</v>
          </cell>
          <cell r="E4358" t="str">
            <v>7%</v>
          </cell>
          <cell r="F4358">
            <v>5452.1</v>
          </cell>
          <cell r="G4358">
            <v>5833.74</v>
          </cell>
        </row>
        <row r="4359">
          <cell r="A4359" t="str">
            <v>C0068236</v>
          </cell>
          <cell r="B4359" t="str">
            <v>NOVOSYN фіолетовий, розмір USP  2/0 (3) довжина 70см голка DS24 (M) пакування DDP</v>
          </cell>
          <cell r="C4359" t="str">
            <v>пак</v>
          </cell>
          <cell r="E4359" t="str">
            <v>7%</v>
          </cell>
          <cell r="F4359">
            <v>5452.1</v>
          </cell>
          <cell r="G4359">
            <v>5833.74</v>
          </cell>
        </row>
        <row r="4360">
          <cell r="A4360" t="str">
            <v>C0068247</v>
          </cell>
          <cell r="B4360" t="str">
            <v>NOVOSYN фіолетовий, розмір USP  2/0 (3) довжина 70см голка DS30 (M) пакування DDP</v>
          </cell>
          <cell r="C4360" t="str">
            <v>пак</v>
          </cell>
          <cell r="E4360" t="str">
            <v>7%</v>
          </cell>
          <cell r="F4360">
            <v>5842.21</v>
          </cell>
          <cell r="G4360">
            <v>6251.16</v>
          </cell>
        </row>
        <row r="4361">
          <cell r="A4361" t="str">
            <v>C0068256</v>
          </cell>
          <cell r="B4361" t="str">
            <v>NOVOSYN фіолетовий, розмір USP  2/0 (3) довжина 70см голка DS35 (M) пакування DDP</v>
          </cell>
          <cell r="C4361" t="str">
            <v>пак</v>
          </cell>
          <cell r="D4361">
            <v>36</v>
          </cell>
          <cell r="E4361" t="str">
            <v>7%</v>
          </cell>
          <cell r="F4361">
            <v>4417.99</v>
          </cell>
          <cell r="G4361">
            <v>4727.25</v>
          </cell>
        </row>
        <row r="4362">
          <cell r="A4362" t="str">
            <v>C0068379</v>
          </cell>
          <cell r="B4362" t="str">
            <v>NOVOSYN фіолетовий, розмір USP  2/0 (3) довжина 70см голка DS45 (M) пакування DDP</v>
          </cell>
          <cell r="C4362" t="str">
            <v>пак</v>
          </cell>
          <cell r="D4362">
            <v>36</v>
          </cell>
          <cell r="E4362" t="str">
            <v>7%</v>
          </cell>
          <cell r="F4362">
            <v>5054.2</v>
          </cell>
          <cell r="G4362">
            <v>5407.99</v>
          </cell>
        </row>
        <row r="4363">
          <cell r="A4363" t="str">
            <v>C0068865</v>
          </cell>
          <cell r="B4363" t="str">
            <v>NOVOSYN фіолетовий, розмір USP  2/0 (3) довжина 70см голка DSMP24 (M) пакування DDP</v>
          </cell>
          <cell r="C4363" t="str">
            <v>пак</v>
          </cell>
          <cell r="E4363" t="str">
            <v>7%</v>
          </cell>
          <cell r="F4363">
            <v>6621.14</v>
          </cell>
          <cell r="G4363">
            <v>7084.62</v>
          </cell>
        </row>
        <row r="4364">
          <cell r="A4364" t="str">
            <v>C0068670</v>
          </cell>
          <cell r="B4364" t="str">
            <v>NOVOSYN фіолетовий, розмір USP  2/0 (3) довжина 70см голка DSMP30 (M) пакування DDP</v>
          </cell>
          <cell r="C4364" t="str">
            <v>пак</v>
          </cell>
          <cell r="E4364" t="str">
            <v>7%</v>
          </cell>
          <cell r="F4364">
            <v>6621.14</v>
          </cell>
          <cell r="G4364">
            <v>7084.62</v>
          </cell>
        </row>
        <row r="4365">
          <cell r="A4365" t="str">
            <v>C0068690</v>
          </cell>
          <cell r="B4365" t="str">
            <v>NOVOSYN фіолетовий, розмір USP  2/0 (3) довжина 70см голка DSMP35 (M) пакування DDP</v>
          </cell>
          <cell r="C4365" t="str">
            <v>пак</v>
          </cell>
          <cell r="E4365" t="str">
            <v>7%</v>
          </cell>
          <cell r="F4365">
            <v>6621.14</v>
          </cell>
          <cell r="G4365">
            <v>7084.62</v>
          </cell>
        </row>
        <row r="4366">
          <cell r="A4366" t="str">
            <v>C0068660</v>
          </cell>
          <cell r="B4366" t="str">
            <v>NOVOSYN фіолетовий, розмір USP  2/0 (3) довжина 70см голка DSMP39 (M) пакування DDP</v>
          </cell>
          <cell r="C4366" t="str">
            <v>пак</v>
          </cell>
          <cell r="E4366" t="str">
            <v>7%</v>
          </cell>
          <cell r="F4366">
            <v>6621.14</v>
          </cell>
          <cell r="G4366">
            <v>7084.62</v>
          </cell>
        </row>
        <row r="4367">
          <cell r="A4367" t="str">
            <v>C0068415</v>
          </cell>
          <cell r="B4367" t="str">
            <v>NOVOSYN фіолетовий, розмір USP  2/0 (3) довжина 70см голка FR26 (M) пакування DDP</v>
          </cell>
          <cell r="C4367" t="str">
            <v>пак</v>
          </cell>
          <cell r="E4367" t="str">
            <v>7%</v>
          </cell>
          <cell r="F4367">
            <v>6231.03</v>
          </cell>
          <cell r="G4367">
            <v>6667.2</v>
          </cell>
        </row>
        <row r="4368">
          <cell r="A4368" t="str">
            <v>C0068425</v>
          </cell>
          <cell r="B4368" t="str">
            <v>NOVOSYN фіолетовий, розмір USP  2/0 (3) довжина 70см голка FR36 (M) пакування DDP</v>
          </cell>
          <cell r="C4368" t="str">
            <v>пак</v>
          </cell>
          <cell r="E4368" t="str">
            <v>7%</v>
          </cell>
          <cell r="F4368">
            <v>6231.03</v>
          </cell>
          <cell r="G4368">
            <v>6667.2</v>
          </cell>
        </row>
        <row r="4369">
          <cell r="A4369" t="str">
            <v>C0068489</v>
          </cell>
          <cell r="B4369" t="str">
            <v>NOVOSYN фіолетовий, розмір USP  2/0 (3) довжина 70см голка FR40 (M) пакування DDP</v>
          </cell>
          <cell r="C4369" t="str">
            <v>пак</v>
          </cell>
          <cell r="E4369" t="str">
            <v>7%</v>
          </cell>
          <cell r="F4369">
            <v>6231.03</v>
          </cell>
          <cell r="G4369">
            <v>6667.2</v>
          </cell>
        </row>
        <row r="4370">
          <cell r="A4370" t="str">
            <v>C0068274</v>
          </cell>
          <cell r="B4370" t="str">
            <v>NOVOSYN фіолетовий, розмір USP  2/0 (3) довжина 70см голка GS51 (M) пакування DDP</v>
          </cell>
          <cell r="C4370" t="str">
            <v>пак</v>
          </cell>
          <cell r="E4370" t="str">
            <v>7%</v>
          </cell>
          <cell r="F4370">
            <v>6621.14</v>
          </cell>
          <cell r="G4370">
            <v>7084.62</v>
          </cell>
        </row>
        <row r="4371">
          <cell r="A4371" t="str">
            <v>C0068266</v>
          </cell>
          <cell r="B4371" t="str">
            <v>NOVOSYN фіолетовий, розмір USP  2/0 (3) довжина 70см голка GS60 (M) пакування DDP</v>
          </cell>
          <cell r="C4371" t="str">
            <v>пак</v>
          </cell>
          <cell r="E4371" t="str">
            <v>7%</v>
          </cell>
          <cell r="F4371">
            <v>6621.14</v>
          </cell>
          <cell r="G4371">
            <v>7084.62</v>
          </cell>
        </row>
        <row r="4372">
          <cell r="A4372" t="str">
            <v>C0068110</v>
          </cell>
          <cell r="B4372" t="str">
            <v>NOVOSYN фіолетовий, розмір USP  2/0 (3) довжина 70см голка HR13SS (M) пакування DDP</v>
          </cell>
          <cell r="C4372" t="str">
            <v>пак</v>
          </cell>
          <cell r="E4372" t="str">
            <v>7%</v>
          </cell>
          <cell r="F4372">
            <v>5452.1</v>
          </cell>
          <cell r="G4372">
            <v>5833.74</v>
          </cell>
        </row>
        <row r="4373">
          <cell r="A4373" t="str">
            <v>C0068015</v>
          </cell>
          <cell r="B4373" t="str">
            <v>NOVOSYN фіолетовий, розмір USP  2/0 (3) довжина 70см голка HR17 (M) пакування DDP</v>
          </cell>
          <cell r="C4373" t="str">
            <v>пак</v>
          </cell>
          <cell r="D4373">
            <v>36</v>
          </cell>
          <cell r="E4373" t="str">
            <v>7%</v>
          </cell>
          <cell r="F4373">
            <v>5270.45</v>
          </cell>
          <cell r="G4373">
            <v>5639.38</v>
          </cell>
        </row>
        <row r="4374">
          <cell r="A4374" t="str">
            <v>C0068115</v>
          </cell>
          <cell r="B4374" t="str">
            <v>NOVOSYN фіолетовий, розмір USP  2/0 (3) довжина 70см голка HR17S (M) пакування DDP</v>
          </cell>
          <cell r="C4374" t="str">
            <v>пак</v>
          </cell>
          <cell r="E4374" t="str">
            <v>7%</v>
          </cell>
          <cell r="F4374">
            <v>5452.1</v>
          </cell>
          <cell r="G4374">
            <v>5833.74</v>
          </cell>
        </row>
        <row r="4375">
          <cell r="A4375" t="str">
            <v>C0068767</v>
          </cell>
          <cell r="B4375" t="str">
            <v>NOVOSYN фіолетовий, розмір USP  2/0 (3) довжина 70см голка HR20 (M) пакування DDP</v>
          </cell>
          <cell r="C4375" t="str">
            <v>пак</v>
          </cell>
          <cell r="E4375" t="str">
            <v>7%</v>
          </cell>
          <cell r="F4375">
            <v>5296.4</v>
          </cell>
          <cell r="G4375">
            <v>5667.14</v>
          </cell>
        </row>
        <row r="4376">
          <cell r="A4376" t="str">
            <v>C0068031</v>
          </cell>
          <cell r="B4376" t="str">
            <v>NOVOSYN фіолетовий, розмір USP  2/0 (3) довжина 70см голка HR22 (M) пакування DDP</v>
          </cell>
          <cell r="C4376" t="str">
            <v>пак</v>
          </cell>
          <cell r="E4376" t="str">
            <v>7%</v>
          </cell>
          <cell r="F4376">
            <v>5296.4</v>
          </cell>
          <cell r="G4376">
            <v>5667.14</v>
          </cell>
        </row>
        <row r="4377">
          <cell r="A4377" t="str">
            <v>C0068189</v>
          </cell>
          <cell r="B4377" t="str">
            <v>NOVOSYN фіолетовий, розмір USP  2/0 (3) довжина 70см голка HR22B (M) пакування DDP</v>
          </cell>
          <cell r="C4377" t="str">
            <v>пак</v>
          </cell>
          <cell r="E4377" t="str">
            <v>7%</v>
          </cell>
          <cell r="F4377">
            <v>5842.21</v>
          </cell>
          <cell r="G4377">
            <v>6251.16</v>
          </cell>
        </row>
        <row r="4378">
          <cell r="A4378" t="str">
            <v>C0068036</v>
          </cell>
          <cell r="B4378" t="str">
            <v>NOVOSYN фіолетовий, розмір USP  2/0 (3) довжина 70см голка HR22S (M) пакування DDP</v>
          </cell>
          <cell r="C4378" t="str">
            <v>пак</v>
          </cell>
          <cell r="E4378" t="str">
            <v>7%</v>
          </cell>
          <cell r="F4378">
            <v>5296.4</v>
          </cell>
          <cell r="G4378">
            <v>5667.14</v>
          </cell>
        </row>
        <row r="4379">
          <cell r="A4379" t="str">
            <v>C0068042</v>
          </cell>
          <cell r="B4379" t="str">
            <v>NOVOSYN фіолетовий, розмір USP  2/0 (3) довжина 70см голка HR26 (M) пакування DDP</v>
          </cell>
          <cell r="C4379" t="str">
            <v>пак</v>
          </cell>
          <cell r="D4379">
            <v>36</v>
          </cell>
          <cell r="E4379" t="str">
            <v>7%</v>
          </cell>
          <cell r="F4379">
            <v>4079.34</v>
          </cell>
          <cell r="G4379">
            <v>4364.8900000000003</v>
          </cell>
        </row>
        <row r="4380">
          <cell r="A4380" t="str">
            <v>C0068209</v>
          </cell>
          <cell r="B4380" t="str">
            <v>NOVOSYN фіолетовий, розмір USP  2/0 (3) довжина 70см голка HR26B (M) пакування DDP</v>
          </cell>
          <cell r="C4380" t="str">
            <v>пак</v>
          </cell>
          <cell r="E4380" t="str">
            <v>7%</v>
          </cell>
          <cell r="F4380">
            <v>5842.21</v>
          </cell>
          <cell r="G4380">
            <v>6251.16</v>
          </cell>
        </row>
        <row r="4381">
          <cell r="A4381" t="str">
            <v>C0068090</v>
          </cell>
          <cell r="B4381" t="str">
            <v>NOVOSYN фіолетовий, розмір USP  2/0 (3) довжина 70см голка HR26S (M) пакування DDP</v>
          </cell>
          <cell r="C4381" t="str">
            <v>пак</v>
          </cell>
          <cell r="E4381" t="str">
            <v>7%</v>
          </cell>
          <cell r="F4381">
            <v>5062.8500000000004</v>
          </cell>
          <cell r="G4381">
            <v>5417.24</v>
          </cell>
        </row>
        <row r="4382">
          <cell r="A4382" t="str">
            <v>C0068047</v>
          </cell>
          <cell r="B4382" t="str">
            <v>NOVOSYN фіолетовий, розмір USP  2/0 (3) довжина 70см голка HR30 (M) пакування DDP</v>
          </cell>
          <cell r="C4382" t="str">
            <v>пак</v>
          </cell>
          <cell r="D4382">
            <v>36</v>
          </cell>
          <cell r="E4382" t="str">
            <v>7%</v>
          </cell>
          <cell r="F4382">
            <v>3831.95</v>
          </cell>
          <cell r="G4382">
            <v>4100.1899999999996</v>
          </cell>
        </row>
        <row r="4383">
          <cell r="A4383" t="str">
            <v>C0068547</v>
          </cell>
          <cell r="B4383" t="str">
            <v>NOVOSYN фіолетовий, розмір USP  2/0 (3) довжина 70см голка HR30S (M) пакування DDP</v>
          </cell>
          <cell r="C4383" t="str">
            <v>пак</v>
          </cell>
          <cell r="E4383" t="str">
            <v>7%</v>
          </cell>
          <cell r="F4383">
            <v>5062.8500000000004</v>
          </cell>
          <cell r="G4383">
            <v>5417.24</v>
          </cell>
        </row>
        <row r="4384">
          <cell r="A4384" t="str">
            <v>C0068051</v>
          </cell>
          <cell r="B4384" t="str">
            <v>NOVOSYN фіолетовий, розмір USP  2/0 (3) довжина 70см голка HR37 (M) пакування DDP</v>
          </cell>
          <cell r="C4384" t="str">
            <v>пак</v>
          </cell>
          <cell r="D4384">
            <v>36</v>
          </cell>
          <cell r="E4384" t="str">
            <v>7%</v>
          </cell>
          <cell r="F4384">
            <v>3802.97</v>
          </cell>
          <cell r="G4384">
            <v>4069.18</v>
          </cell>
        </row>
        <row r="4385">
          <cell r="A4385" t="str">
            <v>C0068095</v>
          </cell>
          <cell r="B4385" t="str">
            <v>NOVOSYN фіолетовий, розмір USP  2/0 (3) довжина 70см голка HR37S (M) пакування DDP</v>
          </cell>
          <cell r="C4385" t="str">
            <v>пак</v>
          </cell>
          <cell r="E4385" t="str">
            <v>7%</v>
          </cell>
          <cell r="F4385">
            <v>5452.1</v>
          </cell>
          <cell r="G4385">
            <v>5833.74</v>
          </cell>
        </row>
        <row r="4386">
          <cell r="A4386" t="str">
            <v>C0068121</v>
          </cell>
          <cell r="B4386" t="str">
            <v>NOVOSYN фіолетовий, розмір USP  2/0 (3) довжина 70см голка HR37SS (M) пакування DDP</v>
          </cell>
          <cell r="C4386" t="str">
            <v>пак</v>
          </cell>
          <cell r="E4386" t="str">
            <v>7%</v>
          </cell>
          <cell r="F4386">
            <v>5452.1</v>
          </cell>
          <cell r="G4386">
            <v>5833.74</v>
          </cell>
        </row>
        <row r="4387">
          <cell r="A4387" t="str">
            <v>C0068381</v>
          </cell>
          <cell r="B4387" t="str">
            <v>NOVOSYN фіолетовий, розмір USP  2/0 (3) довжина 70см голка HR40 (M) пакування DDP</v>
          </cell>
          <cell r="C4387" t="str">
            <v>пак</v>
          </cell>
          <cell r="D4387">
            <v>36</v>
          </cell>
          <cell r="E4387" t="str">
            <v>7%</v>
          </cell>
          <cell r="F4387">
            <v>4236.34</v>
          </cell>
          <cell r="G4387">
            <v>4532.88</v>
          </cell>
        </row>
        <row r="4388">
          <cell r="A4388" t="str">
            <v>C0068055</v>
          </cell>
          <cell r="B4388" t="str">
            <v>NOVOSYN фіолетовий, розмір USP  2/0 (3) довжина 70см голка HR40S (M) пакування DDP</v>
          </cell>
          <cell r="C4388" t="str">
            <v>пак</v>
          </cell>
          <cell r="E4388" t="str">
            <v>7%</v>
          </cell>
          <cell r="F4388">
            <v>5452.1</v>
          </cell>
          <cell r="G4388">
            <v>5833.74</v>
          </cell>
        </row>
        <row r="4389">
          <cell r="A4389" t="str">
            <v>C0068060</v>
          </cell>
          <cell r="B4389" t="str">
            <v>NOVOSYN фіолетовий, розмір USP  2/0 (3) довжина 70см голка HR48 (M) пакування DDP</v>
          </cell>
          <cell r="C4389" t="str">
            <v>пак</v>
          </cell>
          <cell r="E4389" t="str">
            <v>7%</v>
          </cell>
          <cell r="F4389">
            <v>5842.21</v>
          </cell>
          <cell r="G4389">
            <v>6251.16</v>
          </cell>
        </row>
        <row r="4390">
          <cell r="A4390" t="str">
            <v>C0068064</v>
          </cell>
          <cell r="B4390" t="str">
            <v>NOVOSYN фіолетовий, розмір USP  2/0 (3) довжина 70см голка HR60 (M) пакування DDP</v>
          </cell>
          <cell r="C4390" t="str">
            <v>пак</v>
          </cell>
          <cell r="E4390" t="str">
            <v>7%</v>
          </cell>
          <cell r="F4390">
            <v>10514.94</v>
          </cell>
          <cell r="G4390">
            <v>11250.99</v>
          </cell>
        </row>
        <row r="4391">
          <cell r="A4391" t="str">
            <v>B0068071</v>
          </cell>
          <cell r="B4391" t="str">
            <v>NOVOSYN фіолетовий, розмір USP  2/0 (3) довжина 70см голка HR65 (M) пакування DDP</v>
          </cell>
          <cell r="C4391" t="str">
            <v>пак</v>
          </cell>
          <cell r="E4391" t="str">
            <v>7%</v>
          </cell>
          <cell r="F4391">
            <v>7009.96</v>
          </cell>
          <cell r="G4391">
            <v>7500.66</v>
          </cell>
        </row>
        <row r="4392">
          <cell r="A4392" t="str">
            <v>B0068803</v>
          </cell>
          <cell r="B4392" t="str">
            <v>NOVOSYN фіолетовий, розмір USP  2/0 (3) довжина 70см голка HR70 (M) пакування DDP</v>
          </cell>
          <cell r="C4392" t="str">
            <v>пак</v>
          </cell>
          <cell r="E4392" t="str">
            <v>7%</v>
          </cell>
          <cell r="F4392">
            <v>7009.96</v>
          </cell>
          <cell r="G4392">
            <v>7500.66</v>
          </cell>
        </row>
        <row r="4393">
          <cell r="A4393" t="str">
            <v>B0068074</v>
          </cell>
          <cell r="B4393" t="str">
            <v>NOVOSYN фіолетовий, розмір USP  2/0 (3) довжина 70см голка HR76 (M) пакування DDP</v>
          </cell>
          <cell r="C4393" t="str">
            <v>пак</v>
          </cell>
          <cell r="E4393" t="str">
            <v>7%</v>
          </cell>
          <cell r="F4393">
            <v>7009.96</v>
          </cell>
          <cell r="G4393">
            <v>7500.66</v>
          </cell>
        </row>
        <row r="4394">
          <cell r="A4394" t="str">
            <v>C0068315</v>
          </cell>
          <cell r="B4394" t="str">
            <v>NOVOSYN фіолетовий, розмір USP  2/0 (3) довжина 70см голка HRC17 (M) пакування DDP</v>
          </cell>
          <cell r="C4394" t="str">
            <v>пак</v>
          </cell>
          <cell r="E4394" t="str">
            <v>7%</v>
          </cell>
          <cell r="F4394">
            <v>7399.21</v>
          </cell>
          <cell r="G4394">
            <v>7917.15</v>
          </cell>
        </row>
        <row r="4395">
          <cell r="A4395" t="str">
            <v>C0068785</v>
          </cell>
          <cell r="B4395" t="str">
            <v>NOVOSYN фіолетовий, розмір USP  2/0 (3) довжина 70см голка HRC20S (M) пакування DDP</v>
          </cell>
          <cell r="C4395" t="str">
            <v>пак</v>
          </cell>
          <cell r="E4395" t="str">
            <v>7%</v>
          </cell>
          <cell r="F4395">
            <v>7399.21</v>
          </cell>
          <cell r="G4395">
            <v>7917.15</v>
          </cell>
        </row>
        <row r="4396">
          <cell r="A4396" t="str">
            <v>C0068331</v>
          </cell>
          <cell r="B4396" t="str">
            <v>NOVOSYN фіолетовий, розмір USP  2/0 (3) довжина 70см голка HRC22 (M) пакування DDP</v>
          </cell>
          <cell r="C4396" t="str">
            <v>пак</v>
          </cell>
          <cell r="E4396" t="str">
            <v>7%</v>
          </cell>
          <cell r="F4396">
            <v>7399.21</v>
          </cell>
          <cell r="G4396">
            <v>7917.15</v>
          </cell>
        </row>
        <row r="4397">
          <cell r="A4397" t="str">
            <v>C0068336</v>
          </cell>
          <cell r="B4397" t="str">
            <v>NOVOSYN фіолетовий, розмір USP  2/0 (3) довжина 70см голка HRC26 (M) пакування DDP</v>
          </cell>
          <cell r="C4397" t="str">
            <v>пак</v>
          </cell>
          <cell r="D4397">
            <v>36</v>
          </cell>
          <cell r="E4397" t="str">
            <v>7%</v>
          </cell>
          <cell r="F4397">
            <v>5257.04</v>
          </cell>
          <cell r="G4397">
            <v>5625.03</v>
          </cell>
        </row>
        <row r="4398">
          <cell r="A4398" t="str">
            <v>C0068441</v>
          </cell>
          <cell r="B4398" t="str">
            <v>NOVOSYN фіолетовий, розмір USP  2/0 (3) довжина 70см голка HRC26S (M) пакування DDP</v>
          </cell>
          <cell r="C4398" t="str">
            <v>пак</v>
          </cell>
          <cell r="E4398" t="str">
            <v>7%</v>
          </cell>
          <cell r="F4398">
            <v>7009.96</v>
          </cell>
          <cell r="G4398">
            <v>7500.66</v>
          </cell>
        </row>
        <row r="4399">
          <cell r="A4399" t="str">
            <v>C0068372</v>
          </cell>
          <cell r="B4399" t="str">
            <v>NOVOSYN фіолетовий, розмір USP  2/0 (3) довжина 70см голка HRC30 (M) пакування DDP</v>
          </cell>
          <cell r="C4399" t="str">
            <v>пак</v>
          </cell>
          <cell r="E4399" t="str">
            <v>7%</v>
          </cell>
          <cell r="F4399">
            <v>5956.82</v>
          </cell>
          <cell r="G4399">
            <v>6373.8</v>
          </cell>
        </row>
        <row r="4400">
          <cell r="A4400" t="str">
            <v>C0068361</v>
          </cell>
          <cell r="B4400" t="str">
            <v>NOVOSYN фіолетовий, розмір USP  2/0 (3) довжина 70см голка HRC37 (M) пакування DDP</v>
          </cell>
          <cell r="C4400" t="str">
            <v>пак</v>
          </cell>
          <cell r="E4400" t="str">
            <v>7%</v>
          </cell>
          <cell r="F4400">
            <v>7633.19</v>
          </cell>
          <cell r="G4400">
            <v>8167.52</v>
          </cell>
        </row>
        <row r="4401">
          <cell r="A4401" t="str">
            <v>C0068842</v>
          </cell>
          <cell r="B4401" t="str">
            <v>NOVOSYN фіолетовий, розмір USP  2/0 (3) довжина 70см голка HRC37S (M) пакування DDP</v>
          </cell>
          <cell r="C4401" t="str">
            <v>пак</v>
          </cell>
          <cell r="E4401" t="str">
            <v>7%</v>
          </cell>
          <cell r="F4401">
            <v>7633.19</v>
          </cell>
          <cell r="G4401">
            <v>8167.52</v>
          </cell>
        </row>
        <row r="4402">
          <cell r="A4402" t="str">
            <v>C0068908</v>
          </cell>
          <cell r="B4402" t="str">
            <v>NOVOSYN фіолетовий, розмір USP  2/0 (3) довжина 70см голка HRC40 (M) пакування DDP</v>
          </cell>
          <cell r="C4402" t="str">
            <v>пак</v>
          </cell>
          <cell r="E4402" t="str">
            <v>7%</v>
          </cell>
          <cell r="F4402">
            <v>7633.19</v>
          </cell>
          <cell r="G4402">
            <v>8167.52</v>
          </cell>
        </row>
        <row r="4403">
          <cell r="A4403" t="str">
            <v>C0068958</v>
          </cell>
          <cell r="B4403" t="str">
            <v>NOVOSYN фіолетовий, розмір USP  2/0 (3) довжина 70см голка HRC40S (M) пакування DDP</v>
          </cell>
          <cell r="C4403" t="str">
            <v>пак</v>
          </cell>
          <cell r="E4403" t="str">
            <v>7%</v>
          </cell>
          <cell r="F4403">
            <v>7633.19</v>
          </cell>
          <cell r="G4403">
            <v>8167.52</v>
          </cell>
        </row>
        <row r="4404">
          <cell r="A4404" t="str">
            <v>C0068971</v>
          </cell>
          <cell r="B4404" t="str">
            <v>NOVOSYN фіолетовий, розмір USP  2/0 (3) довжина 70см голка HRC43 (M) пакування DDP</v>
          </cell>
          <cell r="C4404" t="str">
            <v>пак</v>
          </cell>
          <cell r="D4404">
            <v>36</v>
          </cell>
          <cell r="E4404" t="str">
            <v>7%</v>
          </cell>
          <cell r="F4404">
            <v>7633.19</v>
          </cell>
          <cell r="G4404">
            <v>8167.52</v>
          </cell>
        </row>
        <row r="4405">
          <cell r="A4405" t="str">
            <v>C0068625</v>
          </cell>
          <cell r="B4405" t="str">
            <v>NOVOSYN фіолетовий, розмір USP  2/0 (3) довжина 70см голка HRC43S (M) пакування DDP</v>
          </cell>
          <cell r="C4405" t="str">
            <v>пак</v>
          </cell>
          <cell r="E4405" t="str">
            <v>7%</v>
          </cell>
          <cell r="F4405">
            <v>7633.19</v>
          </cell>
          <cell r="G4405">
            <v>8167.52</v>
          </cell>
        </row>
        <row r="4406">
          <cell r="A4406" t="str">
            <v>C0068962</v>
          </cell>
          <cell r="B4406" t="str">
            <v>NOVOSYN фіолетовий, розмір USP  2/0 (3) довжина 70см голка HRC48 (M) пакування DDP</v>
          </cell>
          <cell r="C4406" t="str">
            <v>пак</v>
          </cell>
          <cell r="E4406" t="str">
            <v>7%</v>
          </cell>
          <cell r="F4406">
            <v>9347.19</v>
          </cell>
          <cell r="G4406">
            <v>10001.49</v>
          </cell>
        </row>
        <row r="4407">
          <cell r="A4407" t="str">
            <v>C0068604</v>
          </cell>
          <cell r="B4407" t="str">
            <v>NOVOSYN фіолетовий, розмір USP  2/0 (3) довжина 70см голка HRN30 (M) пакування DDP</v>
          </cell>
          <cell r="C4407" t="str">
            <v>пак</v>
          </cell>
          <cell r="E4407" t="str">
            <v>7%</v>
          </cell>
          <cell r="F4407">
            <v>7009.96</v>
          </cell>
          <cell r="G4407">
            <v>7500.66</v>
          </cell>
        </row>
        <row r="4408">
          <cell r="A4408" t="str">
            <v>C0068517</v>
          </cell>
          <cell r="B4408" t="str">
            <v>NOVOSYN фіолетовий, розмір USP  2/0 (3) довжина 70см голка HRN35 (M) пакування DDP</v>
          </cell>
          <cell r="C4408" t="str">
            <v>пак</v>
          </cell>
          <cell r="E4408" t="str">
            <v>7%</v>
          </cell>
          <cell r="F4408">
            <v>7009.96</v>
          </cell>
          <cell r="G4408">
            <v>7500.66</v>
          </cell>
        </row>
        <row r="4409">
          <cell r="A4409" t="str">
            <v>C0068392</v>
          </cell>
          <cell r="B4409" t="str">
            <v>NOVOSYN фіолетовий, розмір USP  2/0 (3) довжина 70см голка HRT37 (M) пакування DDP</v>
          </cell>
          <cell r="C4409" t="str">
            <v>пак</v>
          </cell>
          <cell r="E4409" t="str">
            <v>7%</v>
          </cell>
          <cell r="F4409">
            <v>7702.39</v>
          </cell>
          <cell r="G4409">
            <v>8241.56</v>
          </cell>
        </row>
        <row r="4410">
          <cell r="A4410" t="str">
            <v>C0068395</v>
          </cell>
          <cell r="B4410" t="str">
            <v>NOVOSYN фіолетовий, розмір USP  2/0 (3) довжина 70см голка HRT37S (M) пакування DDP</v>
          </cell>
          <cell r="C4410" t="str">
            <v>пак</v>
          </cell>
          <cell r="E4410" t="str">
            <v>7%</v>
          </cell>
          <cell r="F4410">
            <v>7702.39</v>
          </cell>
          <cell r="G4410">
            <v>8241.56</v>
          </cell>
        </row>
        <row r="4411">
          <cell r="A4411" t="str">
            <v>C0068023</v>
          </cell>
          <cell r="B4411" t="str">
            <v>NOVOSYN фіолетовий, розмір USP  2/0 (3) довжина 70см голка HRT40 (M) пакування DDP</v>
          </cell>
          <cell r="C4411" t="str">
            <v>пак</v>
          </cell>
          <cell r="E4411" t="str">
            <v>7%</v>
          </cell>
          <cell r="F4411">
            <v>7702.39</v>
          </cell>
          <cell r="G4411">
            <v>8241.56</v>
          </cell>
        </row>
        <row r="4412">
          <cell r="A4412" t="str">
            <v>C0068349</v>
          </cell>
          <cell r="B4412" t="str">
            <v>NOVOSYN фіолетовий, розмір USP  2/0 (3) довжина 70см голка HRT43 (M) пакування DDP</v>
          </cell>
          <cell r="C4412" t="str">
            <v>пак</v>
          </cell>
          <cell r="E4412" t="str">
            <v>7%</v>
          </cell>
          <cell r="F4412">
            <v>7633.19</v>
          </cell>
          <cell r="G4412">
            <v>8167.52</v>
          </cell>
        </row>
        <row r="4413">
          <cell r="A4413" t="str">
            <v>C0068352</v>
          </cell>
          <cell r="B4413" t="str">
            <v>NOVOSYN фіолетовий, розмір USP  2/0 (3) довжина 70см голка HRT43S (M) пакування DDP</v>
          </cell>
          <cell r="C4413" t="str">
            <v>пак</v>
          </cell>
          <cell r="E4413" t="str">
            <v>7%</v>
          </cell>
          <cell r="F4413">
            <v>7633.19</v>
          </cell>
          <cell r="G4413">
            <v>8167.52</v>
          </cell>
        </row>
        <row r="4414">
          <cell r="A4414" t="str">
            <v>C0068400</v>
          </cell>
          <cell r="B4414" t="str">
            <v>NOVOSYN фіолетовий, розмір USP  2/0 (3) довжина 70см голка HRT48 (M) пакування DDP</v>
          </cell>
          <cell r="C4414" t="str">
            <v>пак</v>
          </cell>
          <cell r="E4414" t="str">
            <v>7%</v>
          </cell>
          <cell r="F4414">
            <v>9431.5300000000007</v>
          </cell>
          <cell r="G4414">
            <v>10091.73</v>
          </cell>
        </row>
        <row r="4415">
          <cell r="A4415" t="str">
            <v>C0068431</v>
          </cell>
          <cell r="B4415" t="str">
            <v>NOVOSYN фіолетовий, розмір USP  2/0 (3) довжина 70см голка HS23 (M) пакування DDP</v>
          </cell>
          <cell r="C4415" t="str">
            <v>пак</v>
          </cell>
          <cell r="E4415" t="str">
            <v>7%</v>
          </cell>
          <cell r="F4415">
            <v>5842.21</v>
          </cell>
          <cell r="G4415">
            <v>6251.16</v>
          </cell>
        </row>
        <row r="4416">
          <cell r="A4416" t="str">
            <v>C0068242</v>
          </cell>
          <cell r="B4416" t="str">
            <v>NOVOSYN фіолетовий, розмір USP  2/0 (3) довжина 70см голка HS26 (M) пакування DDP</v>
          </cell>
          <cell r="C4416" t="str">
            <v>пак</v>
          </cell>
          <cell r="D4416">
            <v>36</v>
          </cell>
          <cell r="E4416" t="str">
            <v>7%</v>
          </cell>
          <cell r="F4416">
            <v>3833.68</v>
          </cell>
          <cell r="G4416">
            <v>4102.04</v>
          </cell>
        </row>
        <row r="4417">
          <cell r="A4417" t="str">
            <v>C0068290</v>
          </cell>
          <cell r="B4417" t="str">
            <v>NOVOSYN фіолетовий, розмір USP  2/0 (3) довжина 70см голка HS26S (M) пакування DDP</v>
          </cell>
          <cell r="C4417" t="str">
            <v>пак</v>
          </cell>
          <cell r="E4417" t="str">
            <v>7%</v>
          </cell>
          <cell r="F4417">
            <v>5842.21</v>
          </cell>
          <cell r="G4417">
            <v>6251.16</v>
          </cell>
        </row>
        <row r="4418">
          <cell r="A4418" t="str">
            <v>C0068251</v>
          </cell>
          <cell r="B4418" t="str">
            <v>NOVOSYN фіолетовий, розмір USP  2/0 (3) довжина 70см голка HS30 (M) пакування DDP</v>
          </cell>
          <cell r="C4418" t="str">
            <v>пак</v>
          </cell>
          <cell r="E4418" t="str">
            <v>7%</v>
          </cell>
          <cell r="F4418">
            <v>5842.21</v>
          </cell>
          <cell r="G4418">
            <v>6251.16</v>
          </cell>
        </row>
        <row r="4419">
          <cell r="A4419" t="str">
            <v>C0068294</v>
          </cell>
          <cell r="B4419" t="str">
            <v>NOVOSYN фіолетовий, розмір USP  2/0 (3) довжина 70см голка HS37S (M) пакування DDP</v>
          </cell>
          <cell r="C4419" t="str">
            <v>пак</v>
          </cell>
          <cell r="D4419">
            <v>36</v>
          </cell>
          <cell r="E4419" t="str">
            <v>7%</v>
          </cell>
          <cell r="F4419">
            <v>6680.83</v>
          </cell>
          <cell r="G4419">
            <v>7148.49</v>
          </cell>
        </row>
        <row r="4420">
          <cell r="A4420" t="str">
            <v>C0068085</v>
          </cell>
          <cell r="B4420" t="str">
            <v>NOVOSYN фіолетовий, розмір USP  2/0 (3) довжина 70см голка HS37SS (M) пакування DDP</v>
          </cell>
          <cell r="C4420" t="str">
            <v>пак</v>
          </cell>
          <cell r="E4420" t="str">
            <v>7%</v>
          </cell>
          <cell r="F4420">
            <v>6621.14</v>
          </cell>
          <cell r="G4420">
            <v>7084.62</v>
          </cell>
        </row>
        <row r="4421">
          <cell r="A4421" t="str">
            <v>C0068267</v>
          </cell>
          <cell r="B4421" t="str">
            <v>NOVOSYN фіолетовий, розмір USP  2/0 (3) довжина 70см голка HS40S (M) пакування DDP</v>
          </cell>
          <cell r="C4421" t="str">
            <v>пак</v>
          </cell>
          <cell r="E4421" t="str">
            <v>7%</v>
          </cell>
          <cell r="F4421">
            <v>7009.96</v>
          </cell>
          <cell r="G4421">
            <v>7500.66</v>
          </cell>
        </row>
        <row r="4422">
          <cell r="A4422" t="str">
            <v>C0068691</v>
          </cell>
          <cell r="B4422" t="str">
            <v>NOVOSYN фіолетовий, розмір USP  2/0 (3) довжина 70см голка HS48 (M) пакування DDP</v>
          </cell>
          <cell r="C4422" t="str">
            <v>пак</v>
          </cell>
          <cell r="E4422" t="str">
            <v>7%</v>
          </cell>
          <cell r="F4422">
            <v>8178.14</v>
          </cell>
          <cell r="G4422">
            <v>8750.61</v>
          </cell>
        </row>
        <row r="4423">
          <cell r="A4423" t="str">
            <v>C0068475</v>
          </cell>
          <cell r="B4423" t="str">
            <v>NOVOSYN фіолетовий, розмір USP  2/0 (3) довжина 70см голка JR30 (M) пакування DDP</v>
          </cell>
          <cell r="C4423" t="str">
            <v>пак</v>
          </cell>
          <cell r="E4423" t="str">
            <v>7%</v>
          </cell>
          <cell r="F4423">
            <v>6231.03</v>
          </cell>
          <cell r="G4423">
            <v>6667.2</v>
          </cell>
        </row>
        <row r="4424">
          <cell r="A4424" t="str">
            <v>C0068410</v>
          </cell>
          <cell r="B4424" t="str">
            <v>NOVOSYN фіолетовий, розмір USP  2/0 (3) довжина 70см голка JR36SS (M) пакування DDP</v>
          </cell>
          <cell r="C4424" t="str">
            <v>пак</v>
          </cell>
          <cell r="E4424" t="str">
            <v>7%</v>
          </cell>
          <cell r="F4424">
            <v>6231.03</v>
          </cell>
          <cell r="G4424">
            <v>6667.2</v>
          </cell>
        </row>
        <row r="4425">
          <cell r="A4425" t="str">
            <v>C0058406</v>
          </cell>
          <cell r="B4425" t="str">
            <v>NOVOSYN фіолетовий, розмір USP  2/0 (3) довжина 70см, 2 ниток пакування DDP</v>
          </cell>
          <cell r="C4425" t="str">
            <v>пак</v>
          </cell>
          <cell r="E4425" t="str">
            <v>7%</v>
          </cell>
          <cell r="F4425">
            <v>6231.03</v>
          </cell>
          <cell r="G4425">
            <v>6667.2</v>
          </cell>
        </row>
        <row r="4426">
          <cell r="A4426" t="str">
            <v>C0058446</v>
          </cell>
          <cell r="B4426" t="str">
            <v>NOVOSYN фіолетовий, розмір USP  2/0 (3) довжина 70см, 5 ниток пакування DDP</v>
          </cell>
          <cell r="C4426" t="str">
            <v>пак</v>
          </cell>
          <cell r="E4426" t="str">
            <v>7%</v>
          </cell>
          <cell r="F4426">
            <v>12462.92</v>
          </cell>
          <cell r="G4426">
            <v>13335.32</v>
          </cell>
        </row>
        <row r="4427">
          <cell r="A4427" t="str">
            <v>C0068820</v>
          </cell>
          <cell r="B4427" t="str">
            <v>NOVOSYN фіолетовий, розмір USP  2/0 (3) довжина 90см 2 голки FR26 (M) пакування DDP</v>
          </cell>
          <cell r="C4427" t="str">
            <v>пак</v>
          </cell>
          <cell r="E4427" t="str">
            <v>7%</v>
          </cell>
          <cell r="F4427">
            <v>8178.14</v>
          </cell>
          <cell r="G4427">
            <v>8750.61</v>
          </cell>
        </row>
        <row r="4428">
          <cell r="A4428" t="str">
            <v>C0068875</v>
          </cell>
          <cell r="B4428" t="str">
            <v>NOVOSYN фіолетовий, розмір USP  2/0 (3) довжина 90см 2 голки HR22 (M) пакування DDP</v>
          </cell>
          <cell r="C4428" t="str">
            <v>пак</v>
          </cell>
          <cell r="E4428" t="str">
            <v>7%</v>
          </cell>
          <cell r="F4428">
            <v>7788.89</v>
          </cell>
          <cell r="G4428">
            <v>8334.11</v>
          </cell>
        </row>
        <row r="4429">
          <cell r="A4429" t="str">
            <v>C0068902</v>
          </cell>
          <cell r="B4429" t="str">
            <v>NOVOSYN фіолетовий, розмір USP  2/0 (3) довжина 90см 2 голки HR26 (M) пакування DDP</v>
          </cell>
          <cell r="C4429" t="str">
            <v>пак</v>
          </cell>
          <cell r="E4429" t="str">
            <v>7%</v>
          </cell>
          <cell r="F4429">
            <v>7788.89</v>
          </cell>
          <cell r="G4429">
            <v>8334.11</v>
          </cell>
        </row>
        <row r="4430">
          <cell r="A4430" t="str">
            <v>C0068566</v>
          </cell>
          <cell r="B4430" t="str">
            <v>NOVOSYN фіолетовий, розмір USP  2/0 (3) довжина 90см голка DR32 (M) пакування DDP</v>
          </cell>
          <cell r="C4430" t="str">
            <v>пак</v>
          </cell>
          <cell r="E4430" t="str">
            <v>7%</v>
          </cell>
          <cell r="F4430">
            <v>5842.21</v>
          </cell>
          <cell r="G4430">
            <v>6251.16</v>
          </cell>
        </row>
        <row r="4431">
          <cell r="A4431" t="str">
            <v>C0068606</v>
          </cell>
          <cell r="B4431" t="str">
            <v>NOVOSYN фіолетовий, розмір USP  2/0 (3) довжина 90см голка DR48 (M) пакування DDP</v>
          </cell>
          <cell r="C4431" t="str">
            <v>пак</v>
          </cell>
          <cell r="D4431">
            <v>36</v>
          </cell>
          <cell r="E4431" t="str">
            <v>20%</v>
          </cell>
          <cell r="F4431">
            <v>5281.69</v>
          </cell>
          <cell r="G4431">
            <v>6338.03</v>
          </cell>
        </row>
        <row r="4432">
          <cell r="A4432" t="str">
            <v>C0068775</v>
          </cell>
          <cell r="B4432" t="str">
            <v>NOVOSYN фіолетовий, розмір USP  2/0 (3) довжина 90см голка FR26 (M) пакування DDP</v>
          </cell>
          <cell r="C4432" t="str">
            <v>пак</v>
          </cell>
          <cell r="D4432">
            <v>36</v>
          </cell>
          <cell r="E4432" t="str">
            <v>7%</v>
          </cell>
          <cell r="F4432">
            <v>5060.25</v>
          </cell>
          <cell r="G4432">
            <v>5414.47</v>
          </cell>
        </row>
        <row r="4433">
          <cell r="A4433" t="str">
            <v>C0068185</v>
          </cell>
          <cell r="B4433" t="str">
            <v>NOVOSYN фіолетовий, розмір USP  2/0 (3) довжина 90см голка GR51 (M) пакування DDP</v>
          </cell>
          <cell r="C4433" t="str">
            <v>пак</v>
          </cell>
          <cell r="E4433" t="str">
            <v>7%</v>
          </cell>
          <cell r="F4433">
            <v>6231.03</v>
          </cell>
          <cell r="G4433">
            <v>6667.2</v>
          </cell>
        </row>
        <row r="4434">
          <cell r="A4434" t="str">
            <v>C0068994</v>
          </cell>
          <cell r="B4434" t="str">
            <v>NOVOSYN фіолетовий, розмір USP  2/0 (3) довжина 90см голка GR65 (M) пакування DDP</v>
          </cell>
          <cell r="C4434" t="str">
            <v>пак</v>
          </cell>
          <cell r="E4434" t="str">
            <v>7%</v>
          </cell>
          <cell r="F4434">
            <v>6231.03</v>
          </cell>
          <cell r="G4434">
            <v>6667.2</v>
          </cell>
        </row>
        <row r="4435">
          <cell r="A4435" t="str">
            <v>C0068881</v>
          </cell>
          <cell r="B4435" t="str">
            <v>NOVOSYN фіолетовий, розмір USP  2/0 (3) довжина 90см голка HR22 (M) пакування DDP</v>
          </cell>
          <cell r="C4435" t="str">
            <v>пак</v>
          </cell>
          <cell r="E4435" t="str">
            <v>7%</v>
          </cell>
          <cell r="F4435">
            <v>4498.87</v>
          </cell>
          <cell r="G4435">
            <v>4813.79</v>
          </cell>
        </row>
        <row r="4436">
          <cell r="A4436" t="str">
            <v>C0068542</v>
          </cell>
          <cell r="B4436" t="str">
            <v>NOVOSYN фіолетовий, розмір USP  2/0 (3) довжина 90см голка HR26 (M) пакування DDP</v>
          </cell>
          <cell r="C4436" t="str">
            <v>пак</v>
          </cell>
          <cell r="D4436">
            <v>36</v>
          </cell>
          <cell r="E4436" t="str">
            <v>7%</v>
          </cell>
          <cell r="F4436">
            <v>4278.29</v>
          </cell>
          <cell r="G4436">
            <v>4577.7700000000004</v>
          </cell>
        </row>
        <row r="4437">
          <cell r="A4437" t="str">
            <v>C0068590</v>
          </cell>
          <cell r="B4437" t="str">
            <v>NOVOSYN фіолетовий, розмір USP  2/0 (3) довжина 90см голка HR26S (M) пакування DDP</v>
          </cell>
          <cell r="C4437" t="str">
            <v>пак</v>
          </cell>
          <cell r="E4437" t="str">
            <v>7%</v>
          </cell>
          <cell r="F4437">
            <v>5062.8500000000004</v>
          </cell>
          <cell r="G4437">
            <v>5417.24</v>
          </cell>
        </row>
        <row r="4438">
          <cell r="A4438" t="str">
            <v>C0068447</v>
          </cell>
          <cell r="B4438" t="str">
            <v>NOVOSYN фіолетовий, розмір USP  2/0 (3) довжина 90см голка HR30 (M) пакування DDP</v>
          </cell>
          <cell r="C4438" t="str">
            <v>пак</v>
          </cell>
          <cell r="D4438">
            <v>36</v>
          </cell>
          <cell r="E4438" t="str">
            <v>7%</v>
          </cell>
          <cell r="F4438">
            <v>4028.74</v>
          </cell>
          <cell r="G4438">
            <v>4310.75</v>
          </cell>
        </row>
        <row r="4439">
          <cell r="A4439" t="str">
            <v>C0068551</v>
          </cell>
          <cell r="B4439" t="str">
            <v>NOVOSYN фіолетовий, розмір USP  2/0 (3) довжина 90см голка HR37 (M) пакування DDP</v>
          </cell>
          <cell r="C4439" t="str">
            <v>пак</v>
          </cell>
          <cell r="D4439">
            <v>36</v>
          </cell>
          <cell r="E4439" t="str">
            <v>7%</v>
          </cell>
          <cell r="F4439">
            <v>4018.79</v>
          </cell>
          <cell r="G4439">
            <v>4300.1099999999997</v>
          </cell>
        </row>
        <row r="4440">
          <cell r="A4440" t="str">
            <v>C0068595</v>
          </cell>
          <cell r="B4440" t="str">
            <v>NOVOSYN фіолетовий, розмір USP  2/0 (3) довжина 90см голка HR37S (M) пакування DDP</v>
          </cell>
          <cell r="C4440" t="str">
            <v>пак</v>
          </cell>
          <cell r="E4440" t="str">
            <v>7%</v>
          </cell>
          <cell r="F4440">
            <v>5452.1</v>
          </cell>
          <cell r="G4440">
            <v>5833.74</v>
          </cell>
        </row>
        <row r="4441">
          <cell r="A4441" t="str">
            <v>C0068467</v>
          </cell>
          <cell r="B4441" t="str">
            <v>NOVOSYN фіолетовий, розмір USP  2/0 (3) довжина 90см голка HR40S (M) пакування DDP</v>
          </cell>
          <cell r="C4441" t="str">
            <v>пак</v>
          </cell>
          <cell r="D4441">
            <v>36</v>
          </cell>
          <cell r="E4441" t="str">
            <v>7%</v>
          </cell>
          <cell r="F4441">
            <v>5452.1</v>
          </cell>
          <cell r="G4441">
            <v>5833.74</v>
          </cell>
        </row>
        <row r="4442">
          <cell r="A4442" t="str">
            <v>C0068560</v>
          </cell>
          <cell r="B4442" t="str">
            <v>NOVOSYN фіолетовий, розмір USP  2/0 (3) довжина 90см голка HR48 (M) пакування DDP</v>
          </cell>
          <cell r="C4442" t="str">
            <v>пак</v>
          </cell>
          <cell r="E4442" t="str">
            <v>7%</v>
          </cell>
          <cell r="F4442">
            <v>5842.21</v>
          </cell>
          <cell r="G4442">
            <v>6251.16</v>
          </cell>
        </row>
        <row r="4443">
          <cell r="A4443" t="str">
            <v>C0068140</v>
          </cell>
          <cell r="B4443" t="str">
            <v>NOVOSYN фіолетовий, розмір USP  2/0 (3) довжина 90см голка HRC37 (M) пакування DDP</v>
          </cell>
          <cell r="C4443" t="str">
            <v>пак</v>
          </cell>
          <cell r="E4443" t="str">
            <v>7%</v>
          </cell>
          <cell r="F4443">
            <v>5730.19</v>
          </cell>
          <cell r="G4443">
            <v>6131.31</v>
          </cell>
        </row>
        <row r="4444">
          <cell r="A4444" t="str">
            <v>C0068894</v>
          </cell>
          <cell r="B4444" t="str">
            <v>NOVOSYN фіолетовий, розмір USP  2/0 (3) довжина 90см голка HRC37S (M) пакування DDP</v>
          </cell>
          <cell r="C4444" t="str">
            <v>пак</v>
          </cell>
          <cell r="E4444" t="str">
            <v>7%</v>
          </cell>
          <cell r="F4444">
            <v>7633.19</v>
          </cell>
          <cell r="G4444">
            <v>8167.52</v>
          </cell>
        </row>
        <row r="4445">
          <cell r="A4445" t="str">
            <v>C0068949</v>
          </cell>
          <cell r="B4445" t="str">
            <v>NOVOSYN фіолетовий, розмір USP  2/0 (3) довжина 90см голка HRC40 (M) пакування DDP</v>
          </cell>
          <cell r="C4445" t="str">
            <v>пак</v>
          </cell>
          <cell r="D4445">
            <v>36</v>
          </cell>
          <cell r="E4445" t="str">
            <v>7%</v>
          </cell>
          <cell r="F4445">
            <v>5339.21</v>
          </cell>
          <cell r="G4445">
            <v>5712.96</v>
          </cell>
        </row>
        <row r="4446">
          <cell r="A4446" t="str">
            <v>C0068976</v>
          </cell>
          <cell r="B4446" t="str">
            <v>NOVOSYN фіолетовий, розмір USP  2/0 (3) довжина 90см голка HRC43 (M) пакування DDP</v>
          </cell>
          <cell r="C4446" t="str">
            <v>пак</v>
          </cell>
          <cell r="E4446" t="str">
            <v>7%</v>
          </cell>
          <cell r="F4446">
            <v>7633.19</v>
          </cell>
          <cell r="G4446">
            <v>8167.52</v>
          </cell>
        </row>
        <row r="4447">
          <cell r="A4447" t="str">
            <v>C0068572</v>
          </cell>
          <cell r="B4447" t="str">
            <v>NOVOSYN фіолетовий, розмір USP  2/0 (3) довжина 90см голка HRC48 (M) пакування DDP</v>
          </cell>
          <cell r="C4447" t="str">
            <v>пак</v>
          </cell>
          <cell r="E4447" t="str">
            <v>7%</v>
          </cell>
          <cell r="F4447">
            <v>9347.19</v>
          </cell>
          <cell r="G4447">
            <v>10001.49</v>
          </cell>
        </row>
        <row r="4448">
          <cell r="A4448" t="str">
            <v>C0068617</v>
          </cell>
          <cell r="B4448" t="str">
            <v>NOVOSYN фіолетовий, розмір USP  2/0 (3) довжина 90см голка HRN35 (M) пакування DDP</v>
          </cell>
          <cell r="C4448" t="str">
            <v>пак</v>
          </cell>
          <cell r="E4448" t="str">
            <v>7%</v>
          </cell>
          <cell r="F4448">
            <v>7009.96</v>
          </cell>
          <cell r="G4448">
            <v>7500.66</v>
          </cell>
        </row>
        <row r="4449">
          <cell r="A4449" t="str">
            <v>C0068651</v>
          </cell>
          <cell r="B4449" t="str">
            <v>NOVOSYN фіолетовий, розмір USP  2/0 (3) довжина 90см голка HRT37 (M) пакування DDP</v>
          </cell>
          <cell r="C4449" t="str">
            <v>пак</v>
          </cell>
          <cell r="E4449" t="str">
            <v>7%</v>
          </cell>
          <cell r="F4449">
            <v>7702.39</v>
          </cell>
          <cell r="G4449">
            <v>8241.56</v>
          </cell>
        </row>
        <row r="4450">
          <cell r="A4450" t="str">
            <v>C0068532</v>
          </cell>
          <cell r="B4450" t="str">
            <v>NOVOSYN фіолетовий, розмір USP  2/0 (3) довжина 90см голка HRT37S (M) пакування DDP</v>
          </cell>
          <cell r="C4450" t="str">
            <v>пак</v>
          </cell>
          <cell r="E4450" t="str">
            <v>7%</v>
          </cell>
          <cell r="F4450">
            <v>7702.39</v>
          </cell>
          <cell r="G4450">
            <v>8241.56</v>
          </cell>
        </row>
        <row r="4451">
          <cell r="A4451" t="str">
            <v>C0068997</v>
          </cell>
          <cell r="B4451" t="str">
            <v>NOVOSYN фіолетовий, розмір USP  2/0 (3) довжина 90см голка HRT43 (M) пакування DDP</v>
          </cell>
          <cell r="C4451" t="str">
            <v>пак</v>
          </cell>
          <cell r="E4451" t="str">
            <v>7%</v>
          </cell>
          <cell r="F4451">
            <v>7702.39</v>
          </cell>
          <cell r="G4451">
            <v>8241.56</v>
          </cell>
        </row>
        <row r="4452">
          <cell r="A4452" t="str">
            <v>C0068500</v>
          </cell>
          <cell r="B4452" t="str">
            <v>NOVOSYN фіолетовий, розмір USP  2/0 (3) довжина 90см голка HRT48 (M) пакування DDP</v>
          </cell>
          <cell r="C4452" t="str">
            <v>пак</v>
          </cell>
          <cell r="E4452" t="str">
            <v>7%</v>
          </cell>
          <cell r="F4452">
            <v>9431.5300000000007</v>
          </cell>
          <cell r="G4452">
            <v>10091.73</v>
          </cell>
        </row>
        <row r="4453">
          <cell r="A4453" t="str">
            <v>C0068442</v>
          </cell>
          <cell r="B4453" t="str">
            <v>NOVOSYN фіолетовий, розмір USP  2/0 (3) довжина 90см голка HS26 (M) пакування DDP</v>
          </cell>
          <cell r="C4453" t="str">
            <v>пак</v>
          </cell>
          <cell r="E4453" t="str">
            <v>7%</v>
          </cell>
          <cell r="F4453">
            <v>4961.6400000000003</v>
          </cell>
          <cell r="G4453">
            <v>5308.95</v>
          </cell>
        </row>
        <row r="4454">
          <cell r="A4454" t="str">
            <v>C0068440</v>
          </cell>
          <cell r="B4454" t="str">
            <v>NOVOSYN фіолетовий, розмір USP  2/0 (3) довжина 90см голка HS26S (M) пакування DDP</v>
          </cell>
          <cell r="C4454" t="str">
            <v>пак</v>
          </cell>
          <cell r="E4454" t="str">
            <v>7%</v>
          </cell>
          <cell r="F4454">
            <v>5842.21</v>
          </cell>
          <cell r="G4454">
            <v>6251.16</v>
          </cell>
        </row>
        <row r="4455">
          <cell r="A4455" t="str">
            <v>C0068495</v>
          </cell>
          <cell r="B4455" t="str">
            <v>NOVOSYN фіолетовий, розмір USP  2/0 (3) довжина 90см голка HS37 (M) пакування DDP</v>
          </cell>
          <cell r="C4455" t="str">
            <v>пак</v>
          </cell>
          <cell r="E4455" t="str">
            <v>7%</v>
          </cell>
          <cell r="F4455">
            <v>6621.14</v>
          </cell>
          <cell r="G4455">
            <v>7084.62</v>
          </cell>
        </row>
        <row r="4456">
          <cell r="A4456" t="str">
            <v>C0068596</v>
          </cell>
          <cell r="B4456" t="str">
            <v>NOVOSYN фіолетовий, розмір USP  2/0 (3) довжина 90см голка HS37S (M) пакування DDP</v>
          </cell>
          <cell r="C4456" t="str">
            <v>пак</v>
          </cell>
          <cell r="E4456" t="str">
            <v>7%</v>
          </cell>
          <cell r="F4456">
            <v>6621.14</v>
          </cell>
          <cell r="G4456">
            <v>7084.62</v>
          </cell>
        </row>
        <row r="4457">
          <cell r="A4457" t="str">
            <v>C0068485</v>
          </cell>
          <cell r="B4457" t="str">
            <v>NOVOSYN фіолетовий, розмір USP  2/0 (3) довжина 90см голка HS40 (M) пакування DDP</v>
          </cell>
          <cell r="C4457" t="str">
            <v>пак</v>
          </cell>
          <cell r="E4457" t="str">
            <v>7%</v>
          </cell>
          <cell r="F4457">
            <v>5257.04</v>
          </cell>
          <cell r="G4457">
            <v>5625.03</v>
          </cell>
        </row>
        <row r="4458">
          <cell r="A4458" t="str">
            <v>C0068585</v>
          </cell>
          <cell r="B4458" t="str">
            <v>NOVOSYN фіолетовий, розмір USP  2/0 (3) довжина 90см голка HS40S (M) пакування DDP</v>
          </cell>
          <cell r="C4458" t="str">
            <v>пак</v>
          </cell>
          <cell r="E4458" t="str">
            <v>7%</v>
          </cell>
          <cell r="F4458">
            <v>7009.96</v>
          </cell>
          <cell r="G4458">
            <v>7500.66</v>
          </cell>
        </row>
        <row r="4459">
          <cell r="A4459" t="str">
            <v>C0058456</v>
          </cell>
          <cell r="B4459" t="str">
            <v>NOVOSYN фіолетовий, розмір USP  2/0 (3) довжина 90см, 5 ниток пакування DDP</v>
          </cell>
          <cell r="C4459" t="str">
            <v>пак</v>
          </cell>
          <cell r="E4459" t="str">
            <v>7%</v>
          </cell>
          <cell r="F4459">
            <v>12852.17</v>
          </cell>
          <cell r="G4459">
            <v>13751.82</v>
          </cell>
        </row>
        <row r="4460">
          <cell r="A4460" t="str">
            <v>C0058064</v>
          </cell>
          <cell r="B4460" t="str">
            <v>NOVOSYN фіолетовий, розмір USP  2/0 (3)довжина 90см, 4 ниток  пакування DDP</v>
          </cell>
          <cell r="C4460" t="str">
            <v>пак</v>
          </cell>
          <cell r="E4460" t="str">
            <v>7%</v>
          </cell>
          <cell r="F4460">
            <v>12462.92</v>
          </cell>
          <cell r="G4460">
            <v>13335.32</v>
          </cell>
        </row>
        <row r="4461">
          <cell r="A4461" t="str">
            <v>C0068193</v>
          </cell>
          <cell r="B4461" t="str">
            <v>NOVOSYN фіолетовий, розмір USP  2/0(3)  довжина 120см голка JRC30S (M) пакування DDP</v>
          </cell>
          <cell r="C4461" t="str">
            <v>пак</v>
          </cell>
          <cell r="E4461" t="str">
            <v>7%</v>
          </cell>
          <cell r="F4461">
            <v>7788.89</v>
          </cell>
          <cell r="G4461">
            <v>8334.11</v>
          </cell>
        </row>
        <row r="4462">
          <cell r="A4462" t="str">
            <v>C0088731</v>
          </cell>
          <cell r="B4462" t="str">
            <v>NOVOSYN фіолетовий, розмір USP  2/0(3)  довжина 45см, 4 ниток голка HR22 TO(M) пакування DDP</v>
          </cell>
          <cell r="C4462" t="str">
            <v>пак</v>
          </cell>
          <cell r="E4462" t="str">
            <v>7%</v>
          </cell>
          <cell r="F4462">
            <v>17135.22</v>
          </cell>
          <cell r="G4462">
            <v>18334.68</v>
          </cell>
        </row>
        <row r="4463">
          <cell r="A4463" t="str">
            <v>C0088742</v>
          </cell>
          <cell r="B4463" t="str">
            <v>NOVOSYN фіолетовий, розмір USP  2/0(3)  довжина 45см, 4 ниток голка HR26 TO(M) пакування DDP</v>
          </cell>
          <cell r="C4463" t="str">
            <v>пак</v>
          </cell>
          <cell r="E4463" t="str">
            <v>7%</v>
          </cell>
          <cell r="F4463">
            <v>18693.95</v>
          </cell>
          <cell r="G4463">
            <v>20002.52</v>
          </cell>
        </row>
        <row r="4464">
          <cell r="A4464" t="str">
            <v>C0088790</v>
          </cell>
          <cell r="B4464" t="str">
            <v>NOVOSYN фіолетовий, розмір USP  2/0(3)  довжина 45см, 4 ниток голка HR26S TO(M) пакування DDP</v>
          </cell>
          <cell r="C4464" t="str">
            <v>пак</v>
          </cell>
          <cell r="E4464" t="str">
            <v>7%</v>
          </cell>
          <cell r="F4464">
            <v>18693.95</v>
          </cell>
          <cell r="G4464">
            <v>20002.52</v>
          </cell>
        </row>
        <row r="4465">
          <cell r="A4465" t="str">
            <v>C0088810</v>
          </cell>
          <cell r="B4465" t="str">
            <v>NOVOSYN фіолетовий, розмір USP  2/0(3)  довжина 45см, 4 ниток голка HR26SSTOM пакування DDP</v>
          </cell>
          <cell r="C4465" t="str">
            <v>пак</v>
          </cell>
          <cell r="E4465" t="str">
            <v>7%</v>
          </cell>
          <cell r="F4465">
            <v>18693.95</v>
          </cell>
          <cell r="G4465">
            <v>20002.52</v>
          </cell>
        </row>
        <row r="4466">
          <cell r="A4466" t="str">
            <v>C0088761</v>
          </cell>
          <cell r="B4466" t="str">
            <v>NOVOSYN фіолетовий, розмір USP  2/0(3)  довжина 45см, 4 ниток голка HR30 TO(M) пакування DDP</v>
          </cell>
          <cell r="C4466" t="str">
            <v>пак</v>
          </cell>
          <cell r="E4466" t="str">
            <v>7%</v>
          </cell>
          <cell r="F4466">
            <v>18693.95</v>
          </cell>
          <cell r="G4466">
            <v>20002.52</v>
          </cell>
        </row>
        <row r="4467">
          <cell r="A4467" t="str">
            <v>C0088770</v>
          </cell>
          <cell r="B4467" t="str">
            <v>NOVOSYN фіолетовий, розмір USP  2/0(3)  довжина 45см, 4 ниток голка HR37 TO(M) пакування DDP</v>
          </cell>
          <cell r="C4467" t="str">
            <v>пак</v>
          </cell>
          <cell r="E4467" t="str">
            <v>7%</v>
          </cell>
          <cell r="F4467">
            <v>18693.95</v>
          </cell>
          <cell r="G4467">
            <v>20002.52</v>
          </cell>
        </row>
        <row r="4468">
          <cell r="A4468" t="str">
            <v>C0088795</v>
          </cell>
          <cell r="B4468" t="str">
            <v>NOVOSYN фіолетовий, розмір USP  2/0(3)  довжина 45см, 4 ниток голка HR37S TO(M) пакування DDP</v>
          </cell>
          <cell r="C4468" t="str">
            <v>пак</v>
          </cell>
          <cell r="E4468" t="str">
            <v>7%</v>
          </cell>
          <cell r="F4468">
            <v>18693.95</v>
          </cell>
          <cell r="G4468">
            <v>20002.52</v>
          </cell>
        </row>
        <row r="4469">
          <cell r="A4469" t="str">
            <v>B0088785</v>
          </cell>
          <cell r="B4469" t="str">
            <v>NOVOSYN фіолетовий, розмір USP  2/0(3)  довжина 45см, 4 ниток голка HR48 TO(M) пакування DDP</v>
          </cell>
          <cell r="C4469" t="str">
            <v>пак</v>
          </cell>
          <cell r="E4469" t="str">
            <v>7%</v>
          </cell>
          <cell r="F4469">
            <v>14798.85</v>
          </cell>
          <cell r="G4469">
            <v>15834.77</v>
          </cell>
        </row>
        <row r="4470">
          <cell r="A4470" t="str">
            <v>C0088025</v>
          </cell>
          <cell r="B4470" t="str">
            <v>NOVOSYN фіолетовий, розмір USP  2/0(3)  довжина 45см, 4 ниток голка HRC17 TO(M) пакування DDP</v>
          </cell>
          <cell r="C4470" t="str">
            <v>пак</v>
          </cell>
          <cell r="E4470" t="str">
            <v>7%</v>
          </cell>
          <cell r="F4470">
            <v>24924.98</v>
          </cell>
          <cell r="G4470">
            <v>26669.72</v>
          </cell>
        </row>
        <row r="4471">
          <cell r="A4471" t="str">
            <v>C0088036</v>
          </cell>
          <cell r="B4471" t="str">
            <v>NOVOSYN фіолетовий, розмір USP  2/0(3)  довжина 45см, 4 ниток голка HRC26 TO(M) пакування DDP</v>
          </cell>
          <cell r="C4471" t="str">
            <v>пак</v>
          </cell>
          <cell r="E4471" t="str">
            <v>7%</v>
          </cell>
          <cell r="F4471">
            <v>24924.98</v>
          </cell>
          <cell r="G4471">
            <v>26669.72</v>
          </cell>
        </row>
        <row r="4472">
          <cell r="A4472" t="str">
            <v>C0088285</v>
          </cell>
          <cell r="B4472" t="str">
            <v>NOVOSYN фіолетовий, розмір USP  2/0(3)  довжина 45см, 4 ниток голка HRC37 TO(M) пакування DDP</v>
          </cell>
          <cell r="C4472" t="str">
            <v>пак</v>
          </cell>
          <cell r="E4472" t="str">
            <v>7%</v>
          </cell>
          <cell r="F4472">
            <v>24924.98</v>
          </cell>
          <cell r="G4472">
            <v>26669.72</v>
          </cell>
        </row>
        <row r="4473">
          <cell r="A4473" t="str">
            <v>C0088895</v>
          </cell>
          <cell r="B4473" t="str">
            <v>NOVOSYN фіолетовий, розмір USP  2/0(3)  довжина 45см, 4 ниток голка HS26S TO(M) пакування DDP</v>
          </cell>
          <cell r="C4473" t="str">
            <v>пак</v>
          </cell>
          <cell r="E4473" t="str">
            <v>7%</v>
          </cell>
          <cell r="F4473">
            <v>19472.02</v>
          </cell>
          <cell r="G4473">
            <v>20835.060000000001</v>
          </cell>
        </row>
        <row r="4474">
          <cell r="A4474" t="str">
            <v>M0068153</v>
          </cell>
          <cell r="B4474" t="str">
            <v>NOVOSYN фіолетовий, розмір USP  2/0(3)  довжина 45см, 8 ниток голка HR17B TO(M)  пакування TD</v>
          </cell>
          <cell r="C4474" t="str">
            <v>пак</v>
          </cell>
          <cell r="E4474" t="str">
            <v>7%</v>
          </cell>
          <cell r="F4474">
            <v>11683.12</v>
          </cell>
          <cell r="G4474">
            <v>12500.94</v>
          </cell>
        </row>
        <row r="4475">
          <cell r="A4475" t="str">
            <v>M0088180</v>
          </cell>
          <cell r="B4475" t="str">
            <v>NOVOSYN фіолетовий, розмір USP  2/0(3)  довжина 45см, 8 ниток голка HR22 TO(M)  пакування TD</v>
          </cell>
          <cell r="C4475" t="str">
            <v>пак</v>
          </cell>
          <cell r="E4475" t="str">
            <v>7%</v>
          </cell>
          <cell r="F4475">
            <v>10514.94</v>
          </cell>
          <cell r="G4475">
            <v>11250.99</v>
          </cell>
        </row>
        <row r="4476">
          <cell r="A4476" t="str">
            <v>M0088172</v>
          </cell>
          <cell r="B4476" t="str">
            <v>NOVOSYN фіолетовий, розмір USP  2/0(3)  довжина 45см, 8 ниток голка HR26 TO(M)  пакування TD</v>
          </cell>
          <cell r="C4476" t="str">
            <v>пак</v>
          </cell>
          <cell r="E4476" t="str">
            <v>7%</v>
          </cell>
          <cell r="F4476">
            <v>10126.120000000001</v>
          </cell>
          <cell r="G4476">
            <v>10834.95</v>
          </cell>
        </row>
        <row r="4477">
          <cell r="A4477" t="str">
            <v>M0088164</v>
          </cell>
          <cell r="B4477" t="str">
            <v>NOVOSYN фіолетовий, розмір USP  2/0(3)  довжина 45см, 8 ниток голка HR26S TO(M)  пакування TD</v>
          </cell>
          <cell r="C4477" t="str">
            <v>пак</v>
          </cell>
          <cell r="E4477" t="str">
            <v>7%</v>
          </cell>
          <cell r="F4477">
            <v>10126.120000000001</v>
          </cell>
          <cell r="G4477">
            <v>10834.95</v>
          </cell>
        </row>
        <row r="4478">
          <cell r="A4478" t="str">
            <v>M0088160</v>
          </cell>
          <cell r="B4478" t="str">
            <v>NOVOSYN фіолетовий, розмір USP  2/0(3)  довжина 45см, 8 ниток голка HR26SS TO(M) пакування TD</v>
          </cell>
          <cell r="C4478" t="str">
            <v>пак</v>
          </cell>
          <cell r="E4478" t="str">
            <v>7%</v>
          </cell>
          <cell r="F4478">
            <v>10126.120000000001</v>
          </cell>
          <cell r="G4478">
            <v>10834.95</v>
          </cell>
        </row>
        <row r="4479">
          <cell r="A4479" t="str">
            <v>M0088146</v>
          </cell>
          <cell r="B4479" t="str">
            <v>NOVOSYN фіолетовий, розмір USP  2/0(3)  довжина 45см, 8 ниток голка HR37 TO(M)  пакування TD</v>
          </cell>
          <cell r="C4479" t="str">
            <v>пак</v>
          </cell>
          <cell r="E4479" t="str">
            <v>7%</v>
          </cell>
          <cell r="F4479">
            <v>10904.19</v>
          </cell>
          <cell r="G4479">
            <v>11667.48</v>
          </cell>
        </row>
        <row r="4480">
          <cell r="A4480" t="str">
            <v>M0088136</v>
          </cell>
          <cell r="B4480" t="str">
            <v>NOVOSYN фіолетовий, розмір USP  2/0(3)  довжина 45см, 8 ниток голка HR37S TO(M)  пакування TD</v>
          </cell>
          <cell r="C4480" t="str">
            <v>пак</v>
          </cell>
          <cell r="E4480" t="str">
            <v>7%</v>
          </cell>
          <cell r="F4480">
            <v>10904.19</v>
          </cell>
          <cell r="G4480">
            <v>11667.48</v>
          </cell>
        </row>
        <row r="4481">
          <cell r="A4481" t="str">
            <v>M0088115</v>
          </cell>
          <cell r="B4481" t="str">
            <v>NOVOSYN фіолетовий, розмір USP  2/0(3)  довжина 45см, 8 ниток голка HR40S TO(M)  пакування TD</v>
          </cell>
          <cell r="C4481" t="str">
            <v>пак</v>
          </cell>
          <cell r="E4481" t="str">
            <v>7%</v>
          </cell>
          <cell r="F4481">
            <v>10904.19</v>
          </cell>
          <cell r="G4481">
            <v>11667.48</v>
          </cell>
        </row>
        <row r="4482">
          <cell r="A4482" t="str">
            <v>M0088101</v>
          </cell>
          <cell r="B4482" t="str">
            <v>NOVOSYN фіолетовий, розмір USP  2/0(3)  довжина 45см, 8 ниток голка HR48 TO(M)  пакування TD</v>
          </cell>
          <cell r="C4482" t="str">
            <v>пак</v>
          </cell>
          <cell r="E4482" t="str">
            <v>7%</v>
          </cell>
          <cell r="F4482">
            <v>11683.12</v>
          </cell>
          <cell r="G4482">
            <v>12500.94</v>
          </cell>
        </row>
        <row r="4483">
          <cell r="A4483" t="str">
            <v>M0088037</v>
          </cell>
          <cell r="B4483" t="str">
            <v>NOVOSYN фіолетовий, розмір USP  2/0(3)  довжина 45см, 8 ниток голка HRC26 TO(M)  пакування TD</v>
          </cell>
          <cell r="C4483" t="str">
            <v>пак</v>
          </cell>
          <cell r="E4483" t="str">
            <v>7%</v>
          </cell>
          <cell r="F4483">
            <v>13630.24</v>
          </cell>
          <cell r="G4483">
            <v>14584.35</v>
          </cell>
        </row>
        <row r="4484">
          <cell r="A4484" t="str">
            <v>M0088081</v>
          </cell>
          <cell r="B4484" t="str">
            <v>NOVOSYN фіолетовий, розмір USP  2/0(3)  довжина 45см, 8 ниток голка HS26S TO(M)  пакування TD</v>
          </cell>
          <cell r="C4484" t="str">
            <v>пак</v>
          </cell>
          <cell r="E4484" t="str">
            <v>7%</v>
          </cell>
          <cell r="F4484">
            <v>12852.17</v>
          </cell>
          <cell r="G4484">
            <v>13751.82</v>
          </cell>
        </row>
        <row r="4485">
          <cell r="A4485" t="str">
            <v>C0068483</v>
          </cell>
          <cell r="B4485" t="str">
            <v>NOVOSYN фіолетовий, розмір USP  2/0(3)  довжина 60см 2 голки JRC30S (M) пакування DDP</v>
          </cell>
          <cell r="C4485" t="str">
            <v>пак</v>
          </cell>
          <cell r="E4485" t="str">
            <v>7%</v>
          </cell>
          <cell r="F4485">
            <v>10904.19</v>
          </cell>
          <cell r="G4485">
            <v>11667.48</v>
          </cell>
        </row>
        <row r="4486">
          <cell r="A4486" t="str">
            <v>B0088631</v>
          </cell>
          <cell r="B4486" t="str">
            <v>NOVOSYN фіолетовий, розмір USP  2/0(3)  довжина 70см, 4 ниток голка HR22 TO(M) пакування DDP</v>
          </cell>
          <cell r="C4486" t="str">
            <v>пак</v>
          </cell>
          <cell r="E4486" t="str">
            <v>7%</v>
          </cell>
          <cell r="F4486">
            <v>12852.17</v>
          </cell>
          <cell r="G4486">
            <v>13751.82</v>
          </cell>
        </row>
        <row r="4487">
          <cell r="A4487" t="str">
            <v>C0088642</v>
          </cell>
          <cell r="B4487" t="str">
            <v>NOVOSYN фіолетовий, розмір USP  2/0(3)  довжина 70см, 4 ниток голка HR26 TO(M) пакування DDP</v>
          </cell>
          <cell r="C4487" t="str">
            <v>пак</v>
          </cell>
          <cell r="E4487" t="str">
            <v>7%</v>
          </cell>
          <cell r="F4487">
            <v>18693.95</v>
          </cell>
          <cell r="G4487">
            <v>20002.52</v>
          </cell>
        </row>
        <row r="4488">
          <cell r="A4488" t="str">
            <v>B0088661</v>
          </cell>
          <cell r="B4488" t="str">
            <v>NOVOSYN фіолетовий, розмір USP  2/0(3)  довжина 70см, 4 ниток голка HR30 TO(M) пакування DDP</v>
          </cell>
          <cell r="C4488" t="str">
            <v>пак</v>
          </cell>
          <cell r="E4488" t="str">
            <v>7%</v>
          </cell>
          <cell r="F4488">
            <v>12462.92</v>
          </cell>
          <cell r="G4488">
            <v>13335.32</v>
          </cell>
        </row>
        <row r="4489">
          <cell r="A4489" t="str">
            <v>B0088670</v>
          </cell>
          <cell r="B4489" t="str">
            <v>NOVOSYN фіолетовий, розмір USP  2/0(3)  довжина 70см, 4 ниток голка HR37 TO(M) пакування DDP</v>
          </cell>
          <cell r="C4489" t="str">
            <v>пак</v>
          </cell>
          <cell r="E4489" t="str">
            <v>7%</v>
          </cell>
          <cell r="F4489">
            <v>12462.92</v>
          </cell>
          <cell r="G4489">
            <v>13335.32</v>
          </cell>
        </row>
        <row r="4490">
          <cell r="A4490" t="str">
            <v>B0088695</v>
          </cell>
          <cell r="B4490" t="str">
            <v>NOVOSYN фіолетовий, розмір USP  2/0(3)  довжина 70см, 4 ниток голка HR37S TO(M) пакування DDP</v>
          </cell>
          <cell r="C4490" t="str">
            <v>пак</v>
          </cell>
          <cell r="E4490" t="str">
            <v>7%</v>
          </cell>
          <cell r="F4490">
            <v>12462.92</v>
          </cell>
          <cell r="G4490">
            <v>13335.32</v>
          </cell>
        </row>
        <row r="4491">
          <cell r="A4491" t="str">
            <v>M0088250</v>
          </cell>
          <cell r="B4491" t="str">
            <v>NOVOSYN фіолетовий, розмір USP  2/0(3)  довжина 70см, 8 ниток голка HR22 TO(M)  пакування TD</v>
          </cell>
          <cell r="C4491" t="str">
            <v>пак</v>
          </cell>
          <cell r="E4491" t="str">
            <v>7%</v>
          </cell>
          <cell r="F4491">
            <v>10514.94</v>
          </cell>
          <cell r="G4491">
            <v>11250.99</v>
          </cell>
        </row>
        <row r="4492">
          <cell r="A4492" t="str">
            <v>M0088241</v>
          </cell>
          <cell r="B4492" t="str">
            <v>NOVOSYN фіолетовий, розмір USP  2/0(3)  довжина 70см, 8 ниток голка HR26 TO(M)  пакування TD</v>
          </cell>
          <cell r="C4492" t="str">
            <v>пак</v>
          </cell>
          <cell r="E4492" t="str">
            <v>7%</v>
          </cell>
          <cell r="F4492">
            <v>10126.120000000001</v>
          </cell>
          <cell r="G4492">
            <v>10834.95</v>
          </cell>
        </row>
        <row r="4493">
          <cell r="A4493" t="str">
            <v>M0088219</v>
          </cell>
          <cell r="B4493" t="str">
            <v>NOVOSYN фіолетовий, розмір USP  2/0(3)  довжина 70см, 8 ниток голка HR37 TO(M)  пакування TD</v>
          </cell>
          <cell r="C4493" t="str">
            <v>пак</v>
          </cell>
          <cell r="E4493" t="str">
            <v>7%</v>
          </cell>
          <cell r="F4493">
            <v>10904.19</v>
          </cell>
          <cell r="G4493">
            <v>11667.48</v>
          </cell>
        </row>
        <row r="4494">
          <cell r="A4494" t="str">
            <v>M0088212</v>
          </cell>
          <cell r="B4494" t="str">
            <v>NOVOSYN фіолетовий, розмір USP  2/0(3)  довжина 70см, 8 ниток голка HR37S TO(M)  пакування TD</v>
          </cell>
          <cell r="C4494" t="str">
            <v>пак</v>
          </cell>
          <cell r="E4494" t="str">
            <v>7%</v>
          </cell>
          <cell r="F4494">
            <v>10904.19</v>
          </cell>
          <cell r="G4494">
            <v>11667.48</v>
          </cell>
        </row>
        <row r="4495">
          <cell r="A4495" t="str">
            <v>C0068187</v>
          </cell>
          <cell r="B4495" t="str">
            <v>NOVOSYN фіолетовий, розмір USP  2/0(3) довжина 150см голка HRC37 СТРІЧКА(M) пакування DDP</v>
          </cell>
          <cell r="C4495" t="str">
            <v>пак</v>
          </cell>
          <cell r="E4495" t="str">
            <v>7%</v>
          </cell>
          <cell r="F4495">
            <v>10126.120000000001</v>
          </cell>
          <cell r="G4495">
            <v>10834.95</v>
          </cell>
        </row>
        <row r="4496">
          <cell r="A4496" t="str">
            <v>C0068310</v>
          </cell>
          <cell r="B4496" t="str">
            <v>NOVOSYN фіолетовий, розмір USP  3/0 (2)  довжина 120см голка HRC22 (M) пакування DDP</v>
          </cell>
          <cell r="C4496" t="str">
            <v>пак</v>
          </cell>
          <cell r="E4496" t="str">
            <v>7%</v>
          </cell>
          <cell r="F4496">
            <v>7399.21</v>
          </cell>
          <cell r="G4496">
            <v>7917.15</v>
          </cell>
        </row>
        <row r="4497">
          <cell r="A4497" t="str">
            <v>C0068756</v>
          </cell>
          <cell r="B4497" t="str">
            <v>NOVOSYN фіолетовий, розмір USP  3/0 (2)  довжина 120см голка SKR19 (M) пакування DDP</v>
          </cell>
          <cell r="C4497" t="str">
            <v>пак</v>
          </cell>
          <cell r="E4497" t="str">
            <v>7%</v>
          </cell>
          <cell r="F4497">
            <v>7009.96</v>
          </cell>
          <cell r="G4497">
            <v>7500.66</v>
          </cell>
        </row>
        <row r="4498">
          <cell r="A4498" t="str">
            <v>C0068744</v>
          </cell>
          <cell r="B4498" t="str">
            <v>NOVOSYN фіолетовий, розмір USP  3/0 (2)  довжина 120см голка SKR26 (M) пакування DDP</v>
          </cell>
          <cell r="C4498" t="str">
            <v>пак</v>
          </cell>
          <cell r="E4498" t="str">
            <v>7%</v>
          </cell>
          <cell r="F4498">
            <v>7009.96</v>
          </cell>
          <cell r="G4498">
            <v>7500.66</v>
          </cell>
        </row>
        <row r="4499">
          <cell r="A4499" t="str">
            <v>C0068179</v>
          </cell>
          <cell r="B4499" t="str">
            <v>NOVOSYN фіолетовий, розмір USP  3/0 (2) довжина 120см голка DR26 (M) пакування DDP</v>
          </cell>
          <cell r="C4499" t="str">
            <v>пак</v>
          </cell>
          <cell r="E4499" t="str">
            <v>7%</v>
          </cell>
          <cell r="F4499">
            <v>5842.21</v>
          </cell>
          <cell r="G4499">
            <v>6251.16</v>
          </cell>
        </row>
        <row r="4500">
          <cell r="A4500" t="str">
            <v>C0068078</v>
          </cell>
          <cell r="B4500" t="str">
            <v>NOVOSYN фіолетовий, розмір USP  3/0 (2) довжина 120см голка HR22 (M) пакування DDP</v>
          </cell>
          <cell r="C4500" t="str">
            <v>пак</v>
          </cell>
          <cell r="E4500" t="str">
            <v>7%</v>
          </cell>
          <cell r="F4500">
            <v>5296.4</v>
          </cell>
          <cell r="G4500">
            <v>5667.14</v>
          </cell>
        </row>
        <row r="4501">
          <cell r="A4501" t="str">
            <v>C0068365</v>
          </cell>
          <cell r="B4501" t="str">
            <v>NOVOSYN фіолетовий, розмір USP  3/0 (2) довжина 120см голка HR22B(M) пакування DDP</v>
          </cell>
          <cell r="C4501" t="str">
            <v>пак</v>
          </cell>
          <cell r="E4501" t="str">
            <v>7%</v>
          </cell>
          <cell r="F4501">
            <v>10126.120000000001</v>
          </cell>
          <cell r="G4501">
            <v>10834.95</v>
          </cell>
        </row>
        <row r="4502">
          <cell r="A4502" t="str">
            <v>C0068088</v>
          </cell>
          <cell r="B4502" t="str">
            <v>NOVOSYN фіолетовий, розмір USP  3/0 (2) довжина 120см голка HR26 (M) пакування DDP</v>
          </cell>
          <cell r="C4502" t="str">
            <v>пак</v>
          </cell>
          <cell r="E4502" t="str">
            <v>7%</v>
          </cell>
          <cell r="F4502">
            <v>5062.8500000000004</v>
          </cell>
          <cell r="G4502">
            <v>5417.24</v>
          </cell>
        </row>
        <row r="4503">
          <cell r="A4503" t="str">
            <v>C0058205</v>
          </cell>
          <cell r="B4503" t="str">
            <v>NOVOSYN фіолетовий, розмір USP  3/0 (2) довжина 140см пакування DDP</v>
          </cell>
          <cell r="C4503" t="str">
            <v>пак</v>
          </cell>
          <cell r="E4503" t="str">
            <v>7%</v>
          </cell>
          <cell r="F4503">
            <v>6231.03</v>
          </cell>
          <cell r="G4503">
            <v>6667.2</v>
          </cell>
        </row>
        <row r="4504">
          <cell r="A4504" t="str">
            <v>B0058705</v>
          </cell>
          <cell r="B4504" t="str">
            <v>NOVOSYN фіолетовий, розмір USP  3/0 (2) довжина 150см пакування DDP</v>
          </cell>
          <cell r="C4504" t="str">
            <v>пак</v>
          </cell>
          <cell r="D4504">
            <v>24</v>
          </cell>
          <cell r="E4504" t="str">
            <v>7%</v>
          </cell>
          <cell r="F4504">
            <v>4302.08</v>
          </cell>
          <cell r="G4504">
            <v>4603.22</v>
          </cell>
        </row>
        <row r="4505">
          <cell r="A4505" t="str">
            <v>C0068833</v>
          </cell>
          <cell r="B4505" t="str">
            <v>NOVOSYN фіолетовий, розмір USP  3/0 (2) довжина 20см голка DRC26 (M) пакування DDP</v>
          </cell>
          <cell r="C4505" t="str">
            <v>пак</v>
          </cell>
          <cell r="E4505" t="str">
            <v>7%</v>
          </cell>
          <cell r="F4505">
            <v>7009.96</v>
          </cell>
          <cell r="G4505">
            <v>7500.66</v>
          </cell>
        </row>
        <row r="4506">
          <cell r="A4506" t="str">
            <v>C0068284</v>
          </cell>
          <cell r="B4506" t="str">
            <v>NOVOSYN фіолетовий, розмір USP  3/0 (2) довжина 20см голка GR19 (M) пакування DDP</v>
          </cell>
          <cell r="C4506" t="str">
            <v>пак</v>
          </cell>
          <cell r="E4506" t="str">
            <v>7%</v>
          </cell>
          <cell r="F4506">
            <v>4673.16</v>
          </cell>
          <cell r="G4506">
            <v>5000.28</v>
          </cell>
        </row>
        <row r="4507">
          <cell r="A4507" t="str">
            <v>C0068069</v>
          </cell>
          <cell r="B4507" t="str">
            <v>NOVOSYN фіолетовий, розмір USP  3/0 (2) довжина 20см голка HR22 (M) пакування DDP</v>
          </cell>
          <cell r="C4507" t="str">
            <v>пак</v>
          </cell>
          <cell r="E4507" t="str">
            <v>7%</v>
          </cell>
          <cell r="F4507">
            <v>5296.4</v>
          </cell>
          <cell r="G4507">
            <v>5667.14</v>
          </cell>
        </row>
        <row r="4508">
          <cell r="A4508" t="str">
            <v>C0068079</v>
          </cell>
          <cell r="B4508" t="str">
            <v>NOVOSYN фіолетовий, розмір USP  3/0 (2) довжина 20см голка HR26 (M) пакування DDP</v>
          </cell>
          <cell r="C4508" t="str">
            <v>пак</v>
          </cell>
          <cell r="E4508" t="str">
            <v>7%</v>
          </cell>
          <cell r="F4508">
            <v>5062.8500000000004</v>
          </cell>
          <cell r="G4508">
            <v>5417.24</v>
          </cell>
        </row>
        <row r="4509">
          <cell r="A4509" t="str">
            <v>C0068334</v>
          </cell>
          <cell r="B4509" t="str">
            <v>NOVOSYN фіолетовий, розмір USP  3/0 (2) довжина 20см голка HRC26 (M) пакування DDP</v>
          </cell>
          <cell r="C4509" t="str">
            <v>пак</v>
          </cell>
          <cell r="E4509" t="str">
            <v>7%</v>
          </cell>
          <cell r="F4509">
            <v>7009.96</v>
          </cell>
          <cell r="G4509">
            <v>7500.66</v>
          </cell>
        </row>
        <row r="4510">
          <cell r="A4510" t="str">
            <v>C0068753</v>
          </cell>
          <cell r="B4510" t="str">
            <v>NOVOSYN фіолетовий, розмір USP  3/0 (2) довжина 20см голка SKR19 (M) пакування DDP</v>
          </cell>
          <cell r="C4510" t="str">
            <v>пак</v>
          </cell>
          <cell r="E4510" t="str">
            <v>7%</v>
          </cell>
          <cell r="F4510">
            <v>5062.8500000000004</v>
          </cell>
          <cell r="G4510">
            <v>5417.24</v>
          </cell>
        </row>
        <row r="4511">
          <cell r="A4511" t="str">
            <v>C0068746</v>
          </cell>
          <cell r="B4511" t="str">
            <v>NOVOSYN фіолетовий, розмір USP  3/0 (2) довжина 20см голка SKR26 (M) пакування DDP</v>
          </cell>
          <cell r="C4511" t="str">
            <v>пак</v>
          </cell>
          <cell r="E4511" t="str">
            <v>7%</v>
          </cell>
          <cell r="F4511">
            <v>5062.8500000000004</v>
          </cell>
          <cell r="G4511">
            <v>5417.24</v>
          </cell>
        </row>
        <row r="4512">
          <cell r="A4512" t="str">
            <v>G0058715</v>
          </cell>
          <cell r="B4512" t="str">
            <v>NOVOSYN фіолетовий, розмір USP  3/0 (2) довжина 250см ARO пакування DDP</v>
          </cell>
          <cell r="C4512" t="str">
            <v>пак</v>
          </cell>
          <cell r="D4512">
            <v>12</v>
          </cell>
          <cell r="E4512" t="str">
            <v>7%</v>
          </cell>
          <cell r="F4512">
            <v>2685.83</v>
          </cell>
          <cell r="G4512">
            <v>2873.83</v>
          </cell>
        </row>
        <row r="4513">
          <cell r="A4513" t="str">
            <v>C0068214</v>
          </cell>
          <cell r="B4513" t="str">
            <v>NOVOSYN фіолетовий, розмір USP  3/0 (2) довжина 45см голка DS16 (M) пакування DDP</v>
          </cell>
          <cell r="C4513" t="str">
            <v>пак</v>
          </cell>
          <cell r="E4513" t="str">
            <v>7%</v>
          </cell>
          <cell r="F4513">
            <v>5842.21</v>
          </cell>
          <cell r="G4513">
            <v>6251.16</v>
          </cell>
        </row>
        <row r="4514">
          <cell r="A4514" t="str">
            <v>C0068221</v>
          </cell>
          <cell r="B4514" t="str">
            <v>NOVOSYN фіолетовий, розмір USP  3/0 (2) довжина 45см голка DS19 (M) пакування DDP</v>
          </cell>
          <cell r="C4514" t="str">
            <v>пак</v>
          </cell>
          <cell r="E4514" t="str">
            <v>7%</v>
          </cell>
          <cell r="F4514">
            <v>5452.1</v>
          </cell>
          <cell r="G4514">
            <v>5833.74</v>
          </cell>
        </row>
        <row r="4515">
          <cell r="A4515" t="str">
            <v>C0068529</v>
          </cell>
          <cell r="B4515" t="str">
            <v>NOVOSYN фіолетовий, розмір USP  3/0 (2) довжина 45см голка DSMP16 (M) пакування DDP</v>
          </cell>
          <cell r="C4515" t="str">
            <v>пак</v>
          </cell>
          <cell r="E4515" t="str">
            <v>7%</v>
          </cell>
          <cell r="F4515">
            <v>7399.21</v>
          </cell>
          <cell r="G4515">
            <v>7917.15</v>
          </cell>
        </row>
        <row r="4516">
          <cell r="A4516" t="str">
            <v>C0068631</v>
          </cell>
          <cell r="B4516" t="str">
            <v>NOVOSYN фіолетовий, розмір USP  3/0 (2) довжина 45см голка DSMP19 (M) пакування DDP</v>
          </cell>
          <cell r="C4516" t="str">
            <v>пак</v>
          </cell>
          <cell r="E4516" t="str">
            <v>7%</v>
          </cell>
          <cell r="F4516">
            <v>6621.14</v>
          </cell>
          <cell r="G4516">
            <v>7084.62</v>
          </cell>
        </row>
        <row r="4517">
          <cell r="A4517" t="str">
            <v>C0068025</v>
          </cell>
          <cell r="B4517" t="str">
            <v>NOVOSYN фіолетовий, розмір USP  3/0 (2) довжина 45см голка DSMP24(M) пакування DDP</v>
          </cell>
          <cell r="C4517" t="str">
            <v>пак</v>
          </cell>
          <cell r="E4517" t="str">
            <v>7%</v>
          </cell>
          <cell r="F4517">
            <v>6621.14</v>
          </cell>
          <cell r="G4517">
            <v>7084.62</v>
          </cell>
        </row>
        <row r="4518">
          <cell r="A4518" t="str">
            <v>C0068465</v>
          </cell>
          <cell r="B4518" t="str">
            <v>NOVOSYN фіолетовий, розмір USP  3/0 (2) довжина 45см голка GS60 (M) пакування DDP</v>
          </cell>
          <cell r="C4518" t="str">
            <v>пак</v>
          </cell>
          <cell r="E4518" t="str">
            <v>7%</v>
          </cell>
          <cell r="F4518">
            <v>6621.14</v>
          </cell>
          <cell r="G4518">
            <v>7084.62</v>
          </cell>
        </row>
        <row r="4519">
          <cell r="A4519" t="str">
            <v>C0088320</v>
          </cell>
          <cell r="B4519" t="str">
            <v>NOVOSYN фіолетовий, розмір USP  3/0 (2) довжина 45см голка HR13SS(M) пакування DDP</v>
          </cell>
          <cell r="C4519" t="str">
            <v>пак</v>
          </cell>
          <cell r="E4519" t="str">
            <v>7%</v>
          </cell>
          <cell r="F4519">
            <v>5452.1</v>
          </cell>
          <cell r="G4519">
            <v>5833.74</v>
          </cell>
        </row>
        <row r="4520">
          <cell r="A4520" t="str">
            <v>C0088335</v>
          </cell>
          <cell r="B4520" t="str">
            <v>NOVOSYN фіолетовий, розмір USP  3/0 (2) довжина 45см голка HR17S(M) пакування DDP</v>
          </cell>
          <cell r="C4520" t="str">
            <v>пак</v>
          </cell>
          <cell r="E4520" t="str">
            <v>7%</v>
          </cell>
          <cell r="F4520">
            <v>5452.1</v>
          </cell>
          <cell r="G4520">
            <v>5833.74</v>
          </cell>
        </row>
        <row r="4521">
          <cell r="A4521" t="str">
            <v>C0088325</v>
          </cell>
          <cell r="B4521" t="str">
            <v>NOVOSYN фіолетовий, розмір USP  3/0 (2) довжина 45см голка HR22 (M) пакування DDP</v>
          </cell>
          <cell r="C4521" t="str">
            <v>пак</v>
          </cell>
          <cell r="E4521" t="str">
            <v>7%</v>
          </cell>
          <cell r="F4521">
            <v>5296.4</v>
          </cell>
          <cell r="G4521">
            <v>5667.14</v>
          </cell>
        </row>
        <row r="4522">
          <cell r="A4522" t="str">
            <v>C0068226</v>
          </cell>
          <cell r="B4522" t="str">
            <v>NOVOSYN фіолетовий, розмір USP  3/0 (2) довжина 45см голка HS21 (M) пакування DDP</v>
          </cell>
          <cell r="C4522" t="str">
            <v>пак</v>
          </cell>
          <cell r="E4522" t="str">
            <v>7%</v>
          </cell>
          <cell r="F4522">
            <v>5452.1</v>
          </cell>
          <cell r="G4522">
            <v>5833.74</v>
          </cell>
        </row>
        <row r="4523">
          <cell r="A4523" t="str">
            <v>C0068230</v>
          </cell>
          <cell r="B4523" t="str">
            <v>NOVOSYN фіолетовий, розмір USP  3/0 (2) довжина 45см голка HS23 (M) пакування DDP</v>
          </cell>
          <cell r="C4523" t="str">
            <v>пак</v>
          </cell>
          <cell r="E4523" t="str">
            <v>7%</v>
          </cell>
          <cell r="F4523">
            <v>5842.21</v>
          </cell>
          <cell r="G4523">
            <v>6251.16</v>
          </cell>
        </row>
        <row r="4524">
          <cell r="A4524" t="str">
            <v>C0068154</v>
          </cell>
          <cell r="B4524" t="str">
            <v>NOVOSYN фіолетовий, розмір USP  3/0 (2) довжина 45см голка SKR19 (M) пакування DDP</v>
          </cell>
          <cell r="C4524" t="str">
            <v>пак</v>
          </cell>
          <cell r="E4524" t="str">
            <v>7%</v>
          </cell>
          <cell r="F4524">
            <v>5062.8500000000004</v>
          </cell>
          <cell r="G4524">
            <v>5417.24</v>
          </cell>
        </row>
        <row r="4525">
          <cell r="A4525" t="str">
            <v>C0058665</v>
          </cell>
          <cell r="B4525" t="str">
            <v>NOVOSYN фіолетовий, розмір USP  3/0 (2) довжина 45см, 12 ниток пакування DDP</v>
          </cell>
          <cell r="C4525" t="str">
            <v>пак</v>
          </cell>
          <cell r="E4525" t="str">
            <v>7%</v>
          </cell>
          <cell r="F4525">
            <v>15578.22</v>
          </cell>
          <cell r="G4525">
            <v>16668.689999999999</v>
          </cell>
        </row>
        <row r="4526">
          <cell r="A4526" t="str">
            <v>C0058625</v>
          </cell>
          <cell r="B4526" t="str">
            <v>NOVOSYN фіолетовий, розмір USP  3/0 (2) довжина 45см, 3 ниток пакування DDP</v>
          </cell>
          <cell r="C4526" t="str">
            <v>пак</v>
          </cell>
          <cell r="E4526" t="str">
            <v>7%</v>
          </cell>
          <cell r="F4526">
            <v>6231.03</v>
          </cell>
          <cell r="G4526">
            <v>6667.2</v>
          </cell>
        </row>
        <row r="4527">
          <cell r="A4527" t="str">
            <v>C0058645</v>
          </cell>
          <cell r="B4527" t="str">
            <v>NOVOSYN фіолетовий, розмір USP  3/0 (2) довжина 45см, 6 ниток пакування DDP</v>
          </cell>
          <cell r="C4527" t="str">
            <v>пак</v>
          </cell>
          <cell r="E4527" t="str">
            <v>7%</v>
          </cell>
          <cell r="F4527">
            <v>10126.120000000001</v>
          </cell>
          <cell r="G4527">
            <v>10834.95</v>
          </cell>
        </row>
        <row r="4528">
          <cell r="A4528" t="str">
            <v>C0058182</v>
          </cell>
          <cell r="B4528" t="str">
            <v>NOVOSYN фіолетовий, розмір USP  3/0 (2) довжина 60см, 10 ниток  пакування DDP</v>
          </cell>
          <cell r="C4528" t="str">
            <v>пак</v>
          </cell>
          <cell r="E4528" t="str">
            <v>7%</v>
          </cell>
          <cell r="F4528">
            <v>18304.27</v>
          </cell>
          <cell r="G4528">
            <v>19585.560000000001</v>
          </cell>
        </row>
        <row r="4529">
          <cell r="A4529" t="str">
            <v>C0068818</v>
          </cell>
          <cell r="B4529" t="str">
            <v>NOVOSYN фіолетовий, розмір USP  3/0 (2) довжина 70см 2 голки FR26 (M) пакування DDP</v>
          </cell>
          <cell r="C4529" t="str">
            <v>пак</v>
          </cell>
          <cell r="E4529" t="str">
            <v>7%</v>
          </cell>
          <cell r="F4529">
            <v>8178.14</v>
          </cell>
          <cell r="G4529">
            <v>8750.61</v>
          </cell>
        </row>
        <row r="4530">
          <cell r="A4530" t="str">
            <v>C0068904</v>
          </cell>
          <cell r="B4530" t="str">
            <v>NOVOSYN фіолетовий, розмір USP  3/0 (2) довжина 70см 2 голки HR17 (M) пакування DDP</v>
          </cell>
          <cell r="C4530" t="str">
            <v>пак</v>
          </cell>
          <cell r="E4530" t="str">
            <v>7%</v>
          </cell>
          <cell r="F4530">
            <v>9347.19</v>
          </cell>
          <cell r="G4530">
            <v>10001.49</v>
          </cell>
        </row>
        <row r="4531">
          <cell r="A4531" t="str">
            <v>C0068192</v>
          </cell>
          <cell r="B4531" t="str">
            <v>NOVOSYN фіолетовий, розмір USP  3/0 (2) довжина 70см 2 голки HR22B(M) пакування DDP</v>
          </cell>
          <cell r="C4531" t="str">
            <v>пак</v>
          </cell>
          <cell r="E4531" t="str">
            <v>7%</v>
          </cell>
          <cell r="F4531">
            <v>10126.120000000001</v>
          </cell>
          <cell r="G4531">
            <v>10834.95</v>
          </cell>
        </row>
        <row r="4532">
          <cell r="A4532" t="str">
            <v>C0068210</v>
          </cell>
          <cell r="B4532" t="str">
            <v>NOVOSYN фіолетовий, розмір USP  3/0 (2) довжина 70см 2 голки HR26B(M) пакування DDP</v>
          </cell>
          <cell r="C4532" t="str">
            <v>пак</v>
          </cell>
          <cell r="E4532" t="str">
            <v>7%</v>
          </cell>
          <cell r="F4532">
            <v>10126.120000000001</v>
          </cell>
          <cell r="G4532">
            <v>10834.95</v>
          </cell>
        </row>
        <row r="4533">
          <cell r="A4533" t="str">
            <v>C0068151</v>
          </cell>
          <cell r="B4533" t="str">
            <v>NOVOSYN фіолетовий, розмір USP  3/0 (2) довжина 70см голка DR18 (M) пакування DDP</v>
          </cell>
          <cell r="C4533" t="str">
            <v>пак</v>
          </cell>
          <cell r="E4533" t="str">
            <v>7%</v>
          </cell>
          <cell r="F4533">
            <v>5842.21</v>
          </cell>
          <cell r="G4533">
            <v>6251.16</v>
          </cell>
        </row>
        <row r="4534">
          <cell r="A4534" t="str">
            <v>C0068160</v>
          </cell>
          <cell r="B4534" t="str">
            <v>NOVOSYN фіолетовий, розмір USP  3/0 (2) довжина 70см голка DR22 (M) пакування DDP</v>
          </cell>
          <cell r="C4534" t="str">
            <v>пак</v>
          </cell>
          <cell r="E4534" t="str">
            <v>7%</v>
          </cell>
          <cell r="F4534">
            <v>5842.21</v>
          </cell>
          <cell r="G4534">
            <v>6251.16</v>
          </cell>
        </row>
        <row r="4535">
          <cell r="A4535" t="str">
            <v>C0068164</v>
          </cell>
          <cell r="B4535" t="str">
            <v>NOVOSYN фіолетовий, розмір USP  3/0 (2) довжина 70см голка DR26 (M) пакування DDP</v>
          </cell>
          <cell r="C4535" t="str">
            <v>пак</v>
          </cell>
          <cell r="D4535">
            <v>36</v>
          </cell>
          <cell r="E4535" t="str">
            <v>7%</v>
          </cell>
          <cell r="F4535">
            <v>4193.95</v>
          </cell>
          <cell r="G4535">
            <v>4487.53</v>
          </cell>
        </row>
        <row r="4536">
          <cell r="A4536" t="str">
            <v>C0068170</v>
          </cell>
          <cell r="B4536" t="str">
            <v>NOVOSYN фіолетовий, розмір USP  3/0 (2) довжина 70см голка DR32 (M) пакування DDP</v>
          </cell>
          <cell r="C4536" t="str">
            <v>пак</v>
          </cell>
          <cell r="E4536" t="str">
            <v>7%</v>
          </cell>
          <cell r="F4536">
            <v>5842.21</v>
          </cell>
          <cell r="G4536">
            <v>6251.16</v>
          </cell>
        </row>
        <row r="4537">
          <cell r="A4537" t="str">
            <v>C0068827</v>
          </cell>
          <cell r="B4537" t="str">
            <v>NOVOSYN фіолетовий, розмір USP  3/0 (2) довжина 70см голка DRC22 (M) пакування DDP</v>
          </cell>
          <cell r="C4537" t="str">
            <v>пак</v>
          </cell>
          <cell r="E4537" t="str">
            <v>7%</v>
          </cell>
          <cell r="F4537">
            <v>7009.96</v>
          </cell>
          <cell r="G4537">
            <v>7500.66</v>
          </cell>
        </row>
        <row r="4538">
          <cell r="A4538" t="str">
            <v>C0068321</v>
          </cell>
          <cell r="B4538" t="str">
            <v>NOVOSYN фіолетовий, розмір USP  3/0 (2) довжина 70см голка DRT18 (M) пакування DDP</v>
          </cell>
          <cell r="C4538" t="str">
            <v>пак</v>
          </cell>
          <cell r="E4538" t="str">
            <v>7%</v>
          </cell>
          <cell r="F4538">
            <v>7073.54</v>
          </cell>
          <cell r="G4538">
            <v>7568.69</v>
          </cell>
        </row>
        <row r="4539">
          <cell r="A4539" t="str">
            <v>C0068377</v>
          </cell>
          <cell r="B4539" t="str">
            <v>NOVOSYN фіолетовий, розмір USP  3/0 (2) довжина 70см голка DRT22 (M) пакування DDP</v>
          </cell>
          <cell r="C4539" t="str">
            <v>пак</v>
          </cell>
          <cell r="E4539" t="str">
            <v>7%</v>
          </cell>
          <cell r="F4539">
            <v>7073.54</v>
          </cell>
          <cell r="G4539">
            <v>7568.69</v>
          </cell>
        </row>
        <row r="4540">
          <cell r="A4540" t="str">
            <v>C0068382</v>
          </cell>
          <cell r="B4540" t="str">
            <v>NOVOSYN фіолетовий, розмір USP  3/0 (2) довжина 70см голка DRT26 (M) пакування DDP</v>
          </cell>
          <cell r="C4540" t="str">
            <v>пак</v>
          </cell>
          <cell r="E4540" t="str">
            <v>7%</v>
          </cell>
          <cell r="F4540">
            <v>7073.54</v>
          </cell>
          <cell r="G4540">
            <v>7568.69</v>
          </cell>
        </row>
        <row r="4541">
          <cell r="A4541" t="str">
            <v>C0068514</v>
          </cell>
          <cell r="B4541" t="str">
            <v>NOVOSYN фіолетовий, розмір USP  3/0 (2) довжина 70см голка DS16 (M) пакування DDP</v>
          </cell>
          <cell r="C4541" t="str">
            <v>пак</v>
          </cell>
          <cell r="E4541" t="str">
            <v>7%</v>
          </cell>
          <cell r="F4541">
            <v>5842.21</v>
          </cell>
          <cell r="G4541">
            <v>6251.16</v>
          </cell>
        </row>
        <row r="4542">
          <cell r="A4542" t="str">
            <v>C0068421</v>
          </cell>
          <cell r="B4542" t="str">
            <v>NOVOSYN фіолетовий, розмір USP  3/0 (2) довжина 70см голка DS19 (M) пакування DDP</v>
          </cell>
          <cell r="C4542" t="str">
            <v>пак</v>
          </cell>
          <cell r="D4542">
            <v>36</v>
          </cell>
          <cell r="E4542" t="str">
            <v>7%</v>
          </cell>
          <cell r="F4542">
            <v>3799.08</v>
          </cell>
          <cell r="G4542">
            <v>4065.02</v>
          </cell>
        </row>
        <row r="4543">
          <cell r="A4543" t="str">
            <v>C0068235</v>
          </cell>
          <cell r="B4543" t="str">
            <v>NOVOSYN фіолетовий, розмір USP  3/0 (2) довжина 70см голка DS24 (M) пакування DDP</v>
          </cell>
          <cell r="C4543" t="str">
            <v>пак</v>
          </cell>
          <cell r="D4543">
            <v>36</v>
          </cell>
          <cell r="E4543" t="str">
            <v>7%</v>
          </cell>
          <cell r="F4543">
            <v>3940.08</v>
          </cell>
          <cell r="G4543">
            <v>4215.88</v>
          </cell>
        </row>
        <row r="4544">
          <cell r="A4544" t="str">
            <v>C0068246</v>
          </cell>
          <cell r="B4544" t="str">
            <v>NOVOSYN фіолетовий, розмір USP  3/0 (2) довжина 70см голка DS30 (M) пакування DDP</v>
          </cell>
          <cell r="C4544" t="str">
            <v>пак</v>
          </cell>
          <cell r="D4544">
            <v>36</v>
          </cell>
          <cell r="E4544" t="str">
            <v>7%</v>
          </cell>
          <cell r="F4544">
            <v>5842.21</v>
          </cell>
          <cell r="G4544">
            <v>6251.16</v>
          </cell>
        </row>
        <row r="4545">
          <cell r="A4545" t="str">
            <v>C0068255</v>
          </cell>
          <cell r="B4545" t="str">
            <v>NOVOSYN фіолетовий, розмір USP  3/0 (2) довжина 70см голка DS35 (M) пакування DDP</v>
          </cell>
          <cell r="C4545" t="str">
            <v>пак</v>
          </cell>
          <cell r="D4545">
            <v>36</v>
          </cell>
          <cell r="E4545" t="str">
            <v>7%</v>
          </cell>
          <cell r="F4545">
            <v>5842.21</v>
          </cell>
          <cell r="G4545">
            <v>6251.16</v>
          </cell>
        </row>
        <row r="4546">
          <cell r="A4546" t="str">
            <v>C0068784</v>
          </cell>
          <cell r="B4546" t="str">
            <v>NOVOSYN фіолетовий, розмір USP  3/0 (2) довжина 70см голка DSMP16(M) пакування DDP</v>
          </cell>
          <cell r="C4546" t="str">
            <v>пак</v>
          </cell>
          <cell r="E4546" t="str">
            <v>7%</v>
          </cell>
          <cell r="F4546">
            <v>7399.21</v>
          </cell>
          <cell r="G4546">
            <v>7917.15</v>
          </cell>
        </row>
        <row r="4547">
          <cell r="A4547" t="str">
            <v>C0068824</v>
          </cell>
          <cell r="B4547" t="str">
            <v>NOVOSYN фіолетовий, розмір USP  3/0 (2) довжина 70см голка DSMP19 (M) пакування DDP</v>
          </cell>
          <cell r="C4547" t="str">
            <v>пак</v>
          </cell>
          <cell r="E4547" t="str">
            <v>7%</v>
          </cell>
          <cell r="F4547">
            <v>6621.14</v>
          </cell>
          <cell r="G4547">
            <v>7084.62</v>
          </cell>
        </row>
        <row r="4548">
          <cell r="A4548" t="str">
            <v>C0068864</v>
          </cell>
          <cell r="B4548" t="str">
            <v>NOVOSYN фіолетовий, розмір USP  3/0 (2) довжина 70см голка DSMP24 (M) пакування DDP</v>
          </cell>
          <cell r="C4548" t="str">
            <v>пак</v>
          </cell>
          <cell r="E4548" t="str">
            <v>7%</v>
          </cell>
          <cell r="F4548">
            <v>6621.14</v>
          </cell>
          <cell r="G4548">
            <v>7084.62</v>
          </cell>
        </row>
        <row r="4549">
          <cell r="A4549" t="str">
            <v>C0068669</v>
          </cell>
          <cell r="B4549" t="str">
            <v>NOVOSYN фіолетовий, розмір USP  3/0 (2) довжина 70см голка DSMP30 (M) пакування DDP</v>
          </cell>
          <cell r="C4549" t="str">
            <v>пак</v>
          </cell>
          <cell r="E4549" t="str">
            <v>7%</v>
          </cell>
          <cell r="F4549">
            <v>6621.14</v>
          </cell>
          <cell r="G4549">
            <v>7084.62</v>
          </cell>
        </row>
        <row r="4550">
          <cell r="A4550" t="str">
            <v>C0068659</v>
          </cell>
          <cell r="B4550" t="str">
            <v>NOVOSYN фіолетовий, розмір USP  3/0 (2) довжина 70см голка DSMP39 (M) пакування DDP</v>
          </cell>
          <cell r="C4550" t="str">
            <v>пак</v>
          </cell>
          <cell r="E4550" t="str">
            <v>7%</v>
          </cell>
          <cell r="F4550">
            <v>6621.14</v>
          </cell>
          <cell r="G4550">
            <v>7084.62</v>
          </cell>
        </row>
        <row r="4551">
          <cell r="A4551" t="str">
            <v>C0068414_E-SH</v>
          </cell>
          <cell r="B4551" t="str">
            <v>NOVOSYN фіолетовий, розмір USP  3/0 (2) довжина 70см голка FR26 (M) пакування DDP</v>
          </cell>
          <cell r="C4551" t="str">
            <v>шт</v>
          </cell>
          <cell r="E4551" t="str">
            <v>7%</v>
          </cell>
          <cell r="F4551">
            <v>147.05000000000001</v>
          </cell>
          <cell r="G4551">
            <v>157.34</v>
          </cell>
        </row>
        <row r="4552">
          <cell r="A4552" t="str">
            <v>C0068414</v>
          </cell>
          <cell r="B4552" t="str">
            <v>NOVOSYN фіолетовий, розмір USP  3/0 (2) довжина 70см голка FR26 (M) пакування DDP</v>
          </cell>
          <cell r="C4552" t="str">
            <v>пак</v>
          </cell>
          <cell r="D4552">
            <v>36</v>
          </cell>
          <cell r="E4552" t="str">
            <v>7%</v>
          </cell>
          <cell r="F4552">
            <v>5296.4</v>
          </cell>
          <cell r="G4552">
            <v>5667.14</v>
          </cell>
        </row>
        <row r="4553">
          <cell r="A4553" t="str">
            <v>C0068027</v>
          </cell>
          <cell r="B4553" t="str">
            <v>NOVOSYN фіолетовий, розмір USP  3/0 (2) довжина 70см голка FR26B (M) пакування DDP</v>
          </cell>
          <cell r="C4553" t="str">
            <v>пак</v>
          </cell>
          <cell r="E4553" t="str">
            <v>7%</v>
          </cell>
          <cell r="F4553">
            <v>7009.96</v>
          </cell>
          <cell r="G4553">
            <v>7500.66</v>
          </cell>
        </row>
        <row r="4554">
          <cell r="A4554" t="str">
            <v>C0068424</v>
          </cell>
          <cell r="B4554" t="str">
            <v>NOVOSYN фіолетовий, розмір USP  3/0 (2) довжина 70см голка FR36 (M) пакування DDP</v>
          </cell>
          <cell r="C4554" t="str">
            <v>пак</v>
          </cell>
          <cell r="E4554" t="str">
            <v>7%</v>
          </cell>
          <cell r="F4554">
            <v>6231.03</v>
          </cell>
          <cell r="G4554">
            <v>6667.2</v>
          </cell>
        </row>
        <row r="4555">
          <cell r="A4555" t="str">
            <v>C0068398</v>
          </cell>
          <cell r="B4555" t="str">
            <v>NOVOSYN фіолетовий, розмір USP  3/0 (2) довжина 70см голка FS25 (M) пакування DDP</v>
          </cell>
          <cell r="C4555" t="str">
            <v>пак</v>
          </cell>
          <cell r="E4555" t="str">
            <v>7%</v>
          </cell>
          <cell r="F4555">
            <v>6231.03</v>
          </cell>
          <cell r="G4555">
            <v>6667.2</v>
          </cell>
        </row>
        <row r="4556">
          <cell r="A4556" t="str">
            <v>C0068285</v>
          </cell>
          <cell r="B4556" t="str">
            <v>NOVOSYN фіолетовий, розмір USP  3/0 (2) довжина 70см голка GR19 (M) пакування DDP</v>
          </cell>
          <cell r="C4556" t="str">
            <v>пак</v>
          </cell>
          <cell r="E4556" t="str">
            <v>7%</v>
          </cell>
          <cell r="F4556">
            <v>4673.16</v>
          </cell>
          <cell r="G4556">
            <v>5000.28</v>
          </cell>
        </row>
        <row r="4557">
          <cell r="A4557" t="str">
            <v>C0068405</v>
          </cell>
          <cell r="B4557" t="str">
            <v>NOVOSYN фіолетовий, розмір USP  3/0 (2) довжина 70см голка GR51 (M) пакування DDP</v>
          </cell>
          <cell r="C4557" t="str">
            <v>пак</v>
          </cell>
          <cell r="E4557" t="str">
            <v>7%</v>
          </cell>
          <cell r="F4557">
            <v>6287.25</v>
          </cell>
          <cell r="G4557">
            <v>6727.36</v>
          </cell>
        </row>
        <row r="4558">
          <cell r="A4558" t="str">
            <v>C0068272</v>
          </cell>
          <cell r="B4558" t="str">
            <v>NOVOSYN фіолетовий, розмір USP  3/0 (2) довжина 70см голка GS51 (M) пакування DDP</v>
          </cell>
          <cell r="C4558" t="str">
            <v>пак</v>
          </cell>
          <cell r="E4558" t="str">
            <v>7%</v>
          </cell>
          <cell r="F4558">
            <v>6621.14</v>
          </cell>
          <cell r="G4558">
            <v>7084.62</v>
          </cell>
        </row>
        <row r="4559">
          <cell r="A4559" t="str">
            <v>C0068265</v>
          </cell>
          <cell r="B4559" t="str">
            <v>NOVOSYN фіолетовий, розмір USP  3/0 (2) довжина 70см голка GS60 (M) пакування DDP</v>
          </cell>
          <cell r="C4559" t="str">
            <v>пак</v>
          </cell>
          <cell r="E4559" t="str">
            <v>7%</v>
          </cell>
          <cell r="F4559">
            <v>6621.14</v>
          </cell>
          <cell r="G4559">
            <v>7084.62</v>
          </cell>
        </row>
        <row r="4560">
          <cell r="A4560" t="str">
            <v>C0068009</v>
          </cell>
          <cell r="B4560" t="str">
            <v>NOVOSYN фіолетовий, розмір USP  3/0 (2) довжина 70см голка HR13 (M) пакування DDP</v>
          </cell>
          <cell r="C4560" t="str">
            <v>пак</v>
          </cell>
          <cell r="D4560">
            <v>36</v>
          </cell>
          <cell r="E4560" t="str">
            <v>7%</v>
          </cell>
          <cell r="F4560">
            <v>5270.45</v>
          </cell>
          <cell r="G4560">
            <v>5639.38</v>
          </cell>
        </row>
        <row r="4561">
          <cell r="A4561" t="str">
            <v>C0068120</v>
          </cell>
          <cell r="B4561" t="str">
            <v>NOVOSYN фіолетовий, розмір USP  3/0 (2) довжина 70см голка HR13SS (M) пакування DDP</v>
          </cell>
          <cell r="C4561" t="str">
            <v>пак</v>
          </cell>
          <cell r="E4561" t="str">
            <v>7%</v>
          </cell>
          <cell r="F4561">
            <v>5452.1</v>
          </cell>
          <cell r="G4561">
            <v>5833.74</v>
          </cell>
        </row>
        <row r="4562">
          <cell r="A4562" t="str">
            <v>C0068014</v>
          </cell>
          <cell r="B4562" t="str">
            <v>NOVOSYN фіолетовий, розмір USP  3/0 (2) довжина 70см голка HR17 (M) пакування DDP</v>
          </cell>
          <cell r="C4562" t="str">
            <v>пак</v>
          </cell>
          <cell r="D4562">
            <v>36</v>
          </cell>
          <cell r="E4562" t="str">
            <v>7%</v>
          </cell>
          <cell r="F4562">
            <v>4902.3900000000003</v>
          </cell>
          <cell r="G4562">
            <v>5245.55</v>
          </cell>
        </row>
        <row r="4563">
          <cell r="A4563" t="str">
            <v>C0068152</v>
          </cell>
          <cell r="B4563" t="str">
            <v>NOVOSYN фіолетовий, розмір USP  3/0 (2) довжина 70см голка HR17B (M) пакування DDP</v>
          </cell>
          <cell r="C4563" t="str">
            <v>пак</v>
          </cell>
          <cell r="E4563" t="str">
            <v>7%</v>
          </cell>
          <cell r="F4563">
            <v>5842.21</v>
          </cell>
          <cell r="G4563">
            <v>6251.16</v>
          </cell>
        </row>
        <row r="4564">
          <cell r="A4564" t="str">
            <v>C0068114</v>
          </cell>
          <cell r="B4564" t="str">
            <v>NOVOSYN фіолетовий, розмір USP  3/0 (2) довжина 70см голка HR17S (M) пакування DDP</v>
          </cell>
          <cell r="C4564" t="str">
            <v>пак</v>
          </cell>
          <cell r="E4564" t="str">
            <v>7%</v>
          </cell>
          <cell r="F4564">
            <v>5452.1</v>
          </cell>
          <cell r="G4564">
            <v>5833.74</v>
          </cell>
        </row>
        <row r="4565">
          <cell r="A4565" t="str">
            <v>C0068766</v>
          </cell>
          <cell r="B4565" t="str">
            <v>NOVOSYN фіолетовий, розмір USP  3/0 (2) довжина 70см голка HR20 (M) пакування DDP</v>
          </cell>
          <cell r="C4565" t="str">
            <v>пак</v>
          </cell>
          <cell r="D4565">
            <v>36</v>
          </cell>
          <cell r="E4565" t="str">
            <v>7%</v>
          </cell>
          <cell r="F4565">
            <v>3954.35</v>
          </cell>
          <cell r="G4565">
            <v>4231.1499999999996</v>
          </cell>
        </row>
        <row r="4566">
          <cell r="A4566" t="str">
            <v>C0068030</v>
          </cell>
          <cell r="B4566" t="str">
            <v>NOVOSYN фіолетовий, розмір USP  3/0 (2) довжина 70см голка HR22 (M) пакування DDP</v>
          </cell>
          <cell r="C4566" t="str">
            <v>пак</v>
          </cell>
          <cell r="D4566">
            <v>36</v>
          </cell>
          <cell r="E4566" t="str">
            <v>7%</v>
          </cell>
          <cell r="F4566">
            <v>3895.53</v>
          </cell>
          <cell r="G4566">
            <v>4168.21</v>
          </cell>
        </row>
        <row r="4567">
          <cell r="A4567" t="str">
            <v>C0068186</v>
          </cell>
          <cell r="B4567" t="str">
            <v>NOVOSYN фіолетовий, розмір USP  3/0 (2) довжина 70см голка HR22B (M) пакування DDP</v>
          </cell>
          <cell r="C4567" t="str">
            <v>пак</v>
          </cell>
          <cell r="E4567" t="str">
            <v>7%</v>
          </cell>
          <cell r="F4567">
            <v>5842.21</v>
          </cell>
          <cell r="G4567">
            <v>6251.16</v>
          </cell>
        </row>
        <row r="4568">
          <cell r="A4568" t="str">
            <v>C0068934</v>
          </cell>
          <cell r="B4568" t="str">
            <v>NOVOSYN фіолетовий, розмір USP  3/0 (2) довжина 70см голка HR22S (M) пакування DDP</v>
          </cell>
          <cell r="C4568" t="str">
            <v>пак</v>
          </cell>
          <cell r="E4568" t="str">
            <v>7%</v>
          </cell>
          <cell r="F4568">
            <v>5296.4</v>
          </cell>
          <cell r="G4568">
            <v>5667.14</v>
          </cell>
        </row>
        <row r="4569">
          <cell r="A4569" t="str">
            <v>C0068041</v>
          </cell>
          <cell r="B4569" t="str">
            <v>NOVOSYN фіолетовий, розмір USP  3/0 (2) довжина 70см голка HR26 (M) пакування DDP</v>
          </cell>
          <cell r="C4569" t="str">
            <v>пак</v>
          </cell>
          <cell r="D4569">
            <v>36</v>
          </cell>
          <cell r="E4569" t="str">
            <v>7%</v>
          </cell>
          <cell r="F4569">
            <v>3787.84</v>
          </cell>
          <cell r="G4569">
            <v>4052.98</v>
          </cell>
        </row>
        <row r="4570">
          <cell r="A4570" t="str">
            <v>C0068198</v>
          </cell>
          <cell r="B4570" t="str">
            <v>NOVOSYN фіолетовий, розмір USP  3/0 (2) довжина 70см голка HR26B (M) пакування DDP</v>
          </cell>
          <cell r="C4570" t="str">
            <v>пак</v>
          </cell>
          <cell r="E4570" t="str">
            <v>7%</v>
          </cell>
          <cell r="F4570">
            <v>5842.21</v>
          </cell>
          <cell r="G4570">
            <v>6251.16</v>
          </cell>
        </row>
        <row r="4571">
          <cell r="A4571" t="str">
            <v>C0068089</v>
          </cell>
          <cell r="B4571" t="str">
            <v>NOVOSYN фіолетовий, розмір USP  3/0 (2) довжина 70см голка HR26S (M) пакування DDP</v>
          </cell>
          <cell r="C4571" t="str">
            <v>пак</v>
          </cell>
          <cell r="E4571" t="str">
            <v>7%</v>
          </cell>
          <cell r="F4571">
            <v>5062.8500000000004</v>
          </cell>
          <cell r="G4571">
            <v>5417.24</v>
          </cell>
        </row>
        <row r="4572">
          <cell r="A4572" t="str">
            <v>C0068046</v>
          </cell>
          <cell r="B4572" t="str">
            <v>NOVOSYN фіолетовий, розмір USP  3/0 (2) довжина 70см голка HR30 (M) пакування DDP</v>
          </cell>
          <cell r="C4572" t="str">
            <v>пак</v>
          </cell>
          <cell r="D4572">
            <v>36</v>
          </cell>
          <cell r="E4572" t="str">
            <v>7%</v>
          </cell>
          <cell r="F4572">
            <v>3859.63</v>
          </cell>
          <cell r="G4572">
            <v>4129.8</v>
          </cell>
        </row>
        <row r="4573">
          <cell r="A4573" t="str">
            <v>C0068050</v>
          </cell>
          <cell r="B4573" t="str">
            <v>NOVOSYN фіолетовий, розмір USP  3/0 (2) довжина 70см голка HR37 (M) пакування DDP</v>
          </cell>
          <cell r="C4573" t="str">
            <v>пак</v>
          </cell>
          <cell r="D4573">
            <v>36</v>
          </cell>
          <cell r="E4573" t="str">
            <v>7%</v>
          </cell>
          <cell r="F4573">
            <v>4124.32</v>
          </cell>
          <cell r="G4573">
            <v>4413.0200000000004</v>
          </cell>
        </row>
        <row r="4574">
          <cell r="A4574" t="str">
            <v>C0068094</v>
          </cell>
          <cell r="B4574" t="str">
            <v>NOVOSYN фіолетовий, розмір USP  3/0 (2) довжина 70см голка HR37S (M) пакування DDP</v>
          </cell>
          <cell r="C4574" t="str">
            <v>пак</v>
          </cell>
          <cell r="E4574" t="str">
            <v>7%</v>
          </cell>
          <cell r="F4574">
            <v>5452.1</v>
          </cell>
          <cell r="G4574">
            <v>5833.74</v>
          </cell>
        </row>
        <row r="4575">
          <cell r="A4575" t="str">
            <v>C0068059</v>
          </cell>
          <cell r="B4575" t="str">
            <v>NOVOSYN фіолетовий, розмір USP  3/0 (2) довжина 70см голка HR40S (M) пакування DDP</v>
          </cell>
          <cell r="C4575" t="str">
            <v>пак</v>
          </cell>
          <cell r="E4575" t="str">
            <v>7%</v>
          </cell>
          <cell r="F4575">
            <v>5452.1</v>
          </cell>
          <cell r="G4575">
            <v>5833.74</v>
          </cell>
        </row>
        <row r="4576">
          <cell r="A4576" t="str">
            <v>C0068099</v>
          </cell>
          <cell r="B4576" t="str">
            <v>NOVOSYN фіолетовий, розмір USP  3/0 (2) довжина 70см голка HR48 (M) пакування DDP</v>
          </cell>
          <cell r="C4576" t="str">
            <v>пак</v>
          </cell>
          <cell r="E4576" t="str">
            <v>7%</v>
          </cell>
          <cell r="F4576">
            <v>5842.21</v>
          </cell>
          <cell r="G4576">
            <v>6251.16</v>
          </cell>
        </row>
        <row r="4577">
          <cell r="A4577" t="str">
            <v>B0068073</v>
          </cell>
          <cell r="B4577" t="str">
            <v>NOVOSYN фіолетовий, розмір USP  3/0 (2) довжина 70см голка HR76 (M) пакування DDP</v>
          </cell>
          <cell r="C4577" t="str">
            <v>пак</v>
          </cell>
          <cell r="E4577" t="str">
            <v>7%</v>
          </cell>
          <cell r="F4577">
            <v>7009.96</v>
          </cell>
          <cell r="G4577">
            <v>7500.66</v>
          </cell>
        </row>
        <row r="4578">
          <cell r="A4578" t="str">
            <v>C0068314</v>
          </cell>
          <cell r="B4578" t="str">
            <v>NOVOSYN фіолетовий, розмір USP  3/0 (2) довжина 70см голка HRC17 (M) пакування DDP</v>
          </cell>
          <cell r="C4578" t="str">
            <v>пак</v>
          </cell>
          <cell r="E4578" t="str">
            <v>7%</v>
          </cell>
          <cell r="F4578">
            <v>7399.21</v>
          </cell>
          <cell r="G4578">
            <v>7917.15</v>
          </cell>
        </row>
        <row r="4579">
          <cell r="A4579" t="str">
            <v>C0068326</v>
          </cell>
          <cell r="B4579" t="str">
            <v>NOVOSYN фіолетовий, розмір USP  3/0 (2) довжина 70см голка HRC22 (M) пакування DDP</v>
          </cell>
          <cell r="C4579" t="str">
            <v>пак</v>
          </cell>
          <cell r="E4579" t="str">
            <v>7%</v>
          </cell>
          <cell r="F4579">
            <v>5257.04</v>
          </cell>
          <cell r="G4579">
            <v>5625.03</v>
          </cell>
        </row>
        <row r="4580">
          <cell r="A4580" t="str">
            <v>C0068335</v>
          </cell>
          <cell r="B4580" t="str">
            <v>NOVOSYN фіолетовий, розмір USP  3/0 (2) довжина 70см голка HRC26 (M) пакування DDP</v>
          </cell>
          <cell r="C4580" t="str">
            <v>пак</v>
          </cell>
          <cell r="D4580">
            <v>36</v>
          </cell>
          <cell r="E4580" t="str">
            <v>7%</v>
          </cell>
          <cell r="F4580">
            <v>4155.8900000000003</v>
          </cell>
          <cell r="G4580">
            <v>4446.8</v>
          </cell>
        </row>
        <row r="4581">
          <cell r="A4581" t="str">
            <v>C0068373</v>
          </cell>
          <cell r="B4581" t="str">
            <v>NOVOSYN фіолетовий, розмір USP  3/0 (2) довжина 70см голка HRC30 (M) пакування DDP</v>
          </cell>
          <cell r="C4581" t="str">
            <v>пак</v>
          </cell>
          <cell r="E4581" t="str">
            <v>7%</v>
          </cell>
          <cell r="F4581">
            <v>7009.96</v>
          </cell>
          <cell r="G4581">
            <v>7500.66</v>
          </cell>
        </row>
        <row r="4582">
          <cell r="A4582" t="str">
            <v>C0068360</v>
          </cell>
          <cell r="B4582" t="str">
            <v>NOVOSYN фіолетовий, розмір USP  3/0 (2) довжина 70см голка HRC37 (M) пакування DDP</v>
          </cell>
          <cell r="C4582" t="str">
            <v>пак</v>
          </cell>
          <cell r="E4582" t="str">
            <v>7%</v>
          </cell>
          <cell r="F4582">
            <v>7633.19</v>
          </cell>
          <cell r="G4582">
            <v>8167.52</v>
          </cell>
        </row>
        <row r="4583">
          <cell r="A4583" t="str">
            <v>C0068638</v>
          </cell>
          <cell r="B4583" t="str">
            <v>NOVOSYN фіолетовий, розмір USP  3/0 (2) довжина 70см голка HRN30 (M) пакування DDP</v>
          </cell>
          <cell r="C4583" t="str">
            <v>пак</v>
          </cell>
          <cell r="E4583" t="str">
            <v>7%</v>
          </cell>
          <cell r="F4583">
            <v>7009.96</v>
          </cell>
          <cell r="G4583">
            <v>7500.66</v>
          </cell>
        </row>
        <row r="4584">
          <cell r="A4584" t="str">
            <v>C0068430</v>
          </cell>
          <cell r="B4584" t="str">
            <v>NOVOSYN фіолетовий, розмір USP  3/0 (2) довжина 70см голка HS23 (M) пакування DDP</v>
          </cell>
          <cell r="C4584" t="str">
            <v>пак</v>
          </cell>
          <cell r="D4584">
            <v>36</v>
          </cell>
          <cell r="E4584" t="str">
            <v>7%</v>
          </cell>
          <cell r="F4584">
            <v>5842.21</v>
          </cell>
          <cell r="G4584">
            <v>6251.16</v>
          </cell>
        </row>
        <row r="4585">
          <cell r="A4585" t="str">
            <v>C0068241</v>
          </cell>
          <cell r="B4585" t="str">
            <v>NOVOSYN фіолетовий, розмір USP  3/0 (2) довжина 70см голка HS26 (M) пакування DDP</v>
          </cell>
          <cell r="C4585" t="str">
            <v>пак</v>
          </cell>
          <cell r="D4585">
            <v>36</v>
          </cell>
          <cell r="E4585" t="str">
            <v>7%</v>
          </cell>
          <cell r="F4585">
            <v>4137.7299999999996</v>
          </cell>
          <cell r="G4585">
            <v>4427.37</v>
          </cell>
        </row>
        <row r="4586">
          <cell r="A4586" t="str">
            <v>C0068641</v>
          </cell>
          <cell r="B4586" t="str">
            <v>NOVOSYN фіолетовий, розмір USP  3/0 (2) довжина 70см голка HS26S (M) пакування DDP</v>
          </cell>
          <cell r="C4586" t="str">
            <v>пак</v>
          </cell>
          <cell r="E4586" t="str">
            <v>7%</v>
          </cell>
          <cell r="F4586">
            <v>5842.21</v>
          </cell>
          <cell r="G4586">
            <v>6251.16</v>
          </cell>
        </row>
        <row r="4587">
          <cell r="A4587" t="str">
            <v>C0068293</v>
          </cell>
          <cell r="B4587" t="str">
            <v>NOVOSYN фіолетовий, розмір USP  3/0 (2) довжина 70см голка HS37S (M) пакування DDP</v>
          </cell>
          <cell r="C4587" t="str">
            <v>пак</v>
          </cell>
          <cell r="E4587" t="str">
            <v>7%</v>
          </cell>
          <cell r="F4587">
            <v>6621.14</v>
          </cell>
          <cell r="G4587">
            <v>7084.62</v>
          </cell>
        </row>
        <row r="4588">
          <cell r="A4588" t="str">
            <v>C0058405</v>
          </cell>
          <cell r="B4588" t="str">
            <v>NOVOSYN фіолетовий, розмір USP  3/0 (2) довжина 70см, 2 ниток пакування DDP</v>
          </cell>
          <cell r="C4588" t="str">
            <v>пак</v>
          </cell>
          <cell r="E4588" t="str">
            <v>7%</v>
          </cell>
          <cell r="F4588">
            <v>6231.03</v>
          </cell>
          <cell r="G4588">
            <v>6667.2</v>
          </cell>
        </row>
        <row r="4589">
          <cell r="A4589" t="str">
            <v>C0058445</v>
          </cell>
          <cell r="B4589" t="str">
            <v>NOVOSYN фіолетовий, розмір USP  3/0 (2) довжина 70см, 5 ниток пакування DDP</v>
          </cell>
          <cell r="C4589" t="str">
            <v>пак</v>
          </cell>
          <cell r="E4589" t="str">
            <v>7%</v>
          </cell>
          <cell r="F4589">
            <v>12462.92</v>
          </cell>
          <cell r="G4589">
            <v>13335.32</v>
          </cell>
        </row>
        <row r="4590">
          <cell r="A4590" t="str">
            <v>C0068874</v>
          </cell>
          <cell r="B4590" t="str">
            <v>NOVOSYN фіолетовий, розмір USP  3/0 (2) довжина 90см 2 голки HR22 (M) пакування DDP</v>
          </cell>
          <cell r="C4590" t="str">
            <v>пак</v>
          </cell>
          <cell r="E4590" t="str">
            <v>7%</v>
          </cell>
          <cell r="F4590">
            <v>7788.89</v>
          </cell>
          <cell r="G4590">
            <v>8334.11</v>
          </cell>
        </row>
        <row r="4591">
          <cell r="A4591" t="str">
            <v>C0068901</v>
          </cell>
          <cell r="B4591" t="str">
            <v>NOVOSYN фіолетовий, розмір USP  3/0 (2) довжина 90см 2 голки HR26 (M) пакування DDP</v>
          </cell>
          <cell r="C4591" t="str">
            <v>пак</v>
          </cell>
          <cell r="E4591" t="str">
            <v>7%</v>
          </cell>
          <cell r="F4591">
            <v>7788.89</v>
          </cell>
          <cell r="G4591">
            <v>8334.11</v>
          </cell>
        </row>
        <row r="4592">
          <cell r="A4592" t="str">
            <v>C0068216</v>
          </cell>
          <cell r="B4592" t="str">
            <v>NOVOSYN фіолетовий, розмір USP  3/0 (2) довжина 90см 2 голки HR26B(M) пакування DDP</v>
          </cell>
          <cell r="C4592" t="str">
            <v>пак</v>
          </cell>
          <cell r="E4592" t="str">
            <v>7%</v>
          </cell>
          <cell r="F4592">
            <v>10126.120000000001</v>
          </cell>
          <cell r="G4592">
            <v>10834.95</v>
          </cell>
        </row>
        <row r="4593">
          <cell r="A4593" t="str">
            <v>C0068854</v>
          </cell>
          <cell r="B4593" t="str">
            <v>NOVOSYN фіолетовий, розмір USP  3/0 (2) довжина 90см голка HR17 (M) пакування DDP</v>
          </cell>
          <cell r="C4593" t="str">
            <v>пак</v>
          </cell>
          <cell r="E4593" t="str">
            <v>7%</v>
          </cell>
          <cell r="F4593">
            <v>5452.1</v>
          </cell>
          <cell r="G4593">
            <v>5833.74</v>
          </cell>
        </row>
        <row r="4594">
          <cell r="A4594" t="str">
            <v>C0068763</v>
          </cell>
          <cell r="B4594" t="str">
            <v>NOVOSYN фіолетовий, розмір USP  3/0 (2) довжина 90см голка HR20 (M) пакування DDP</v>
          </cell>
          <cell r="C4594" t="str">
            <v>пак</v>
          </cell>
          <cell r="E4594" t="str">
            <v>7%</v>
          </cell>
          <cell r="F4594">
            <v>5296.4</v>
          </cell>
          <cell r="G4594">
            <v>5667.14</v>
          </cell>
        </row>
        <row r="4595">
          <cell r="A4595" t="str">
            <v>C0068877</v>
          </cell>
          <cell r="B4595" t="str">
            <v>NOVOSYN фіолетовий, розмір USP  3/0 (2) довжина 90см голка HR22 (M) пакування DDP</v>
          </cell>
          <cell r="C4595" t="str">
            <v>пак</v>
          </cell>
          <cell r="D4595">
            <v>36</v>
          </cell>
          <cell r="E4595" t="str">
            <v>7%</v>
          </cell>
          <cell r="F4595">
            <v>4073.72</v>
          </cell>
          <cell r="G4595">
            <v>4358.88</v>
          </cell>
        </row>
        <row r="4596">
          <cell r="A4596" t="str">
            <v>C0068541</v>
          </cell>
          <cell r="B4596" t="str">
            <v>NOVOSYN фіолетовий, розмір USP  3/0 (2) довжина 90см голка HR26 (M) пакування DDP</v>
          </cell>
          <cell r="C4596" t="str">
            <v>пак</v>
          </cell>
          <cell r="D4596">
            <v>36</v>
          </cell>
          <cell r="E4596" t="str">
            <v>7%</v>
          </cell>
          <cell r="F4596">
            <v>3966.03</v>
          </cell>
          <cell r="G4596">
            <v>4243.6499999999996</v>
          </cell>
        </row>
        <row r="4597">
          <cell r="A4597" t="str">
            <v>C0068589</v>
          </cell>
          <cell r="B4597" t="str">
            <v>NOVOSYN фіолетовий, розмір USP  3/0 (2) довжина 90см голка HR26S (M) пакування DDP</v>
          </cell>
          <cell r="C4597" t="str">
            <v>пак</v>
          </cell>
          <cell r="E4597" t="str">
            <v>7%</v>
          </cell>
          <cell r="F4597">
            <v>5062.8500000000004</v>
          </cell>
          <cell r="G4597">
            <v>5417.24</v>
          </cell>
        </row>
        <row r="4598">
          <cell r="A4598" t="str">
            <v>C0068446</v>
          </cell>
          <cell r="B4598" t="str">
            <v>NOVOSYN фіолетовий, розмір USP  3/0 (2) довжина 90см голка HR30 (M) пакування DDP</v>
          </cell>
          <cell r="C4598" t="str">
            <v>пак</v>
          </cell>
          <cell r="D4598">
            <v>36</v>
          </cell>
          <cell r="E4598" t="str">
            <v>7%</v>
          </cell>
          <cell r="F4598">
            <v>4482</v>
          </cell>
          <cell r="G4598">
            <v>4795.74</v>
          </cell>
        </row>
        <row r="4599">
          <cell r="A4599" t="str">
            <v>C0068550</v>
          </cell>
          <cell r="B4599" t="str">
            <v>NOVOSYN фіолетовий, розмір USP  3/0 (2) довжина 90см голка HR37 (M) пакування DDP</v>
          </cell>
          <cell r="C4599" t="str">
            <v>пак</v>
          </cell>
          <cell r="D4599">
            <v>36</v>
          </cell>
          <cell r="E4599" t="str">
            <v>7%</v>
          </cell>
          <cell r="F4599">
            <v>4902.3900000000003</v>
          </cell>
          <cell r="G4599">
            <v>5245.55</v>
          </cell>
        </row>
        <row r="4600">
          <cell r="A4600" t="str">
            <v>C0068955</v>
          </cell>
          <cell r="B4600" t="str">
            <v>NOVOSYN фіолетовий, розмір USP  3/0 (2) довжина 90см голка HR37S (M) пакування DDP</v>
          </cell>
          <cell r="C4600" t="str">
            <v>пак</v>
          </cell>
          <cell r="E4600" t="str">
            <v>7%</v>
          </cell>
          <cell r="F4600">
            <v>5452.1</v>
          </cell>
          <cell r="G4600">
            <v>5833.74</v>
          </cell>
        </row>
        <row r="4601">
          <cell r="A4601" t="str">
            <v>C0068466</v>
          </cell>
          <cell r="B4601" t="str">
            <v>NOVOSYN фіолетовий, розмір USP  3/0 (2) довжина 90см голка HR40S (M) пакування DDP</v>
          </cell>
          <cell r="C4601" t="str">
            <v>пак</v>
          </cell>
          <cell r="E4601" t="str">
            <v>7%</v>
          </cell>
          <cell r="F4601">
            <v>5452.1</v>
          </cell>
          <cell r="G4601">
            <v>5833.74</v>
          </cell>
        </row>
        <row r="4602">
          <cell r="A4602" t="str">
            <v>C0068139</v>
          </cell>
          <cell r="B4602" t="str">
            <v>NOVOSYN фіолетовий, розмір USP  3/0 (2) довжина 90см голка HRC37 (M) пакування DDP</v>
          </cell>
          <cell r="C4602" t="str">
            <v>пак</v>
          </cell>
          <cell r="E4602" t="str">
            <v>7%</v>
          </cell>
          <cell r="F4602">
            <v>7633.19</v>
          </cell>
          <cell r="G4602">
            <v>8167.52</v>
          </cell>
        </row>
        <row r="4603">
          <cell r="A4603" t="str">
            <v>C0068893</v>
          </cell>
          <cell r="B4603" t="str">
            <v>NOVOSYN фіолетовий, розмір USP  3/0 (2) довжина 90см голка HRC37S (M) пакування DDP</v>
          </cell>
          <cell r="C4603" t="str">
            <v>пак</v>
          </cell>
          <cell r="E4603" t="str">
            <v>7%</v>
          </cell>
          <cell r="F4603">
            <v>7633.19</v>
          </cell>
          <cell r="G4603">
            <v>8167.52</v>
          </cell>
        </row>
        <row r="4604">
          <cell r="A4604" t="str">
            <v>C0068570</v>
          </cell>
          <cell r="B4604" t="str">
            <v>NOVOSYN фіолетовий, розмір USP  3/0 (2) довжина 90см голка HRC48 (M) пакування DDP</v>
          </cell>
          <cell r="C4604" t="str">
            <v>пак</v>
          </cell>
          <cell r="E4604" t="str">
            <v>7%</v>
          </cell>
          <cell r="F4604">
            <v>9347.19</v>
          </cell>
          <cell r="G4604">
            <v>10001.49</v>
          </cell>
        </row>
        <row r="4605">
          <cell r="A4605" t="str">
            <v>C0068650</v>
          </cell>
          <cell r="B4605" t="str">
            <v>NOVOSYN фіолетовий, розмір USP  3/0 (2) довжина 90см голка HRT37 (M) пакування DDP</v>
          </cell>
          <cell r="C4605" t="str">
            <v>пак</v>
          </cell>
          <cell r="E4605" t="str">
            <v>7%</v>
          </cell>
          <cell r="F4605">
            <v>7702.39</v>
          </cell>
          <cell r="G4605">
            <v>8241.56</v>
          </cell>
        </row>
        <row r="4606">
          <cell r="A4606" t="str">
            <v>C0068384</v>
          </cell>
          <cell r="B4606" t="str">
            <v>NOVOSYN фіолетовий, розмір USP  3/0 (2) довжина 90см голка HRT37S (M) пакування DDP</v>
          </cell>
          <cell r="C4606" t="str">
            <v>пак</v>
          </cell>
          <cell r="E4606" t="str">
            <v>7%</v>
          </cell>
          <cell r="F4606">
            <v>7702.39</v>
          </cell>
          <cell r="G4606">
            <v>8241.56</v>
          </cell>
        </row>
        <row r="4607">
          <cell r="A4607" t="str">
            <v>C0068504</v>
          </cell>
          <cell r="B4607" t="str">
            <v>NOVOSYN фіолетовий, розмір USP  3/0 (2) довжина 90см голка HRT48 (M) пакування DDP</v>
          </cell>
          <cell r="C4607" t="str">
            <v>пак</v>
          </cell>
          <cell r="E4607" t="str">
            <v>7%</v>
          </cell>
          <cell r="F4607">
            <v>9431.5300000000007</v>
          </cell>
          <cell r="G4607">
            <v>10091.73</v>
          </cell>
        </row>
        <row r="4608">
          <cell r="A4608" t="str">
            <v>C0068494</v>
          </cell>
          <cell r="B4608" t="str">
            <v>NOVOSYN фіолетовий, розмір USP  3/0 (2) довжина 90см голка HS37 (M) пакування DDP</v>
          </cell>
          <cell r="C4608" t="str">
            <v>пак</v>
          </cell>
          <cell r="E4608" t="str">
            <v>7%</v>
          </cell>
          <cell r="F4608">
            <v>6621.14</v>
          </cell>
          <cell r="G4608">
            <v>7084.62</v>
          </cell>
        </row>
        <row r="4609">
          <cell r="A4609" t="str">
            <v>C0068594</v>
          </cell>
          <cell r="B4609" t="str">
            <v>NOVOSYN фіолетовий, розмір USP  3/0 (2) довжина 90см голка HS37S (M) пакування DDP</v>
          </cell>
          <cell r="C4609" t="str">
            <v>пак</v>
          </cell>
          <cell r="E4609" t="str">
            <v>7%</v>
          </cell>
          <cell r="F4609">
            <v>6621.14</v>
          </cell>
          <cell r="G4609">
            <v>7084.62</v>
          </cell>
        </row>
        <row r="4610">
          <cell r="A4610" t="str">
            <v>C0068745</v>
          </cell>
          <cell r="B4610" t="str">
            <v>NOVOSYN фіолетовий, розмір USP  3/0(2)  довжина 40см голка SKR26 СТРІЧКА(M) пакування DDP</v>
          </cell>
          <cell r="C4610" t="str">
            <v>пак</v>
          </cell>
          <cell r="E4610" t="str">
            <v>7%</v>
          </cell>
          <cell r="F4610">
            <v>7009.96</v>
          </cell>
          <cell r="G4610">
            <v>7500.66</v>
          </cell>
        </row>
        <row r="4611">
          <cell r="A4611" t="str">
            <v>C0088953</v>
          </cell>
          <cell r="B4611" t="str">
            <v>NOVOSYN фіолетовий, розмір USP  3/0(2)  довжина 45см, 4 ниток голка DS24 TO(M) пакування DDP</v>
          </cell>
          <cell r="C4611" t="str">
            <v>пак</v>
          </cell>
          <cell r="E4611" t="str">
            <v>7%</v>
          </cell>
          <cell r="F4611">
            <v>19081.900000000001</v>
          </cell>
          <cell r="G4611">
            <v>20417.63</v>
          </cell>
        </row>
        <row r="4612">
          <cell r="A4612" t="str">
            <v>C0088714</v>
          </cell>
          <cell r="B4612" t="str">
            <v>NOVOSYN фіолетовий, розмір USP  3/0(2)  довжина 45см, 4 ниток голка HR17 TO(M) пакування DDP</v>
          </cell>
          <cell r="C4612" t="str">
            <v>пак</v>
          </cell>
          <cell r="E4612" t="str">
            <v>7%</v>
          </cell>
          <cell r="F4612">
            <v>20250.95</v>
          </cell>
          <cell r="G4612">
            <v>21668.51</v>
          </cell>
        </row>
        <row r="4613">
          <cell r="A4613" t="str">
            <v>C0088730</v>
          </cell>
          <cell r="B4613" t="str">
            <v>NOVOSYN фіолетовий, розмір USP  3/0(2)  довжина 45см, 4 ниток голка HR22 TO(M) пакування DDP</v>
          </cell>
          <cell r="C4613" t="str">
            <v>пак</v>
          </cell>
          <cell r="E4613" t="str">
            <v>7%</v>
          </cell>
          <cell r="F4613">
            <v>17135.22</v>
          </cell>
          <cell r="G4613">
            <v>18334.68</v>
          </cell>
        </row>
        <row r="4614">
          <cell r="A4614" t="str">
            <v>C0088741</v>
          </cell>
          <cell r="B4614" t="str">
            <v>NOVOSYN фіолетовий, розмір USP  3/0(2)  довжина 45см, 4 ниток голка HR26 TO(M) пакування DDP</v>
          </cell>
          <cell r="C4614" t="str">
            <v>пак</v>
          </cell>
          <cell r="E4614" t="str">
            <v>7%</v>
          </cell>
          <cell r="F4614">
            <v>18693.95</v>
          </cell>
          <cell r="G4614">
            <v>20002.52</v>
          </cell>
        </row>
        <row r="4615">
          <cell r="A4615" t="str">
            <v>C0088769</v>
          </cell>
          <cell r="B4615" t="str">
            <v>NOVOSYN фіолетовий, розмір USP  3/0(2)  довжина 45см, 4 ниток голка HR37 TO(M) пакування DDP</v>
          </cell>
          <cell r="C4615" t="str">
            <v>пак</v>
          </cell>
          <cell r="E4615" t="str">
            <v>7%</v>
          </cell>
          <cell r="F4615">
            <v>18693.95</v>
          </cell>
          <cell r="G4615">
            <v>20002.52</v>
          </cell>
        </row>
        <row r="4616">
          <cell r="A4616" t="str">
            <v>C0088794</v>
          </cell>
          <cell r="B4616" t="str">
            <v>NOVOSYN фіолетовий, розмір USP  3/0(2)  довжина 45см, 4 ниток голка HR37S TO(M) пакування DDP</v>
          </cell>
          <cell r="C4616" t="str">
            <v>пак</v>
          </cell>
          <cell r="E4616" t="str">
            <v>7%</v>
          </cell>
          <cell r="F4616">
            <v>18693.95</v>
          </cell>
          <cell r="G4616">
            <v>20002.52</v>
          </cell>
        </row>
        <row r="4617">
          <cell r="A4617" t="str">
            <v>M0088192</v>
          </cell>
          <cell r="B4617" t="str">
            <v>NOVOSYN фіолетовий, розмір USP  3/0(2)  довжина 45см, 8 ниток голка DS24 TO(M)  пакування TD</v>
          </cell>
          <cell r="C4617" t="str">
            <v>пак</v>
          </cell>
          <cell r="E4617" t="str">
            <v>7%</v>
          </cell>
          <cell r="F4617">
            <v>9347.19</v>
          </cell>
          <cell r="G4617">
            <v>10001.49</v>
          </cell>
        </row>
        <row r="4618">
          <cell r="A4618" t="str">
            <v>M0088187</v>
          </cell>
          <cell r="B4618" t="str">
            <v>NOVOSYN фіолетовий, розмір USP  3/0(2)  довжина 45см, 8 ниток голка HR17 TO(M)  пакування TD</v>
          </cell>
          <cell r="C4618" t="str">
            <v>пак</v>
          </cell>
          <cell r="E4618" t="str">
            <v>7%</v>
          </cell>
          <cell r="F4618">
            <v>10514.94</v>
          </cell>
          <cell r="G4618">
            <v>11250.99</v>
          </cell>
        </row>
        <row r="4619">
          <cell r="A4619" t="str">
            <v>M0088178</v>
          </cell>
          <cell r="B4619" t="str">
            <v>NOVOSYN фіолетовий, розмір USP  3/0(2)  довжина 45см, 8 ниток голка HR22 TO(M)  пакування TD</v>
          </cell>
          <cell r="C4619" t="str">
            <v>пак</v>
          </cell>
          <cell r="E4619" t="str">
            <v>7%</v>
          </cell>
          <cell r="F4619">
            <v>10514.94</v>
          </cell>
          <cell r="G4619">
            <v>11250.99</v>
          </cell>
        </row>
        <row r="4620">
          <cell r="A4620" t="str">
            <v>M0068188</v>
          </cell>
          <cell r="B4620" t="str">
            <v>NOVOSYN фіолетовий, розмір USP  3/0(2)  довжина 45см, 8 ниток голка HR22B TO(M)  пакування TD</v>
          </cell>
          <cell r="C4620" t="str">
            <v>пак</v>
          </cell>
          <cell r="E4620" t="str">
            <v>7%</v>
          </cell>
          <cell r="F4620">
            <v>12073.24</v>
          </cell>
          <cell r="G4620">
            <v>12918.36</v>
          </cell>
        </row>
        <row r="4621">
          <cell r="A4621" t="str">
            <v>M0088171</v>
          </cell>
          <cell r="B4621" t="str">
            <v>NOVOSYN фіолетовий, розмір USP  3/0(2)  довжина 45см, 8 ниток голка HR26 TO(M)  пакування TD</v>
          </cell>
          <cell r="C4621" t="str">
            <v>пак</v>
          </cell>
          <cell r="E4621" t="str">
            <v>7%</v>
          </cell>
          <cell r="F4621">
            <v>10126.120000000001</v>
          </cell>
          <cell r="G4621">
            <v>10834.95</v>
          </cell>
        </row>
        <row r="4622">
          <cell r="A4622" t="str">
            <v>M0068200</v>
          </cell>
          <cell r="B4622" t="str">
            <v>NOVOSYN фіолетовий, розмір USP  3/0(2)  довжина 45см, 8 ниток голка HR26B TO(M)  пакування TD</v>
          </cell>
          <cell r="C4622" t="str">
            <v>пак</v>
          </cell>
          <cell r="E4622" t="str">
            <v>7%</v>
          </cell>
          <cell r="F4622">
            <v>12073.24</v>
          </cell>
          <cell r="G4622">
            <v>12918.36</v>
          </cell>
        </row>
        <row r="4623">
          <cell r="A4623" t="str">
            <v>M0088145</v>
          </cell>
          <cell r="B4623" t="str">
            <v>NOVOSYN фіолетовий, розмір USP  3/0(2)  довжина 45см, 8 ниток голка HR37 TO(M)  пакування TD</v>
          </cell>
          <cell r="C4623" t="str">
            <v>пак</v>
          </cell>
          <cell r="E4623" t="str">
            <v>7%</v>
          </cell>
          <cell r="F4623">
            <v>10904.19</v>
          </cell>
          <cell r="G4623">
            <v>11667.48</v>
          </cell>
        </row>
        <row r="4624">
          <cell r="A4624" t="str">
            <v>M0088135</v>
          </cell>
          <cell r="B4624" t="str">
            <v>NOVOSYN фіолетовий, розмір USP  3/0(2)  довжина 45см, 8 ниток голка HR37S TO(M)  пакування TD</v>
          </cell>
          <cell r="C4624" t="str">
            <v>пак</v>
          </cell>
          <cell r="E4624" t="str">
            <v>7%</v>
          </cell>
          <cell r="F4624">
            <v>10904.19</v>
          </cell>
          <cell r="G4624">
            <v>11667.48</v>
          </cell>
        </row>
        <row r="4625">
          <cell r="A4625" t="str">
            <v>M0088090</v>
          </cell>
          <cell r="B4625" t="str">
            <v>NOVOSYN фіолетовий, розмір USP  3/0(2)  довжина 45см, 8 ниток голка HS23 TO(M)  пакування TD</v>
          </cell>
          <cell r="C4625" t="str">
            <v>пак</v>
          </cell>
          <cell r="E4625" t="str">
            <v>7%</v>
          </cell>
          <cell r="F4625">
            <v>12852.17</v>
          </cell>
          <cell r="G4625">
            <v>13751.82</v>
          </cell>
        </row>
        <row r="4626">
          <cell r="A4626" t="str">
            <v>C0088614</v>
          </cell>
          <cell r="B4626" t="str">
            <v>NOVOSYN фіолетовий, розмір USP  3/0(2)  довжина 70см, 4 ниток голка HR17 TO(M) пакування DDP</v>
          </cell>
          <cell r="C4626" t="str">
            <v>пак</v>
          </cell>
          <cell r="E4626" t="str">
            <v>7%</v>
          </cell>
          <cell r="F4626">
            <v>20250.95</v>
          </cell>
          <cell r="G4626">
            <v>21668.51</v>
          </cell>
        </row>
        <row r="4627">
          <cell r="A4627" t="str">
            <v>C0088630</v>
          </cell>
          <cell r="B4627" t="str">
            <v>NOVOSYN фіолетовий, розмір USP  3/0(2)  довжина 70см, 4 ниток голка HR22 TO(M) пакування DDP</v>
          </cell>
          <cell r="C4627" t="str">
            <v>пак</v>
          </cell>
          <cell r="E4627" t="str">
            <v>7%</v>
          </cell>
          <cell r="F4627">
            <v>17135.22</v>
          </cell>
          <cell r="G4627">
            <v>18334.68</v>
          </cell>
        </row>
        <row r="4628">
          <cell r="A4628" t="str">
            <v>C0088641</v>
          </cell>
          <cell r="B4628" t="str">
            <v>NOVOSYN фіолетовий, розмір USP  3/0(2)  довжина 70см, 4 ниток голка HR26 TO(M) пакування DDP</v>
          </cell>
          <cell r="C4628" t="str">
            <v>пак</v>
          </cell>
          <cell r="E4628" t="str">
            <v>7%</v>
          </cell>
          <cell r="F4628">
            <v>18693.95</v>
          </cell>
          <cell r="G4628">
            <v>20002.52</v>
          </cell>
        </row>
        <row r="4629">
          <cell r="A4629" t="str">
            <v>C0088647</v>
          </cell>
          <cell r="B4629" t="str">
            <v>NOVOSYN фіолетовий, розмір USP  3/0(2)  довжина 70см, 4 ниток голка HR26(M) пакування DDP</v>
          </cell>
          <cell r="C4629" t="str">
            <v>пак</v>
          </cell>
          <cell r="E4629" t="str">
            <v>7%</v>
          </cell>
          <cell r="F4629">
            <v>18693.95</v>
          </cell>
          <cell r="G4629">
            <v>20002.52</v>
          </cell>
        </row>
        <row r="4630">
          <cell r="A4630" t="str">
            <v>C0088660</v>
          </cell>
          <cell r="B4630" t="str">
            <v>NOVOSYN фіолетовий, розмір USP  3/0(2)  довжина 70см, 4 ниток голка HR30 TO(M) пакування DDP</v>
          </cell>
          <cell r="C4630" t="str">
            <v>пак</v>
          </cell>
          <cell r="E4630" t="str">
            <v>7%</v>
          </cell>
          <cell r="F4630">
            <v>18693.95</v>
          </cell>
          <cell r="G4630">
            <v>20002.52</v>
          </cell>
        </row>
        <row r="4631">
          <cell r="A4631" t="str">
            <v>C0088669</v>
          </cell>
          <cell r="B4631" t="str">
            <v>NOVOSYN фіолетовий, розмір USP  3/0(2)  довжина 70см, 4 ниток голка HR37 TO(M) пакування DDP</v>
          </cell>
          <cell r="C4631" t="str">
            <v>пак</v>
          </cell>
          <cell r="E4631" t="str">
            <v>7%</v>
          </cell>
          <cell r="F4631">
            <v>18693.95</v>
          </cell>
          <cell r="G4631">
            <v>20002.52</v>
          </cell>
        </row>
        <row r="4632">
          <cell r="A4632" t="str">
            <v>B0088065</v>
          </cell>
          <cell r="B4632" t="str">
            <v>NOVOSYN фіолетовий, розмір USP  3/0(2)  довжина 70см, 4 ниток голка HRC26 TO(M) пакування DDP</v>
          </cell>
          <cell r="C4632" t="str">
            <v>пак</v>
          </cell>
          <cell r="E4632" t="str">
            <v>7%</v>
          </cell>
          <cell r="F4632">
            <v>17524.900000000001</v>
          </cell>
          <cell r="G4632">
            <v>18751.64</v>
          </cell>
        </row>
        <row r="4633">
          <cell r="A4633" t="str">
            <v>M0088249</v>
          </cell>
          <cell r="B4633" t="str">
            <v>NOVOSYN фіолетовий, розмір USP  3/0(2)  довжина 70см, 8 ниток голка HR22 TO(M)  пакування TD</v>
          </cell>
          <cell r="C4633" t="str">
            <v>пак</v>
          </cell>
          <cell r="E4633" t="str">
            <v>7%</v>
          </cell>
          <cell r="F4633">
            <v>10514.94</v>
          </cell>
          <cell r="G4633">
            <v>11250.99</v>
          </cell>
        </row>
        <row r="4634">
          <cell r="A4634" t="str">
            <v>M0088239</v>
          </cell>
          <cell r="B4634" t="str">
            <v>NOVOSYN фіолетовий, розмір USP  3/0(2)  довжина 70см, 8 ниток голка HR26 TO(M)  пакування TD</v>
          </cell>
          <cell r="C4634" t="str">
            <v>пак</v>
          </cell>
          <cell r="E4634" t="str">
            <v>7%</v>
          </cell>
          <cell r="F4634">
            <v>10126.120000000001</v>
          </cell>
          <cell r="G4634">
            <v>10834.95</v>
          </cell>
        </row>
        <row r="4635">
          <cell r="A4635" t="str">
            <v>M0068201</v>
          </cell>
          <cell r="B4635" t="str">
            <v>NOVOSYN фіолетовий, розмір USP  3/0(2)  довжина 70см, 8 ниток голка HR26B TO(M)  пакування TD</v>
          </cell>
          <cell r="C4635" t="str">
            <v>пак</v>
          </cell>
          <cell r="E4635" t="str">
            <v>7%</v>
          </cell>
          <cell r="F4635">
            <v>12073.24</v>
          </cell>
          <cell r="G4635">
            <v>12918.36</v>
          </cell>
        </row>
        <row r="4636">
          <cell r="A4636" t="str">
            <v>M0088218</v>
          </cell>
          <cell r="B4636" t="str">
            <v>NOVOSYN фіолетовий, розмір USP  3/0(2)  довжина 70см, 8 ниток голка HR37 TO(M)  пакування TD</v>
          </cell>
          <cell r="C4636" t="str">
            <v>пак</v>
          </cell>
          <cell r="E4636" t="str">
            <v>7%</v>
          </cell>
          <cell r="F4636">
            <v>10904.19</v>
          </cell>
          <cell r="G4636">
            <v>11667.48</v>
          </cell>
        </row>
        <row r="4637">
          <cell r="A4637" t="str">
            <v>C0068281</v>
          </cell>
          <cell r="B4637" t="str">
            <v>NOVOSYN фіолетовий, розмір USP  4/0 (1,5)  довжина 20см голка GR19 (M) пакування DDP</v>
          </cell>
          <cell r="C4637" t="str">
            <v>пак</v>
          </cell>
          <cell r="E4637" t="str">
            <v>7%</v>
          </cell>
          <cell r="F4637">
            <v>4673.16</v>
          </cell>
          <cell r="G4637">
            <v>5000.28</v>
          </cell>
        </row>
        <row r="4638">
          <cell r="A4638" t="str">
            <v>C0068288</v>
          </cell>
          <cell r="B4638" t="str">
            <v>NOVOSYN фіолетовий, розмір USP  4/0 (1,5)  довжина 20см голка GR19B(M) пакування DDP</v>
          </cell>
          <cell r="C4638" t="str">
            <v>пак</v>
          </cell>
          <cell r="E4638" t="str">
            <v>7%</v>
          </cell>
          <cell r="F4638">
            <v>5452.1</v>
          </cell>
          <cell r="G4638">
            <v>5833.74</v>
          </cell>
        </row>
        <row r="4639">
          <cell r="A4639" t="str">
            <v>C0068944</v>
          </cell>
          <cell r="B4639" t="str">
            <v>NOVOSYN фіолетовий, розмір USP  4/0 (1,5)  довжина 35см голка GR19 (M) пакування DDP</v>
          </cell>
          <cell r="C4639" t="str">
            <v>пак</v>
          </cell>
          <cell r="E4639" t="str">
            <v>7%</v>
          </cell>
          <cell r="F4639">
            <v>4673.16</v>
          </cell>
          <cell r="G4639">
            <v>5000.28</v>
          </cell>
        </row>
        <row r="4640">
          <cell r="A4640" t="str">
            <v>C0068105</v>
          </cell>
          <cell r="B4640" t="str">
            <v>NOVOSYN фіолетовий, розмір USP  4/0 (1,5)  довжина 60см голка DR12 (M) пакування DDP</v>
          </cell>
          <cell r="C4640" t="str">
            <v>пак</v>
          </cell>
          <cell r="E4640" t="str">
            <v>7%</v>
          </cell>
          <cell r="F4640">
            <v>8567.83</v>
          </cell>
          <cell r="G4640">
            <v>9167.57</v>
          </cell>
        </row>
        <row r="4641">
          <cell r="A4641" t="str">
            <v>C0058204</v>
          </cell>
          <cell r="B4641" t="str">
            <v>NOVOSYN фіолетовий, розмір USP  4/0 (1,5) довжина 140см пакування DDP</v>
          </cell>
          <cell r="C4641" t="str">
            <v>пак</v>
          </cell>
          <cell r="E4641" t="str">
            <v>7%</v>
          </cell>
          <cell r="F4641">
            <v>6231.03</v>
          </cell>
          <cell r="G4641">
            <v>6667.2</v>
          </cell>
        </row>
        <row r="4642">
          <cell r="A4642" t="str">
            <v>B0058704</v>
          </cell>
          <cell r="B4642" t="str">
            <v>NOVOSYN фіолетовий, розмір USP  4/0 (1,5) довжина 150см пакування DDP</v>
          </cell>
          <cell r="C4642" t="str">
            <v>пак</v>
          </cell>
          <cell r="E4642" t="str">
            <v>7%</v>
          </cell>
          <cell r="F4642">
            <v>5062.8500000000004</v>
          </cell>
          <cell r="G4642">
            <v>5417.24</v>
          </cell>
        </row>
        <row r="4643">
          <cell r="A4643" t="str">
            <v>C0068137</v>
          </cell>
          <cell r="B4643" t="str">
            <v>NOVOSYN фіолетовий, розмір USP  4/0 (1,5) довжина 45см голка DR15 (M) пакування DDP</v>
          </cell>
          <cell r="C4643" t="str">
            <v>пак</v>
          </cell>
          <cell r="E4643" t="str">
            <v>7%</v>
          </cell>
          <cell r="F4643">
            <v>5842.21</v>
          </cell>
          <cell r="G4643">
            <v>6251.16</v>
          </cell>
        </row>
        <row r="4644">
          <cell r="A4644" t="str">
            <v>C0068138</v>
          </cell>
          <cell r="B4644" t="str">
            <v>NOVOSYN фіолетовий, розмір USP  4/0 (1,5) довжина 45см голка DR18 (M) пакування DDP</v>
          </cell>
          <cell r="C4644" t="str">
            <v>пак</v>
          </cell>
          <cell r="E4644" t="str">
            <v>7%</v>
          </cell>
          <cell r="F4644">
            <v>5842.21</v>
          </cell>
          <cell r="G4644">
            <v>6251.16</v>
          </cell>
        </row>
        <row r="4645">
          <cell r="A4645" t="str">
            <v>C0068208</v>
          </cell>
          <cell r="B4645" t="str">
            <v>NOVOSYN фіолетовий, розмір USP  4/0 (1,5) довжина 45см голка DS12 (M) пакування DDP</v>
          </cell>
          <cell r="C4645" t="str">
            <v>пак</v>
          </cell>
          <cell r="E4645" t="str">
            <v>7%</v>
          </cell>
          <cell r="F4645">
            <v>5842.21</v>
          </cell>
          <cell r="G4645">
            <v>6251.16</v>
          </cell>
        </row>
        <row r="4646">
          <cell r="A4646" t="str">
            <v>C0068213</v>
          </cell>
          <cell r="B4646" t="str">
            <v>NOVOSYN фіолетовий, розмір USP  4/0 (1,5) довжина 45см голка DS16 (M) пакування DDP</v>
          </cell>
          <cell r="C4646" t="str">
            <v>пак</v>
          </cell>
          <cell r="E4646" t="str">
            <v>7%</v>
          </cell>
          <cell r="F4646">
            <v>5842.21</v>
          </cell>
          <cell r="G4646">
            <v>6251.16</v>
          </cell>
        </row>
        <row r="4647">
          <cell r="A4647" t="str">
            <v>C0068220</v>
          </cell>
          <cell r="B4647" t="str">
            <v>NOVOSYN фіолетовий, розмір USP  4/0 (1,5) довжина 45см голка DS19 (M) пакування DDP</v>
          </cell>
          <cell r="C4647" t="str">
            <v>пак</v>
          </cell>
          <cell r="E4647" t="str">
            <v>7%</v>
          </cell>
          <cell r="F4647">
            <v>5452.1</v>
          </cell>
          <cell r="G4647">
            <v>5833.74</v>
          </cell>
        </row>
        <row r="4648">
          <cell r="A4648" t="str">
            <v>C0068536</v>
          </cell>
          <cell r="B4648" t="str">
            <v>NOVOSYN фіолетовий, розмір USP  4/0 (1,5) довжина 45см голка DS24 (M) пакування DDP</v>
          </cell>
          <cell r="C4648" t="str">
            <v>пак</v>
          </cell>
          <cell r="E4648" t="str">
            <v>7%</v>
          </cell>
          <cell r="F4648">
            <v>5452.1</v>
          </cell>
          <cell r="G4648">
            <v>5833.74</v>
          </cell>
        </row>
        <row r="4649">
          <cell r="A4649" t="str">
            <v>C0068211</v>
          </cell>
          <cell r="B4649" t="str">
            <v>NOVOSYN фіолетовий, розмір USP  4/0 (1,5) довжина 45см голка GS13 (M) пакування DDP</v>
          </cell>
          <cell r="C4649" t="str">
            <v>пак</v>
          </cell>
          <cell r="E4649" t="str">
            <v>7%</v>
          </cell>
          <cell r="F4649">
            <v>10126.120000000001</v>
          </cell>
          <cell r="G4649">
            <v>10834.95</v>
          </cell>
        </row>
        <row r="4650">
          <cell r="A4650" t="str">
            <v>C0068451</v>
          </cell>
          <cell r="B4650" t="str">
            <v>NOVOSYN фіолетовий, розмір USP  4/0 (1,5) довжина 45см голка HR13 (M) пакування DDP</v>
          </cell>
          <cell r="C4650" t="str">
            <v>пак</v>
          </cell>
          <cell r="E4650" t="str">
            <v>7%</v>
          </cell>
          <cell r="F4650">
            <v>5452.1</v>
          </cell>
          <cell r="G4650">
            <v>5833.74</v>
          </cell>
        </row>
        <row r="4651">
          <cell r="A4651" t="str">
            <v>C0068204</v>
          </cell>
          <cell r="B4651" t="str">
            <v>NOVOSYN фіолетовий, розмір USP  4/0 (1,5) довжина 45см голка HS15 (M) пакування DDP</v>
          </cell>
          <cell r="C4651" t="str">
            <v>пак</v>
          </cell>
          <cell r="E4651" t="str">
            <v>7%</v>
          </cell>
          <cell r="F4651">
            <v>5842.21</v>
          </cell>
          <cell r="G4651">
            <v>6251.16</v>
          </cell>
        </row>
        <row r="4652">
          <cell r="A4652" t="str">
            <v>C0068225</v>
          </cell>
          <cell r="B4652" t="str">
            <v>NOVOSYN фіолетовий, розмір USP  4/0 (1,5) довжина 45см голка HS21 (M) пакування DDP</v>
          </cell>
          <cell r="C4652" t="str">
            <v>пак</v>
          </cell>
          <cell r="E4652" t="str">
            <v>7%</v>
          </cell>
          <cell r="F4652">
            <v>5452.1</v>
          </cell>
          <cell r="G4652">
            <v>5833.74</v>
          </cell>
        </row>
        <row r="4653">
          <cell r="A4653" t="str">
            <v>C0058664</v>
          </cell>
          <cell r="B4653" t="str">
            <v>NOVOSYN фіолетовий, розмір USP  4/0 (1,5) довжина 45см, 12 ниток пакування DDP</v>
          </cell>
          <cell r="C4653" t="str">
            <v>пак</v>
          </cell>
          <cell r="E4653" t="str">
            <v>7%</v>
          </cell>
          <cell r="F4653">
            <v>15578.22</v>
          </cell>
          <cell r="G4653">
            <v>16668.689999999999</v>
          </cell>
        </row>
        <row r="4654">
          <cell r="A4654" t="str">
            <v>C0058624</v>
          </cell>
          <cell r="B4654" t="str">
            <v>NOVOSYN фіолетовий, розмір USP  4/0 (1,5) довжина 45см, 3 ниток пакування DDP</v>
          </cell>
          <cell r="C4654" t="str">
            <v>пак</v>
          </cell>
          <cell r="E4654" t="str">
            <v>7%</v>
          </cell>
          <cell r="F4654">
            <v>6231.03</v>
          </cell>
          <cell r="G4654">
            <v>6667.2</v>
          </cell>
        </row>
        <row r="4655">
          <cell r="A4655" t="str">
            <v>C0058644</v>
          </cell>
          <cell r="B4655" t="str">
            <v>NOVOSYN фіолетовий, розмір USP  4/0 (1,5) довжина 45см, 6 ниток пакування DDP</v>
          </cell>
          <cell r="C4655" t="str">
            <v>пак</v>
          </cell>
          <cell r="E4655" t="str">
            <v>7%</v>
          </cell>
          <cell r="F4655">
            <v>10126.120000000001</v>
          </cell>
          <cell r="G4655">
            <v>10834.95</v>
          </cell>
        </row>
        <row r="4656">
          <cell r="A4656" t="str">
            <v>C0058181</v>
          </cell>
          <cell r="B4656" t="str">
            <v>NOVOSYN фіолетовий, розмір USP  4/0 (1,5) довжина 60см, 10 ниток  пакування DDP</v>
          </cell>
          <cell r="C4656" t="str">
            <v>пак</v>
          </cell>
          <cell r="E4656" t="str">
            <v>7%</v>
          </cell>
          <cell r="F4656">
            <v>18304.27</v>
          </cell>
          <cell r="G4656">
            <v>19585.560000000001</v>
          </cell>
        </row>
        <row r="4657">
          <cell r="A4657" t="str">
            <v>C0068436</v>
          </cell>
          <cell r="B4657" t="str">
            <v>NOVOSYN фіолетовий, розмір USP  4/0 (1,5) довжина 70см голка DR12 (M) пакування DDP</v>
          </cell>
          <cell r="C4657" t="str">
            <v>пак</v>
          </cell>
          <cell r="E4657" t="str">
            <v>7%</v>
          </cell>
          <cell r="F4657">
            <v>8567.83</v>
          </cell>
          <cell r="G4657">
            <v>9167.57</v>
          </cell>
        </row>
        <row r="4658">
          <cell r="A4658" t="str">
            <v>C0068107</v>
          </cell>
          <cell r="B4658" t="str">
            <v>NOVOSYN фіолетовий, розмір USP  4/0 (1,5) довжина 70см голка DR15 (M) пакування DDP</v>
          </cell>
          <cell r="C4658" t="str">
            <v>пак</v>
          </cell>
          <cell r="E4658" t="str">
            <v>7%</v>
          </cell>
          <cell r="F4658">
            <v>5842.21</v>
          </cell>
          <cell r="G4658">
            <v>6251.16</v>
          </cell>
        </row>
        <row r="4659">
          <cell r="A4659" t="str">
            <v>C0068150</v>
          </cell>
          <cell r="B4659" t="str">
            <v>NOVOSYN фіолетовий, розмір USP  4/0 (1,5) довжина 70см голка DR18 (M) пакування DDP</v>
          </cell>
          <cell r="C4659" t="str">
            <v>пак</v>
          </cell>
          <cell r="E4659" t="str">
            <v>7%</v>
          </cell>
          <cell r="F4659">
            <v>5842.21</v>
          </cell>
          <cell r="G4659">
            <v>6251.16</v>
          </cell>
        </row>
        <row r="4660">
          <cell r="A4660" t="str">
            <v>C0068159</v>
          </cell>
          <cell r="B4660" t="str">
            <v>NOVOSYN фіолетовий, розмір USP  4/0 (1,5) довжина 70см голка DR22 (M) пакування DDP</v>
          </cell>
          <cell r="C4660" t="str">
            <v>пак</v>
          </cell>
          <cell r="E4660" t="str">
            <v>7%</v>
          </cell>
          <cell r="F4660">
            <v>5842.21</v>
          </cell>
          <cell r="G4660">
            <v>6251.16</v>
          </cell>
        </row>
        <row r="4661">
          <cell r="A4661" t="str">
            <v>C0068508</v>
          </cell>
          <cell r="B4661" t="str">
            <v>NOVOSYN фіолетовий, розмір USP  4/0 (1,5) довжина 70см голка DS12 (M) пакування DDP</v>
          </cell>
          <cell r="C4661" t="str">
            <v>пак</v>
          </cell>
          <cell r="E4661" t="str">
            <v>7%</v>
          </cell>
          <cell r="F4661">
            <v>5842.21</v>
          </cell>
          <cell r="G4661">
            <v>6251.16</v>
          </cell>
        </row>
        <row r="4662">
          <cell r="A4662" t="str">
            <v>C0068513</v>
          </cell>
          <cell r="B4662" t="str">
            <v>NOVOSYN фіолетовий, розмір USP  4/0 (1,5) довжина 70см голка DS16 (M) пакування DDP</v>
          </cell>
          <cell r="C4662" t="str">
            <v>пак</v>
          </cell>
          <cell r="D4662">
            <v>36</v>
          </cell>
          <cell r="E4662" t="str">
            <v>7%</v>
          </cell>
          <cell r="F4662">
            <v>4452.16</v>
          </cell>
          <cell r="G4662">
            <v>4763.8100000000004</v>
          </cell>
        </row>
        <row r="4663">
          <cell r="A4663" t="str">
            <v>C0068420</v>
          </cell>
          <cell r="B4663" t="str">
            <v>NOVOSYN фіолетовий, розмір USP  4/0 (1,5) довжина 70см голка DS19 (M) пакування DDP</v>
          </cell>
          <cell r="C4663" t="str">
            <v>пак</v>
          </cell>
          <cell r="D4663">
            <v>36</v>
          </cell>
          <cell r="E4663" t="str">
            <v>7%</v>
          </cell>
          <cell r="F4663">
            <v>5102.2</v>
          </cell>
          <cell r="G4663">
            <v>5459.36</v>
          </cell>
        </row>
        <row r="4664">
          <cell r="A4664" t="str">
            <v>C0068234</v>
          </cell>
          <cell r="B4664" t="str">
            <v>NOVOSYN фіолетовий, розмір USP  4/0 (1,5) довжина 70см голка DS24 (M) пакування DDP</v>
          </cell>
          <cell r="C4664" t="str">
            <v>пак</v>
          </cell>
          <cell r="D4664">
            <v>36</v>
          </cell>
          <cell r="E4664" t="str">
            <v>7%</v>
          </cell>
          <cell r="F4664">
            <v>5452.1</v>
          </cell>
          <cell r="G4664">
            <v>5833.74</v>
          </cell>
        </row>
        <row r="4665">
          <cell r="A4665" t="str">
            <v>C0068264</v>
          </cell>
          <cell r="B4665" t="str">
            <v>NOVOSYN фіолетовий, розмір USP  4/0 (1,5) довжина 70см голка GS60 (M) пакування DDP</v>
          </cell>
          <cell r="C4665" t="str">
            <v>пак</v>
          </cell>
          <cell r="E4665" t="str">
            <v>7%</v>
          </cell>
          <cell r="F4665">
            <v>6621.14</v>
          </cell>
          <cell r="G4665">
            <v>7084.62</v>
          </cell>
        </row>
        <row r="4666">
          <cell r="A4666" t="str">
            <v>C0068008</v>
          </cell>
          <cell r="B4666" t="str">
            <v>NOVOSYN фіолетовий, розмір USP  4/0 (1,5) довжина 70см голка HR13 (M) пакування DDP</v>
          </cell>
          <cell r="C4666" t="str">
            <v>пак</v>
          </cell>
          <cell r="E4666" t="str">
            <v>7%</v>
          </cell>
          <cell r="F4666">
            <v>5452.1</v>
          </cell>
          <cell r="G4666">
            <v>5833.74</v>
          </cell>
        </row>
        <row r="4667">
          <cell r="A4667" t="str">
            <v>C0068013_E-SH</v>
          </cell>
          <cell r="B4667" t="str">
            <v>NOVOSYN фіолетовий, розмір USP  4/0 (1,5) довжина 70см голка HR17 (M) пакування DDP</v>
          </cell>
          <cell r="C4667" t="str">
            <v>шт</v>
          </cell>
          <cell r="E4667" t="str">
            <v>7%</v>
          </cell>
          <cell r="F4667">
            <v>103.8</v>
          </cell>
          <cell r="G4667">
            <v>111.07</v>
          </cell>
        </row>
        <row r="4668">
          <cell r="A4668" t="str">
            <v>C0068013</v>
          </cell>
          <cell r="B4668" t="str">
            <v>NOVOSYN фіолетовий, розмір USP  4/0 (1,5) довжина 70см голка HR17 (M) пакування DDP</v>
          </cell>
          <cell r="C4668" t="str">
            <v>пак</v>
          </cell>
          <cell r="D4668">
            <v>36</v>
          </cell>
          <cell r="E4668" t="str">
            <v>7%</v>
          </cell>
          <cell r="F4668">
            <v>3736.37</v>
          </cell>
          <cell r="G4668">
            <v>3997.91</v>
          </cell>
        </row>
        <row r="4669">
          <cell r="A4669" t="str">
            <v>C0068765</v>
          </cell>
          <cell r="B4669" t="str">
            <v>NOVOSYN фіолетовий, розмір USP  4/0 (1,5) довжина 70см голка HR20 (M) пакування DDP</v>
          </cell>
          <cell r="C4669" t="str">
            <v>пак</v>
          </cell>
          <cell r="D4669">
            <v>36</v>
          </cell>
          <cell r="E4669" t="str">
            <v>7%</v>
          </cell>
          <cell r="F4669">
            <v>4132.1099999999997</v>
          </cell>
          <cell r="G4669">
            <v>4421.3500000000004</v>
          </cell>
        </row>
        <row r="4670">
          <cell r="A4670" t="str">
            <v>C0068029</v>
          </cell>
          <cell r="B4670" t="str">
            <v>NOVOSYN фіолетовий, розмір USP  4/0 (1,5) довжина 70см голка HR22 (M) пакування DDP</v>
          </cell>
          <cell r="C4670" t="str">
            <v>пак</v>
          </cell>
          <cell r="D4670">
            <v>36</v>
          </cell>
          <cell r="E4670" t="str">
            <v>7%</v>
          </cell>
          <cell r="F4670">
            <v>3900.29</v>
          </cell>
          <cell r="G4670">
            <v>4173.3</v>
          </cell>
        </row>
        <row r="4671">
          <cell r="A4671" t="str">
            <v>C0068181</v>
          </cell>
          <cell r="B4671" t="str">
            <v>NOVOSYN фіолетовий, розмір USP  4/0 (1,5) довжина 70см голка HR22B(M) пакування DDP</v>
          </cell>
          <cell r="C4671" t="str">
            <v>пак</v>
          </cell>
          <cell r="E4671" t="str">
            <v>7%</v>
          </cell>
          <cell r="F4671">
            <v>5842.21</v>
          </cell>
          <cell r="G4671">
            <v>6251.16</v>
          </cell>
        </row>
        <row r="4672">
          <cell r="A4672" t="str">
            <v>C0068040</v>
          </cell>
          <cell r="B4672" t="str">
            <v>NOVOSYN фіолетовий, розмір USP  4/0 (1,5) довжина 70см голка HR26 (M) пакування DDP</v>
          </cell>
          <cell r="C4672" t="str">
            <v>пак</v>
          </cell>
          <cell r="D4672">
            <v>36</v>
          </cell>
          <cell r="E4672" t="str">
            <v>7%</v>
          </cell>
          <cell r="F4672">
            <v>3826.76</v>
          </cell>
          <cell r="G4672">
            <v>4094.63</v>
          </cell>
        </row>
        <row r="4673">
          <cell r="A4673" t="str">
            <v>C0068196</v>
          </cell>
          <cell r="B4673" t="str">
            <v>NOVOSYN фіолетовий, розмір USP  4/0 (1,5) довжина 70см голка HR26B(M) пакування DDP</v>
          </cell>
          <cell r="C4673" t="str">
            <v>пак</v>
          </cell>
          <cell r="E4673" t="str">
            <v>7%</v>
          </cell>
          <cell r="F4673">
            <v>5842.21</v>
          </cell>
          <cell r="G4673">
            <v>6251.16</v>
          </cell>
        </row>
        <row r="4674">
          <cell r="A4674" t="str">
            <v>C0068035</v>
          </cell>
          <cell r="B4674" t="str">
            <v>NOVOSYN фіолетовий, розмір USP  4/0 (1,5) довжина 70см голка HR30 (M) пакування DDP</v>
          </cell>
          <cell r="C4674" t="str">
            <v>пак</v>
          </cell>
          <cell r="E4674" t="str">
            <v>7%</v>
          </cell>
          <cell r="F4674">
            <v>5062.8500000000004</v>
          </cell>
          <cell r="G4674">
            <v>5417.24</v>
          </cell>
        </row>
        <row r="4675">
          <cell r="A4675" t="str">
            <v>C0068250</v>
          </cell>
          <cell r="B4675" t="str">
            <v>NOVOSYN фіолетовий, розмір USP  4/0 (1,5) довжина 70см голка HS15 (M) пакування DDP</v>
          </cell>
          <cell r="C4675" t="str">
            <v>пак</v>
          </cell>
          <cell r="E4675" t="str">
            <v>7%</v>
          </cell>
          <cell r="F4675">
            <v>5842.21</v>
          </cell>
          <cell r="G4675">
            <v>6251.16</v>
          </cell>
        </row>
        <row r="4676">
          <cell r="A4676" t="str">
            <v>C0068522</v>
          </cell>
          <cell r="B4676" t="str">
            <v>NOVOSYN фіолетовий, розмір USP  4/0 (1,5) довжина 70см голка HS18(M) пакування DDP</v>
          </cell>
          <cell r="C4676" t="str">
            <v>пак</v>
          </cell>
          <cell r="E4676" t="str">
            <v>7%</v>
          </cell>
          <cell r="F4676">
            <v>5842.21</v>
          </cell>
          <cell r="G4676">
            <v>6251.16</v>
          </cell>
        </row>
        <row r="4677">
          <cell r="A4677" t="str">
            <v>C0058404</v>
          </cell>
          <cell r="B4677" t="str">
            <v>NOVOSYN фіолетовий, розмір USP  4/0 (1,5) довжина 70см, 2 ниток пакування DDP</v>
          </cell>
          <cell r="C4677" t="str">
            <v>пак</v>
          </cell>
          <cell r="E4677" t="str">
            <v>7%</v>
          </cell>
          <cell r="F4677">
            <v>6231.03</v>
          </cell>
          <cell r="G4677">
            <v>6667.2</v>
          </cell>
        </row>
        <row r="4678">
          <cell r="A4678" t="str">
            <v>C0058444</v>
          </cell>
          <cell r="B4678" t="str">
            <v>NOVOSYN фіолетовий, розмір USP  4/0 (1,5) довжина 70см, 5 ниток пакування DDP</v>
          </cell>
          <cell r="C4678" t="str">
            <v>пак</v>
          </cell>
          <cell r="E4678" t="str">
            <v>7%</v>
          </cell>
          <cell r="F4678">
            <v>12462.92</v>
          </cell>
          <cell r="G4678">
            <v>13335.32</v>
          </cell>
        </row>
        <row r="4679">
          <cell r="A4679" t="str">
            <v>C0068224</v>
          </cell>
          <cell r="B4679" t="str">
            <v>NOVOSYN фіолетовий, розмір USP  4/0 (1,5) довжина 90см голка DS19 (M) пакування DDP</v>
          </cell>
          <cell r="C4679" t="str">
            <v>пак</v>
          </cell>
          <cell r="D4679">
            <v>36</v>
          </cell>
          <cell r="E4679" t="str">
            <v>7%</v>
          </cell>
          <cell r="F4679">
            <v>4683.54</v>
          </cell>
          <cell r="G4679">
            <v>5011.3900000000003</v>
          </cell>
        </row>
        <row r="4680">
          <cell r="A4680" t="str">
            <v>C0068452</v>
          </cell>
          <cell r="B4680" t="str">
            <v>NOVOSYN фіолетовий, розмір USP  4/0 (1,5) довжина 90см голка HR13 (M) пакування DDP</v>
          </cell>
          <cell r="C4680" t="str">
            <v>пак</v>
          </cell>
          <cell r="E4680" t="str">
            <v>7%</v>
          </cell>
          <cell r="F4680">
            <v>5452.1</v>
          </cell>
          <cell r="G4680">
            <v>5833.74</v>
          </cell>
        </row>
        <row r="4681">
          <cell r="A4681" t="str">
            <v>C0068853</v>
          </cell>
          <cell r="B4681" t="str">
            <v>NOVOSYN фіолетовий, розмір USP  4/0 (1,5) довжина 90см голка HR17 (M) пакування DDP</v>
          </cell>
          <cell r="C4681" t="str">
            <v>пак</v>
          </cell>
          <cell r="E4681" t="str">
            <v>7%</v>
          </cell>
          <cell r="F4681">
            <v>5452.1</v>
          </cell>
          <cell r="G4681">
            <v>5833.74</v>
          </cell>
        </row>
        <row r="4682">
          <cell r="A4682" t="str">
            <v>C0068540</v>
          </cell>
          <cell r="B4682" t="str">
            <v>NOVOSYN фіолетовий, розмір USP  4/0 (1,5) довжина 90см голка HR26 (M) пакування DDP</v>
          </cell>
          <cell r="C4682" t="str">
            <v>пак</v>
          </cell>
          <cell r="D4682">
            <v>36</v>
          </cell>
          <cell r="E4682" t="str">
            <v>7%</v>
          </cell>
          <cell r="F4682">
            <v>4462.54</v>
          </cell>
          <cell r="G4682">
            <v>4774.91</v>
          </cell>
        </row>
        <row r="4683">
          <cell r="A4683" t="str">
            <v>C0068445</v>
          </cell>
          <cell r="B4683" t="str">
            <v>NOVOSYN фіолетовий, розмір USP  4/0 (1,5) довжина 90см голка HR30 (M) пакування DDP</v>
          </cell>
          <cell r="C4683" t="str">
            <v>пак</v>
          </cell>
          <cell r="D4683">
            <v>36</v>
          </cell>
          <cell r="E4683" t="str">
            <v>20%</v>
          </cell>
          <cell r="F4683">
            <v>3966.46</v>
          </cell>
          <cell r="G4683">
            <v>4759.75</v>
          </cell>
        </row>
        <row r="4684">
          <cell r="A4684" t="str">
            <v>C0068755</v>
          </cell>
          <cell r="B4684" t="str">
            <v>NOVOSYN фіолетовий, розмір USP  4/0(1,5)  довжина 120см голка SKR19 (M) пакування DDP</v>
          </cell>
          <cell r="C4684" t="str">
            <v>пак</v>
          </cell>
          <cell r="E4684" t="str">
            <v>7%</v>
          </cell>
          <cell r="F4684">
            <v>7009.96</v>
          </cell>
          <cell r="G4684">
            <v>7500.66</v>
          </cell>
        </row>
        <row r="4685">
          <cell r="A4685" t="str">
            <v>C0068752</v>
          </cell>
          <cell r="B4685" t="str">
            <v>NOVOSYN фіолетовий, розмір USP  4/0(1,5)  довжина 20см голка SKR19 (M) пакування DDP</v>
          </cell>
          <cell r="C4685" t="str">
            <v>пак</v>
          </cell>
          <cell r="E4685" t="str">
            <v>7%</v>
          </cell>
          <cell r="F4685">
            <v>5062.8500000000004</v>
          </cell>
          <cell r="G4685">
            <v>5417.24</v>
          </cell>
        </row>
        <row r="4686">
          <cell r="A4686" t="str">
            <v>C0068943</v>
          </cell>
          <cell r="B4686" t="str">
            <v>NOVOSYN фіолетовий, розмір USP  4/0(1,5)  довжина 35см 2 голки GR19 (M) пакування DDP</v>
          </cell>
          <cell r="C4686" t="str">
            <v>пак</v>
          </cell>
          <cell r="E4686" t="str">
            <v>7%</v>
          </cell>
          <cell r="F4686">
            <v>6231.03</v>
          </cell>
          <cell r="G4686">
            <v>6667.2</v>
          </cell>
        </row>
        <row r="4687">
          <cell r="A4687" t="str">
            <v>C0088719</v>
          </cell>
          <cell r="B4687" t="str">
            <v>NOVOSYN фіолетовий, розмір USP  4/0(1,5)  довжина 45см, 4 ниток голка HR13TOM пакування DDP</v>
          </cell>
          <cell r="C4687" t="str">
            <v>пак</v>
          </cell>
          <cell r="E4687" t="str">
            <v>7%</v>
          </cell>
          <cell r="F4687">
            <v>19081.900000000001</v>
          </cell>
          <cell r="G4687">
            <v>20417.63</v>
          </cell>
        </row>
        <row r="4688">
          <cell r="A4688" t="str">
            <v>C0088713</v>
          </cell>
          <cell r="B4688" t="str">
            <v>NOVOSYN фіолетовий, розмір USP  4/0(1,5)  довжина 45см, 4 ниток голка HR17 TOM пакування DDP</v>
          </cell>
          <cell r="C4688" t="str">
            <v>пак</v>
          </cell>
          <cell r="E4688" t="str">
            <v>7%</v>
          </cell>
          <cell r="F4688">
            <v>20250.95</v>
          </cell>
          <cell r="G4688">
            <v>21668.51</v>
          </cell>
        </row>
        <row r="4689">
          <cell r="A4689" t="str">
            <v>C0088729</v>
          </cell>
          <cell r="B4689" t="str">
            <v>NOVOSYN фіолетовий, розмір USP  4/0(1,5)  довжина 45см, 4 ниток голка HR22TOM пакування DDP</v>
          </cell>
          <cell r="C4689" t="str">
            <v>пак</v>
          </cell>
          <cell r="E4689" t="str">
            <v>7%</v>
          </cell>
          <cell r="F4689">
            <v>17135.22</v>
          </cell>
          <cell r="G4689">
            <v>18334.68</v>
          </cell>
        </row>
        <row r="4690">
          <cell r="A4690" t="str">
            <v>C0088740</v>
          </cell>
          <cell r="B4690" t="str">
            <v>NOVOSYN фіолетовий, розмір USP  4/0(1,5)  довжина 45см, 4 ниток голка HR26TOM пакування DDP</v>
          </cell>
          <cell r="C4690" t="str">
            <v>пак</v>
          </cell>
          <cell r="E4690" t="str">
            <v>7%</v>
          </cell>
          <cell r="F4690">
            <v>18693.95</v>
          </cell>
          <cell r="G4690">
            <v>20002.52</v>
          </cell>
        </row>
        <row r="4691">
          <cell r="A4691" t="str">
            <v>M0088191</v>
          </cell>
          <cell r="B4691" t="str">
            <v>NOVOSYN фіолетовий, розмір USP  4/0(1,5)  довжина 45см, 8 ниток голка HR13 TO(M) пакування TD</v>
          </cell>
          <cell r="C4691" t="str">
            <v>пак</v>
          </cell>
          <cell r="E4691" t="str">
            <v>7%</v>
          </cell>
          <cell r="F4691">
            <v>11683.12</v>
          </cell>
          <cell r="G4691">
            <v>12500.94</v>
          </cell>
        </row>
        <row r="4692">
          <cell r="A4692" t="str">
            <v>M0088185</v>
          </cell>
          <cell r="B4692" t="str">
            <v>NOVOSYN фіолетовий, розмір USP  4/0(1,5)  довжина 45см, 8 ниток голка HR17 TO(M) пакування TD</v>
          </cell>
          <cell r="C4692" t="str">
            <v>пак</v>
          </cell>
          <cell r="E4692" t="str">
            <v>7%</v>
          </cell>
          <cell r="F4692">
            <v>10514.94</v>
          </cell>
          <cell r="G4692">
            <v>11250.99</v>
          </cell>
        </row>
        <row r="4693">
          <cell r="A4693" t="str">
            <v>M0088177</v>
          </cell>
          <cell r="B4693" t="str">
            <v>NOVOSYN фіолетовий, розмір USP  4/0(1,5)  довжина 45см, 8 ниток голка HR22 TO(M) пакування TD</v>
          </cell>
          <cell r="C4693" t="str">
            <v>пак</v>
          </cell>
          <cell r="E4693" t="str">
            <v>7%</v>
          </cell>
          <cell r="F4693">
            <v>10514.94</v>
          </cell>
          <cell r="G4693">
            <v>11250.99</v>
          </cell>
        </row>
        <row r="4694">
          <cell r="A4694" t="str">
            <v>M0068182</v>
          </cell>
          <cell r="B4694" t="str">
            <v>NOVOSYN фіолетовий, розмір USP  4/0(1,5)  довжина 45см, 8 ниток голка HR22B TO(M) пакування TD</v>
          </cell>
          <cell r="C4694" t="str">
            <v>пак</v>
          </cell>
          <cell r="E4694" t="str">
            <v>7%</v>
          </cell>
          <cell r="F4694">
            <v>12073.24</v>
          </cell>
          <cell r="G4694">
            <v>12918.36</v>
          </cell>
        </row>
        <row r="4695">
          <cell r="A4695" t="str">
            <v>M0088170</v>
          </cell>
          <cell r="B4695" t="str">
            <v>NOVOSYN фіолетовий, розмір USP  4/0(1,5)  довжина 45см, 8 ниток голка HR26 TO(M) пакування TD</v>
          </cell>
          <cell r="C4695" t="str">
            <v>пак</v>
          </cell>
          <cell r="E4695" t="str">
            <v>7%</v>
          </cell>
          <cell r="F4695">
            <v>10126.120000000001</v>
          </cell>
          <cell r="G4695">
            <v>10834.95</v>
          </cell>
        </row>
        <row r="4696">
          <cell r="A4696" t="str">
            <v>C0088613</v>
          </cell>
          <cell r="B4696" t="str">
            <v>NOVOSYN фіолетовий, розмір USP  4/0(1,5)  довжина 70см, 4 ниток голка HR17TOM пакування DDP</v>
          </cell>
          <cell r="C4696" t="str">
            <v>пак</v>
          </cell>
          <cell r="E4696" t="str">
            <v>7%</v>
          </cell>
          <cell r="F4696">
            <v>20250.95</v>
          </cell>
          <cell r="G4696">
            <v>21668.51</v>
          </cell>
        </row>
        <row r="4697">
          <cell r="A4697" t="str">
            <v>C0088629</v>
          </cell>
          <cell r="B4697" t="str">
            <v>NOVOSYN фіолетовий, розмір USP  4/0(1,5)  довжина 70см, 4 ниток голка HR22TOM пакування DDP</v>
          </cell>
          <cell r="C4697" t="str">
            <v>пак</v>
          </cell>
          <cell r="E4697" t="str">
            <v>7%</v>
          </cell>
          <cell r="F4697">
            <v>17135.22</v>
          </cell>
          <cell r="G4697">
            <v>18334.68</v>
          </cell>
        </row>
        <row r="4698">
          <cell r="A4698" t="str">
            <v>C0088640</v>
          </cell>
          <cell r="B4698" t="str">
            <v>NOVOSYN фіолетовий, розмір USP  4/0(1,5)  довжина 70см, 4 ниток голка HR26TOM пакування DDP</v>
          </cell>
          <cell r="C4698" t="str">
            <v>пак</v>
          </cell>
          <cell r="E4698" t="str">
            <v>7%</v>
          </cell>
          <cell r="F4698">
            <v>18693.95</v>
          </cell>
          <cell r="G4698">
            <v>20002.52</v>
          </cell>
        </row>
        <row r="4699">
          <cell r="A4699" t="str">
            <v>M0088255</v>
          </cell>
          <cell r="B4699" t="str">
            <v>NOVOSYN фіолетовий, розмір USP  4/0(1,5)  довжина 70см, 8 ниток голка HR17 TO(M) пакування TD</v>
          </cell>
          <cell r="C4699" t="str">
            <v>пак</v>
          </cell>
          <cell r="E4699" t="str">
            <v>7%</v>
          </cell>
          <cell r="F4699">
            <v>10514.94</v>
          </cell>
          <cell r="G4699">
            <v>11250.99</v>
          </cell>
        </row>
        <row r="4700">
          <cell r="A4700" t="str">
            <v>M0088248</v>
          </cell>
          <cell r="B4700" t="str">
            <v>NOVOSYN фіолетовий, розмір USP  4/0(1,5)  довжина 70см, 8 ниток голка HR22 TO(M) пакування TD</v>
          </cell>
          <cell r="C4700" t="str">
            <v>пак</v>
          </cell>
          <cell r="E4700" t="str">
            <v>7%</v>
          </cell>
          <cell r="F4700">
            <v>10514.94</v>
          </cell>
          <cell r="G4700">
            <v>11250.99</v>
          </cell>
        </row>
        <row r="4701">
          <cell r="A4701" t="str">
            <v>M0088237</v>
          </cell>
          <cell r="B4701" t="str">
            <v>NOVOSYN фіолетовий, розмір USP  4/0(1,5)  довжина 70см, 8 ниток голка HR26 TO(M) пакування TD</v>
          </cell>
          <cell r="C4701" t="str">
            <v>пак</v>
          </cell>
          <cell r="E4701" t="str">
            <v>7%</v>
          </cell>
          <cell r="F4701">
            <v>10126.120000000001</v>
          </cell>
          <cell r="G4701">
            <v>10834.95</v>
          </cell>
        </row>
        <row r="4702">
          <cell r="A4702" t="str">
            <v>G0068968</v>
          </cell>
          <cell r="B4702" t="str">
            <v>NOVOSYN фіолетовий, розмір USP  4/0(1,5) довжина 45см 2 голки  HLM8 (M) пакування DDP</v>
          </cell>
          <cell r="C4702" t="str">
            <v>пак</v>
          </cell>
          <cell r="E4702" t="str">
            <v>7%</v>
          </cell>
          <cell r="F4702">
            <v>8567.83</v>
          </cell>
          <cell r="G4702">
            <v>9167.57</v>
          </cell>
        </row>
        <row r="4703">
          <cell r="A4703" t="str">
            <v>C0068920</v>
          </cell>
          <cell r="B4703" t="str">
            <v>NOVOSYN фіолетовий, розмір USP  4/0(1,5) довжина 45см 2 голки GS13 (M) пакування DDP</v>
          </cell>
          <cell r="C4703" t="str">
            <v>пак</v>
          </cell>
          <cell r="E4703" t="str">
            <v>7%</v>
          </cell>
          <cell r="F4703">
            <v>10126.120000000001</v>
          </cell>
          <cell r="G4703">
            <v>10834.95</v>
          </cell>
        </row>
        <row r="4704">
          <cell r="A4704" t="str">
            <v>G0068736</v>
          </cell>
          <cell r="B4704" t="str">
            <v>NOVOSYN фіолетовий, розмір USP  4/0(1,5) довжина 45см 2 голки VLM8 (M) пакування DDP</v>
          </cell>
          <cell r="C4704" t="str">
            <v>пак</v>
          </cell>
          <cell r="E4704" t="str">
            <v>7%</v>
          </cell>
          <cell r="F4704">
            <v>10126.120000000001</v>
          </cell>
          <cell r="G4704">
            <v>10834.95</v>
          </cell>
        </row>
        <row r="4705">
          <cell r="A4705" t="str">
            <v>C0068624</v>
          </cell>
          <cell r="B4705" t="str">
            <v>NOVOSYN фіолетовий, розмір USP  4/0(1,5) довжина 45см голка DSMP13 (M) пакування DDP</v>
          </cell>
          <cell r="C4705" t="str">
            <v>пак</v>
          </cell>
          <cell r="E4705" t="str">
            <v>7%</v>
          </cell>
          <cell r="F4705">
            <v>9736.01</v>
          </cell>
          <cell r="G4705">
            <v>10417.530000000001</v>
          </cell>
        </row>
        <row r="4706">
          <cell r="A4706" t="str">
            <v>C0068531</v>
          </cell>
          <cell r="B4706" t="str">
            <v>NOVOSYN фіолетовий, розмір USP  4/0(1,5) довжина 45см голка DSMP16 (M) пакування DDP</v>
          </cell>
          <cell r="C4706" t="str">
            <v>пак</v>
          </cell>
          <cell r="E4706" t="str">
            <v>7%</v>
          </cell>
          <cell r="F4706">
            <v>7399.21</v>
          </cell>
          <cell r="G4706">
            <v>7917.15</v>
          </cell>
        </row>
        <row r="4707">
          <cell r="A4707" t="str">
            <v>C0068630</v>
          </cell>
          <cell r="B4707" t="str">
            <v>NOVOSYN фіолетовий, розмір USP  4/0(1,5) довжина 45см голка DSMP19 (M) пакування DDP</v>
          </cell>
          <cell r="C4707" t="str">
            <v>пак</v>
          </cell>
          <cell r="E4707" t="str">
            <v>7%</v>
          </cell>
          <cell r="F4707">
            <v>6621.14</v>
          </cell>
          <cell r="G4707">
            <v>7084.62</v>
          </cell>
        </row>
        <row r="4708">
          <cell r="A4708" t="str">
            <v>C0088340</v>
          </cell>
          <cell r="B4708" t="str">
            <v>NOVOSYN фіолетовий, розмір USP  4/0(1,5) довжина 45см голка HR17(M) пакування DDP</v>
          </cell>
          <cell r="C4708" t="str">
            <v>пак</v>
          </cell>
          <cell r="E4708" t="str">
            <v>7%</v>
          </cell>
          <cell r="F4708">
            <v>5452.1</v>
          </cell>
          <cell r="G4708">
            <v>5833.74</v>
          </cell>
        </row>
        <row r="4709">
          <cell r="A4709" t="str">
            <v>C0068813</v>
          </cell>
          <cell r="B4709" t="str">
            <v>NOVOSYN фіолетовий, розмір USP  4/0(1,5) довжина 70см 2 голки FR26 (M) пакування DDP</v>
          </cell>
          <cell r="C4709" t="str">
            <v>пак</v>
          </cell>
          <cell r="E4709" t="str">
            <v>7%</v>
          </cell>
          <cell r="F4709">
            <v>8178.14</v>
          </cell>
          <cell r="G4709">
            <v>8750.61</v>
          </cell>
        </row>
        <row r="4710">
          <cell r="A4710" t="str">
            <v>C0068176</v>
          </cell>
          <cell r="B4710" t="str">
            <v>NOVOSYN фіолетовий, розмір USP  4/0(1,5) довжина 70см 2 голки HR17B(M) пакування DDP</v>
          </cell>
          <cell r="C4710" t="str">
            <v>пак</v>
          </cell>
          <cell r="E4710" t="str">
            <v>7%</v>
          </cell>
          <cell r="F4710">
            <v>10126.120000000001</v>
          </cell>
          <cell r="G4710">
            <v>10834.95</v>
          </cell>
        </row>
        <row r="4711">
          <cell r="A4711" t="str">
            <v>C0068190</v>
          </cell>
          <cell r="B4711" t="str">
            <v>NOVOSYN фіолетовий, розмір USP  4/0(1,5) довжина 70см 2 голки HR22B(M) пакування DDP</v>
          </cell>
          <cell r="C4711" t="str">
            <v>пак</v>
          </cell>
          <cell r="E4711" t="str">
            <v>7%</v>
          </cell>
          <cell r="F4711">
            <v>10126.120000000001</v>
          </cell>
          <cell r="G4711">
            <v>10834.95</v>
          </cell>
        </row>
        <row r="4712">
          <cell r="A4712" t="str">
            <v>C0068302</v>
          </cell>
          <cell r="B4712" t="str">
            <v>NOVOSYN фіолетовий, розмір USP  4/0(1,5) довжина 70см голка DRC12 (M) пакування DDP</v>
          </cell>
          <cell r="C4712" t="str">
            <v>пак</v>
          </cell>
          <cell r="E4712" t="str">
            <v>7%</v>
          </cell>
          <cell r="F4712">
            <v>9347.19</v>
          </cell>
          <cell r="G4712">
            <v>10001.49</v>
          </cell>
        </row>
        <row r="4713">
          <cell r="A4713" t="str">
            <v>C0068320</v>
          </cell>
          <cell r="B4713" t="str">
            <v>NOVOSYN фіолетовий, розмір USP  4/0(1,5) довжина 70см голка DRT18 (M) пакування DDP</v>
          </cell>
          <cell r="C4713" t="str">
            <v>пак</v>
          </cell>
          <cell r="E4713" t="str">
            <v>7%</v>
          </cell>
          <cell r="F4713">
            <v>7073.54</v>
          </cell>
          <cell r="G4713">
            <v>7568.69</v>
          </cell>
        </row>
        <row r="4714">
          <cell r="A4714" t="str">
            <v>C0068376</v>
          </cell>
          <cell r="B4714" t="str">
            <v>NOVOSYN фіолетовий, розмір USP  4/0(1,5) довжина 70см голка DRT22 (M) пакування DDP</v>
          </cell>
          <cell r="C4714" t="str">
            <v>пак</v>
          </cell>
          <cell r="E4714" t="str">
            <v>7%</v>
          </cell>
          <cell r="F4714">
            <v>7009.96</v>
          </cell>
          <cell r="G4714">
            <v>7500.66</v>
          </cell>
        </row>
        <row r="4715">
          <cell r="A4715" t="str">
            <v>C0068783</v>
          </cell>
          <cell r="B4715" t="str">
            <v>NOVOSYN фіолетовий, розмір USP  4/0(1,5) довжина 70см голка DSMP16(M) пакування DDP</v>
          </cell>
          <cell r="C4715" t="str">
            <v>пак</v>
          </cell>
          <cell r="E4715" t="str">
            <v>7%</v>
          </cell>
          <cell r="F4715">
            <v>7399.21</v>
          </cell>
          <cell r="G4715">
            <v>7917.15</v>
          </cell>
        </row>
        <row r="4716">
          <cell r="A4716" t="str">
            <v>C0068823</v>
          </cell>
          <cell r="B4716" t="str">
            <v>NOVOSYN фіолетовий, розмір USP  4/0(1,5) довжина 70см голка DSMP19 (M) пакування DDP</v>
          </cell>
          <cell r="C4716" t="str">
            <v>пак</v>
          </cell>
          <cell r="E4716" t="str">
            <v>7%</v>
          </cell>
          <cell r="F4716">
            <v>6621.14</v>
          </cell>
          <cell r="G4716">
            <v>7084.62</v>
          </cell>
        </row>
        <row r="4717">
          <cell r="A4717" t="str">
            <v>C0068147</v>
          </cell>
          <cell r="B4717" t="str">
            <v>NOVOSYN фіолетовий, розмір USP  4/0(1,5) довжина 70см голка HR17B(M) пакування DDP</v>
          </cell>
          <cell r="C4717" t="str">
            <v>пак</v>
          </cell>
          <cell r="E4717" t="str">
            <v>7%</v>
          </cell>
          <cell r="F4717">
            <v>5842.21</v>
          </cell>
          <cell r="G4717">
            <v>6251.16</v>
          </cell>
        </row>
        <row r="4718">
          <cell r="A4718" t="str">
            <v>C0068888</v>
          </cell>
          <cell r="B4718" t="str">
            <v>NOVOSYN фіолетовий, розмір USP  4/0(1,5) довжина 70см голка HR17F(M) пакування DDP</v>
          </cell>
          <cell r="C4718" t="str">
            <v>пак</v>
          </cell>
          <cell r="E4718" t="str">
            <v>7%</v>
          </cell>
          <cell r="F4718">
            <v>5452.1</v>
          </cell>
          <cell r="G4718">
            <v>5833.74</v>
          </cell>
        </row>
        <row r="4719">
          <cell r="A4719" t="str">
            <v>C0068113</v>
          </cell>
          <cell r="B4719" t="str">
            <v>NOVOSYN фіолетовий, розмір USP  4/0(1,5) довжина 70см голка HR17S (M) пакування DDP</v>
          </cell>
          <cell r="C4719" t="str">
            <v>пак</v>
          </cell>
          <cell r="E4719" t="str">
            <v>7%</v>
          </cell>
          <cell r="F4719">
            <v>5452.1</v>
          </cell>
          <cell r="G4719">
            <v>5833.74</v>
          </cell>
        </row>
        <row r="4720">
          <cell r="A4720" t="str">
            <v>C0068932</v>
          </cell>
          <cell r="B4720" t="str">
            <v>NOVOSYN фіолетовий, розмір USP  4/0(1,5) довжина 70см голка HR22S (M) пакування DDP</v>
          </cell>
          <cell r="C4720" t="str">
            <v>пак</v>
          </cell>
          <cell r="E4720" t="str">
            <v>7%</v>
          </cell>
          <cell r="F4720">
            <v>5296.4</v>
          </cell>
          <cell r="G4720">
            <v>5667.14</v>
          </cell>
        </row>
        <row r="4721">
          <cell r="A4721" t="str">
            <v>C0068313</v>
          </cell>
          <cell r="B4721" t="str">
            <v>NOVOSYN фіолетовий, розмір USP  4/0(1,5) довжина 70см голка HRC17 (M) пакування DDP</v>
          </cell>
          <cell r="C4721" t="str">
            <v>пак</v>
          </cell>
          <cell r="E4721" t="str">
            <v>7%</v>
          </cell>
          <cell r="F4721">
            <v>7399.21</v>
          </cell>
          <cell r="G4721">
            <v>7917.15</v>
          </cell>
        </row>
        <row r="4722">
          <cell r="A4722" t="str">
            <v>C0068325</v>
          </cell>
          <cell r="B4722" t="str">
            <v>NOVOSYN фіолетовий, розмір USP  4/0(1,5) довжина 70см голка HRC22 (M) пакування DDP</v>
          </cell>
          <cell r="C4722" t="str">
            <v>пак</v>
          </cell>
          <cell r="E4722" t="str">
            <v>7%</v>
          </cell>
          <cell r="F4722">
            <v>7399.21</v>
          </cell>
          <cell r="G4722">
            <v>7917.15</v>
          </cell>
        </row>
        <row r="4723">
          <cell r="A4723" t="str">
            <v>C0068694</v>
          </cell>
          <cell r="B4723" t="str">
            <v>NOVOSYN фіолетовий, розмір USP  4/0(1,5) довжина 70см голка HRC26 (M) пакування DDP</v>
          </cell>
          <cell r="C4723" t="str">
            <v>пак</v>
          </cell>
          <cell r="E4723" t="str">
            <v>7%</v>
          </cell>
          <cell r="F4723">
            <v>7009.96</v>
          </cell>
          <cell r="G4723">
            <v>7500.66</v>
          </cell>
        </row>
        <row r="4724">
          <cell r="A4724" t="str">
            <v>C0068870</v>
          </cell>
          <cell r="B4724" t="str">
            <v>NOVOSYN фіолетовий, розмір USP  4/0(1,5) довжина 90см 2 голки HR17 (M) пакування DDP</v>
          </cell>
          <cell r="C4724" t="str">
            <v>пак</v>
          </cell>
          <cell r="D4724">
            <v>36</v>
          </cell>
          <cell r="E4724" t="str">
            <v>7%</v>
          </cell>
          <cell r="F4724">
            <v>7142.74</v>
          </cell>
          <cell r="G4724">
            <v>7642.73</v>
          </cell>
        </row>
        <row r="4725">
          <cell r="A4725" t="str">
            <v>C0068191</v>
          </cell>
          <cell r="B4725" t="str">
            <v>NOVOSYN фіолетовий, розмір USP  4/0(1,5) довжина 90см 2 голки HR22B(M) пакування DDP</v>
          </cell>
          <cell r="C4725" t="str">
            <v>пак</v>
          </cell>
          <cell r="E4725" t="str">
            <v>7%</v>
          </cell>
          <cell r="F4725">
            <v>10126.120000000001</v>
          </cell>
          <cell r="G4725">
            <v>10834.95</v>
          </cell>
        </row>
        <row r="4726">
          <cell r="A4726" t="str">
            <v>C0068953</v>
          </cell>
          <cell r="B4726" t="str">
            <v>NOVOSYN фіолетовий, розмір USP  4/0(1,5) довжина 90см голка HR37S (M) пакування DDP</v>
          </cell>
          <cell r="C4726" t="str">
            <v>пак</v>
          </cell>
          <cell r="E4726" t="str">
            <v>7%</v>
          </cell>
          <cell r="F4726">
            <v>5452.1</v>
          </cell>
          <cell r="G4726">
            <v>5833.74</v>
          </cell>
        </row>
        <row r="4727">
          <cell r="A4727" t="str">
            <v>G0068748</v>
          </cell>
          <cell r="B4727" t="str">
            <v>NOVOSYN фіолетовий, розмір USP  5/0 (1)  довжина 20см 2 голки VLM8 (M) пакування DDP</v>
          </cell>
          <cell r="C4727" t="str">
            <v>пак</v>
          </cell>
          <cell r="E4727" t="str">
            <v>7%</v>
          </cell>
          <cell r="F4727">
            <v>10126.120000000001</v>
          </cell>
          <cell r="G4727">
            <v>10834.95</v>
          </cell>
        </row>
        <row r="4728">
          <cell r="A4728" t="str">
            <v>C0058203</v>
          </cell>
          <cell r="B4728" t="str">
            <v>NOVOSYN фіолетовий, розмір USP  5/0 (1) довжина 140см пакування DDP</v>
          </cell>
          <cell r="C4728" t="str">
            <v>пак</v>
          </cell>
          <cell r="E4728" t="str">
            <v>7%</v>
          </cell>
          <cell r="F4728">
            <v>6231.03</v>
          </cell>
          <cell r="G4728">
            <v>6667.2</v>
          </cell>
        </row>
        <row r="4729">
          <cell r="A4729" t="str">
            <v>G0068967</v>
          </cell>
          <cell r="B4729" t="str">
            <v>NOVOSYN фіолетовий, розмір USP  5/0 (1) довжина 45см 2 голки  HLM8 (M) пакування DDP</v>
          </cell>
          <cell r="C4729" t="str">
            <v>пак</v>
          </cell>
          <cell r="E4729" t="str">
            <v>7%</v>
          </cell>
          <cell r="F4729">
            <v>8567.83</v>
          </cell>
          <cell r="G4729">
            <v>9167.57</v>
          </cell>
        </row>
        <row r="4730">
          <cell r="A4730" t="str">
            <v>C0068769</v>
          </cell>
          <cell r="B4730" t="str">
            <v>NOVOSYN фіолетовий, розмір USP  5/0 (1) довжина 45см 2 голки DS12 (M) пакування DDP</v>
          </cell>
          <cell r="C4730" t="str">
            <v>пак</v>
          </cell>
          <cell r="E4730" t="str">
            <v>7%</v>
          </cell>
          <cell r="F4730">
            <v>12462.92</v>
          </cell>
          <cell r="G4730">
            <v>13335.32</v>
          </cell>
        </row>
        <row r="4731">
          <cell r="A4731" t="str">
            <v>G0068735</v>
          </cell>
          <cell r="B4731" t="str">
            <v>NOVOSYN фіолетовий, розмір USP  5/0 (1) довжина 45см 2 голки VLM8 (M) пакування DDP</v>
          </cell>
          <cell r="C4731" t="str">
            <v>пак</v>
          </cell>
          <cell r="E4731" t="str">
            <v>7%</v>
          </cell>
          <cell r="F4731">
            <v>10126.120000000001</v>
          </cell>
          <cell r="G4731">
            <v>10834.95</v>
          </cell>
        </row>
        <row r="4732">
          <cell r="A4732" t="str">
            <v>C0068103</v>
          </cell>
          <cell r="B4732" t="str">
            <v>NOVOSYN фіолетовий, розмір USP  5/0 (1) довжина 45см голка DR10 (M) пакування DDP</v>
          </cell>
          <cell r="C4732" t="str">
            <v>пак</v>
          </cell>
          <cell r="E4732" t="str">
            <v>7%</v>
          </cell>
          <cell r="F4732">
            <v>8567.83</v>
          </cell>
          <cell r="G4732">
            <v>9167.57</v>
          </cell>
        </row>
        <row r="4733">
          <cell r="A4733" t="str">
            <v>C0068134</v>
          </cell>
          <cell r="B4733" t="str">
            <v>NOVOSYN фіолетовий, розмір USP  5/0 (1) довжина 45см голка DR12 (M) пакування DDP</v>
          </cell>
          <cell r="C4733" t="str">
            <v>пак</v>
          </cell>
          <cell r="E4733" t="str">
            <v>7%</v>
          </cell>
          <cell r="F4733">
            <v>8567.83</v>
          </cell>
          <cell r="G4733">
            <v>9167.57</v>
          </cell>
        </row>
        <row r="4734">
          <cell r="A4734" t="str">
            <v>C0068207</v>
          </cell>
          <cell r="B4734" t="str">
            <v>NOVOSYN фіолетовий, розмір USP  5/0 (1) довжина 45см голка DS12 (M) пакування DDP</v>
          </cell>
          <cell r="C4734" t="str">
            <v>пак</v>
          </cell>
          <cell r="E4734" t="str">
            <v>7%</v>
          </cell>
          <cell r="F4734">
            <v>7399.21</v>
          </cell>
          <cell r="G4734">
            <v>7917.15</v>
          </cell>
        </row>
        <row r="4735">
          <cell r="A4735" t="str">
            <v>C0068212</v>
          </cell>
          <cell r="B4735" t="str">
            <v>NOVOSYN фіолетовий, розмір USP  5/0 (1) довжина 45см голка DS16 (M) пакування DDP</v>
          </cell>
          <cell r="C4735" t="str">
            <v>пак</v>
          </cell>
          <cell r="E4735" t="str">
            <v>7%</v>
          </cell>
          <cell r="F4735">
            <v>5842.21</v>
          </cell>
          <cell r="G4735">
            <v>6251.16</v>
          </cell>
        </row>
        <row r="4736">
          <cell r="A4736" t="str">
            <v>C0068219</v>
          </cell>
          <cell r="B4736" t="str">
            <v>NOVOSYN фіолетовий, розмір USP  5/0 (1) довжина 45см голка DS19 (M) пакування DDP</v>
          </cell>
          <cell r="C4736" t="str">
            <v>пак</v>
          </cell>
          <cell r="E4736" t="str">
            <v>7%</v>
          </cell>
          <cell r="F4736">
            <v>5452.1</v>
          </cell>
          <cell r="G4736">
            <v>5833.74</v>
          </cell>
        </row>
        <row r="4737">
          <cell r="A4737" t="str">
            <v>C0068623</v>
          </cell>
          <cell r="B4737" t="str">
            <v>NOVOSYN фіолетовий, розмір USP  5/0 (1) довжина 45см голка DSMP13 (M) пакування DDP</v>
          </cell>
          <cell r="C4737" t="str">
            <v>пак</v>
          </cell>
          <cell r="E4737" t="str">
            <v>7%</v>
          </cell>
          <cell r="F4737">
            <v>9736.01</v>
          </cell>
          <cell r="G4737">
            <v>10417.530000000001</v>
          </cell>
        </row>
        <row r="4738">
          <cell r="A4738" t="str">
            <v>C0068538</v>
          </cell>
          <cell r="B4738" t="str">
            <v>NOVOSYN фіолетовий, розмір USP  5/0 (1) довжина 45см голка DSMP16 (M) пакування DDP</v>
          </cell>
          <cell r="C4738" t="str">
            <v>пак</v>
          </cell>
          <cell r="E4738" t="str">
            <v>7%</v>
          </cell>
          <cell r="F4738">
            <v>7399.21</v>
          </cell>
          <cell r="G4738">
            <v>7917.15</v>
          </cell>
        </row>
        <row r="4739">
          <cell r="A4739" t="str">
            <v>C0068626</v>
          </cell>
          <cell r="B4739" t="str">
            <v>NOVOSYN фіолетовий, розмір USP  5/0 (1) довжина 45см голка DSMP19(M) пакування DDP</v>
          </cell>
          <cell r="C4739" t="str">
            <v>пак</v>
          </cell>
          <cell r="E4739" t="str">
            <v>7%</v>
          </cell>
          <cell r="F4739">
            <v>6621.14</v>
          </cell>
          <cell r="G4739">
            <v>7084.62</v>
          </cell>
        </row>
        <row r="4740">
          <cell r="A4740" t="str">
            <v>C0068450</v>
          </cell>
          <cell r="B4740" t="str">
            <v>NOVOSYN фіолетовий, розмір USP  5/0 (1) довжина 45см голка HR13 (M) пакування DDP</v>
          </cell>
          <cell r="C4740" t="str">
            <v>пак</v>
          </cell>
          <cell r="E4740" t="str">
            <v>7%</v>
          </cell>
          <cell r="F4740">
            <v>4902.3900000000003</v>
          </cell>
          <cell r="G4740">
            <v>5245.55</v>
          </cell>
        </row>
        <row r="4741">
          <cell r="A4741" t="str">
            <v>C0068203</v>
          </cell>
          <cell r="B4741" t="str">
            <v>NOVOSYN фіолетовий, розмір USP  5/0 (1) довжина 45см голка HS15 (M) пакування DDP</v>
          </cell>
          <cell r="C4741" t="str">
            <v>пак</v>
          </cell>
          <cell r="E4741" t="str">
            <v>7%</v>
          </cell>
          <cell r="F4741">
            <v>5842.21</v>
          </cell>
          <cell r="G4741">
            <v>6251.16</v>
          </cell>
        </row>
        <row r="4742">
          <cell r="A4742" t="str">
            <v>C0058623</v>
          </cell>
          <cell r="B4742" t="str">
            <v>NOVOSYN фіолетовий, розмір USP  5/0 (1) довжина 45см, 3 ниток пакування DDP</v>
          </cell>
          <cell r="C4742" t="str">
            <v>пак</v>
          </cell>
          <cell r="E4742" t="str">
            <v>7%</v>
          </cell>
          <cell r="F4742">
            <v>6231.03</v>
          </cell>
          <cell r="G4742">
            <v>6667.2</v>
          </cell>
        </row>
        <row r="4743">
          <cell r="A4743" t="str">
            <v>C0058643</v>
          </cell>
          <cell r="B4743" t="str">
            <v>NOVOSYN фіолетовий, розмір USP  5/0 (1) довжина 45см, 6 ниток пакування DDP</v>
          </cell>
          <cell r="C4743" t="str">
            <v>пак</v>
          </cell>
          <cell r="E4743" t="str">
            <v>7%</v>
          </cell>
          <cell r="F4743">
            <v>10126.120000000001</v>
          </cell>
          <cell r="G4743">
            <v>10834.95</v>
          </cell>
        </row>
        <row r="4744">
          <cell r="A4744" t="str">
            <v>C0058180</v>
          </cell>
          <cell r="B4744" t="str">
            <v>NOVOSYN фіолетовий, розмір USP  5/0 (1) довжина 60см, 10 ниток  пакування DDP</v>
          </cell>
          <cell r="C4744" t="str">
            <v>пак</v>
          </cell>
          <cell r="E4744" t="str">
            <v>7%</v>
          </cell>
          <cell r="F4744">
            <v>18304.27</v>
          </cell>
          <cell r="G4744">
            <v>19585.560000000001</v>
          </cell>
        </row>
        <row r="4745">
          <cell r="A4745" t="str">
            <v>C0068163</v>
          </cell>
          <cell r="B4745" t="str">
            <v>NOVOSYN фіолетовий, розмір USP  5/0 (1) довжина 70см 2 голки HR17B(M) пакування DDP</v>
          </cell>
          <cell r="C4745" t="str">
            <v>пак</v>
          </cell>
          <cell r="E4745" t="str">
            <v>7%</v>
          </cell>
          <cell r="F4745">
            <v>10126.120000000001</v>
          </cell>
          <cell r="G4745">
            <v>10834.95</v>
          </cell>
        </row>
        <row r="4746">
          <cell r="A4746" t="str">
            <v>C0068435</v>
          </cell>
          <cell r="B4746" t="str">
            <v>NOVOSYN фіолетовий, розмір USP  5/0 (1) довжина 70см голка DR12 (M) пакування DDP</v>
          </cell>
          <cell r="C4746" t="str">
            <v>пак</v>
          </cell>
          <cell r="E4746" t="str">
            <v>7%</v>
          </cell>
          <cell r="F4746">
            <v>8567.83</v>
          </cell>
          <cell r="G4746">
            <v>9167.57</v>
          </cell>
        </row>
        <row r="4747">
          <cell r="A4747" t="str">
            <v>C0068155</v>
          </cell>
          <cell r="B4747" t="str">
            <v>NOVOSYN фіолетовий, розмір USP  5/0 (1) довжина 70см голка DR18 (M) пакування DDP</v>
          </cell>
          <cell r="C4747" t="str">
            <v>пак</v>
          </cell>
          <cell r="E4747" t="str">
            <v>7%</v>
          </cell>
          <cell r="F4747">
            <v>5842.21</v>
          </cell>
          <cell r="G4747">
            <v>6251.16</v>
          </cell>
        </row>
        <row r="4748">
          <cell r="A4748" t="str">
            <v>C0068301</v>
          </cell>
          <cell r="B4748" t="str">
            <v>NOVOSYN фіолетовий, розмір USP  5/0 (1) довжина 70см голка DRC12 (M) пакування DDP</v>
          </cell>
          <cell r="C4748" t="str">
            <v>пак</v>
          </cell>
          <cell r="E4748" t="str">
            <v>7%</v>
          </cell>
          <cell r="F4748">
            <v>7788.89</v>
          </cell>
          <cell r="G4748">
            <v>8334.11</v>
          </cell>
        </row>
        <row r="4749">
          <cell r="A4749" t="str">
            <v>C0068307</v>
          </cell>
          <cell r="B4749" t="str">
            <v>NOVOSYN фіолетовий, розмір USP  5/0 (1) довжина 70см голка DRT12 (M) пакування DDP</v>
          </cell>
          <cell r="C4749" t="str">
            <v>пак</v>
          </cell>
          <cell r="E4749" t="str">
            <v>7%</v>
          </cell>
          <cell r="F4749">
            <v>7859.39</v>
          </cell>
          <cell r="G4749">
            <v>8409.5499999999993</v>
          </cell>
        </row>
        <row r="4750">
          <cell r="A4750" t="str">
            <v>C0068319</v>
          </cell>
          <cell r="B4750" t="str">
            <v>NOVOSYN фіолетовий, розмір USP  5/0 (1) довжина 70см голка DRT18 (M) пакування DDP</v>
          </cell>
          <cell r="C4750" t="str">
            <v>пак</v>
          </cell>
          <cell r="E4750" t="str">
            <v>7%</v>
          </cell>
          <cell r="F4750">
            <v>9431.5300000000007</v>
          </cell>
          <cell r="G4750">
            <v>10091.73</v>
          </cell>
        </row>
        <row r="4751">
          <cell r="A4751" t="str">
            <v>C0068507</v>
          </cell>
          <cell r="B4751" t="str">
            <v>NOVOSYN фіолетовий, розмір USP  5/0 (1) довжина 70см голка DS12 (M) пакування DDP</v>
          </cell>
          <cell r="C4751" t="str">
            <v>пак</v>
          </cell>
          <cell r="D4751">
            <v>36</v>
          </cell>
          <cell r="E4751" t="str">
            <v>7%</v>
          </cell>
          <cell r="F4751">
            <v>6655.31</v>
          </cell>
          <cell r="G4751">
            <v>7121.18</v>
          </cell>
        </row>
        <row r="4752">
          <cell r="A4752" t="str">
            <v>C0068512</v>
          </cell>
          <cell r="B4752" t="str">
            <v>NOVOSYN фіолетовий, розмір USP  5/0 (1) довжина 70см голка DS16 (M) пакування DDP</v>
          </cell>
          <cell r="C4752" t="str">
            <v>пак</v>
          </cell>
          <cell r="D4752">
            <v>36</v>
          </cell>
          <cell r="E4752" t="str">
            <v>7%</v>
          </cell>
          <cell r="F4752">
            <v>5643.26</v>
          </cell>
          <cell r="G4752">
            <v>6038.29</v>
          </cell>
        </row>
        <row r="4753">
          <cell r="A4753" t="str">
            <v>C0068419</v>
          </cell>
          <cell r="B4753" t="str">
            <v>NOVOSYN фіолетовий, розмір USP  5/0 (1) довжина 70см голка DS19 (M) пакування DDP</v>
          </cell>
          <cell r="C4753" t="str">
            <v>пак</v>
          </cell>
          <cell r="D4753">
            <v>36</v>
          </cell>
          <cell r="E4753" t="str">
            <v>7%</v>
          </cell>
          <cell r="F4753">
            <v>5324.94</v>
          </cell>
          <cell r="G4753">
            <v>5697.69</v>
          </cell>
        </row>
        <row r="4754">
          <cell r="A4754" t="str">
            <v>C0068232</v>
          </cell>
          <cell r="B4754" t="str">
            <v>NOVOSYN фіолетовий, розмір USP  5/0 (1) довжина 70см голка DS24 (M) пакування DDP</v>
          </cell>
          <cell r="C4754" t="str">
            <v>пак</v>
          </cell>
          <cell r="E4754" t="str">
            <v>7%</v>
          </cell>
          <cell r="F4754">
            <v>5452.1</v>
          </cell>
          <cell r="G4754">
            <v>5833.74</v>
          </cell>
        </row>
        <row r="4755">
          <cell r="A4755" t="str">
            <v>C0068723</v>
          </cell>
          <cell r="B4755" t="str">
            <v>NOVOSYN фіолетовий, розмір USP  5/0 (1) довжина 70см голка DSMP13 (M) пакування DDP</v>
          </cell>
          <cell r="C4755" t="str">
            <v>пак</v>
          </cell>
          <cell r="E4755" t="str">
            <v>7%</v>
          </cell>
          <cell r="F4755">
            <v>9736.01</v>
          </cell>
          <cell r="G4755">
            <v>10417.530000000001</v>
          </cell>
        </row>
        <row r="4756">
          <cell r="A4756" t="str">
            <v>C0068782</v>
          </cell>
          <cell r="B4756" t="str">
            <v>NOVOSYN фіолетовий, розмір USP  5/0 (1) довжина 70см голка DSMP16(M) пакування DDP</v>
          </cell>
          <cell r="C4756" t="str">
            <v>пак</v>
          </cell>
          <cell r="E4756" t="str">
            <v>7%</v>
          </cell>
          <cell r="F4756">
            <v>7399.21</v>
          </cell>
          <cell r="G4756">
            <v>7917.15</v>
          </cell>
        </row>
        <row r="4757">
          <cell r="A4757" t="str">
            <v>C0068528</v>
          </cell>
          <cell r="B4757" t="str">
            <v>NOVOSYN фіолетовий, розмір USP  5/0 (1) довжина 70см голка DSMP19 (M) пакування DDP</v>
          </cell>
          <cell r="C4757" t="str">
            <v>пак</v>
          </cell>
          <cell r="E4757" t="str">
            <v>7%</v>
          </cell>
          <cell r="F4757">
            <v>6621.14</v>
          </cell>
          <cell r="G4757">
            <v>7084.62</v>
          </cell>
        </row>
        <row r="4758">
          <cell r="A4758" t="str">
            <v>C0068003</v>
          </cell>
          <cell r="B4758" t="str">
            <v>NOVOSYN фіолетовий, розмір USP  5/0 (1) довжина 70см голка HR10 (M) пакування DDP</v>
          </cell>
          <cell r="C4758" t="str">
            <v>пак</v>
          </cell>
          <cell r="E4758" t="str">
            <v>7%</v>
          </cell>
          <cell r="F4758">
            <v>8567.83</v>
          </cell>
          <cell r="G4758">
            <v>9167.57</v>
          </cell>
        </row>
        <row r="4759">
          <cell r="A4759" t="str">
            <v>C0068007</v>
          </cell>
          <cell r="B4759" t="str">
            <v>NOVOSYN фіолетовий, розмір USP  5/0 (1) довжина 70см голка HR13 (M) пакування DDP</v>
          </cell>
          <cell r="C4759" t="str">
            <v>пак</v>
          </cell>
          <cell r="E4759" t="str">
            <v>7%</v>
          </cell>
          <cell r="F4759">
            <v>7399.21</v>
          </cell>
          <cell r="G4759">
            <v>7917.15</v>
          </cell>
        </row>
        <row r="4760">
          <cell r="A4760" t="str">
            <v>C0068012</v>
          </cell>
          <cell r="B4760" t="str">
            <v>NOVOSYN фіолетовий, розмір USP  5/0 (1) довжина 70см голка HR17 (M) пакування DDP</v>
          </cell>
          <cell r="C4760" t="str">
            <v>пак</v>
          </cell>
          <cell r="D4760">
            <v>36</v>
          </cell>
          <cell r="E4760" t="str">
            <v>7%</v>
          </cell>
          <cell r="F4760">
            <v>5420.52</v>
          </cell>
          <cell r="G4760">
            <v>5799.96</v>
          </cell>
        </row>
        <row r="4761">
          <cell r="A4761" t="str">
            <v>C0068144</v>
          </cell>
          <cell r="B4761" t="str">
            <v>NOVOSYN фіолетовий, розмір USP  5/0 (1) довжина 70см голка HR17B(M) пакування DDP</v>
          </cell>
          <cell r="C4761" t="str">
            <v>пак</v>
          </cell>
          <cell r="E4761" t="str">
            <v>7%</v>
          </cell>
          <cell r="F4761">
            <v>5842.21</v>
          </cell>
          <cell r="G4761">
            <v>6251.16</v>
          </cell>
        </row>
        <row r="4762">
          <cell r="A4762" t="str">
            <v>C0068028</v>
          </cell>
          <cell r="B4762" t="str">
            <v>NOVOSYN фіолетовий, розмір USP  5/0 (1) довжина 70см голка HR22 (M) пакування DDP</v>
          </cell>
          <cell r="C4762" t="str">
            <v>пак</v>
          </cell>
          <cell r="D4762">
            <v>36</v>
          </cell>
          <cell r="E4762" t="str">
            <v>7%</v>
          </cell>
          <cell r="F4762">
            <v>7788.89</v>
          </cell>
          <cell r="G4762">
            <v>8334.11</v>
          </cell>
        </row>
        <row r="4763">
          <cell r="A4763" t="str">
            <v>C0068039</v>
          </cell>
          <cell r="B4763" t="str">
            <v>NOVOSYN фіолетовий, розмір USP  5/0 (1) довжина 70см голка HR26 (M) пакування DDP</v>
          </cell>
          <cell r="C4763" t="str">
            <v>пак</v>
          </cell>
          <cell r="E4763" t="str">
            <v>7%</v>
          </cell>
          <cell r="F4763">
            <v>5062.8500000000004</v>
          </cell>
          <cell r="G4763">
            <v>5417.24</v>
          </cell>
        </row>
        <row r="4764">
          <cell r="A4764" t="str">
            <v>C0068312</v>
          </cell>
          <cell r="B4764" t="str">
            <v>NOVOSYN фіолетовий, розмір USP  5/0 (1) довжина 70см голка HRC17 (M) пакування DDP</v>
          </cell>
          <cell r="C4764" t="str">
            <v>пак</v>
          </cell>
          <cell r="D4764">
            <v>36</v>
          </cell>
          <cell r="E4764" t="str">
            <v>7%</v>
          </cell>
          <cell r="F4764">
            <v>5810.64</v>
          </cell>
          <cell r="G4764">
            <v>6217.38</v>
          </cell>
        </row>
        <row r="4765">
          <cell r="A4765" t="str">
            <v>C0068233</v>
          </cell>
          <cell r="B4765" t="str">
            <v>NOVOSYN фіолетовий, розмір USP  5/0 (1) довжина 70см голка HS15 (M) пакування DDP</v>
          </cell>
          <cell r="C4765" t="str">
            <v>пак</v>
          </cell>
          <cell r="E4765" t="str">
            <v>7%</v>
          </cell>
          <cell r="F4765">
            <v>5842.21</v>
          </cell>
          <cell r="G4765">
            <v>6251.16</v>
          </cell>
        </row>
        <row r="4766">
          <cell r="A4766" t="str">
            <v>C0068439</v>
          </cell>
          <cell r="B4766" t="str">
            <v>NOVOSYN фіолетовий, розмір USP  5/0 (1) довжина 70см голка HS18 (M) пакування DDP</v>
          </cell>
          <cell r="C4766" t="str">
            <v>пак</v>
          </cell>
          <cell r="E4766" t="str">
            <v>7%</v>
          </cell>
          <cell r="F4766">
            <v>5842.21</v>
          </cell>
          <cell r="G4766">
            <v>6251.16</v>
          </cell>
        </row>
        <row r="4767">
          <cell r="A4767" t="str">
            <v>C0068869</v>
          </cell>
          <cell r="B4767" t="str">
            <v>NOVOSYN фіолетовий, розмір USP  5/0 (1) довжина 90см 2 голки HR17 (M) пакування DDP</v>
          </cell>
          <cell r="C4767" t="str">
            <v>пак</v>
          </cell>
          <cell r="E4767" t="str">
            <v>7%</v>
          </cell>
          <cell r="F4767">
            <v>9347.19</v>
          </cell>
          <cell r="G4767">
            <v>10001.49</v>
          </cell>
        </row>
        <row r="4768">
          <cell r="A4768" t="str">
            <v>C0068511</v>
          </cell>
          <cell r="B4768" t="str">
            <v>NOVOSYN фіолетовий, розмір USP  5/0 (1) довжина 90см голка DS16 (M) пакування DDP</v>
          </cell>
          <cell r="C4768" t="str">
            <v>пак</v>
          </cell>
          <cell r="E4768" t="str">
            <v>7%</v>
          </cell>
          <cell r="F4768">
            <v>5842.21</v>
          </cell>
          <cell r="G4768">
            <v>6251.16</v>
          </cell>
        </row>
        <row r="4769">
          <cell r="A4769" t="str">
            <v>C0088718</v>
          </cell>
          <cell r="B4769" t="str">
            <v>NOVOSYN фіолетовий, розмір USP  5/0(1)  довжина 45см, 4 ниток голка HR13 TO(M) пакування DDP</v>
          </cell>
          <cell r="C4769" t="str">
            <v>пак</v>
          </cell>
          <cell r="E4769" t="str">
            <v>7%</v>
          </cell>
          <cell r="F4769">
            <v>20250.95</v>
          </cell>
          <cell r="G4769">
            <v>21668.51</v>
          </cell>
        </row>
        <row r="4770">
          <cell r="A4770" t="str">
            <v>M0088190</v>
          </cell>
          <cell r="B4770" t="str">
            <v>NOVOSYN фіолетовий, розмір USP  5/0(1)  довжина 45см, 8 ниток голка HR13 TO(M)  пакування TD</v>
          </cell>
          <cell r="C4770" t="str">
            <v>пак</v>
          </cell>
          <cell r="E4770" t="str">
            <v>7%</v>
          </cell>
          <cell r="F4770">
            <v>11683.12</v>
          </cell>
          <cell r="G4770">
            <v>12500.94</v>
          </cell>
        </row>
        <row r="4771">
          <cell r="A4771" t="str">
            <v>C0068162</v>
          </cell>
          <cell r="B4771" t="str">
            <v>NOVOSYN фіолетовий, розмір USP  5/0(1) довжина 45см 2 голки DSMP13 (M) пакування DDP</v>
          </cell>
          <cell r="C4771" t="str">
            <v>пак</v>
          </cell>
          <cell r="E4771" t="str">
            <v>7%</v>
          </cell>
          <cell r="F4771">
            <v>11683.12</v>
          </cell>
          <cell r="G4771">
            <v>12500.94</v>
          </cell>
        </row>
        <row r="4772">
          <cell r="A4772" t="str">
            <v>G0068739</v>
          </cell>
          <cell r="B4772" t="str">
            <v>NOVOSYN фіолетовий, розмір USP  5/0(1) довжина 45см 2 голки VLM10 (M) пакування DDP</v>
          </cell>
          <cell r="C4772" t="str">
            <v>пак</v>
          </cell>
          <cell r="E4772" t="str">
            <v>7%</v>
          </cell>
          <cell r="F4772">
            <v>10126.120000000001</v>
          </cell>
          <cell r="G4772">
            <v>10834.95</v>
          </cell>
        </row>
        <row r="4773">
          <cell r="A4773" t="str">
            <v>C0068433</v>
          </cell>
          <cell r="B4773" t="str">
            <v>NOVOSYN фіолетовий, розмір USP  6/0 (0,7) довжина 30см голка DR8 (M) пакування DDP</v>
          </cell>
          <cell r="C4773" t="str">
            <v>пак</v>
          </cell>
          <cell r="E4773" t="str">
            <v>7%</v>
          </cell>
          <cell r="F4773">
            <v>10126.120000000001</v>
          </cell>
          <cell r="G4773">
            <v>10834.95</v>
          </cell>
        </row>
        <row r="4774">
          <cell r="A4774" t="str">
            <v>C0068102</v>
          </cell>
          <cell r="B4774" t="str">
            <v>NOVOSYN фіолетовий, розмір USP  6/0 (0,7) довжина 45см голка DR10 (M) пакування DDP</v>
          </cell>
          <cell r="C4774" t="str">
            <v>пак</v>
          </cell>
          <cell r="E4774" t="str">
            <v>7%</v>
          </cell>
          <cell r="F4774">
            <v>8567.83</v>
          </cell>
          <cell r="G4774">
            <v>9167.57</v>
          </cell>
        </row>
        <row r="4775">
          <cell r="A4775" t="str">
            <v>C0068206</v>
          </cell>
          <cell r="B4775" t="str">
            <v>NOVOSYN фіолетовий, розмір USP  6/0 (0,7) довжина 45см голка DS12 (M) пакування DDP</v>
          </cell>
          <cell r="C4775" t="str">
            <v>пак</v>
          </cell>
          <cell r="D4775">
            <v>36</v>
          </cell>
          <cell r="E4775" t="str">
            <v>7%</v>
          </cell>
          <cell r="F4775">
            <v>7708.88</v>
          </cell>
          <cell r="G4775">
            <v>8248.5</v>
          </cell>
        </row>
        <row r="4776">
          <cell r="A4776" t="str">
            <v>C0068202</v>
          </cell>
          <cell r="B4776" t="str">
            <v>NOVOSYN фіолетовий, розмір USP  6/0 (0,7) довжина 45см голка DS9 (M) пакування DDP</v>
          </cell>
          <cell r="C4776" t="str">
            <v>пак</v>
          </cell>
          <cell r="E4776" t="str">
            <v>7%</v>
          </cell>
          <cell r="F4776">
            <v>12073.24</v>
          </cell>
          <cell r="G4776">
            <v>12918.36</v>
          </cell>
        </row>
        <row r="4777">
          <cell r="A4777" t="str">
            <v>C0068449</v>
          </cell>
          <cell r="B4777" t="str">
            <v>NOVOSYN фіолетовий, розмір USP  6/0 (0,7) довжина 45см голка HR13 (M) пакування DDP</v>
          </cell>
          <cell r="C4777" t="str">
            <v>пак</v>
          </cell>
          <cell r="D4777">
            <v>36</v>
          </cell>
          <cell r="E4777" t="str">
            <v>7%</v>
          </cell>
          <cell r="F4777">
            <v>5452.1</v>
          </cell>
          <cell r="G4777">
            <v>5833.74</v>
          </cell>
        </row>
        <row r="4778">
          <cell r="A4778" t="str">
            <v>G0068778</v>
          </cell>
          <cell r="B4778" t="str">
            <v>NOVOSYN фіолетовий, розмір USP  6/0 (0,7) довжина 45см голка VLM8 (M) пакування DDP</v>
          </cell>
          <cell r="C4778" t="str">
            <v>пак</v>
          </cell>
          <cell r="E4778" t="str">
            <v>7%</v>
          </cell>
          <cell r="F4778">
            <v>8567.83</v>
          </cell>
          <cell r="G4778">
            <v>9167.57</v>
          </cell>
        </row>
        <row r="4779">
          <cell r="A4779" t="str">
            <v>C0068434</v>
          </cell>
          <cell r="B4779" t="str">
            <v>NOVOSYN фіолетовий, розмір USP  6/0 (0,7) довжина 70см голка DR12 (M) пакування DDP</v>
          </cell>
          <cell r="C4779" t="str">
            <v>пак</v>
          </cell>
          <cell r="E4779" t="str">
            <v>7%</v>
          </cell>
          <cell r="F4779">
            <v>8567.83</v>
          </cell>
          <cell r="G4779">
            <v>9167.57</v>
          </cell>
        </row>
        <row r="4780">
          <cell r="A4780" t="str">
            <v>C0068506</v>
          </cell>
          <cell r="B4780" t="str">
            <v>NOVOSYN фіолетовий, розмір USP  6/0 (0,7) довжина 70см голка DS12 (M) пакування DDP</v>
          </cell>
          <cell r="C4780" t="str">
            <v>пак</v>
          </cell>
          <cell r="E4780" t="str">
            <v>7%</v>
          </cell>
          <cell r="F4780">
            <v>7285.46</v>
          </cell>
          <cell r="G4780">
            <v>7795.44</v>
          </cell>
        </row>
        <row r="4781">
          <cell r="A4781" t="str">
            <v>C0068002</v>
          </cell>
          <cell r="B4781" t="str">
            <v>NOVOSYN фіолетовий, розмір USP  6/0 (0,7) довжина 70см голка HR10 (M) пакування DDP</v>
          </cell>
          <cell r="C4781" t="str">
            <v>пак</v>
          </cell>
          <cell r="E4781" t="str">
            <v>7%</v>
          </cell>
          <cell r="F4781">
            <v>8567.83</v>
          </cell>
          <cell r="G4781">
            <v>9167.57</v>
          </cell>
        </row>
        <row r="4782">
          <cell r="A4782" t="str">
            <v>C0068006</v>
          </cell>
          <cell r="B4782" t="str">
            <v>NOVOSYN фіолетовий, розмір USP  6/0 (0,7) довжина 70см голка HR13 (M) пакування DDP</v>
          </cell>
          <cell r="C4782" t="str">
            <v>пак</v>
          </cell>
          <cell r="E4782" t="str">
            <v>7%</v>
          </cell>
          <cell r="F4782">
            <v>7399.21</v>
          </cell>
          <cell r="G4782">
            <v>7917.15</v>
          </cell>
        </row>
        <row r="4783">
          <cell r="A4783" t="str">
            <v>C0068011</v>
          </cell>
          <cell r="B4783" t="str">
            <v>NOVOSYN фіолетовий, розмір USP  6/0 (0,7) довжина 70см голка HR17 (M) пакування DDP</v>
          </cell>
          <cell r="C4783" t="str">
            <v>пак</v>
          </cell>
          <cell r="D4783">
            <v>36</v>
          </cell>
          <cell r="E4783" t="str">
            <v>7%</v>
          </cell>
          <cell r="F4783">
            <v>6813.17</v>
          </cell>
          <cell r="G4783">
            <v>7290.09</v>
          </cell>
        </row>
        <row r="4784">
          <cell r="A4784" t="str">
            <v>G0068299</v>
          </cell>
          <cell r="B4784" t="str">
            <v>NOVOSYN фіолетовий, розмір USP  6/0 (0,7) довжина 70см голка VLM8 (M) пакування DDP</v>
          </cell>
          <cell r="C4784" t="str">
            <v>пак</v>
          </cell>
          <cell r="E4784" t="str">
            <v>7%</v>
          </cell>
          <cell r="F4784">
            <v>8567.83</v>
          </cell>
          <cell r="G4784">
            <v>9167.57</v>
          </cell>
        </row>
        <row r="4785">
          <cell r="A4785" t="str">
            <v>G0068733</v>
          </cell>
          <cell r="B4785" t="str">
            <v>NOVOSYN фіолетовий, розмір USP  6/0(0,7)  довжина 20см 2 голки VLM8 (M) пакування DDP</v>
          </cell>
          <cell r="C4785" t="str">
            <v>пак</v>
          </cell>
          <cell r="E4785" t="str">
            <v>7%</v>
          </cell>
          <cell r="F4785">
            <v>10126.120000000001</v>
          </cell>
          <cell r="G4785">
            <v>10834.95</v>
          </cell>
        </row>
        <row r="4786">
          <cell r="A4786" t="str">
            <v>G0068616</v>
          </cell>
          <cell r="B4786" t="str">
            <v>NOVOSYN фіолетовий, розмір USP  6/0(0,7)  довжина 30см 2 голки VLM6 (M) пакування DDP</v>
          </cell>
          <cell r="C4786" t="str">
            <v>пак</v>
          </cell>
          <cell r="E4786" t="str">
            <v>7%</v>
          </cell>
          <cell r="F4786">
            <v>10126.120000000001</v>
          </cell>
          <cell r="G4786">
            <v>10834.95</v>
          </cell>
        </row>
        <row r="4787">
          <cell r="A4787" t="str">
            <v>C0068798</v>
          </cell>
          <cell r="B4787" t="str">
            <v>NOVOSYN фіолетовий, розмір USP  6/0(0,7)  довжина 30см голка FRC10 (M) пакування DDP</v>
          </cell>
          <cell r="C4787" t="str">
            <v>пак</v>
          </cell>
          <cell r="E4787" t="str">
            <v>7%</v>
          </cell>
          <cell r="F4787">
            <v>8567.83</v>
          </cell>
          <cell r="G4787">
            <v>9167.57</v>
          </cell>
        </row>
        <row r="4788">
          <cell r="A4788" t="str">
            <v>G0068966</v>
          </cell>
          <cell r="B4788" t="str">
            <v>NOVOSYN фіолетовий, розмір USP  6/0(0,7) довжина 45см 2 голки  HLM8 (M) пакування DDP</v>
          </cell>
          <cell r="C4788" t="str">
            <v>пак</v>
          </cell>
          <cell r="E4788" t="str">
            <v>7%</v>
          </cell>
          <cell r="F4788">
            <v>8567.83</v>
          </cell>
          <cell r="G4788">
            <v>9167.57</v>
          </cell>
        </row>
        <row r="4789">
          <cell r="A4789" t="str">
            <v>C0068706</v>
          </cell>
          <cell r="B4789" t="str">
            <v>NOVOSYN фіолетовий, розмір USP  6/0(0,7) довжина 45см 2 голки DS12 (M) пакування DDP</v>
          </cell>
          <cell r="C4789" t="str">
            <v>пак</v>
          </cell>
          <cell r="E4789" t="str">
            <v>7%</v>
          </cell>
          <cell r="F4789">
            <v>12462.92</v>
          </cell>
          <cell r="G4789">
            <v>13335.32</v>
          </cell>
        </row>
        <row r="4790">
          <cell r="A4790" t="str">
            <v>C0068726</v>
          </cell>
          <cell r="B4790" t="str">
            <v>NOVOSYN фіолетовий, розмір USP  6/0(0,7) довжина 45см 2 голки DSMP11M пакування DDP</v>
          </cell>
          <cell r="C4790" t="str">
            <v>пак</v>
          </cell>
          <cell r="E4790" t="str">
            <v>7%</v>
          </cell>
          <cell r="F4790">
            <v>19472.02</v>
          </cell>
          <cell r="G4790">
            <v>20835.060000000001</v>
          </cell>
        </row>
        <row r="4791">
          <cell r="A4791" t="str">
            <v>C0068708</v>
          </cell>
          <cell r="B4791" t="str">
            <v>NOVOSYN фіолетовий, розмір USP  6/0(0,7) довжина 45см 2 голки DSMP7(M) пакування DDP</v>
          </cell>
          <cell r="C4791" t="str">
            <v>пак</v>
          </cell>
          <cell r="E4791" t="str">
            <v>7%</v>
          </cell>
          <cell r="F4791">
            <v>23367.11</v>
          </cell>
          <cell r="G4791">
            <v>25002.81</v>
          </cell>
        </row>
        <row r="4792">
          <cell r="A4792" t="str">
            <v>C0068758</v>
          </cell>
          <cell r="B4792" t="str">
            <v>NOVOSYN фіолетовий, розмір USP  6/0(0,7) довжина 45см 2 голки HSMP9(M) пакування DDP</v>
          </cell>
          <cell r="C4792" t="str">
            <v>пак</v>
          </cell>
          <cell r="E4792" t="str">
            <v>7%</v>
          </cell>
          <cell r="F4792">
            <v>21809.25</v>
          </cell>
          <cell r="G4792">
            <v>23335.89</v>
          </cell>
        </row>
        <row r="4793">
          <cell r="A4793" t="str">
            <v>G0068738</v>
          </cell>
          <cell r="B4793" t="str">
            <v>NOVOSYN фіолетовий, розмір USP  6/0(0,7) довжина 45см 2 голки VLM10(M) пакування DDP</v>
          </cell>
          <cell r="C4793" t="str">
            <v>пак</v>
          </cell>
          <cell r="E4793" t="str">
            <v>7%</v>
          </cell>
          <cell r="F4793">
            <v>10126.120000000001</v>
          </cell>
          <cell r="G4793">
            <v>10834.95</v>
          </cell>
        </row>
        <row r="4794">
          <cell r="A4794" t="str">
            <v>G0068737</v>
          </cell>
          <cell r="B4794" t="str">
            <v>NOVOSYN фіолетовий, розмір USP  6/0(0,7) довжина 45см 2 голки VLM6 (M) пакування DDP</v>
          </cell>
          <cell r="C4794" t="str">
            <v>пак</v>
          </cell>
          <cell r="E4794" t="str">
            <v>7%</v>
          </cell>
          <cell r="F4794">
            <v>10126.120000000001</v>
          </cell>
          <cell r="G4794">
            <v>10834.95</v>
          </cell>
        </row>
        <row r="4795">
          <cell r="A4795" t="str">
            <v>G0068734</v>
          </cell>
          <cell r="B4795" t="str">
            <v>NOVOSYN фіолетовий, розмір USP  6/0(0,7) довжина 45см 2 голки VLM8 (M) пакування DDP</v>
          </cell>
          <cell r="C4795" t="str">
            <v>пак</v>
          </cell>
          <cell r="E4795" t="str">
            <v>7%</v>
          </cell>
          <cell r="F4795">
            <v>8683.74</v>
          </cell>
          <cell r="G4795">
            <v>9291.6</v>
          </cell>
        </row>
        <row r="4796">
          <cell r="A4796" t="str">
            <v>C0068685</v>
          </cell>
          <cell r="B4796" t="str">
            <v>NOVOSYN фіолетовий, розмір USP  6/0(0,7) довжина 45см голка DSMP11 (M) пакування DDP</v>
          </cell>
          <cell r="C4796" t="str">
            <v>пак</v>
          </cell>
          <cell r="E4796" t="str">
            <v>7%</v>
          </cell>
          <cell r="F4796">
            <v>9736.01</v>
          </cell>
          <cell r="G4796">
            <v>10417.530000000001</v>
          </cell>
        </row>
        <row r="4797">
          <cell r="A4797" t="str">
            <v>C0068622</v>
          </cell>
          <cell r="B4797" t="str">
            <v>NOVOSYN фіолетовий, розмір USP  6/0(0,7) довжина 45см голка DSMP13(M) пакування DDP</v>
          </cell>
          <cell r="C4797" t="str">
            <v>пак</v>
          </cell>
          <cell r="E4797" t="str">
            <v>7%</v>
          </cell>
          <cell r="F4797">
            <v>9736.01</v>
          </cell>
          <cell r="G4797">
            <v>10417.530000000001</v>
          </cell>
        </row>
        <row r="4798">
          <cell r="A4798" t="str">
            <v>C0068530</v>
          </cell>
          <cell r="B4798" t="str">
            <v>NOVOSYN фіолетовий, розмір USP  6/0(0,7) довжина 45см голка DSMP16 (M) пакування DDP</v>
          </cell>
          <cell r="C4798" t="str">
            <v>пак</v>
          </cell>
          <cell r="E4798" t="str">
            <v>7%</v>
          </cell>
          <cell r="F4798">
            <v>6655.31</v>
          </cell>
          <cell r="G4798">
            <v>7121.18</v>
          </cell>
        </row>
        <row r="4799">
          <cell r="A4799" t="str">
            <v>G0068718</v>
          </cell>
          <cell r="B4799" t="str">
            <v>NOVOSYN фіолетовий, розмір USP  6/0(0,7) довжина 45см голка VLM10(M) пакування DDP</v>
          </cell>
          <cell r="C4799" t="str">
            <v>пак</v>
          </cell>
          <cell r="E4799" t="str">
            <v>7%</v>
          </cell>
          <cell r="F4799">
            <v>8567.83</v>
          </cell>
          <cell r="G4799">
            <v>9167.57</v>
          </cell>
        </row>
        <row r="4800">
          <cell r="A4800" t="str">
            <v>C0068300</v>
          </cell>
          <cell r="B4800" t="str">
            <v>NOVOSYN фіолетовий, розмір USP  6/0(0,7) довжина 70см голка DRC12 (M) пакування DDP</v>
          </cell>
          <cell r="C4800" t="str">
            <v>пак</v>
          </cell>
          <cell r="E4800" t="str">
            <v>7%</v>
          </cell>
          <cell r="F4800">
            <v>7788.89</v>
          </cell>
          <cell r="G4800">
            <v>8334.11</v>
          </cell>
        </row>
        <row r="4801">
          <cell r="A4801" t="str">
            <v>C0068306</v>
          </cell>
          <cell r="B4801" t="str">
            <v>NOVOSYN фіолетовий, розмір USP  6/0(0,7) довжина 70см голка DRT12 (M) пакування DDP</v>
          </cell>
          <cell r="C4801" t="str">
            <v>пак</v>
          </cell>
          <cell r="E4801" t="str">
            <v>7%</v>
          </cell>
          <cell r="F4801">
            <v>7859.39</v>
          </cell>
          <cell r="G4801">
            <v>8409.5499999999993</v>
          </cell>
        </row>
        <row r="4802">
          <cell r="A4802" t="str">
            <v>C0068688</v>
          </cell>
          <cell r="B4802" t="str">
            <v>NOVOSYN фіолетовий, розмір USP  6/0(0,7) довжина 70см голка DSMP11 (M) пакування DDP</v>
          </cell>
          <cell r="C4802" t="str">
            <v>пак</v>
          </cell>
          <cell r="E4802" t="str">
            <v>7%</v>
          </cell>
          <cell r="F4802">
            <v>9736.01</v>
          </cell>
          <cell r="G4802">
            <v>10417.530000000001</v>
          </cell>
        </row>
        <row r="4803">
          <cell r="A4803" t="str">
            <v>C0068149</v>
          </cell>
          <cell r="B4803" t="str">
            <v>NOVOSYN фіолетовий, розмір USP  7/0 (0,5) довжина 30см голка HR6 (M) пакування DDP</v>
          </cell>
          <cell r="C4803" t="str">
            <v>пак</v>
          </cell>
          <cell r="E4803" t="str">
            <v>7%</v>
          </cell>
          <cell r="F4803">
            <v>13241.85</v>
          </cell>
          <cell r="G4803">
            <v>14168.78</v>
          </cell>
        </row>
        <row r="4804">
          <cell r="A4804" t="str">
            <v>C0068101</v>
          </cell>
          <cell r="B4804" t="str">
            <v>NOVOSYN фіолетовий, розмір USP  7/0 (0,5) довжина 45см голка DR10 (M) пакування DDP</v>
          </cell>
          <cell r="C4804" t="str">
            <v>пак</v>
          </cell>
          <cell r="D4804">
            <v>36</v>
          </cell>
          <cell r="E4804" t="str">
            <v>7%</v>
          </cell>
          <cell r="F4804">
            <v>8567.83</v>
          </cell>
          <cell r="G4804">
            <v>9167.57</v>
          </cell>
        </row>
        <row r="4805">
          <cell r="A4805" t="str">
            <v>C0068020</v>
          </cell>
          <cell r="B4805" t="str">
            <v>NOVOSYN фіолетовий, розмір USP  7/0 (0,5) довжина 45см голка HR6 (M) пакування DDP</v>
          </cell>
          <cell r="C4805" t="str">
            <v>пак</v>
          </cell>
          <cell r="E4805" t="str">
            <v>7%</v>
          </cell>
          <cell r="F4805">
            <v>13241.85</v>
          </cell>
          <cell r="G4805">
            <v>14168.78</v>
          </cell>
        </row>
        <row r="4806">
          <cell r="A4806" t="str">
            <v>G0068621</v>
          </cell>
          <cell r="B4806" t="str">
            <v>NOVOSYN фіолетовий, розмір USP  7/0(0,5)  довжина 30см голка DLM6S200M пакування DDP</v>
          </cell>
          <cell r="C4806" t="str">
            <v>пак</v>
          </cell>
          <cell r="E4806" t="str">
            <v>7%</v>
          </cell>
          <cell r="F4806">
            <v>7788.89</v>
          </cell>
          <cell r="G4806">
            <v>8334.11</v>
          </cell>
        </row>
        <row r="4807">
          <cell r="A4807" t="str">
            <v>G0068741</v>
          </cell>
          <cell r="B4807" t="str">
            <v>NOVOSYN фіолетовий, розмір USP  7/0(0,5) довжина 45см 2 голки  HLM8200M пакування DDP</v>
          </cell>
          <cell r="C4807" t="str">
            <v>пак</v>
          </cell>
          <cell r="D4807">
            <v>12</v>
          </cell>
          <cell r="E4807" t="str">
            <v>7%</v>
          </cell>
          <cell r="F4807">
            <v>10126.120000000001</v>
          </cell>
          <cell r="G4807">
            <v>10834.95</v>
          </cell>
        </row>
        <row r="4808">
          <cell r="A4808" t="str">
            <v>G0068850</v>
          </cell>
          <cell r="B4808" t="str">
            <v>NOVOSYN фіолетовий, розмір USP  7/0(0,5) довжина 45см 2 голки DSMP6(M) пакування DDP</v>
          </cell>
          <cell r="C4808" t="str">
            <v>пак</v>
          </cell>
          <cell r="E4808" t="str">
            <v>7%</v>
          </cell>
          <cell r="F4808">
            <v>9431.5300000000007</v>
          </cell>
          <cell r="G4808">
            <v>10091.73</v>
          </cell>
        </row>
        <row r="4809">
          <cell r="A4809" t="str">
            <v>C0068732</v>
          </cell>
          <cell r="B4809" t="str">
            <v>NOVOSYN фіолетовий, розмір USP  7/0(0,5) довжина 45см 2 голки VLM6 (M) пакування DDP</v>
          </cell>
          <cell r="C4809" t="str">
            <v>пак</v>
          </cell>
          <cell r="E4809" t="str">
            <v>7%</v>
          </cell>
          <cell r="F4809">
            <v>30377.07</v>
          </cell>
          <cell r="G4809">
            <v>32503.46</v>
          </cell>
        </row>
        <row r="4810">
          <cell r="A4810" t="str">
            <v>C0068684</v>
          </cell>
          <cell r="B4810" t="str">
            <v>NOVOSYN фіолетовий, розмір USP  7/0(0,5) довжина 45см голка DSMP11 (M) пакування DDP</v>
          </cell>
          <cell r="C4810" t="str">
            <v>пак</v>
          </cell>
          <cell r="E4810" t="str">
            <v>7%</v>
          </cell>
          <cell r="F4810">
            <v>9736.01</v>
          </cell>
          <cell r="G4810">
            <v>10417.530000000001</v>
          </cell>
        </row>
        <row r="4811">
          <cell r="A4811" t="str">
            <v>C0068407</v>
          </cell>
          <cell r="B4811" t="str">
            <v>NOVOSYN фіолетовий, розмір USP  7/0(0,5) довжина 70см голка DSMP7 (M) пакування DDP</v>
          </cell>
          <cell r="C4811" t="str">
            <v>пак</v>
          </cell>
          <cell r="E4811" t="str">
            <v>7%</v>
          </cell>
          <cell r="F4811">
            <v>17135.22</v>
          </cell>
          <cell r="G4811">
            <v>18334.68</v>
          </cell>
        </row>
        <row r="4812">
          <cell r="A4812" t="str">
            <v>C0068133</v>
          </cell>
          <cell r="B4812" t="str">
            <v>NOVOSYN фіолетовий, розмір USP  8/0 (0,4) довжина 30см голка DR8 (M) пакування DDP</v>
          </cell>
          <cell r="C4812" t="str">
            <v>пак</v>
          </cell>
          <cell r="E4812" t="str">
            <v>7%</v>
          </cell>
          <cell r="F4812">
            <v>10126.120000000001</v>
          </cell>
          <cell r="G4812">
            <v>10834.95</v>
          </cell>
        </row>
        <row r="4813">
          <cell r="A4813" t="str">
            <v>G0068615</v>
          </cell>
          <cell r="B4813" t="str">
            <v>NOVOSYN фіолетовий, розмір USP  8/0(0,4)  довжина 15см голка DLM6 150M пакування DDP</v>
          </cell>
          <cell r="C4813" t="str">
            <v>пак</v>
          </cell>
          <cell r="E4813" t="str">
            <v>7%</v>
          </cell>
          <cell r="F4813">
            <v>7788.89</v>
          </cell>
          <cell r="G4813">
            <v>8334.11</v>
          </cell>
        </row>
        <row r="4814">
          <cell r="A4814" t="str">
            <v>G0068145</v>
          </cell>
          <cell r="B4814" t="str">
            <v>NOVOSYN фіолетовий, розмір USP  8/0(0,4)  довжина 20см голка DRM6 140M пакування DDP</v>
          </cell>
          <cell r="C4814" t="str">
            <v>пак</v>
          </cell>
          <cell r="E4814" t="str">
            <v>7%</v>
          </cell>
          <cell r="F4814">
            <v>8567.83</v>
          </cell>
          <cell r="G4814">
            <v>9167.57</v>
          </cell>
        </row>
        <row r="4815">
          <cell r="A4815" t="str">
            <v>G0068715</v>
          </cell>
          <cell r="B4815" t="str">
            <v>NOVOSYN фіолетовий, розмір USP  8/0(0,4)  довжина 30см 2 голки  HLM6150M пакування DDP</v>
          </cell>
          <cell r="C4815" t="str">
            <v>пак</v>
          </cell>
          <cell r="E4815" t="str">
            <v>7%</v>
          </cell>
          <cell r="F4815">
            <v>10904.19</v>
          </cell>
          <cell r="G4815">
            <v>11667.48</v>
          </cell>
        </row>
        <row r="4816">
          <cell r="A4816" t="str">
            <v>G0068740</v>
          </cell>
          <cell r="B4816" t="str">
            <v>NOVOSYN фіолетовий, розмір USP  8/0(0,4)  довжина 30см 2 голки  HLM8200M пакування DDP</v>
          </cell>
          <cell r="C4816" t="str">
            <v>пак</v>
          </cell>
          <cell r="E4816" t="str">
            <v>7%</v>
          </cell>
          <cell r="F4816">
            <v>10126.120000000001</v>
          </cell>
          <cell r="G4816">
            <v>10834.95</v>
          </cell>
        </row>
        <row r="4817">
          <cell r="A4817" t="str">
            <v>G0068702</v>
          </cell>
          <cell r="B4817" t="str">
            <v>NOVOSYN фіолетовий, розмір USP  8/0(0,4)  довжина 30см 2 голки DLM6150M пакування DDP</v>
          </cell>
          <cell r="C4817" t="str">
            <v>пак</v>
          </cell>
          <cell r="E4817" t="str">
            <v>7%</v>
          </cell>
          <cell r="F4817">
            <v>10904.19</v>
          </cell>
          <cell r="G4817">
            <v>11667.48</v>
          </cell>
        </row>
        <row r="4818">
          <cell r="A4818" t="str">
            <v>G0068724</v>
          </cell>
          <cell r="B4818" t="str">
            <v>NOVOSYN фіолетовий, розмір USP  8/0(0,4)  довжина 30см голка DLM6 150M пакування DDP</v>
          </cell>
          <cell r="C4818" t="str">
            <v>пак</v>
          </cell>
          <cell r="E4818" t="str">
            <v>7%</v>
          </cell>
          <cell r="F4818">
            <v>7788.89</v>
          </cell>
          <cell r="G4818">
            <v>8334.11</v>
          </cell>
        </row>
        <row r="4819">
          <cell r="A4819" t="str">
            <v>G0068620</v>
          </cell>
          <cell r="B4819" t="str">
            <v>NOVOSYN фіолетовий, розмір USP  8/0(0,4)  довжина 30см голка DLM6S200M пакування DDP</v>
          </cell>
          <cell r="C4819" t="str">
            <v>пак</v>
          </cell>
          <cell r="E4819" t="str">
            <v>7%</v>
          </cell>
          <cell r="F4819">
            <v>7788.89</v>
          </cell>
          <cell r="G4819">
            <v>8334.11</v>
          </cell>
        </row>
        <row r="4820">
          <cell r="A4820" t="str">
            <v>G0068796</v>
          </cell>
          <cell r="B4820" t="str">
            <v>NOVOSYN фіолетовий, розмір USP  8/0(0,4)  довжина 30см голка DRM8 140M пакування DDP</v>
          </cell>
          <cell r="C4820" t="str">
            <v>пак</v>
          </cell>
          <cell r="E4820" t="str">
            <v>7%</v>
          </cell>
          <cell r="F4820">
            <v>8645.68</v>
          </cell>
          <cell r="G4820">
            <v>9250.8700000000008</v>
          </cell>
        </row>
        <row r="4821">
          <cell r="A4821" t="str">
            <v>C0068673</v>
          </cell>
          <cell r="B4821" t="str">
            <v>NOVOSYN фіолетовий, розмір USP  8/0(0,4)  довжина 35см 2 голки HSMP9(M) пакування DDP</v>
          </cell>
          <cell r="C4821" t="str">
            <v>пак</v>
          </cell>
          <cell r="E4821" t="str">
            <v>7%</v>
          </cell>
          <cell r="F4821">
            <v>21029.88</v>
          </cell>
          <cell r="G4821">
            <v>22501.97</v>
          </cell>
        </row>
        <row r="4822">
          <cell r="A4822" t="str">
            <v>G0068146</v>
          </cell>
          <cell r="B4822" t="str">
            <v>NOVOSYN фіолетовий, розмір USP  8/0(0,4)  довжина 35см голка DRM6 140M пакування DDP</v>
          </cell>
          <cell r="C4822" t="str">
            <v>пак</v>
          </cell>
          <cell r="E4822" t="str">
            <v>7%</v>
          </cell>
          <cell r="F4822">
            <v>8567.83</v>
          </cell>
          <cell r="G4822">
            <v>9167.57</v>
          </cell>
        </row>
        <row r="4823">
          <cell r="A4823" t="str">
            <v>C0068021N1</v>
          </cell>
          <cell r="B4823" t="str">
            <v>NOVOSYN фіолетовий, розмір USP 0 (3,5) 45см, голка HR37S (M), пакування RCP</v>
          </cell>
          <cell r="C4823" t="str">
            <v>пак</v>
          </cell>
          <cell r="D4823">
            <v>36</v>
          </cell>
          <cell r="E4823" t="str">
            <v>7%</v>
          </cell>
          <cell r="F4823">
            <v>5501.4</v>
          </cell>
          <cell r="G4823">
            <v>5886.5</v>
          </cell>
        </row>
        <row r="4824">
          <cell r="A4824" t="str">
            <v>C0068172N1</v>
          </cell>
          <cell r="B4824" t="str">
            <v>NOVOSYN фіолетовий, розмір USP 0 (3,5) 70см, голка DR32 (M), пакування RCP</v>
          </cell>
          <cell r="C4824" t="str">
            <v>пак</v>
          </cell>
          <cell r="D4824">
            <v>36</v>
          </cell>
          <cell r="E4824" t="str">
            <v>7%</v>
          </cell>
          <cell r="F4824">
            <v>5894.98</v>
          </cell>
          <cell r="G4824">
            <v>6307.62</v>
          </cell>
        </row>
        <row r="4825">
          <cell r="A4825" t="str">
            <v>C0068324N1</v>
          </cell>
          <cell r="B4825" t="str">
            <v>NOVOSYN фіолетовий, розмір USP 0 (3,5) 70см, голка DRC32 (M), пакування RCP</v>
          </cell>
          <cell r="C4825" t="str">
            <v>пак</v>
          </cell>
          <cell r="D4825">
            <v>36</v>
          </cell>
          <cell r="E4825" t="str">
            <v>7%</v>
          </cell>
          <cell r="F4825">
            <v>7295.41</v>
          </cell>
          <cell r="G4825">
            <v>7806.09</v>
          </cell>
        </row>
        <row r="4826">
          <cell r="A4826" t="str">
            <v>C0068237N1</v>
          </cell>
          <cell r="B4826" t="str">
            <v>NOVOSYN фіолетовий, розмір USP 0 (3,5) 70см, голка DS24 (M), пакування RCP</v>
          </cell>
          <cell r="C4826" t="str">
            <v>пак</v>
          </cell>
          <cell r="D4826">
            <v>36</v>
          </cell>
          <cell r="E4826" t="str">
            <v>7%</v>
          </cell>
          <cell r="F4826">
            <v>5452.1</v>
          </cell>
          <cell r="G4826">
            <v>5833.74</v>
          </cell>
        </row>
        <row r="4827">
          <cell r="A4827" t="str">
            <v>G0068237N1</v>
          </cell>
          <cell r="B4827" t="str">
            <v>NOVOSYN фіолетовий, розмір USP 0 (3,5) 70см, голка DS24 (M), пакування RCP</v>
          </cell>
          <cell r="C4827" t="str">
            <v>пак</v>
          </cell>
          <cell r="D4827">
            <v>12</v>
          </cell>
          <cell r="E4827" t="str">
            <v>7%</v>
          </cell>
          <cell r="F4827">
            <v>1775.85</v>
          </cell>
          <cell r="G4827">
            <v>1900.15</v>
          </cell>
        </row>
        <row r="4828">
          <cell r="A4828" t="str">
            <v>X0068237N1</v>
          </cell>
          <cell r="B4828" t="str">
            <v>NOVOSYN фіолетовий, розмір USP 0 (3,5) 70см, голка DS24 (M), пакування RCP</v>
          </cell>
          <cell r="C4828" t="str">
            <v>пак</v>
          </cell>
          <cell r="D4828">
            <v>4</v>
          </cell>
          <cell r="E4828" t="str">
            <v>7%</v>
          </cell>
          <cell r="F4828">
            <v>515.97</v>
          </cell>
          <cell r="G4828">
            <v>552.09</v>
          </cell>
        </row>
        <row r="4829">
          <cell r="A4829" t="str">
            <v>C0068248N1</v>
          </cell>
          <cell r="B4829" t="str">
            <v>NOVOSYN фіолетовий, розмір USP 0 (3,5) 70см, голка DS30 (M), пакування RCP</v>
          </cell>
          <cell r="C4829" t="str">
            <v>пак</v>
          </cell>
          <cell r="D4829">
            <v>36</v>
          </cell>
          <cell r="E4829" t="str">
            <v>7%</v>
          </cell>
          <cell r="F4829">
            <v>5842.21</v>
          </cell>
          <cell r="G4829">
            <v>6251.16</v>
          </cell>
        </row>
        <row r="4830">
          <cell r="A4830" t="str">
            <v>G0068248N1</v>
          </cell>
          <cell r="B4830" t="str">
            <v>NOVOSYN фіолетовий, розмір USP 0 (3,5) 70см, голка DS30 (M), пакування RCP</v>
          </cell>
          <cell r="C4830" t="str">
            <v>пак</v>
          </cell>
          <cell r="D4830">
            <v>12</v>
          </cell>
          <cell r="E4830" t="str">
            <v>7%</v>
          </cell>
          <cell r="F4830">
            <v>1903</v>
          </cell>
          <cell r="G4830">
            <v>2036.21</v>
          </cell>
        </row>
        <row r="4831">
          <cell r="A4831" t="str">
            <v>X0068248N1</v>
          </cell>
          <cell r="B4831" t="str">
            <v>NOVOSYN фіолетовий, розмір USP 0 (3,5) 70см, голка DS30 (M), пакування RCP</v>
          </cell>
          <cell r="C4831" t="str">
            <v>пак</v>
          </cell>
          <cell r="D4831">
            <v>4</v>
          </cell>
          <cell r="E4831" t="str">
            <v>7%</v>
          </cell>
          <cell r="F4831">
            <v>502.57</v>
          </cell>
          <cell r="G4831">
            <v>537.74</v>
          </cell>
        </row>
        <row r="4832">
          <cell r="A4832" t="str">
            <v>C0068257N1</v>
          </cell>
          <cell r="B4832" t="str">
            <v>NOVOSYN фіолетовий, розмір USP 0 (3,5) 70см, голка DS35 (M), пакування RCP</v>
          </cell>
          <cell r="C4832" t="str">
            <v>пак</v>
          </cell>
          <cell r="D4832">
            <v>36</v>
          </cell>
          <cell r="E4832" t="str">
            <v>7%</v>
          </cell>
          <cell r="F4832">
            <v>5894.98</v>
          </cell>
          <cell r="G4832">
            <v>6307.62</v>
          </cell>
        </row>
        <row r="4833">
          <cell r="A4833" t="str">
            <v>C0068282N1</v>
          </cell>
          <cell r="B4833" t="str">
            <v>NOVOSYN фіолетовий, розмір USP 0 (3,5) 70см, голка DS39 (M), пакування RCP</v>
          </cell>
          <cell r="C4833" t="str">
            <v>пак</v>
          </cell>
          <cell r="D4833">
            <v>36</v>
          </cell>
          <cell r="E4833" t="str">
            <v>7%</v>
          </cell>
          <cell r="F4833">
            <v>5894.98</v>
          </cell>
          <cell r="G4833">
            <v>6307.62</v>
          </cell>
        </row>
        <row r="4834">
          <cell r="A4834" t="str">
            <v>C0068032N1</v>
          </cell>
          <cell r="B4834" t="str">
            <v>NOVOSYN фіолетовий, розмір USP 0 (3,5) 70см, голка HR22 (M), пакування RCP</v>
          </cell>
          <cell r="C4834" t="str">
            <v>пак</v>
          </cell>
          <cell r="D4834">
            <v>36</v>
          </cell>
          <cell r="E4834" t="str">
            <v>7%</v>
          </cell>
          <cell r="F4834">
            <v>5343.97</v>
          </cell>
          <cell r="G4834">
            <v>5718.05</v>
          </cell>
        </row>
        <row r="4835">
          <cell r="A4835" t="str">
            <v>G0068032N1</v>
          </cell>
          <cell r="B4835" t="str">
            <v>NOVOSYN фіолетовий, розмір USP 0 (3,5) 70см, голка HR22 (M), пакування RCP</v>
          </cell>
          <cell r="C4835" t="str">
            <v>пак</v>
          </cell>
          <cell r="D4835">
            <v>12</v>
          </cell>
          <cell r="E4835" t="str">
            <v>7%</v>
          </cell>
          <cell r="F4835">
            <v>1726.11</v>
          </cell>
          <cell r="G4835">
            <v>1846.94</v>
          </cell>
        </row>
        <row r="4836">
          <cell r="A4836" t="str">
            <v>X0068032N1</v>
          </cell>
          <cell r="B4836" t="str">
            <v>NOVOSYN фіолетовий, розмір USP 0 (3,5) 70см, голка HR22 (M), пакування RCP</v>
          </cell>
          <cell r="C4836" t="str">
            <v>пак</v>
          </cell>
          <cell r="D4836">
            <v>4</v>
          </cell>
          <cell r="E4836" t="str">
            <v>7%</v>
          </cell>
          <cell r="F4836">
            <v>490.46</v>
          </cell>
          <cell r="G4836">
            <v>524.79</v>
          </cell>
        </row>
        <row r="4837">
          <cell r="A4837" t="str">
            <v>C0068037N1</v>
          </cell>
          <cell r="B4837" t="str">
            <v>NOVOSYN фіолетовий, розмір USP 0 (3,5) 70см, голка HR22S (M), пакування RCP</v>
          </cell>
          <cell r="C4837" t="str">
            <v>пак</v>
          </cell>
          <cell r="D4837">
            <v>36</v>
          </cell>
          <cell r="E4837" t="str">
            <v>7%</v>
          </cell>
          <cell r="F4837">
            <v>5296.4</v>
          </cell>
          <cell r="G4837">
            <v>5667.14</v>
          </cell>
        </row>
        <row r="4838">
          <cell r="A4838" t="str">
            <v>X0068037N1</v>
          </cell>
          <cell r="B4838" t="str">
            <v>NOVOSYN фіолетовий, розмір USP 0 (3,5) 70см, голка HR22S (M), пакування RCP</v>
          </cell>
          <cell r="C4838" t="str">
            <v>пак</v>
          </cell>
          <cell r="D4838">
            <v>4</v>
          </cell>
          <cell r="E4838" t="str">
            <v>7%</v>
          </cell>
          <cell r="F4838">
            <v>491.75</v>
          </cell>
          <cell r="G4838">
            <v>526.17999999999995</v>
          </cell>
        </row>
        <row r="4839">
          <cell r="A4839" t="str">
            <v>C0068043N1</v>
          </cell>
          <cell r="B4839" t="str">
            <v>NOVOSYN фіолетовий, розмір USP 0 (3,5) 70см, голка HR26 (M), пакування RCP</v>
          </cell>
          <cell r="C4839" t="str">
            <v>пак</v>
          </cell>
          <cell r="D4839">
            <v>36</v>
          </cell>
          <cell r="E4839" t="str">
            <v>7%</v>
          </cell>
          <cell r="F4839">
            <v>5108.6899999999996</v>
          </cell>
          <cell r="G4839">
            <v>5466.3</v>
          </cell>
        </row>
        <row r="4840">
          <cell r="A4840" t="str">
            <v>G0068043N1</v>
          </cell>
          <cell r="B4840" t="str">
            <v>NOVOSYN фіолетовий, розмір USP 0 (3,5) 70см, голка HR26 (M), пакування RCP</v>
          </cell>
          <cell r="C4840" t="str">
            <v>пак</v>
          </cell>
          <cell r="D4840">
            <v>12</v>
          </cell>
          <cell r="E4840" t="str">
            <v>7%</v>
          </cell>
          <cell r="F4840">
            <v>1648.69</v>
          </cell>
          <cell r="G4840">
            <v>1764.1</v>
          </cell>
        </row>
        <row r="4841">
          <cell r="A4841" t="str">
            <v>X0068043N1</v>
          </cell>
          <cell r="B4841" t="str">
            <v>NOVOSYN фіолетовий, розмір USP 0 (3,5) 70см, голка HR26 (M), пакування RCP</v>
          </cell>
          <cell r="C4841" t="str">
            <v>пак</v>
          </cell>
          <cell r="D4841">
            <v>4</v>
          </cell>
          <cell r="E4841" t="str">
            <v>7%</v>
          </cell>
          <cell r="F4841">
            <v>503.43</v>
          </cell>
          <cell r="G4841">
            <v>538.66999999999996</v>
          </cell>
        </row>
        <row r="4842">
          <cell r="A4842" t="str">
            <v>C0068091N1</v>
          </cell>
          <cell r="B4842" t="str">
            <v>NOVOSYN фіолетовий, розмір USP 0 (3,5) 70см, голка HR26S (M), пакування RCP</v>
          </cell>
          <cell r="C4842" t="str">
            <v>пак</v>
          </cell>
          <cell r="D4842">
            <v>36</v>
          </cell>
          <cell r="E4842" t="str">
            <v>7%</v>
          </cell>
          <cell r="F4842">
            <v>5062.8500000000004</v>
          </cell>
          <cell r="G4842">
            <v>5417.24</v>
          </cell>
        </row>
        <row r="4843">
          <cell r="A4843" t="str">
            <v>G0068091N1</v>
          </cell>
          <cell r="B4843" t="str">
            <v>NOVOSYN фіолетовий, розмір USP 0 (3,5) 70см, голка HR26S (M), пакування RCP</v>
          </cell>
          <cell r="C4843" t="str">
            <v>пак</v>
          </cell>
          <cell r="D4843">
            <v>12</v>
          </cell>
          <cell r="E4843" t="str">
            <v>7%</v>
          </cell>
          <cell r="F4843">
            <v>1648.69</v>
          </cell>
          <cell r="G4843">
            <v>1764.1</v>
          </cell>
        </row>
        <row r="4844">
          <cell r="A4844" t="str">
            <v>X0068091N1</v>
          </cell>
          <cell r="B4844" t="str">
            <v>NOVOSYN фіолетовий, розмір USP 0 (3,5) 70см, голка HR26S (M), пакування RCP</v>
          </cell>
          <cell r="C4844" t="str">
            <v>пак</v>
          </cell>
          <cell r="D4844">
            <v>4</v>
          </cell>
          <cell r="E4844" t="str">
            <v>7%</v>
          </cell>
          <cell r="F4844">
            <v>474.89</v>
          </cell>
          <cell r="G4844">
            <v>508.13</v>
          </cell>
        </row>
        <row r="4845">
          <cell r="A4845" t="str">
            <v>C0068048N1</v>
          </cell>
          <cell r="B4845" t="str">
            <v>NOVOSYN фіолетовий, розмір USP 0 (3,5) 70см, голка HR30 (M), пакування RCP</v>
          </cell>
          <cell r="C4845" t="str">
            <v>пак</v>
          </cell>
          <cell r="D4845">
            <v>36</v>
          </cell>
          <cell r="E4845" t="str">
            <v>7%</v>
          </cell>
          <cell r="F4845">
            <v>4809.83</v>
          </cell>
          <cell r="G4845">
            <v>5146.5200000000004</v>
          </cell>
        </row>
        <row r="4846">
          <cell r="A4846" t="str">
            <v>G0068048N1</v>
          </cell>
          <cell r="B4846" t="str">
            <v>NOVOSYN фіолетовий, розмір USP 0 (3,5) 70см, голка HR30 (M), пакування RCP</v>
          </cell>
          <cell r="C4846" t="str">
            <v>пак</v>
          </cell>
          <cell r="D4846">
            <v>12</v>
          </cell>
          <cell r="E4846" t="str">
            <v>7%</v>
          </cell>
          <cell r="F4846">
            <v>1646.1</v>
          </cell>
          <cell r="G4846">
            <v>1761.32</v>
          </cell>
        </row>
        <row r="4847">
          <cell r="A4847" t="str">
            <v>X0068048N1</v>
          </cell>
          <cell r="B4847" t="str">
            <v>NOVOSYN фіолетовий, розмір USP 0 (3,5) 70см, голка HR30 (M), пакування RCP</v>
          </cell>
          <cell r="C4847" t="str">
            <v>пак</v>
          </cell>
          <cell r="D4847">
            <v>4</v>
          </cell>
          <cell r="E4847" t="str">
            <v>7%</v>
          </cell>
          <cell r="F4847">
            <v>515.11</v>
          </cell>
          <cell r="G4847">
            <v>551.16999999999996</v>
          </cell>
        </row>
        <row r="4848">
          <cell r="A4848" t="str">
            <v>C0068548N1</v>
          </cell>
          <cell r="B4848" t="str">
            <v>NOVOSYN фіолетовий, розмір USP 0 (3,5) 70см, голка HR30S (M), пакування RCP</v>
          </cell>
          <cell r="C4848" t="str">
            <v>пак</v>
          </cell>
          <cell r="D4848">
            <v>36</v>
          </cell>
          <cell r="E4848" t="str">
            <v>7%</v>
          </cell>
          <cell r="F4848">
            <v>5062.8500000000004</v>
          </cell>
          <cell r="G4848">
            <v>5417.24</v>
          </cell>
        </row>
        <row r="4849">
          <cell r="A4849" t="str">
            <v>C0068052N1</v>
          </cell>
          <cell r="B4849" t="str">
            <v>NOVOSYN фіолетовий, розмір USP 0 (3,5) 70см, голка HR37 (M), пакування RCP</v>
          </cell>
          <cell r="C4849" t="str">
            <v>пак</v>
          </cell>
          <cell r="D4849">
            <v>36</v>
          </cell>
          <cell r="E4849" t="str">
            <v>7%</v>
          </cell>
          <cell r="F4849">
            <v>4852.6499999999996</v>
          </cell>
          <cell r="G4849">
            <v>5192.34</v>
          </cell>
        </row>
        <row r="4850">
          <cell r="A4850" t="str">
            <v>G0068052N1</v>
          </cell>
          <cell r="B4850" t="str">
            <v>NOVOSYN фіолетовий, розмір USP 0 (3,5) 70см, голка HR37 (M), пакування RCP</v>
          </cell>
          <cell r="C4850" t="str">
            <v>пак</v>
          </cell>
          <cell r="D4850">
            <v>12</v>
          </cell>
          <cell r="E4850" t="str">
            <v>7%</v>
          </cell>
          <cell r="F4850">
            <v>1617.12</v>
          </cell>
          <cell r="G4850">
            <v>1730.32</v>
          </cell>
        </row>
        <row r="4851">
          <cell r="A4851" t="str">
            <v>C0068052N1_E-SH</v>
          </cell>
          <cell r="B4851" t="str">
            <v>NOVOSYN фіолетовий, розмір USP 0 (3,5) 70см, голка HR37 (M), пакування RCP</v>
          </cell>
          <cell r="C4851" t="str">
            <v>шт</v>
          </cell>
          <cell r="E4851" t="str">
            <v>7%</v>
          </cell>
          <cell r="F4851">
            <v>134.94</v>
          </cell>
          <cell r="G4851">
            <v>144.38999999999999</v>
          </cell>
        </row>
        <row r="4852">
          <cell r="A4852" t="str">
            <v>C0068096N1</v>
          </cell>
          <cell r="B4852" t="str">
            <v>NOVOSYN фіолетовий, розмір USP 0 (3,5) 70см, голка HR37S (M), пакування RCP</v>
          </cell>
          <cell r="C4852" t="str">
            <v>пак</v>
          </cell>
          <cell r="D4852">
            <v>36</v>
          </cell>
          <cell r="E4852" t="str">
            <v>7%</v>
          </cell>
          <cell r="F4852">
            <v>5452.1</v>
          </cell>
          <cell r="G4852">
            <v>5833.74</v>
          </cell>
        </row>
        <row r="4853">
          <cell r="A4853" t="str">
            <v>G0068096N1</v>
          </cell>
          <cell r="B4853" t="str">
            <v>NOVOSYN фіолетовий, розмір USP 0 (3,5) 70см, голка HR37S (M), пакування RCP</v>
          </cell>
          <cell r="C4853" t="str">
            <v>пак</v>
          </cell>
          <cell r="D4853">
            <v>12</v>
          </cell>
          <cell r="E4853" t="str">
            <v>7%</v>
          </cell>
          <cell r="F4853">
            <v>1643.07</v>
          </cell>
          <cell r="G4853">
            <v>1758.08</v>
          </cell>
        </row>
        <row r="4854">
          <cell r="A4854" t="str">
            <v>X0068096N1</v>
          </cell>
          <cell r="B4854" t="str">
            <v>NOVOSYN фіолетовий, розмір USP 0 (3,5) 70см, голка HR37S (M), пакування RCP</v>
          </cell>
          <cell r="C4854" t="str">
            <v>пак</v>
          </cell>
          <cell r="D4854">
            <v>4</v>
          </cell>
          <cell r="E4854" t="str">
            <v>7%</v>
          </cell>
          <cell r="F4854">
            <v>493.48</v>
          </cell>
          <cell r="G4854">
            <v>528.03</v>
          </cell>
        </row>
        <row r="4855">
          <cell r="A4855" t="str">
            <v>C0068175N1</v>
          </cell>
          <cell r="B4855" t="str">
            <v>NOVOSYN фіолетовий, розмір USP 0 (3,5) 70см, голка HR40 (M), пакування RCP</v>
          </cell>
          <cell r="C4855" t="str">
            <v>пак</v>
          </cell>
          <cell r="D4855">
            <v>36</v>
          </cell>
          <cell r="E4855" t="str">
            <v>7%</v>
          </cell>
          <cell r="F4855">
            <v>5452.1</v>
          </cell>
          <cell r="G4855">
            <v>5833.74</v>
          </cell>
        </row>
        <row r="4856">
          <cell r="A4856" t="str">
            <v>C0068056N1</v>
          </cell>
          <cell r="B4856" t="str">
            <v>NOVOSYN фіолетовий, розмір USP 0 (3,5) 70см, голка HR40S (M), пакування RCP</v>
          </cell>
          <cell r="C4856" t="str">
            <v>пак</v>
          </cell>
          <cell r="D4856">
            <v>36</v>
          </cell>
          <cell r="E4856" t="str">
            <v>7%</v>
          </cell>
          <cell r="F4856">
            <v>5452.1</v>
          </cell>
          <cell r="G4856">
            <v>5833.74</v>
          </cell>
        </row>
        <row r="4857">
          <cell r="A4857" t="str">
            <v>G0068056N1</v>
          </cell>
          <cell r="B4857" t="str">
            <v>NOVOSYN фіолетовий, розмір USP 0 (3,5) 70см, голка HR40S (M), пакування RCP</v>
          </cell>
          <cell r="C4857" t="str">
            <v>пак</v>
          </cell>
          <cell r="D4857">
            <v>12</v>
          </cell>
          <cell r="E4857" t="str">
            <v>7%</v>
          </cell>
          <cell r="F4857">
            <v>1643.07</v>
          </cell>
          <cell r="G4857">
            <v>1758.08</v>
          </cell>
        </row>
        <row r="4858">
          <cell r="A4858" t="str">
            <v>C0068946N1</v>
          </cell>
          <cell r="B4858" t="str">
            <v>NOVOSYN фіолетовий, розмір USP 0 (3,5) 70см, голка HR43 (M), пакування RCP</v>
          </cell>
          <cell r="C4858" t="str">
            <v>пак</v>
          </cell>
          <cell r="D4858">
            <v>36</v>
          </cell>
          <cell r="E4858" t="str">
            <v>7%</v>
          </cell>
          <cell r="F4858">
            <v>5894.98</v>
          </cell>
          <cell r="G4858">
            <v>6307.62</v>
          </cell>
        </row>
        <row r="4859">
          <cell r="A4859" t="str">
            <v>C0068061N1</v>
          </cell>
          <cell r="B4859" t="str">
            <v>NOVOSYN фіолетовий, розмір USP 0 (3,5) 70см, голка HR48 (M), пакування RCP</v>
          </cell>
          <cell r="C4859" t="str">
            <v>пак</v>
          </cell>
          <cell r="D4859">
            <v>36</v>
          </cell>
          <cell r="E4859" t="str">
            <v>7%</v>
          </cell>
          <cell r="F4859">
            <v>4953.8599999999997</v>
          </cell>
          <cell r="G4859">
            <v>5300.62</v>
          </cell>
        </row>
        <row r="4860">
          <cell r="A4860" t="str">
            <v>G0068061N1</v>
          </cell>
          <cell r="B4860" t="str">
            <v>NOVOSYN фіолетовий, розмір USP 0 (3,5) 70см, голка HR48 (M), пакування RCP</v>
          </cell>
          <cell r="C4860" t="str">
            <v>пак</v>
          </cell>
          <cell r="D4860">
            <v>12</v>
          </cell>
          <cell r="E4860" t="str">
            <v>7%</v>
          </cell>
          <cell r="F4860">
            <v>1694.54</v>
          </cell>
          <cell r="G4860">
            <v>1813.15</v>
          </cell>
        </row>
        <row r="4861">
          <cell r="A4861" t="str">
            <v>C0068332N1</v>
          </cell>
          <cell r="B4861" t="str">
            <v>NOVOSYN фіолетовий, розмір USP 0 (3,5) 70см, голка HRC22 (M), пакування RCP</v>
          </cell>
          <cell r="C4861" t="str">
            <v>пак</v>
          </cell>
          <cell r="D4861">
            <v>36</v>
          </cell>
          <cell r="E4861" t="str">
            <v>7%</v>
          </cell>
          <cell r="F4861">
            <v>7465.82</v>
          </cell>
          <cell r="G4861">
            <v>7988.42</v>
          </cell>
        </row>
        <row r="4862">
          <cell r="A4862" t="str">
            <v>C0068343N1</v>
          </cell>
          <cell r="B4862" t="str">
            <v>NOVOSYN фіолетовий, розмір USP 0 (3,5) 70см, голка HRC26 (M), пакування RCP</v>
          </cell>
          <cell r="C4862" t="str">
            <v>пак</v>
          </cell>
          <cell r="D4862">
            <v>36</v>
          </cell>
          <cell r="E4862" t="str">
            <v>7%</v>
          </cell>
          <cell r="F4862">
            <v>7073.54</v>
          </cell>
          <cell r="G4862">
            <v>7568.69</v>
          </cell>
        </row>
        <row r="4863">
          <cell r="A4863" t="str">
            <v>C0068371N1</v>
          </cell>
          <cell r="B4863" t="str">
            <v>NOVOSYN фіолетовий, розмір USP 0 (3,5) 70см, голка HRC30 (M), пакування RCP</v>
          </cell>
          <cell r="C4863" t="str">
            <v>пак</v>
          </cell>
          <cell r="D4863">
            <v>36</v>
          </cell>
          <cell r="E4863" t="str">
            <v>7%</v>
          </cell>
          <cell r="F4863">
            <v>5326.67</v>
          </cell>
          <cell r="G4863">
            <v>5699.54</v>
          </cell>
        </row>
        <row r="4864">
          <cell r="A4864" t="str">
            <v>C0068362N1</v>
          </cell>
          <cell r="B4864" t="str">
            <v>NOVOSYN фіолетовий, розмір USP 0 (3,5) 70см, голка HRC37 (M), пакування RCP</v>
          </cell>
          <cell r="C4864" t="str">
            <v>пак</v>
          </cell>
          <cell r="D4864">
            <v>36</v>
          </cell>
          <cell r="E4864" t="str">
            <v>7%</v>
          </cell>
          <cell r="F4864">
            <v>7702.39</v>
          </cell>
          <cell r="G4864">
            <v>8241.56</v>
          </cell>
        </row>
        <row r="4865">
          <cell r="A4865" t="str">
            <v>C0068909N1</v>
          </cell>
          <cell r="B4865" t="str">
            <v>NOVOSYN фіолетовий, розмір USP 0 (3,5) 70см, голка HRC40 (M), пакування RCP</v>
          </cell>
          <cell r="C4865" t="str">
            <v>пак</v>
          </cell>
          <cell r="D4865">
            <v>36</v>
          </cell>
          <cell r="E4865" t="str">
            <v>7%</v>
          </cell>
          <cell r="F4865">
            <v>7702.39</v>
          </cell>
          <cell r="G4865">
            <v>8241.56</v>
          </cell>
        </row>
        <row r="4866">
          <cell r="A4866" t="str">
            <v>C0068972N1</v>
          </cell>
          <cell r="B4866" t="str">
            <v>NOVOSYN фіолетовий, розмір USP 0 (3,5) 70см, голка HRC43 (M), пакування RCP</v>
          </cell>
          <cell r="C4866" t="str">
            <v>пак</v>
          </cell>
          <cell r="D4866">
            <v>36</v>
          </cell>
          <cell r="E4866" t="str">
            <v>7%</v>
          </cell>
          <cell r="F4866">
            <v>7702.39</v>
          </cell>
          <cell r="G4866">
            <v>8241.56</v>
          </cell>
        </row>
        <row r="4867">
          <cell r="A4867" t="str">
            <v>C0068963N1</v>
          </cell>
          <cell r="B4867" t="str">
            <v>NOVOSYN фіолетовий, розмір USP 0 (3,5) 70см, голка HRC48 (M), пакування RCP</v>
          </cell>
          <cell r="C4867" t="str">
            <v>пак</v>
          </cell>
          <cell r="D4867">
            <v>36</v>
          </cell>
          <cell r="E4867" t="str">
            <v>7%</v>
          </cell>
          <cell r="F4867">
            <v>9431.5300000000007</v>
          </cell>
          <cell r="G4867">
            <v>10091.73</v>
          </cell>
        </row>
        <row r="4868">
          <cell r="A4868" t="str">
            <v>C0068518N1</v>
          </cell>
          <cell r="B4868" t="str">
            <v>NOVOSYN фіолетовий, розмір USP 0 (3,5) 70см, голка HRN35 (M), пакування RCP</v>
          </cell>
          <cell r="C4868" t="str">
            <v>пак</v>
          </cell>
          <cell r="D4868">
            <v>36</v>
          </cell>
          <cell r="E4868" t="str">
            <v>7%</v>
          </cell>
          <cell r="F4868">
            <v>7073.54</v>
          </cell>
          <cell r="G4868">
            <v>7568.69</v>
          </cell>
        </row>
        <row r="4869">
          <cell r="A4869" t="str">
            <v>C0068634N1</v>
          </cell>
          <cell r="B4869" t="str">
            <v>NOVOSYN фіолетовий, розмір USP 0 (3,5) 70см, голка HRN40 (M), пакування RCP</v>
          </cell>
          <cell r="C4869" t="str">
            <v>пак</v>
          </cell>
          <cell r="D4869">
            <v>36</v>
          </cell>
          <cell r="E4869" t="str">
            <v>7%</v>
          </cell>
          <cell r="F4869">
            <v>7073.54</v>
          </cell>
          <cell r="G4869">
            <v>7568.69</v>
          </cell>
        </row>
        <row r="4870">
          <cell r="A4870" t="str">
            <v>C0068432N1</v>
          </cell>
          <cell r="B4870" t="str">
            <v>NOVOSYN фіолетовий, розмір USP 0 (3,5) 70см, голка HS23 (M), пакування RCP</v>
          </cell>
          <cell r="C4870" t="str">
            <v>пак</v>
          </cell>
          <cell r="D4870">
            <v>36</v>
          </cell>
          <cell r="E4870" t="str">
            <v>7%</v>
          </cell>
          <cell r="F4870">
            <v>5894.98</v>
          </cell>
          <cell r="G4870">
            <v>6307.62</v>
          </cell>
        </row>
        <row r="4871">
          <cell r="A4871" t="str">
            <v>C0068243N1</v>
          </cell>
          <cell r="B4871" t="str">
            <v>NOVOSYN фіолетовий, розмір USP 0 (3,5) 70см, голка HS26 (M), пакування RCP</v>
          </cell>
          <cell r="C4871" t="str">
            <v>пак</v>
          </cell>
          <cell r="D4871">
            <v>36</v>
          </cell>
          <cell r="E4871" t="str">
            <v>7%</v>
          </cell>
          <cell r="F4871">
            <v>5894.98</v>
          </cell>
          <cell r="G4871">
            <v>6307.62</v>
          </cell>
        </row>
        <row r="4872">
          <cell r="A4872" t="str">
            <v>C0068291N1</v>
          </cell>
          <cell r="B4872" t="str">
            <v>NOVOSYN фіолетовий, розмір USP 0 (3,5) 70см, голка HS26S (M), пакування RCP</v>
          </cell>
          <cell r="C4872" t="str">
            <v>пак</v>
          </cell>
          <cell r="D4872">
            <v>36</v>
          </cell>
          <cell r="E4872" t="str">
            <v>7%</v>
          </cell>
          <cell r="F4872">
            <v>5842.21</v>
          </cell>
          <cell r="G4872">
            <v>6251.16</v>
          </cell>
        </row>
        <row r="4873">
          <cell r="A4873" t="str">
            <v>G0068291N1</v>
          </cell>
          <cell r="B4873" t="str">
            <v>NOVOSYN фіолетовий, розмір USP 0 (3,5) 70см, голка HS26S (M), пакування RCP</v>
          </cell>
          <cell r="C4873" t="str">
            <v>пак</v>
          </cell>
          <cell r="D4873">
            <v>12</v>
          </cell>
          <cell r="E4873" t="str">
            <v>7%</v>
          </cell>
          <cell r="F4873">
            <v>1903</v>
          </cell>
          <cell r="G4873">
            <v>2036.21</v>
          </cell>
        </row>
        <row r="4874">
          <cell r="A4874" t="str">
            <v>C0068252N1</v>
          </cell>
          <cell r="B4874" t="str">
            <v>NOVOSYN фіолетовий, розмір USP 0 (3,5) 70см, голка HS30 (M), пакування RCP</v>
          </cell>
          <cell r="C4874" t="str">
            <v>пак</v>
          </cell>
          <cell r="D4874">
            <v>36</v>
          </cell>
          <cell r="E4874" t="str">
            <v>7%</v>
          </cell>
          <cell r="F4874">
            <v>5842.21</v>
          </cell>
          <cell r="G4874">
            <v>6251.16</v>
          </cell>
        </row>
        <row r="4875">
          <cell r="A4875" t="str">
            <v>C0068296N1</v>
          </cell>
          <cell r="B4875" t="str">
            <v>NOVOSYN фіолетовий, розмір USP 0 (3,5) 70см, голка HS37S (M), пакування RCP</v>
          </cell>
          <cell r="C4875" t="str">
            <v>пак</v>
          </cell>
          <cell r="D4875">
            <v>36</v>
          </cell>
          <cell r="E4875" t="str">
            <v>7%</v>
          </cell>
          <cell r="F4875">
            <v>6621.14</v>
          </cell>
          <cell r="G4875">
            <v>7084.62</v>
          </cell>
        </row>
        <row r="4876">
          <cell r="A4876" t="str">
            <v>G0068296N1</v>
          </cell>
          <cell r="B4876" t="str">
            <v>NOVOSYN фіолетовий, розмір USP 0 (3,5) 70см, голка HS37S (M), пакування RCP</v>
          </cell>
          <cell r="C4876" t="str">
            <v>пак</v>
          </cell>
          <cell r="D4876">
            <v>12</v>
          </cell>
          <cell r="E4876" t="str">
            <v>7%</v>
          </cell>
          <cell r="F4876">
            <v>2156.4499999999998</v>
          </cell>
          <cell r="G4876">
            <v>2307.4</v>
          </cell>
        </row>
        <row r="4877">
          <cell r="A4877" t="str">
            <v>C0068805N1</v>
          </cell>
          <cell r="B4877" t="str">
            <v>NOVOSYN фіолетовий, розмір USP 0 (3,5) 70см, голка HS40 (M), пакування RCP</v>
          </cell>
          <cell r="C4877" t="str">
            <v>пак</v>
          </cell>
          <cell r="D4877">
            <v>36</v>
          </cell>
          <cell r="E4877" t="str">
            <v>7%</v>
          </cell>
          <cell r="F4877">
            <v>7073.54</v>
          </cell>
          <cell r="G4877">
            <v>7568.69</v>
          </cell>
        </row>
        <row r="4878">
          <cell r="A4878" t="str">
            <v>C0068268N1</v>
          </cell>
          <cell r="B4878" t="str">
            <v>NOVOSYN фіолетовий, розмір USP 0 (3,5) 70см, голка HS40S (M), пакування RCP</v>
          </cell>
          <cell r="C4878" t="str">
            <v>пак</v>
          </cell>
          <cell r="D4878">
            <v>36</v>
          </cell>
          <cell r="E4878" t="str">
            <v>7%</v>
          </cell>
          <cell r="F4878">
            <v>7009.96</v>
          </cell>
          <cell r="G4878">
            <v>7500.66</v>
          </cell>
        </row>
        <row r="4879">
          <cell r="A4879" t="str">
            <v>C0068261N1</v>
          </cell>
          <cell r="B4879" t="str">
            <v>NOVOSYN фіолетовий, розмір USP 0 (3,5) 70см, голка HS48 (M), пакування RCP</v>
          </cell>
          <cell r="C4879" t="str">
            <v>пак</v>
          </cell>
          <cell r="D4879">
            <v>36</v>
          </cell>
          <cell r="E4879" t="str">
            <v>7%</v>
          </cell>
          <cell r="F4879">
            <v>8252.1</v>
          </cell>
          <cell r="G4879">
            <v>8829.75</v>
          </cell>
        </row>
        <row r="4880">
          <cell r="A4880" t="str">
            <v>C0068567N1</v>
          </cell>
          <cell r="B4880" t="str">
            <v>NOVOSYN фіолетовий, розмір USP 0 (3,5) 90см, голка DR32 (M), пакування RCP</v>
          </cell>
          <cell r="C4880" t="str">
            <v>пак</v>
          </cell>
          <cell r="D4880">
            <v>36</v>
          </cell>
          <cell r="E4880" t="str">
            <v>7%</v>
          </cell>
          <cell r="F4880">
            <v>5894.98</v>
          </cell>
          <cell r="G4880">
            <v>6307.62</v>
          </cell>
        </row>
        <row r="4881">
          <cell r="A4881" t="str">
            <v>C0068239N1</v>
          </cell>
          <cell r="B4881" t="str">
            <v>NOVOSYN фіолетовий, розмір USP 0 (3,5) 90см, голка DS39 (M), пакування RCP</v>
          </cell>
          <cell r="C4881" t="str">
            <v>пак</v>
          </cell>
          <cell r="D4881">
            <v>36</v>
          </cell>
          <cell r="E4881" t="str">
            <v>7%</v>
          </cell>
          <cell r="F4881">
            <v>5894.98</v>
          </cell>
          <cell r="G4881">
            <v>6307.62</v>
          </cell>
        </row>
        <row r="4882">
          <cell r="A4882" t="str">
            <v>C0068543N1</v>
          </cell>
          <cell r="B4882" t="str">
            <v>NOVOSYN фіолетовий, розмір USP 0 (3,5) 90см, голка HR26 (M), пакування RCP</v>
          </cell>
          <cell r="C4882" t="str">
            <v>пак</v>
          </cell>
          <cell r="D4882">
            <v>36</v>
          </cell>
          <cell r="E4882" t="str">
            <v>7%</v>
          </cell>
          <cell r="F4882">
            <v>5062.8500000000004</v>
          </cell>
          <cell r="G4882">
            <v>5417.24</v>
          </cell>
        </row>
        <row r="4883">
          <cell r="A4883" t="str">
            <v>C0068591N1</v>
          </cell>
          <cell r="B4883" t="str">
            <v>NOVOSYN фіолетовий, розмір USP 0 (3,5) 90см, голка HR26S (M), пакування RCP</v>
          </cell>
          <cell r="C4883" t="str">
            <v>пак</v>
          </cell>
          <cell r="D4883">
            <v>36</v>
          </cell>
          <cell r="E4883" t="str">
            <v>7%</v>
          </cell>
          <cell r="F4883">
            <v>5062.8500000000004</v>
          </cell>
          <cell r="G4883">
            <v>5417.24</v>
          </cell>
        </row>
        <row r="4884">
          <cell r="A4884" t="str">
            <v>X0068591N1</v>
          </cell>
          <cell r="B4884" t="str">
            <v>NOVOSYN фіолетовий, розмір USP 0 (3,5) 90см, голка HR26S (M), пакування RCP</v>
          </cell>
          <cell r="C4884" t="str">
            <v>пак</v>
          </cell>
          <cell r="D4884">
            <v>4</v>
          </cell>
          <cell r="E4884" t="str">
            <v>7%</v>
          </cell>
          <cell r="F4884">
            <v>480.51</v>
          </cell>
          <cell r="G4884">
            <v>514.14</v>
          </cell>
        </row>
        <row r="4885">
          <cell r="A4885" t="str">
            <v>C0068448N1</v>
          </cell>
          <cell r="B4885" t="str">
            <v>NOVOSYN фіолетовий, розмір USP 0 (3,5) 90см, голка HR30 (M), пакування RCP</v>
          </cell>
          <cell r="C4885" t="str">
            <v>пак</v>
          </cell>
          <cell r="D4885">
            <v>36</v>
          </cell>
          <cell r="E4885" t="str">
            <v>7%</v>
          </cell>
          <cell r="F4885">
            <v>5023.0600000000004</v>
          </cell>
          <cell r="G4885">
            <v>5374.67</v>
          </cell>
        </row>
        <row r="4886">
          <cell r="A4886" t="str">
            <v>C0068552N1</v>
          </cell>
          <cell r="B4886" t="str">
            <v>NOVOSYN фіолетовий, розмір USP 0 (3,5) 90см, голка HR37 (M), пакування RCP</v>
          </cell>
          <cell r="C4886" t="str">
            <v>пак</v>
          </cell>
          <cell r="D4886">
            <v>36</v>
          </cell>
          <cell r="E4886" t="str">
            <v>7%</v>
          </cell>
          <cell r="F4886">
            <v>4955.1499999999996</v>
          </cell>
          <cell r="G4886">
            <v>5302.01</v>
          </cell>
        </row>
        <row r="4887">
          <cell r="A4887" t="str">
            <v>G0068552N1</v>
          </cell>
          <cell r="B4887" t="str">
            <v>NOVOSYN фіолетовий, розмір USP 0 (3,5) 90см, голка HR37 (M), пакування RCP</v>
          </cell>
          <cell r="C4887" t="str">
            <v>пак</v>
          </cell>
          <cell r="D4887">
            <v>12</v>
          </cell>
          <cell r="E4887" t="str">
            <v>7%</v>
          </cell>
          <cell r="F4887">
            <v>1651.72</v>
          </cell>
          <cell r="G4887">
            <v>1767.34</v>
          </cell>
        </row>
        <row r="4888">
          <cell r="A4888" t="str">
            <v>C0068956N1</v>
          </cell>
          <cell r="B4888" t="str">
            <v>NOVOSYN фіолетовий, розмір USP 0 (3,5) 90см, голка HR37S (M), пакування RCP</v>
          </cell>
          <cell r="C4888" t="str">
            <v>пак</v>
          </cell>
          <cell r="D4888">
            <v>36</v>
          </cell>
          <cell r="E4888" t="str">
            <v>7%</v>
          </cell>
          <cell r="F4888">
            <v>5452.1</v>
          </cell>
          <cell r="G4888">
            <v>5833.74</v>
          </cell>
        </row>
        <row r="4889">
          <cell r="A4889" t="str">
            <v>G0068956N1</v>
          </cell>
          <cell r="B4889" t="str">
            <v>NOVOSYN фіолетовий, розмір USP 0 (3,5) 90см, голка HR37S (M), пакування RCP</v>
          </cell>
          <cell r="C4889" t="str">
            <v>пак</v>
          </cell>
          <cell r="D4889">
            <v>12</v>
          </cell>
          <cell r="E4889" t="str">
            <v>7%</v>
          </cell>
          <cell r="F4889">
            <v>1775.85</v>
          </cell>
          <cell r="G4889">
            <v>1900.15</v>
          </cell>
        </row>
        <row r="4890">
          <cell r="A4890" t="str">
            <v>C0068569N1</v>
          </cell>
          <cell r="B4890" t="str">
            <v>NOVOSYN фіолетовий, розмір USP 0 (3,5) 90см, голка HR40 (M), пакування RCP</v>
          </cell>
          <cell r="C4890" t="str">
            <v>пак</v>
          </cell>
          <cell r="D4890">
            <v>36</v>
          </cell>
          <cell r="E4890" t="str">
            <v>7%</v>
          </cell>
          <cell r="F4890">
            <v>5298.13</v>
          </cell>
          <cell r="G4890">
            <v>5668.99</v>
          </cell>
        </row>
        <row r="4891">
          <cell r="A4891" t="str">
            <v>C0068569N1_E-SH</v>
          </cell>
          <cell r="B4891" t="str">
            <v>NOVOSYN фіолетовий, розмір USP 0 (3,5) 90см, голка HR40 (M), пакування RCP</v>
          </cell>
          <cell r="C4891" t="str">
            <v>шт</v>
          </cell>
          <cell r="E4891" t="str">
            <v>7%</v>
          </cell>
          <cell r="F4891">
            <v>147.05000000000001</v>
          </cell>
          <cell r="G4891">
            <v>157.34</v>
          </cell>
        </row>
        <row r="4892">
          <cell r="A4892" t="str">
            <v>C0068556N1</v>
          </cell>
          <cell r="B4892" t="str">
            <v>NOVOSYN фіолетовий, розмір USP 0 (3,5) 90см, голка HR40S (M), пакування RCP</v>
          </cell>
          <cell r="C4892" t="str">
            <v>пак</v>
          </cell>
          <cell r="D4892">
            <v>36</v>
          </cell>
          <cell r="E4892" t="str">
            <v>7%</v>
          </cell>
          <cell r="F4892">
            <v>5637.64</v>
          </cell>
          <cell r="G4892">
            <v>6032.27</v>
          </cell>
        </row>
        <row r="4893">
          <cell r="A4893" t="str">
            <v>G0068556N1</v>
          </cell>
          <cell r="B4893" t="str">
            <v>NOVOSYN фіолетовий, розмір USP 0 (3,5) 90см, голка HR40S (M), пакування RCP</v>
          </cell>
          <cell r="C4893" t="str">
            <v>пак</v>
          </cell>
          <cell r="D4893">
            <v>12</v>
          </cell>
          <cell r="E4893" t="str">
            <v>7%</v>
          </cell>
          <cell r="F4893">
            <v>1879.21</v>
          </cell>
          <cell r="G4893">
            <v>2010.76</v>
          </cell>
        </row>
        <row r="4894">
          <cell r="A4894" t="str">
            <v>C0068556N1_E-SH</v>
          </cell>
          <cell r="B4894" t="str">
            <v>NOVOSYN фіолетовий, розмір USP 0 (3,5) 90см, голка HR40S (M), пакування RCP</v>
          </cell>
          <cell r="C4894" t="str">
            <v>шт</v>
          </cell>
          <cell r="E4894" t="str">
            <v>7%</v>
          </cell>
          <cell r="F4894">
            <v>156.57</v>
          </cell>
          <cell r="G4894">
            <v>167.52</v>
          </cell>
        </row>
        <row r="4895">
          <cell r="A4895" t="str">
            <v>C0068561N1</v>
          </cell>
          <cell r="B4895" t="str">
            <v>NOVOSYN фіолетовий, розмір USP 0 (3,5) 90см, голка HR48 (M), пакування RCP</v>
          </cell>
          <cell r="C4895" t="str">
            <v>пак</v>
          </cell>
          <cell r="D4895">
            <v>36</v>
          </cell>
          <cell r="E4895" t="str">
            <v>7%</v>
          </cell>
          <cell r="F4895">
            <v>5527.35</v>
          </cell>
          <cell r="G4895">
            <v>5914.26</v>
          </cell>
        </row>
        <row r="4896">
          <cell r="A4896" t="str">
            <v>G0068561N1</v>
          </cell>
          <cell r="B4896" t="str">
            <v>NOVOSYN фіолетовий, розмір USP 0 (3,5) 90см, голка HR48 (M), пакування RCP</v>
          </cell>
          <cell r="C4896" t="str">
            <v>пак</v>
          </cell>
          <cell r="D4896">
            <v>12</v>
          </cell>
          <cell r="E4896" t="str">
            <v>7%</v>
          </cell>
          <cell r="F4896">
            <v>1842.88</v>
          </cell>
          <cell r="G4896">
            <v>1971.88</v>
          </cell>
        </row>
        <row r="4897">
          <cell r="A4897" t="str">
            <v>C0068561N1_E-SH</v>
          </cell>
          <cell r="B4897" t="str">
            <v>NOVOSYN фіолетовий, розмір USP 0 (3,5) 90см, голка HR48 (M), пакування RCP</v>
          </cell>
          <cell r="C4897" t="str">
            <v>шт</v>
          </cell>
          <cell r="E4897" t="str">
            <v>7%</v>
          </cell>
          <cell r="F4897">
            <v>153.54</v>
          </cell>
          <cell r="G4897">
            <v>164.29</v>
          </cell>
        </row>
        <row r="4898">
          <cell r="A4898" t="str">
            <v>C0068141N1</v>
          </cell>
          <cell r="B4898" t="str">
            <v>NOVOSYN фіолетовий, розмір USP 0 (3,5) 90см, голка HRC37 (M), пакування RCP</v>
          </cell>
          <cell r="C4898" t="str">
            <v>пак</v>
          </cell>
          <cell r="D4898">
            <v>36</v>
          </cell>
          <cell r="E4898" t="str">
            <v>7%</v>
          </cell>
          <cell r="F4898">
            <v>6753.92</v>
          </cell>
          <cell r="G4898">
            <v>7226.69</v>
          </cell>
        </row>
        <row r="4899">
          <cell r="A4899" t="str">
            <v>G0068141N1</v>
          </cell>
          <cell r="B4899" t="str">
            <v>NOVOSYN фіолетовий, розмір USP 0 (3,5) 90см, голка HRC37 (M), пакування RCP</v>
          </cell>
          <cell r="C4899" t="str">
            <v>пак</v>
          </cell>
          <cell r="D4899">
            <v>12</v>
          </cell>
          <cell r="E4899" t="str">
            <v>7%</v>
          </cell>
          <cell r="F4899">
            <v>2245.11</v>
          </cell>
          <cell r="G4899">
            <v>2402.27</v>
          </cell>
        </row>
        <row r="4900">
          <cell r="A4900" t="str">
            <v>C0068950N1</v>
          </cell>
          <cell r="B4900" t="str">
            <v>NOVOSYN фіолетовий, розмір USP 0 (3,5) 90см, голка HRC40 (M), пакування RCP</v>
          </cell>
          <cell r="C4900" t="str">
            <v>пак</v>
          </cell>
          <cell r="D4900">
            <v>36</v>
          </cell>
          <cell r="E4900" t="str">
            <v>7%</v>
          </cell>
          <cell r="F4900">
            <v>5295.96</v>
          </cell>
          <cell r="G4900">
            <v>5666.68</v>
          </cell>
        </row>
        <row r="4901">
          <cell r="A4901" t="str">
            <v>C0068977N1</v>
          </cell>
          <cell r="B4901" t="str">
            <v>NOVOSYN фіолетовий, розмір USP 0 (3,5) 90см, голка HRC43 (M), пакування RCP</v>
          </cell>
          <cell r="C4901" t="str">
            <v>пак</v>
          </cell>
          <cell r="D4901">
            <v>36</v>
          </cell>
          <cell r="E4901" t="str">
            <v>7%</v>
          </cell>
          <cell r="F4901">
            <v>7702.39</v>
          </cell>
          <cell r="G4901">
            <v>8241.56</v>
          </cell>
        </row>
        <row r="4902">
          <cell r="A4902" t="str">
            <v>C0068573N1</v>
          </cell>
          <cell r="B4902" t="str">
            <v>NOVOSYN фіолетовий, розмір USP 0 (3,5) 90см, голка HRC48 (M), пакування RCP</v>
          </cell>
          <cell r="C4902" t="str">
            <v>пак</v>
          </cell>
          <cell r="D4902">
            <v>36</v>
          </cell>
          <cell r="E4902" t="str">
            <v>7%</v>
          </cell>
          <cell r="F4902">
            <v>9431.5300000000007</v>
          </cell>
          <cell r="G4902">
            <v>10091.73</v>
          </cell>
        </row>
        <row r="4903">
          <cell r="A4903" t="str">
            <v>C0068618N1</v>
          </cell>
          <cell r="B4903" t="str">
            <v>NOVOSYN фіолетовий, розмір USP 0 (3,5) 90см, голка HRN35 (M), пакування RCP</v>
          </cell>
          <cell r="C4903" t="str">
            <v>пак</v>
          </cell>
          <cell r="D4903">
            <v>36</v>
          </cell>
          <cell r="E4903" t="str">
            <v>7%</v>
          </cell>
          <cell r="F4903">
            <v>7073.54</v>
          </cell>
          <cell r="G4903">
            <v>7568.69</v>
          </cell>
        </row>
        <row r="4904">
          <cell r="A4904" t="str">
            <v>C0068636N1</v>
          </cell>
          <cell r="B4904" t="str">
            <v>NOVOSYN фіолетовий, розмір USP 0 (3,5) 90см, голка HRN40 (M), пакування RCP</v>
          </cell>
          <cell r="C4904" t="str">
            <v>пак</v>
          </cell>
          <cell r="D4904">
            <v>36</v>
          </cell>
          <cell r="E4904" t="str">
            <v>7%</v>
          </cell>
          <cell r="F4904">
            <v>7295.41</v>
          </cell>
          <cell r="G4904">
            <v>7806.09</v>
          </cell>
        </row>
        <row r="4905">
          <cell r="A4905" t="str">
            <v>C0068480N1</v>
          </cell>
          <cell r="B4905" t="str">
            <v>NOVOSYN фіолетовий, розмір USP 0 (3,5) 90см, голка HS26S (M), пакування RCP</v>
          </cell>
          <cell r="C4905" t="str">
            <v>пак</v>
          </cell>
          <cell r="D4905">
            <v>36</v>
          </cell>
          <cell r="E4905" t="str">
            <v>7%</v>
          </cell>
          <cell r="F4905">
            <v>5230.22</v>
          </cell>
          <cell r="G4905">
            <v>5596.34</v>
          </cell>
        </row>
        <row r="4906">
          <cell r="A4906" t="str">
            <v>G0068480N1</v>
          </cell>
          <cell r="B4906" t="str">
            <v>NOVOSYN фіолетовий, розмір USP 0 (3,5) 90см, голка HS26S (M), пакування RCP</v>
          </cell>
          <cell r="C4906" t="str">
            <v>пак</v>
          </cell>
          <cell r="D4906">
            <v>12</v>
          </cell>
          <cell r="E4906" t="str">
            <v>7%</v>
          </cell>
          <cell r="F4906">
            <v>1764.6</v>
          </cell>
          <cell r="G4906">
            <v>1888.12</v>
          </cell>
        </row>
        <row r="4907">
          <cell r="A4907" t="str">
            <v>C0068496N1</v>
          </cell>
          <cell r="B4907" t="str">
            <v>NOVOSYN фіолетовий, розмір USP 0 (3,5) 90см, голка HS37 (M), пакування RCP</v>
          </cell>
          <cell r="C4907" t="str">
            <v>пак</v>
          </cell>
          <cell r="D4907">
            <v>36</v>
          </cell>
          <cell r="E4907" t="str">
            <v>7%</v>
          </cell>
          <cell r="F4907">
            <v>6621.14</v>
          </cell>
          <cell r="G4907">
            <v>7084.62</v>
          </cell>
        </row>
        <row r="4908">
          <cell r="A4908" t="str">
            <v>G0068496N1</v>
          </cell>
          <cell r="B4908" t="str">
            <v>NOVOSYN фіолетовий, розмір USP 0 (3,5) 90см, голка HS37 (M), пакування RCP</v>
          </cell>
          <cell r="C4908" t="str">
            <v>пак</v>
          </cell>
          <cell r="D4908">
            <v>12</v>
          </cell>
          <cell r="E4908" t="str">
            <v>7%</v>
          </cell>
          <cell r="F4908">
            <v>2156.4499999999998</v>
          </cell>
          <cell r="G4908">
            <v>2307.4</v>
          </cell>
        </row>
        <row r="4909">
          <cell r="A4909" t="str">
            <v>C0068582N1</v>
          </cell>
          <cell r="B4909" t="str">
            <v>NOVOSYN фіолетовий, розмір USP 0 (3,5) 90см, голка HS37S (M), пакування RCP</v>
          </cell>
          <cell r="C4909" t="str">
            <v>пак</v>
          </cell>
          <cell r="D4909">
            <v>36</v>
          </cell>
          <cell r="E4909" t="str">
            <v>7%</v>
          </cell>
          <cell r="F4909">
            <v>6621.14</v>
          </cell>
          <cell r="G4909">
            <v>7084.62</v>
          </cell>
        </row>
        <row r="4910">
          <cell r="A4910" t="str">
            <v>G0068582N1</v>
          </cell>
          <cell r="B4910" t="str">
            <v>NOVOSYN фіолетовий, розмір USP 0 (3,5) 90см, голка HS37S (M), пакування RCP</v>
          </cell>
          <cell r="C4910" t="str">
            <v>пак</v>
          </cell>
          <cell r="D4910">
            <v>12</v>
          </cell>
          <cell r="E4910" t="str">
            <v>7%</v>
          </cell>
          <cell r="F4910">
            <v>2156.4499999999998</v>
          </cell>
          <cell r="G4910">
            <v>2307.4</v>
          </cell>
        </row>
        <row r="4911">
          <cell r="A4911" t="str">
            <v>C0068486N1</v>
          </cell>
          <cell r="B4911" t="str">
            <v>NOVOSYN фіолетовий, розмір USP 0 (3,5) 90см, голка HS40 (M), пакування RCP</v>
          </cell>
          <cell r="C4911" t="str">
            <v>пак</v>
          </cell>
          <cell r="D4911">
            <v>36</v>
          </cell>
          <cell r="E4911" t="str">
            <v>7%</v>
          </cell>
          <cell r="F4911">
            <v>7009.96</v>
          </cell>
          <cell r="G4911">
            <v>7500.66</v>
          </cell>
        </row>
        <row r="4912">
          <cell r="A4912" t="str">
            <v>G0068486N1</v>
          </cell>
          <cell r="B4912" t="str">
            <v>NOVOSYN фіолетовий, розмір USP 0 (3,5) 90см, голка HS40 (M), пакування RCP</v>
          </cell>
          <cell r="C4912" t="str">
            <v>пак</v>
          </cell>
          <cell r="D4912">
            <v>12</v>
          </cell>
          <cell r="E4912" t="str">
            <v>7%</v>
          </cell>
          <cell r="F4912">
            <v>2283.6</v>
          </cell>
          <cell r="G4912">
            <v>2443.4499999999998</v>
          </cell>
        </row>
        <row r="4913">
          <cell r="A4913" t="str">
            <v>C0068586N1</v>
          </cell>
          <cell r="B4913" t="str">
            <v>NOVOSYN фіолетовий, розмір USP 0 (3,5) 90см, голка HS40S (M), пакування RCP</v>
          </cell>
          <cell r="C4913" t="str">
            <v>пак</v>
          </cell>
          <cell r="D4913">
            <v>36</v>
          </cell>
          <cell r="E4913" t="str">
            <v>7%</v>
          </cell>
          <cell r="F4913">
            <v>5395.44</v>
          </cell>
          <cell r="G4913">
            <v>5773.12</v>
          </cell>
        </row>
        <row r="4914">
          <cell r="A4914" t="str">
            <v>G0068586N1</v>
          </cell>
          <cell r="B4914" t="str">
            <v>NOVOSYN фіолетовий, розмір USP 0 (3,5) 90см, голка HS40S (M), пакування RCP</v>
          </cell>
          <cell r="C4914" t="str">
            <v>пак</v>
          </cell>
          <cell r="D4914">
            <v>12</v>
          </cell>
          <cell r="E4914" t="str">
            <v>7%</v>
          </cell>
          <cell r="F4914">
            <v>1857.16</v>
          </cell>
          <cell r="G4914">
            <v>1987.16</v>
          </cell>
        </row>
        <row r="4915">
          <cell r="A4915" t="str">
            <v>C0068461N1</v>
          </cell>
          <cell r="B4915" t="str">
            <v>NOVOSYN фіолетовий, розмір USP 0 (3,5) 90см, голка HS48 (M), пакування RCP</v>
          </cell>
          <cell r="C4915" t="str">
            <v>пак</v>
          </cell>
          <cell r="D4915">
            <v>36</v>
          </cell>
          <cell r="E4915" t="str">
            <v>7%</v>
          </cell>
          <cell r="F4915">
            <v>6189.08</v>
          </cell>
          <cell r="G4915">
            <v>6622.31</v>
          </cell>
        </row>
        <row r="4916">
          <cell r="A4916" t="str">
            <v>B0068950</v>
          </cell>
          <cell r="B4916" t="str">
            <v>NOVOSYN фіолетовий, розмір USP 0 (3,5) довжина 90CM, колюча голка з коротким ріжучим вістрям, 1/2 ко</v>
          </cell>
          <cell r="C4916" t="str">
            <v>пак</v>
          </cell>
          <cell r="D4916">
            <v>24</v>
          </cell>
          <cell r="E4916" t="str">
            <v>7%</v>
          </cell>
          <cell r="F4916">
            <v>5088.8</v>
          </cell>
          <cell r="G4916">
            <v>5445.01</v>
          </cell>
        </row>
        <row r="4917">
          <cell r="A4917" t="str">
            <v>C0068610N1</v>
          </cell>
          <cell r="B4917" t="str">
            <v>NOVOSYN фіолетовий, розмір USP 0 (3,5)120см, голка HS26S (M), пакування RCP</v>
          </cell>
          <cell r="C4917" t="str">
            <v>пак</v>
          </cell>
          <cell r="D4917">
            <v>36</v>
          </cell>
          <cell r="E4917" t="str">
            <v>7%</v>
          </cell>
          <cell r="F4917">
            <v>5544.65</v>
          </cell>
          <cell r="G4917">
            <v>5932.78</v>
          </cell>
        </row>
        <row r="4918">
          <cell r="A4918" t="str">
            <v>G0068610N1</v>
          </cell>
          <cell r="B4918" t="str">
            <v>NOVOSYN фіолетовий, розмір USP 0 (3,5)120см, голка HS26S (M), пакування RCP</v>
          </cell>
          <cell r="C4918" t="str">
            <v>пак</v>
          </cell>
          <cell r="D4918">
            <v>12</v>
          </cell>
          <cell r="E4918" t="str">
            <v>7%</v>
          </cell>
          <cell r="F4918">
            <v>1924.19</v>
          </cell>
          <cell r="G4918">
            <v>2058.89</v>
          </cell>
        </row>
        <row r="4919">
          <cell r="A4919" t="str">
            <v>C0068611N1</v>
          </cell>
          <cell r="B4919" t="str">
            <v>NOVOSYN фіолетовий, розмір USP 0 (3,5)120см, голка HS37S (M), пакування RCP</v>
          </cell>
          <cell r="C4919" t="str">
            <v>пак</v>
          </cell>
          <cell r="D4919">
            <v>36</v>
          </cell>
          <cell r="E4919" t="str">
            <v>7%</v>
          </cell>
          <cell r="F4919">
            <v>5564.55</v>
          </cell>
          <cell r="G4919">
            <v>5954.06</v>
          </cell>
        </row>
        <row r="4920">
          <cell r="A4920" t="str">
            <v>C0068671N1</v>
          </cell>
          <cell r="B4920" t="str">
            <v>NOVOSYN фіолетовий, розмір USP 0 (3,5)70см, голка DSMP30 (M), пакування RCP</v>
          </cell>
          <cell r="C4920" t="str">
            <v>пак</v>
          </cell>
          <cell r="D4920">
            <v>36</v>
          </cell>
          <cell r="E4920" t="str">
            <v>7%</v>
          </cell>
          <cell r="F4920">
            <v>6680.83</v>
          </cell>
          <cell r="G4920">
            <v>7148.49</v>
          </cell>
        </row>
        <row r="4921">
          <cell r="A4921" t="str">
            <v>C0068791N1</v>
          </cell>
          <cell r="B4921" t="str">
            <v>NOVOSYN фіолетовий, розмір USP 0 (3,5)70см, голка HR26SS (M), пакування RCP</v>
          </cell>
          <cell r="C4921" t="str">
            <v>пак</v>
          </cell>
          <cell r="D4921">
            <v>36</v>
          </cell>
          <cell r="E4921" t="str">
            <v>7%</v>
          </cell>
          <cell r="F4921">
            <v>5269.15</v>
          </cell>
          <cell r="G4921">
            <v>5637.99</v>
          </cell>
        </row>
        <row r="4922">
          <cell r="A4922" t="str">
            <v>C0068122N1</v>
          </cell>
          <cell r="B4922" t="str">
            <v>NOVOSYN фіолетовий, розмір USP 0 (3,5)70см, голка HR37SS (M), пакування RCP</v>
          </cell>
          <cell r="C4922" t="str">
            <v>пак</v>
          </cell>
          <cell r="D4922">
            <v>36</v>
          </cell>
          <cell r="E4922" t="str">
            <v>7%</v>
          </cell>
          <cell r="F4922">
            <v>5501.4</v>
          </cell>
          <cell r="G4922">
            <v>5886.5</v>
          </cell>
        </row>
        <row r="4923">
          <cell r="A4923" t="str">
            <v>C0068721N1</v>
          </cell>
          <cell r="B4923" t="str">
            <v>NOVOSYN фіолетовий, розмір USP 0 (3,5)70см, голка HRC26S (M), пакування RCP</v>
          </cell>
          <cell r="C4923" t="str">
            <v>пак</v>
          </cell>
          <cell r="D4923">
            <v>36</v>
          </cell>
          <cell r="E4923" t="str">
            <v>7%</v>
          </cell>
          <cell r="F4923">
            <v>7073.54</v>
          </cell>
          <cell r="G4923">
            <v>7568.69</v>
          </cell>
        </row>
        <row r="4924">
          <cell r="A4924" t="str">
            <v>C0068716N1</v>
          </cell>
          <cell r="B4924" t="str">
            <v>NOVOSYN фіолетовий, розмір USP 0 (3,5)70см, голка HRC30S (M), пакування RCP</v>
          </cell>
          <cell r="C4924" t="str">
            <v>пак</v>
          </cell>
          <cell r="D4924">
            <v>36</v>
          </cell>
          <cell r="E4924" t="str">
            <v>7%</v>
          </cell>
          <cell r="F4924">
            <v>7073.54</v>
          </cell>
          <cell r="G4924">
            <v>7568.69</v>
          </cell>
        </row>
        <row r="4925">
          <cell r="A4925" t="str">
            <v>C0068843N1</v>
          </cell>
          <cell r="B4925" t="str">
            <v>NOVOSYN фіолетовий, розмір USP 0 (3,5)70см, голка HRC37S (M), пакування RCP</v>
          </cell>
          <cell r="C4925" t="str">
            <v>пак</v>
          </cell>
          <cell r="D4925">
            <v>36</v>
          </cell>
          <cell r="E4925" t="str">
            <v>7%</v>
          </cell>
          <cell r="F4925">
            <v>7702.39</v>
          </cell>
          <cell r="G4925">
            <v>8241.56</v>
          </cell>
        </row>
        <row r="4926">
          <cell r="A4926" t="str">
            <v>C0068959N1</v>
          </cell>
          <cell r="B4926" t="str">
            <v>NOVOSYN фіолетовий, розмір USP 0 (3,5)70см, голка HRC40S (M), пакування RCP</v>
          </cell>
          <cell r="C4926" t="str">
            <v>пак</v>
          </cell>
          <cell r="D4926">
            <v>36</v>
          </cell>
          <cell r="E4926" t="str">
            <v>7%</v>
          </cell>
          <cell r="F4926">
            <v>7702.39</v>
          </cell>
          <cell r="G4926">
            <v>8241.56</v>
          </cell>
        </row>
        <row r="4927">
          <cell r="A4927" t="str">
            <v>C0067057N1</v>
          </cell>
          <cell r="B4927" t="str">
            <v>NOVOSYN фіолетовий, розмір USP 0 (3,5)70см, голка HRC40SS (M), пакування RCP</v>
          </cell>
          <cell r="C4927" t="str">
            <v>пак</v>
          </cell>
          <cell r="D4927">
            <v>36</v>
          </cell>
          <cell r="E4927" t="str">
            <v>7%</v>
          </cell>
          <cell r="F4927">
            <v>7944.16</v>
          </cell>
          <cell r="G4927">
            <v>8500.25</v>
          </cell>
        </row>
        <row r="4928">
          <cell r="A4928" t="str">
            <v>C0068975N1</v>
          </cell>
          <cell r="B4928" t="str">
            <v>NOVOSYN фіолетовий, розмір USP 0 (3,5)70см, голка HS26SS (M), пакування RCP</v>
          </cell>
          <cell r="C4928" t="str">
            <v>пак</v>
          </cell>
          <cell r="D4928">
            <v>36</v>
          </cell>
          <cell r="E4928" t="str">
            <v>7%</v>
          </cell>
          <cell r="F4928">
            <v>6680.83</v>
          </cell>
          <cell r="G4928">
            <v>7148.49</v>
          </cell>
        </row>
        <row r="4929">
          <cell r="A4929" t="str">
            <v>C0068086N1</v>
          </cell>
          <cell r="B4929" t="str">
            <v>NOVOSYN фіолетовий, розмір USP 0 (3,5)70см, голка HS37SS (M), пакування RCP</v>
          </cell>
          <cell r="C4929" t="str">
            <v>пак</v>
          </cell>
          <cell r="D4929">
            <v>36</v>
          </cell>
          <cell r="E4929" t="str">
            <v>7%</v>
          </cell>
          <cell r="F4929">
            <v>6680.83</v>
          </cell>
          <cell r="G4929">
            <v>7148.49</v>
          </cell>
        </row>
        <row r="4930">
          <cell r="A4930" t="str">
            <v>C0068576N1</v>
          </cell>
          <cell r="B4930" t="str">
            <v>NOVOSYN фіолетовий, розмір USP 0 (3,5)90см, голка HR37SS (M), пакування RCP</v>
          </cell>
          <cell r="C4930" t="str">
            <v>пак</v>
          </cell>
          <cell r="D4930">
            <v>36</v>
          </cell>
          <cell r="E4930" t="str">
            <v>7%</v>
          </cell>
          <cell r="F4930">
            <v>5501.4</v>
          </cell>
          <cell r="G4930">
            <v>5886.5</v>
          </cell>
        </row>
        <row r="4931">
          <cell r="A4931" t="str">
            <v>C0068895N1</v>
          </cell>
          <cell r="B4931" t="str">
            <v>NOVOSYN фіолетовий, розмір USP 0 (3,5)90см, голка HRC37S (M), пакування RCP</v>
          </cell>
          <cell r="C4931" t="str">
            <v>пак</v>
          </cell>
          <cell r="D4931">
            <v>36</v>
          </cell>
          <cell r="E4931" t="str">
            <v>7%</v>
          </cell>
          <cell r="F4931">
            <v>7633.19</v>
          </cell>
          <cell r="G4931">
            <v>8167.52</v>
          </cell>
        </row>
        <row r="4932">
          <cell r="A4932" t="str">
            <v>G0068895N1</v>
          </cell>
          <cell r="B4932" t="str">
            <v>NOVOSYN фіолетовий, розмір USP 0 (3,5)90см, голка HRC37S (M), пакування RCP</v>
          </cell>
          <cell r="C4932" t="str">
            <v>пак</v>
          </cell>
          <cell r="D4932">
            <v>12</v>
          </cell>
          <cell r="E4932" t="str">
            <v>7%</v>
          </cell>
          <cell r="F4932">
            <v>2587.2199999999998</v>
          </cell>
          <cell r="G4932">
            <v>2768.32</v>
          </cell>
        </row>
        <row r="4933">
          <cell r="A4933" t="str">
            <v>C0068338N1</v>
          </cell>
          <cell r="B4933" t="str">
            <v>NOVOSYN фіолетовий, розмір USP 0(3,5) 70см, голка HRC37SS(M), пакування RCP</v>
          </cell>
          <cell r="C4933" t="str">
            <v>пак</v>
          </cell>
          <cell r="D4933">
            <v>36</v>
          </cell>
          <cell r="E4933" t="str">
            <v>7%</v>
          </cell>
          <cell r="F4933">
            <v>7702.39</v>
          </cell>
          <cell r="G4933">
            <v>8241.56</v>
          </cell>
        </row>
        <row r="4934">
          <cell r="A4934" t="str">
            <v>G0068338N1</v>
          </cell>
          <cell r="B4934" t="str">
            <v>NOVOSYN фіолетовий, розмір USP 0(3,5) 70см, голка HRC37SS(M), пакування RCP</v>
          </cell>
          <cell r="C4934" t="str">
            <v>пак</v>
          </cell>
          <cell r="D4934">
            <v>12</v>
          </cell>
          <cell r="E4934" t="str">
            <v>7%</v>
          </cell>
          <cell r="F4934">
            <v>2486.0100000000002</v>
          </cell>
          <cell r="G4934">
            <v>2660.03</v>
          </cell>
        </row>
        <row r="4935">
          <cell r="A4935" t="str">
            <v>C0068344N1</v>
          </cell>
          <cell r="B4935" t="str">
            <v>NOVOSYN фіолетовий, розмір USP 0(3,5) 90см, голка HRC37SS(M), пакування RCP</v>
          </cell>
          <cell r="C4935" t="str">
            <v>пак</v>
          </cell>
          <cell r="D4935">
            <v>36</v>
          </cell>
          <cell r="E4935" t="str">
            <v>7%</v>
          </cell>
          <cell r="F4935">
            <v>7633.19</v>
          </cell>
          <cell r="G4935">
            <v>8167.52</v>
          </cell>
        </row>
        <row r="4936">
          <cell r="A4936" t="str">
            <v>C0068338</v>
          </cell>
          <cell r="B4936" t="str">
            <v>NOVOSYN фіолетовий, розмір USP 0(3,5) довжина 70CM, колюча голка з коротким ріжучим вістрям, 1/2 кол</v>
          </cell>
          <cell r="C4936" t="str">
            <v>пак</v>
          </cell>
          <cell r="D4936">
            <v>36</v>
          </cell>
          <cell r="E4936" t="str">
            <v>7%</v>
          </cell>
          <cell r="F4936">
            <v>7633.19</v>
          </cell>
          <cell r="G4936">
            <v>8167.52</v>
          </cell>
        </row>
        <row r="4937">
          <cell r="A4937" t="str">
            <v>B0068344</v>
          </cell>
          <cell r="B4937" t="str">
            <v>NOVOSYN фіолетовий, розмір USP 0(3,5) довжина 90CM, колюча голка з коротким ріжучим вістрям, 1/2 кол</v>
          </cell>
          <cell r="C4937" t="str">
            <v>пак</v>
          </cell>
          <cell r="D4937">
            <v>24</v>
          </cell>
          <cell r="E4937" t="str">
            <v>7%</v>
          </cell>
          <cell r="F4937">
            <v>7633.19</v>
          </cell>
          <cell r="G4937">
            <v>8167.52</v>
          </cell>
        </row>
        <row r="4938">
          <cell r="A4938" t="str">
            <v>C0088716N1</v>
          </cell>
          <cell r="B4938" t="str">
            <v>NOVOSYN фіолетовий, розмір USP 0(3,5)70см, голка HR30SS(M), пакування RCP</v>
          </cell>
          <cell r="C4938" t="str">
            <v>пак</v>
          </cell>
          <cell r="D4938">
            <v>36</v>
          </cell>
          <cell r="E4938" t="str">
            <v>7%</v>
          </cell>
          <cell r="F4938">
            <v>5108.6899999999996</v>
          </cell>
          <cell r="G4938">
            <v>5466.3</v>
          </cell>
        </row>
        <row r="4939">
          <cell r="A4939" t="str">
            <v>C0068555N1</v>
          </cell>
          <cell r="B4939" t="str">
            <v>NOVOSYN фіолетовий, розмір USP 1 (4) 120см, голка HR40S (M), пакування RCP</v>
          </cell>
          <cell r="C4939" t="str">
            <v>пак</v>
          </cell>
          <cell r="D4939">
            <v>36</v>
          </cell>
          <cell r="E4939" t="str">
            <v>7%</v>
          </cell>
          <cell r="F4939">
            <v>6033.38</v>
          </cell>
          <cell r="G4939">
            <v>6455.71</v>
          </cell>
        </row>
        <row r="4940">
          <cell r="A4940" t="str">
            <v>C0068173N1</v>
          </cell>
          <cell r="B4940" t="str">
            <v>NOVOSYN фіолетовий, розмір USP 1 (4) 70см, голка DR32 (M), пакування RCP</v>
          </cell>
          <cell r="C4940" t="str">
            <v>пак</v>
          </cell>
          <cell r="D4940">
            <v>36</v>
          </cell>
          <cell r="E4940" t="str">
            <v>7%</v>
          </cell>
          <cell r="F4940">
            <v>5894.98</v>
          </cell>
          <cell r="G4940">
            <v>6307.62</v>
          </cell>
        </row>
        <row r="4941">
          <cell r="A4941" t="str">
            <v>C0068409N1</v>
          </cell>
          <cell r="B4941" t="str">
            <v>NOVOSYN фіолетовий, розмір USP 1 (4) 70см, голка DR40 (M), пакування RCP</v>
          </cell>
          <cell r="C4941" t="str">
            <v>пак</v>
          </cell>
          <cell r="D4941">
            <v>36</v>
          </cell>
          <cell r="E4941" t="str">
            <v>7%</v>
          </cell>
          <cell r="F4941">
            <v>5840.05</v>
          </cell>
          <cell r="G4941">
            <v>6248.85</v>
          </cell>
        </row>
        <row r="4942">
          <cell r="A4942" t="str">
            <v>C0068318N1</v>
          </cell>
          <cell r="B4942" t="str">
            <v>NOVOSYN фіолетовий, розмір USP 1 (4) 70см, голка DRC32 (M), пакування RCP</v>
          </cell>
          <cell r="C4942" t="str">
            <v>пак</v>
          </cell>
          <cell r="D4942">
            <v>36</v>
          </cell>
          <cell r="E4942" t="str">
            <v>7%</v>
          </cell>
          <cell r="F4942">
            <v>7295.41</v>
          </cell>
          <cell r="G4942">
            <v>7806.09</v>
          </cell>
        </row>
        <row r="4943">
          <cell r="A4943" t="str">
            <v>C0068249N1</v>
          </cell>
          <cell r="B4943" t="str">
            <v>NOVOSYN фіолетовий, розмір USP 1 (4) 70см, голка DS30 (M), пакування RCP</v>
          </cell>
          <cell r="C4943" t="str">
            <v>пак</v>
          </cell>
          <cell r="D4943">
            <v>36</v>
          </cell>
          <cell r="E4943" t="str">
            <v>7%</v>
          </cell>
          <cell r="F4943">
            <v>5894.98</v>
          </cell>
          <cell r="G4943">
            <v>6307.62</v>
          </cell>
        </row>
        <row r="4944">
          <cell r="A4944" t="str">
            <v>G0068249N1</v>
          </cell>
          <cell r="B4944" t="str">
            <v>NOVOSYN фіолетовий, розмір USP 1 (4) 70см, голка DS30 (M), пакування RCP</v>
          </cell>
          <cell r="C4944" t="str">
            <v>пак</v>
          </cell>
          <cell r="D4944">
            <v>12</v>
          </cell>
          <cell r="E4944" t="str">
            <v>7%</v>
          </cell>
          <cell r="F4944">
            <v>1903</v>
          </cell>
          <cell r="G4944">
            <v>2036.21</v>
          </cell>
        </row>
        <row r="4945">
          <cell r="A4945" t="str">
            <v>C0068258N1</v>
          </cell>
          <cell r="B4945" t="str">
            <v>NOVOSYN фіолетовий, розмір USP 1 (4) 70см, голка DS35 (M), пакування RCP</v>
          </cell>
          <cell r="C4945" t="str">
            <v>пак</v>
          </cell>
          <cell r="D4945">
            <v>36</v>
          </cell>
          <cell r="E4945" t="str">
            <v>7%</v>
          </cell>
          <cell r="F4945">
            <v>5894.98</v>
          </cell>
          <cell r="G4945">
            <v>6307.62</v>
          </cell>
        </row>
        <row r="4946">
          <cell r="A4946" t="str">
            <v>C0068283N1</v>
          </cell>
          <cell r="B4946" t="str">
            <v>NOVOSYN фіолетовий, розмір USP 1 (4) 70см, голка DS39 (M), пакування RCP</v>
          </cell>
          <cell r="C4946" t="str">
            <v>пак</v>
          </cell>
          <cell r="D4946">
            <v>36</v>
          </cell>
          <cell r="E4946" t="str">
            <v>7%</v>
          </cell>
          <cell r="F4946">
            <v>5894.98</v>
          </cell>
          <cell r="G4946">
            <v>6307.62</v>
          </cell>
        </row>
        <row r="4947">
          <cell r="A4947" t="str">
            <v>C0068038N1</v>
          </cell>
          <cell r="B4947" t="str">
            <v>NOVOSYN фіолетовий, розмір USP 1 (4) 70см, голка HR22S (M), пакування RCP</v>
          </cell>
          <cell r="C4947" t="str">
            <v>пак</v>
          </cell>
          <cell r="D4947">
            <v>36</v>
          </cell>
          <cell r="E4947" t="str">
            <v>7%</v>
          </cell>
          <cell r="F4947">
            <v>5296.4</v>
          </cell>
          <cell r="G4947">
            <v>5667.14</v>
          </cell>
        </row>
        <row r="4948">
          <cell r="A4948" t="str">
            <v>C0068033N1</v>
          </cell>
          <cell r="B4948" t="str">
            <v>NOVOSYN фіолетовий, розмір USP 1 (4) 70см, голка HR22SS (M), пакування RCP</v>
          </cell>
          <cell r="C4948" t="str">
            <v>пак</v>
          </cell>
          <cell r="D4948">
            <v>36</v>
          </cell>
          <cell r="E4948" t="str">
            <v>7%</v>
          </cell>
          <cell r="F4948">
            <v>5357.81</v>
          </cell>
          <cell r="G4948">
            <v>5732.86</v>
          </cell>
        </row>
        <row r="4949">
          <cell r="A4949" t="str">
            <v>C0068044N1</v>
          </cell>
          <cell r="B4949" t="str">
            <v>NOVOSYN фіолетовий, розмір USP 1 (4) 70см, голка HR26 (M), пакування RCP</v>
          </cell>
          <cell r="C4949" t="str">
            <v>пак</v>
          </cell>
          <cell r="D4949">
            <v>36</v>
          </cell>
          <cell r="E4949" t="str">
            <v>7%</v>
          </cell>
          <cell r="F4949">
            <v>5062.8500000000004</v>
          </cell>
          <cell r="G4949">
            <v>5417.24</v>
          </cell>
        </row>
        <row r="4950">
          <cell r="A4950" t="str">
            <v>G0068044N1</v>
          </cell>
          <cell r="B4950" t="str">
            <v>NOVOSYN фіолетовий, розмір USP 1 (4) 70см, голка HR26 (M), пакування RCP</v>
          </cell>
          <cell r="C4950" t="str">
            <v>пак</v>
          </cell>
          <cell r="D4950">
            <v>12</v>
          </cell>
          <cell r="E4950" t="str">
            <v>7%</v>
          </cell>
          <cell r="F4950">
            <v>1714</v>
          </cell>
          <cell r="G4950">
            <v>1833.98</v>
          </cell>
        </row>
        <row r="4951">
          <cell r="A4951" t="str">
            <v>X0068044N1</v>
          </cell>
          <cell r="B4951" t="str">
            <v>NOVOSYN фіолетовий, розмір USP 1 (4) 70см, голка HR26 (M), пакування RCP</v>
          </cell>
          <cell r="C4951" t="str">
            <v>пак</v>
          </cell>
          <cell r="D4951">
            <v>4</v>
          </cell>
          <cell r="E4951" t="str">
            <v>7%</v>
          </cell>
          <cell r="F4951">
            <v>535</v>
          </cell>
          <cell r="G4951">
            <v>572.45000000000005</v>
          </cell>
        </row>
        <row r="4952">
          <cell r="A4952" t="str">
            <v>C0068092N1</v>
          </cell>
          <cell r="B4952" t="str">
            <v>NOVOSYN фіолетовий, розмір USP 1 (4) 70см, голка HR26S (M), пакування RCP</v>
          </cell>
          <cell r="C4952" t="str">
            <v>пак</v>
          </cell>
          <cell r="D4952">
            <v>36</v>
          </cell>
          <cell r="E4952" t="str">
            <v>7%</v>
          </cell>
          <cell r="F4952">
            <v>5062.8500000000004</v>
          </cell>
          <cell r="G4952">
            <v>5417.24</v>
          </cell>
        </row>
        <row r="4953">
          <cell r="A4953" t="str">
            <v>G0068092N1</v>
          </cell>
          <cell r="B4953" t="str">
            <v>NOVOSYN фіолетовий, розмір USP 1 (4) 70см, голка HR26S (M), пакування RCP</v>
          </cell>
          <cell r="C4953" t="str">
            <v>пак</v>
          </cell>
          <cell r="D4953">
            <v>12</v>
          </cell>
          <cell r="E4953" t="str">
            <v>7%</v>
          </cell>
          <cell r="F4953">
            <v>1648.69</v>
          </cell>
          <cell r="G4953">
            <v>1764.1</v>
          </cell>
        </row>
        <row r="4954">
          <cell r="A4954" t="str">
            <v>X0068092N1</v>
          </cell>
          <cell r="B4954" t="str">
            <v>NOVOSYN фіолетовий, розмір USP 1 (4) 70см, голка HR26S (M), пакування RCP</v>
          </cell>
          <cell r="C4954" t="str">
            <v>пак</v>
          </cell>
          <cell r="D4954">
            <v>4</v>
          </cell>
          <cell r="E4954" t="str">
            <v>7%</v>
          </cell>
          <cell r="F4954">
            <v>481.81</v>
          </cell>
          <cell r="G4954">
            <v>515.53</v>
          </cell>
        </row>
        <row r="4955">
          <cell r="A4955" t="str">
            <v>C0068100N1</v>
          </cell>
          <cell r="B4955" t="str">
            <v>NOVOSYN фіолетовий, розмір USP 1 (4) 70см, голка HR26SS (M), пакування RCP</v>
          </cell>
          <cell r="C4955" t="str">
            <v>пак</v>
          </cell>
          <cell r="D4955">
            <v>36</v>
          </cell>
          <cell r="E4955" t="str">
            <v>7%</v>
          </cell>
          <cell r="F4955">
            <v>5358.68</v>
          </cell>
          <cell r="G4955">
            <v>5733.78</v>
          </cell>
        </row>
        <row r="4956">
          <cell r="A4956" t="str">
            <v>C0068049N1</v>
          </cell>
          <cell r="B4956" t="str">
            <v>NOVOSYN фіолетовий, розмір USP 1 (4) 70см, голка HR30 (M), пакування RCP</v>
          </cell>
          <cell r="C4956" t="str">
            <v>пак</v>
          </cell>
          <cell r="D4956">
            <v>36</v>
          </cell>
          <cell r="E4956" t="str">
            <v>7%</v>
          </cell>
          <cell r="F4956">
            <v>5047.71</v>
          </cell>
          <cell r="G4956">
            <v>5401.05</v>
          </cell>
        </row>
        <row r="4957">
          <cell r="A4957" t="str">
            <v>G0068049N1</v>
          </cell>
          <cell r="B4957" t="str">
            <v>NOVOSYN фіолетовий, розмір USP 1 (4) 70см, голка HR30 (M), пакування RCP</v>
          </cell>
          <cell r="C4957" t="str">
            <v>пак</v>
          </cell>
          <cell r="D4957">
            <v>12</v>
          </cell>
          <cell r="E4957" t="str">
            <v>7%</v>
          </cell>
          <cell r="F4957">
            <v>1725.24</v>
          </cell>
          <cell r="G4957">
            <v>1846.01</v>
          </cell>
        </row>
        <row r="4958">
          <cell r="A4958" t="str">
            <v>C0068549N1</v>
          </cell>
          <cell r="B4958" t="str">
            <v>NOVOSYN фіолетовий, розмір USP 1 (4) 70см, голка HR30S (M), пакування RCP</v>
          </cell>
          <cell r="C4958" t="str">
            <v>пак</v>
          </cell>
          <cell r="D4958">
            <v>36</v>
          </cell>
          <cell r="E4958" t="str">
            <v>7%</v>
          </cell>
          <cell r="F4958">
            <v>5062.8500000000004</v>
          </cell>
          <cell r="G4958">
            <v>5417.24</v>
          </cell>
        </row>
        <row r="4959">
          <cell r="A4959" t="str">
            <v>G0068549N1</v>
          </cell>
          <cell r="B4959" t="str">
            <v>NOVOSYN фіолетовий, розмір USP 1 (4) 70см, голка HR30S (M), пакування RCP</v>
          </cell>
          <cell r="C4959" t="str">
            <v>пак</v>
          </cell>
          <cell r="D4959">
            <v>12</v>
          </cell>
          <cell r="E4959" t="str">
            <v>7%</v>
          </cell>
          <cell r="F4959">
            <v>1648.69</v>
          </cell>
          <cell r="G4959">
            <v>1764.1</v>
          </cell>
        </row>
        <row r="4960">
          <cell r="A4960" t="str">
            <v>C0068559N1</v>
          </cell>
          <cell r="B4960" t="str">
            <v>NOVOSYN фіолетовий, розмір USP 1 (4) 70см, голка HR30SS (M), пакування RCP</v>
          </cell>
          <cell r="C4960" t="str">
            <v>пак</v>
          </cell>
          <cell r="D4960">
            <v>36</v>
          </cell>
          <cell r="E4960" t="str">
            <v>7%</v>
          </cell>
          <cell r="F4960">
            <v>5108.6899999999996</v>
          </cell>
          <cell r="G4960">
            <v>5466.3</v>
          </cell>
        </row>
        <row r="4961">
          <cell r="A4961" t="str">
            <v>C0068053N1</v>
          </cell>
          <cell r="B4961" t="str">
            <v>NOVOSYN фіолетовий, розмір USP 1 (4) 70см, голка HR37 (M), пакування RCP</v>
          </cell>
          <cell r="C4961" t="str">
            <v>пак</v>
          </cell>
          <cell r="D4961">
            <v>36</v>
          </cell>
          <cell r="E4961" t="str">
            <v>7%</v>
          </cell>
          <cell r="F4961">
            <v>5452.1</v>
          </cell>
          <cell r="G4961">
            <v>5833.74</v>
          </cell>
        </row>
        <row r="4962">
          <cell r="A4962" t="str">
            <v>G0068053N1</v>
          </cell>
          <cell r="B4962" t="str">
            <v>NOVOSYN фіолетовий, розмір USP 1 (4) 70см, голка HR37 (M), пакування RCP</v>
          </cell>
          <cell r="C4962" t="str">
            <v>пак</v>
          </cell>
          <cell r="D4962">
            <v>12</v>
          </cell>
          <cell r="E4962" t="str">
            <v>7%</v>
          </cell>
          <cell r="F4962">
            <v>1678.53</v>
          </cell>
          <cell r="G4962">
            <v>1796.03</v>
          </cell>
        </row>
        <row r="4963">
          <cell r="A4963" t="str">
            <v>X0068053N1</v>
          </cell>
          <cell r="B4963" t="str">
            <v>NOVOSYN фіолетовий, розмір USP 1 (4) 70см, голка HR37 (M), пакування RCP</v>
          </cell>
          <cell r="C4963" t="str">
            <v>пак</v>
          </cell>
          <cell r="D4963">
            <v>4</v>
          </cell>
          <cell r="E4963" t="str">
            <v>7%</v>
          </cell>
          <cell r="F4963">
            <v>523.33000000000004</v>
          </cell>
          <cell r="G4963">
            <v>559.96</v>
          </cell>
        </row>
        <row r="4964">
          <cell r="A4964" t="str">
            <v>C0068097N1</v>
          </cell>
          <cell r="B4964" t="str">
            <v>NOVOSYN фіолетовий, розмір USP 1 (4) 70см, голка HR37S (M), пакування RCP</v>
          </cell>
          <cell r="C4964" t="str">
            <v>пак</v>
          </cell>
          <cell r="D4964">
            <v>36</v>
          </cell>
          <cell r="E4964" t="str">
            <v>7%</v>
          </cell>
          <cell r="F4964">
            <v>5452.1</v>
          </cell>
          <cell r="G4964">
            <v>5833.74</v>
          </cell>
        </row>
        <row r="4965">
          <cell r="A4965" t="str">
            <v>G0068097N1</v>
          </cell>
          <cell r="B4965" t="str">
            <v>NOVOSYN фіолетовий, розмір USP 1 (4) 70см, голка HR37S (M), пакування RCP</v>
          </cell>
          <cell r="C4965" t="str">
            <v>пак</v>
          </cell>
          <cell r="D4965">
            <v>12</v>
          </cell>
          <cell r="E4965" t="str">
            <v>7%</v>
          </cell>
          <cell r="F4965">
            <v>1775.85</v>
          </cell>
          <cell r="G4965">
            <v>1900.15</v>
          </cell>
        </row>
        <row r="4966">
          <cell r="A4966" t="str">
            <v>X0068097N1</v>
          </cell>
          <cell r="B4966" t="str">
            <v>NOVOSYN фіолетовий, розмір USP 1 (4) 70см, голка HR37S (M), пакування RCP</v>
          </cell>
          <cell r="C4966" t="str">
            <v>пак</v>
          </cell>
          <cell r="D4966">
            <v>4</v>
          </cell>
          <cell r="E4966" t="str">
            <v>7%</v>
          </cell>
          <cell r="F4966">
            <v>501.7</v>
          </cell>
          <cell r="G4966">
            <v>536.82000000000005</v>
          </cell>
        </row>
        <row r="4967">
          <cell r="A4967" t="str">
            <v>C0068123N1</v>
          </cell>
          <cell r="B4967" t="str">
            <v>NOVOSYN фіолетовий, розмір USP 1 (4) 70см, голка HR37SS (M), пакування RCP</v>
          </cell>
          <cell r="C4967" t="str">
            <v>пак</v>
          </cell>
          <cell r="D4967">
            <v>36</v>
          </cell>
          <cell r="E4967" t="str">
            <v>7%</v>
          </cell>
          <cell r="F4967">
            <v>5501.4</v>
          </cell>
          <cell r="G4967">
            <v>5886.5</v>
          </cell>
        </row>
        <row r="4968">
          <cell r="A4968" t="str">
            <v>C0068457N1</v>
          </cell>
          <cell r="B4968" t="str">
            <v>NOVOSYN фіолетовий, розмір USP 1 (4) 70см, голка HR40 (M), пакування RCP</v>
          </cell>
          <cell r="C4968" t="str">
            <v>пак</v>
          </cell>
          <cell r="D4968">
            <v>36</v>
          </cell>
          <cell r="E4968" t="str">
            <v>7%</v>
          </cell>
          <cell r="F4968">
            <v>5452.1</v>
          </cell>
          <cell r="G4968">
            <v>5833.74</v>
          </cell>
        </row>
        <row r="4969">
          <cell r="A4969" t="str">
            <v>C0068057N1</v>
          </cell>
          <cell r="B4969" t="str">
            <v>NOVOSYN фіолетовий, розмір USP 1 (4) 70см, голка HR40S (M), пакування RCP</v>
          </cell>
          <cell r="C4969" t="str">
            <v>пак</v>
          </cell>
          <cell r="D4969">
            <v>36</v>
          </cell>
          <cell r="E4969" t="str">
            <v>7%</v>
          </cell>
          <cell r="F4969">
            <v>5363</v>
          </cell>
          <cell r="G4969">
            <v>5738.41</v>
          </cell>
        </row>
        <row r="4970">
          <cell r="A4970" t="str">
            <v>G0068057N1</v>
          </cell>
          <cell r="B4970" t="str">
            <v>NOVOSYN фіолетовий, розмір USP 1 (4) 70см, голка HR40S (M), пакування RCP</v>
          </cell>
          <cell r="C4970" t="str">
            <v>пак</v>
          </cell>
          <cell r="D4970">
            <v>12</v>
          </cell>
          <cell r="E4970" t="str">
            <v>7%</v>
          </cell>
          <cell r="F4970">
            <v>1787.52</v>
          </cell>
          <cell r="G4970">
            <v>1912.65</v>
          </cell>
        </row>
        <row r="4971">
          <cell r="A4971" t="str">
            <v>C0068057N1_E-SH</v>
          </cell>
          <cell r="B4971" t="str">
            <v>NOVOSYN фіолетовий, розмір USP 1 (4) 70см, голка HR40S (M), пакування RCP</v>
          </cell>
          <cell r="C4971" t="str">
            <v>шт</v>
          </cell>
          <cell r="E4971" t="str">
            <v>7%</v>
          </cell>
          <cell r="F4971">
            <v>148.78</v>
          </cell>
          <cell r="G4971">
            <v>159.19</v>
          </cell>
        </row>
        <row r="4972">
          <cell r="A4972" t="str">
            <v>C0068947N1</v>
          </cell>
          <cell r="B4972" t="str">
            <v>NOVOSYN фіолетовий, розмір USP 1 (4) 70см, голка HR43 (M), пакування RCP</v>
          </cell>
          <cell r="C4972" t="str">
            <v>пак</v>
          </cell>
          <cell r="D4972">
            <v>36</v>
          </cell>
          <cell r="E4972" t="str">
            <v>7%</v>
          </cell>
          <cell r="F4972">
            <v>5842.21</v>
          </cell>
          <cell r="G4972">
            <v>6251.16</v>
          </cell>
        </row>
        <row r="4973">
          <cell r="A4973" t="str">
            <v>G0068947N1</v>
          </cell>
          <cell r="B4973" t="str">
            <v>NOVOSYN фіолетовий, розмір USP 1 (4) 70см, голка HR43 (M), пакування RCP</v>
          </cell>
          <cell r="C4973" t="str">
            <v>пак</v>
          </cell>
          <cell r="D4973">
            <v>12</v>
          </cell>
          <cell r="E4973" t="str">
            <v>7%</v>
          </cell>
          <cell r="F4973">
            <v>1903</v>
          </cell>
          <cell r="G4973">
            <v>2036.21</v>
          </cell>
        </row>
        <row r="4974">
          <cell r="A4974" t="str">
            <v>C0068169N1</v>
          </cell>
          <cell r="B4974" t="str">
            <v>NOVOSYN фіолетовий, розмір USP 1 (4) 70см, голка HR43S (M), пакування RCP</v>
          </cell>
          <cell r="C4974" t="str">
            <v>пак</v>
          </cell>
          <cell r="D4974">
            <v>36</v>
          </cell>
          <cell r="E4974" t="str">
            <v>7%</v>
          </cell>
          <cell r="F4974">
            <v>5894.98</v>
          </cell>
          <cell r="G4974">
            <v>6307.62</v>
          </cell>
        </row>
        <row r="4975">
          <cell r="A4975" t="str">
            <v>C0068062N1</v>
          </cell>
          <cell r="B4975" t="str">
            <v>NOVOSYN фіолетовий, розмір USP 1 (4) 70см, голка HR48 (M), пакування RCP</v>
          </cell>
          <cell r="C4975" t="str">
            <v>пак</v>
          </cell>
          <cell r="D4975">
            <v>36</v>
          </cell>
          <cell r="E4975" t="str">
            <v>7%</v>
          </cell>
          <cell r="F4975">
            <v>5027.8100000000004</v>
          </cell>
          <cell r="G4975">
            <v>5379.76</v>
          </cell>
        </row>
        <row r="4976">
          <cell r="A4976" t="str">
            <v>G0068062N1</v>
          </cell>
          <cell r="B4976" t="str">
            <v>NOVOSYN фіолетовий, розмір USP 1 (4) 70см, голка HR48 (M), пакування RCP</v>
          </cell>
          <cell r="C4976" t="str">
            <v>пак</v>
          </cell>
          <cell r="D4976">
            <v>12</v>
          </cell>
          <cell r="E4976" t="str">
            <v>7%</v>
          </cell>
          <cell r="F4976">
            <v>1718.76</v>
          </cell>
          <cell r="G4976">
            <v>1839.07</v>
          </cell>
        </row>
        <row r="4977">
          <cell r="A4977" t="str">
            <v>C0068333N1</v>
          </cell>
          <cell r="B4977" t="str">
            <v>NOVOSYN фіолетовий, розмір USP 1 (4) 70см, голка HRC22 (M), пакування RCP</v>
          </cell>
          <cell r="C4977" t="str">
            <v>пак</v>
          </cell>
          <cell r="D4977">
            <v>36</v>
          </cell>
          <cell r="E4977" t="str">
            <v>7%</v>
          </cell>
          <cell r="F4977">
            <v>7465.82</v>
          </cell>
          <cell r="G4977">
            <v>7988.42</v>
          </cell>
        </row>
        <row r="4978">
          <cell r="A4978" t="str">
            <v>C0068444N1</v>
          </cell>
          <cell r="B4978" t="str">
            <v>NOVOSYN фіолетовий, розмір USP 1 (4) 70см, голка HRC26S (M), пакування RCP</v>
          </cell>
          <cell r="C4978" t="str">
            <v>пак</v>
          </cell>
          <cell r="D4978">
            <v>36</v>
          </cell>
          <cell r="E4978" t="str">
            <v>7%</v>
          </cell>
          <cell r="F4978">
            <v>7073.54</v>
          </cell>
          <cell r="G4978">
            <v>7568.69</v>
          </cell>
        </row>
        <row r="4979">
          <cell r="A4979" t="str">
            <v>C0068374N1</v>
          </cell>
          <cell r="B4979" t="str">
            <v>NOVOSYN фіолетовий, розмір USP 1 (4) 70см, голка HRC30 (M), пакування RCP</v>
          </cell>
          <cell r="C4979" t="str">
            <v>пак</v>
          </cell>
          <cell r="D4979">
            <v>36</v>
          </cell>
          <cell r="E4979" t="str">
            <v>7%</v>
          </cell>
          <cell r="F4979">
            <v>7073.54</v>
          </cell>
          <cell r="G4979">
            <v>7568.69</v>
          </cell>
        </row>
        <row r="4980">
          <cell r="A4980" t="str">
            <v>C0068363N1</v>
          </cell>
          <cell r="B4980" t="str">
            <v>NOVOSYN фіолетовий, розмір USP 1 (4) 70см, голка HRC37 (M), пакування RCP</v>
          </cell>
          <cell r="C4980" t="str">
            <v>пак</v>
          </cell>
          <cell r="D4980">
            <v>36</v>
          </cell>
          <cell r="E4980" t="str">
            <v>7%</v>
          </cell>
          <cell r="F4980">
            <v>7702.39</v>
          </cell>
          <cell r="G4980">
            <v>8241.56</v>
          </cell>
        </row>
        <row r="4981">
          <cell r="A4981" t="str">
            <v>C0068844N1</v>
          </cell>
          <cell r="B4981" t="str">
            <v>NOVOSYN фіолетовий, розмір USP 1 (4) 70см, голка HRC37S (M), пакування RCP</v>
          </cell>
          <cell r="C4981" t="str">
            <v>пак</v>
          </cell>
          <cell r="D4981">
            <v>36</v>
          </cell>
          <cell r="E4981" t="str">
            <v>7%</v>
          </cell>
          <cell r="F4981">
            <v>7702.39</v>
          </cell>
          <cell r="G4981">
            <v>8241.56</v>
          </cell>
        </row>
        <row r="4982">
          <cell r="A4982" t="str">
            <v>C0068340N1</v>
          </cell>
          <cell r="B4982" t="str">
            <v>NOVOSYN фіолетовий, розмір USP 1 (4) 70см, голка HRC37SS (M), пакування RCP</v>
          </cell>
          <cell r="C4982" t="str">
            <v>пак</v>
          </cell>
          <cell r="D4982">
            <v>36</v>
          </cell>
          <cell r="E4982" t="str">
            <v>7%</v>
          </cell>
          <cell r="F4982">
            <v>7702.39</v>
          </cell>
          <cell r="G4982">
            <v>8241.56</v>
          </cell>
        </row>
        <row r="4983">
          <cell r="A4983" t="str">
            <v>C0068960N1</v>
          </cell>
          <cell r="B4983" t="str">
            <v>NOVOSYN фіолетовий, розмір USP 1 (4) 70см, голка HRC40S (M), пакування RCP</v>
          </cell>
          <cell r="C4983" t="str">
            <v>пак</v>
          </cell>
          <cell r="D4983">
            <v>36</v>
          </cell>
          <cell r="E4983" t="str">
            <v>7%</v>
          </cell>
          <cell r="F4983">
            <v>7633.19</v>
          </cell>
          <cell r="G4983">
            <v>8167.52</v>
          </cell>
        </row>
        <row r="4984">
          <cell r="A4984" t="str">
            <v>C0068359N1</v>
          </cell>
          <cell r="B4984" t="str">
            <v>NOVOSYN фіолетовий, розмір USP 1 (4) 70см, голка HRC40SS (M), пакування RCP</v>
          </cell>
          <cell r="C4984" t="str">
            <v>пак</v>
          </cell>
          <cell r="D4984">
            <v>36</v>
          </cell>
          <cell r="E4984" t="str">
            <v>7%</v>
          </cell>
          <cell r="F4984">
            <v>7944.16</v>
          </cell>
          <cell r="G4984">
            <v>8500.25</v>
          </cell>
        </row>
        <row r="4985">
          <cell r="A4985" t="str">
            <v>C0068627N1</v>
          </cell>
          <cell r="B4985" t="str">
            <v>NOVOSYN фіолетовий, розмір USP 1 (4) 70см, голка HRC43S (M), пакування RCP</v>
          </cell>
          <cell r="C4985" t="str">
            <v>пак</v>
          </cell>
          <cell r="D4985">
            <v>36</v>
          </cell>
          <cell r="E4985" t="str">
            <v>7%</v>
          </cell>
          <cell r="F4985">
            <v>7702.39</v>
          </cell>
          <cell r="G4985">
            <v>8241.56</v>
          </cell>
        </row>
        <row r="4986">
          <cell r="A4986" t="str">
            <v>C0068406N1</v>
          </cell>
          <cell r="B4986" t="str">
            <v>NOVOSYN фіолетовий, розмір USP 1 (4) 70см, голка HRC43SS (M), пакування RCP</v>
          </cell>
          <cell r="C4986" t="str">
            <v>пак</v>
          </cell>
          <cell r="D4986">
            <v>36</v>
          </cell>
          <cell r="E4986" t="str">
            <v>7%</v>
          </cell>
          <cell r="F4986">
            <v>7944.16</v>
          </cell>
          <cell r="G4986">
            <v>8500.25</v>
          </cell>
        </row>
        <row r="4987">
          <cell r="A4987" t="str">
            <v>C0068964N1</v>
          </cell>
          <cell r="B4987" t="str">
            <v>NOVOSYN фіолетовий, розмір USP 1 (4) 70см, голка HRC48 (M), пакування RCP</v>
          </cell>
          <cell r="C4987" t="str">
            <v>пак</v>
          </cell>
          <cell r="D4987">
            <v>36</v>
          </cell>
          <cell r="E4987" t="str">
            <v>7%</v>
          </cell>
          <cell r="F4987">
            <v>9431.5300000000007</v>
          </cell>
          <cell r="G4987">
            <v>10091.73</v>
          </cell>
        </row>
        <row r="4988">
          <cell r="A4988" t="str">
            <v>C0068608N1</v>
          </cell>
          <cell r="B4988" t="str">
            <v>NOVOSYN фіолетовий, розмір USP 1 (4) 70см, голка HRN35 (M), пакування RCP</v>
          </cell>
          <cell r="C4988" t="str">
            <v>пак</v>
          </cell>
          <cell r="D4988">
            <v>36</v>
          </cell>
          <cell r="E4988" t="str">
            <v>7%</v>
          </cell>
          <cell r="F4988">
            <v>7073.54</v>
          </cell>
          <cell r="G4988">
            <v>7568.69</v>
          </cell>
        </row>
        <row r="4989">
          <cell r="A4989" t="str">
            <v>C0068635N1</v>
          </cell>
          <cell r="B4989" t="str">
            <v>NOVOSYN фіолетовий, розмір USP 1 (4) 70см, голка HRN40 (M), пакування RCP</v>
          </cell>
          <cell r="C4989" t="str">
            <v>пак</v>
          </cell>
          <cell r="D4989">
            <v>36</v>
          </cell>
          <cell r="E4989" t="str">
            <v>7%</v>
          </cell>
          <cell r="F4989">
            <v>7073.54</v>
          </cell>
          <cell r="G4989">
            <v>7568.69</v>
          </cell>
        </row>
        <row r="4990">
          <cell r="A4990" t="str">
            <v>C0068244N1</v>
          </cell>
          <cell r="B4990" t="str">
            <v>NOVOSYN фіолетовий, розмір USP 1 (4) 70см, голка HS26 (M), пакування RCP</v>
          </cell>
          <cell r="C4990" t="str">
            <v>пак</v>
          </cell>
          <cell r="D4990">
            <v>36</v>
          </cell>
          <cell r="E4990" t="str">
            <v>7%</v>
          </cell>
          <cell r="F4990">
            <v>5894.98</v>
          </cell>
          <cell r="G4990">
            <v>6307.62</v>
          </cell>
        </row>
        <row r="4991">
          <cell r="A4991" t="str">
            <v>C0068292N1</v>
          </cell>
          <cell r="B4991" t="str">
            <v>NOVOSYN фіолетовий, розмір USP 1 (4) 70см, голка HS26S (M), пакування RCP</v>
          </cell>
          <cell r="C4991" t="str">
            <v>пак</v>
          </cell>
          <cell r="D4991">
            <v>36</v>
          </cell>
          <cell r="E4991" t="str">
            <v>7%</v>
          </cell>
          <cell r="F4991">
            <v>5894.98</v>
          </cell>
          <cell r="G4991">
            <v>6307.62</v>
          </cell>
        </row>
        <row r="4992">
          <cell r="A4992" t="str">
            <v>C0068253N1</v>
          </cell>
          <cell r="B4992" t="str">
            <v>NOVOSYN фіолетовий, розмір USP 1 (4) 70см, голка HS30 (M), пакування RCP</v>
          </cell>
          <cell r="C4992" t="str">
            <v>пак</v>
          </cell>
          <cell r="D4992">
            <v>36</v>
          </cell>
          <cell r="E4992" t="str">
            <v>7%</v>
          </cell>
          <cell r="F4992">
            <v>5894.98</v>
          </cell>
          <cell r="G4992">
            <v>6307.62</v>
          </cell>
        </row>
        <row r="4993">
          <cell r="A4993" t="str">
            <v>G0068253N1</v>
          </cell>
          <cell r="B4993" t="str">
            <v>NOVOSYN фіолетовий, розмір USP 1 (4) 70см, голка HS30 (M), пакування RCP</v>
          </cell>
          <cell r="C4993" t="str">
            <v>пак</v>
          </cell>
          <cell r="D4993">
            <v>12</v>
          </cell>
          <cell r="E4993" t="str">
            <v>7%</v>
          </cell>
          <cell r="F4993">
            <v>1903</v>
          </cell>
          <cell r="G4993">
            <v>2036.21</v>
          </cell>
        </row>
        <row r="4994">
          <cell r="A4994" t="str">
            <v>X0068253N1</v>
          </cell>
          <cell r="B4994" t="str">
            <v>NOVOSYN фіолетовий, розмір USP 1 (4) 70см, голка HS30 (M), пакування RCP</v>
          </cell>
          <cell r="C4994" t="str">
            <v>пак</v>
          </cell>
          <cell r="D4994">
            <v>4</v>
          </cell>
          <cell r="E4994" t="str">
            <v>7%</v>
          </cell>
          <cell r="F4994">
            <v>510.35</v>
          </cell>
          <cell r="G4994">
            <v>546.07000000000005</v>
          </cell>
        </row>
        <row r="4995">
          <cell r="A4995" t="str">
            <v>C0068297N1</v>
          </cell>
          <cell r="B4995" t="str">
            <v>NOVOSYN фіолетовий, розмір USP 1 (4) 70см, голка HS37S (M), пакування RCP</v>
          </cell>
          <cell r="C4995" t="str">
            <v>пак</v>
          </cell>
          <cell r="D4995">
            <v>36</v>
          </cell>
          <cell r="E4995" t="str">
            <v>7%</v>
          </cell>
          <cell r="F4995">
            <v>6621.14</v>
          </cell>
          <cell r="G4995">
            <v>7084.62</v>
          </cell>
        </row>
        <row r="4996">
          <cell r="A4996" t="str">
            <v>G0068297N1</v>
          </cell>
          <cell r="B4996" t="str">
            <v>NOVOSYN фіолетовий, розмір USP 1 (4) 70см, голка HS37S (M), пакування RCP</v>
          </cell>
          <cell r="C4996" t="str">
            <v>пак</v>
          </cell>
          <cell r="D4996">
            <v>12</v>
          </cell>
          <cell r="E4996" t="str">
            <v>7%</v>
          </cell>
          <cell r="F4996">
            <v>2156.4499999999998</v>
          </cell>
          <cell r="G4996">
            <v>2307.4</v>
          </cell>
        </row>
        <row r="4997">
          <cell r="A4997" t="str">
            <v>C0068087N1</v>
          </cell>
          <cell r="B4997" t="str">
            <v>NOVOSYN фіолетовий, розмір USP 1 (4) 70см, голка HS37SS (M), пакування RCP</v>
          </cell>
          <cell r="C4997" t="str">
            <v>пак</v>
          </cell>
          <cell r="D4997">
            <v>36</v>
          </cell>
          <cell r="E4997" t="str">
            <v>7%</v>
          </cell>
          <cell r="F4997">
            <v>6680.83</v>
          </cell>
          <cell r="G4997">
            <v>7148.49</v>
          </cell>
        </row>
        <row r="4998">
          <cell r="A4998" t="str">
            <v>C0068806N1</v>
          </cell>
          <cell r="B4998" t="str">
            <v>NOVOSYN фіолетовий, розмір USP 1 (4) 70см, голка HS40 (M), пакування RCP</v>
          </cell>
          <cell r="C4998" t="str">
            <v>пак</v>
          </cell>
          <cell r="D4998">
            <v>36</v>
          </cell>
          <cell r="E4998" t="str">
            <v>7%</v>
          </cell>
          <cell r="F4998">
            <v>7073.54</v>
          </cell>
          <cell r="G4998">
            <v>7568.69</v>
          </cell>
        </row>
        <row r="4999">
          <cell r="A4999" t="str">
            <v>C0068269N1</v>
          </cell>
          <cell r="B4999" t="str">
            <v>NOVOSYN фіолетовий, розмір USP 1 (4) 70см, голка HS40S (M), пакування RCP</v>
          </cell>
          <cell r="C4999" t="str">
            <v>пак</v>
          </cell>
          <cell r="D4999">
            <v>36</v>
          </cell>
          <cell r="E4999" t="str">
            <v>7%</v>
          </cell>
          <cell r="F4999">
            <v>6403.16</v>
          </cell>
          <cell r="G4999">
            <v>6851.38</v>
          </cell>
        </row>
        <row r="5000">
          <cell r="A5000" t="str">
            <v>C0068262N1</v>
          </cell>
          <cell r="B5000" t="str">
            <v>NOVOSYN фіолетовий, розмір USP 1 (4) 70см, голка HS48 (M), пакування RCP</v>
          </cell>
          <cell r="C5000" t="str">
            <v>пак</v>
          </cell>
          <cell r="D5000">
            <v>36</v>
          </cell>
          <cell r="E5000" t="str">
            <v>7%</v>
          </cell>
          <cell r="F5000">
            <v>8252.1</v>
          </cell>
          <cell r="G5000">
            <v>8829.75</v>
          </cell>
        </row>
        <row r="5001">
          <cell r="A5001" t="str">
            <v>C0068568N1</v>
          </cell>
          <cell r="B5001" t="str">
            <v>NOVOSYN фіолетовий, розмір USP 1 (4) 90см, голка DR32 (M), пакування RCP</v>
          </cell>
          <cell r="C5001" t="str">
            <v>пак</v>
          </cell>
          <cell r="D5001">
            <v>36</v>
          </cell>
          <cell r="E5001" t="str">
            <v>7%</v>
          </cell>
          <cell r="F5001">
            <v>5894.98</v>
          </cell>
          <cell r="G5001">
            <v>6307.62</v>
          </cell>
        </row>
        <row r="5002">
          <cell r="A5002" t="str">
            <v>C0068240N1</v>
          </cell>
          <cell r="B5002" t="str">
            <v>NOVOSYN фіолетовий, розмір USP 1 (4) 90см, голка DS39 (M), пакування RCP</v>
          </cell>
          <cell r="C5002" t="str">
            <v>пак</v>
          </cell>
          <cell r="D5002">
            <v>36</v>
          </cell>
          <cell r="E5002" t="str">
            <v>7%</v>
          </cell>
          <cell r="F5002">
            <v>5894.98</v>
          </cell>
          <cell r="G5002">
            <v>6307.62</v>
          </cell>
        </row>
        <row r="5003">
          <cell r="A5003" t="str">
            <v>C0068544N1</v>
          </cell>
          <cell r="B5003" t="str">
            <v>NOVOSYN фіолетовий, розмір USP 1 (4) 90см, голка HR26 (M), пакування RCP</v>
          </cell>
          <cell r="C5003" t="str">
            <v>пак</v>
          </cell>
          <cell r="D5003">
            <v>36</v>
          </cell>
          <cell r="E5003" t="str">
            <v>7%</v>
          </cell>
          <cell r="F5003">
            <v>5289.04</v>
          </cell>
          <cell r="G5003">
            <v>5659.28</v>
          </cell>
        </row>
        <row r="5004">
          <cell r="A5004" t="str">
            <v>C0068592N1</v>
          </cell>
          <cell r="B5004" t="str">
            <v>NOVOSYN фіолетовий, розмір USP 1 (4) 90см, голка HR26S (M), пакування RCP</v>
          </cell>
          <cell r="C5004" t="str">
            <v>пак</v>
          </cell>
          <cell r="D5004">
            <v>36</v>
          </cell>
          <cell r="E5004" t="str">
            <v>7%</v>
          </cell>
          <cell r="F5004">
            <v>5062.8500000000004</v>
          </cell>
          <cell r="G5004">
            <v>5417.24</v>
          </cell>
        </row>
        <row r="5005">
          <cell r="A5005" t="str">
            <v>X0068592N1</v>
          </cell>
          <cell r="B5005" t="str">
            <v>NOVOSYN фіолетовий, розмір USP 1 (4) 90см, голка HR26S (M), пакування RCP</v>
          </cell>
          <cell r="C5005" t="str">
            <v>пак</v>
          </cell>
          <cell r="D5005">
            <v>4</v>
          </cell>
          <cell r="E5005" t="str">
            <v>7%</v>
          </cell>
          <cell r="F5005">
            <v>493.48</v>
          </cell>
          <cell r="G5005">
            <v>528.03</v>
          </cell>
        </row>
        <row r="5006">
          <cell r="A5006" t="str">
            <v>C0068580N1</v>
          </cell>
          <cell r="B5006" t="str">
            <v>NOVOSYN фіолетовий, розмір USP 1 (4) 90см, голка HR26SS (M), пакування RCP</v>
          </cell>
          <cell r="C5006" t="str">
            <v>пак</v>
          </cell>
          <cell r="D5006">
            <v>36</v>
          </cell>
          <cell r="E5006" t="str">
            <v>7%</v>
          </cell>
          <cell r="F5006">
            <v>5588.33</v>
          </cell>
          <cell r="G5006">
            <v>5979.52</v>
          </cell>
        </row>
        <row r="5007">
          <cell r="A5007" t="str">
            <v>C0068645N1</v>
          </cell>
          <cell r="B5007" t="str">
            <v>NOVOSYN фіолетовий, розмір USP 1 (4) 90см, голка HR30 (M), пакування RCP</v>
          </cell>
          <cell r="C5007" t="str">
            <v>пак</v>
          </cell>
          <cell r="D5007">
            <v>36</v>
          </cell>
          <cell r="E5007" t="str">
            <v>7%</v>
          </cell>
          <cell r="F5007">
            <v>5338.35</v>
          </cell>
          <cell r="G5007">
            <v>5712.03</v>
          </cell>
        </row>
        <row r="5008">
          <cell r="A5008" t="str">
            <v>C0068633N1</v>
          </cell>
          <cell r="B5008" t="str">
            <v>NOVOSYN фіолетовий, розмір USP 1 (4) 90см, голка HR30S (M), пакування RCP</v>
          </cell>
          <cell r="C5008" t="str">
            <v>пак</v>
          </cell>
          <cell r="D5008">
            <v>36</v>
          </cell>
          <cell r="E5008" t="str">
            <v>7%</v>
          </cell>
          <cell r="F5008">
            <v>5006.62</v>
          </cell>
          <cell r="G5008">
            <v>5357.08</v>
          </cell>
        </row>
        <row r="5009">
          <cell r="A5009" t="str">
            <v>C0068646N1</v>
          </cell>
          <cell r="B5009" t="str">
            <v>NOVOSYN фіолетовий, розмір USP 1 (4) 90см, голка HR30SS (M), пакування RCP</v>
          </cell>
          <cell r="C5009" t="str">
            <v>пак</v>
          </cell>
          <cell r="D5009">
            <v>36</v>
          </cell>
          <cell r="E5009" t="str">
            <v>7%</v>
          </cell>
          <cell r="F5009">
            <v>5265.26</v>
          </cell>
          <cell r="G5009">
            <v>5633.82</v>
          </cell>
        </row>
        <row r="5010">
          <cell r="A5010" t="str">
            <v>G0068646N1</v>
          </cell>
          <cell r="B5010" t="str">
            <v>NOVOSYN фіолетовий, розмір USP 1 (4) 90см, голка HR30SS (M), пакування RCP</v>
          </cell>
          <cell r="C5010" t="str">
            <v>пак</v>
          </cell>
          <cell r="D5010">
            <v>12</v>
          </cell>
          <cell r="E5010" t="str">
            <v>7%</v>
          </cell>
          <cell r="F5010">
            <v>1797.9</v>
          </cell>
          <cell r="G5010">
            <v>1923.76</v>
          </cell>
        </row>
        <row r="5011">
          <cell r="A5011" t="str">
            <v>C0068553N1</v>
          </cell>
          <cell r="B5011" t="str">
            <v>NOVOSYN фіолетовий, розмір USP 1 (4) 90см, голка HR37 (M), пакування RCP</v>
          </cell>
          <cell r="C5011" t="str">
            <v>пак</v>
          </cell>
          <cell r="D5011">
            <v>36</v>
          </cell>
          <cell r="E5011" t="str">
            <v>7%</v>
          </cell>
          <cell r="F5011">
            <v>5452.1</v>
          </cell>
          <cell r="G5011">
            <v>5833.74</v>
          </cell>
        </row>
        <row r="5012">
          <cell r="A5012" t="str">
            <v>G0068553N1</v>
          </cell>
          <cell r="B5012" t="str">
            <v>NOVOSYN фіолетовий, розмір USP 1 (4) 90см, голка HR37 (M), пакування RCP</v>
          </cell>
          <cell r="C5012" t="str">
            <v>пак</v>
          </cell>
          <cell r="D5012">
            <v>12</v>
          </cell>
          <cell r="E5012" t="str">
            <v>7%</v>
          </cell>
          <cell r="F5012">
            <v>1775.85</v>
          </cell>
          <cell r="G5012">
            <v>1900.15</v>
          </cell>
        </row>
        <row r="5013">
          <cell r="A5013" t="str">
            <v>C0068597N1</v>
          </cell>
          <cell r="B5013" t="str">
            <v>NOVOSYN фіолетовий, розмір USP 1 (4) 90см, голка HR37S (M), пакування RCP</v>
          </cell>
          <cell r="C5013" t="str">
            <v>пак</v>
          </cell>
          <cell r="D5013">
            <v>36</v>
          </cell>
          <cell r="E5013" t="str">
            <v>7%</v>
          </cell>
          <cell r="F5013">
            <v>4911.04</v>
          </cell>
          <cell r="G5013">
            <v>5254.81</v>
          </cell>
        </row>
        <row r="5014">
          <cell r="A5014" t="str">
            <v>G0068597N1</v>
          </cell>
          <cell r="B5014" t="str">
            <v>NOVOSYN фіолетовий, розмір USP 1 (4) 90см, голка HR37S (M), пакування RCP</v>
          </cell>
          <cell r="C5014" t="str">
            <v>пак</v>
          </cell>
          <cell r="D5014">
            <v>12</v>
          </cell>
          <cell r="E5014" t="str">
            <v>7%</v>
          </cell>
          <cell r="F5014">
            <v>1695.83</v>
          </cell>
          <cell r="G5014">
            <v>1814.54</v>
          </cell>
        </row>
        <row r="5015">
          <cell r="A5015" t="str">
            <v>X0068597N1</v>
          </cell>
          <cell r="B5015" t="str">
            <v>NOVOSYN фіолетовий, розмір USP 1 (4) 90см, голка HR37S (M), пакування RCP</v>
          </cell>
          <cell r="C5015" t="str">
            <v>пак</v>
          </cell>
          <cell r="D5015">
            <v>4</v>
          </cell>
          <cell r="E5015" t="str">
            <v>7%</v>
          </cell>
          <cell r="F5015">
            <v>523.33000000000004</v>
          </cell>
          <cell r="G5015">
            <v>559.96</v>
          </cell>
        </row>
        <row r="5016">
          <cell r="A5016" t="str">
            <v>C0068577N1</v>
          </cell>
          <cell r="B5016" t="str">
            <v>NOVOSYN фіолетовий, розмір USP 1 (4) 90см, голка HR37SS (M), пакування RCP</v>
          </cell>
          <cell r="C5016" t="str">
            <v>пак</v>
          </cell>
          <cell r="D5016">
            <v>36</v>
          </cell>
          <cell r="E5016" t="str">
            <v>7%</v>
          </cell>
          <cell r="F5016">
            <v>5452.1</v>
          </cell>
          <cell r="G5016">
            <v>5833.74</v>
          </cell>
        </row>
        <row r="5017">
          <cell r="A5017" t="str">
            <v>C0068571N1</v>
          </cell>
          <cell r="B5017" t="str">
            <v>NOVOSYN фіолетовий, розмір USP 1 (4) 90см, голка HR40 (M), пакування RCP</v>
          </cell>
          <cell r="C5017" t="str">
            <v>пак</v>
          </cell>
          <cell r="D5017">
            <v>36</v>
          </cell>
          <cell r="E5017" t="str">
            <v>7%</v>
          </cell>
          <cell r="F5017">
            <v>5452.1</v>
          </cell>
          <cell r="G5017">
            <v>5833.74</v>
          </cell>
        </row>
        <row r="5018">
          <cell r="A5018" t="str">
            <v>C0068571N1_E-SH</v>
          </cell>
          <cell r="B5018" t="str">
            <v>NOVOSYN фіолетовий, розмір USP 1 (4) 90см, голка HR40 (M), пакування RCP</v>
          </cell>
          <cell r="C5018" t="str">
            <v>шт</v>
          </cell>
          <cell r="E5018" t="str">
            <v>7%</v>
          </cell>
          <cell r="F5018">
            <v>151.38</v>
          </cell>
          <cell r="G5018">
            <v>161.97</v>
          </cell>
        </row>
        <row r="5019">
          <cell r="A5019" t="str">
            <v>C0068557N1</v>
          </cell>
          <cell r="B5019" t="str">
            <v>NOVOSYN фіолетовий, розмір USP 1 (4) 90см, голка HR40S (M), пакування RCP</v>
          </cell>
          <cell r="C5019" t="str">
            <v>пак</v>
          </cell>
          <cell r="D5019">
            <v>36</v>
          </cell>
          <cell r="E5019" t="str">
            <v>7%</v>
          </cell>
          <cell r="F5019">
            <v>6220.65</v>
          </cell>
          <cell r="G5019">
            <v>6656.09</v>
          </cell>
        </row>
        <row r="5020">
          <cell r="A5020" t="str">
            <v>G0068557N1</v>
          </cell>
          <cell r="B5020" t="str">
            <v>NOVOSYN фіолетовий, розмір USP 1 (4) 90см, голка HR40S (M), пакування RCP</v>
          </cell>
          <cell r="C5020" t="str">
            <v>пак</v>
          </cell>
          <cell r="D5020">
            <v>12</v>
          </cell>
          <cell r="E5020" t="str">
            <v>7%</v>
          </cell>
          <cell r="F5020">
            <v>2072.9699999999998</v>
          </cell>
          <cell r="G5020">
            <v>2218.08</v>
          </cell>
        </row>
        <row r="5021">
          <cell r="A5021" t="str">
            <v>C0068557N1_E-SH</v>
          </cell>
          <cell r="B5021" t="str">
            <v>NOVOSYN фіолетовий, розмір USP 1 (4) 90см, голка HR40S (M), пакування RCP</v>
          </cell>
          <cell r="C5021" t="str">
            <v>шт</v>
          </cell>
          <cell r="E5021" t="str">
            <v>7%</v>
          </cell>
          <cell r="F5021">
            <v>173</v>
          </cell>
          <cell r="G5021">
            <v>185.11</v>
          </cell>
        </row>
        <row r="5022">
          <cell r="A5022" t="str">
            <v>C0068847N1</v>
          </cell>
          <cell r="B5022" t="str">
            <v>NOVOSYN фіолетовий, розмір USP 1 (4) 90см, голка HR43 (M), пакування RCP</v>
          </cell>
          <cell r="C5022" t="str">
            <v>пак</v>
          </cell>
          <cell r="D5022">
            <v>36</v>
          </cell>
          <cell r="E5022" t="str">
            <v>7%</v>
          </cell>
          <cell r="F5022">
            <v>4961.6400000000003</v>
          </cell>
          <cell r="G5022">
            <v>5308.95</v>
          </cell>
        </row>
        <row r="5023">
          <cell r="A5023" t="str">
            <v>C0068562N1</v>
          </cell>
          <cell r="B5023" t="str">
            <v>NOVOSYN фіолетовий, розмір USP 1 (4) 90см, голка HR48 (M), пакування RCP</v>
          </cell>
          <cell r="C5023" t="str">
            <v>пак</v>
          </cell>
          <cell r="D5023">
            <v>36</v>
          </cell>
          <cell r="E5023" t="str">
            <v>7%</v>
          </cell>
          <cell r="F5023">
            <v>6294.17</v>
          </cell>
          <cell r="G5023">
            <v>6734.76</v>
          </cell>
        </row>
        <row r="5024">
          <cell r="A5024" t="str">
            <v>G0068562N1</v>
          </cell>
          <cell r="B5024" t="str">
            <v>NOVOSYN фіолетовий, розмір USP 1 (4) 90см, голка HR48 (M), пакування RCP</v>
          </cell>
          <cell r="C5024" t="str">
            <v>пак</v>
          </cell>
          <cell r="D5024">
            <v>12</v>
          </cell>
          <cell r="E5024" t="str">
            <v>7%</v>
          </cell>
          <cell r="F5024">
            <v>2098.06</v>
          </cell>
          <cell r="G5024">
            <v>2244.92</v>
          </cell>
        </row>
        <row r="5025">
          <cell r="A5025" t="str">
            <v>X0068562N1</v>
          </cell>
          <cell r="B5025" t="str">
            <v>NOVOSYN фіолетовий, розмір USP 1 (4) 90см, голка HR48 (M), пакування RCP</v>
          </cell>
          <cell r="C5025" t="str">
            <v>пак</v>
          </cell>
          <cell r="D5025">
            <v>4</v>
          </cell>
          <cell r="E5025" t="str">
            <v>7%</v>
          </cell>
          <cell r="F5025">
            <v>557.49</v>
          </cell>
          <cell r="G5025">
            <v>596.52</v>
          </cell>
        </row>
        <row r="5026">
          <cell r="A5026" t="str">
            <v>C0068375N1</v>
          </cell>
          <cell r="B5026" t="str">
            <v>NOVOSYN фіолетовий, розмір USP 1 (4) 90см, голка HRC30S (M), пакування RCP</v>
          </cell>
          <cell r="C5026" t="str">
            <v>пак</v>
          </cell>
          <cell r="D5026">
            <v>36</v>
          </cell>
          <cell r="E5026" t="str">
            <v>7%</v>
          </cell>
          <cell r="F5026">
            <v>6625.04</v>
          </cell>
          <cell r="G5026">
            <v>7088.79</v>
          </cell>
        </row>
        <row r="5027">
          <cell r="A5027" t="str">
            <v>C0068142N1</v>
          </cell>
          <cell r="B5027" t="str">
            <v>NOVOSYN фіолетовий, розмір USP 1 (4) 90см, голка HRC37 (M), пакування RCP</v>
          </cell>
          <cell r="C5027" t="str">
            <v>пак</v>
          </cell>
          <cell r="D5027">
            <v>36</v>
          </cell>
          <cell r="E5027" t="str">
            <v>7%</v>
          </cell>
          <cell r="F5027">
            <v>7633.19</v>
          </cell>
          <cell r="G5027">
            <v>8167.52</v>
          </cell>
        </row>
        <row r="5028">
          <cell r="A5028" t="str">
            <v>G0068142N1</v>
          </cell>
          <cell r="B5028" t="str">
            <v>NOVOSYN фіолетовий, розмір USP 1 (4) 90см, голка HRC37 (M), пакування RCP</v>
          </cell>
          <cell r="C5028" t="str">
            <v>пак</v>
          </cell>
          <cell r="D5028">
            <v>12</v>
          </cell>
          <cell r="E5028" t="str">
            <v>7%</v>
          </cell>
          <cell r="F5028">
            <v>2486.0100000000002</v>
          </cell>
          <cell r="G5028">
            <v>2660.03</v>
          </cell>
        </row>
        <row r="5029">
          <cell r="A5029" t="str">
            <v>C0068896N1</v>
          </cell>
          <cell r="B5029" t="str">
            <v>NOVOSYN фіолетовий, розмір USP 1 (4) 90см, голка HRC37S (M), пакування RCP</v>
          </cell>
          <cell r="C5029" t="str">
            <v>пак</v>
          </cell>
          <cell r="D5029">
            <v>36</v>
          </cell>
          <cell r="E5029" t="str">
            <v>7%</v>
          </cell>
          <cell r="F5029">
            <v>5759.6</v>
          </cell>
          <cell r="G5029">
            <v>6162.77</v>
          </cell>
        </row>
        <row r="5030">
          <cell r="A5030" t="str">
            <v>G0068896N1</v>
          </cell>
          <cell r="B5030" t="str">
            <v>NOVOSYN фіолетовий, розмір USP 1 (4) 90см, голка HRC37S (M), пакування RCP</v>
          </cell>
          <cell r="C5030" t="str">
            <v>пак</v>
          </cell>
          <cell r="D5030">
            <v>12</v>
          </cell>
          <cell r="E5030" t="str">
            <v>7%</v>
          </cell>
          <cell r="F5030">
            <v>2058.27</v>
          </cell>
          <cell r="G5030">
            <v>2202.35</v>
          </cell>
        </row>
        <row r="5031">
          <cell r="A5031" t="str">
            <v>C0068354N1</v>
          </cell>
          <cell r="B5031" t="str">
            <v>NOVOSYN фіолетовий, розмір USP 1 (4) 90см, голка HRC37SS (M), пакування RCP</v>
          </cell>
          <cell r="C5031" t="str">
            <v>пак</v>
          </cell>
          <cell r="D5031">
            <v>36</v>
          </cell>
          <cell r="E5031" t="str">
            <v>7%</v>
          </cell>
          <cell r="F5031">
            <v>7633.19</v>
          </cell>
          <cell r="G5031">
            <v>8167.52</v>
          </cell>
        </row>
        <row r="5032">
          <cell r="A5032" t="str">
            <v>C0068951N1</v>
          </cell>
          <cell r="B5032" t="str">
            <v>NOVOSYN фіолетовий, розмір USP 1 (4) 90см, голка HRC40 (M), пакування RCP</v>
          </cell>
          <cell r="C5032" t="str">
            <v>пак</v>
          </cell>
          <cell r="D5032">
            <v>36</v>
          </cell>
          <cell r="E5032" t="str">
            <v>7%</v>
          </cell>
          <cell r="F5032">
            <v>5850</v>
          </cell>
          <cell r="G5032">
            <v>6259.49</v>
          </cell>
        </row>
        <row r="5033">
          <cell r="A5033" t="str">
            <v>C0068978N1</v>
          </cell>
          <cell r="B5033" t="str">
            <v>NOVOSYN фіолетовий, розмір USP 1 (4) 90см, голка HRC43 (M), пакування RCP</v>
          </cell>
          <cell r="C5033" t="str">
            <v>пак</v>
          </cell>
          <cell r="D5033">
            <v>36</v>
          </cell>
          <cell r="E5033" t="str">
            <v>7%</v>
          </cell>
          <cell r="F5033">
            <v>7702.39</v>
          </cell>
          <cell r="G5033">
            <v>8241.56</v>
          </cell>
        </row>
        <row r="5034">
          <cell r="A5034" t="str">
            <v>C0068982N1</v>
          </cell>
          <cell r="B5034" t="str">
            <v>NOVOSYN фіолетовий, розмір USP 1 (4) 90см, голка HRC43S (M), пакування RCP</v>
          </cell>
          <cell r="C5034" t="str">
            <v>пак</v>
          </cell>
          <cell r="D5034">
            <v>36</v>
          </cell>
          <cell r="E5034" t="str">
            <v>7%</v>
          </cell>
          <cell r="F5034">
            <v>7702.39</v>
          </cell>
          <cell r="G5034">
            <v>8241.56</v>
          </cell>
        </row>
        <row r="5035">
          <cell r="A5035" t="str">
            <v>C0068399N1</v>
          </cell>
          <cell r="B5035" t="str">
            <v>NOVOSYN фіолетовий, розмір USP 1 (4) 90см, голка HRC43SS (M), пакування RCP</v>
          </cell>
          <cell r="C5035" t="str">
            <v>пак</v>
          </cell>
          <cell r="D5035">
            <v>36</v>
          </cell>
          <cell r="E5035" t="str">
            <v>7%</v>
          </cell>
          <cell r="F5035">
            <v>6048.08</v>
          </cell>
          <cell r="G5035">
            <v>6471.45</v>
          </cell>
        </row>
        <row r="5036">
          <cell r="A5036" t="str">
            <v>C0068574N1</v>
          </cell>
          <cell r="B5036" t="str">
            <v>NOVOSYN фіолетовий, розмір USP 1 (4) 90см, голка HRC48 (M), пакування RCP</v>
          </cell>
          <cell r="C5036" t="str">
            <v>пак</v>
          </cell>
          <cell r="D5036">
            <v>36</v>
          </cell>
          <cell r="E5036" t="str">
            <v>7%</v>
          </cell>
          <cell r="F5036">
            <v>9431.5300000000007</v>
          </cell>
          <cell r="G5036">
            <v>10091.73</v>
          </cell>
        </row>
        <row r="5037">
          <cell r="A5037" t="str">
            <v>C0068619N1</v>
          </cell>
          <cell r="B5037" t="str">
            <v>NOVOSYN фіолетовий, розмір USP 1 (4) 90см, голка HRN35 (M), пакування RCP</v>
          </cell>
          <cell r="C5037" t="str">
            <v>пак</v>
          </cell>
          <cell r="D5037">
            <v>36</v>
          </cell>
          <cell r="E5037" t="str">
            <v>7%</v>
          </cell>
          <cell r="F5037">
            <v>7073.54</v>
          </cell>
          <cell r="G5037">
            <v>7568.69</v>
          </cell>
        </row>
        <row r="5038">
          <cell r="A5038" t="str">
            <v>C0068637N1</v>
          </cell>
          <cell r="B5038" t="str">
            <v>NOVOSYN фіолетовий, розмір USP 1 (4) 90см, голка HRN40 (M), пакування RCP</v>
          </cell>
          <cell r="C5038" t="str">
            <v>пак</v>
          </cell>
          <cell r="D5038">
            <v>36</v>
          </cell>
          <cell r="E5038" t="str">
            <v>7%</v>
          </cell>
          <cell r="F5038">
            <v>7295.41</v>
          </cell>
          <cell r="G5038">
            <v>7806.09</v>
          </cell>
        </row>
        <row r="5039">
          <cell r="A5039" t="str">
            <v>G0068637N1</v>
          </cell>
          <cell r="B5039" t="str">
            <v>NOVOSYN фіолетовий, розмір USP 1 (4) 90см, голка HRN40 (M), пакування RCP</v>
          </cell>
          <cell r="C5039" t="str">
            <v>пак</v>
          </cell>
          <cell r="D5039">
            <v>12</v>
          </cell>
          <cell r="E5039" t="str">
            <v>7%</v>
          </cell>
          <cell r="F5039">
            <v>2925.86</v>
          </cell>
          <cell r="G5039">
            <v>3130.67</v>
          </cell>
        </row>
        <row r="5040">
          <cell r="A5040" t="str">
            <v>C0068647N1</v>
          </cell>
          <cell r="B5040" t="str">
            <v>NOVOSYN фіолетовий, розмір USP 1 (4) 90см, голка HRN45 (M), пакування RCP</v>
          </cell>
          <cell r="C5040" t="str">
            <v>пак</v>
          </cell>
          <cell r="D5040">
            <v>36</v>
          </cell>
          <cell r="E5040" t="str">
            <v>7%</v>
          </cell>
          <cell r="F5040">
            <v>7073.54</v>
          </cell>
          <cell r="G5040">
            <v>7568.69</v>
          </cell>
        </row>
        <row r="5041">
          <cell r="A5041" t="str">
            <v>C0068493N1</v>
          </cell>
          <cell r="B5041" t="str">
            <v>NOVOSYN фіолетовий, розмір USP 1 (4) 90см, голка HS30 (M), пакування RCP</v>
          </cell>
          <cell r="C5041" t="str">
            <v>пак</v>
          </cell>
          <cell r="D5041">
            <v>36</v>
          </cell>
          <cell r="E5041" t="str">
            <v>7%</v>
          </cell>
          <cell r="F5041">
            <v>5894.98</v>
          </cell>
          <cell r="G5041">
            <v>6307.62</v>
          </cell>
        </row>
        <row r="5042">
          <cell r="A5042" t="str">
            <v>C0068497N1</v>
          </cell>
          <cell r="B5042" t="str">
            <v>NOVOSYN фіолетовий, розмір USP 1 (4) 90см, голка HS37 (M), пакування RCP</v>
          </cell>
          <cell r="C5042" t="str">
            <v>пак</v>
          </cell>
          <cell r="D5042">
            <v>36</v>
          </cell>
          <cell r="E5042" t="str">
            <v>7%</v>
          </cell>
          <cell r="F5042">
            <v>6621.14</v>
          </cell>
          <cell r="G5042">
            <v>7084.62</v>
          </cell>
        </row>
        <row r="5043">
          <cell r="A5043" t="str">
            <v>G0068497N1</v>
          </cell>
          <cell r="B5043" t="str">
            <v>NOVOSYN фіолетовий, розмір USP 1 (4) 90см, голка HS37 (M), пакування RCP</v>
          </cell>
          <cell r="C5043" t="str">
            <v>пак</v>
          </cell>
          <cell r="D5043">
            <v>12</v>
          </cell>
          <cell r="E5043" t="str">
            <v>7%</v>
          </cell>
          <cell r="F5043">
            <v>2156.4499999999998</v>
          </cell>
          <cell r="G5043">
            <v>2307.4</v>
          </cell>
        </row>
        <row r="5044">
          <cell r="A5044" t="str">
            <v>C0068583N1</v>
          </cell>
          <cell r="B5044" t="str">
            <v>NOVOSYN фіолетовий, розмір USP 1 (4) 90см, голка HS37S (M), пакування RCP</v>
          </cell>
          <cell r="C5044" t="str">
            <v>пак</v>
          </cell>
          <cell r="D5044">
            <v>36</v>
          </cell>
          <cell r="E5044" t="str">
            <v>7%</v>
          </cell>
          <cell r="F5044">
            <v>6621.14</v>
          </cell>
          <cell r="G5044">
            <v>7084.62</v>
          </cell>
        </row>
        <row r="5045">
          <cell r="A5045" t="str">
            <v>G0068583N1</v>
          </cell>
          <cell r="B5045" t="str">
            <v>NOVOSYN фіолетовий, розмір USP 1 (4) 90см, голка HS37S (M), пакування RCP</v>
          </cell>
          <cell r="C5045" t="str">
            <v>пак</v>
          </cell>
          <cell r="D5045">
            <v>12</v>
          </cell>
          <cell r="E5045" t="str">
            <v>7%</v>
          </cell>
          <cell r="F5045">
            <v>2156.4499999999998</v>
          </cell>
          <cell r="G5045">
            <v>2307.4</v>
          </cell>
        </row>
        <row r="5046">
          <cell r="A5046" t="str">
            <v>C0068487N1</v>
          </cell>
          <cell r="B5046" t="str">
            <v>NOVOSYN фіолетовий, розмір USP 1 (4) 90см, голка HS40 (M), пакування RCP</v>
          </cell>
          <cell r="C5046" t="str">
            <v>пак</v>
          </cell>
          <cell r="D5046">
            <v>36</v>
          </cell>
          <cell r="E5046" t="str">
            <v>7%</v>
          </cell>
          <cell r="F5046">
            <v>7009.96</v>
          </cell>
          <cell r="G5046">
            <v>7500.66</v>
          </cell>
        </row>
        <row r="5047">
          <cell r="A5047" t="str">
            <v>G0068487N1</v>
          </cell>
          <cell r="B5047" t="str">
            <v>NOVOSYN фіолетовий, розмір USP 1 (4) 90см, голка HS40 (M), пакування RCP</v>
          </cell>
          <cell r="C5047" t="str">
            <v>пак</v>
          </cell>
          <cell r="D5047">
            <v>12</v>
          </cell>
          <cell r="E5047" t="str">
            <v>7%</v>
          </cell>
          <cell r="F5047">
            <v>2283.6</v>
          </cell>
          <cell r="G5047">
            <v>2443.4499999999998</v>
          </cell>
        </row>
        <row r="5048">
          <cell r="A5048" t="str">
            <v>C0068587N1</v>
          </cell>
          <cell r="B5048" t="str">
            <v>NOVOSYN фіолетовий, розмір USP 1 (4) 90см, голка HS40S (M), пакування RCP</v>
          </cell>
          <cell r="C5048" t="str">
            <v>пак</v>
          </cell>
          <cell r="D5048">
            <v>36</v>
          </cell>
          <cell r="E5048" t="str">
            <v>7%</v>
          </cell>
          <cell r="F5048">
            <v>7009.96</v>
          </cell>
          <cell r="G5048">
            <v>7500.66</v>
          </cell>
        </row>
        <row r="5049">
          <cell r="A5049" t="str">
            <v>G0068587N1</v>
          </cell>
          <cell r="B5049" t="str">
            <v>NOVOSYN фіолетовий, розмір USP 1 (4) 90см, голка HS40S (M), пакування RCP</v>
          </cell>
          <cell r="C5049" t="str">
            <v>пак</v>
          </cell>
          <cell r="D5049">
            <v>12</v>
          </cell>
          <cell r="E5049" t="str">
            <v>7%</v>
          </cell>
          <cell r="F5049">
            <v>2397.35</v>
          </cell>
          <cell r="G5049">
            <v>2565.16</v>
          </cell>
        </row>
        <row r="5050">
          <cell r="A5050" t="str">
            <v>C0068462N1</v>
          </cell>
          <cell r="B5050" t="str">
            <v>NOVOSYN фіолетовий, розмір USP 1 (4) 90см, голка HS48 (M), пакування RCP</v>
          </cell>
          <cell r="C5050" t="str">
            <v>пак</v>
          </cell>
          <cell r="D5050">
            <v>36</v>
          </cell>
          <cell r="E5050" t="str">
            <v>7%</v>
          </cell>
          <cell r="F5050">
            <v>5815.4</v>
          </cell>
          <cell r="G5050">
            <v>6222.47</v>
          </cell>
        </row>
        <row r="5051">
          <cell r="A5051" t="str">
            <v>G0068462N1</v>
          </cell>
          <cell r="B5051" t="str">
            <v>NOVOSYN фіолетовий, розмір USP 1 (4) 90см, голка HS48 (M), пакування RCP</v>
          </cell>
          <cell r="C5051" t="str">
            <v>пак</v>
          </cell>
          <cell r="D5051">
            <v>12</v>
          </cell>
          <cell r="E5051" t="str">
            <v>7%</v>
          </cell>
          <cell r="F5051">
            <v>1996.85</v>
          </cell>
          <cell r="G5051">
            <v>2136.63</v>
          </cell>
        </row>
        <row r="5052">
          <cell r="A5052" t="str">
            <v>C0068464N1</v>
          </cell>
          <cell r="B5052" t="str">
            <v>NOVOSYN фіолетовий, розмір USP 1 (4) 90см, голка HS48F (M), пакування RCP</v>
          </cell>
          <cell r="C5052" t="str">
            <v>пак</v>
          </cell>
          <cell r="D5052">
            <v>36</v>
          </cell>
          <cell r="E5052" t="str">
            <v>7%</v>
          </cell>
          <cell r="F5052">
            <v>8252.1</v>
          </cell>
          <cell r="G5052">
            <v>8829.75</v>
          </cell>
        </row>
        <row r="5053">
          <cell r="A5053" t="str">
            <v>C0068340</v>
          </cell>
          <cell r="B5053" t="str">
            <v>NOVOSYN фіолетовий, розмір USP 1 (4) довжина 70CM, колюча голка з коротким ріжучим вістрям, 1/2 кола</v>
          </cell>
          <cell r="C5053" t="str">
            <v>пак</v>
          </cell>
          <cell r="D5053">
            <v>36</v>
          </cell>
          <cell r="E5053" t="str">
            <v>7%</v>
          </cell>
          <cell r="F5053">
            <v>7633.19</v>
          </cell>
          <cell r="G5053">
            <v>8167.52</v>
          </cell>
        </row>
        <row r="5054">
          <cell r="A5054" t="str">
            <v>C0068695</v>
          </cell>
          <cell r="B5054" t="str">
            <v>NOVOSYN фіолетовий, розмір USP 1 (4) довжина 70CM, пряма колюча голка, довжина (мм) 19, пакування DD</v>
          </cell>
          <cell r="C5054" t="str">
            <v>пак</v>
          </cell>
          <cell r="D5054">
            <v>36</v>
          </cell>
          <cell r="E5054" t="str">
            <v>7%</v>
          </cell>
          <cell r="F5054">
            <v>4673.16</v>
          </cell>
          <cell r="G5054">
            <v>5000.28</v>
          </cell>
        </row>
        <row r="5055">
          <cell r="A5055" t="str">
            <v>B0068399</v>
          </cell>
          <cell r="B5055" t="str">
            <v>NOVOSYN фіолетовий, розмір USP 1 (4) довжина 90CM, колюча голка з коротким ріжучим вістрям, 1/2 кола</v>
          </cell>
          <cell r="C5055" t="str">
            <v>пак</v>
          </cell>
          <cell r="D5055">
            <v>24</v>
          </cell>
          <cell r="E5055" t="str">
            <v>7%</v>
          </cell>
          <cell r="F5055">
            <v>5730.19</v>
          </cell>
          <cell r="G5055">
            <v>6131.31</v>
          </cell>
        </row>
        <row r="5056">
          <cell r="A5056" t="str">
            <v>B0068354</v>
          </cell>
          <cell r="B5056" t="str">
            <v>NOVOSYN фіолетовий, розмір USP 1 (4) довжина 90CM, колюча голка з коротким ріжучим вістрям, 1/2 кола</v>
          </cell>
          <cell r="C5056" t="str">
            <v>пак</v>
          </cell>
          <cell r="D5056">
            <v>24</v>
          </cell>
          <cell r="E5056" t="str">
            <v>7%</v>
          </cell>
          <cell r="F5056">
            <v>7633.19</v>
          </cell>
          <cell r="G5056">
            <v>8167.52</v>
          </cell>
        </row>
        <row r="5057">
          <cell r="A5057" t="str">
            <v>C0068632N1</v>
          </cell>
          <cell r="B5057" t="str">
            <v>NOVOSYN фіолетовий, розмір USP 1 (4)120см, голка HS37S (M), пакування RCP</v>
          </cell>
          <cell r="C5057" t="str">
            <v>пак</v>
          </cell>
          <cell r="D5057">
            <v>36</v>
          </cell>
          <cell r="E5057" t="str">
            <v>7%</v>
          </cell>
          <cell r="F5057">
            <v>6508.69</v>
          </cell>
          <cell r="G5057">
            <v>6964.3</v>
          </cell>
        </row>
        <row r="5058">
          <cell r="A5058" t="str">
            <v>B0068563</v>
          </cell>
          <cell r="B5058" t="str">
            <v>NOVOSYN фіолетовий, розмір USP 2 (5) довжина 90CM, колюча голка 1/2 кола, довжина (мм) 48, пакування</v>
          </cell>
          <cell r="C5058" t="str">
            <v>пак</v>
          </cell>
          <cell r="D5058">
            <v>24</v>
          </cell>
          <cell r="E5058" t="str">
            <v>7%</v>
          </cell>
          <cell r="F5058">
            <v>3895.1</v>
          </cell>
          <cell r="G5058">
            <v>4167.75</v>
          </cell>
        </row>
        <row r="5059">
          <cell r="A5059" t="str">
            <v>B0068463</v>
          </cell>
          <cell r="B5059" t="str">
            <v>NOVOSYN фіолетовий, розмір USP 2 (5) довжина 90см, голка HS48, пакування DDP</v>
          </cell>
          <cell r="C5059" t="str">
            <v>пак</v>
          </cell>
          <cell r="D5059">
            <v>24</v>
          </cell>
          <cell r="E5059" t="str">
            <v>7%</v>
          </cell>
          <cell r="F5059">
            <v>4909.3100000000004</v>
          </cell>
          <cell r="G5059">
            <v>5252.96</v>
          </cell>
        </row>
        <row r="5060">
          <cell r="A5060" t="str">
            <v>C0068880N1</v>
          </cell>
          <cell r="B5060" t="str">
            <v>NOVOSYN фіолетовий, розмір USP 2/0 (3) 120см, голка HR22 (M), пакування RCP</v>
          </cell>
          <cell r="C5060" t="str">
            <v>пак</v>
          </cell>
          <cell r="D5060">
            <v>36</v>
          </cell>
          <cell r="E5060" t="str">
            <v>7%</v>
          </cell>
          <cell r="F5060">
            <v>5343.97</v>
          </cell>
          <cell r="G5060">
            <v>5718.05</v>
          </cell>
        </row>
        <row r="5061">
          <cell r="A5061" t="str">
            <v>C0068067N1</v>
          </cell>
          <cell r="B5061" t="str">
            <v>NOVOSYN фіолетовий, розмір USP 2/0 (3) 120см, голка HR26 (M), пакування RCP</v>
          </cell>
          <cell r="C5061" t="str">
            <v>пак</v>
          </cell>
          <cell r="D5061">
            <v>36</v>
          </cell>
          <cell r="E5061" t="str">
            <v>7%</v>
          </cell>
          <cell r="F5061">
            <v>5369.06</v>
          </cell>
          <cell r="G5061">
            <v>5744.89</v>
          </cell>
        </row>
        <row r="5062">
          <cell r="A5062" t="str">
            <v>G0068067N1</v>
          </cell>
          <cell r="B5062" t="str">
            <v>NOVOSYN фіолетовий, розмір USP 2/0 (3) 120см, голка HR26 (M), пакування RCP</v>
          </cell>
          <cell r="C5062" t="str">
            <v>пак</v>
          </cell>
          <cell r="D5062">
            <v>12</v>
          </cell>
          <cell r="E5062" t="str">
            <v>7%</v>
          </cell>
          <cell r="F5062">
            <v>1816.07</v>
          </cell>
          <cell r="G5062">
            <v>1943.19</v>
          </cell>
        </row>
        <row r="5063">
          <cell r="A5063" t="str">
            <v>C0068957N1</v>
          </cell>
          <cell r="B5063" t="str">
            <v>NOVOSYN фіолетовий, розмір USP 2/0 (3) 120см, голка HS26 (M), пакування RCP</v>
          </cell>
          <cell r="C5063" t="str">
            <v>пак</v>
          </cell>
          <cell r="D5063">
            <v>36</v>
          </cell>
          <cell r="E5063" t="str">
            <v>7%</v>
          </cell>
          <cell r="F5063">
            <v>5295.96</v>
          </cell>
          <cell r="G5063">
            <v>5666.68</v>
          </cell>
        </row>
        <row r="5064">
          <cell r="A5064" t="str">
            <v>C0068109N1</v>
          </cell>
          <cell r="B5064" t="str">
            <v>NOVOSYN фіолетовий, розмір USP 2/0 (3) 45см, голка HR26 (M), пакування RCP</v>
          </cell>
          <cell r="C5064" t="str">
            <v>пак</v>
          </cell>
          <cell r="D5064">
            <v>36</v>
          </cell>
          <cell r="E5064" t="str">
            <v>7%</v>
          </cell>
          <cell r="F5064">
            <v>5108.6899999999996</v>
          </cell>
          <cell r="G5064">
            <v>5466.3</v>
          </cell>
        </row>
        <row r="5065">
          <cell r="A5065" t="str">
            <v>C0068019N1</v>
          </cell>
          <cell r="B5065" t="str">
            <v>NOVOSYN фіолетовий, розмір USP 2/0 (3) 45см, голка HR26S (M), пакування RCP</v>
          </cell>
          <cell r="C5065" t="str">
            <v>пак</v>
          </cell>
          <cell r="D5065">
            <v>36</v>
          </cell>
          <cell r="E5065" t="str">
            <v>7%</v>
          </cell>
          <cell r="F5065">
            <v>5108.6899999999996</v>
          </cell>
          <cell r="G5065">
            <v>5466.3</v>
          </cell>
        </row>
        <row r="5066">
          <cell r="A5066" t="str">
            <v>C0068161N1</v>
          </cell>
          <cell r="B5066" t="str">
            <v>NOVOSYN фіолетовий, розмір USP 2/0 (3) 70см, голка DR22 (M), пакування RCP</v>
          </cell>
          <cell r="C5066" t="str">
            <v>пак</v>
          </cell>
          <cell r="D5066">
            <v>36</v>
          </cell>
          <cell r="E5066" t="str">
            <v>7%</v>
          </cell>
          <cell r="F5066">
            <v>5894.98</v>
          </cell>
          <cell r="G5066">
            <v>6307.62</v>
          </cell>
        </row>
        <row r="5067">
          <cell r="A5067" t="str">
            <v>C0068165N1</v>
          </cell>
          <cell r="B5067" t="str">
            <v>NOVOSYN фіолетовий, розмір USP 2/0 (3) 70см, голка DR26 (M), пакування RCP</v>
          </cell>
          <cell r="C5067" t="str">
            <v>пак</v>
          </cell>
          <cell r="D5067">
            <v>36</v>
          </cell>
          <cell r="E5067" t="str">
            <v>7%</v>
          </cell>
          <cell r="F5067">
            <v>5842.21</v>
          </cell>
          <cell r="G5067">
            <v>6251.16</v>
          </cell>
        </row>
        <row r="5068">
          <cell r="A5068" t="str">
            <v>C0068171N1</v>
          </cell>
          <cell r="B5068" t="str">
            <v>NOVOSYN фіолетовий, розмір USP 2/0 (3) 70см, голка DR32 (M), пакування RCP</v>
          </cell>
          <cell r="C5068" t="str">
            <v>пак</v>
          </cell>
          <cell r="D5068">
            <v>36</v>
          </cell>
          <cell r="E5068" t="str">
            <v>7%</v>
          </cell>
          <cell r="F5068">
            <v>5842.21</v>
          </cell>
          <cell r="G5068">
            <v>6251.16</v>
          </cell>
        </row>
        <row r="5069">
          <cell r="A5069" t="str">
            <v>C0068317N1</v>
          </cell>
          <cell r="B5069" t="str">
            <v>NOVOSYN фіолетовий, розмір USP 2/0 (3) 70см, голка DRC26 (M), пакування RCP</v>
          </cell>
          <cell r="C5069" t="str">
            <v>пак</v>
          </cell>
          <cell r="D5069">
            <v>36</v>
          </cell>
          <cell r="E5069" t="str">
            <v>7%</v>
          </cell>
          <cell r="F5069">
            <v>7295.41</v>
          </cell>
          <cell r="G5069">
            <v>7806.09</v>
          </cell>
        </row>
        <row r="5070">
          <cell r="A5070" t="str">
            <v>C0068322N1</v>
          </cell>
          <cell r="B5070" t="str">
            <v>NOVOSYN фіолетовий, розмір USP 2/0 (3) 70см, голка DRC32 (M), пакування RCP</v>
          </cell>
          <cell r="C5070" t="str">
            <v>пак</v>
          </cell>
          <cell r="D5070">
            <v>36</v>
          </cell>
          <cell r="E5070" t="str">
            <v>7%</v>
          </cell>
          <cell r="F5070">
            <v>7295.41</v>
          </cell>
          <cell r="G5070">
            <v>7806.09</v>
          </cell>
        </row>
        <row r="5071">
          <cell r="A5071" t="str">
            <v>C0068422N1</v>
          </cell>
          <cell r="B5071" t="str">
            <v>NOVOSYN фіолетовий, розмір USP 2/0 (3) 70см, голка DS19 (M), пакування RCP</v>
          </cell>
          <cell r="C5071" t="str">
            <v>пак</v>
          </cell>
          <cell r="D5071">
            <v>36</v>
          </cell>
          <cell r="E5071" t="str">
            <v>7%</v>
          </cell>
          <cell r="F5071">
            <v>5452.1</v>
          </cell>
          <cell r="G5071">
            <v>5833.74</v>
          </cell>
        </row>
        <row r="5072">
          <cell r="A5072" t="str">
            <v>X0068422N1</v>
          </cell>
          <cell r="B5072" t="str">
            <v>NOVOSYN фіолетовий, розмір USP 2/0 (3) 70см, голка DS19 (M), пакування RCP</v>
          </cell>
          <cell r="C5072" t="str">
            <v>пак</v>
          </cell>
          <cell r="D5072">
            <v>4</v>
          </cell>
          <cell r="E5072" t="str">
            <v>7%</v>
          </cell>
          <cell r="F5072">
            <v>484.83</v>
          </cell>
          <cell r="G5072">
            <v>518.77</v>
          </cell>
        </row>
        <row r="5073">
          <cell r="A5073" t="str">
            <v>C0068236N1</v>
          </cell>
          <cell r="B5073" t="str">
            <v>NOVOSYN фіолетовий, розмір USP 2/0 (3) 70см, голка DS24 (M), пакування RCP</v>
          </cell>
          <cell r="C5073" t="str">
            <v>пак</v>
          </cell>
          <cell r="D5073">
            <v>36</v>
          </cell>
          <cell r="E5073" t="str">
            <v>7%</v>
          </cell>
          <cell r="F5073">
            <v>5452.1</v>
          </cell>
          <cell r="G5073">
            <v>5833.74</v>
          </cell>
        </row>
        <row r="5074">
          <cell r="A5074" t="str">
            <v>G0068236N1</v>
          </cell>
          <cell r="B5074" t="str">
            <v>NOVOSYN фіолетовий, розмір USP 2/0 (3) 70см, голка DS24 (M), пакування RCP</v>
          </cell>
          <cell r="C5074" t="str">
            <v>пак</v>
          </cell>
          <cell r="D5074">
            <v>12</v>
          </cell>
          <cell r="E5074" t="str">
            <v>7%</v>
          </cell>
          <cell r="F5074">
            <v>1775.85</v>
          </cell>
          <cell r="G5074">
            <v>1900.15</v>
          </cell>
        </row>
        <row r="5075">
          <cell r="A5075" t="str">
            <v>X0068236N1</v>
          </cell>
          <cell r="B5075" t="str">
            <v>NOVOSYN фіолетовий, розмір USP 2/0 (3) 70см, голка DS24 (M), пакування RCP</v>
          </cell>
          <cell r="C5075" t="str">
            <v>пак</v>
          </cell>
          <cell r="D5075">
            <v>4</v>
          </cell>
          <cell r="E5075" t="str">
            <v>7%</v>
          </cell>
          <cell r="F5075">
            <v>494.78</v>
          </cell>
          <cell r="G5075">
            <v>529.41</v>
          </cell>
        </row>
        <row r="5076">
          <cell r="A5076" t="str">
            <v>C0068247N1</v>
          </cell>
          <cell r="B5076" t="str">
            <v>NOVOSYN фіолетовий, розмір USP 2/0 (3) 70см, голка DS30 (M), пакування RCP</v>
          </cell>
          <cell r="C5076" t="str">
            <v>пак</v>
          </cell>
          <cell r="D5076">
            <v>36</v>
          </cell>
          <cell r="E5076" t="str">
            <v>7%</v>
          </cell>
          <cell r="F5076">
            <v>5842.21</v>
          </cell>
          <cell r="G5076">
            <v>6251.16</v>
          </cell>
        </row>
        <row r="5077">
          <cell r="A5077" t="str">
            <v>G0068247N1</v>
          </cell>
          <cell r="B5077" t="str">
            <v>NOVOSYN фіолетовий, розмір USP 2/0 (3) 70см, голка DS30 (M), пакування RCP</v>
          </cell>
          <cell r="C5077" t="str">
            <v>пак</v>
          </cell>
          <cell r="D5077">
            <v>12</v>
          </cell>
          <cell r="E5077" t="str">
            <v>7%</v>
          </cell>
          <cell r="F5077">
            <v>1903</v>
          </cell>
          <cell r="G5077">
            <v>2036.21</v>
          </cell>
        </row>
        <row r="5078">
          <cell r="A5078" t="str">
            <v>X0068247N1</v>
          </cell>
          <cell r="B5078" t="str">
            <v>NOVOSYN фіолетовий, розмір USP 2/0 (3) 70см, голка DS30 (M), пакування RCP</v>
          </cell>
          <cell r="C5078" t="str">
            <v>пак</v>
          </cell>
          <cell r="D5078">
            <v>4</v>
          </cell>
          <cell r="E5078" t="str">
            <v>7%</v>
          </cell>
          <cell r="F5078">
            <v>496.94</v>
          </cell>
          <cell r="G5078">
            <v>531.73</v>
          </cell>
        </row>
        <row r="5079">
          <cell r="A5079" t="str">
            <v>C0068256N1</v>
          </cell>
          <cell r="B5079" t="str">
            <v>NOVOSYN фіолетовий, розмір USP 2/0 (3) 70см, голка DS35 (M), пакування RCP</v>
          </cell>
          <cell r="C5079" t="str">
            <v>пак</v>
          </cell>
          <cell r="D5079">
            <v>36</v>
          </cell>
          <cell r="E5079" t="str">
            <v>7%</v>
          </cell>
          <cell r="F5079">
            <v>4836.6499999999996</v>
          </cell>
          <cell r="G5079">
            <v>5175.21</v>
          </cell>
        </row>
        <row r="5080">
          <cell r="A5080" t="str">
            <v>C0068767N1</v>
          </cell>
          <cell r="B5080" t="str">
            <v>NOVOSYN фіолетовий, розмір USP 2/0 (3) 70см, голка HR20 (M), пакування RCP</v>
          </cell>
          <cell r="C5080" t="str">
            <v>пак</v>
          </cell>
          <cell r="D5080">
            <v>36</v>
          </cell>
          <cell r="E5080" t="str">
            <v>7%</v>
          </cell>
          <cell r="F5080">
            <v>5343.97</v>
          </cell>
          <cell r="G5080">
            <v>5718.05</v>
          </cell>
        </row>
        <row r="5081">
          <cell r="A5081" t="str">
            <v>C0068031N1</v>
          </cell>
          <cell r="B5081" t="str">
            <v>NOVOSYN фіолетовий, розмір USP 2/0 (3) 70см, голка HR22 (M), пакування RCP</v>
          </cell>
          <cell r="C5081" t="str">
            <v>пак</v>
          </cell>
          <cell r="D5081">
            <v>36</v>
          </cell>
          <cell r="E5081" t="str">
            <v>7%</v>
          </cell>
          <cell r="F5081">
            <v>5296.4</v>
          </cell>
          <cell r="G5081">
            <v>5667.14</v>
          </cell>
        </row>
        <row r="5082">
          <cell r="A5082" t="str">
            <v>G0068031N1</v>
          </cell>
          <cell r="B5082" t="str">
            <v>NOVOSYN фіолетовий, розмір USP 2/0 (3) 70см, голка HR22 (M), пакування RCP</v>
          </cell>
          <cell r="C5082" t="str">
            <v>пак</v>
          </cell>
          <cell r="D5082">
            <v>12</v>
          </cell>
          <cell r="E5082" t="str">
            <v>7%</v>
          </cell>
          <cell r="F5082">
            <v>1726.11</v>
          </cell>
          <cell r="G5082">
            <v>1846.94</v>
          </cell>
        </row>
        <row r="5083">
          <cell r="A5083" t="str">
            <v>X0068031N1</v>
          </cell>
          <cell r="B5083" t="str">
            <v>NOVOSYN фіолетовий, розмір USP 2/0 (3) 70см, голка HR22 (M), пакування RCP</v>
          </cell>
          <cell r="C5083" t="str">
            <v>пак</v>
          </cell>
          <cell r="D5083">
            <v>4</v>
          </cell>
          <cell r="E5083" t="str">
            <v>7%</v>
          </cell>
          <cell r="F5083">
            <v>496.08</v>
          </cell>
          <cell r="G5083">
            <v>530.79999999999995</v>
          </cell>
        </row>
        <row r="5084">
          <cell r="A5084" t="str">
            <v>C0068189N1</v>
          </cell>
          <cell r="B5084" t="str">
            <v>NOVOSYN фіолетовий, розмір USP 2/0 (3) 70см, голка HR22B (M), пакування RCP</v>
          </cell>
          <cell r="C5084" t="str">
            <v>пак</v>
          </cell>
          <cell r="D5084">
            <v>36</v>
          </cell>
          <cell r="E5084" t="str">
            <v>7%</v>
          </cell>
          <cell r="F5084">
            <v>5894.98</v>
          </cell>
          <cell r="G5084">
            <v>6307.62</v>
          </cell>
        </row>
        <row r="5085">
          <cell r="A5085" t="str">
            <v>X0068189N1</v>
          </cell>
          <cell r="B5085" t="str">
            <v>NOVOSYN фіолетовий, розмір USP 2/0 (3) 70см, голка HR22B (M), пакування RCP</v>
          </cell>
          <cell r="C5085" t="str">
            <v>пак</v>
          </cell>
          <cell r="D5085">
            <v>4</v>
          </cell>
          <cell r="E5085" t="str">
            <v>7%</v>
          </cell>
          <cell r="F5085">
            <v>496.94</v>
          </cell>
          <cell r="G5085">
            <v>531.73</v>
          </cell>
        </row>
        <row r="5086">
          <cell r="A5086" t="str">
            <v>C0068036N1</v>
          </cell>
          <cell r="B5086" t="str">
            <v>NOVOSYN фіолетовий, розмір USP 2/0 (3) 70см, голка HR22S (M), пакування RCP</v>
          </cell>
          <cell r="C5086" t="str">
            <v>пак</v>
          </cell>
          <cell r="D5086">
            <v>36</v>
          </cell>
          <cell r="E5086" t="str">
            <v>7%</v>
          </cell>
          <cell r="F5086">
            <v>5296.4</v>
          </cell>
          <cell r="G5086">
            <v>5667.14</v>
          </cell>
        </row>
        <row r="5087">
          <cell r="A5087" t="str">
            <v>X0068036N1</v>
          </cell>
          <cell r="B5087" t="str">
            <v>NOVOSYN фіолетовий, розмір USP 2/0 (3) 70см, голка HR22S (M), пакування RCP</v>
          </cell>
          <cell r="C5087" t="str">
            <v>пак</v>
          </cell>
          <cell r="D5087">
            <v>4</v>
          </cell>
          <cell r="E5087" t="str">
            <v>7%</v>
          </cell>
          <cell r="F5087">
            <v>497.81</v>
          </cell>
          <cell r="G5087">
            <v>532.65</v>
          </cell>
        </row>
        <row r="5088">
          <cell r="A5088" t="str">
            <v>C0068042N1</v>
          </cell>
          <cell r="B5088" t="str">
            <v>NOVOSYN фіолетовий, розмір USP 2/0 (3) 70см, голка HR26 (M), пакування RCP</v>
          </cell>
          <cell r="C5088" t="str">
            <v>пак</v>
          </cell>
          <cell r="D5088">
            <v>36</v>
          </cell>
          <cell r="E5088" t="str">
            <v>7%</v>
          </cell>
          <cell r="F5088">
            <v>4847.8900000000003</v>
          </cell>
          <cell r="G5088">
            <v>5187.24</v>
          </cell>
        </row>
        <row r="5089">
          <cell r="A5089" t="str">
            <v>G0068042N1</v>
          </cell>
          <cell r="B5089" t="str">
            <v>NOVOSYN фіолетовий, розмір USP 2/0 (3) 70см, голка HR26 (M), пакування RCP</v>
          </cell>
          <cell r="C5089" t="str">
            <v>пак</v>
          </cell>
          <cell r="D5089">
            <v>12</v>
          </cell>
          <cell r="E5089" t="str">
            <v>7%</v>
          </cell>
          <cell r="F5089">
            <v>1658.21</v>
          </cell>
          <cell r="G5089">
            <v>1774.28</v>
          </cell>
        </row>
        <row r="5090">
          <cell r="A5090" t="str">
            <v>X0068042N1</v>
          </cell>
          <cell r="B5090" t="str">
            <v>NOVOSYN фіолетовий, розмір USP 2/0 (3) 70см, голка HR26 (M), пакування RCP</v>
          </cell>
          <cell r="C5090" t="str">
            <v>пак</v>
          </cell>
          <cell r="D5090">
            <v>4</v>
          </cell>
          <cell r="E5090" t="str">
            <v>7%</v>
          </cell>
          <cell r="F5090">
            <v>517.70000000000005</v>
          </cell>
          <cell r="G5090">
            <v>553.94000000000005</v>
          </cell>
        </row>
        <row r="5091">
          <cell r="A5091" t="str">
            <v>C0068042N1_E-SH</v>
          </cell>
          <cell r="B5091" t="str">
            <v>NOVOSYN фіолетовий, розмір USP 2/0 (3) 70см, голка HR26 (M), пакування RCP</v>
          </cell>
          <cell r="C5091" t="str">
            <v>шт</v>
          </cell>
          <cell r="E5091" t="str">
            <v>7%</v>
          </cell>
          <cell r="F5091">
            <v>134.51</v>
          </cell>
          <cell r="G5091">
            <v>143.91999999999999</v>
          </cell>
        </row>
        <row r="5092">
          <cell r="A5092" t="str">
            <v>C0068209N1</v>
          </cell>
          <cell r="B5092" t="str">
            <v>NOVOSYN фіолетовий, розмір USP 2/0 (3) 70см, голка HR26B (M), пакування RCP</v>
          </cell>
          <cell r="C5092" t="str">
            <v>пак</v>
          </cell>
          <cell r="D5092">
            <v>36</v>
          </cell>
          <cell r="E5092" t="str">
            <v>7%</v>
          </cell>
          <cell r="F5092">
            <v>5842.21</v>
          </cell>
          <cell r="G5092">
            <v>6251.16</v>
          </cell>
        </row>
        <row r="5093">
          <cell r="A5093" t="str">
            <v>G0068209N1</v>
          </cell>
          <cell r="B5093" t="str">
            <v>NOVOSYN фіолетовий, розмір USP 2/0 (3) 70см, голка HR26B (M), пакування RCP</v>
          </cell>
          <cell r="C5093" t="str">
            <v>пак</v>
          </cell>
          <cell r="D5093">
            <v>12</v>
          </cell>
          <cell r="E5093" t="str">
            <v>7%</v>
          </cell>
          <cell r="F5093">
            <v>1903</v>
          </cell>
          <cell r="G5093">
            <v>2036.21</v>
          </cell>
        </row>
        <row r="5094">
          <cell r="A5094" t="str">
            <v>X0068209N1</v>
          </cell>
          <cell r="B5094" t="str">
            <v>NOVOSYN фіолетовий, розмір USP 2/0 (3) 70см, голка HR26B (M), пакування RCP</v>
          </cell>
          <cell r="C5094" t="str">
            <v>пак</v>
          </cell>
          <cell r="D5094">
            <v>4</v>
          </cell>
          <cell r="E5094" t="str">
            <v>7%</v>
          </cell>
          <cell r="F5094">
            <v>503.43</v>
          </cell>
          <cell r="G5094">
            <v>538.66999999999996</v>
          </cell>
        </row>
        <row r="5095">
          <cell r="A5095" t="str">
            <v>C0068090N1</v>
          </cell>
          <cell r="B5095" t="str">
            <v>NOVOSYN фіолетовий, розмір USP 2/0 (3) 70см, голка HR26S (M), пакування RCP</v>
          </cell>
          <cell r="C5095" t="str">
            <v>пак</v>
          </cell>
          <cell r="D5095">
            <v>36</v>
          </cell>
          <cell r="E5095" t="str">
            <v>7%</v>
          </cell>
          <cell r="F5095">
            <v>5062.8500000000004</v>
          </cell>
          <cell r="G5095">
            <v>5417.24</v>
          </cell>
        </row>
        <row r="5096">
          <cell r="A5096" t="str">
            <v>G0068090N1</v>
          </cell>
          <cell r="B5096" t="str">
            <v>NOVOSYN фіолетовий, розмір USP 2/0 (3) 70см, голка HR26S (M), пакування RCP</v>
          </cell>
          <cell r="C5096" t="str">
            <v>пак</v>
          </cell>
          <cell r="D5096">
            <v>12</v>
          </cell>
          <cell r="E5096" t="str">
            <v>7%</v>
          </cell>
          <cell r="F5096">
            <v>1648.69</v>
          </cell>
          <cell r="G5096">
            <v>1764.1</v>
          </cell>
        </row>
        <row r="5097">
          <cell r="A5097" t="str">
            <v>X0068090N1</v>
          </cell>
          <cell r="B5097" t="str">
            <v>NOVOSYN фіолетовий, розмір USP 2/0 (3) 70см, голка HR26S (M), пакування RCP</v>
          </cell>
          <cell r="C5097" t="str">
            <v>пак</v>
          </cell>
          <cell r="D5097">
            <v>4</v>
          </cell>
          <cell r="E5097" t="str">
            <v>7%</v>
          </cell>
          <cell r="F5097">
            <v>501.7</v>
          </cell>
          <cell r="G5097">
            <v>536.82000000000005</v>
          </cell>
        </row>
        <row r="5098">
          <cell r="A5098" t="str">
            <v>C0068047N1</v>
          </cell>
          <cell r="B5098" t="str">
            <v>NOVOSYN фіолетовий, розмір USP 2/0 (3) 70см, голка HR30 (M), пакування RCP</v>
          </cell>
          <cell r="C5098" t="str">
            <v>пак</v>
          </cell>
          <cell r="D5098">
            <v>36</v>
          </cell>
          <cell r="E5098" t="str">
            <v>7%</v>
          </cell>
          <cell r="F5098">
            <v>4601.37</v>
          </cell>
          <cell r="G5098">
            <v>4923.46</v>
          </cell>
        </row>
        <row r="5099">
          <cell r="A5099" t="str">
            <v>G0068047N1</v>
          </cell>
          <cell r="B5099" t="str">
            <v>NOVOSYN фіолетовий, розмір USP 2/0 (3) 70см, голка HR30 (M), пакування RCP</v>
          </cell>
          <cell r="C5099" t="str">
            <v>пак</v>
          </cell>
          <cell r="D5099">
            <v>12</v>
          </cell>
          <cell r="E5099" t="str">
            <v>7%</v>
          </cell>
          <cell r="F5099">
            <v>1576.03</v>
          </cell>
          <cell r="G5099">
            <v>1686.35</v>
          </cell>
        </row>
        <row r="5100">
          <cell r="A5100" t="str">
            <v>X0068047N1</v>
          </cell>
          <cell r="B5100" t="str">
            <v>NOVOSYN фіолетовий, розмір USP 2/0 (3) 70см, голка HR30 (M), пакування RCP</v>
          </cell>
          <cell r="C5100" t="str">
            <v>пак</v>
          </cell>
          <cell r="D5100">
            <v>4</v>
          </cell>
          <cell r="E5100" t="str">
            <v>7%</v>
          </cell>
          <cell r="F5100">
            <v>493.48</v>
          </cell>
          <cell r="G5100">
            <v>528.03</v>
          </cell>
        </row>
        <row r="5101">
          <cell r="A5101" t="str">
            <v>C0068047N1_E-SH</v>
          </cell>
          <cell r="B5101" t="str">
            <v>NOVOSYN фіолетовий, розмір USP 2/0 (3) 70см, голка HR30 (M), пакування RCP</v>
          </cell>
          <cell r="C5101" t="str">
            <v>шт</v>
          </cell>
          <cell r="E5101" t="str">
            <v>7%</v>
          </cell>
          <cell r="F5101">
            <v>128.02000000000001</v>
          </cell>
          <cell r="G5101">
            <v>136.97999999999999</v>
          </cell>
        </row>
        <row r="5102">
          <cell r="A5102" t="str">
            <v>C0068547N1</v>
          </cell>
          <cell r="B5102" t="str">
            <v>NOVOSYN фіолетовий, розмір USP 2/0 (3) 70см, голка HR30S (M), пакування RCP</v>
          </cell>
          <cell r="C5102" t="str">
            <v>пак</v>
          </cell>
          <cell r="D5102">
            <v>36</v>
          </cell>
          <cell r="E5102" t="str">
            <v>7%</v>
          </cell>
          <cell r="F5102">
            <v>5108.6899999999996</v>
          </cell>
          <cell r="G5102">
            <v>5466.3</v>
          </cell>
        </row>
        <row r="5103">
          <cell r="A5103" t="str">
            <v>C0068051N1</v>
          </cell>
          <cell r="B5103" t="str">
            <v>NOVOSYN фіолетовий, розмір USP 2/0 (3) 70см, голка HR37 (M), пакування RCP</v>
          </cell>
          <cell r="C5103" t="str">
            <v>пак</v>
          </cell>
          <cell r="D5103">
            <v>36</v>
          </cell>
          <cell r="E5103" t="str">
            <v>7%</v>
          </cell>
          <cell r="F5103">
            <v>4619.53</v>
          </cell>
          <cell r="G5103">
            <v>4942.8999999999996</v>
          </cell>
        </row>
        <row r="5104">
          <cell r="A5104" t="str">
            <v>G0068051N1</v>
          </cell>
          <cell r="B5104" t="str">
            <v>NOVOSYN фіолетовий, розмір USP 2/0 (3) 70см, голка HR37 (M), пакування RCP</v>
          </cell>
          <cell r="C5104" t="str">
            <v>пак</v>
          </cell>
          <cell r="D5104">
            <v>12</v>
          </cell>
          <cell r="E5104" t="str">
            <v>7%</v>
          </cell>
          <cell r="F5104">
            <v>1582.09</v>
          </cell>
          <cell r="G5104">
            <v>1692.83</v>
          </cell>
        </row>
        <row r="5105">
          <cell r="A5105" t="str">
            <v>X0068051N1</v>
          </cell>
          <cell r="B5105" t="str">
            <v>NOVOSYN фіолетовий, розмір USP 2/0 (3) 70см, голка HR37 (M), пакування RCP</v>
          </cell>
          <cell r="C5105" t="str">
            <v>пак</v>
          </cell>
          <cell r="D5105">
            <v>4</v>
          </cell>
          <cell r="E5105" t="str">
            <v>7%</v>
          </cell>
          <cell r="F5105">
            <v>496.08</v>
          </cell>
          <cell r="G5105">
            <v>530.79999999999995</v>
          </cell>
        </row>
        <row r="5106">
          <cell r="A5106" t="str">
            <v>C0068095N1</v>
          </cell>
          <cell r="B5106" t="str">
            <v>NOVOSYN фіолетовий, розмір USP 2/0 (3) 70см, голка HR37S (M), пакування RCP</v>
          </cell>
          <cell r="C5106" t="str">
            <v>пак</v>
          </cell>
          <cell r="D5106">
            <v>36</v>
          </cell>
          <cell r="E5106" t="str">
            <v>7%</v>
          </cell>
          <cell r="F5106">
            <v>5452.1</v>
          </cell>
          <cell r="G5106">
            <v>5833.74</v>
          </cell>
        </row>
        <row r="5107">
          <cell r="A5107" t="str">
            <v>G0068095N1</v>
          </cell>
          <cell r="B5107" t="str">
            <v>NOVOSYN фіолетовий, розмір USP 2/0 (3) 70см, голка HR37S (M), пакування RCP</v>
          </cell>
          <cell r="C5107" t="str">
            <v>пак</v>
          </cell>
          <cell r="D5107">
            <v>12</v>
          </cell>
          <cell r="E5107" t="str">
            <v>7%</v>
          </cell>
          <cell r="F5107">
            <v>1643.07</v>
          </cell>
          <cell r="G5107">
            <v>1758.08</v>
          </cell>
        </row>
        <row r="5108">
          <cell r="A5108" t="str">
            <v>C0068381N1</v>
          </cell>
          <cell r="B5108" t="str">
            <v>NOVOSYN фіолетовий, розмір USP 2/0 (3) 70см, голка HR40 (M), пакування RCP</v>
          </cell>
          <cell r="C5108" t="str">
            <v>пак</v>
          </cell>
          <cell r="D5108">
            <v>36</v>
          </cell>
          <cell r="E5108" t="str">
            <v>7%</v>
          </cell>
          <cell r="F5108">
            <v>4692.1899999999996</v>
          </cell>
          <cell r="G5108">
            <v>5020.6499999999996</v>
          </cell>
        </row>
        <row r="5109">
          <cell r="A5109" t="str">
            <v>C0068055N1</v>
          </cell>
          <cell r="B5109" t="str">
            <v>NOVOSYN фіолетовий, розмір USP 2/0 (3) 70см, голка HR40S (M), пакування RCP</v>
          </cell>
          <cell r="C5109" t="str">
            <v>пак</v>
          </cell>
          <cell r="D5109">
            <v>36</v>
          </cell>
          <cell r="E5109" t="str">
            <v>7%</v>
          </cell>
          <cell r="F5109">
            <v>5452.1</v>
          </cell>
          <cell r="G5109">
            <v>5833.74</v>
          </cell>
        </row>
        <row r="5110">
          <cell r="A5110" t="str">
            <v>G0068055N1</v>
          </cell>
          <cell r="B5110" t="str">
            <v>NOVOSYN фіолетовий, розмір USP 2/0 (3) 70см, голка HR40S (M), пакування RCP</v>
          </cell>
          <cell r="C5110" t="str">
            <v>пак</v>
          </cell>
          <cell r="D5110">
            <v>12</v>
          </cell>
          <cell r="E5110" t="str">
            <v>7%</v>
          </cell>
          <cell r="F5110">
            <v>1664.26</v>
          </cell>
          <cell r="G5110">
            <v>1780.76</v>
          </cell>
        </row>
        <row r="5111">
          <cell r="A5111" t="str">
            <v>C0068060N1</v>
          </cell>
          <cell r="B5111" t="str">
            <v>NOVOSYN фіолетовий, розмір USP 2/0 (3) 70см, голка HR48 (M), пакування RCP</v>
          </cell>
          <cell r="C5111" t="str">
            <v>пак</v>
          </cell>
          <cell r="D5111">
            <v>36</v>
          </cell>
          <cell r="E5111" t="str">
            <v>7%</v>
          </cell>
          <cell r="F5111">
            <v>5842.21</v>
          </cell>
          <cell r="G5111">
            <v>6251.16</v>
          </cell>
        </row>
        <row r="5112">
          <cell r="A5112" t="str">
            <v>G0068060N1</v>
          </cell>
          <cell r="B5112" t="str">
            <v>NOVOSYN фіолетовий, розмір USP 2/0 (3) 70см, голка HR48 (M), пакування RCP</v>
          </cell>
          <cell r="C5112" t="str">
            <v>пак</v>
          </cell>
          <cell r="D5112">
            <v>12</v>
          </cell>
          <cell r="E5112" t="str">
            <v>7%</v>
          </cell>
          <cell r="F5112">
            <v>1903</v>
          </cell>
          <cell r="G5112">
            <v>2036.21</v>
          </cell>
        </row>
        <row r="5113">
          <cell r="A5113" t="str">
            <v>C0068331N1</v>
          </cell>
          <cell r="B5113" t="str">
            <v>NOVOSYN фіолетовий, розмір USP 2/0 (3) 70см, голка HRC22 (M), пакування RCP</v>
          </cell>
          <cell r="C5113" t="str">
            <v>пак</v>
          </cell>
          <cell r="D5113">
            <v>36</v>
          </cell>
          <cell r="E5113" t="str">
            <v>7%</v>
          </cell>
          <cell r="F5113">
            <v>7465.82</v>
          </cell>
          <cell r="G5113">
            <v>7988.42</v>
          </cell>
        </row>
        <row r="5114">
          <cell r="A5114" t="str">
            <v>X0068331N1</v>
          </cell>
          <cell r="B5114" t="str">
            <v>NOVOSYN фіолетовий, розмір USP 2/0 (3) 70см, голка HRC22 (M), пакування RCP</v>
          </cell>
          <cell r="C5114" t="str">
            <v>пак</v>
          </cell>
          <cell r="D5114">
            <v>4</v>
          </cell>
          <cell r="E5114" t="str">
            <v>7%</v>
          </cell>
          <cell r="F5114">
            <v>554.9</v>
          </cell>
          <cell r="G5114">
            <v>593.74</v>
          </cell>
        </row>
        <row r="5115">
          <cell r="A5115" t="str">
            <v>C0068336N1</v>
          </cell>
          <cell r="B5115" t="str">
            <v>NOVOSYN фіолетовий, розмір USP 2/0 (3) 70см, голка HRC26 (M), пакування RCP</v>
          </cell>
          <cell r="C5115" t="str">
            <v>пак</v>
          </cell>
          <cell r="D5115">
            <v>36</v>
          </cell>
          <cell r="E5115" t="str">
            <v>7%</v>
          </cell>
          <cell r="F5115">
            <v>5257.04</v>
          </cell>
          <cell r="G5115">
            <v>5625.03</v>
          </cell>
        </row>
        <row r="5116">
          <cell r="A5116" t="str">
            <v>G0068336N1</v>
          </cell>
          <cell r="B5116" t="str">
            <v>NOVOSYN фіолетовий, розмір USP 2/0 (3) 70см, голка HRC26 (M), пакування RCP</v>
          </cell>
          <cell r="C5116" t="str">
            <v>пак</v>
          </cell>
          <cell r="D5116">
            <v>12</v>
          </cell>
          <cell r="E5116" t="str">
            <v>7%</v>
          </cell>
          <cell r="F5116">
            <v>1989.07</v>
          </cell>
          <cell r="G5116">
            <v>2128.3000000000002</v>
          </cell>
        </row>
        <row r="5117">
          <cell r="A5117" t="str">
            <v>X0068336N1</v>
          </cell>
          <cell r="B5117" t="str">
            <v>NOVOSYN фіолетовий, розмір USP 2/0 (3) 70см, голка HRC26 (M), пакування RCP</v>
          </cell>
          <cell r="C5117" t="str">
            <v>пак</v>
          </cell>
          <cell r="D5117">
            <v>4</v>
          </cell>
          <cell r="E5117" t="str">
            <v>7%</v>
          </cell>
          <cell r="F5117">
            <v>547.54999999999995</v>
          </cell>
          <cell r="G5117">
            <v>585.87</v>
          </cell>
        </row>
        <row r="5118">
          <cell r="A5118" t="str">
            <v>C0068372N1</v>
          </cell>
          <cell r="B5118" t="str">
            <v>NOVOSYN фіолетовий, розмір USP 2/0 (3) 70см, голка HRC30 (M), пакування RCP</v>
          </cell>
          <cell r="C5118" t="str">
            <v>пак</v>
          </cell>
          <cell r="D5118">
            <v>36</v>
          </cell>
          <cell r="E5118" t="str">
            <v>7%</v>
          </cell>
          <cell r="F5118">
            <v>5956.82</v>
          </cell>
          <cell r="G5118">
            <v>6373.8</v>
          </cell>
        </row>
        <row r="5119">
          <cell r="A5119" t="str">
            <v>C0068361N1</v>
          </cell>
          <cell r="B5119" t="str">
            <v>NOVOSYN фіолетовий, розмір USP 2/0 (3) 70см, голка HRC37 (M), пакування RCP</v>
          </cell>
          <cell r="C5119" t="str">
            <v>пак</v>
          </cell>
          <cell r="D5119">
            <v>36</v>
          </cell>
          <cell r="E5119" t="str">
            <v>7%</v>
          </cell>
          <cell r="F5119">
            <v>7633.19</v>
          </cell>
          <cell r="G5119">
            <v>8167.52</v>
          </cell>
        </row>
        <row r="5120">
          <cell r="A5120" t="str">
            <v>C0068908N1</v>
          </cell>
          <cell r="B5120" t="str">
            <v>NOVOSYN фіолетовий, розмір USP 2/0 (3) 70см, голка HRC40 (M), пакування RCP</v>
          </cell>
          <cell r="C5120" t="str">
            <v>пак</v>
          </cell>
          <cell r="D5120">
            <v>36</v>
          </cell>
          <cell r="E5120" t="str">
            <v>7%</v>
          </cell>
          <cell r="F5120">
            <v>7702.39</v>
          </cell>
          <cell r="G5120">
            <v>8241.56</v>
          </cell>
        </row>
        <row r="5121">
          <cell r="A5121" t="str">
            <v>C0068971N1</v>
          </cell>
          <cell r="B5121" t="str">
            <v>NOVOSYN фіолетовий, розмір USP 2/0 (3) 70см, голка HRC43 (M), пакування RCP</v>
          </cell>
          <cell r="C5121" t="str">
            <v>пак</v>
          </cell>
          <cell r="D5121">
            <v>36</v>
          </cell>
          <cell r="E5121" t="str">
            <v>7%</v>
          </cell>
          <cell r="F5121">
            <v>7702.39</v>
          </cell>
          <cell r="G5121">
            <v>8241.56</v>
          </cell>
        </row>
        <row r="5122">
          <cell r="A5122" t="str">
            <v>C0068962N1</v>
          </cell>
          <cell r="B5122" t="str">
            <v>NOVOSYN фіолетовий, розмір USP 2/0 (3) 70см, голка HRC48 (M), пакування RCP</v>
          </cell>
          <cell r="C5122" t="str">
            <v>пак</v>
          </cell>
          <cell r="D5122">
            <v>36</v>
          </cell>
          <cell r="E5122" t="str">
            <v>7%</v>
          </cell>
          <cell r="F5122">
            <v>9431.5300000000007</v>
          </cell>
          <cell r="G5122">
            <v>10091.73</v>
          </cell>
        </row>
        <row r="5123">
          <cell r="A5123" t="str">
            <v>C0068604N1</v>
          </cell>
          <cell r="B5123" t="str">
            <v>NOVOSYN фіолетовий, розмір USP 2/0 (3) 70см, голка HRN30 (M), пакування RCP</v>
          </cell>
          <cell r="C5123" t="str">
            <v>пак</v>
          </cell>
          <cell r="D5123">
            <v>36</v>
          </cell>
          <cell r="E5123" t="str">
            <v>7%</v>
          </cell>
          <cell r="F5123">
            <v>7073.54</v>
          </cell>
          <cell r="G5123">
            <v>7568.69</v>
          </cell>
        </row>
        <row r="5124">
          <cell r="A5124" t="str">
            <v>C0068517N1</v>
          </cell>
          <cell r="B5124" t="str">
            <v>NOVOSYN фіолетовий, розмір USP 2/0 (3) 70см, голка HRN35 (M), пакування RCP</v>
          </cell>
          <cell r="C5124" t="str">
            <v>пак</v>
          </cell>
          <cell r="D5124">
            <v>36</v>
          </cell>
          <cell r="E5124" t="str">
            <v>7%</v>
          </cell>
          <cell r="F5124">
            <v>7073.54</v>
          </cell>
          <cell r="G5124">
            <v>7568.69</v>
          </cell>
        </row>
        <row r="5125">
          <cell r="A5125" t="str">
            <v>C0068431N1</v>
          </cell>
          <cell r="B5125" t="str">
            <v>NOVOSYN фіолетовий, розмір USP 2/0 (3) 70см, голка HS23 (M), пакування RCP</v>
          </cell>
          <cell r="C5125" t="str">
            <v>пак</v>
          </cell>
          <cell r="D5125">
            <v>36</v>
          </cell>
          <cell r="E5125" t="str">
            <v>7%</v>
          </cell>
          <cell r="F5125">
            <v>5842.21</v>
          </cell>
          <cell r="G5125">
            <v>6251.16</v>
          </cell>
        </row>
        <row r="5126">
          <cell r="A5126" t="str">
            <v>X0068431N1</v>
          </cell>
          <cell r="B5126" t="str">
            <v>NOVOSYN фіолетовий, розмір USP 2/0 (3) 70см, голка HS23 (M), пакування RCP</v>
          </cell>
          <cell r="C5126" t="str">
            <v>пак</v>
          </cell>
          <cell r="D5126">
            <v>4</v>
          </cell>
          <cell r="E5126" t="str">
            <v>7%</v>
          </cell>
          <cell r="F5126">
            <v>500.4</v>
          </cell>
          <cell r="G5126">
            <v>535.42999999999995</v>
          </cell>
        </row>
        <row r="5127">
          <cell r="A5127" t="str">
            <v>C0068242N1</v>
          </cell>
          <cell r="B5127" t="str">
            <v>NOVOSYN фіолетовий, розмір USP 2/0 (3) 70см, голка HS26 (M), пакування RCP</v>
          </cell>
          <cell r="C5127" t="str">
            <v>пак</v>
          </cell>
          <cell r="D5127">
            <v>36</v>
          </cell>
          <cell r="E5127" t="str">
            <v>7%</v>
          </cell>
          <cell r="F5127">
            <v>4614.78</v>
          </cell>
          <cell r="G5127">
            <v>4937.8100000000004</v>
          </cell>
        </row>
        <row r="5128">
          <cell r="A5128" t="str">
            <v>G0068242N1</v>
          </cell>
          <cell r="B5128" t="str">
            <v>NOVOSYN фіолетовий, розмір USP 2/0 (3) 70см, голка HS26 (M), пакування RCP</v>
          </cell>
          <cell r="C5128" t="str">
            <v>пак</v>
          </cell>
          <cell r="D5128">
            <v>12</v>
          </cell>
          <cell r="E5128" t="str">
            <v>7%</v>
          </cell>
          <cell r="F5128">
            <v>1597.22</v>
          </cell>
          <cell r="G5128">
            <v>1709.03</v>
          </cell>
        </row>
        <row r="5129">
          <cell r="A5129" t="str">
            <v>C0068290N1</v>
          </cell>
          <cell r="B5129" t="str">
            <v>NOVOSYN фіолетовий, розмір USP 2/0 (3) 70см, голка HS26S (M), пакування RCP</v>
          </cell>
          <cell r="C5129" t="str">
            <v>пак</v>
          </cell>
          <cell r="D5129">
            <v>36</v>
          </cell>
          <cell r="E5129" t="str">
            <v>7%</v>
          </cell>
          <cell r="F5129">
            <v>5842.21</v>
          </cell>
          <cell r="G5129">
            <v>6251.16</v>
          </cell>
        </row>
        <row r="5130">
          <cell r="A5130" t="str">
            <v>G0068290N1</v>
          </cell>
          <cell r="B5130" t="str">
            <v>NOVOSYN фіолетовий, розмір USP 2/0 (3) 70см, голка HS26S (M), пакування RCP</v>
          </cell>
          <cell r="C5130" t="str">
            <v>пак</v>
          </cell>
          <cell r="D5130">
            <v>12</v>
          </cell>
          <cell r="E5130" t="str">
            <v>7%</v>
          </cell>
          <cell r="F5130">
            <v>1903</v>
          </cell>
          <cell r="G5130">
            <v>2036.21</v>
          </cell>
        </row>
        <row r="5131">
          <cell r="A5131" t="str">
            <v>C0068251N1</v>
          </cell>
          <cell r="B5131" t="str">
            <v>NOVOSYN фіолетовий, розмір USP 2/0 (3) 70см, голка HS30 (M), пакування RCP</v>
          </cell>
          <cell r="C5131" t="str">
            <v>пак</v>
          </cell>
          <cell r="D5131">
            <v>36</v>
          </cell>
          <cell r="E5131" t="str">
            <v>7%</v>
          </cell>
          <cell r="F5131">
            <v>5842.21</v>
          </cell>
          <cell r="G5131">
            <v>6251.16</v>
          </cell>
        </row>
        <row r="5132">
          <cell r="A5132" t="str">
            <v>C0068294N1</v>
          </cell>
          <cell r="B5132" t="str">
            <v>NOVOSYN фіолетовий, розмір USP 2/0 (3) 70см, голка HS37S (M), пакування RCP</v>
          </cell>
          <cell r="C5132" t="str">
            <v>пак</v>
          </cell>
          <cell r="D5132">
            <v>36</v>
          </cell>
          <cell r="E5132" t="str">
            <v>7%</v>
          </cell>
          <cell r="F5132">
            <v>6621.14</v>
          </cell>
          <cell r="G5132">
            <v>7084.62</v>
          </cell>
        </row>
        <row r="5133">
          <cell r="A5133" t="str">
            <v>G0068294N1</v>
          </cell>
          <cell r="B5133" t="str">
            <v>NOVOSYN фіолетовий, розмір USP 2/0 (3) 70см, голка HS37S (M), пакування RCP</v>
          </cell>
          <cell r="C5133" t="str">
            <v>пак</v>
          </cell>
          <cell r="D5133">
            <v>12</v>
          </cell>
          <cell r="E5133" t="str">
            <v>7%</v>
          </cell>
          <cell r="F5133">
            <v>2156.4499999999998</v>
          </cell>
          <cell r="G5133">
            <v>2307.4</v>
          </cell>
        </row>
        <row r="5134">
          <cell r="A5134" t="str">
            <v>C0068267N1</v>
          </cell>
          <cell r="B5134" t="str">
            <v>NOVOSYN фіолетовий, розмір USP 2/0 (3) 70см, голка HS40S (M), пакування RCP</v>
          </cell>
          <cell r="C5134" t="str">
            <v>пак</v>
          </cell>
          <cell r="D5134">
            <v>36</v>
          </cell>
          <cell r="E5134" t="str">
            <v>7%</v>
          </cell>
          <cell r="F5134">
            <v>7073.54</v>
          </cell>
          <cell r="G5134">
            <v>7568.69</v>
          </cell>
        </row>
        <row r="5135">
          <cell r="A5135" t="str">
            <v>C0068691N1</v>
          </cell>
          <cell r="B5135" t="str">
            <v>NOVOSYN фіолетовий, розмір USP 2/0 (3) 70см, голка HS48 (M), пакування RCP</v>
          </cell>
          <cell r="C5135" t="str">
            <v>пак</v>
          </cell>
          <cell r="D5135">
            <v>36</v>
          </cell>
          <cell r="E5135" t="str">
            <v>7%</v>
          </cell>
          <cell r="F5135">
            <v>8252.1</v>
          </cell>
          <cell r="G5135">
            <v>8829.75</v>
          </cell>
        </row>
        <row r="5136">
          <cell r="A5136" t="str">
            <v>C0068566N1</v>
          </cell>
          <cell r="B5136" t="str">
            <v>NOVOSYN фіолетовий, розмір USP 2/0 (3) 90см, голка DR32 (M), пакування RCP</v>
          </cell>
          <cell r="C5136" t="str">
            <v>пак</v>
          </cell>
          <cell r="D5136">
            <v>36</v>
          </cell>
          <cell r="E5136" t="str">
            <v>7%</v>
          </cell>
          <cell r="F5136">
            <v>5894.98</v>
          </cell>
          <cell r="G5136">
            <v>6307.62</v>
          </cell>
        </row>
        <row r="5137">
          <cell r="A5137" t="str">
            <v>C0068881N1</v>
          </cell>
          <cell r="B5137" t="str">
            <v>NOVOSYN фіолетовий, розмір USP 2/0 (3) 90см, голка HR22 (M), пакування RCP</v>
          </cell>
          <cell r="C5137" t="str">
            <v>пак</v>
          </cell>
          <cell r="D5137">
            <v>36</v>
          </cell>
          <cell r="E5137" t="str">
            <v>7%</v>
          </cell>
          <cell r="F5137">
            <v>4863.03</v>
          </cell>
          <cell r="G5137">
            <v>5203.4399999999996</v>
          </cell>
        </row>
        <row r="5138">
          <cell r="A5138" t="str">
            <v>C0068542N1</v>
          </cell>
          <cell r="B5138" t="str">
            <v>NOVOSYN фіолетовий, розмір USP 2/0 (3) 90см, голка HR26 (M), пакування RCP</v>
          </cell>
          <cell r="C5138" t="str">
            <v>пак</v>
          </cell>
          <cell r="D5138">
            <v>36</v>
          </cell>
          <cell r="E5138" t="str">
            <v>7%</v>
          </cell>
          <cell r="F5138">
            <v>5027.8100000000004</v>
          </cell>
          <cell r="G5138">
            <v>5379.76</v>
          </cell>
        </row>
        <row r="5139">
          <cell r="A5139" t="str">
            <v>G0068542N1</v>
          </cell>
          <cell r="B5139" t="str">
            <v>NOVOSYN фіолетовий, розмір USP 2/0 (3) 90см, голка HR26 (M), пакування RCP</v>
          </cell>
          <cell r="C5139" t="str">
            <v>пак</v>
          </cell>
          <cell r="D5139">
            <v>12</v>
          </cell>
          <cell r="E5139" t="str">
            <v>7%</v>
          </cell>
          <cell r="F5139">
            <v>1734.76</v>
          </cell>
          <cell r="G5139">
            <v>1856.19</v>
          </cell>
        </row>
        <row r="5140">
          <cell r="A5140" t="str">
            <v>X0068542N1</v>
          </cell>
          <cell r="B5140" t="str">
            <v>NOVOSYN фіолетовий, розмір USP 2/0 (3) 90см, голка HR26 (M), пакування RCP</v>
          </cell>
          <cell r="C5140" t="str">
            <v>пак</v>
          </cell>
          <cell r="D5140">
            <v>4</v>
          </cell>
          <cell r="E5140" t="str">
            <v>7%</v>
          </cell>
          <cell r="F5140">
            <v>535.87</v>
          </cell>
          <cell r="G5140">
            <v>573.38</v>
          </cell>
        </row>
        <row r="5141">
          <cell r="A5141" t="str">
            <v>C0068590N1</v>
          </cell>
          <cell r="B5141" t="str">
            <v>NOVOSYN фіолетовий, розмір USP 2/0 (3) 90см, голка HR26S (M), пакування RCP</v>
          </cell>
          <cell r="C5141" t="str">
            <v>пак</v>
          </cell>
          <cell r="D5141">
            <v>36</v>
          </cell>
          <cell r="E5141" t="str">
            <v>7%</v>
          </cell>
          <cell r="F5141">
            <v>5062.8500000000004</v>
          </cell>
          <cell r="G5141">
            <v>5417.24</v>
          </cell>
        </row>
        <row r="5142">
          <cell r="A5142" t="str">
            <v>C0068447N1</v>
          </cell>
          <cell r="B5142" t="str">
            <v>NOVOSYN фіолетовий, розмір USP 2/0 (3) 90см, голка HR30 (M), пакування RCP</v>
          </cell>
          <cell r="C5142" t="str">
            <v>пак</v>
          </cell>
          <cell r="D5142">
            <v>36</v>
          </cell>
          <cell r="E5142" t="str">
            <v>7%</v>
          </cell>
          <cell r="F5142">
            <v>4783.0200000000004</v>
          </cell>
          <cell r="G5142">
            <v>5117.83</v>
          </cell>
        </row>
        <row r="5143">
          <cell r="A5143" t="str">
            <v>C0068447N1_E-SH</v>
          </cell>
          <cell r="B5143" t="str">
            <v>NOVOSYN фіолетовий, розмір USP 2/0 (3) 90см, голка HR30 (M), пакування RCP</v>
          </cell>
          <cell r="C5143" t="str">
            <v>шт</v>
          </cell>
          <cell r="E5143" t="str">
            <v>7%</v>
          </cell>
          <cell r="F5143">
            <v>132.78</v>
          </cell>
          <cell r="G5143">
            <v>142.07</v>
          </cell>
        </row>
        <row r="5144">
          <cell r="A5144" t="str">
            <v>C0068551N1</v>
          </cell>
          <cell r="B5144" t="str">
            <v>NOVOSYN фіолетовий, розмір USP 2/0 (3) 90см, голка HR37 (M), пакування RCP</v>
          </cell>
          <cell r="C5144" t="str">
            <v>пак</v>
          </cell>
          <cell r="D5144">
            <v>36</v>
          </cell>
          <cell r="E5144" t="str">
            <v>7%</v>
          </cell>
          <cell r="F5144">
            <v>5470.26</v>
          </cell>
          <cell r="G5144">
            <v>5853.18</v>
          </cell>
        </row>
        <row r="5145">
          <cell r="A5145" t="str">
            <v>X0068551N1</v>
          </cell>
          <cell r="B5145" t="str">
            <v>NOVOSYN фіолетовий, розмір USP 2/0 (3) 90см, голка HR37 (M), пакування RCP</v>
          </cell>
          <cell r="C5145" t="str">
            <v>пак</v>
          </cell>
          <cell r="D5145">
            <v>4</v>
          </cell>
          <cell r="E5145" t="str">
            <v>7%</v>
          </cell>
          <cell r="F5145">
            <v>502.57</v>
          </cell>
          <cell r="G5145">
            <v>537.74</v>
          </cell>
        </row>
        <row r="5146">
          <cell r="A5146" t="str">
            <v>C0068595N1</v>
          </cell>
          <cell r="B5146" t="str">
            <v>NOVOSYN фіолетовий, розмір USP 2/0 (3) 90см, голка HR37S (M), пакування RCP</v>
          </cell>
          <cell r="C5146" t="str">
            <v>пак</v>
          </cell>
          <cell r="D5146">
            <v>36</v>
          </cell>
          <cell r="E5146" t="str">
            <v>7%</v>
          </cell>
          <cell r="F5146">
            <v>5452.1</v>
          </cell>
          <cell r="G5146">
            <v>5833.74</v>
          </cell>
        </row>
        <row r="5147">
          <cell r="A5147" t="str">
            <v>G0068595N1</v>
          </cell>
          <cell r="B5147" t="str">
            <v>NOVOSYN фіолетовий, розмір USP 2/0 (3) 90см, голка HR37S (M), пакування RCP</v>
          </cell>
          <cell r="C5147" t="str">
            <v>пак</v>
          </cell>
          <cell r="D5147">
            <v>12</v>
          </cell>
          <cell r="E5147" t="str">
            <v>7%</v>
          </cell>
          <cell r="F5147">
            <v>1665.99</v>
          </cell>
          <cell r="G5147">
            <v>1782.61</v>
          </cell>
        </row>
        <row r="5148">
          <cell r="A5148" t="str">
            <v>X0068595N1</v>
          </cell>
          <cell r="B5148" t="str">
            <v>NOVOSYN фіолетовий, розмір USP 2/0 (3) 90см, голка HR37S (M), пакування RCP</v>
          </cell>
          <cell r="C5148" t="str">
            <v>пак</v>
          </cell>
          <cell r="D5148">
            <v>4</v>
          </cell>
          <cell r="E5148" t="str">
            <v>7%</v>
          </cell>
          <cell r="F5148">
            <v>515.97</v>
          </cell>
          <cell r="G5148">
            <v>552.09</v>
          </cell>
        </row>
        <row r="5149">
          <cell r="A5149" t="str">
            <v>C0068467N1</v>
          </cell>
          <cell r="B5149" t="str">
            <v>NOVOSYN фіолетовий, розмір USP 2/0 (3) 90см, голка HR40S (M), пакування RCP</v>
          </cell>
          <cell r="C5149" t="str">
            <v>пак</v>
          </cell>
          <cell r="D5149">
            <v>36</v>
          </cell>
          <cell r="E5149" t="str">
            <v>7%</v>
          </cell>
          <cell r="F5149">
            <v>5452.1</v>
          </cell>
          <cell r="G5149">
            <v>5833.74</v>
          </cell>
        </row>
        <row r="5150">
          <cell r="A5150" t="str">
            <v>C0068560N1</v>
          </cell>
          <cell r="B5150" t="str">
            <v>NOVOSYN фіолетовий, розмір USP 2/0 (3) 90см, голка HR48 (M), пакування RCP</v>
          </cell>
          <cell r="C5150" t="str">
            <v>пак</v>
          </cell>
          <cell r="D5150">
            <v>36</v>
          </cell>
          <cell r="E5150" t="str">
            <v>7%</v>
          </cell>
          <cell r="F5150">
            <v>5842.21</v>
          </cell>
          <cell r="G5150">
            <v>6251.16</v>
          </cell>
        </row>
        <row r="5151">
          <cell r="A5151" t="str">
            <v>G0068560N1</v>
          </cell>
          <cell r="B5151" t="str">
            <v>NOVOSYN фіолетовий, розмір USP 2/0 (3) 90см, голка HR48 (M), пакування RCP</v>
          </cell>
          <cell r="C5151" t="str">
            <v>пак</v>
          </cell>
          <cell r="D5151">
            <v>12</v>
          </cell>
          <cell r="E5151" t="str">
            <v>7%</v>
          </cell>
          <cell r="F5151">
            <v>1903</v>
          </cell>
          <cell r="G5151">
            <v>2036.21</v>
          </cell>
        </row>
        <row r="5152">
          <cell r="A5152" t="str">
            <v>C0068140N1</v>
          </cell>
          <cell r="B5152" t="str">
            <v>NOVOSYN фіолетовий, розмір USP 2/0 (3) 90см, голка HRC37 (M), пакування RCP</v>
          </cell>
          <cell r="C5152" t="str">
            <v>пак</v>
          </cell>
          <cell r="D5152">
            <v>36</v>
          </cell>
          <cell r="E5152" t="str">
            <v>7%</v>
          </cell>
          <cell r="F5152">
            <v>5730.19</v>
          </cell>
          <cell r="G5152">
            <v>6131.31</v>
          </cell>
        </row>
        <row r="5153">
          <cell r="A5153" t="str">
            <v>G0068140N1</v>
          </cell>
          <cell r="B5153" t="str">
            <v>NOVOSYN фіолетовий, розмір USP 2/0 (3) 90см, голка HRC37 (M), пакування RCP</v>
          </cell>
          <cell r="C5153" t="str">
            <v>пак</v>
          </cell>
          <cell r="D5153">
            <v>12</v>
          </cell>
          <cell r="E5153" t="str">
            <v>7%</v>
          </cell>
          <cell r="F5153">
            <v>1887.86</v>
          </cell>
          <cell r="G5153">
            <v>2020.01</v>
          </cell>
        </row>
        <row r="5154">
          <cell r="A5154" t="str">
            <v>C0068949N1</v>
          </cell>
          <cell r="B5154" t="str">
            <v>NOVOSYN фіолетовий, розмір USP 2/0 (3) 90см, голка HRC40 (M), пакування RCP</v>
          </cell>
          <cell r="C5154" t="str">
            <v>пак</v>
          </cell>
          <cell r="D5154">
            <v>36</v>
          </cell>
          <cell r="E5154" t="str">
            <v>7%</v>
          </cell>
          <cell r="F5154">
            <v>5585.31</v>
          </cell>
          <cell r="G5154">
            <v>5976.28</v>
          </cell>
        </row>
        <row r="5155">
          <cell r="A5155" t="str">
            <v>C0068976N1</v>
          </cell>
          <cell r="B5155" t="str">
            <v>NOVOSYN фіолетовий, розмір USP 2/0 (3) 90см, голка HRC43 (M), пакування RCP</v>
          </cell>
          <cell r="C5155" t="str">
            <v>пак</v>
          </cell>
          <cell r="D5155">
            <v>36</v>
          </cell>
          <cell r="E5155" t="str">
            <v>7%</v>
          </cell>
          <cell r="F5155">
            <v>7702.39</v>
          </cell>
          <cell r="G5155">
            <v>8241.56</v>
          </cell>
        </row>
        <row r="5156">
          <cell r="A5156" t="str">
            <v>C0068572N1</v>
          </cell>
          <cell r="B5156" t="str">
            <v>NOVOSYN фіолетовий, розмір USP 2/0 (3) 90см, голка HRC48 (M), пакування RCP</v>
          </cell>
          <cell r="C5156" t="str">
            <v>пак</v>
          </cell>
          <cell r="D5156">
            <v>36</v>
          </cell>
          <cell r="E5156" t="str">
            <v>7%</v>
          </cell>
          <cell r="F5156">
            <v>9431.5300000000007</v>
          </cell>
          <cell r="G5156">
            <v>10091.73</v>
          </cell>
        </row>
        <row r="5157">
          <cell r="A5157" t="str">
            <v>C0068617N1</v>
          </cell>
          <cell r="B5157" t="str">
            <v>NOVOSYN фіолетовий, розмір USP 2/0 (3) 90см, голка HRN35 (M), пакування RCP</v>
          </cell>
          <cell r="C5157" t="str">
            <v>пак</v>
          </cell>
          <cell r="D5157">
            <v>36</v>
          </cell>
          <cell r="E5157" t="str">
            <v>7%</v>
          </cell>
          <cell r="F5157">
            <v>7073.54</v>
          </cell>
          <cell r="G5157">
            <v>7568.69</v>
          </cell>
        </row>
        <row r="5158">
          <cell r="A5158" t="str">
            <v>C0068524N1</v>
          </cell>
          <cell r="B5158" t="str">
            <v>NOVOSYN фіолетовий, розмір USP 2/0 (3) 90см, голка HS23 (M), пакування RCP</v>
          </cell>
          <cell r="C5158" t="str">
            <v>пак</v>
          </cell>
          <cell r="D5158">
            <v>36</v>
          </cell>
          <cell r="E5158" t="str">
            <v>7%</v>
          </cell>
          <cell r="F5158">
            <v>5894.98</v>
          </cell>
          <cell r="G5158">
            <v>6307.62</v>
          </cell>
        </row>
        <row r="5159">
          <cell r="A5159" t="str">
            <v>C0068442N1</v>
          </cell>
          <cell r="B5159" t="str">
            <v>NOVOSYN фіолетовий, розмір USP 2/0 (3) 90см, голка HS26 (M), пакування RCP</v>
          </cell>
          <cell r="C5159" t="str">
            <v>пак</v>
          </cell>
          <cell r="D5159">
            <v>36</v>
          </cell>
          <cell r="E5159" t="str">
            <v>7%</v>
          </cell>
          <cell r="F5159">
            <v>5006.62</v>
          </cell>
          <cell r="G5159">
            <v>5357.08</v>
          </cell>
        </row>
        <row r="5160">
          <cell r="A5160" t="str">
            <v>C0068440N1</v>
          </cell>
          <cell r="B5160" t="str">
            <v>NOVOSYN фіолетовий, розмір USP 2/0 (3) 90см, голка HS26S (M), пакування RCP</v>
          </cell>
          <cell r="C5160" t="str">
            <v>пак</v>
          </cell>
          <cell r="D5160">
            <v>36</v>
          </cell>
          <cell r="E5160" t="str">
            <v>7%</v>
          </cell>
          <cell r="F5160">
            <v>5894.98</v>
          </cell>
          <cell r="G5160">
            <v>6307.62</v>
          </cell>
        </row>
        <row r="5161">
          <cell r="A5161" t="str">
            <v>G0068440N1</v>
          </cell>
          <cell r="B5161" t="str">
            <v>NOVOSYN фіолетовий, розмір USP 2/0 (3) 90см, голка HS26S (M), пакування RCP</v>
          </cell>
          <cell r="C5161" t="str">
            <v>пак</v>
          </cell>
          <cell r="D5161">
            <v>12</v>
          </cell>
          <cell r="E5161" t="str">
            <v>7%</v>
          </cell>
          <cell r="F5161">
            <v>1903</v>
          </cell>
          <cell r="G5161">
            <v>2036.21</v>
          </cell>
        </row>
        <row r="5162">
          <cell r="A5162" t="str">
            <v>C0068495N1</v>
          </cell>
          <cell r="B5162" t="str">
            <v>NOVOSYN фіолетовий, розмір USP 2/0 (3) 90см, голка HS37 (M), пакування RCP</v>
          </cell>
          <cell r="C5162" t="str">
            <v>пак</v>
          </cell>
          <cell r="D5162">
            <v>36</v>
          </cell>
          <cell r="E5162" t="str">
            <v>7%</v>
          </cell>
          <cell r="F5162">
            <v>6621.14</v>
          </cell>
          <cell r="G5162">
            <v>7084.62</v>
          </cell>
        </row>
        <row r="5163">
          <cell r="A5163" t="str">
            <v>G0068495N1</v>
          </cell>
          <cell r="B5163" t="str">
            <v>NOVOSYN фіолетовий, розмір USP 2/0 (3) 90см, голка HS37 (M), пакування RCP</v>
          </cell>
          <cell r="C5163" t="str">
            <v>пак</v>
          </cell>
          <cell r="D5163">
            <v>12</v>
          </cell>
          <cell r="E5163" t="str">
            <v>7%</v>
          </cell>
          <cell r="F5163">
            <v>2156.4499999999998</v>
          </cell>
          <cell r="G5163">
            <v>2307.4</v>
          </cell>
        </row>
        <row r="5164">
          <cell r="A5164" t="str">
            <v>C0068596N1</v>
          </cell>
          <cell r="B5164" t="str">
            <v>NOVOSYN фіолетовий, розмір USP 2/0 (3) 90см, голка HS37S (M), пакування RCP</v>
          </cell>
          <cell r="C5164" t="str">
            <v>пак</v>
          </cell>
          <cell r="D5164">
            <v>36</v>
          </cell>
          <cell r="E5164" t="str">
            <v>7%</v>
          </cell>
          <cell r="F5164">
            <v>6621.14</v>
          </cell>
          <cell r="G5164">
            <v>7084.62</v>
          </cell>
        </row>
        <row r="5165">
          <cell r="A5165" t="str">
            <v>G0068596N1</v>
          </cell>
          <cell r="B5165" t="str">
            <v>NOVOSYN фіолетовий, розмір USP 2/0 (3) 90см, голка HS37S (M), пакування RCP</v>
          </cell>
          <cell r="C5165" t="str">
            <v>пак</v>
          </cell>
          <cell r="D5165">
            <v>12</v>
          </cell>
          <cell r="E5165" t="str">
            <v>7%</v>
          </cell>
          <cell r="F5165">
            <v>2156.4499999999998</v>
          </cell>
          <cell r="G5165">
            <v>2307.4</v>
          </cell>
        </row>
        <row r="5166">
          <cell r="A5166" t="str">
            <v>C0068485N1</v>
          </cell>
          <cell r="B5166" t="str">
            <v>NOVOSYN фіолетовий, розмір USP 2/0 (3) 90см, голка HS40 (M), пакування RCP</v>
          </cell>
          <cell r="C5166" t="str">
            <v>пак</v>
          </cell>
          <cell r="D5166">
            <v>36</v>
          </cell>
          <cell r="E5166" t="str">
            <v>7%</v>
          </cell>
          <cell r="F5166">
            <v>5304.61</v>
          </cell>
          <cell r="G5166">
            <v>5675.94</v>
          </cell>
        </row>
        <row r="5167">
          <cell r="A5167" t="str">
            <v>C0068585N1</v>
          </cell>
          <cell r="B5167" t="str">
            <v>NOVOSYN фіолетовий, розмір USP 2/0 (3) 90см, голка HS40S (M), пакування RCP</v>
          </cell>
          <cell r="C5167" t="str">
            <v>пак</v>
          </cell>
          <cell r="D5167">
            <v>36</v>
          </cell>
          <cell r="E5167" t="str">
            <v>7%</v>
          </cell>
          <cell r="F5167">
            <v>7073.54</v>
          </cell>
          <cell r="G5167">
            <v>7568.69</v>
          </cell>
        </row>
        <row r="5168">
          <cell r="A5168" t="str">
            <v>G0068585N1</v>
          </cell>
          <cell r="B5168" t="str">
            <v>NOVOSYN фіолетовий, розмір USP 2/0 (3) 90см, голка HS40S (M), пакування RCP</v>
          </cell>
          <cell r="C5168" t="str">
            <v>пак</v>
          </cell>
          <cell r="D5168">
            <v>12</v>
          </cell>
          <cell r="E5168" t="str">
            <v>7%</v>
          </cell>
          <cell r="F5168">
            <v>2283.6</v>
          </cell>
          <cell r="G5168">
            <v>2443.4499999999998</v>
          </cell>
        </row>
        <row r="5169">
          <cell r="A5169" t="str">
            <v>C0068524</v>
          </cell>
          <cell r="B5169" t="str">
            <v>NOVOSYN фіолетовий, розмір USP 2/0 (3) довжина 90CM, зворотно-ріжуча голка, 1/2 кола, довжина (мм) 2</v>
          </cell>
          <cell r="C5169" t="str">
            <v>пак</v>
          </cell>
          <cell r="D5169">
            <v>36</v>
          </cell>
          <cell r="E5169" t="str">
            <v>7%</v>
          </cell>
          <cell r="F5169">
            <v>5842.21</v>
          </cell>
          <cell r="G5169">
            <v>6251.16</v>
          </cell>
        </row>
        <row r="5170">
          <cell r="A5170" t="str">
            <v>C0068345N1</v>
          </cell>
          <cell r="B5170" t="str">
            <v>NOVOSYN фіолетовий, розмір USP 2/0 (3)120см, голка HRC26 (M), пакування RCP</v>
          </cell>
          <cell r="C5170" t="str">
            <v>пак</v>
          </cell>
          <cell r="D5170">
            <v>36</v>
          </cell>
          <cell r="E5170" t="str">
            <v>7%</v>
          </cell>
          <cell r="F5170">
            <v>7073.54</v>
          </cell>
          <cell r="G5170">
            <v>7568.69</v>
          </cell>
        </row>
        <row r="5171">
          <cell r="A5171" t="str">
            <v>C0068603N1</v>
          </cell>
          <cell r="B5171" t="str">
            <v>NOVOSYN фіолетовий, розмір USP 2/0 (3)120см, голка HS26S (M), пакування RCP</v>
          </cell>
          <cell r="C5171" t="str">
            <v>пак</v>
          </cell>
          <cell r="D5171">
            <v>36</v>
          </cell>
          <cell r="E5171" t="str">
            <v>7%</v>
          </cell>
          <cell r="F5171">
            <v>5474.15</v>
          </cell>
          <cell r="G5171">
            <v>5857.34</v>
          </cell>
        </row>
        <row r="5172">
          <cell r="A5172" t="str">
            <v>G0068603N1</v>
          </cell>
          <cell r="B5172" t="str">
            <v>NOVOSYN фіолетовий, розмір USP 2/0 (3)120см, голка HS26S (M), пакування RCP</v>
          </cell>
          <cell r="C5172" t="str">
            <v>пак</v>
          </cell>
          <cell r="D5172">
            <v>12</v>
          </cell>
          <cell r="E5172" t="str">
            <v>7%</v>
          </cell>
          <cell r="F5172">
            <v>1924.19</v>
          </cell>
          <cell r="G5172">
            <v>2058.89</v>
          </cell>
        </row>
        <row r="5173">
          <cell r="A5173" t="str">
            <v>C0068022N1</v>
          </cell>
          <cell r="B5173" t="str">
            <v>NOVOSYN фіолетовий, розмір USP 2/0 (3)45см, голка DSMP24 (M), пакування RCP</v>
          </cell>
          <cell r="C5173" t="str">
            <v>пак</v>
          </cell>
          <cell r="D5173">
            <v>36</v>
          </cell>
          <cell r="E5173" t="str">
            <v>7%</v>
          </cell>
          <cell r="F5173">
            <v>6680.83</v>
          </cell>
          <cell r="G5173">
            <v>7148.49</v>
          </cell>
        </row>
        <row r="5174">
          <cell r="A5174" t="str">
            <v>X0068022N1</v>
          </cell>
          <cell r="B5174" t="str">
            <v>NOVOSYN фіолетовий, розмір USP 2/0 (3)45см, голка DSMP24 (M), пакування RCP</v>
          </cell>
          <cell r="C5174" t="str">
            <v>пак</v>
          </cell>
          <cell r="D5174">
            <v>4</v>
          </cell>
          <cell r="E5174" t="str">
            <v>7%</v>
          </cell>
          <cell r="F5174">
            <v>547.54999999999995</v>
          </cell>
          <cell r="G5174">
            <v>585.87</v>
          </cell>
        </row>
        <row r="5175">
          <cell r="A5175" t="str">
            <v>C0068865N1</v>
          </cell>
          <cell r="B5175" t="str">
            <v>NOVOSYN фіолетовий, розмір USP 2/0 (3)70см, голка DSMP24 (M), пакування RCP</v>
          </cell>
          <cell r="C5175" t="str">
            <v>пак</v>
          </cell>
          <cell r="D5175">
            <v>36</v>
          </cell>
          <cell r="E5175" t="str">
            <v>7%</v>
          </cell>
          <cell r="F5175">
            <v>6621.14</v>
          </cell>
          <cell r="G5175">
            <v>7084.62</v>
          </cell>
        </row>
        <row r="5176">
          <cell r="A5176" t="str">
            <v>C0068670N1</v>
          </cell>
          <cell r="B5176" t="str">
            <v>NOVOSYN фіолетовий, розмір USP 2/0 (3)70см, голка DSMP30 (M), пакування RCP</v>
          </cell>
          <cell r="C5176" t="str">
            <v>пак</v>
          </cell>
          <cell r="D5176">
            <v>36</v>
          </cell>
          <cell r="E5176" t="str">
            <v>7%</v>
          </cell>
          <cell r="F5176">
            <v>6680.83</v>
          </cell>
          <cell r="G5176">
            <v>7148.49</v>
          </cell>
        </row>
        <row r="5177">
          <cell r="A5177" t="str">
            <v>C0068690N1</v>
          </cell>
          <cell r="B5177" t="str">
            <v>NOVOSYN фіолетовий, розмір USP 2/0 (3)70см, голка DSMP35 (M), пакування RCP</v>
          </cell>
          <cell r="C5177" t="str">
            <v>пак</v>
          </cell>
          <cell r="D5177">
            <v>36</v>
          </cell>
          <cell r="E5177" t="str">
            <v>7%</v>
          </cell>
          <cell r="F5177">
            <v>6680.83</v>
          </cell>
          <cell r="G5177">
            <v>7148.49</v>
          </cell>
        </row>
        <row r="5178">
          <cell r="A5178" t="str">
            <v>C0068660N1</v>
          </cell>
          <cell r="B5178" t="str">
            <v>NOVOSYN фіолетовий, розмір USP 2/0 (3)70см, голка DSMP39 (M), пакування RCP</v>
          </cell>
          <cell r="C5178" t="str">
            <v>пак</v>
          </cell>
          <cell r="D5178">
            <v>36</v>
          </cell>
          <cell r="E5178" t="str">
            <v>7%</v>
          </cell>
          <cell r="F5178">
            <v>6680.83</v>
          </cell>
          <cell r="G5178">
            <v>7148.49</v>
          </cell>
        </row>
        <row r="5179">
          <cell r="A5179" t="str">
            <v>C0068121N1</v>
          </cell>
          <cell r="B5179" t="str">
            <v>NOVOSYN фіолетовий, розмір USP 2/0 (3)70см, голка HR37SS (M), пакування RCP</v>
          </cell>
          <cell r="C5179" t="str">
            <v>пак</v>
          </cell>
          <cell r="D5179">
            <v>36</v>
          </cell>
          <cell r="E5179" t="str">
            <v>7%</v>
          </cell>
          <cell r="F5179">
            <v>5501.4</v>
          </cell>
          <cell r="G5179">
            <v>5886.5</v>
          </cell>
        </row>
        <row r="5180">
          <cell r="A5180" t="str">
            <v>C0068785N1</v>
          </cell>
          <cell r="B5180" t="str">
            <v>NOVOSYN фіолетовий, розмір USP 2/0 (3)70см, голка HRC20S (M), пакування RCP</v>
          </cell>
          <cell r="C5180" t="str">
            <v>пак</v>
          </cell>
          <cell r="D5180">
            <v>36</v>
          </cell>
          <cell r="E5180" t="str">
            <v>7%</v>
          </cell>
          <cell r="F5180">
            <v>7465.82</v>
          </cell>
          <cell r="G5180">
            <v>7988.42</v>
          </cell>
        </row>
        <row r="5181">
          <cell r="A5181" t="str">
            <v>C0068441N1</v>
          </cell>
          <cell r="B5181" t="str">
            <v>NOVOSYN фіолетовий, розмір USP 2/0 (3)70см, голка HRC26S (M), пакування RCP</v>
          </cell>
          <cell r="C5181" t="str">
            <v>пак</v>
          </cell>
          <cell r="D5181">
            <v>36</v>
          </cell>
          <cell r="E5181" t="str">
            <v>7%</v>
          </cell>
          <cell r="F5181">
            <v>7073.54</v>
          </cell>
          <cell r="G5181">
            <v>7568.69</v>
          </cell>
        </row>
        <row r="5182">
          <cell r="A5182" t="str">
            <v>G0068441N1</v>
          </cell>
          <cell r="B5182" t="str">
            <v>NOVOSYN фіолетовий, розмір USP 2/0 (3)70см, голка HRC26S (M), пакування RCP</v>
          </cell>
          <cell r="C5182" t="str">
            <v>пак</v>
          </cell>
          <cell r="D5182">
            <v>12</v>
          </cell>
          <cell r="E5182" t="str">
            <v>7%</v>
          </cell>
          <cell r="F5182">
            <v>2283.6</v>
          </cell>
          <cell r="G5182">
            <v>2443.4499999999998</v>
          </cell>
        </row>
        <row r="5183">
          <cell r="A5183" t="str">
            <v>C0068842N1</v>
          </cell>
          <cell r="B5183" t="str">
            <v>NOVOSYN фіолетовий, розмір USP 2/0 (3)70см, голка HRC37S (M), пакування RCP</v>
          </cell>
          <cell r="C5183" t="str">
            <v>пак</v>
          </cell>
          <cell r="D5183">
            <v>36</v>
          </cell>
          <cell r="E5183" t="str">
            <v>7%</v>
          </cell>
          <cell r="F5183">
            <v>7702.39</v>
          </cell>
          <cell r="G5183">
            <v>8241.56</v>
          </cell>
        </row>
        <row r="5184">
          <cell r="A5184" t="str">
            <v>C0068958N1</v>
          </cell>
          <cell r="B5184" t="str">
            <v>NOVOSYN фіолетовий, розмір USP 2/0 (3)70см, голка HRC40S (M), пакування RCP</v>
          </cell>
          <cell r="C5184" t="str">
            <v>пак</v>
          </cell>
          <cell r="D5184">
            <v>36</v>
          </cell>
          <cell r="E5184" t="str">
            <v>7%</v>
          </cell>
          <cell r="F5184">
            <v>7702.39</v>
          </cell>
          <cell r="G5184">
            <v>8241.56</v>
          </cell>
        </row>
        <row r="5185">
          <cell r="A5185" t="str">
            <v>C0067056N1</v>
          </cell>
          <cell r="B5185" t="str">
            <v>NOVOSYN фіолетовий, розмір USP 2/0 (3)70см, голка HRC40SS(M), пакування RCP</v>
          </cell>
          <cell r="C5185" t="str">
            <v>пак</v>
          </cell>
          <cell r="D5185">
            <v>36</v>
          </cell>
          <cell r="E5185" t="str">
            <v>7%</v>
          </cell>
          <cell r="F5185">
            <v>10679.72</v>
          </cell>
          <cell r="G5185">
            <v>11427.3</v>
          </cell>
        </row>
        <row r="5186">
          <cell r="A5186" t="str">
            <v>C0068625N1</v>
          </cell>
          <cell r="B5186" t="str">
            <v>NOVOSYN фіолетовий, розмір USP 2/0 (3)70см, голка HRC43S (M), пакування RCP</v>
          </cell>
          <cell r="C5186" t="str">
            <v>пак</v>
          </cell>
          <cell r="D5186">
            <v>36</v>
          </cell>
          <cell r="E5186" t="str">
            <v>7%</v>
          </cell>
          <cell r="F5186">
            <v>7702.39</v>
          </cell>
          <cell r="G5186">
            <v>8241.56</v>
          </cell>
        </row>
        <row r="5187">
          <cell r="A5187" t="str">
            <v>C0068085N1</v>
          </cell>
          <cell r="B5187" t="str">
            <v>NOVOSYN фіолетовий, розмір USP 2/0 (3)70см, голка HS37SS (M), пакування RCP</v>
          </cell>
          <cell r="C5187" t="str">
            <v>пак</v>
          </cell>
          <cell r="D5187">
            <v>36</v>
          </cell>
          <cell r="E5187" t="str">
            <v>7%</v>
          </cell>
          <cell r="F5187">
            <v>6680.83</v>
          </cell>
          <cell r="G5187">
            <v>7148.49</v>
          </cell>
        </row>
        <row r="5188">
          <cell r="A5188" t="str">
            <v>G0068085N1</v>
          </cell>
          <cell r="B5188" t="str">
            <v>NOVOSYN фіолетовий, розмір USP 2/0 (3)70см, голка HS37SS (M), пакування RCP</v>
          </cell>
          <cell r="C5188" t="str">
            <v>пак</v>
          </cell>
          <cell r="D5188">
            <v>12</v>
          </cell>
          <cell r="E5188" t="str">
            <v>7%</v>
          </cell>
          <cell r="F5188">
            <v>2156.4499999999998</v>
          </cell>
          <cell r="G5188">
            <v>2307.4</v>
          </cell>
        </row>
        <row r="5189">
          <cell r="A5189" t="str">
            <v>C0068894N1</v>
          </cell>
          <cell r="B5189" t="str">
            <v>NOVOSYN фіолетовий, розмір USP 2/0 (3)90см, голка HRC37S (M), пакування RCP</v>
          </cell>
          <cell r="C5189" t="str">
            <v>пак</v>
          </cell>
          <cell r="D5189">
            <v>36</v>
          </cell>
          <cell r="E5189" t="str">
            <v>7%</v>
          </cell>
          <cell r="F5189">
            <v>7633.19</v>
          </cell>
          <cell r="G5189">
            <v>8167.52</v>
          </cell>
        </row>
        <row r="5190">
          <cell r="A5190" t="str">
            <v>G0068894N1</v>
          </cell>
          <cell r="B5190" t="str">
            <v>NOVOSYN фіолетовий, розмір USP 2/0 (3)90см, голка HRC37S (M), пакування RCP</v>
          </cell>
          <cell r="C5190" t="str">
            <v>пак</v>
          </cell>
          <cell r="D5190">
            <v>12</v>
          </cell>
          <cell r="E5190" t="str">
            <v>7%</v>
          </cell>
          <cell r="F5190">
            <v>2587.2199999999998</v>
          </cell>
          <cell r="G5190">
            <v>2768.32</v>
          </cell>
        </row>
        <row r="5191">
          <cell r="A5191" t="str">
            <v>C0068329N1</v>
          </cell>
          <cell r="B5191" t="str">
            <v>NOVOSYN фіолетовий, розмір USP 2/0(3) 70см, голка HRC37SS(M), пакування RCP</v>
          </cell>
          <cell r="C5191" t="str">
            <v>пак</v>
          </cell>
          <cell r="D5191">
            <v>36</v>
          </cell>
          <cell r="E5191" t="str">
            <v>7%</v>
          </cell>
          <cell r="F5191">
            <v>7702.39</v>
          </cell>
          <cell r="G5191">
            <v>8241.56</v>
          </cell>
        </row>
        <row r="5192">
          <cell r="A5192" t="str">
            <v>C0068366N1</v>
          </cell>
          <cell r="B5192" t="str">
            <v>NOVOSYN фіолетовий, розмір USP 2/0(3) 70см, голка HRC43SS(M), пакування RCP</v>
          </cell>
          <cell r="C5192" t="str">
            <v>пак</v>
          </cell>
          <cell r="D5192">
            <v>36</v>
          </cell>
          <cell r="E5192" t="str">
            <v>7%</v>
          </cell>
          <cell r="F5192">
            <v>7944.16</v>
          </cell>
          <cell r="G5192">
            <v>8500.25</v>
          </cell>
        </row>
        <row r="5193">
          <cell r="A5193" t="str">
            <v>C0068342N1</v>
          </cell>
          <cell r="B5193" t="str">
            <v>NOVOSYN фіолетовий, розмір USP 2/0(3) 90см, голка HRC37SS(M), пакування RCP</v>
          </cell>
          <cell r="C5193" t="str">
            <v>пак</v>
          </cell>
          <cell r="D5193">
            <v>36</v>
          </cell>
          <cell r="E5193" t="str">
            <v>7%</v>
          </cell>
          <cell r="F5193">
            <v>7702.39</v>
          </cell>
          <cell r="G5193">
            <v>8241.56</v>
          </cell>
        </row>
        <row r="5194">
          <cell r="A5194" t="str">
            <v>C0068329</v>
          </cell>
          <cell r="B5194" t="str">
            <v>NOVOSYN фіолетовий, розмір USP 2/0(3) довжина 70CM, колюча голка з коротким ріжучим вістрям, 1/2 кол</v>
          </cell>
          <cell r="C5194" t="str">
            <v>пак</v>
          </cell>
          <cell r="D5194">
            <v>36</v>
          </cell>
          <cell r="E5194" t="str">
            <v>7%</v>
          </cell>
          <cell r="F5194">
            <v>7633.19</v>
          </cell>
          <cell r="G5194">
            <v>8167.52</v>
          </cell>
        </row>
        <row r="5195">
          <cell r="A5195" t="str">
            <v>C0068342</v>
          </cell>
          <cell r="B5195" t="str">
            <v>NOVOSYN фіолетовий, розмір USP 2/0(3) довжина 90CM, колюча голка з коротким ріжучим вістрям, 1/2 кол</v>
          </cell>
          <cell r="C5195" t="str">
            <v>пак</v>
          </cell>
          <cell r="D5195">
            <v>36</v>
          </cell>
          <cell r="E5195" t="str">
            <v>7%</v>
          </cell>
          <cell r="F5195">
            <v>7633.19</v>
          </cell>
          <cell r="G5195">
            <v>8167.52</v>
          </cell>
        </row>
        <row r="5196">
          <cell r="A5196" t="str">
            <v>C0068179N1</v>
          </cell>
          <cell r="B5196" t="str">
            <v>NOVOSYN фіолетовий, розмір USP 3/0 (2) 120см, голка DR26 (M), пакування RCP</v>
          </cell>
          <cell r="C5196" t="str">
            <v>пак</v>
          </cell>
          <cell r="D5196">
            <v>36</v>
          </cell>
          <cell r="E5196" t="str">
            <v>7%</v>
          </cell>
          <cell r="F5196">
            <v>5894.98</v>
          </cell>
          <cell r="G5196">
            <v>6307.62</v>
          </cell>
        </row>
        <row r="5197">
          <cell r="A5197" t="str">
            <v>C0068078N1</v>
          </cell>
          <cell r="B5197" t="str">
            <v>NOVOSYN фіолетовий, розмір USP 3/0 (2) 120см, голка HR22 (M), пакування RCP</v>
          </cell>
          <cell r="C5197" t="str">
            <v>пак</v>
          </cell>
          <cell r="D5197">
            <v>36</v>
          </cell>
          <cell r="E5197" t="str">
            <v>7%</v>
          </cell>
          <cell r="F5197">
            <v>5343.97</v>
          </cell>
          <cell r="G5197">
            <v>5718.05</v>
          </cell>
        </row>
        <row r="5198">
          <cell r="A5198" t="str">
            <v>C0068365N1</v>
          </cell>
          <cell r="B5198" t="str">
            <v>NOVOSYN фіолетовий, розмір USP 3/0 (2) 120см, голка HR22B(M), пакування RCP</v>
          </cell>
          <cell r="C5198" t="str">
            <v>пак</v>
          </cell>
          <cell r="D5198">
            <v>36</v>
          </cell>
          <cell r="E5198" t="str">
            <v>7%</v>
          </cell>
          <cell r="F5198">
            <v>10217.81</v>
          </cell>
          <cell r="G5198">
            <v>10933.06</v>
          </cell>
        </row>
        <row r="5199">
          <cell r="A5199" t="str">
            <v>C0068088N1</v>
          </cell>
          <cell r="B5199" t="str">
            <v>NOVOSYN фіолетовий, розмір USP 3/0 (2) 120см, голка HR26 (M), пакування RCP</v>
          </cell>
          <cell r="C5199" t="str">
            <v>пак</v>
          </cell>
          <cell r="D5199">
            <v>36</v>
          </cell>
          <cell r="E5199" t="str">
            <v>7%</v>
          </cell>
          <cell r="F5199">
            <v>5109.99</v>
          </cell>
          <cell r="G5199">
            <v>5467.69</v>
          </cell>
        </row>
        <row r="5200">
          <cell r="A5200" t="str">
            <v>G0068088N1</v>
          </cell>
          <cell r="B5200" t="str">
            <v>NOVOSYN фіолетовий, розмір USP 3/0 (2) 120см, голка HR26 (M), пакування RCP</v>
          </cell>
          <cell r="C5200" t="str">
            <v>пак</v>
          </cell>
          <cell r="D5200">
            <v>12</v>
          </cell>
          <cell r="E5200" t="str">
            <v>7%</v>
          </cell>
          <cell r="F5200">
            <v>1730.87</v>
          </cell>
          <cell r="G5200">
            <v>1852.03</v>
          </cell>
        </row>
        <row r="5201">
          <cell r="A5201" t="str">
            <v>C0068221N1</v>
          </cell>
          <cell r="B5201" t="str">
            <v>NOVOSYN фіолетовий, розмір USP 3/0 (2) 45см, голка DS19 (M), пакування RCP</v>
          </cell>
          <cell r="C5201" t="str">
            <v>пак</v>
          </cell>
          <cell r="D5201">
            <v>36</v>
          </cell>
          <cell r="E5201" t="str">
            <v>7%</v>
          </cell>
          <cell r="F5201">
            <v>5452.1</v>
          </cell>
          <cell r="G5201">
            <v>5833.74</v>
          </cell>
        </row>
        <row r="5202">
          <cell r="A5202" t="str">
            <v>G0068221N1</v>
          </cell>
          <cell r="B5202" t="str">
            <v>NOVOSYN фіолетовий, розмір USP 3/0 (2) 45см, голка DS19 (M), пакування RCP</v>
          </cell>
          <cell r="C5202" t="str">
            <v>пак</v>
          </cell>
          <cell r="D5202">
            <v>12</v>
          </cell>
          <cell r="E5202" t="str">
            <v>7%</v>
          </cell>
          <cell r="F5202">
            <v>1775.85</v>
          </cell>
          <cell r="G5202">
            <v>1900.15</v>
          </cell>
        </row>
        <row r="5203">
          <cell r="A5203" t="str">
            <v>X0068221N1</v>
          </cell>
          <cell r="B5203" t="str">
            <v>NOVOSYN фіолетовий, розмір USP 3/0 (2) 45см, голка DS19 (M), пакування RCP</v>
          </cell>
          <cell r="C5203" t="str">
            <v>пак</v>
          </cell>
          <cell r="D5203">
            <v>4</v>
          </cell>
          <cell r="E5203" t="str">
            <v>7%</v>
          </cell>
          <cell r="F5203">
            <v>463.64</v>
          </cell>
          <cell r="G5203">
            <v>496.09</v>
          </cell>
        </row>
        <row r="5204">
          <cell r="A5204" t="str">
            <v>C0068025N1</v>
          </cell>
          <cell r="B5204" t="str">
            <v>NOVOSYN фіолетовий, розмір USP 3/0 (2) 45см, голка DSMP24(M), пакування RCP</v>
          </cell>
          <cell r="C5204" t="str">
            <v>пак</v>
          </cell>
          <cell r="D5204">
            <v>36</v>
          </cell>
          <cell r="E5204" t="str">
            <v>7%</v>
          </cell>
          <cell r="F5204">
            <v>6680.83</v>
          </cell>
          <cell r="G5204">
            <v>7148.49</v>
          </cell>
        </row>
        <row r="5205">
          <cell r="A5205" t="str">
            <v>C0088325N1</v>
          </cell>
          <cell r="B5205" t="str">
            <v>NOVOSYN фіолетовий, розмір USP 3/0 (2) 45см, голка HR22 (M), пакування RCP</v>
          </cell>
          <cell r="C5205" t="str">
            <v>пак</v>
          </cell>
          <cell r="D5205">
            <v>36</v>
          </cell>
          <cell r="E5205" t="str">
            <v>7%</v>
          </cell>
          <cell r="F5205">
            <v>5343.97</v>
          </cell>
          <cell r="G5205">
            <v>5718.05</v>
          </cell>
        </row>
        <row r="5206">
          <cell r="A5206" t="str">
            <v>C0068226N1</v>
          </cell>
          <cell r="B5206" t="str">
            <v>NOVOSYN фіолетовий, розмір USP 3/0 (2) 45см, голка HS21 (M), пакування RCP</v>
          </cell>
          <cell r="C5206" t="str">
            <v>пак</v>
          </cell>
          <cell r="D5206">
            <v>36</v>
          </cell>
          <cell r="E5206" t="str">
            <v>7%</v>
          </cell>
          <cell r="F5206">
            <v>5501.4</v>
          </cell>
          <cell r="G5206">
            <v>5886.5</v>
          </cell>
        </row>
        <row r="5207">
          <cell r="A5207" t="str">
            <v>G0068226N1</v>
          </cell>
          <cell r="B5207" t="str">
            <v>NOVOSYN фіолетовий, розмір USP 3/0 (2) 45см, голка HS21 (M), пакування RCP</v>
          </cell>
          <cell r="C5207" t="str">
            <v>пак</v>
          </cell>
          <cell r="D5207">
            <v>12</v>
          </cell>
          <cell r="E5207" t="str">
            <v>7%</v>
          </cell>
          <cell r="F5207">
            <v>1775.85</v>
          </cell>
          <cell r="G5207">
            <v>1900.15</v>
          </cell>
        </row>
        <row r="5208">
          <cell r="A5208" t="str">
            <v>X0068226N1</v>
          </cell>
          <cell r="B5208" t="str">
            <v>NOVOSYN фіолетовий, розмір USP 3/0 (2) 45см, голка HS21 (M), пакування RCP</v>
          </cell>
          <cell r="C5208" t="str">
            <v>пак</v>
          </cell>
          <cell r="D5208">
            <v>4</v>
          </cell>
          <cell r="E5208" t="str">
            <v>7%</v>
          </cell>
          <cell r="F5208">
            <v>458.45</v>
          </cell>
          <cell r="G5208">
            <v>490.54</v>
          </cell>
        </row>
        <row r="5209">
          <cell r="A5209" t="str">
            <v>C0068230N1</v>
          </cell>
          <cell r="B5209" t="str">
            <v>NOVOSYN фіолетовий, розмір USP 3/0 (2) 45см, голка HS23 (M), пакування RCP</v>
          </cell>
          <cell r="C5209" t="str">
            <v>пак</v>
          </cell>
          <cell r="D5209">
            <v>36</v>
          </cell>
          <cell r="E5209" t="str">
            <v>7%</v>
          </cell>
          <cell r="F5209">
            <v>5894.98</v>
          </cell>
          <cell r="G5209">
            <v>6307.62</v>
          </cell>
        </row>
        <row r="5210">
          <cell r="A5210" t="str">
            <v>G0068230N1</v>
          </cell>
          <cell r="B5210" t="str">
            <v>NOVOSYN фіолетовий, розмір USP 3/0 (2) 45см, голка HS23 (M), пакування RCP</v>
          </cell>
          <cell r="C5210" t="str">
            <v>пак</v>
          </cell>
          <cell r="D5210">
            <v>12</v>
          </cell>
          <cell r="E5210" t="str">
            <v>7%</v>
          </cell>
          <cell r="F5210">
            <v>1903</v>
          </cell>
          <cell r="G5210">
            <v>2036.21</v>
          </cell>
        </row>
        <row r="5211">
          <cell r="A5211" t="str">
            <v>C0068160N1</v>
          </cell>
          <cell r="B5211" t="str">
            <v>NOVOSYN фіолетовий, розмір USP 3/0 (2) 70см, голка DR22 (M), пакування RCP</v>
          </cell>
          <cell r="C5211" t="str">
            <v>пак</v>
          </cell>
          <cell r="D5211">
            <v>36</v>
          </cell>
          <cell r="E5211" t="str">
            <v>7%</v>
          </cell>
          <cell r="F5211">
            <v>5842.21</v>
          </cell>
          <cell r="G5211">
            <v>6251.16</v>
          </cell>
        </row>
        <row r="5212">
          <cell r="A5212" t="str">
            <v>C0068117N1</v>
          </cell>
          <cell r="B5212" t="str">
            <v>NOVOSYN фіолетовий, розмір USP 3/0 (2) 70см, голка DR22B (M), пакування RCP</v>
          </cell>
          <cell r="C5212" t="str">
            <v>пак</v>
          </cell>
          <cell r="D5212">
            <v>36</v>
          </cell>
          <cell r="E5212" t="str">
            <v>7%</v>
          </cell>
          <cell r="F5212">
            <v>6174.37</v>
          </cell>
          <cell r="G5212">
            <v>6606.58</v>
          </cell>
        </row>
        <row r="5213">
          <cell r="A5213" t="str">
            <v>C0068164N1</v>
          </cell>
          <cell r="B5213" t="str">
            <v>NOVOSYN фіолетовий, розмір USP 3/0 (2) 70см, голка DR26 (M), пакування RCP</v>
          </cell>
          <cell r="C5213" t="str">
            <v>пак</v>
          </cell>
          <cell r="D5213">
            <v>36</v>
          </cell>
          <cell r="E5213" t="str">
            <v>7%</v>
          </cell>
          <cell r="F5213">
            <v>4687.4399999999996</v>
          </cell>
          <cell r="G5213">
            <v>5015.5600000000004</v>
          </cell>
        </row>
        <row r="5214">
          <cell r="A5214" t="str">
            <v>C0068170N1</v>
          </cell>
          <cell r="B5214" t="str">
            <v>NOVOSYN фіолетовий, розмір USP 3/0 (2) 70см, голка DR32 (M), пакування RCP</v>
          </cell>
          <cell r="C5214" t="str">
            <v>пак</v>
          </cell>
          <cell r="D5214">
            <v>36</v>
          </cell>
          <cell r="E5214" t="str">
            <v>7%</v>
          </cell>
          <cell r="F5214">
            <v>5894.98</v>
          </cell>
          <cell r="G5214">
            <v>6307.62</v>
          </cell>
        </row>
        <row r="5215">
          <cell r="A5215" t="str">
            <v>C0068827N1</v>
          </cell>
          <cell r="B5215" t="str">
            <v>NOVOSYN фіолетовий, розмір USP 3/0 (2) 70см, голка DRC22 (M), пакування RCP</v>
          </cell>
          <cell r="C5215" t="str">
            <v>пак</v>
          </cell>
          <cell r="D5215">
            <v>36</v>
          </cell>
          <cell r="E5215" t="str">
            <v>7%</v>
          </cell>
          <cell r="F5215">
            <v>7073.54</v>
          </cell>
          <cell r="G5215">
            <v>7568.69</v>
          </cell>
        </row>
        <row r="5216">
          <cell r="A5216" t="str">
            <v>C0068914N1</v>
          </cell>
          <cell r="B5216" t="str">
            <v>NOVOSYN фіолетовий, розмір USP 3/0 (2) 70см, голка DRC26 (M), пакування RCP</v>
          </cell>
          <cell r="C5216" t="str">
            <v>пак</v>
          </cell>
          <cell r="D5216">
            <v>36</v>
          </cell>
          <cell r="E5216" t="str">
            <v>7%</v>
          </cell>
          <cell r="F5216">
            <v>7295.41</v>
          </cell>
          <cell r="G5216">
            <v>7806.09</v>
          </cell>
        </row>
        <row r="5217">
          <cell r="A5217" t="str">
            <v>C0068421N1</v>
          </cell>
          <cell r="B5217" t="str">
            <v>NOVOSYN фіолетовий, розмір USP 3/0 (2) 70см, голка DS19 (M), пакування RCP</v>
          </cell>
          <cell r="C5217" t="str">
            <v>пак</v>
          </cell>
          <cell r="D5217">
            <v>36</v>
          </cell>
          <cell r="E5217" t="str">
            <v>7%</v>
          </cell>
          <cell r="F5217">
            <v>4501.8900000000003</v>
          </cell>
          <cell r="G5217">
            <v>4817.0200000000004</v>
          </cell>
        </row>
        <row r="5218">
          <cell r="A5218" t="str">
            <v>G0068421N1</v>
          </cell>
          <cell r="B5218" t="str">
            <v>NOVOSYN фіолетовий, розмір USP 3/0 (2) 70см, голка DS19 (M), пакування RCP</v>
          </cell>
          <cell r="C5218" t="str">
            <v>пак</v>
          </cell>
          <cell r="D5218">
            <v>12</v>
          </cell>
          <cell r="E5218" t="str">
            <v>7%</v>
          </cell>
          <cell r="F5218">
            <v>1560.03</v>
          </cell>
          <cell r="G5218">
            <v>1669.23</v>
          </cell>
        </row>
        <row r="5219">
          <cell r="A5219" t="str">
            <v>X0068421N1</v>
          </cell>
          <cell r="B5219" t="str">
            <v>NOVOSYN фіолетовий, розмір USP 3/0 (2) 70см, голка DS19 (M), пакування RCP</v>
          </cell>
          <cell r="C5219" t="str">
            <v>пак</v>
          </cell>
          <cell r="D5219">
            <v>4</v>
          </cell>
          <cell r="E5219" t="str">
            <v>7%</v>
          </cell>
          <cell r="F5219">
            <v>483.54</v>
          </cell>
          <cell r="G5219">
            <v>517.38</v>
          </cell>
        </row>
        <row r="5220">
          <cell r="A5220" t="str">
            <v>C0068235N1</v>
          </cell>
          <cell r="B5220" t="str">
            <v>NOVOSYN фіолетовий, розмір USP 3/0 (2) 70см, голка DS24 (M), пакування RCP</v>
          </cell>
          <cell r="C5220" t="str">
            <v>пак</v>
          </cell>
          <cell r="D5220">
            <v>36</v>
          </cell>
          <cell r="E5220" t="str">
            <v>7%</v>
          </cell>
          <cell r="F5220">
            <v>4810.7</v>
          </cell>
          <cell r="G5220">
            <v>5147.45</v>
          </cell>
        </row>
        <row r="5221">
          <cell r="A5221" t="str">
            <v>G0068235N1</v>
          </cell>
          <cell r="B5221" t="str">
            <v>NOVOSYN фіолетовий, розмір USP 3/0 (2) 70см, голка DS24 (M), пакування RCP</v>
          </cell>
          <cell r="C5221" t="str">
            <v>пак</v>
          </cell>
          <cell r="D5221">
            <v>12</v>
          </cell>
          <cell r="E5221" t="str">
            <v>7%</v>
          </cell>
          <cell r="F5221">
            <v>1602.85</v>
          </cell>
          <cell r="G5221">
            <v>1715.04</v>
          </cell>
        </row>
        <row r="5222">
          <cell r="A5222" t="str">
            <v>C0068235N1_E-SH</v>
          </cell>
          <cell r="B5222" t="str">
            <v>NOVOSYN фіолетовий, розмір USP 3/0 (2) 70см, голка DS24 (M), пакування RCP</v>
          </cell>
          <cell r="C5222" t="str">
            <v>шт</v>
          </cell>
          <cell r="E5222" t="str">
            <v>7%</v>
          </cell>
          <cell r="F5222">
            <v>133.63999999999999</v>
          </cell>
          <cell r="G5222">
            <v>143</v>
          </cell>
        </row>
        <row r="5223">
          <cell r="A5223" t="str">
            <v>C0068246N1</v>
          </cell>
          <cell r="B5223" t="str">
            <v>NOVOSYN фіолетовий, розмір USP 3/0 (2) 70см, голка DS30 (M), пакування RCP</v>
          </cell>
          <cell r="C5223" t="str">
            <v>пак</v>
          </cell>
          <cell r="D5223">
            <v>36</v>
          </cell>
          <cell r="E5223" t="str">
            <v>7%</v>
          </cell>
          <cell r="F5223">
            <v>5842.21</v>
          </cell>
          <cell r="G5223">
            <v>6251.16</v>
          </cell>
        </row>
        <row r="5224">
          <cell r="A5224" t="str">
            <v>G0068246N1</v>
          </cell>
          <cell r="B5224" t="str">
            <v>NOVOSYN фіолетовий, розмір USP 3/0 (2) 70см, голка DS30 (M), пакування RCP</v>
          </cell>
          <cell r="C5224" t="str">
            <v>пак</v>
          </cell>
          <cell r="D5224">
            <v>12</v>
          </cell>
          <cell r="E5224" t="str">
            <v>7%</v>
          </cell>
          <cell r="F5224">
            <v>1760.71</v>
          </cell>
          <cell r="G5224">
            <v>1883.96</v>
          </cell>
        </row>
        <row r="5225">
          <cell r="A5225" t="str">
            <v>X0068246N1</v>
          </cell>
          <cell r="B5225" t="str">
            <v>NOVOSYN фіолетовий, розмір USP 3/0 (2) 70см, голка DS30 (M), пакування RCP</v>
          </cell>
          <cell r="C5225" t="str">
            <v>пак</v>
          </cell>
          <cell r="D5225">
            <v>4</v>
          </cell>
          <cell r="E5225" t="str">
            <v>7%</v>
          </cell>
          <cell r="F5225">
            <v>496.08</v>
          </cell>
          <cell r="G5225">
            <v>530.79999999999995</v>
          </cell>
        </row>
        <row r="5226">
          <cell r="A5226" t="str">
            <v>C0068255N1</v>
          </cell>
          <cell r="B5226" t="str">
            <v>NOVOSYN фіолетовий, розмір USP 3/0 (2) 70см, голка DS35 (M), пакування RCP</v>
          </cell>
          <cell r="C5226" t="str">
            <v>пак</v>
          </cell>
          <cell r="D5226">
            <v>36</v>
          </cell>
          <cell r="E5226" t="str">
            <v>7%</v>
          </cell>
          <cell r="F5226">
            <v>5894.98</v>
          </cell>
          <cell r="G5226">
            <v>6307.62</v>
          </cell>
        </row>
        <row r="5227">
          <cell r="A5227" t="str">
            <v>C0068766N1</v>
          </cell>
          <cell r="B5227" t="str">
            <v>NOVOSYN фіолетовий, розмір USP 3/0 (2) 70см, голка HR20 (M), пакування RCP</v>
          </cell>
          <cell r="C5227" t="str">
            <v>пак</v>
          </cell>
          <cell r="D5227">
            <v>36</v>
          </cell>
          <cell r="E5227" t="str">
            <v>7%</v>
          </cell>
          <cell r="F5227">
            <v>4696.95</v>
          </cell>
          <cell r="G5227">
            <v>5025.74</v>
          </cell>
        </row>
        <row r="5228">
          <cell r="A5228" t="str">
            <v>G0068766N1</v>
          </cell>
          <cell r="B5228" t="str">
            <v>NOVOSYN фіолетовий, розмір USP 3/0 (2) 70см, голка HR20 (M), пакування RCP</v>
          </cell>
          <cell r="C5228" t="str">
            <v>пак</v>
          </cell>
          <cell r="D5228">
            <v>12</v>
          </cell>
          <cell r="E5228" t="str">
            <v>7%</v>
          </cell>
          <cell r="F5228">
            <v>1624.9</v>
          </cell>
          <cell r="G5228">
            <v>1738.65</v>
          </cell>
        </row>
        <row r="5229">
          <cell r="A5229" t="str">
            <v>C0068030N1</v>
          </cell>
          <cell r="B5229" t="str">
            <v>NOVOSYN фіолетовий, розмір USP 3/0 (2) 70см, голка HR22 (M), пакування RCP</v>
          </cell>
          <cell r="C5229" t="str">
            <v>пак</v>
          </cell>
          <cell r="D5229">
            <v>36</v>
          </cell>
          <cell r="E5229" t="str">
            <v>7%</v>
          </cell>
          <cell r="F5229">
            <v>4626.0200000000004</v>
          </cell>
          <cell r="G5229">
            <v>4949.84</v>
          </cell>
        </row>
        <row r="5230">
          <cell r="A5230" t="str">
            <v>G0068030N1</v>
          </cell>
          <cell r="B5230" t="str">
            <v>NOVOSYN фіолетовий, розмір USP 3/0 (2) 70см, голка HR22 (M), пакування RCP</v>
          </cell>
          <cell r="C5230" t="str">
            <v>пак</v>
          </cell>
          <cell r="D5230">
            <v>12</v>
          </cell>
          <cell r="E5230" t="str">
            <v>7%</v>
          </cell>
          <cell r="F5230">
            <v>1583.82</v>
          </cell>
          <cell r="G5230">
            <v>1694.68</v>
          </cell>
        </row>
        <row r="5231">
          <cell r="A5231" t="str">
            <v>X0068030N1</v>
          </cell>
          <cell r="B5231" t="str">
            <v>NOVOSYN фіолетовий, розмір USP 3/0 (2) 70см, голка HR22 (M), пакування RCP</v>
          </cell>
          <cell r="C5231" t="str">
            <v>пак</v>
          </cell>
          <cell r="D5231">
            <v>4</v>
          </cell>
          <cell r="E5231" t="str">
            <v>7%</v>
          </cell>
          <cell r="F5231">
            <v>496.08</v>
          </cell>
          <cell r="G5231">
            <v>530.79999999999995</v>
          </cell>
        </row>
        <row r="5232">
          <cell r="A5232" t="str">
            <v>C0068030N1_E-SH</v>
          </cell>
          <cell r="B5232" t="str">
            <v>NOVOSYN фіолетовий, розмір USP 3/0 (2) 70см, голка HR22 (M), пакування RCP</v>
          </cell>
          <cell r="C5232" t="str">
            <v>шт</v>
          </cell>
          <cell r="E5232" t="str">
            <v>7%</v>
          </cell>
          <cell r="F5232">
            <v>128.44999999999999</v>
          </cell>
          <cell r="G5232">
            <v>137.44</v>
          </cell>
        </row>
        <row r="5233">
          <cell r="A5233" t="str">
            <v>C0068186N1</v>
          </cell>
          <cell r="B5233" t="str">
            <v>NOVOSYN фіолетовий, розмір USP 3/0 (2) 70см, голка HR22B (M), пакування RCP</v>
          </cell>
          <cell r="C5233" t="str">
            <v>пак</v>
          </cell>
          <cell r="D5233">
            <v>36</v>
          </cell>
          <cell r="E5233" t="str">
            <v>7%</v>
          </cell>
          <cell r="F5233">
            <v>5842.21</v>
          </cell>
          <cell r="G5233">
            <v>6251.16</v>
          </cell>
        </row>
        <row r="5234">
          <cell r="A5234" t="str">
            <v>C0068934N1</v>
          </cell>
          <cell r="B5234" t="str">
            <v>NOVOSYN фіолетовий, розмір USP 3/0 (2) 70см, голка HR22S (M), пакування RCP</v>
          </cell>
          <cell r="C5234" t="str">
            <v>пак</v>
          </cell>
          <cell r="D5234">
            <v>36</v>
          </cell>
          <cell r="E5234" t="str">
            <v>7%</v>
          </cell>
          <cell r="F5234">
            <v>5343.97</v>
          </cell>
          <cell r="G5234">
            <v>5718.05</v>
          </cell>
        </row>
        <row r="5235">
          <cell r="A5235" t="str">
            <v>C0068041N1</v>
          </cell>
          <cell r="B5235" t="str">
            <v>NOVOSYN фіолетовий, розмір USP 3/0 (2) 70см, голка HR26 (M), пакування RCP</v>
          </cell>
          <cell r="C5235" t="str">
            <v>пак</v>
          </cell>
          <cell r="D5235">
            <v>36</v>
          </cell>
          <cell r="E5235" t="str">
            <v>7%</v>
          </cell>
          <cell r="F5235">
            <v>4629.05</v>
          </cell>
          <cell r="G5235">
            <v>4953.08</v>
          </cell>
        </row>
        <row r="5236">
          <cell r="A5236" t="str">
            <v>G0068041N1</v>
          </cell>
          <cell r="B5236" t="str">
            <v>NOVOSYN фіолетовий, розмір USP 3/0 (2) 70см, голка HR26 (M), пакування RCP</v>
          </cell>
          <cell r="C5236" t="str">
            <v>пак</v>
          </cell>
          <cell r="D5236">
            <v>12</v>
          </cell>
          <cell r="E5236" t="str">
            <v>7%</v>
          </cell>
          <cell r="F5236">
            <v>1584.68</v>
          </cell>
          <cell r="G5236">
            <v>1695.61</v>
          </cell>
        </row>
        <row r="5237">
          <cell r="A5237" t="str">
            <v>X0068041N1</v>
          </cell>
          <cell r="B5237" t="str">
            <v>NOVOSYN фіолетовий, розмір USP 3/0 (2) 70см, голка HR26 (M), пакування RCP</v>
          </cell>
          <cell r="C5237" t="str">
            <v>пак</v>
          </cell>
          <cell r="D5237">
            <v>4</v>
          </cell>
          <cell r="E5237" t="str">
            <v>7%</v>
          </cell>
          <cell r="F5237">
            <v>496.08</v>
          </cell>
          <cell r="G5237">
            <v>530.79999999999995</v>
          </cell>
        </row>
        <row r="5238">
          <cell r="A5238" t="str">
            <v>C0068041N1_E-SH</v>
          </cell>
          <cell r="B5238" t="str">
            <v>NOVOSYN фіолетовий, розмір USP 3/0 (2) 70см, голка HR26 (M), пакування RCP</v>
          </cell>
          <cell r="C5238" t="str">
            <v>шт</v>
          </cell>
          <cell r="E5238" t="str">
            <v>7%</v>
          </cell>
          <cell r="F5238">
            <v>128.44999999999999</v>
          </cell>
          <cell r="G5238">
            <v>137.44</v>
          </cell>
        </row>
        <row r="5239">
          <cell r="A5239" t="str">
            <v>C0068198N1</v>
          </cell>
          <cell r="B5239" t="str">
            <v>NOVOSYN фіолетовий, розмір USP 3/0 (2) 70см, голка HR26B (M), пакування RCP</v>
          </cell>
          <cell r="C5239" t="str">
            <v>пак</v>
          </cell>
          <cell r="D5239">
            <v>36</v>
          </cell>
          <cell r="E5239" t="str">
            <v>7%</v>
          </cell>
          <cell r="F5239">
            <v>5842.21</v>
          </cell>
          <cell r="G5239">
            <v>6251.16</v>
          </cell>
        </row>
        <row r="5240">
          <cell r="A5240" t="str">
            <v>G0068198N1</v>
          </cell>
          <cell r="B5240" t="str">
            <v>NOVOSYN фіолетовий, розмір USP 3/0 (2) 70см, голка HR26B (M), пакування RCP</v>
          </cell>
          <cell r="C5240" t="str">
            <v>пак</v>
          </cell>
          <cell r="D5240">
            <v>12</v>
          </cell>
          <cell r="E5240" t="str">
            <v>7%</v>
          </cell>
          <cell r="F5240">
            <v>1903</v>
          </cell>
          <cell r="G5240">
            <v>2036.21</v>
          </cell>
        </row>
        <row r="5241">
          <cell r="A5241" t="str">
            <v>X0068198N1</v>
          </cell>
          <cell r="B5241" t="str">
            <v>NOVOSYN фіолетовий, розмір USP 3/0 (2) 70см, голка HR26B (M), пакування RCP</v>
          </cell>
          <cell r="C5241" t="str">
            <v>пак</v>
          </cell>
          <cell r="D5241">
            <v>4</v>
          </cell>
          <cell r="E5241" t="str">
            <v>7%</v>
          </cell>
          <cell r="F5241">
            <v>503.43</v>
          </cell>
          <cell r="G5241">
            <v>538.66999999999996</v>
          </cell>
        </row>
        <row r="5242">
          <cell r="A5242" t="str">
            <v>C0068089N1</v>
          </cell>
          <cell r="B5242" t="str">
            <v>NOVOSYN фіолетовий, розмір USP 3/0 (2) 70см, голка HR26S (M), пакування RCP</v>
          </cell>
          <cell r="C5242" t="str">
            <v>пак</v>
          </cell>
          <cell r="D5242">
            <v>36</v>
          </cell>
          <cell r="E5242" t="str">
            <v>7%</v>
          </cell>
          <cell r="F5242">
            <v>5062.8500000000004</v>
          </cell>
          <cell r="G5242">
            <v>5417.24</v>
          </cell>
        </row>
        <row r="5243">
          <cell r="A5243" t="str">
            <v>G0068089N1</v>
          </cell>
          <cell r="B5243" t="str">
            <v>NOVOSYN фіолетовий, розмір USP 3/0 (2) 70см, голка HR26S (M), пакування RCP</v>
          </cell>
          <cell r="C5243" t="str">
            <v>пак</v>
          </cell>
          <cell r="D5243">
            <v>12</v>
          </cell>
          <cell r="E5243" t="str">
            <v>7%</v>
          </cell>
          <cell r="F5243">
            <v>1648.69</v>
          </cell>
          <cell r="G5243">
            <v>1764.1</v>
          </cell>
        </row>
        <row r="5244">
          <cell r="A5244" t="str">
            <v>C0068046N1</v>
          </cell>
          <cell r="B5244" t="str">
            <v>NOVOSYN фіолетовий, розмір USP 3/0 (2) 70см, голка HR30 (M), пакування RCP</v>
          </cell>
          <cell r="C5244" t="str">
            <v>пак</v>
          </cell>
          <cell r="D5244">
            <v>36</v>
          </cell>
          <cell r="E5244" t="str">
            <v>7%</v>
          </cell>
          <cell r="F5244">
            <v>4587.96</v>
          </cell>
          <cell r="G5244">
            <v>4909.12</v>
          </cell>
        </row>
        <row r="5245">
          <cell r="A5245" t="str">
            <v>G0068046N1</v>
          </cell>
          <cell r="B5245" t="str">
            <v>NOVOSYN фіолетовий, розмір USP 3/0 (2) 70см, голка HR30 (M), пакування RCP</v>
          </cell>
          <cell r="C5245" t="str">
            <v>пак</v>
          </cell>
          <cell r="D5245">
            <v>12</v>
          </cell>
          <cell r="E5245" t="str">
            <v>7%</v>
          </cell>
          <cell r="F5245">
            <v>1571.27</v>
          </cell>
          <cell r="G5245">
            <v>1681.26</v>
          </cell>
        </row>
        <row r="5246">
          <cell r="A5246" t="str">
            <v>X0068046N1</v>
          </cell>
          <cell r="B5246" t="str">
            <v>NOVOSYN фіолетовий, розмір USP 3/0 (2) 70см, голка HR30 (M), пакування RCP</v>
          </cell>
          <cell r="C5246" t="str">
            <v>пак</v>
          </cell>
          <cell r="D5246">
            <v>4</v>
          </cell>
          <cell r="E5246" t="str">
            <v>7%</v>
          </cell>
          <cell r="F5246">
            <v>491.75</v>
          </cell>
          <cell r="G5246">
            <v>526.17999999999995</v>
          </cell>
        </row>
        <row r="5247">
          <cell r="A5247" t="str">
            <v>C0068046N1_E-SH</v>
          </cell>
          <cell r="B5247" t="str">
            <v>NOVOSYN фіолетовий, розмір USP 3/0 (2) 70см, голка HR30 (M), пакування RCP</v>
          </cell>
          <cell r="C5247" t="str">
            <v>шт</v>
          </cell>
          <cell r="E5247" t="str">
            <v>7%</v>
          </cell>
          <cell r="F5247">
            <v>127.59</v>
          </cell>
          <cell r="G5247">
            <v>136.52000000000001</v>
          </cell>
        </row>
        <row r="5248">
          <cell r="A5248" t="str">
            <v>C0068050N1</v>
          </cell>
          <cell r="B5248" t="str">
            <v>NOVOSYN фіолетовий, розмір USP 3/0 (2) 70см, голка HR37 (M), пакування RCP</v>
          </cell>
          <cell r="C5248" t="str">
            <v>пак</v>
          </cell>
          <cell r="D5248">
            <v>36</v>
          </cell>
          <cell r="E5248" t="str">
            <v>7%</v>
          </cell>
          <cell r="F5248">
            <v>4568.07</v>
          </cell>
          <cell r="G5248">
            <v>4887.83</v>
          </cell>
        </row>
        <row r="5249">
          <cell r="A5249" t="str">
            <v>G0068050N1</v>
          </cell>
          <cell r="B5249" t="str">
            <v>NOVOSYN фіолетовий, розмір USP 3/0 (2) 70см, голка HR37 (M), пакування RCP</v>
          </cell>
          <cell r="C5249" t="str">
            <v>пак</v>
          </cell>
          <cell r="D5249">
            <v>12</v>
          </cell>
          <cell r="E5249" t="str">
            <v>7%</v>
          </cell>
          <cell r="F5249">
            <v>1565.65</v>
          </cell>
          <cell r="G5249">
            <v>1675.25</v>
          </cell>
        </row>
        <row r="5250">
          <cell r="A5250" t="str">
            <v>C0068094N1</v>
          </cell>
          <cell r="B5250" t="str">
            <v>NOVOSYN фіолетовий, розмір USP 3/0 (2) 70см, голка HR37S (M), пакування RCP</v>
          </cell>
          <cell r="C5250" t="str">
            <v>пак</v>
          </cell>
          <cell r="D5250">
            <v>36</v>
          </cell>
          <cell r="E5250" t="str">
            <v>7%</v>
          </cell>
          <cell r="F5250">
            <v>5452.1</v>
          </cell>
          <cell r="G5250">
            <v>5833.74</v>
          </cell>
        </row>
        <row r="5251">
          <cell r="A5251" t="str">
            <v>C0068059N1</v>
          </cell>
          <cell r="B5251" t="str">
            <v>NOVOSYN фіолетовий, розмір USP 3/0 (2) 70см, голка HR40S (M), пакування RCP</v>
          </cell>
          <cell r="C5251" t="str">
            <v>пак</v>
          </cell>
          <cell r="D5251">
            <v>36</v>
          </cell>
          <cell r="E5251" t="str">
            <v>7%</v>
          </cell>
          <cell r="F5251">
            <v>5501.4</v>
          </cell>
          <cell r="G5251">
            <v>5886.5</v>
          </cell>
        </row>
        <row r="5252">
          <cell r="A5252" t="str">
            <v>C0068099N1</v>
          </cell>
          <cell r="B5252" t="str">
            <v>NOVOSYN фіолетовий, розмір USP 3/0 (2) 70см, голка HR48 (M), пакування RCP</v>
          </cell>
          <cell r="C5252" t="str">
            <v>пак</v>
          </cell>
          <cell r="D5252">
            <v>36</v>
          </cell>
          <cell r="E5252" t="str">
            <v>7%</v>
          </cell>
          <cell r="F5252">
            <v>5894.98</v>
          </cell>
          <cell r="G5252">
            <v>6307.62</v>
          </cell>
        </row>
        <row r="5253">
          <cell r="A5253" t="str">
            <v>C0068326N1</v>
          </cell>
          <cell r="B5253" t="str">
            <v>NOVOSYN фіолетовий, розмір USP 3/0 (2) 70см, голка HRC22 (M), пакування RCP</v>
          </cell>
          <cell r="C5253" t="str">
            <v>пак</v>
          </cell>
          <cell r="D5253">
            <v>36</v>
          </cell>
          <cell r="E5253" t="str">
            <v>7%</v>
          </cell>
          <cell r="F5253">
            <v>5304.61</v>
          </cell>
          <cell r="G5253">
            <v>5675.94</v>
          </cell>
        </row>
        <row r="5254">
          <cell r="A5254" t="str">
            <v>C0068335N1</v>
          </cell>
          <cell r="B5254" t="str">
            <v>NOVOSYN фіолетовий, розмір USP 3/0 (2) 70см, голка HRC26 (M), пакування RCP</v>
          </cell>
          <cell r="C5254" t="str">
            <v>пак</v>
          </cell>
          <cell r="D5254">
            <v>36</v>
          </cell>
          <cell r="E5254" t="str">
            <v>7%</v>
          </cell>
          <cell r="F5254">
            <v>5846.97</v>
          </cell>
          <cell r="G5254">
            <v>6256.26</v>
          </cell>
        </row>
        <row r="5255">
          <cell r="A5255" t="str">
            <v>G0068335N1</v>
          </cell>
          <cell r="B5255" t="str">
            <v>NOVOSYN фіолетовий, розмір USP 3/0 (2) 70см, голка HRC26 (M), пакування RCP</v>
          </cell>
          <cell r="C5255" t="str">
            <v>пак</v>
          </cell>
          <cell r="D5255">
            <v>12</v>
          </cell>
          <cell r="E5255" t="str">
            <v>7%</v>
          </cell>
          <cell r="F5255">
            <v>1947.98</v>
          </cell>
          <cell r="G5255">
            <v>2084.34</v>
          </cell>
        </row>
        <row r="5256">
          <cell r="A5256" t="str">
            <v>C0068373N1</v>
          </cell>
          <cell r="B5256" t="str">
            <v>NOVOSYN фіолетовий, розмір USP 3/0 (2) 70см, голка HRC30 (M), пакування RCP</v>
          </cell>
          <cell r="C5256" t="str">
            <v>пак</v>
          </cell>
          <cell r="D5256">
            <v>36</v>
          </cell>
          <cell r="E5256" t="str">
            <v>7%</v>
          </cell>
          <cell r="F5256">
            <v>7073.54</v>
          </cell>
          <cell r="G5256">
            <v>7568.69</v>
          </cell>
        </row>
        <row r="5257">
          <cell r="A5257" t="str">
            <v>C0068360N1</v>
          </cell>
          <cell r="B5257" t="str">
            <v>NOVOSYN фіолетовий, розмір USP 3/0 (2) 70см, голка HRC37 (M), пакування RCP</v>
          </cell>
          <cell r="C5257" t="str">
            <v>пак</v>
          </cell>
          <cell r="D5257">
            <v>36</v>
          </cell>
          <cell r="E5257" t="str">
            <v>7%</v>
          </cell>
          <cell r="F5257">
            <v>7702.39</v>
          </cell>
          <cell r="G5257">
            <v>8241.56</v>
          </cell>
        </row>
        <row r="5258">
          <cell r="A5258" t="str">
            <v>C0068638N1</v>
          </cell>
          <cell r="B5258" t="str">
            <v>NOVOSYN фіолетовий, розмір USP 3/0 (2) 70см, голка HRN30 (M), пакування RCP</v>
          </cell>
          <cell r="C5258" t="str">
            <v>пак</v>
          </cell>
          <cell r="D5258">
            <v>36</v>
          </cell>
          <cell r="E5258" t="str">
            <v>7%</v>
          </cell>
          <cell r="F5258">
            <v>7073.54</v>
          </cell>
          <cell r="G5258">
            <v>7568.69</v>
          </cell>
        </row>
        <row r="5259">
          <cell r="A5259" t="str">
            <v>C0068430N1</v>
          </cell>
          <cell r="B5259" t="str">
            <v>NOVOSYN фіолетовий, розмір USP 3/0 (2) 70см, голка HS23 (M), пакування RCP</v>
          </cell>
          <cell r="C5259" t="str">
            <v>пак</v>
          </cell>
          <cell r="D5259">
            <v>36</v>
          </cell>
          <cell r="E5259" t="str">
            <v>7%</v>
          </cell>
          <cell r="F5259">
            <v>5842.21</v>
          </cell>
          <cell r="G5259">
            <v>6251.16</v>
          </cell>
        </row>
        <row r="5260">
          <cell r="A5260" t="str">
            <v>G0068430N1</v>
          </cell>
          <cell r="B5260" t="str">
            <v>NOVOSYN фіолетовий, розмір USP 3/0 (2) 70см, голка HS23 (M), пакування RCP</v>
          </cell>
          <cell r="C5260" t="str">
            <v>пак</v>
          </cell>
          <cell r="D5260">
            <v>12</v>
          </cell>
          <cell r="E5260" t="str">
            <v>7%</v>
          </cell>
          <cell r="F5260">
            <v>1903</v>
          </cell>
          <cell r="G5260">
            <v>2036.21</v>
          </cell>
        </row>
        <row r="5261">
          <cell r="A5261" t="str">
            <v>C0068241N1</v>
          </cell>
          <cell r="B5261" t="str">
            <v>NOVOSYN фіолетовий, розмір USP 3/0 (2) 70см, голка HS26 (M), пакування RCP</v>
          </cell>
          <cell r="C5261" t="str">
            <v>пак</v>
          </cell>
          <cell r="D5261">
            <v>36</v>
          </cell>
          <cell r="E5261" t="str">
            <v>7%</v>
          </cell>
          <cell r="F5261">
            <v>4599.6400000000003</v>
          </cell>
          <cell r="G5261">
            <v>4921.6099999999997</v>
          </cell>
        </row>
        <row r="5262">
          <cell r="A5262" t="str">
            <v>G0068241N1</v>
          </cell>
          <cell r="B5262" t="str">
            <v>NOVOSYN фіолетовий, розмір USP 3/0 (2) 70см, голка HS26 (M), пакування RCP</v>
          </cell>
          <cell r="C5262" t="str">
            <v>пак</v>
          </cell>
          <cell r="D5262">
            <v>12</v>
          </cell>
          <cell r="E5262" t="str">
            <v>7%</v>
          </cell>
          <cell r="F5262">
            <v>1592.47</v>
          </cell>
          <cell r="G5262">
            <v>1703.94</v>
          </cell>
        </row>
        <row r="5263">
          <cell r="A5263" t="str">
            <v>X0068241N1</v>
          </cell>
          <cell r="B5263" t="str">
            <v>NOVOSYN фіолетовий, розмір USP 3/0 (2) 70см, голка HS26 (M), пакування RCP</v>
          </cell>
          <cell r="C5263" t="str">
            <v>пак</v>
          </cell>
          <cell r="D5263">
            <v>4</v>
          </cell>
          <cell r="E5263" t="str">
            <v>7%</v>
          </cell>
          <cell r="F5263">
            <v>493.48</v>
          </cell>
          <cell r="G5263">
            <v>528.03</v>
          </cell>
        </row>
        <row r="5264">
          <cell r="A5264" t="str">
            <v>C0068641N1</v>
          </cell>
          <cell r="B5264" t="str">
            <v>NOVOSYN фіолетовий, розмір USP 3/0 (2) 70см, голка HS26S (M), пакування RCP</v>
          </cell>
          <cell r="C5264" t="str">
            <v>пак</v>
          </cell>
          <cell r="D5264">
            <v>36</v>
          </cell>
          <cell r="E5264" t="str">
            <v>7%</v>
          </cell>
          <cell r="F5264">
            <v>5894.98</v>
          </cell>
          <cell r="G5264">
            <v>6307.62</v>
          </cell>
        </row>
        <row r="5265">
          <cell r="A5265" t="str">
            <v>C0068293N1</v>
          </cell>
          <cell r="B5265" t="str">
            <v>NOVOSYN фіолетовий, розмір USP 3/0 (2) 70см, голка HS37S (M), пакування RCP</v>
          </cell>
          <cell r="C5265" t="str">
            <v>пак</v>
          </cell>
          <cell r="D5265">
            <v>36</v>
          </cell>
          <cell r="E5265" t="str">
            <v>7%</v>
          </cell>
          <cell r="F5265">
            <v>6680.83</v>
          </cell>
          <cell r="G5265">
            <v>7148.49</v>
          </cell>
        </row>
        <row r="5266">
          <cell r="A5266" t="str">
            <v>C0068763N1</v>
          </cell>
          <cell r="B5266" t="str">
            <v>NOVOSYN фіолетовий, розмір USP 3/0 (2) 90см, голка HR20 (M), пакування RCP</v>
          </cell>
          <cell r="C5266" t="str">
            <v>пак</v>
          </cell>
          <cell r="D5266">
            <v>36</v>
          </cell>
          <cell r="E5266" t="str">
            <v>7%</v>
          </cell>
          <cell r="F5266">
            <v>5343.97</v>
          </cell>
          <cell r="G5266">
            <v>5718.05</v>
          </cell>
        </row>
        <row r="5267">
          <cell r="A5267" t="str">
            <v>C0068877N1</v>
          </cell>
          <cell r="B5267" t="str">
            <v>NOVOSYN фіолетовий, розмір USP 3/0 (2) 90см, голка HR22 (M), пакування RCP</v>
          </cell>
          <cell r="C5267" t="str">
            <v>пак</v>
          </cell>
          <cell r="D5267">
            <v>36</v>
          </cell>
          <cell r="E5267" t="str">
            <v>7%</v>
          </cell>
          <cell r="F5267">
            <v>4791.67</v>
          </cell>
          <cell r="G5267">
            <v>5127.08</v>
          </cell>
        </row>
        <row r="5268">
          <cell r="A5268" t="str">
            <v>C0068526N1</v>
          </cell>
          <cell r="B5268" t="str">
            <v>NOVOSYN фіолетовий, розмір USP 3/0 (2) 90см, голка HR22B (M), пакування RCP</v>
          </cell>
          <cell r="C5268" t="str">
            <v>пак</v>
          </cell>
          <cell r="D5268">
            <v>36</v>
          </cell>
          <cell r="E5268" t="str">
            <v>7%</v>
          </cell>
          <cell r="F5268">
            <v>5092.26</v>
          </cell>
          <cell r="G5268">
            <v>5448.71</v>
          </cell>
        </row>
        <row r="5269">
          <cell r="A5269" t="str">
            <v>C0068541N1</v>
          </cell>
          <cell r="B5269" t="str">
            <v>NOVOSYN фіолетовий, розмір USP 3/0 (2) 90см, голка HR26 (M), пакування RCP</v>
          </cell>
          <cell r="C5269" t="str">
            <v>пак</v>
          </cell>
          <cell r="D5269">
            <v>36</v>
          </cell>
          <cell r="E5269" t="str">
            <v>7%</v>
          </cell>
          <cell r="F5269">
            <v>4794.26</v>
          </cell>
          <cell r="G5269">
            <v>5129.8599999999997</v>
          </cell>
        </row>
        <row r="5270">
          <cell r="A5270" t="str">
            <v>G0068541N1</v>
          </cell>
          <cell r="B5270" t="str">
            <v>NOVOSYN фіолетовий, розмір USP 3/0 (2) 90см, голка HR26 (M), пакування RCP</v>
          </cell>
          <cell r="C5270" t="str">
            <v>пак</v>
          </cell>
          <cell r="D5270">
            <v>12</v>
          </cell>
          <cell r="E5270" t="str">
            <v>7%</v>
          </cell>
          <cell r="F5270">
            <v>1656.48</v>
          </cell>
          <cell r="G5270">
            <v>1772.43</v>
          </cell>
        </row>
        <row r="5271">
          <cell r="A5271" t="str">
            <v>X0068541N1</v>
          </cell>
          <cell r="B5271" t="str">
            <v>NOVOSYN фіолетовий, розмір USP 3/0 (2) 90см, голка HR26 (M), пакування RCP</v>
          </cell>
          <cell r="C5271" t="str">
            <v>пак</v>
          </cell>
          <cell r="D5271">
            <v>4</v>
          </cell>
          <cell r="E5271" t="str">
            <v>7%</v>
          </cell>
          <cell r="F5271">
            <v>511.65</v>
          </cell>
          <cell r="G5271">
            <v>547.46</v>
          </cell>
        </row>
        <row r="5272">
          <cell r="A5272" t="str">
            <v>C0068541N1_E-SH</v>
          </cell>
          <cell r="B5272" t="str">
            <v>NOVOSYN фіолетовий, розмір USP 3/0 (2) 90см, голка HR26 (M), пакування RCP</v>
          </cell>
          <cell r="C5272" t="str">
            <v>шт</v>
          </cell>
          <cell r="E5272" t="str">
            <v>7%</v>
          </cell>
          <cell r="F5272">
            <v>133.21</v>
          </cell>
          <cell r="G5272">
            <v>142.53</v>
          </cell>
        </row>
        <row r="5273">
          <cell r="A5273" t="str">
            <v>C0068589N1</v>
          </cell>
          <cell r="B5273" t="str">
            <v>NOVOSYN фіолетовий, розмір USP 3/0 (2) 90см, голка HR26S (M), пакування RCP</v>
          </cell>
          <cell r="C5273" t="str">
            <v>пак</v>
          </cell>
          <cell r="D5273">
            <v>36</v>
          </cell>
          <cell r="E5273" t="str">
            <v>7%</v>
          </cell>
          <cell r="F5273">
            <v>5108.6899999999996</v>
          </cell>
          <cell r="G5273">
            <v>5466.3</v>
          </cell>
        </row>
        <row r="5274">
          <cell r="A5274" t="str">
            <v>C0068446N1</v>
          </cell>
          <cell r="B5274" t="str">
            <v>NOVOSYN фіолетовий, розмір USP 3/0 (2) 90см, голка HR30 (M), пакування RCP</v>
          </cell>
          <cell r="C5274" t="str">
            <v>пак</v>
          </cell>
          <cell r="D5274">
            <v>36</v>
          </cell>
          <cell r="E5274" t="str">
            <v>7%</v>
          </cell>
          <cell r="F5274">
            <v>4810.7</v>
          </cell>
          <cell r="G5274">
            <v>5147.45</v>
          </cell>
        </row>
        <row r="5275">
          <cell r="A5275" t="str">
            <v>C0068550N1</v>
          </cell>
          <cell r="B5275" t="str">
            <v>NOVOSYN фіолетовий, розмір USP 3/0 (2) 90см, голка HR37 (M), пакування RCP</v>
          </cell>
          <cell r="C5275" t="str">
            <v>пак</v>
          </cell>
          <cell r="D5275">
            <v>36</v>
          </cell>
          <cell r="E5275" t="str">
            <v>7%</v>
          </cell>
          <cell r="F5275">
            <v>4902.3900000000003</v>
          </cell>
          <cell r="G5275">
            <v>5245.55</v>
          </cell>
        </row>
        <row r="5276">
          <cell r="A5276" t="str">
            <v>C0068955N1</v>
          </cell>
          <cell r="B5276" t="str">
            <v>NOVOSYN фіолетовий, розмір USP 3/0 (2) 90см, голка HR37S (M), пакування RCP</v>
          </cell>
          <cell r="C5276" t="str">
            <v>пак</v>
          </cell>
          <cell r="D5276">
            <v>36</v>
          </cell>
          <cell r="E5276" t="str">
            <v>7%</v>
          </cell>
          <cell r="F5276">
            <v>5501.4</v>
          </cell>
          <cell r="G5276">
            <v>5886.5</v>
          </cell>
        </row>
        <row r="5277">
          <cell r="A5277" t="str">
            <v>C0068466N1</v>
          </cell>
          <cell r="B5277" t="str">
            <v>NOVOSYN фіолетовий, розмір USP 3/0 (2) 90см, голка HR40S (M), пакування RCP</v>
          </cell>
          <cell r="C5277" t="str">
            <v>пак</v>
          </cell>
          <cell r="D5277">
            <v>36</v>
          </cell>
          <cell r="E5277" t="str">
            <v>7%</v>
          </cell>
          <cell r="F5277">
            <v>5501.4</v>
          </cell>
          <cell r="G5277">
            <v>5886.5</v>
          </cell>
        </row>
        <row r="5278">
          <cell r="A5278" t="str">
            <v>C0068139N1</v>
          </cell>
          <cell r="B5278" t="str">
            <v>NOVOSYN фіолетовий, розмір USP 3/0 (2) 90см, голка HRC37 (M), пакування RCP</v>
          </cell>
          <cell r="C5278" t="str">
            <v>пак</v>
          </cell>
          <cell r="D5278">
            <v>36</v>
          </cell>
          <cell r="E5278" t="str">
            <v>7%</v>
          </cell>
          <cell r="F5278">
            <v>7702.39</v>
          </cell>
          <cell r="G5278">
            <v>8241.56</v>
          </cell>
        </row>
        <row r="5279">
          <cell r="A5279" t="str">
            <v>C0068570N1</v>
          </cell>
          <cell r="B5279" t="str">
            <v>NOVOSYN фіолетовий, розмір USP 3/0 (2) 90см, голка HRC48 (M), пакування RCP</v>
          </cell>
          <cell r="C5279" t="str">
            <v>пак</v>
          </cell>
          <cell r="D5279">
            <v>36</v>
          </cell>
          <cell r="E5279" t="str">
            <v>7%</v>
          </cell>
          <cell r="F5279">
            <v>9431.5300000000007</v>
          </cell>
          <cell r="G5279">
            <v>10091.73</v>
          </cell>
        </row>
        <row r="5280">
          <cell r="A5280" t="str">
            <v>C0068458N1</v>
          </cell>
          <cell r="B5280" t="str">
            <v>NOVOSYN фіолетовий, розмір USP 3/0 (2) 90см, голка HS26 (M), пакування RCP</v>
          </cell>
          <cell r="C5280" t="str">
            <v>пак</v>
          </cell>
          <cell r="D5280">
            <v>36</v>
          </cell>
          <cell r="E5280" t="str">
            <v>7%</v>
          </cell>
          <cell r="F5280">
            <v>4962.9399999999996</v>
          </cell>
          <cell r="G5280">
            <v>5310.34</v>
          </cell>
        </row>
        <row r="5281">
          <cell r="A5281" t="str">
            <v>G0068458N1</v>
          </cell>
          <cell r="B5281" t="str">
            <v>NOVOSYN фіолетовий, розмір USP 3/0 (2) 90см, голка HS26 (M), пакування RCP</v>
          </cell>
          <cell r="C5281" t="str">
            <v>пак</v>
          </cell>
          <cell r="D5281">
            <v>12</v>
          </cell>
          <cell r="E5281" t="str">
            <v>7%</v>
          </cell>
          <cell r="F5281">
            <v>1647.83</v>
          </cell>
          <cell r="G5281">
            <v>1763.17</v>
          </cell>
        </row>
        <row r="5282">
          <cell r="A5282" t="str">
            <v>C0068494N1</v>
          </cell>
          <cell r="B5282" t="str">
            <v>NOVOSYN фіолетовий, розмір USP 3/0 (2) 90см, голка HS37 (M), пакування RCP</v>
          </cell>
          <cell r="C5282" t="str">
            <v>пак</v>
          </cell>
          <cell r="D5282">
            <v>36</v>
          </cell>
          <cell r="E5282" t="str">
            <v>7%</v>
          </cell>
          <cell r="F5282">
            <v>6680.83</v>
          </cell>
          <cell r="G5282">
            <v>7148.49</v>
          </cell>
        </row>
        <row r="5283">
          <cell r="A5283" t="str">
            <v>C0068594N1</v>
          </cell>
          <cell r="B5283" t="str">
            <v>NOVOSYN фіолетовий, розмір USP 3/0 (2) 90см, голка HS37S (M), пакування RCP</v>
          </cell>
          <cell r="C5283" t="str">
            <v>пак</v>
          </cell>
          <cell r="D5283">
            <v>36</v>
          </cell>
          <cell r="E5283" t="str">
            <v>7%</v>
          </cell>
          <cell r="F5283">
            <v>6680.83</v>
          </cell>
          <cell r="G5283">
            <v>7148.49</v>
          </cell>
        </row>
        <row r="5284">
          <cell r="A5284" t="str">
            <v>C0068310N1</v>
          </cell>
          <cell r="B5284" t="str">
            <v>NOVOSYN фіолетовий, розмір USP 3/0 (2)120см, голка HRC22 (M), пакування RCP</v>
          </cell>
          <cell r="C5284" t="str">
            <v>пак</v>
          </cell>
          <cell r="D5284">
            <v>36</v>
          </cell>
          <cell r="E5284" t="str">
            <v>7%</v>
          </cell>
          <cell r="F5284">
            <v>7465.82</v>
          </cell>
          <cell r="G5284">
            <v>7988.42</v>
          </cell>
        </row>
        <row r="5285">
          <cell r="A5285" t="str">
            <v>C0068600N1</v>
          </cell>
          <cell r="B5285" t="str">
            <v>NOVOSYN фіолетовий, розмір USP 3/0 (2)120см, голка HS26 (M), пакування RCP</v>
          </cell>
          <cell r="C5285" t="str">
            <v>пак</v>
          </cell>
          <cell r="D5285">
            <v>36</v>
          </cell>
          <cell r="E5285" t="str">
            <v>7%</v>
          </cell>
          <cell r="F5285">
            <v>5228.49</v>
          </cell>
          <cell r="G5285">
            <v>5594.49</v>
          </cell>
        </row>
        <row r="5286">
          <cell r="A5286" t="str">
            <v>G0068600N1</v>
          </cell>
          <cell r="B5286" t="str">
            <v>NOVOSYN фіолетовий, розмір USP 3/0 (2)120см, голка HS26 (M), пакування RCP</v>
          </cell>
          <cell r="C5286" t="str">
            <v>пак</v>
          </cell>
          <cell r="D5286">
            <v>12</v>
          </cell>
          <cell r="E5286" t="str">
            <v>7%</v>
          </cell>
          <cell r="F5286">
            <v>1733.03</v>
          </cell>
          <cell r="G5286">
            <v>1854.34</v>
          </cell>
        </row>
        <row r="5287">
          <cell r="A5287" t="str">
            <v>C0068631N1</v>
          </cell>
          <cell r="B5287" t="str">
            <v>NOVOSYN фіолетовий, розмір USP 3/0 (2)45см, голка DSMP19 (M), пакування RCP</v>
          </cell>
          <cell r="C5287" t="str">
            <v>пак</v>
          </cell>
          <cell r="D5287">
            <v>36</v>
          </cell>
          <cell r="E5287" t="str">
            <v>7%</v>
          </cell>
          <cell r="F5287">
            <v>6680.83</v>
          </cell>
          <cell r="G5287">
            <v>7148.49</v>
          </cell>
        </row>
        <row r="5288">
          <cell r="A5288" t="str">
            <v>X0068631N1</v>
          </cell>
          <cell r="B5288" t="str">
            <v>NOVOSYN фіолетовий, розмір USP 3/0 (2)45см, голка DSMP19 (M), пакування RCP</v>
          </cell>
          <cell r="C5288" t="str">
            <v>пак</v>
          </cell>
          <cell r="D5288">
            <v>4</v>
          </cell>
          <cell r="E5288" t="str">
            <v>7%</v>
          </cell>
          <cell r="F5288">
            <v>560.52</v>
          </cell>
          <cell r="G5288">
            <v>599.76</v>
          </cell>
        </row>
        <row r="5289">
          <cell r="A5289" t="str">
            <v>C0068824N1</v>
          </cell>
          <cell r="B5289" t="str">
            <v>NOVOSYN фіолетовий, розмір USP 3/0 (2)70см, голка DSMP19 (M), пакування RCP</v>
          </cell>
          <cell r="C5289" t="str">
            <v>пак</v>
          </cell>
          <cell r="D5289">
            <v>36</v>
          </cell>
          <cell r="E5289" t="str">
            <v>7%</v>
          </cell>
          <cell r="F5289">
            <v>6621.14</v>
          </cell>
          <cell r="G5289">
            <v>7084.62</v>
          </cell>
        </row>
        <row r="5290">
          <cell r="A5290" t="str">
            <v>G0068824N1</v>
          </cell>
          <cell r="B5290" t="str">
            <v>NOVOSYN фіолетовий, розмір USP 3/0 (2)70см, голка DSMP19 (M), пакування RCP</v>
          </cell>
          <cell r="C5290" t="str">
            <v>пак</v>
          </cell>
          <cell r="D5290">
            <v>12</v>
          </cell>
          <cell r="E5290" t="str">
            <v>7%</v>
          </cell>
          <cell r="F5290">
            <v>2244.2399999999998</v>
          </cell>
          <cell r="G5290">
            <v>2401.34</v>
          </cell>
        </row>
        <row r="5291">
          <cell r="A5291" t="str">
            <v>X0068824N1</v>
          </cell>
          <cell r="B5291" t="str">
            <v>NOVOSYN фіолетовий, розмір USP 3/0 (2)70см, голка DSMP19 (M), пакування RCP</v>
          </cell>
          <cell r="C5291" t="str">
            <v>пак</v>
          </cell>
          <cell r="D5291">
            <v>4</v>
          </cell>
          <cell r="E5291" t="str">
            <v>7%</v>
          </cell>
          <cell r="F5291">
            <v>593.39</v>
          </cell>
          <cell r="G5291">
            <v>634.92999999999995</v>
          </cell>
        </row>
        <row r="5292">
          <cell r="A5292" t="str">
            <v>C0068864N1</v>
          </cell>
          <cell r="B5292" t="str">
            <v>NOVOSYN фіолетовий, розмір USP 3/0 (2)70см, голка DSMP24 (M), пакування RCP</v>
          </cell>
          <cell r="C5292" t="str">
            <v>пак</v>
          </cell>
          <cell r="D5292">
            <v>36</v>
          </cell>
          <cell r="E5292" t="str">
            <v>7%</v>
          </cell>
          <cell r="F5292">
            <v>6680.83</v>
          </cell>
          <cell r="G5292">
            <v>7148.49</v>
          </cell>
        </row>
        <row r="5293">
          <cell r="A5293" t="str">
            <v>C0068669N1</v>
          </cell>
          <cell r="B5293" t="str">
            <v>NOVOSYN фіолетовий, розмір USP 3/0 (2)70см, голка DSMP30 (M), пакування RCP</v>
          </cell>
          <cell r="C5293" t="str">
            <v>пак</v>
          </cell>
          <cell r="D5293">
            <v>36</v>
          </cell>
          <cell r="E5293" t="str">
            <v>7%</v>
          </cell>
          <cell r="F5293">
            <v>6680.83</v>
          </cell>
          <cell r="G5293">
            <v>7148.49</v>
          </cell>
        </row>
        <row r="5294">
          <cell r="A5294" t="str">
            <v>C0068659N1</v>
          </cell>
          <cell r="B5294" t="str">
            <v>NOVOSYN фіолетовий, розмір USP 3/0 (2)70см, голка DSMP39 (M), пакування RCP</v>
          </cell>
          <cell r="C5294" t="str">
            <v>пак</v>
          </cell>
          <cell r="D5294">
            <v>36</v>
          </cell>
          <cell r="E5294" t="str">
            <v>7%</v>
          </cell>
          <cell r="F5294">
            <v>6680.83</v>
          </cell>
          <cell r="G5294">
            <v>7148.49</v>
          </cell>
        </row>
        <row r="5295">
          <cell r="A5295" t="str">
            <v>C0068893N1</v>
          </cell>
          <cell r="B5295" t="str">
            <v>NOVOSYN фіолетовий, розмір USP 3/0 (2)90см, голка HRC37S (M), пакування RCP</v>
          </cell>
          <cell r="C5295" t="str">
            <v>пак</v>
          </cell>
          <cell r="D5295">
            <v>36</v>
          </cell>
          <cell r="E5295" t="str">
            <v>7%</v>
          </cell>
          <cell r="F5295">
            <v>7633.19</v>
          </cell>
          <cell r="G5295">
            <v>8167.52</v>
          </cell>
        </row>
        <row r="5296">
          <cell r="A5296" t="str">
            <v>C0067055N1</v>
          </cell>
          <cell r="B5296" t="str">
            <v>NOVOSYN фіолетовий, розмір USP 3/0 (2)90см, голка HRC37SS (M), пакування RCP</v>
          </cell>
          <cell r="C5296" t="str">
            <v>пак</v>
          </cell>
          <cell r="D5296">
            <v>36</v>
          </cell>
          <cell r="E5296" t="str">
            <v>7%</v>
          </cell>
          <cell r="F5296">
            <v>7944.16</v>
          </cell>
          <cell r="G5296">
            <v>8500.25</v>
          </cell>
        </row>
        <row r="5297">
          <cell r="A5297" t="str">
            <v>C0068220N1</v>
          </cell>
          <cell r="B5297" t="str">
            <v>NOVOSYN фіолетовий, розмір USP 4/0 (1,5)45см, голка DS19 (M), пакування RCP</v>
          </cell>
          <cell r="C5297" t="str">
            <v>пак</v>
          </cell>
          <cell r="D5297">
            <v>36</v>
          </cell>
          <cell r="E5297" t="str">
            <v>7%</v>
          </cell>
          <cell r="F5297">
            <v>5452.1</v>
          </cell>
          <cell r="G5297">
            <v>5833.74</v>
          </cell>
        </row>
        <row r="5298">
          <cell r="A5298" t="str">
            <v>G0068220N1</v>
          </cell>
          <cell r="B5298" t="str">
            <v>NOVOSYN фіолетовий, розмір USP 4/0 (1,5)45см, голка DS19 (M), пакування RCP</v>
          </cell>
          <cell r="C5298" t="str">
            <v>пак</v>
          </cell>
          <cell r="D5298">
            <v>12</v>
          </cell>
          <cell r="E5298" t="str">
            <v>7%</v>
          </cell>
          <cell r="F5298">
            <v>1643.07</v>
          </cell>
          <cell r="G5298">
            <v>1758.08</v>
          </cell>
        </row>
        <row r="5299">
          <cell r="A5299" t="str">
            <v>X0068220N1</v>
          </cell>
          <cell r="B5299" t="str">
            <v>NOVOSYN фіолетовий, розмір USP 4/0 (1,5)45см, голка DS19 (M), пакування RCP</v>
          </cell>
          <cell r="C5299" t="str">
            <v>пак</v>
          </cell>
          <cell r="D5299">
            <v>4</v>
          </cell>
          <cell r="E5299" t="str">
            <v>7%</v>
          </cell>
          <cell r="F5299">
            <v>461.91</v>
          </cell>
          <cell r="G5299">
            <v>494.24</v>
          </cell>
        </row>
        <row r="5300">
          <cell r="A5300" t="str">
            <v>C0068536N1</v>
          </cell>
          <cell r="B5300" t="str">
            <v>NOVOSYN фіолетовий, розмір USP 4/0 (1,5)45см, голка DS24 (M), пакування RCP</v>
          </cell>
          <cell r="C5300" t="str">
            <v>пак</v>
          </cell>
          <cell r="D5300">
            <v>36</v>
          </cell>
          <cell r="E5300" t="str">
            <v>7%</v>
          </cell>
          <cell r="F5300">
            <v>5501.4</v>
          </cell>
          <cell r="G5300">
            <v>5886.5</v>
          </cell>
        </row>
        <row r="5301">
          <cell r="A5301" t="str">
            <v>C0068225N1</v>
          </cell>
          <cell r="B5301" t="str">
            <v>NOVOSYN фіолетовий, розмір USP 4/0 (1,5)45см, голка HS21 (M), пакування RCP</v>
          </cell>
          <cell r="C5301" t="str">
            <v>пак</v>
          </cell>
          <cell r="D5301">
            <v>36</v>
          </cell>
          <cell r="E5301" t="str">
            <v>7%</v>
          </cell>
          <cell r="F5301">
            <v>5501.4</v>
          </cell>
          <cell r="G5301">
            <v>5886.5</v>
          </cell>
        </row>
        <row r="5302">
          <cell r="A5302" t="str">
            <v>G0068225N1</v>
          </cell>
          <cell r="B5302" t="str">
            <v>NOVOSYN фіолетовий, розмір USP 4/0 (1,5)45см, голка HS21 (M), пакування RCP</v>
          </cell>
          <cell r="C5302" t="str">
            <v>пак</v>
          </cell>
          <cell r="D5302">
            <v>12</v>
          </cell>
          <cell r="E5302" t="str">
            <v>7%</v>
          </cell>
          <cell r="F5302">
            <v>1775.85</v>
          </cell>
          <cell r="G5302">
            <v>1900.15</v>
          </cell>
        </row>
        <row r="5303">
          <cell r="A5303" t="str">
            <v>X0068225N1</v>
          </cell>
          <cell r="B5303" t="str">
            <v>NOVOSYN фіолетовий, розмір USP 4/0 (1,5)45см, голка HS21 (M), пакування RCP</v>
          </cell>
          <cell r="C5303" t="str">
            <v>пак</v>
          </cell>
          <cell r="D5303">
            <v>4</v>
          </cell>
          <cell r="E5303" t="str">
            <v>7%</v>
          </cell>
          <cell r="F5303">
            <v>457.15</v>
          </cell>
          <cell r="G5303">
            <v>489.15</v>
          </cell>
        </row>
        <row r="5304">
          <cell r="A5304" t="str">
            <v>C0068159N1</v>
          </cell>
          <cell r="B5304" t="str">
            <v>NOVOSYN фіолетовий, розмір USP 4/0 (1,5)70см, голка DR22 (M), пакування RCP</v>
          </cell>
          <cell r="C5304" t="str">
            <v>пак</v>
          </cell>
          <cell r="D5304">
            <v>36</v>
          </cell>
          <cell r="E5304" t="str">
            <v>7%</v>
          </cell>
          <cell r="F5304">
            <v>5894.98</v>
          </cell>
          <cell r="G5304">
            <v>6307.62</v>
          </cell>
        </row>
        <row r="5305">
          <cell r="A5305" t="str">
            <v>C0068420N1</v>
          </cell>
          <cell r="B5305" t="str">
            <v>NOVOSYN фіолетовий, розмір USP 4/0 (1,5)70см, голка DS19 (M), пакування RCP</v>
          </cell>
          <cell r="C5305" t="str">
            <v>пак</v>
          </cell>
          <cell r="D5305">
            <v>36</v>
          </cell>
          <cell r="E5305" t="str">
            <v>7%</v>
          </cell>
          <cell r="F5305">
            <v>4902.3900000000003</v>
          </cell>
          <cell r="G5305">
            <v>5245.55</v>
          </cell>
        </row>
        <row r="5306">
          <cell r="A5306" t="str">
            <v>G0068420N1</v>
          </cell>
          <cell r="B5306" t="str">
            <v>NOVOSYN фіолетовий, розмір USP 4/0 (1,5)70см, голка DS19 (M), пакування RCP</v>
          </cell>
          <cell r="C5306" t="str">
            <v>пак</v>
          </cell>
          <cell r="D5306">
            <v>12</v>
          </cell>
          <cell r="E5306" t="str">
            <v>7%</v>
          </cell>
          <cell r="F5306">
            <v>1676.37</v>
          </cell>
          <cell r="G5306">
            <v>1793.72</v>
          </cell>
        </row>
        <row r="5307">
          <cell r="A5307" t="str">
            <v>X0068420N1</v>
          </cell>
          <cell r="B5307" t="str">
            <v>NOVOSYN фіолетовий, розмір USP 4/0 (1,5)70см, голка DS19 (M), пакування RCP</v>
          </cell>
          <cell r="C5307" t="str">
            <v>пак</v>
          </cell>
          <cell r="D5307">
            <v>4</v>
          </cell>
          <cell r="E5307" t="str">
            <v>7%</v>
          </cell>
          <cell r="F5307">
            <v>480.51</v>
          </cell>
          <cell r="G5307">
            <v>514.14</v>
          </cell>
        </row>
        <row r="5308">
          <cell r="A5308" t="str">
            <v>C0068420N1_E-SH</v>
          </cell>
          <cell r="B5308" t="str">
            <v>NOVOSYN фіолетовий, розмір USP 4/0 (1,5)70см, голка DS19 (M), пакування RCP</v>
          </cell>
          <cell r="C5308" t="str">
            <v>шт</v>
          </cell>
          <cell r="E5308" t="str">
            <v>7%</v>
          </cell>
          <cell r="F5308">
            <v>136.24</v>
          </cell>
          <cell r="G5308">
            <v>145.77000000000001</v>
          </cell>
        </row>
        <row r="5309">
          <cell r="A5309" t="str">
            <v>C0068234N1</v>
          </cell>
          <cell r="B5309" t="str">
            <v>NOVOSYN фіолетовий, розмір USP 4/0 (1,5)70см, голка DS24 (M), пакування RCP</v>
          </cell>
          <cell r="C5309" t="str">
            <v>пак</v>
          </cell>
          <cell r="D5309">
            <v>36</v>
          </cell>
          <cell r="E5309" t="str">
            <v>7%</v>
          </cell>
          <cell r="F5309">
            <v>5452.1</v>
          </cell>
          <cell r="G5309">
            <v>5833.74</v>
          </cell>
        </row>
        <row r="5310">
          <cell r="A5310" t="str">
            <v>G0068234N1</v>
          </cell>
          <cell r="B5310" t="str">
            <v>NOVOSYN фіолетовий, розмір USP 4/0 (1,5)70см, голка DS24 (M), пакування RCP</v>
          </cell>
          <cell r="C5310" t="str">
            <v>пак</v>
          </cell>
          <cell r="D5310">
            <v>12</v>
          </cell>
          <cell r="E5310" t="str">
            <v>7%</v>
          </cell>
          <cell r="F5310">
            <v>1643.07</v>
          </cell>
          <cell r="G5310">
            <v>1758.08</v>
          </cell>
        </row>
        <row r="5311">
          <cell r="A5311" t="str">
            <v>C0068765N1</v>
          </cell>
          <cell r="B5311" t="str">
            <v>NOVOSYN фіолетовий, розмір USP 4/0 (1,5)70см, голка HR20 (M), пакування RCP</v>
          </cell>
          <cell r="C5311" t="str">
            <v>пак</v>
          </cell>
          <cell r="D5311">
            <v>36</v>
          </cell>
          <cell r="E5311" t="str">
            <v>7%</v>
          </cell>
          <cell r="F5311">
            <v>4803.78</v>
          </cell>
          <cell r="G5311">
            <v>5140.04</v>
          </cell>
        </row>
        <row r="5312">
          <cell r="A5312" t="str">
            <v>C0068765N1_E-SH</v>
          </cell>
          <cell r="B5312" t="str">
            <v>NOVOSYN фіолетовий, розмір USP 4/0 (1,5)70см, голка HR20 (M), пакування RCP</v>
          </cell>
          <cell r="C5312" t="str">
            <v>шт</v>
          </cell>
          <cell r="E5312" t="str">
            <v>7%</v>
          </cell>
          <cell r="F5312">
            <v>133.63999999999999</v>
          </cell>
          <cell r="G5312">
            <v>143</v>
          </cell>
        </row>
        <row r="5313">
          <cell r="A5313" t="str">
            <v>C0068029N1</v>
          </cell>
          <cell r="B5313" t="str">
            <v>NOVOSYN фіолетовий, розмір USP 4/0 (1,5)70см, голка HR22 (M), пакування RCP</v>
          </cell>
          <cell r="C5313" t="str">
            <v>пак</v>
          </cell>
          <cell r="D5313">
            <v>36</v>
          </cell>
          <cell r="E5313" t="str">
            <v>7%</v>
          </cell>
          <cell r="F5313">
            <v>4628.18</v>
          </cell>
          <cell r="G5313">
            <v>4952.16</v>
          </cell>
        </row>
        <row r="5314">
          <cell r="A5314" t="str">
            <v>G0068029N1</v>
          </cell>
          <cell r="B5314" t="str">
            <v>NOVOSYN фіолетовий, розмір USP 4/0 (1,5)70см, голка HR22 (M), пакування RCP</v>
          </cell>
          <cell r="C5314" t="str">
            <v>пак</v>
          </cell>
          <cell r="D5314">
            <v>12</v>
          </cell>
          <cell r="E5314" t="str">
            <v>7%</v>
          </cell>
          <cell r="F5314">
            <v>1584.68</v>
          </cell>
          <cell r="G5314">
            <v>1695.61</v>
          </cell>
        </row>
        <row r="5315">
          <cell r="A5315" t="str">
            <v>X0068029N1</v>
          </cell>
          <cell r="B5315" t="str">
            <v>NOVOSYN фіолетовий, розмір USP 4/0 (1,5)70см, голка HR22 (M), пакування RCP</v>
          </cell>
          <cell r="C5315" t="str">
            <v>пак</v>
          </cell>
          <cell r="D5315">
            <v>4</v>
          </cell>
          <cell r="E5315" t="str">
            <v>7%</v>
          </cell>
          <cell r="F5315">
            <v>496.08</v>
          </cell>
          <cell r="G5315">
            <v>530.79999999999995</v>
          </cell>
        </row>
        <row r="5316">
          <cell r="A5316" t="str">
            <v>C0068181N1</v>
          </cell>
          <cell r="B5316" t="str">
            <v>NOVOSYN фіолетовий, розмір USP 4/0 (1,5)70см, голка HR22B(M), пакування RCP</v>
          </cell>
          <cell r="C5316" t="str">
            <v>пак</v>
          </cell>
          <cell r="D5316">
            <v>36</v>
          </cell>
          <cell r="E5316" t="str">
            <v>7%</v>
          </cell>
          <cell r="F5316">
            <v>5894.98</v>
          </cell>
          <cell r="G5316">
            <v>6307.62</v>
          </cell>
        </row>
        <row r="5317">
          <cell r="A5317" t="str">
            <v>G0068181N1</v>
          </cell>
          <cell r="B5317" t="str">
            <v>NOVOSYN фіолетовий, розмір USP 4/0 (1,5)70см, голка HR22B(M), пакування RCP</v>
          </cell>
          <cell r="C5317" t="str">
            <v>пак</v>
          </cell>
          <cell r="D5317">
            <v>12</v>
          </cell>
          <cell r="E5317" t="str">
            <v>7%</v>
          </cell>
          <cell r="F5317">
            <v>1903</v>
          </cell>
          <cell r="G5317">
            <v>2036.21</v>
          </cell>
        </row>
        <row r="5318">
          <cell r="A5318" t="str">
            <v>X0068181N1</v>
          </cell>
          <cell r="B5318" t="str">
            <v>NOVOSYN фіолетовий, розмір USP 4/0 (1,5)70см, голка HR22B(M), пакування RCP</v>
          </cell>
          <cell r="C5318" t="str">
            <v>пак</v>
          </cell>
          <cell r="D5318">
            <v>4</v>
          </cell>
          <cell r="E5318" t="str">
            <v>7%</v>
          </cell>
          <cell r="F5318">
            <v>497.81</v>
          </cell>
          <cell r="G5318">
            <v>532.65</v>
          </cell>
        </row>
        <row r="5319">
          <cell r="A5319" t="str">
            <v>C0068040N1</v>
          </cell>
          <cell r="B5319" t="str">
            <v>NOVOSYN фіолетовий, розмір USP 4/0 (1,5)70см, голка HR26 (M), пакування RCP</v>
          </cell>
          <cell r="C5319" t="str">
            <v>пак</v>
          </cell>
          <cell r="D5319">
            <v>36</v>
          </cell>
          <cell r="E5319" t="str">
            <v>7%</v>
          </cell>
          <cell r="F5319">
            <v>4537.3599999999997</v>
          </cell>
          <cell r="G5319">
            <v>4854.97</v>
          </cell>
        </row>
        <row r="5320">
          <cell r="A5320" t="str">
            <v>G0068040N1</v>
          </cell>
          <cell r="B5320" t="str">
            <v>NOVOSYN фіолетовий, розмір USP 4/0 (1,5)70см, голка HR26 (M), пакування RCP</v>
          </cell>
          <cell r="C5320" t="str">
            <v>пак</v>
          </cell>
          <cell r="D5320">
            <v>12</v>
          </cell>
          <cell r="E5320" t="str">
            <v>7%</v>
          </cell>
          <cell r="F5320">
            <v>1553.97</v>
          </cell>
          <cell r="G5320">
            <v>1662.75</v>
          </cell>
        </row>
        <row r="5321">
          <cell r="A5321" t="str">
            <v>X0068040N1</v>
          </cell>
          <cell r="B5321" t="str">
            <v>NOVOSYN фіолетовий, розмір USP 4/0 (1,5)70см, голка HR26 (M), пакування RCP</v>
          </cell>
          <cell r="C5321" t="str">
            <v>пак</v>
          </cell>
          <cell r="D5321">
            <v>4</v>
          </cell>
          <cell r="E5321" t="str">
            <v>7%</v>
          </cell>
          <cell r="F5321">
            <v>487.43</v>
          </cell>
          <cell r="G5321">
            <v>521.54999999999995</v>
          </cell>
        </row>
        <row r="5322">
          <cell r="A5322" t="str">
            <v>C0068196N1</v>
          </cell>
          <cell r="B5322" t="str">
            <v>NOVOSYN фіолетовий, розмір USP 4/0 (1,5)70см, голка HR26B(M), пакування RCP</v>
          </cell>
          <cell r="C5322" t="str">
            <v>пак</v>
          </cell>
          <cell r="D5322">
            <v>36</v>
          </cell>
          <cell r="E5322" t="str">
            <v>7%</v>
          </cell>
          <cell r="F5322">
            <v>5894.98</v>
          </cell>
          <cell r="G5322">
            <v>6307.62</v>
          </cell>
        </row>
        <row r="5323">
          <cell r="A5323" t="str">
            <v>C0068035N1</v>
          </cell>
          <cell r="B5323" t="str">
            <v>NOVOSYN фіолетовий, розмір USP 4/0 (1,5)70см, голка HR30 (M), пакування RCP</v>
          </cell>
          <cell r="C5323" t="str">
            <v>пак</v>
          </cell>
          <cell r="D5323">
            <v>36</v>
          </cell>
          <cell r="E5323" t="str">
            <v>7%</v>
          </cell>
          <cell r="F5323">
            <v>5108.6899999999996</v>
          </cell>
          <cell r="G5323">
            <v>5466.3</v>
          </cell>
        </row>
        <row r="5324">
          <cell r="A5324" t="str">
            <v>C0068224N1</v>
          </cell>
          <cell r="B5324" t="str">
            <v>NOVOSYN фіолетовий, розмір USP 4/0 (1,5)90см, голка DS19 (M), пакування RCP</v>
          </cell>
          <cell r="C5324" t="str">
            <v>пак</v>
          </cell>
          <cell r="D5324">
            <v>36</v>
          </cell>
          <cell r="E5324" t="str">
            <v>7%</v>
          </cell>
          <cell r="F5324">
            <v>4725.93</v>
          </cell>
          <cell r="G5324">
            <v>5056.74</v>
          </cell>
        </row>
        <row r="5325">
          <cell r="A5325" t="str">
            <v>C0068438N1</v>
          </cell>
          <cell r="B5325" t="str">
            <v>NOVOSYN фіолетовий, розмір USP 4/0 (1,5)90см, голка HR22 (M), пакування RCP</v>
          </cell>
          <cell r="C5325" t="str">
            <v>пак</v>
          </cell>
          <cell r="D5325">
            <v>36</v>
          </cell>
          <cell r="E5325" t="str">
            <v>7%</v>
          </cell>
          <cell r="F5325">
            <v>4987.59</v>
          </cell>
          <cell r="G5325">
            <v>5336.72</v>
          </cell>
        </row>
        <row r="5326">
          <cell r="A5326" t="str">
            <v>C0068540N1</v>
          </cell>
          <cell r="B5326" t="str">
            <v>NOVOSYN фіолетовий, розмір USP 4/0 (1,5)90см, голка HR26 (M), пакування RCP</v>
          </cell>
          <cell r="C5326" t="str">
            <v>пак</v>
          </cell>
          <cell r="D5326">
            <v>36</v>
          </cell>
          <cell r="E5326" t="str">
            <v>7%</v>
          </cell>
          <cell r="F5326">
            <v>4744.09</v>
          </cell>
          <cell r="G5326">
            <v>5076.18</v>
          </cell>
        </row>
        <row r="5327">
          <cell r="A5327" t="str">
            <v>C0068460</v>
          </cell>
          <cell r="B5327" t="str">
            <v>NOVOSYN фіолетовий, розмір USP 4/0(1,5) довжина 70CM, колюча голка з коротким ріжучим вістрям, 3/8 к</v>
          </cell>
          <cell r="C5327" t="str">
            <v>пак</v>
          </cell>
          <cell r="D5327">
            <v>36</v>
          </cell>
          <cell r="E5327" t="str">
            <v>7%</v>
          </cell>
          <cell r="F5327">
            <v>7009.96</v>
          </cell>
          <cell r="G5327">
            <v>7500.66</v>
          </cell>
        </row>
        <row r="5328">
          <cell r="A5328" t="str">
            <v>C0068630N1</v>
          </cell>
          <cell r="B5328" t="str">
            <v>NOVOSYN фіолетовий, розмір USP 4/0(1,5)45см, голка DSMP19 (M, пакування RCP</v>
          </cell>
          <cell r="C5328" t="str">
            <v>пак</v>
          </cell>
          <cell r="D5328">
            <v>36</v>
          </cell>
          <cell r="E5328" t="str">
            <v>7%</v>
          </cell>
          <cell r="F5328">
            <v>6680.83</v>
          </cell>
          <cell r="G5328">
            <v>7148.49</v>
          </cell>
        </row>
        <row r="5329">
          <cell r="A5329" t="str">
            <v>X0068630N1</v>
          </cell>
          <cell r="B5329" t="str">
            <v>NOVOSYN фіолетовий, розмір USP 4/0(1,5)45см, голка DSMP19 (M, пакування RCP</v>
          </cell>
          <cell r="C5329" t="str">
            <v>пак</v>
          </cell>
          <cell r="D5329">
            <v>4</v>
          </cell>
          <cell r="E5329" t="str">
            <v>7%</v>
          </cell>
          <cell r="F5329">
            <v>529.38</v>
          </cell>
          <cell r="G5329">
            <v>566.44000000000005</v>
          </cell>
        </row>
        <row r="5330">
          <cell r="A5330" t="str">
            <v>C0068108N1</v>
          </cell>
          <cell r="B5330" t="str">
            <v>NOVOSYN фіолетовий, розмір USP 4/0(1,5)70см, голка DR22B (M), пакування RCP</v>
          </cell>
          <cell r="C5330" t="str">
            <v>пак</v>
          </cell>
          <cell r="D5330">
            <v>36</v>
          </cell>
          <cell r="E5330" t="str">
            <v>7%</v>
          </cell>
          <cell r="F5330">
            <v>5006.62</v>
          </cell>
          <cell r="G5330">
            <v>5357.08</v>
          </cell>
        </row>
        <row r="5331">
          <cell r="A5331" t="str">
            <v>C0068308N1</v>
          </cell>
          <cell r="B5331" t="str">
            <v>NOVOSYN фіолетовий, розмір USP 4/0(1,5)70см, голка DRC22 (M), пакування RCP</v>
          </cell>
          <cell r="C5331" t="str">
            <v>пак</v>
          </cell>
          <cell r="D5331">
            <v>36</v>
          </cell>
          <cell r="E5331" t="str">
            <v>7%</v>
          </cell>
          <cell r="F5331">
            <v>7295.41</v>
          </cell>
          <cell r="G5331">
            <v>7806.09</v>
          </cell>
        </row>
        <row r="5332">
          <cell r="A5332" t="str">
            <v>C0068823N1</v>
          </cell>
          <cell r="B5332" t="str">
            <v>NOVOSYN фіолетовий, розмір USP 4/0(1,5)70см, голка DSMP19 (M, пакування RCP</v>
          </cell>
          <cell r="C5332" t="str">
            <v>пак</v>
          </cell>
          <cell r="D5332">
            <v>36</v>
          </cell>
          <cell r="E5332" t="str">
            <v>7%</v>
          </cell>
          <cell r="F5332">
            <v>6680.83</v>
          </cell>
          <cell r="G5332">
            <v>7148.49</v>
          </cell>
        </row>
        <row r="5333">
          <cell r="A5333" t="str">
            <v>G0068823N1</v>
          </cell>
          <cell r="B5333" t="str">
            <v>NOVOSYN фіолетовий, розмір USP 4/0(1,5)70см, голка DSMP19 (M, пакування RCP</v>
          </cell>
          <cell r="C5333" t="str">
            <v>пак</v>
          </cell>
          <cell r="D5333">
            <v>12</v>
          </cell>
          <cell r="E5333" t="str">
            <v>7%</v>
          </cell>
          <cell r="F5333">
            <v>2156.4499999999998</v>
          </cell>
          <cell r="G5333">
            <v>2307.4</v>
          </cell>
        </row>
        <row r="5334">
          <cell r="A5334" t="str">
            <v>X0068823N1</v>
          </cell>
          <cell r="B5334" t="str">
            <v>NOVOSYN фіолетовий, розмір USP 4/0(1,5)70см, голка DSMP19 (M, пакування RCP</v>
          </cell>
          <cell r="C5334" t="str">
            <v>пак</v>
          </cell>
          <cell r="D5334">
            <v>4</v>
          </cell>
          <cell r="E5334" t="str">
            <v>7%</v>
          </cell>
          <cell r="F5334">
            <v>560.52</v>
          </cell>
          <cell r="G5334">
            <v>599.76</v>
          </cell>
        </row>
        <row r="5335">
          <cell r="A5335" t="str">
            <v>C0068932N1</v>
          </cell>
          <cell r="B5335" t="str">
            <v>NOVOSYN фіолетовий, розмір USP 4/0(1,5)70см, голка HR22S (M), пакування RCP</v>
          </cell>
          <cell r="C5335" t="str">
            <v>пак</v>
          </cell>
          <cell r="D5335">
            <v>36</v>
          </cell>
          <cell r="E5335" t="str">
            <v>7%</v>
          </cell>
          <cell r="F5335">
            <v>5343.97</v>
          </cell>
          <cell r="G5335">
            <v>5718.05</v>
          </cell>
        </row>
        <row r="5336">
          <cell r="A5336" t="str">
            <v>C0068325N1</v>
          </cell>
          <cell r="B5336" t="str">
            <v>NOVOSYN фіолетовий, розмір USP 4/0(1,5)70см, голка HRC22 (M), пакування RCP</v>
          </cell>
          <cell r="C5336" t="str">
            <v>пак</v>
          </cell>
          <cell r="D5336">
            <v>36</v>
          </cell>
          <cell r="E5336" t="str">
            <v>7%</v>
          </cell>
          <cell r="F5336">
            <v>7465.82</v>
          </cell>
          <cell r="G5336">
            <v>7988.42</v>
          </cell>
        </row>
        <row r="5337">
          <cell r="A5337" t="str">
            <v>C0068694N1</v>
          </cell>
          <cell r="B5337" t="str">
            <v>NOVOSYN фіолетовий, розмір USP 4/0(1,5)70см, голка HRC26 (M), пакування RCP</v>
          </cell>
          <cell r="C5337" t="str">
            <v>пак</v>
          </cell>
          <cell r="D5337">
            <v>36</v>
          </cell>
          <cell r="E5337" t="str">
            <v>7%</v>
          </cell>
          <cell r="F5337">
            <v>7073.54</v>
          </cell>
          <cell r="G5337">
            <v>7568.69</v>
          </cell>
        </row>
        <row r="5338">
          <cell r="A5338" t="str">
            <v>C0068953N1</v>
          </cell>
          <cell r="B5338" t="str">
            <v>NOVOSYN фіолетовий, розмір USP 4/0(1,5)90см, голка HR37S (M), пакування RCP</v>
          </cell>
          <cell r="C5338" t="str">
            <v>пак</v>
          </cell>
          <cell r="D5338">
            <v>36</v>
          </cell>
          <cell r="E5338" t="str">
            <v>7%</v>
          </cell>
          <cell r="F5338">
            <v>5501.4</v>
          </cell>
          <cell r="G5338">
            <v>5886.5</v>
          </cell>
        </row>
        <row r="5339">
          <cell r="A5339" t="str">
            <v>G0068712</v>
          </cell>
          <cell r="B5339" t="str">
            <v>NOVOSYN фіолетовий, розмір USP 7/0(0,5)  довжина 30см 2 голки DLM6S200M пакування DDP</v>
          </cell>
          <cell r="C5339" t="str">
            <v>пак</v>
          </cell>
          <cell r="D5339">
            <v>12</v>
          </cell>
          <cell r="E5339" t="str">
            <v>7%</v>
          </cell>
          <cell r="F5339">
            <v>11395.51</v>
          </cell>
          <cell r="G5339">
            <v>12193.2</v>
          </cell>
        </row>
        <row r="5340">
          <cell r="A5340" t="str">
            <v>G0068711</v>
          </cell>
          <cell r="B5340" t="str">
            <v>NOVOSYN фіолетовий, розмір USP 7/0(0,5) довжина 45см 2 голки DLM6S200M пакування DDP</v>
          </cell>
          <cell r="C5340" t="str">
            <v>пак</v>
          </cell>
          <cell r="E5340" t="str">
            <v>7%</v>
          </cell>
          <cell r="F5340">
            <v>10904.19</v>
          </cell>
          <cell r="G5340">
            <v>11667.48</v>
          </cell>
        </row>
        <row r="5341">
          <cell r="A5341" t="str">
            <v>G0068699</v>
          </cell>
          <cell r="B5341" t="str">
            <v>NOVOSYN фіолетовий, розмір USP 8/0(0,4)  довжина 30см 2 голки DLM5 150M пакування DDP</v>
          </cell>
          <cell r="C5341" t="str">
            <v>пак</v>
          </cell>
          <cell r="E5341" t="str">
            <v>7%</v>
          </cell>
          <cell r="F5341">
            <v>10904.19</v>
          </cell>
          <cell r="G5341">
            <v>11667.48</v>
          </cell>
        </row>
        <row r="5342">
          <cell r="A5342" t="str">
            <v>G0068710</v>
          </cell>
          <cell r="B5342" t="str">
            <v>NOVOSYN фіолетовий, розмір USP 8/0(0,4)  довжина 30см 2 голки DLM6S200M пакування DDP</v>
          </cell>
          <cell r="C5342" t="str">
            <v>пак</v>
          </cell>
          <cell r="E5342" t="str">
            <v>7%</v>
          </cell>
          <cell r="F5342">
            <v>10904.19</v>
          </cell>
          <cell r="G5342">
            <v>11667.48</v>
          </cell>
        </row>
        <row r="5343">
          <cell r="A5343" t="str">
            <v>G0068701</v>
          </cell>
          <cell r="B5343" t="str">
            <v>NOVOSYN фіолетовий, розмір USP 8/0(0,4) довжина 45см 2 голки DLM6 150M пакування DDP</v>
          </cell>
          <cell r="C5343" t="str">
            <v>пак</v>
          </cell>
          <cell r="E5343" t="str">
            <v>7%</v>
          </cell>
          <cell r="F5343">
            <v>10904.19</v>
          </cell>
          <cell r="G5343">
            <v>11667.48</v>
          </cell>
        </row>
        <row r="5344">
          <cell r="A5344" t="str">
            <v>G0068713</v>
          </cell>
          <cell r="B5344" t="str">
            <v>NOVOSYN фіолетовий, розмір USP 8/0(0,4) довжина 45см 2 голки DLM6S200M пакування DDP</v>
          </cell>
          <cell r="C5344" t="str">
            <v>пак</v>
          </cell>
          <cell r="E5344" t="str">
            <v>7%</v>
          </cell>
          <cell r="F5344">
            <v>9845</v>
          </cell>
          <cell r="G5344">
            <v>10534.15</v>
          </cell>
        </row>
        <row r="5345">
          <cell r="A5345">
            <v>9240620</v>
          </cell>
          <cell r="B5345" t="str">
            <v>Nutrifix® ENFit® Set Система для введення ентерал харчування за допомогою гравітації з конектором</v>
          </cell>
          <cell r="C5345" t="str">
            <v>шт</v>
          </cell>
          <cell r="E5345" t="str">
            <v>7%</v>
          </cell>
          <cell r="F5345">
            <v>188.57</v>
          </cell>
          <cell r="G5345">
            <v>201.77</v>
          </cell>
        </row>
        <row r="5346">
          <cell r="A5346" t="str">
            <v>876205L</v>
          </cell>
          <cell r="B5346" t="str">
            <v>ONE VIEW PLUS BASIC LIFETIME LICENSE</v>
          </cell>
          <cell r="C5346" t="str">
            <v>шт</v>
          </cell>
          <cell r="D5346">
            <v>1</v>
          </cell>
          <cell r="E5346" t="str">
            <v>20%</v>
          </cell>
          <cell r="F5346">
            <v>8123.22</v>
          </cell>
          <cell r="G5346">
            <v>9747.86</v>
          </cell>
        </row>
        <row r="5347">
          <cell r="A5347" t="str">
            <v>876205A</v>
          </cell>
          <cell r="B5347" t="str">
            <v>ONEVIEWPLUS/ БАЗОВА РІЧНА ЛІЦЕНЗІЯ</v>
          </cell>
          <cell r="C5347" t="str">
            <v>шт</v>
          </cell>
          <cell r="E5347" t="str">
            <v>20%</v>
          </cell>
          <cell r="F5347">
            <v>1190.24</v>
          </cell>
          <cell r="G5347">
            <v>1428.29</v>
          </cell>
        </row>
        <row r="5348">
          <cell r="A5348" t="str">
            <v>C3090145</v>
          </cell>
          <cell r="B5348" t="str">
            <v>OPTILENE, розмір 4/0 (1,5) довжина 75см голка 2XHRC13 CV пакування RCP</v>
          </cell>
          <cell r="C5348" t="str">
            <v>пак</v>
          </cell>
          <cell r="E5348" t="str">
            <v>7%</v>
          </cell>
          <cell r="F5348">
            <v>16295.3</v>
          </cell>
          <cell r="G5348">
            <v>17435.97</v>
          </cell>
        </row>
        <row r="5349">
          <cell r="A5349" t="str">
            <v>C3090135</v>
          </cell>
          <cell r="B5349" t="str">
            <v>OPTILENE, розмір 7/0 (0,5) довжина 60см голка 2XDR10F (M)  пакування RCP</v>
          </cell>
          <cell r="C5349" t="str">
            <v>пак</v>
          </cell>
          <cell r="D5349">
            <v>36</v>
          </cell>
          <cell r="E5349" t="str">
            <v>7%</v>
          </cell>
          <cell r="F5349">
            <v>20562.78</v>
          </cell>
          <cell r="G5349">
            <v>22002.17</v>
          </cell>
        </row>
        <row r="5350">
          <cell r="A5350" t="str">
            <v>C3095712</v>
          </cell>
          <cell r="B5350" t="str">
            <v>OPTILENE, розмір USP  0 (3,5)  довжина 120см  голка HR26 CV  пакування RCP</v>
          </cell>
          <cell r="C5350" t="str">
            <v>пак</v>
          </cell>
          <cell r="D5350">
            <v>36</v>
          </cell>
          <cell r="E5350" t="str">
            <v>7%</v>
          </cell>
          <cell r="F5350">
            <v>5452.1</v>
          </cell>
          <cell r="G5350">
            <v>5833.74</v>
          </cell>
        </row>
        <row r="5351">
          <cell r="A5351" t="str">
            <v>C3090042</v>
          </cell>
          <cell r="B5351" t="str">
            <v>OPTILENE, розмір USP  2/0 (3)  довжина 75см  голка HR26 CV  пакування RCP</v>
          </cell>
          <cell r="C5351" t="str">
            <v>пак</v>
          </cell>
          <cell r="D5351">
            <v>36</v>
          </cell>
          <cell r="E5351" t="str">
            <v>7%</v>
          </cell>
          <cell r="F5351">
            <v>5469.4</v>
          </cell>
          <cell r="G5351">
            <v>5852.25</v>
          </cell>
        </row>
        <row r="5352">
          <cell r="A5352" t="str">
            <v>C3090042_E-SH</v>
          </cell>
          <cell r="B5352" t="str">
            <v>OPTILENE, розмір USP  2/0 (3)  довжина 75см  голка HR26 CV  пакування RCP</v>
          </cell>
          <cell r="C5352" t="str">
            <v>шт</v>
          </cell>
          <cell r="E5352" t="str">
            <v>7%</v>
          </cell>
          <cell r="F5352">
            <v>151.81</v>
          </cell>
          <cell r="G5352">
            <v>162.43</v>
          </cell>
        </row>
        <row r="5353">
          <cell r="A5353" t="str">
            <v>C3090909</v>
          </cell>
          <cell r="B5353" t="str">
            <v>OPTILENE, розмір USP  2/0 (3)  довжина 90см  2 голки HR26 CV  пакування RCP</v>
          </cell>
          <cell r="C5353" t="str">
            <v>пак</v>
          </cell>
          <cell r="D5353">
            <v>36</v>
          </cell>
          <cell r="E5353" t="str">
            <v>7%</v>
          </cell>
          <cell r="F5353">
            <v>8074.78</v>
          </cell>
          <cell r="G5353">
            <v>8640.01</v>
          </cell>
        </row>
        <row r="5354">
          <cell r="A5354" t="str">
            <v>C3090909_E-SH</v>
          </cell>
          <cell r="B5354" t="str">
            <v>OPTILENE, розмір USP  2/0 (3)  довжина 90см  2 голки HR26 CV  пакування RCP</v>
          </cell>
          <cell r="C5354" t="str">
            <v>шт</v>
          </cell>
          <cell r="E5354" t="str">
            <v>7%</v>
          </cell>
          <cell r="F5354">
            <v>224.47</v>
          </cell>
          <cell r="G5354">
            <v>240.18</v>
          </cell>
        </row>
        <row r="5355">
          <cell r="A5355" t="str">
            <v>C3090041</v>
          </cell>
          <cell r="B5355" t="str">
            <v>OPTILENE, розмір USP  3/0 (2)  довжина 75см  голка HR26 CV  пакування RCP</v>
          </cell>
          <cell r="C5355" t="str">
            <v>пак</v>
          </cell>
          <cell r="D5355">
            <v>36</v>
          </cell>
          <cell r="E5355" t="str">
            <v>7%</v>
          </cell>
          <cell r="F5355">
            <v>5442.58</v>
          </cell>
          <cell r="G5355">
            <v>5823.56</v>
          </cell>
        </row>
        <row r="5356">
          <cell r="A5356" t="str">
            <v>C3090908</v>
          </cell>
          <cell r="B5356" t="str">
            <v>OPTILENE, розмір USP  3/0 (2)  довжина 90см  2 голки HR26 CV  пакування RCP</v>
          </cell>
          <cell r="C5356" t="str">
            <v>пак</v>
          </cell>
          <cell r="D5356">
            <v>36</v>
          </cell>
          <cell r="E5356" t="str">
            <v>7%</v>
          </cell>
          <cell r="F5356">
            <v>7942.86</v>
          </cell>
          <cell r="G5356">
            <v>8498.86</v>
          </cell>
        </row>
        <row r="5357">
          <cell r="A5357" t="str">
            <v>C3090908_E-SH</v>
          </cell>
          <cell r="B5357" t="str">
            <v>OPTILENE, розмір USP  3/0 (2)  довжина 90см  2 голки HR26 CV  пакування RCP</v>
          </cell>
          <cell r="C5357" t="str">
            <v>шт</v>
          </cell>
          <cell r="E5357" t="str">
            <v>7%</v>
          </cell>
          <cell r="F5357">
            <v>220.58</v>
          </cell>
          <cell r="G5357">
            <v>236.02</v>
          </cell>
        </row>
        <row r="5358">
          <cell r="A5358" t="str">
            <v>C3090001</v>
          </cell>
          <cell r="B5358" t="str">
            <v>OPTILENE, розмір USP  3/0 (2)  довжина 90см  голка 2XHR30 (M) пакування RCP</v>
          </cell>
          <cell r="C5358" t="str">
            <v>пак</v>
          </cell>
          <cell r="D5358">
            <v>36</v>
          </cell>
          <cell r="E5358" t="str">
            <v>7%</v>
          </cell>
          <cell r="F5358">
            <v>6625.9</v>
          </cell>
          <cell r="G5358">
            <v>7089.71</v>
          </cell>
        </row>
        <row r="5359">
          <cell r="A5359" t="str">
            <v>C3095721</v>
          </cell>
          <cell r="B5359" t="str">
            <v>OPTILENE, розмір USP  4/0 (1,5)  довжина 75см   2 голки HR26B CV  пакування RCP</v>
          </cell>
          <cell r="C5359" t="str">
            <v>пак</v>
          </cell>
          <cell r="D5359">
            <v>36</v>
          </cell>
          <cell r="E5359" t="str">
            <v>7%</v>
          </cell>
          <cell r="F5359">
            <v>10126.120000000001</v>
          </cell>
          <cell r="G5359">
            <v>10834.95</v>
          </cell>
        </row>
        <row r="5360">
          <cell r="A5360" t="str">
            <v>C3090907</v>
          </cell>
          <cell r="B5360" t="str">
            <v>OPTILENE, розмір USP  4/0 (1,5)  довжина 90см 2 голки HR26 CV пакування RCP</v>
          </cell>
          <cell r="C5360" t="str">
            <v>пак</v>
          </cell>
          <cell r="D5360">
            <v>36</v>
          </cell>
          <cell r="E5360" t="str">
            <v>7%</v>
          </cell>
          <cell r="F5360">
            <v>8247.7800000000007</v>
          </cell>
          <cell r="G5360">
            <v>8825.1200000000008</v>
          </cell>
        </row>
        <row r="5361">
          <cell r="A5361" t="str">
            <v>C3090907_E-SH</v>
          </cell>
          <cell r="B5361" t="str">
            <v>OPTILENE, розмір USP  4/0 (1,5)  довжина 90см 2 голки HR26 CV пакування RCP</v>
          </cell>
          <cell r="C5361" t="str">
            <v>шт</v>
          </cell>
          <cell r="E5361" t="str">
            <v>7%</v>
          </cell>
          <cell r="F5361">
            <v>229.23</v>
          </cell>
          <cell r="G5361">
            <v>245.27</v>
          </cell>
        </row>
        <row r="5362">
          <cell r="A5362" t="str">
            <v>C3095346</v>
          </cell>
          <cell r="B5362" t="str">
            <v>OPTILENE, розмір USP  5/0 (1)  довжина 75см   2 голки HR13FF CV  пакування RCP</v>
          </cell>
          <cell r="C5362" t="str">
            <v>пак</v>
          </cell>
          <cell r="D5362">
            <v>36</v>
          </cell>
          <cell r="E5362" t="str">
            <v>7%</v>
          </cell>
          <cell r="F5362">
            <v>9591.5499999999993</v>
          </cell>
          <cell r="G5362">
            <v>10262.959999999999</v>
          </cell>
        </row>
        <row r="5363">
          <cell r="A5363" t="str">
            <v>C3095501</v>
          </cell>
          <cell r="B5363" t="str">
            <v>OPTILENE, розмір USP  5/0 (1)  довжина 75см   2 голки HR17F CV  пакування RCP</v>
          </cell>
          <cell r="C5363" t="str">
            <v>пак</v>
          </cell>
          <cell r="D5363">
            <v>36</v>
          </cell>
          <cell r="E5363" t="str">
            <v>7%</v>
          </cell>
          <cell r="F5363">
            <v>12852.17</v>
          </cell>
          <cell r="G5363">
            <v>13751.82</v>
          </cell>
        </row>
        <row r="5364">
          <cell r="A5364" t="str">
            <v>C3095569</v>
          </cell>
          <cell r="B5364" t="str">
            <v>OPTILENE, розмір USP  5/0 (1)  довжина 75см   2 голки HRC17B CV  пакування RCP</v>
          </cell>
          <cell r="C5364" t="str">
            <v>пак</v>
          </cell>
          <cell r="D5364">
            <v>36</v>
          </cell>
          <cell r="E5364" t="str">
            <v>7%</v>
          </cell>
          <cell r="F5364">
            <v>13241.85</v>
          </cell>
          <cell r="G5364">
            <v>14168.78</v>
          </cell>
        </row>
        <row r="5365">
          <cell r="A5365" t="str">
            <v>C3095124</v>
          </cell>
          <cell r="B5365" t="str">
            <v>OPTILENE, розмір USP  5/0 (1)  довжина 75см  голка 2XHR13F CV  пакування RCP</v>
          </cell>
          <cell r="C5365" t="str">
            <v>пак</v>
          </cell>
          <cell r="D5365">
            <v>36</v>
          </cell>
          <cell r="E5365" t="str">
            <v>7%</v>
          </cell>
          <cell r="F5365">
            <v>9331.6200000000008</v>
          </cell>
          <cell r="G5365">
            <v>9984.83</v>
          </cell>
        </row>
        <row r="5366">
          <cell r="A5366" t="str">
            <v>C3090901</v>
          </cell>
          <cell r="B5366" t="str">
            <v>OPTILENE, розмір USP  5/0 (1)  довжина 90см  2 голки HR17 CV  пакування RCP</v>
          </cell>
          <cell r="C5366" t="str">
            <v>пак</v>
          </cell>
          <cell r="D5366">
            <v>36</v>
          </cell>
          <cell r="E5366" t="str">
            <v>7%</v>
          </cell>
          <cell r="F5366">
            <v>9060.44</v>
          </cell>
          <cell r="G5366">
            <v>9694.67</v>
          </cell>
        </row>
        <row r="5367">
          <cell r="A5367" t="str">
            <v>C3090901_E-SH</v>
          </cell>
          <cell r="B5367" t="str">
            <v>OPTILENE, розмір USP  5/0 (1)  довжина 90см  2 голки HR17 CV  пакування RCP</v>
          </cell>
          <cell r="C5367" t="str">
            <v>шт</v>
          </cell>
          <cell r="E5367" t="str">
            <v>7%</v>
          </cell>
          <cell r="F5367">
            <v>251.72</v>
          </cell>
          <cell r="G5367">
            <v>269.33999999999997</v>
          </cell>
        </row>
        <row r="5368">
          <cell r="A5368" t="str">
            <v>C3095895</v>
          </cell>
          <cell r="B5368" t="str">
            <v>OPTILENE, розмір USP  6/0 (0,7)  довжина 60см 2 голки DR13 CV пакування RCP</v>
          </cell>
          <cell r="C5368" t="str">
            <v>пак</v>
          </cell>
          <cell r="D5368">
            <v>36</v>
          </cell>
          <cell r="E5368" t="str">
            <v>7%</v>
          </cell>
          <cell r="F5368">
            <v>10436.66</v>
          </cell>
          <cell r="G5368">
            <v>11167.22</v>
          </cell>
        </row>
        <row r="5369">
          <cell r="A5369" t="str">
            <v>C3095906</v>
          </cell>
          <cell r="B5369" t="str">
            <v>OPTILENE, розмір USP  6/0 (0,7)  довжина 75см 2 голки DR13 CV пакування RCP</v>
          </cell>
          <cell r="C5369" t="str">
            <v>пак</v>
          </cell>
          <cell r="D5369">
            <v>36</v>
          </cell>
          <cell r="E5369" t="str">
            <v>7%</v>
          </cell>
          <cell r="F5369">
            <v>10506.29</v>
          </cell>
          <cell r="G5369">
            <v>11241.73</v>
          </cell>
        </row>
        <row r="5370">
          <cell r="A5370" t="str">
            <v>C3090914</v>
          </cell>
          <cell r="B5370" t="str">
            <v>OPTILENE, розмір USP  7/0 (0,5)  довжина 75см  2 голки 2XDR10 CV  пакування RCP</v>
          </cell>
          <cell r="C5370" t="str">
            <v>пак</v>
          </cell>
          <cell r="D5370">
            <v>36</v>
          </cell>
          <cell r="E5370" t="str">
            <v>7%</v>
          </cell>
          <cell r="F5370">
            <v>15701.48</v>
          </cell>
          <cell r="G5370">
            <v>16800.580000000002</v>
          </cell>
        </row>
        <row r="5371">
          <cell r="A5371" t="str">
            <v>C3095905</v>
          </cell>
          <cell r="B5371" t="str">
            <v>OPTILENE, розмір USP  7/0 (0,5)  довжина 75см 2 голки DR13 CV пакування RCP</v>
          </cell>
          <cell r="C5371" t="str">
            <v>пак</v>
          </cell>
          <cell r="D5371">
            <v>36</v>
          </cell>
          <cell r="E5371" t="str">
            <v>7%</v>
          </cell>
          <cell r="F5371">
            <v>13375.5</v>
          </cell>
          <cell r="G5371">
            <v>14311.78</v>
          </cell>
        </row>
        <row r="5372">
          <cell r="A5372" t="str">
            <v>G3095277</v>
          </cell>
          <cell r="B5372" t="str">
            <v>OPTILENE, розмір USP  8/0(0,4) довжина 75см   2 голки DRCM6 140MICV пакування RCP</v>
          </cell>
          <cell r="C5372" t="str">
            <v>пак</v>
          </cell>
          <cell r="E5372" t="str">
            <v>7%</v>
          </cell>
          <cell r="F5372">
            <v>15578.22</v>
          </cell>
          <cell r="G5372">
            <v>16668.689999999999</v>
          </cell>
        </row>
        <row r="5373">
          <cell r="A5373" t="str">
            <v>C3090106</v>
          </cell>
          <cell r="B5373" t="str">
            <v>OPTILENE, розмір USP 0 (3,5) довжина 100см голка HR40SS (M)  пакування RCP</v>
          </cell>
          <cell r="C5373" t="str">
            <v>пак</v>
          </cell>
          <cell r="D5373">
            <v>36</v>
          </cell>
          <cell r="E5373" t="str">
            <v>7%</v>
          </cell>
          <cell r="F5373">
            <v>5472.86</v>
          </cell>
          <cell r="G5373">
            <v>5855.95</v>
          </cell>
        </row>
        <row r="5374">
          <cell r="A5374" t="str">
            <v>C3090096</v>
          </cell>
          <cell r="B5374" t="str">
            <v>OPTILENE, розмір USP 0 (3,5) довжина 100см колюча голка 1/2 кола, довжина (мм) 30, пакування RCP</v>
          </cell>
          <cell r="C5374" t="str">
            <v>пак</v>
          </cell>
          <cell r="D5374">
            <v>36</v>
          </cell>
          <cell r="E5374" t="str">
            <v>7%</v>
          </cell>
          <cell r="F5374">
            <v>5182.6499999999996</v>
          </cell>
          <cell r="G5374">
            <v>5545.43</v>
          </cell>
        </row>
        <row r="5375">
          <cell r="A5375" t="str">
            <v>C3090099</v>
          </cell>
          <cell r="B5375" t="str">
            <v>OPTILENE, розмір USP 0 (3,5) довжина 100см колюча голка 1/2 кола, довжина (мм) 40, пакування RCP</v>
          </cell>
          <cell r="C5375" t="str">
            <v>пак</v>
          </cell>
          <cell r="D5375">
            <v>36</v>
          </cell>
          <cell r="E5375" t="str">
            <v>7%</v>
          </cell>
          <cell r="F5375">
            <v>5245.36</v>
          </cell>
          <cell r="G5375">
            <v>5612.54</v>
          </cell>
        </row>
        <row r="5376">
          <cell r="A5376" t="str">
            <v>C3090099_E-SH</v>
          </cell>
          <cell r="B5376" t="str">
            <v>OPTILENE, розмір USP 0 (3,5) довжина 100см колюча голка 1/2 кола, довжина (мм) 40, пакування RCP</v>
          </cell>
          <cell r="C5376" t="str">
            <v>шт</v>
          </cell>
          <cell r="E5376" t="str">
            <v>7%</v>
          </cell>
          <cell r="F5376">
            <v>145.75</v>
          </cell>
          <cell r="G5376">
            <v>155.96</v>
          </cell>
        </row>
        <row r="5377">
          <cell r="A5377" t="str">
            <v>C3090317</v>
          </cell>
          <cell r="B5377" t="str">
            <v>OPTILENE, розмір USP 0 (3,5) довжина 100см колюча голка 1/2 кола, довжина (мм) 40, пакування RCP</v>
          </cell>
          <cell r="C5377" t="str">
            <v>пак</v>
          </cell>
          <cell r="D5377">
            <v>36</v>
          </cell>
          <cell r="E5377" t="str">
            <v>7%</v>
          </cell>
          <cell r="F5377">
            <v>5324.94</v>
          </cell>
          <cell r="G5377">
            <v>5697.69</v>
          </cell>
        </row>
        <row r="5378">
          <cell r="A5378" t="str">
            <v>C3095411</v>
          </cell>
          <cell r="B5378" t="str">
            <v>OPTILENE, розмір USP 0 (3,5) довжина 100см колюча голка з коротким ріжучим вістрям 1/2 кола, довжина</v>
          </cell>
          <cell r="C5378" t="str">
            <v>пак</v>
          </cell>
          <cell r="D5378">
            <v>36</v>
          </cell>
          <cell r="E5378" t="str">
            <v>7%</v>
          </cell>
          <cell r="F5378">
            <v>5673.97</v>
          </cell>
          <cell r="G5378">
            <v>6071.15</v>
          </cell>
        </row>
        <row r="5379">
          <cell r="A5379" t="str">
            <v>C3090043</v>
          </cell>
          <cell r="B5379" t="str">
            <v>OPTILENE, розмір USP 0 (3,5) довжина 75см колюча голка 1/2 кола, довжина (мм) 26 серцево-судинна, па</v>
          </cell>
          <cell r="C5379" t="str">
            <v>пак</v>
          </cell>
          <cell r="D5379">
            <v>36</v>
          </cell>
          <cell r="E5379" t="str">
            <v>7%</v>
          </cell>
          <cell r="F5379">
            <v>5452.1</v>
          </cell>
          <cell r="G5379">
            <v>5833.74</v>
          </cell>
        </row>
        <row r="5380">
          <cell r="A5380" t="str">
            <v>C3095796</v>
          </cell>
          <cell r="B5380" t="str">
            <v>OPTILENE, розмір USP 0 (3,5) довжина 75см колюча голка з коротким ріжучим вістрям, 1/2 кола, довжина</v>
          </cell>
          <cell r="C5380" t="str">
            <v>пак</v>
          </cell>
          <cell r="D5380">
            <v>36</v>
          </cell>
          <cell r="E5380" t="str">
            <v>7%</v>
          </cell>
          <cell r="F5380">
            <v>7009.96</v>
          </cell>
          <cell r="G5380">
            <v>7500.66</v>
          </cell>
        </row>
        <row r="5381">
          <cell r="A5381" t="str">
            <v>C3095779</v>
          </cell>
          <cell r="B5381" t="str">
            <v>OPTILENE, розмір USP 0 (3,5) довжина 90см 2 колючі голки з коротким ріжучим вістрям, 1/2 кола, довжи</v>
          </cell>
          <cell r="C5381" t="str">
            <v>пак</v>
          </cell>
          <cell r="D5381">
            <v>36</v>
          </cell>
          <cell r="E5381" t="str">
            <v>7%</v>
          </cell>
          <cell r="F5381">
            <v>10904.19</v>
          </cell>
          <cell r="G5381">
            <v>11667.48</v>
          </cell>
        </row>
        <row r="5382">
          <cell r="A5382" t="str">
            <v>C3090100</v>
          </cell>
          <cell r="B5382" t="str">
            <v>OPTILENE, розмір USP 1 (4) довжиною 100CM колюча голка 1/2 кола, довжина (мм) 40, пакування RCP</v>
          </cell>
          <cell r="C5382" t="str">
            <v>пак</v>
          </cell>
          <cell r="D5382">
            <v>36</v>
          </cell>
          <cell r="E5382" t="str">
            <v>7%</v>
          </cell>
          <cell r="F5382">
            <v>5626.83</v>
          </cell>
          <cell r="G5382">
            <v>6020.7</v>
          </cell>
        </row>
        <row r="5383">
          <cell r="A5383" t="str">
            <v>C3090300</v>
          </cell>
          <cell r="B5383" t="str">
            <v>OPTILENE, розмір USP 1 (4) довжиною 100см голка HR40S пакування RCP</v>
          </cell>
          <cell r="C5383" t="str">
            <v>пак</v>
          </cell>
          <cell r="D5383">
            <v>36</v>
          </cell>
          <cell r="E5383" t="str">
            <v>7%</v>
          </cell>
          <cell r="F5383">
            <v>5324.94</v>
          </cell>
          <cell r="G5383">
            <v>5697.69</v>
          </cell>
        </row>
        <row r="5384">
          <cell r="A5384" t="str">
            <v>B3090485</v>
          </cell>
          <cell r="B5384" t="str">
            <v>OPTILENE, розмір USP 1 (4) довжиною 120CM колюча голка 1/2 кола, довжина (мм) 65, пакування RCP</v>
          </cell>
          <cell r="C5384" t="str">
            <v>пак</v>
          </cell>
          <cell r="D5384">
            <v>24</v>
          </cell>
          <cell r="E5384" t="str">
            <v>7%</v>
          </cell>
          <cell r="F5384">
            <v>3745.02</v>
          </cell>
          <cell r="G5384">
            <v>4007.17</v>
          </cell>
        </row>
        <row r="5385">
          <cell r="A5385" t="str">
            <v>C3090200</v>
          </cell>
          <cell r="B5385" t="str">
            <v xml:space="preserve">OPTILENE, розмір USP 1 (4) довжиною 75CM колюча голка 1/2 кола, довжина (мм) 40 посилена, пакування </v>
          </cell>
          <cell r="C5385" t="str">
            <v>пак</v>
          </cell>
          <cell r="D5385">
            <v>36</v>
          </cell>
          <cell r="E5385" t="str">
            <v>7%</v>
          </cell>
          <cell r="F5385">
            <v>5188.2700000000004</v>
          </cell>
          <cell r="G5385">
            <v>5551.45</v>
          </cell>
        </row>
        <row r="5386">
          <cell r="A5386" t="str">
            <v>G3090777</v>
          </cell>
          <cell r="B5386" t="str">
            <v>OPTILENE, розмір USP 10/0 (0,2) довжина 8CM, ланцетоподібна мікроголка, 1/8 кола, довжина (мм) 6 150</v>
          </cell>
          <cell r="C5386" t="str">
            <v>пак</v>
          </cell>
          <cell r="D5386">
            <v>12</v>
          </cell>
          <cell r="E5386" t="str">
            <v>7%</v>
          </cell>
          <cell r="F5386">
            <v>9431.5300000000007</v>
          </cell>
          <cell r="G5386">
            <v>10091.73</v>
          </cell>
        </row>
        <row r="5387">
          <cell r="A5387" t="str">
            <v>G3090590</v>
          </cell>
          <cell r="B5387" t="str">
            <v>OPTILENE, розмір USP 10/0(0,2) довжина 15см ланцетоподібна мікроголка, 3/8 кола, довжина (мм) 6 150M</v>
          </cell>
          <cell r="C5387" t="str">
            <v>пак</v>
          </cell>
          <cell r="D5387">
            <v>12</v>
          </cell>
          <cell r="E5387" t="str">
            <v>7%</v>
          </cell>
          <cell r="F5387">
            <v>8645.68</v>
          </cell>
          <cell r="G5387">
            <v>9250.8700000000008</v>
          </cell>
        </row>
        <row r="5388">
          <cell r="A5388" t="str">
            <v>G3090593</v>
          </cell>
          <cell r="B5388" t="str">
            <v>OPTILENE, розмір USP 10/0(0,2) довжина 15см ланцетоподібна мікроголка, 3/8 кола, довжина (мм) 6, пос</v>
          </cell>
          <cell r="C5388" t="str">
            <v>пак</v>
          </cell>
          <cell r="D5388">
            <v>12</v>
          </cell>
          <cell r="E5388" t="str">
            <v>7%</v>
          </cell>
          <cell r="F5388">
            <v>8645.68</v>
          </cell>
          <cell r="G5388">
            <v>9250.8700000000008</v>
          </cell>
        </row>
        <row r="5389">
          <cell r="A5389" t="str">
            <v>G3095548</v>
          </cell>
          <cell r="B5389" t="str">
            <v>OPTILENE, розмір USP 10/0(0,2) довжина 15см, 2голки ланцетоподібна мікроголка, 3/8 кола, довжина (мм</v>
          </cell>
          <cell r="C5389" t="str">
            <v>пак</v>
          </cell>
          <cell r="D5389">
            <v>12</v>
          </cell>
          <cell r="E5389" t="str">
            <v>7%</v>
          </cell>
          <cell r="F5389">
            <v>11002.8</v>
          </cell>
          <cell r="G5389">
            <v>11773</v>
          </cell>
        </row>
        <row r="5390">
          <cell r="A5390" t="str">
            <v>G3090782</v>
          </cell>
          <cell r="B5390" t="str">
            <v>OPTILENE, розмір USP 10/0(0,2) довжина 15см, голка DRM5 100MIC, пакування BLT</v>
          </cell>
          <cell r="C5390" t="str">
            <v>пак</v>
          </cell>
          <cell r="D5390">
            <v>12</v>
          </cell>
          <cell r="E5390" t="str">
            <v>7%</v>
          </cell>
          <cell r="F5390">
            <v>7780.24</v>
          </cell>
          <cell r="G5390">
            <v>8324.86</v>
          </cell>
        </row>
        <row r="5391">
          <cell r="A5391" t="str">
            <v>G3095480</v>
          </cell>
          <cell r="B5391" t="str">
            <v>OPTILENE, розмір USP 10/0(0,2) довжина 23см 2 голки GLM16 150MI, пакування BLT</v>
          </cell>
          <cell r="C5391" t="str">
            <v>пак</v>
          </cell>
          <cell r="D5391">
            <v>12</v>
          </cell>
          <cell r="E5391" t="str">
            <v>7%</v>
          </cell>
          <cell r="F5391">
            <v>15719.21</v>
          </cell>
          <cell r="G5391">
            <v>16819.560000000001</v>
          </cell>
        </row>
        <row r="5392">
          <cell r="A5392" t="str">
            <v>G3090591</v>
          </cell>
          <cell r="B5392" t="str">
            <v>OPTILENE, розмір USP 10/0(0,2) довжина 30см 2 голки DLM6, пакування BLT</v>
          </cell>
          <cell r="C5392" t="str">
            <v>пак</v>
          </cell>
          <cell r="D5392">
            <v>12</v>
          </cell>
          <cell r="E5392" t="str">
            <v>7%</v>
          </cell>
          <cell r="F5392">
            <v>11002.8</v>
          </cell>
          <cell r="G5392">
            <v>11773</v>
          </cell>
        </row>
        <row r="5393">
          <cell r="A5393" t="str">
            <v>G3090775</v>
          </cell>
          <cell r="B5393" t="str">
            <v>OPTILENE, розмір USP 10/0(0,2) довжина 30см 2 ланцетоподібні голки з мікровістрям, 1/2 кола, довжина</v>
          </cell>
          <cell r="C5393" t="str">
            <v>пак</v>
          </cell>
          <cell r="D5393">
            <v>12</v>
          </cell>
          <cell r="E5393" t="str">
            <v>7%</v>
          </cell>
          <cell r="F5393">
            <v>8645.68</v>
          </cell>
          <cell r="G5393">
            <v>9250.8700000000008</v>
          </cell>
        </row>
        <row r="5394">
          <cell r="A5394" t="str">
            <v>G3090589</v>
          </cell>
          <cell r="B5394" t="str">
            <v>OPTILENE, розмір USP 10/0(0,2) довжина 30см 2 ланцетоподібні мікроголки, 3/8 кола, довжина (мм) 5 15</v>
          </cell>
          <cell r="C5394" t="str">
            <v>пак</v>
          </cell>
          <cell r="D5394">
            <v>12</v>
          </cell>
          <cell r="E5394" t="str">
            <v>7%</v>
          </cell>
          <cell r="F5394">
            <v>11002.8</v>
          </cell>
          <cell r="G5394">
            <v>11773</v>
          </cell>
        </row>
        <row r="5395">
          <cell r="A5395" t="str">
            <v>G3090596</v>
          </cell>
          <cell r="B5395" t="str">
            <v>OPTILENE, розмір USP 10/0(0,2) довжина 30см 2 ланцетоподібні мікроголки, 3/8 кола, довжина (мм) 6, п</v>
          </cell>
          <cell r="C5395" t="str">
            <v>пак</v>
          </cell>
          <cell r="D5395">
            <v>12</v>
          </cell>
          <cell r="E5395" t="str">
            <v>7%</v>
          </cell>
          <cell r="F5395">
            <v>11002.8</v>
          </cell>
          <cell r="G5395">
            <v>11773</v>
          </cell>
        </row>
        <row r="5396">
          <cell r="A5396" t="str">
            <v>G3095677</v>
          </cell>
          <cell r="B5396" t="str">
            <v>OPTILENE, розмір USP 10/0(0,2) довжина 60см колюча прогресивно-вигнута мікроголка з коротким ріжучим</v>
          </cell>
          <cell r="C5396" t="str">
            <v>пак</v>
          </cell>
          <cell r="D5396">
            <v>12</v>
          </cell>
          <cell r="E5396" t="str">
            <v>7%</v>
          </cell>
          <cell r="F5396">
            <v>11788.65</v>
          </cell>
          <cell r="G5396">
            <v>12613.86</v>
          </cell>
        </row>
        <row r="5397">
          <cell r="A5397" t="str">
            <v>C3090266</v>
          </cell>
          <cell r="B5397" t="str">
            <v>OPTILENE, розмір USP 2/0 (1) довжина 75CM, зворотно-ріжуча голка, пряма, довжина (мм) 60, RCP</v>
          </cell>
          <cell r="C5397" t="str">
            <v>пак</v>
          </cell>
          <cell r="D5397">
            <v>36</v>
          </cell>
          <cell r="E5397" t="str">
            <v>7%</v>
          </cell>
          <cell r="F5397">
            <v>8064.4</v>
          </cell>
          <cell r="G5397">
            <v>8628.9</v>
          </cell>
        </row>
        <row r="5398">
          <cell r="A5398" t="str">
            <v>G3090266</v>
          </cell>
          <cell r="B5398" t="str">
            <v xml:space="preserve">OPTILENE, розмір USP 2/0 (1) довжина 75CM, зворотно-ріжуча голка, пряма, довжина (мм) 60, пакування </v>
          </cell>
          <cell r="C5398" t="str">
            <v>пак</v>
          </cell>
          <cell r="D5398">
            <v>12</v>
          </cell>
          <cell r="E5398" t="str">
            <v>7%</v>
          </cell>
          <cell r="F5398">
            <v>2687.99</v>
          </cell>
          <cell r="G5398">
            <v>2876.15</v>
          </cell>
        </row>
        <row r="5399">
          <cell r="A5399" t="str">
            <v>G3095761</v>
          </cell>
          <cell r="B5399" t="str">
            <v xml:space="preserve">OPTILENE, розмір USP 2/0 (3) 2 нитки, довжиною 90см, 2 колючі голки з коротким ріжучим вістрям, 1/2 </v>
          </cell>
          <cell r="C5399" t="str">
            <v>пак</v>
          </cell>
          <cell r="D5399">
            <v>12</v>
          </cell>
          <cell r="E5399" t="str">
            <v>7%</v>
          </cell>
          <cell r="F5399">
            <v>12968.51</v>
          </cell>
          <cell r="G5399">
            <v>13876.31</v>
          </cell>
        </row>
        <row r="5400">
          <cell r="A5400" t="str">
            <v>C3095710</v>
          </cell>
          <cell r="B5400" t="str">
            <v>OPTILENE, розмір USP 2/0 (3) довжина 120см 2 колючі голки 1/2 кола, довжина (мм) 26 серцево-судинна,</v>
          </cell>
          <cell r="C5400" t="str">
            <v>пак</v>
          </cell>
          <cell r="D5400">
            <v>36</v>
          </cell>
          <cell r="E5400" t="str">
            <v>7%</v>
          </cell>
          <cell r="F5400">
            <v>8567.83</v>
          </cell>
          <cell r="G5400">
            <v>9167.57</v>
          </cell>
        </row>
        <row r="5401">
          <cell r="A5401" t="str">
            <v>C3095140</v>
          </cell>
          <cell r="B5401" t="str">
            <v>OPTILENE, розмір USP 2/0 (3) довжина 120см 2 колючі голки з коротким ріжучим вістрям, 1/2 кола, довж</v>
          </cell>
          <cell r="C5401" t="str">
            <v>пак</v>
          </cell>
          <cell r="D5401">
            <v>36</v>
          </cell>
          <cell r="E5401" t="str">
            <v>7%</v>
          </cell>
          <cell r="F5401">
            <v>10904.19</v>
          </cell>
          <cell r="G5401">
            <v>11667.48</v>
          </cell>
        </row>
        <row r="5402">
          <cell r="A5402" t="str">
            <v>C3095668</v>
          </cell>
          <cell r="B5402" t="str">
            <v>OPTILENE, розмір USP 2/0 (3) довжина 120см 2 колючі голки з коротким ріжучим вістрям, 1/2 кола, довж</v>
          </cell>
          <cell r="C5402" t="str">
            <v>пак</v>
          </cell>
          <cell r="D5402">
            <v>36</v>
          </cell>
          <cell r="E5402" t="str">
            <v>7%</v>
          </cell>
          <cell r="F5402">
            <v>11683.12</v>
          </cell>
          <cell r="G5402">
            <v>12500.94</v>
          </cell>
        </row>
        <row r="5403">
          <cell r="A5403" t="str">
            <v>C3095612</v>
          </cell>
          <cell r="B5403" t="str">
            <v>OPTILENE, розмір USP 2/0 (3) довжина 120см 2 колючі голки з коротким ріжучим вістрям, 3/8 кола, довж</v>
          </cell>
          <cell r="C5403" t="str">
            <v>пак</v>
          </cell>
          <cell r="D5403">
            <v>36</v>
          </cell>
          <cell r="E5403" t="str">
            <v>7%</v>
          </cell>
          <cell r="F5403">
            <v>10904.19</v>
          </cell>
          <cell r="G5403">
            <v>11667.48</v>
          </cell>
        </row>
        <row r="5404">
          <cell r="A5404" t="str">
            <v>C3090444</v>
          </cell>
          <cell r="B5404" t="str">
            <v>OPTILENE, розмір USP 2/0 (3) довжина 120см голка HR26 CV, пакування RCP</v>
          </cell>
          <cell r="C5404" t="str">
            <v>пак</v>
          </cell>
          <cell r="D5404">
            <v>36</v>
          </cell>
          <cell r="E5404" t="str">
            <v>7%</v>
          </cell>
          <cell r="F5404">
            <v>5452.1</v>
          </cell>
          <cell r="G5404">
            <v>5833.74</v>
          </cell>
        </row>
        <row r="5405">
          <cell r="A5405" t="str">
            <v>C3090236</v>
          </cell>
          <cell r="B5405" t="str">
            <v>OPTILENE, розмір USP 2/0 (3) довжина 75CM, голка DS24, пакування RCP</v>
          </cell>
          <cell r="C5405" t="str">
            <v>пак</v>
          </cell>
          <cell r="D5405">
            <v>36</v>
          </cell>
          <cell r="E5405" t="str">
            <v>7%</v>
          </cell>
          <cell r="F5405">
            <v>5243.63</v>
          </cell>
          <cell r="G5405">
            <v>5610.68</v>
          </cell>
        </row>
        <row r="5406">
          <cell r="A5406" t="str">
            <v>C3090086</v>
          </cell>
          <cell r="B5406" t="str">
            <v xml:space="preserve">OPTILENE, розмір USP 2/0 (3) довжина 75см 2 колючі голки 1/2 кола, довжина (мм) 22 серцево-судинна, </v>
          </cell>
          <cell r="C5406" t="str">
            <v>пак</v>
          </cell>
          <cell r="D5406">
            <v>36</v>
          </cell>
          <cell r="E5406" t="str">
            <v>7%</v>
          </cell>
          <cell r="F5406">
            <v>9347.19</v>
          </cell>
          <cell r="G5406">
            <v>10001.49</v>
          </cell>
        </row>
        <row r="5407">
          <cell r="A5407" t="str">
            <v>C3090087</v>
          </cell>
          <cell r="B5407" t="str">
            <v xml:space="preserve">OPTILENE, розмір USP 2/0 (3) довжина 75см 2 колючі голки 1/2 кола, довжина (мм) 26 серцево-судинна, </v>
          </cell>
          <cell r="C5407" t="str">
            <v>пак</v>
          </cell>
          <cell r="D5407">
            <v>36</v>
          </cell>
          <cell r="E5407" t="str">
            <v>7%</v>
          </cell>
          <cell r="F5407">
            <v>8567.83</v>
          </cell>
          <cell r="G5407">
            <v>9167.57</v>
          </cell>
        </row>
        <row r="5408">
          <cell r="A5408" t="str">
            <v>C3095723</v>
          </cell>
          <cell r="B5408" t="str">
            <v>OPTILENE, розмір USP 2/0 (3) довжина 75см 2 колючі голки 1/2 кола, довжина (мм) 26, чорна голка, сер</v>
          </cell>
          <cell r="C5408" t="str">
            <v>пак</v>
          </cell>
          <cell r="D5408">
            <v>36</v>
          </cell>
          <cell r="E5408" t="str">
            <v>7%</v>
          </cell>
          <cell r="F5408">
            <v>10126.120000000001</v>
          </cell>
          <cell r="G5408">
            <v>10834.95</v>
          </cell>
        </row>
        <row r="5409">
          <cell r="A5409" t="str">
            <v>C3095738</v>
          </cell>
          <cell r="B5409" t="str">
            <v>OPTILENE, розмір USP 2/0 (3) довжина 75см 2 колючі голки з коротким ріжучим вістрям, 1/2 кола, довжи</v>
          </cell>
          <cell r="C5409" t="str">
            <v>пак</v>
          </cell>
          <cell r="D5409">
            <v>36</v>
          </cell>
          <cell r="E5409" t="str">
            <v>7%</v>
          </cell>
          <cell r="F5409">
            <v>12462.92</v>
          </cell>
          <cell r="G5409">
            <v>13335.32</v>
          </cell>
        </row>
        <row r="5410">
          <cell r="A5410" t="str">
            <v>C3090725</v>
          </cell>
          <cell r="B5410" t="str">
            <v>OPTILENE, розмір USP 2/0 (3) довжина 75см 2 колючі голки, 3/8 кола, довжина (мм) 26 серцево-судинна,</v>
          </cell>
          <cell r="C5410" t="str">
            <v>пак</v>
          </cell>
          <cell r="D5410">
            <v>36</v>
          </cell>
          <cell r="E5410" t="str">
            <v>7%</v>
          </cell>
          <cell r="F5410">
            <v>10126.120000000001</v>
          </cell>
          <cell r="G5410">
            <v>10834.95</v>
          </cell>
        </row>
        <row r="5411">
          <cell r="A5411" t="str">
            <v>C3095350</v>
          </cell>
          <cell r="B5411" t="str">
            <v>OPTILENE, розмір USP 2/0 (3) довжина 75см 2 прямі колючі голки, довжина (мм) 65, пакування RCP</v>
          </cell>
          <cell r="C5411" t="str">
            <v>пак</v>
          </cell>
          <cell r="D5411">
            <v>36</v>
          </cell>
          <cell r="E5411" t="str">
            <v>7%</v>
          </cell>
          <cell r="F5411">
            <v>8108.08</v>
          </cell>
          <cell r="G5411">
            <v>8675.64</v>
          </cell>
        </row>
        <row r="5412">
          <cell r="A5412" t="str">
            <v>C3090047</v>
          </cell>
          <cell r="B5412" t="str">
            <v>OPTILENE, розмір USP 2/0 (3) довжина 75см голка HR30 (M)  пакування RCP</v>
          </cell>
          <cell r="C5412" t="str">
            <v>пак</v>
          </cell>
          <cell r="D5412">
            <v>36</v>
          </cell>
          <cell r="E5412" t="str">
            <v>7%</v>
          </cell>
          <cell r="F5412">
            <v>5165.3500000000004</v>
          </cell>
          <cell r="G5412">
            <v>5526.92</v>
          </cell>
        </row>
        <row r="5413">
          <cell r="A5413" t="str">
            <v>C3090047_E-SH</v>
          </cell>
          <cell r="B5413" t="str">
            <v>OPTILENE, розмір USP 2/0 (3) довжина 75см голка HR30 (M)  пакування RCP</v>
          </cell>
          <cell r="C5413" t="str">
            <v>шт</v>
          </cell>
          <cell r="E5413" t="str">
            <v>7%</v>
          </cell>
          <cell r="F5413">
            <v>143.59</v>
          </cell>
          <cell r="G5413">
            <v>153.63999999999999</v>
          </cell>
        </row>
        <row r="5414">
          <cell r="A5414" t="str">
            <v>C3095572</v>
          </cell>
          <cell r="B5414" t="str">
            <v>OPTILENE, розмір USP 2/0 (3) довжина 75см колюча голка з коротким ріжучим вістрям, 1/2 кола, довжина</v>
          </cell>
          <cell r="C5414" t="str">
            <v>пак</v>
          </cell>
          <cell r="D5414">
            <v>36</v>
          </cell>
          <cell r="E5414" t="str">
            <v>7%</v>
          </cell>
          <cell r="F5414">
            <v>7009.96</v>
          </cell>
          <cell r="G5414">
            <v>7500.66</v>
          </cell>
        </row>
        <row r="5415">
          <cell r="A5415" t="str">
            <v>C3090474</v>
          </cell>
          <cell r="B5415" t="str">
            <v>OPTILENE, розмір USP 2/0 (3) довжина 75см, голка HRC26, пакування RCP</v>
          </cell>
          <cell r="C5415" t="str">
            <v>пак</v>
          </cell>
          <cell r="D5415">
            <v>36</v>
          </cell>
          <cell r="E5415" t="str">
            <v>7%</v>
          </cell>
          <cell r="F5415">
            <v>7009.96</v>
          </cell>
          <cell r="G5415">
            <v>7500.66</v>
          </cell>
        </row>
        <row r="5416">
          <cell r="A5416" t="str">
            <v>C3090978</v>
          </cell>
          <cell r="B5416" t="str">
            <v xml:space="preserve">OPTILENE, розмір USP 2/0 (3) довжина 90см 2 колючі голки 1/2 кола, довжина (мм) 22 серцево-судинна, </v>
          </cell>
          <cell r="C5416" t="str">
            <v>пак</v>
          </cell>
          <cell r="D5416">
            <v>36</v>
          </cell>
          <cell r="E5416" t="str">
            <v>7%</v>
          </cell>
          <cell r="F5416">
            <v>9347.19</v>
          </cell>
          <cell r="G5416">
            <v>10001.49</v>
          </cell>
        </row>
        <row r="5417">
          <cell r="A5417" t="str">
            <v>C3095825</v>
          </cell>
          <cell r="B5417" t="str">
            <v>OPTILENE, розмір USP 2/0 (3) довжина 90см 2 колючі голки з коротким ріжучим вістрям, 1/2 кола, довжи</v>
          </cell>
          <cell r="C5417" t="str">
            <v>пак</v>
          </cell>
          <cell r="D5417">
            <v>36</v>
          </cell>
          <cell r="E5417" t="str">
            <v>7%</v>
          </cell>
          <cell r="F5417">
            <v>10904.19</v>
          </cell>
          <cell r="G5417">
            <v>11667.48</v>
          </cell>
        </row>
        <row r="5418">
          <cell r="A5418" t="str">
            <v>C3095052</v>
          </cell>
          <cell r="B5418" t="str">
            <v>OPTILENE, розмір USP 2/0 (3) довжина 90см 2 колючі голки з коротким ріжучим вістрям, 1/2 кола, довжи</v>
          </cell>
          <cell r="C5418" t="str">
            <v>пак</v>
          </cell>
          <cell r="D5418">
            <v>36</v>
          </cell>
          <cell r="E5418" t="str">
            <v>7%</v>
          </cell>
          <cell r="F5418">
            <v>11683.12</v>
          </cell>
          <cell r="G5418">
            <v>12500.94</v>
          </cell>
        </row>
        <row r="5419">
          <cell r="A5419" t="str">
            <v>C3095636</v>
          </cell>
          <cell r="B5419" t="str">
            <v>OPTILENE, розмір USP 2/0 (3) довжина 90см 2 колючі голки з коротким ріжучим вістрям, 3/8 кола, довжи</v>
          </cell>
          <cell r="C5419" t="str">
            <v>пак</v>
          </cell>
          <cell r="D5419">
            <v>36</v>
          </cell>
          <cell r="E5419" t="str">
            <v>7%</v>
          </cell>
          <cell r="F5419">
            <v>10904.19</v>
          </cell>
          <cell r="G5419">
            <v>11667.48</v>
          </cell>
        </row>
        <row r="5420">
          <cell r="A5420" t="str">
            <v>C3090900</v>
          </cell>
          <cell r="B5420" t="str">
            <v>OPTILENE, розмір USP 2/0 (3) довжина 90см, 2 голки HR17 CV, пакування RCP</v>
          </cell>
          <cell r="C5420" t="str">
            <v>пак</v>
          </cell>
          <cell r="D5420">
            <v>36</v>
          </cell>
          <cell r="E5420" t="str">
            <v>7%</v>
          </cell>
          <cell r="F5420">
            <v>10126.120000000001</v>
          </cell>
          <cell r="G5420">
            <v>10834.95</v>
          </cell>
        </row>
        <row r="5421">
          <cell r="A5421" t="str">
            <v>C3090265</v>
          </cell>
          <cell r="B5421" t="str">
            <v xml:space="preserve">OPTILENE, розмір USP 3/0 (1) довжина 75CM, зворотно-ріжуча голка, пряма, довжина (мм) 60, пакування </v>
          </cell>
          <cell r="C5421" t="str">
            <v>пак</v>
          </cell>
          <cell r="D5421">
            <v>36</v>
          </cell>
          <cell r="E5421" t="str">
            <v>7%</v>
          </cell>
          <cell r="F5421">
            <v>8064.4</v>
          </cell>
          <cell r="G5421">
            <v>8628.9</v>
          </cell>
        </row>
        <row r="5422">
          <cell r="A5422" t="str">
            <v>G3095183</v>
          </cell>
          <cell r="B5422" t="str">
            <v>OPTILENE, розмір USP 3/0 (2) 2 нитки, довжиною 75см, 2 колючі голки 1/2 кола, довжина (мм) 17 серцев</v>
          </cell>
          <cell r="C5422" t="str">
            <v>пак</v>
          </cell>
          <cell r="D5422">
            <v>12</v>
          </cell>
          <cell r="E5422" t="str">
            <v>7%</v>
          </cell>
          <cell r="F5422">
            <v>12968.51</v>
          </cell>
          <cell r="G5422">
            <v>13876.31</v>
          </cell>
        </row>
        <row r="5423">
          <cell r="A5423" t="str">
            <v>G3095616</v>
          </cell>
          <cell r="B5423" t="str">
            <v>OPTILENE, розмір USP 3/0 (2) 2 нитки, довжиною 75см, 2 колючі голки 1/2 кола, довжина (мм) 22 серцев</v>
          </cell>
          <cell r="C5423" t="str">
            <v>пак</v>
          </cell>
          <cell r="D5423">
            <v>12</v>
          </cell>
          <cell r="E5423" t="str">
            <v>7%</v>
          </cell>
          <cell r="F5423">
            <v>11002.8</v>
          </cell>
          <cell r="G5423">
            <v>11773</v>
          </cell>
        </row>
        <row r="5424">
          <cell r="A5424" t="str">
            <v>G3090644</v>
          </cell>
          <cell r="B5424" t="str">
            <v>OPTILENE, розмір USP 3/0 (2) 2 нитки, довжиною 90см, 2 колючі голки 1/2 кола, довжина (мм) 17 серцев</v>
          </cell>
          <cell r="C5424" t="str">
            <v>пак</v>
          </cell>
          <cell r="D5424">
            <v>12</v>
          </cell>
          <cell r="E5424" t="str">
            <v>7%</v>
          </cell>
          <cell r="F5424">
            <v>12968.51</v>
          </cell>
          <cell r="G5424">
            <v>13876.31</v>
          </cell>
        </row>
        <row r="5425">
          <cell r="A5425" t="str">
            <v>G3090631</v>
          </cell>
          <cell r="B5425" t="str">
            <v>OPTILENE, розмір USP 3/0 (2) 2 нитки, довжиною 90см, 2 колючі голки 1/2 кола, довжина (мм) 26 серцев</v>
          </cell>
          <cell r="C5425" t="str">
            <v>пак</v>
          </cell>
          <cell r="D5425">
            <v>12</v>
          </cell>
          <cell r="E5425" t="str">
            <v>7%</v>
          </cell>
          <cell r="F5425">
            <v>11002.8</v>
          </cell>
          <cell r="G5425">
            <v>11773</v>
          </cell>
        </row>
        <row r="5426">
          <cell r="A5426" t="str">
            <v>G3095760</v>
          </cell>
          <cell r="B5426" t="str">
            <v xml:space="preserve">OPTILENE, розмір USP 3/0 (2) 2 нитки, довжиною 90см, 2 колючі голки з коротким ріжучим вістрям, 1/2 </v>
          </cell>
          <cell r="C5426" t="str">
            <v>пак</v>
          </cell>
          <cell r="D5426">
            <v>12</v>
          </cell>
          <cell r="E5426" t="str">
            <v>7%</v>
          </cell>
          <cell r="F5426">
            <v>12968.51</v>
          </cell>
          <cell r="G5426">
            <v>13876.31</v>
          </cell>
        </row>
        <row r="5427">
          <cell r="A5427" t="str">
            <v>G3095182</v>
          </cell>
          <cell r="B5427" t="str">
            <v xml:space="preserve">OPTILENE, розмір USP 3/0 (2) 2 нитки, довжиною 90см, 2 колючі голки з коротким ріжучим вістрям, 1/2 </v>
          </cell>
          <cell r="C5427" t="str">
            <v>пак</v>
          </cell>
          <cell r="D5427">
            <v>12</v>
          </cell>
          <cell r="E5427" t="str">
            <v>7%</v>
          </cell>
          <cell r="F5427">
            <v>13361.66</v>
          </cell>
          <cell r="G5427">
            <v>14296.97</v>
          </cell>
        </row>
        <row r="5428">
          <cell r="A5428" t="str">
            <v>C3095994</v>
          </cell>
          <cell r="B5428" t="str">
            <v>OPTILENE, розмір USP 3/0 (2) довжина 120см 2 колючі голки 1/2 кола, довжина (мм) 17, чорна голка, се</v>
          </cell>
          <cell r="C5428" t="str">
            <v>пак</v>
          </cell>
          <cell r="D5428">
            <v>36</v>
          </cell>
          <cell r="E5428" t="str">
            <v>7%</v>
          </cell>
          <cell r="F5428">
            <v>11683.12</v>
          </cell>
          <cell r="G5428">
            <v>12500.94</v>
          </cell>
        </row>
        <row r="5429">
          <cell r="A5429" t="str">
            <v>C3090709</v>
          </cell>
          <cell r="B5429" t="str">
            <v>OPTILENE, розмір USP 3/0 (2) довжина 120см 2 колючі голки 1/2 кола, довжина (мм) 26 серцево-судинна,</v>
          </cell>
          <cell r="C5429" t="str">
            <v>пак</v>
          </cell>
          <cell r="D5429">
            <v>36</v>
          </cell>
          <cell r="E5429" t="str">
            <v>7%</v>
          </cell>
          <cell r="F5429">
            <v>8567.83</v>
          </cell>
          <cell r="G5429">
            <v>9167.57</v>
          </cell>
        </row>
        <row r="5430">
          <cell r="A5430" t="str">
            <v>C3090820</v>
          </cell>
          <cell r="B5430" t="str">
            <v>OPTILENE, розмір USP 3/0 (2) довжина 120см 2 колючі голки з коротким ріжучим вістрям, 1/2 кола, довж</v>
          </cell>
          <cell r="C5430" t="str">
            <v>пак</v>
          </cell>
          <cell r="D5430">
            <v>36</v>
          </cell>
          <cell r="E5430" t="str">
            <v>7%</v>
          </cell>
          <cell r="F5430">
            <v>10904.19</v>
          </cell>
          <cell r="G5430">
            <v>11667.48</v>
          </cell>
        </row>
        <row r="5431">
          <cell r="A5431" t="str">
            <v>C3095632</v>
          </cell>
          <cell r="B5431" t="str">
            <v>OPTILENE, розмір USP 3/0 (2) довжина 120см 2 колючі голки з коротким ріжучим вістрям, 3/8 кола, довж</v>
          </cell>
          <cell r="C5431" t="str">
            <v>пак</v>
          </cell>
          <cell r="D5431">
            <v>36</v>
          </cell>
          <cell r="E5431" t="str">
            <v>7%</v>
          </cell>
          <cell r="F5431">
            <v>10904.19</v>
          </cell>
          <cell r="G5431">
            <v>11667.48</v>
          </cell>
        </row>
        <row r="5432">
          <cell r="A5432" t="str">
            <v>C3090261</v>
          </cell>
          <cell r="B5432" t="str">
            <v>OPTILENE, розмір USP 3/0 (2) довжина 45см голка HS21 (M)  пакування RCP</v>
          </cell>
          <cell r="C5432" t="str">
            <v>пак</v>
          </cell>
          <cell r="D5432">
            <v>36</v>
          </cell>
          <cell r="E5432" t="str">
            <v>7%</v>
          </cell>
          <cell r="F5432">
            <v>5162.32</v>
          </cell>
          <cell r="G5432">
            <v>5523.68</v>
          </cell>
        </row>
        <row r="5433">
          <cell r="A5433" t="str">
            <v>C3090235</v>
          </cell>
          <cell r="B5433" t="str">
            <v>OPTILENE, розмір USP 3/0 (2) довжина 75CM, голка DS24, пакування RCP</v>
          </cell>
          <cell r="C5433" t="str">
            <v>пак</v>
          </cell>
          <cell r="D5433">
            <v>36</v>
          </cell>
          <cell r="E5433" t="str">
            <v>7%</v>
          </cell>
          <cell r="F5433">
            <v>5325.81</v>
          </cell>
          <cell r="G5433">
            <v>5698.61</v>
          </cell>
        </row>
        <row r="5434">
          <cell r="A5434" t="str">
            <v>C3090514</v>
          </cell>
          <cell r="B5434" t="str">
            <v>OPTILENE, розмір USP 3/0 (2) довжина 75CM, зворотно-ріжуча голка, 3/8 кола, довжина (мм) 16, пакуван</v>
          </cell>
          <cell r="C5434" t="str">
            <v>пак</v>
          </cell>
          <cell r="D5434">
            <v>36</v>
          </cell>
          <cell r="E5434" t="str">
            <v>7%</v>
          </cell>
          <cell r="F5434">
            <v>5817.13</v>
          </cell>
          <cell r="G5434">
            <v>6224.32</v>
          </cell>
        </row>
        <row r="5435">
          <cell r="A5435" t="str">
            <v>C3090502</v>
          </cell>
          <cell r="B5435" t="str">
            <v xml:space="preserve">OPTILENE, розмір USP 3/0 (2) довжина 75см 2 колючі голки 1/2 кола, довжина (мм) 17 серцево-судинна, </v>
          </cell>
          <cell r="C5435" t="str">
            <v>пак</v>
          </cell>
          <cell r="D5435">
            <v>36</v>
          </cell>
          <cell r="E5435" t="str">
            <v>7%</v>
          </cell>
          <cell r="F5435">
            <v>10126.120000000001</v>
          </cell>
          <cell r="G5435">
            <v>10834.95</v>
          </cell>
        </row>
        <row r="5436">
          <cell r="A5436" t="str">
            <v>C3090860</v>
          </cell>
          <cell r="B5436" t="str">
            <v xml:space="preserve">OPTILENE, розмір USP 3/0 (2) довжина 75см 2 колючі голки 1/2 кола, довжина (мм) 22 серцево-судинна, </v>
          </cell>
          <cell r="C5436" t="str">
            <v>пак</v>
          </cell>
          <cell r="D5436">
            <v>36</v>
          </cell>
          <cell r="E5436" t="str">
            <v>7%</v>
          </cell>
          <cell r="F5436">
            <v>9347.19</v>
          </cell>
          <cell r="G5436">
            <v>10001.49</v>
          </cell>
        </row>
        <row r="5437">
          <cell r="A5437" t="str">
            <v>C3095508</v>
          </cell>
          <cell r="B5437" t="str">
            <v>OPTILENE, розмір USP 3/0 (2) довжина 75см 2 колючі голки 1/2 кола, довжина (мм) 22, чорна голка, сер</v>
          </cell>
          <cell r="C5437" t="str">
            <v>пак</v>
          </cell>
          <cell r="D5437">
            <v>36</v>
          </cell>
          <cell r="E5437" t="str">
            <v>7%</v>
          </cell>
          <cell r="F5437">
            <v>11683.12</v>
          </cell>
          <cell r="G5437">
            <v>12500.94</v>
          </cell>
        </row>
        <row r="5438">
          <cell r="A5438" t="str">
            <v>C3090708</v>
          </cell>
          <cell r="B5438" t="str">
            <v xml:space="preserve">OPTILENE, розмір USP 3/0 (2) довжина 75см 2 колючі голки 1/2 кола, довжина (мм) 26 серцево-судинна, </v>
          </cell>
          <cell r="C5438" t="str">
            <v>пак</v>
          </cell>
          <cell r="D5438">
            <v>36</v>
          </cell>
          <cell r="E5438" t="str">
            <v>7%</v>
          </cell>
          <cell r="F5438">
            <v>8567.83</v>
          </cell>
          <cell r="G5438">
            <v>9167.57</v>
          </cell>
        </row>
        <row r="5439">
          <cell r="A5439" t="str">
            <v>C3090808</v>
          </cell>
          <cell r="B5439" t="str">
            <v>OPTILENE, розмір USP 3/0 (2) довжина 75см 2 колючі голки з коротким ріжучим вістрям, 1/2 кола, довжи</v>
          </cell>
          <cell r="C5439" t="str">
            <v>пак</v>
          </cell>
          <cell r="D5439">
            <v>36</v>
          </cell>
          <cell r="E5439" t="str">
            <v>7%</v>
          </cell>
          <cell r="F5439">
            <v>10904.19</v>
          </cell>
          <cell r="G5439">
            <v>11667.48</v>
          </cell>
        </row>
        <row r="5440">
          <cell r="A5440" t="str">
            <v>C3090711</v>
          </cell>
          <cell r="B5440" t="str">
            <v>OPTILENE, розмір USP 3/0 (2) довжина 75см 2 колючі голки з коротким ріжучим вістрям, 1/2 кола, довжи</v>
          </cell>
          <cell r="C5440" t="str">
            <v>пак</v>
          </cell>
          <cell r="D5440">
            <v>36</v>
          </cell>
          <cell r="E5440" t="str">
            <v>7%</v>
          </cell>
          <cell r="F5440">
            <v>11683.12</v>
          </cell>
          <cell r="G5440">
            <v>12500.94</v>
          </cell>
        </row>
        <row r="5441">
          <cell r="A5441" t="str">
            <v>C3095737</v>
          </cell>
          <cell r="B5441" t="str">
            <v>OPTILENE, розмір USP 3/0 (2) довжина 75см 2 колючі голки з коротким ріжучим вістрям, 1/2 кола, довжи</v>
          </cell>
          <cell r="C5441" t="str">
            <v>пак</v>
          </cell>
          <cell r="D5441">
            <v>36</v>
          </cell>
          <cell r="E5441" t="str">
            <v>7%</v>
          </cell>
          <cell r="F5441">
            <v>12462.92</v>
          </cell>
          <cell r="G5441">
            <v>13335.32</v>
          </cell>
        </row>
        <row r="5442">
          <cell r="A5442" t="str">
            <v>C3095574</v>
          </cell>
          <cell r="B5442" t="str">
            <v>OPTILENE, розмір USP 3/0 (2) довжина 75см 2 колючі голки з коротким ріжучим вістрям, 1/2 кола, довжи</v>
          </cell>
          <cell r="C5442" t="str">
            <v>пак</v>
          </cell>
          <cell r="D5442">
            <v>36</v>
          </cell>
          <cell r="E5442" t="str">
            <v>7%</v>
          </cell>
          <cell r="F5442">
            <v>13241.85</v>
          </cell>
          <cell r="G5442">
            <v>14168.78</v>
          </cell>
        </row>
        <row r="5443">
          <cell r="A5443" t="str">
            <v>C3090723</v>
          </cell>
          <cell r="B5443" t="str">
            <v>OPTILENE, розмір USP 3/0 (2) довжина 75см 2 колючі голки, 3/8 кола, довжина (мм) 22 серцево-судинна,</v>
          </cell>
          <cell r="C5443" t="str">
            <v>пак</v>
          </cell>
          <cell r="D5443">
            <v>36</v>
          </cell>
          <cell r="E5443" t="str">
            <v>7%</v>
          </cell>
          <cell r="F5443">
            <v>10126.120000000001</v>
          </cell>
          <cell r="G5443">
            <v>10834.95</v>
          </cell>
        </row>
        <row r="5444">
          <cell r="A5444" t="str">
            <v>C3090724</v>
          </cell>
          <cell r="B5444" t="str">
            <v>OPTILENE, розмір USP 3/0 (2) довжина 75см 2 колючі голки, 3/8 кола, довжина (мм) 26 серцево-судинна,</v>
          </cell>
          <cell r="C5444" t="str">
            <v>пак</v>
          </cell>
          <cell r="D5444">
            <v>36</v>
          </cell>
          <cell r="E5444" t="str">
            <v>7%</v>
          </cell>
          <cell r="F5444">
            <v>10126.120000000001</v>
          </cell>
          <cell r="G5444">
            <v>10834.95</v>
          </cell>
        </row>
        <row r="5445">
          <cell r="A5445" t="str">
            <v>C3090030</v>
          </cell>
          <cell r="B5445" t="str">
            <v>OPTILENE, розмір USP 3/0 (2) довжина 75см голка HR22 CV пакування RCP</v>
          </cell>
          <cell r="C5445" t="str">
            <v>пак</v>
          </cell>
          <cell r="D5445">
            <v>36</v>
          </cell>
          <cell r="E5445" t="str">
            <v>7%</v>
          </cell>
          <cell r="F5445">
            <v>5360.41</v>
          </cell>
          <cell r="G5445">
            <v>5735.63</v>
          </cell>
        </row>
        <row r="5446">
          <cell r="A5446" t="str">
            <v>C3090014</v>
          </cell>
          <cell r="B5446" t="str">
            <v>OPTILENE, розмір USP 3/0 (2) довжина 75см колюча голка 1/2 кола, довжина (мм) 17 серцево-судинна, па</v>
          </cell>
          <cell r="C5446" t="str">
            <v>пак</v>
          </cell>
          <cell r="D5446">
            <v>36</v>
          </cell>
          <cell r="E5446" t="str">
            <v>7%</v>
          </cell>
          <cell r="F5446">
            <v>6231.03</v>
          </cell>
          <cell r="G5446">
            <v>6667.2</v>
          </cell>
        </row>
        <row r="5447">
          <cell r="A5447" t="str">
            <v>C3090473</v>
          </cell>
          <cell r="B5447" t="str">
            <v>OPTILENE, розмір USP 3/0 (2) довжина 75см колюча голка з коротким ріжучим вістрям, 1/2 кола, довжина</v>
          </cell>
          <cell r="C5447" t="str">
            <v>пак</v>
          </cell>
          <cell r="D5447">
            <v>36</v>
          </cell>
          <cell r="E5447" t="str">
            <v>7%</v>
          </cell>
          <cell r="F5447">
            <v>7009.96</v>
          </cell>
          <cell r="G5447">
            <v>7500.66</v>
          </cell>
        </row>
        <row r="5448">
          <cell r="A5448" t="str">
            <v>C3090566</v>
          </cell>
          <cell r="B5448" t="str">
            <v>OPTILENE, розмір USP 3/0 (2) довжина 75см колюча голка з коротким ріжучим вістрям, 1/2 кола, довжина</v>
          </cell>
          <cell r="C5448" t="str">
            <v>пак</v>
          </cell>
          <cell r="D5448">
            <v>36</v>
          </cell>
          <cell r="E5448" t="str">
            <v>7%</v>
          </cell>
          <cell r="F5448">
            <v>5536</v>
          </cell>
          <cell r="G5448">
            <v>5923.52</v>
          </cell>
        </row>
        <row r="5449">
          <cell r="A5449" t="str">
            <v>C3090579</v>
          </cell>
          <cell r="B5449" t="str">
            <v>OPTILENE, розмір USP 3/0 (2) довжина 75см колюча голка з коротким ріжучим вістрям, 1/2 кола, довжина</v>
          </cell>
          <cell r="C5449" t="str">
            <v>пак</v>
          </cell>
          <cell r="D5449">
            <v>36</v>
          </cell>
          <cell r="E5449" t="str">
            <v>7%</v>
          </cell>
          <cell r="F5449">
            <v>7009.96</v>
          </cell>
          <cell r="G5449">
            <v>7500.66</v>
          </cell>
        </row>
        <row r="5450">
          <cell r="A5450" t="str">
            <v>C3095166</v>
          </cell>
          <cell r="B5450" t="str">
            <v>OPTILENE, розмір USP 3/0 (2) довжина 75см колюча голка з коротким ріжучим вістрям, 3/8 кола, довжина</v>
          </cell>
          <cell r="C5450" t="str">
            <v>пак</v>
          </cell>
          <cell r="D5450">
            <v>36</v>
          </cell>
          <cell r="E5450" t="str">
            <v>7%</v>
          </cell>
          <cell r="F5450">
            <v>7399.21</v>
          </cell>
          <cell r="G5450">
            <v>7917.15</v>
          </cell>
        </row>
        <row r="5451">
          <cell r="A5451" t="str">
            <v>C3095057</v>
          </cell>
          <cell r="B5451" t="str">
            <v>OPTILENE, розмір USP 3/0 (2) довжина 75см колюча голка, 3/8 кола, довжина (мм) 18 серцево-судинна, п</v>
          </cell>
          <cell r="C5451" t="str">
            <v>пак</v>
          </cell>
          <cell r="D5451">
            <v>36</v>
          </cell>
          <cell r="E5451" t="str">
            <v>7%</v>
          </cell>
          <cell r="F5451">
            <v>6231.03</v>
          </cell>
          <cell r="G5451">
            <v>6667.2</v>
          </cell>
        </row>
        <row r="5452">
          <cell r="A5452" t="str">
            <v>C3090903</v>
          </cell>
          <cell r="B5452" t="str">
            <v>OPTILENE, розмір USP 3/0 (2) довжина 90см 2 голки HR17 CV пакування RCP</v>
          </cell>
          <cell r="C5452" t="str">
            <v>пак</v>
          </cell>
          <cell r="D5452">
            <v>36</v>
          </cell>
          <cell r="E5452" t="str">
            <v>7%</v>
          </cell>
          <cell r="F5452">
            <v>8457.11</v>
          </cell>
          <cell r="G5452">
            <v>9049.1</v>
          </cell>
        </row>
        <row r="5453">
          <cell r="A5453" t="str">
            <v>C3090812</v>
          </cell>
          <cell r="B5453" t="str">
            <v>OPTILENE, розмір USP 3/0 (2) довжина 90см 2 голки HRC26 CV  пакування RCP</v>
          </cell>
          <cell r="C5453" t="str">
            <v>пак</v>
          </cell>
          <cell r="D5453">
            <v>36</v>
          </cell>
          <cell r="E5453" t="str">
            <v>7%</v>
          </cell>
          <cell r="F5453">
            <v>8127.54</v>
          </cell>
          <cell r="G5453">
            <v>8696.4699999999993</v>
          </cell>
        </row>
        <row r="5454">
          <cell r="A5454" t="str">
            <v>C3095494</v>
          </cell>
          <cell r="B5454" t="str">
            <v>OPTILENE, розмір USP 3/0 (2) довжина 90см 2 колючі голки 1/2 кола, довжина (мм) 17, чорна голка, сер</v>
          </cell>
          <cell r="C5454" t="str">
            <v>пак</v>
          </cell>
          <cell r="D5454">
            <v>36</v>
          </cell>
          <cell r="E5454" t="str">
            <v>7%</v>
          </cell>
          <cell r="F5454">
            <v>11683.12</v>
          </cell>
          <cell r="G5454">
            <v>12500.94</v>
          </cell>
        </row>
        <row r="5455">
          <cell r="A5455" t="str">
            <v>C3090426</v>
          </cell>
          <cell r="B5455" t="str">
            <v xml:space="preserve">OPTILENE, розмір USP 3/0 (2) довжина 90см 2 колючі голки 1/2 кола, довжина (мм) 20 серцево-судинна, </v>
          </cell>
          <cell r="C5455" t="str">
            <v>пак</v>
          </cell>
          <cell r="D5455">
            <v>36</v>
          </cell>
          <cell r="E5455" t="str">
            <v>7%</v>
          </cell>
          <cell r="F5455">
            <v>9347.19</v>
          </cell>
          <cell r="G5455">
            <v>10001.49</v>
          </cell>
        </row>
        <row r="5456">
          <cell r="A5456" t="str">
            <v>C3090977</v>
          </cell>
          <cell r="B5456" t="str">
            <v xml:space="preserve">OPTILENE, розмір USP 3/0 (2) довжина 90см 2 колючі голки 1/2 кола, довжина (мм) 22 серцево-судинна, </v>
          </cell>
          <cell r="C5456" t="str">
            <v>пак</v>
          </cell>
          <cell r="D5456">
            <v>36</v>
          </cell>
          <cell r="E5456" t="str">
            <v>7%</v>
          </cell>
          <cell r="F5456">
            <v>9347.19</v>
          </cell>
          <cell r="G5456">
            <v>10001.49</v>
          </cell>
        </row>
        <row r="5457">
          <cell r="A5457" t="str">
            <v>C3095513</v>
          </cell>
          <cell r="B5457" t="str">
            <v>OPTILENE, розмір USP 3/0 (2) довжина 90см 2 колючі голки 1/2 кола, довжина (мм) 22, чорна голка, сер</v>
          </cell>
          <cell r="C5457" t="str">
            <v>пак</v>
          </cell>
          <cell r="D5457">
            <v>36</v>
          </cell>
          <cell r="E5457" t="str">
            <v>7%</v>
          </cell>
          <cell r="F5457">
            <v>11683.12</v>
          </cell>
          <cell r="G5457">
            <v>12500.94</v>
          </cell>
        </row>
        <row r="5458">
          <cell r="A5458" t="str">
            <v>C3090838</v>
          </cell>
          <cell r="B5458" t="str">
            <v xml:space="preserve">OPTILENE, розмір USP 3/0 (2) довжина 90см 2 колючі голки 1/2 кола, довжина (мм) 26 серцево-судинна, </v>
          </cell>
          <cell r="C5458" t="str">
            <v>пак</v>
          </cell>
          <cell r="D5458">
            <v>36</v>
          </cell>
          <cell r="E5458" t="str">
            <v>7%</v>
          </cell>
          <cell r="F5458">
            <v>14798.85</v>
          </cell>
          <cell r="G5458">
            <v>15834.77</v>
          </cell>
        </row>
        <row r="5459">
          <cell r="A5459" t="str">
            <v>C3095558</v>
          </cell>
          <cell r="B5459" t="str">
            <v>OPTILENE, розмір USP 3/0 (2) довжина 90см 2 колючі голки 1/2 кола, довжина (мм) 26, чорна голка, сер</v>
          </cell>
          <cell r="C5459" t="str">
            <v>пак</v>
          </cell>
          <cell r="D5459">
            <v>36</v>
          </cell>
          <cell r="E5459" t="str">
            <v>7%</v>
          </cell>
          <cell r="F5459">
            <v>10126.120000000001</v>
          </cell>
          <cell r="G5459">
            <v>10834.95</v>
          </cell>
        </row>
        <row r="5460">
          <cell r="A5460" t="str">
            <v>C3090581</v>
          </cell>
          <cell r="B5460" t="str">
            <v>OPTILENE, розмір USP 3/0 (2) довжина 90см 2 колючі голки з коротким ріжучим вістрям, 1/2 кола, довжи</v>
          </cell>
          <cell r="C5460" t="str">
            <v>пак</v>
          </cell>
          <cell r="D5460">
            <v>36</v>
          </cell>
          <cell r="E5460" t="str">
            <v>7%</v>
          </cell>
          <cell r="F5460">
            <v>10904.19</v>
          </cell>
          <cell r="G5460">
            <v>11667.48</v>
          </cell>
        </row>
        <row r="5461">
          <cell r="A5461" t="str">
            <v>C3090800</v>
          </cell>
          <cell r="B5461" t="str">
            <v>OPTILENE, розмір USP 3/0 (2) довжина 90см 2 колючі голки з коротким ріжучим вістрям, 1/2 кола, довжи</v>
          </cell>
          <cell r="C5461" t="str">
            <v>пак</v>
          </cell>
          <cell r="D5461">
            <v>36</v>
          </cell>
          <cell r="E5461" t="str">
            <v>7%</v>
          </cell>
          <cell r="F5461">
            <v>11683.12</v>
          </cell>
          <cell r="G5461">
            <v>12500.94</v>
          </cell>
        </row>
        <row r="5462">
          <cell r="A5462" t="str">
            <v>C3095608</v>
          </cell>
          <cell r="B5462" t="str">
            <v>OPTILENE, розмір USP 3/0 (2) довжина 90см 2 колючі голки з коротким ріжучим вістрям, 1/2 кола, довжи</v>
          </cell>
          <cell r="C5462" t="str">
            <v>пак</v>
          </cell>
          <cell r="D5462">
            <v>36</v>
          </cell>
          <cell r="E5462" t="str">
            <v>7%</v>
          </cell>
          <cell r="F5462">
            <v>12462.92</v>
          </cell>
          <cell r="G5462">
            <v>13335.32</v>
          </cell>
        </row>
        <row r="5463">
          <cell r="A5463" t="str">
            <v>C3095593</v>
          </cell>
          <cell r="B5463" t="str">
            <v>OPTILENE, розмір USP 3/0 (2) довжина 90см 2 колючі голки з коротким ріжучим вістрям, 1/2 кола, довжи</v>
          </cell>
          <cell r="C5463" t="str">
            <v>пак</v>
          </cell>
          <cell r="D5463">
            <v>36</v>
          </cell>
          <cell r="E5463" t="str">
            <v>7%</v>
          </cell>
          <cell r="F5463">
            <v>13241.85</v>
          </cell>
          <cell r="G5463">
            <v>14168.78</v>
          </cell>
        </row>
        <row r="5464">
          <cell r="A5464" t="str">
            <v>C3090536</v>
          </cell>
          <cell r="B5464" t="str">
            <v>OPTILENE, розмір USP 3/0 (2) довжина 90см 2 колючі голки з коротким ріжучим вістрям, 3/8 кола, довжи</v>
          </cell>
          <cell r="C5464" t="str">
            <v>пак</v>
          </cell>
          <cell r="D5464">
            <v>36</v>
          </cell>
          <cell r="E5464" t="str">
            <v>7%</v>
          </cell>
          <cell r="F5464">
            <v>10904.19</v>
          </cell>
          <cell r="G5464">
            <v>11667.48</v>
          </cell>
        </row>
        <row r="5465">
          <cell r="A5465" t="str">
            <v>C3095633</v>
          </cell>
          <cell r="B5465" t="str">
            <v>OPTILENE, розмір USP 3/0 (2) довжина 90см 2 колючі голки з коротким ріжучим вістрям, 3/8 кола, довжи</v>
          </cell>
          <cell r="C5465" t="str">
            <v>пак</v>
          </cell>
          <cell r="D5465">
            <v>36</v>
          </cell>
          <cell r="E5465" t="str">
            <v>7%</v>
          </cell>
          <cell r="F5465">
            <v>10904.19</v>
          </cell>
          <cell r="G5465">
            <v>11667.48</v>
          </cell>
        </row>
        <row r="5466">
          <cell r="A5466" t="str">
            <v>C3095921</v>
          </cell>
          <cell r="B5466" t="str">
            <v>OPTILENE, розмір USP 3/0 (2) довжина 90см 2 колючі голки, 3/8 кола, довжина (мм) 18 серцево-судинна,</v>
          </cell>
          <cell r="C5466" t="str">
            <v>пак</v>
          </cell>
          <cell r="D5466">
            <v>36</v>
          </cell>
          <cell r="E5466" t="str">
            <v>7%</v>
          </cell>
          <cell r="F5466">
            <v>10126.120000000001</v>
          </cell>
          <cell r="G5466">
            <v>10834.95</v>
          </cell>
        </row>
        <row r="5467">
          <cell r="A5467" t="str">
            <v>C3090823</v>
          </cell>
          <cell r="B5467" t="str">
            <v>OPTILENE, розмір USP 3/0 (2) довжина 90см 2 колючі голки, 3/8 кола, довжина (мм) 22 серцево-судинна,</v>
          </cell>
          <cell r="C5467" t="str">
            <v>пак</v>
          </cell>
          <cell r="D5467">
            <v>36</v>
          </cell>
          <cell r="E5467" t="str">
            <v>7%</v>
          </cell>
          <cell r="F5467">
            <v>10126.120000000001</v>
          </cell>
          <cell r="G5467">
            <v>10834.95</v>
          </cell>
        </row>
        <row r="5468">
          <cell r="A5468" t="str">
            <v>C3095377</v>
          </cell>
          <cell r="B5468" t="str">
            <v>OPTILENE, розмір USP 3/0(2) довжина 90см 2 колючі голки з коротким ріжучим вістрям, 1/2 кола, довжин</v>
          </cell>
          <cell r="C5468" t="str">
            <v>пак</v>
          </cell>
          <cell r="D5468">
            <v>36</v>
          </cell>
          <cell r="E5468" t="str">
            <v>7%</v>
          </cell>
          <cell r="F5468">
            <v>13241.85</v>
          </cell>
          <cell r="G5468">
            <v>14168.78</v>
          </cell>
        </row>
        <row r="5469">
          <cell r="A5469" t="str">
            <v>G3095010</v>
          </cell>
          <cell r="B5469" t="str">
            <v>OPTILENE, розмір USP 4/0 (1,5) 2 нитки, довжиною 75см, 2 колючі голки 1/2 кола, довжина (мм) 13 серц</v>
          </cell>
          <cell r="C5469" t="str">
            <v>пак</v>
          </cell>
          <cell r="D5469">
            <v>12</v>
          </cell>
          <cell r="E5469" t="str">
            <v>7%</v>
          </cell>
          <cell r="F5469">
            <v>12968.51</v>
          </cell>
          <cell r="G5469">
            <v>13876.31</v>
          </cell>
        </row>
        <row r="5470">
          <cell r="A5470" t="str">
            <v>G3095759</v>
          </cell>
          <cell r="B5470" t="str">
            <v>OPTILENE, розмір USP 4/0 (1,5) 2 нитки, довжиною 75см, 2 колючі голки з коротким ріжучим вістрям, 1/</v>
          </cell>
          <cell r="C5470" t="str">
            <v>пак</v>
          </cell>
          <cell r="D5470">
            <v>12</v>
          </cell>
          <cell r="E5470" t="str">
            <v>7%</v>
          </cell>
          <cell r="F5470">
            <v>12968.51</v>
          </cell>
          <cell r="G5470">
            <v>13876.31</v>
          </cell>
        </row>
        <row r="5471">
          <cell r="A5471" t="str">
            <v>G3095047</v>
          </cell>
          <cell r="B5471" t="str">
            <v>OPTILENE, розмір USP 4/0 (1,5) 2 нитки, довжиною 75см, 2 колючі голки з коротким ріжучим вістрям, 1/</v>
          </cell>
          <cell r="C5471" t="str">
            <v>пак</v>
          </cell>
          <cell r="D5471">
            <v>12</v>
          </cell>
          <cell r="E5471" t="str">
            <v>7%</v>
          </cell>
          <cell r="F5471">
            <v>13361.66</v>
          </cell>
          <cell r="G5471">
            <v>14296.97</v>
          </cell>
        </row>
        <row r="5472">
          <cell r="A5472" t="str">
            <v>G3095181</v>
          </cell>
          <cell r="B5472" t="str">
            <v>OPTILENE, розмір USP 4/0 (1,5) 2 нитки, довжиною 75см, 2 колючі голки з коротким ріжучим вістрям, 3/</v>
          </cell>
          <cell r="C5472" t="str">
            <v>пак</v>
          </cell>
          <cell r="D5472">
            <v>12</v>
          </cell>
          <cell r="E5472" t="str">
            <v>7%</v>
          </cell>
          <cell r="F5472">
            <v>14147.08</v>
          </cell>
          <cell r="G5472">
            <v>15137.37</v>
          </cell>
        </row>
        <row r="5473">
          <cell r="A5473" t="str">
            <v>G3095620</v>
          </cell>
          <cell r="B5473" t="str">
            <v>OPTILENE, розмір USP 4/0 (1,5) 2 нитки, довжиною 90см, 2 колючі голки 1/2 кола, довжина (мм) 22 серц</v>
          </cell>
          <cell r="C5473" t="str">
            <v>пак</v>
          </cell>
          <cell r="D5473">
            <v>12</v>
          </cell>
          <cell r="E5473" t="str">
            <v>7%</v>
          </cell>
          <cell r="F5473">
            <v>11002.8</v>
          </cell>
          <cell r="G5473">
            <v>11773</v>
          </cell>
        </row>
        <row r="5474">
          <cell r="A5474" t="str">
            <v>G3090633</v>
          </cell>
          <cell r="B5474" t="str">
            <v>OPTILENE, розмір USP 4/0 (1,5) 2 нитки, довжиною 90см, 2 колючі голки 1/2 кола, довжина (мм) 26 серц</v>
          </cell>
          <cell r="C5474" t="str">
            <v>пак</v>
          </cell>
          <cell r="D5474">
            <v>12</v>
          </cell>
          <cell r="E5474" t="str">
            <v>7%</v>
          </cell>
          <cell r="F5474">
            <v>11002.8</v>
          </cell>
          <cell r="G5474">
            <v>11773</v>
          </cell>
        </row>
        <row r="5475">
          <cell r="A5475" t="str">
            <v>G3095993</v>
          </cell>
          <cell r="B5475" t="str">
            <v>OPTILENE, розмір USP 4/0 (1,5) 2 нитки, довжиною 90см, 2 колючі голки 1/2 кола, довжина (мм) 26, чор</v>
          </cell>
          <cell r="C5475" t="str">
            <v>пак</v>
          </cell>
          <cell r="D5475">
            <v>12</v>
          </cell>
          <cell r="E5475" t="str">
            <v>7%</v>
          </cell>
          <cell r="F5475">
            <v>12575.8</v>
          </cell>
          <cell r="G5475">
            <v>13456.11</v>
          </cell>
        </row>
        <row r="5476">
          <cell r="A5476" t="str">
            <v>G3095162</v>
          </cell>
          <cell r="B5476" t="str">
            <v>OPTILENE, розмір USP 4/0 (1,5) 2 нитки, довжиною 90см, 2 колючі голки з коротким ріжучим вістрям, 1/</v>
          </cell>
          <cell r="C5476" t="str">
            <v>пак</v>
          </cell>
          <cell r="D5476">
            <v>12</v>
          </cell>
          <cell r="E5476" t="str">
            <v>7%</v>
          </cell>
          <cell r="F5476">
            <v>12968.51</v>
          </cell>
          <cell r="G5476">
            <v>13876.31</v>
          </cell>
        </row>
        <row r="5477">
          <cell r="A5477" t="str">
            <v>G3095169</v>
          </cell>
          <cell r="B5477" t="str">
            <v>OPTILENE, розмір USP 4/0 (1,5) 2 нитки, довжиною 90см, 2 колючі голки з коротким ріжучим вістрям, 1/</v>
          </cell>
          <cell r="C5477" t="str">
            <v>пак</v>
          </cell>
          <cell r="D5477">
            <v>12</v>
          </cell>
          <cell r="E5477" t="str">
            <v>7%</v>
          </cell>
          <cell r="F5477">
            <v>13361.66</v>
          </cell>
          <cell r="G5477">
            <v>14296.97</v>
          </cell>
        </row>
        <row r="5478">
          <cell r="A5478" t="str">
            <v>G3095222</v>
          </cell>
          <cell r="B5478" t="str">
            <v>OPTILENE, розмір USP 4/0 (1,5) 2 нитки, довжиною 90см, 2 колючі голки з коротким ріжучим вістрям, 3/</v>
          </cell>
          <cell r="C5478" t="str">
            <v>пак</v>
          </cell>
          <cell r="D5478">
            <v>12</v>
          </cell>
          <cell r="E5478" t="str">
            <v>7%</v>
          </cell>
          <cell r="F5478">
            <v>14147.08</v>
          </cell>
          <cell r="G5478">
            <v>15137.37</v>
          </cell>
        </row>
        <row r="5479">
          <cell r="A5479" t="str">
            <v>G3090659</v>
          </cell>
          <cell r="B5479" t="str">
            <v>OPTILENE, розмір USP 4/0 (1,5) 2 нитки, довжиною 90см, 2 колючі голки, 3/8 кола, довжина (мм) 18 сер</v>
          </cell>
          <cell r="C5479" t="str">
            <v>пак</v>
          </cell>
          <cell r="D5479">
            <v>12</v>
          </cell>
          <cell r="E5479" t="str">
            <v>7%</v>
          </cell>
          <cell r="F5479">
            <v>12968.51</v>
          </cell>
          <cell r="G5479">
            <v>13876.31</v>
          </cell>
        </row>
        <row r="5480">
          <cell r="A5480" t="str">
            <v>C3090904</v>
          </cell>
          <cell r="B5480" t="str">
            <v>OPTILENE, розмір USP 4/0 (1,5) довжина 120см 2 колючі голки 1/2 кола, довжина (мм) 17 серцево-судинн</v>
          </cell>
          <cell r="C5480" t="str">
            <v>пак</v>
          </cell>
          <cell r="D5480">
            <v>36</v>
          </cell>
          <cell r="E5480" t="str">
            <v>7%</v>
          </cell>
          <cell r="F5480">
            <v>10126.120000000001</v>
          </cell>
          <cell r="G5480">
            <v>10834.95</v>
          </cell>
        </row>
        <row r="5481">
          <cell r="A5481" t="str">
            <v>C3090876</v>
          </cell>
          <cell r="B5481" t="str">
            <v>OPTILENE, розмір USP 4/0 (1,5) довжина 120см 2 колючі голки 1/2 кола, довжина (мм) 22 серцево-судинн</v>
          </cell>
          <cell r="C5481" t="str">
            <v>пак</v>
          </cell>
          <cell r="D5481">
            <v>36</v>
          </cell>
          <cell r="E5481" t="str">
            <v>7%</v>
          </cell>
          <cell r="F5481">
            <v>9347.19</v>
          </cell>
          <cell r="G5481">
            <v>10001.49</v>
          </cell>
        </row>
        <row r="5482">
          <cell r="A5482" t="str">
            <v>C3095709</v>
          </cell>
          <cell r="B5482" t="str">
            <v>OPTILENE, розмір USP 4/0 (1,5) довжина 120см 2 колючі голки 1/2 кола, довжина (мм) 26 серцево-судинн</v>
          </cell>
          <cell r="C5482" t="str">
            <v>пак</v>
          </cell>
          <cell r="D5482">
            <v>36</v>
          </cell>
          <cell r="E5482" t="str">
            <v>7%</v>
          </cell>
          <cell r="F5482">
            <v>8567.83</v>
          </cell>
          <cell r="G5482">
            <v>9167.57</v>
          </cell>
        </row>
        <row r="5483">
          <cell r="A5483" t="str">
            <v>C3095771</v>
          </cell>
          <cell r="B5483" t="str">
            <v>OPTILENE, розмір USP 4/0 (1,5) довжина 120см 2 колючі голки з коротким ріжучим вістрям, 1/2 кола, до</v>
          </cell>
          <cell r="C5483" t="str">
            <v>пак</v>
          </cell>
          <cell r="D5483">
            <v>36</v>
          </cell>
          <cell r="E5483" t="str">
            <v>7%</v>
          </cell>
          <cell r="F5483">
            <v>10904.19</v>
          </cell>
          <cell r="G5483">
            <v>11667.48</v>
          </cell>
        </row>
        <row r="5484">
          <cell r="A5484" t="str">
            <v>C3095997</v>
          </cell>
          <cell r="B5484" t="str">
            <v>OPTILENE, розмір USP 4/0 (1,5) довжина 120см 2 колючі голки, 3/8 кола, довжина (мм) 13, чорна голка,</v>
          </cell>
          <cell r="C5484" t="str">
            <v>пак</v>
          </cell>
          <cell r="D5484">
            <v>36</v>
          </cell>
          <cell r="E5484" t="str">
            <v>7%</v>
          </cell>
          <cell r="F5484">
            <v>14019.92</v>
          </cell>
          <cell r="G5484">
            <v>15001.31</v>
          </cell>
        </row>
        <row r="5485">
          <cell r="A5485" t="str">
            <v>C3095656</v>
          </cell>
          <cell r="B5485" t="str">
            <v>OPTILENE, розмір USP 4/0 (1,5) довжина 120см 2 колючі голки, 3/8 кола, довжина (мм) 18, чорна голка,</v>
          </cell>
          <cell r="C5485" t="str">
            <v>пак</v>
          </cell>
          <cell r="D5485">
            <v>36</v>
          </cell>
          <cell r="E5485" t="str">
            <v>7%</v>
          </cell>
          <cell r="F5485">
            <v>14019.92</v>
          </cell>
          <cell r="G5485">
            <v>15001.31</v>
          </cell>
        </row>
        <row r="5486">
          <cell r="A5486" t="str">
            <v>C3090676</v>
          </cell>
          <cell r="B5486" t="str">
            <v>OPTILENE, розмір USP 4/0 (1,5) довжина 45см голка DSMP19 (M)  пакування RCP</v>
          </cell>
          <cell r="C5486" t="str">
            <v>пак</v>
          </cell>
          <cell r="D5486">
            <v>36</v>
          </cell>
          <cell r="E5486" t="str">
            <v>7%</v>
          </cell>
          <cell r="F5486">
            <v>5853.46</v>
          </cell>
          <cell r="G5486">
            <v>6263.2</v>
          </cell>
        </row>
        <row r="5487">
          <cell r="A5487" t="str">
            <v>C3090933</v>
          </cell>
          <cell r="B5487" t="str">
            <v>OPTILENE, розмір USP 4/0 (1,5) довжина 60см 2 колючі голки 1/2 кола, довжина (мм) 13 серцево-судинна</v>
          </cell>
          <cell r="C5487" t="str">
            <v>пак</v>
          </cell>
          <cell r="D5487">
            <v>36</v>
          </cell>
          <cell r="E5487" t="str">
            <v>7%</v>
          </cell>
          <cell r="F5487">
            <v>10904.19</v>
          </cell>
          <cell r="G5487">
            <v>11667.48</v>
          </cell>
        </row>
        <row r="5488">
          <cell r="A5488" t="str">
            <v>C3090520</v>
          </cell>
          <cell r="B5488" t="str">
            <v>OPTILENE, розмір USP 4/0 (1,5) довжина 75CM, голка DS19, пакування RCP</v>
          </cell>
          <cell r="C5488" t="str">
            <v>пак</v>
          </cell>
          <cell r="D5488">
            <v>36</v>
          </cell>
          <cell r="E5488" t="str">
            <v>7%</v>
          </cell>
          <cell r="F5488">
            <v>5254.01</v>
          </cell>
          <cell r="G5488">
            <v>5621.79</v>
          </cell>
        </row>
        <row r="5489">
          <cell r="A5489" t="str">
            <v>C3090513</v>
          </cell>
          <cell r="B5489" t="str">
            <v>OPTILENE, розмір USP 4/0 (1,5) довжина 75CM, зворотно-ріжуча голка, 3/8 кола, довжина (мм) 16, пакув</v>
          </cell>
          <cell r="C5489" t="str">
            <v>пак</v>
          </cell>
          <cell r="D5489">
            <v>36</v>
          </cell>
          <cell r="E5489" t="str">
            <v>7%</v>
          </cell>
          <cell r="F5489">
            <v>6039.86</v>
          </cell>
          <cell r="G5489">
            <v>6462.65</v>
          </cell>
        </row>
        <row r="5490">
          <cell r="A5490" t="str">
            <v>C3090503</v>
          </cell>
          <cell r="B5490" t="str">
            <v>OPTILENE, розмір USP 4/0 (1,5) довжина 75см 2 колючі голки 1/2 кола, довжина (мм) 17 серцево-судинна</v>
          </cell>
          <cell r="C5490" t="str">
            <v>пак</v>
          </cell>
          <cell r="D5490">
            <v>36</v>
          </cell>
          <cell r="E5490" t="str">
            <v>7%</v>
          </cell>
          <cell r="F5490">
            <v>10126.120000000001</v>
          </cell>
          <cell r="G5490">
            <v>10834.95</v>
          </cell>
        </row>
        <row r="5491">
          <cell r="A5491" t="str">
            <v>C3095461</v>
          </cell>
          <cell r="B5491" t="str">
            <v>OPTILENE, розмір USP 4/0 (1,5) довжина 75см 2 колючі голки 1/2 кола, довжина (мм) 17, чорна голка, с</v>
          </cell>
          <cell r="C5491" t="str">
            <v>пак</v>
          </cell>
          <cell r="D5491">
            <v>36</v>
          </cell>
          <cell r="E5491" t="str">
            <v>7%</v>
          </cell>
          <cell r="F5491">
            <v>11683.12</v>
          </cell>
          <cell r="G5491">
            <v>12500.94</v>
          </cell>
        </row>
        <row r="5492">
          <cell r="A5492" t="str">
            <v>C3095503</v>
          </cell>
          <cell r="B5492" t="str">
            <v>OPTILENE, розмір USP 4/0 (1,5) довжина 75см 2 колючі голки 1/2 кола, довжина (мм) 20, чорна голка, с</v>
          </cell>
          <cell r="C5492" t="str">
            <v>пак</v>
          </cell>
          <cell r="D5492">
            <v>36</v>
          </cell>
          <cell r="E5492" t="str">
            <v>7%</v>
          </cell>
          <cell r="F5492">
            <v>11683.12</v>
          </cell>
          <cell r="G5492">
            <v>12500.94</v>
          </cell>
        </row>
        <row r="5493">
          <cell r="A5493" t="str">
            <v>C3090863</v>
          </cell>
          <cell r="B5493" t="str">
            <v>OPTILENE, розмір USP 4/0 (1,5) довжина 75см 2 колючі голки 1/2 кола, довжина (мм) 22 серцево-судинна</v>
          </cell>
          <cell r="C5493" t="str">
            <v>пак</v>
          </cell>
          <cell r="D5493">
            <v>36</v>
          </cell>
          <cell r="E5493" t="str">
            <v>7%</v>
          </cell>
          <cell r="F5493">
            <v>9347.19</v>
          </cell>
          <cell r="G5493">
            <v>10001.49</v>
          </cell>
        </row>
        <row r="5494">
          <cell r="A5494" t="str">
            <v>C3090707</v>
          </cell>
          <cell r="B5494" t="str">
            <v>OPTILENE, розмір USP 4/0 (1,5) довжина 75см 2 колючі голки 1/2 кола, пакування RCP</v>
          </cell>
          <cell r="C5494" t="str">
            <v>пак</v>
          </cell>
          <cell r="E5494" t="str">
            <v>7%</v>
          </cell>
          <cell r="F5494">
            <v>8567.83</v>
          </cell>
          <cell r="G5494">
            <v>9167.57</v>
          </cell>
        </row>
        <row r="5495">
          <cell r="A5495" t="str">
            <v>C3090704</v>
          </cell>
          <cell r="B5495" t="str">
            <v>OPTILENE, розмір USP 4/0 (1,5) довжина 75см 2 колючі голки з коротким ріжучим вістрям, 1/2 кола, дов</v>
          </cell>
          <cell r="C5495" t="str">
            <v>пак</v>
          </cell>
          <cell r="D5495">
            <v>36</v>
          </cell>
          <cell r="E5495" t="str">
            <v>7%</v>
          </cell>
          <cell r="F5495">
            <v>11683.12</v>
          </cell>
          <cell r="G5495">
            <v>12500.94</v>
          </cell>
        </row>
        <row r="5496">
          <cell r="A5496" t="str">
            <v>C3095570</v>
          </cell>
          <cell r="B5496" t="str">
            <v>OPTILENE, розмір USP 4/0 (1,5) довжина 75см 2 колючі голки з коротким ріжучим вістрям, 1/2 кола, дов</v>
          </cell>
          <cell r="C5496" t="str">
            <v>пак</v>
          </cell>
          <cell r="D5496">
            <v>36</v>
          </cell>
          <cell r="E5496" t="str">
            <v>7%</v>
          </cell>
          <cell r="F5496">
            <v>13241.85</v>
          </cell>
          <cell r="G5496">
            <v>14168.78</v>
          </cell>
        </row>
        <row r="5497">
          <cell r="A5497" t="str">
            <v>C3095195</v>
          </cell>
          <cell r="B5497" t="str">
            <v>OPTILENE, розмір USP 4/0 (1,5) довжина 75см 2 колючі голки з коротким ріжучим вістрям, 3/8 кола, дов</v>
          </cell>
          <cell r="C5497" t="str">
            <v>пак</v>
          </cell>
          <cell r="D5497">
            <v>36</v>
          </cell>
          <cell r="E5497" t="str">
            <v>7%</v>
          </cell>
          <cell r="F5497">
            <v>11293.87</v>
          </cell>
          <cell r="G5497">
            <v>12084.44</v>
          </cell>
        </row>
        <row r="5498">
          <cell r="A5498" t="str">
            <v>C3096165</v>
          </cell>
          <cell r="B5498" t="str">
            <v>OPTILENE, розмір USP 4/0 (1,5) довжина 75см 2 колючі голки з коротким ріжучим вістрям, 3/8 кола, дов</v>
          </cell>
          <cell r="C5498" t="str">
            <v>пак</v>
          </cell>
          <cell r="D5498">
            <v>36</v>
          </cell>
          <cell r="E5498" t="str">
            <v>7%</v>
          </cell>
          <cell r="F5498">
            <v>13630.24</v>
          </cell>
          <cell r="G5498">
            <v>14584.35</v>
          </cell>
        </row>
        <row r="5499">
          <cell r="A5499" t="str">
            <v>C3095908</v>
          </cell>
          <cell r="B5499" t="str">
            <v>OPTILENE, розмір USP 4/0 (1,5) довжина 75см 2 колючі голки, 3/8 кола, довжина (мм) 13 серцево-судинн</v>
          </cell>
          <cell r="C5499" t="str">
            <v>пак</v>
          </cell>
          <cell r="D5499">
            <v>36</v>
          </cell>
          <cell r="E5499" t="str">
            <v>7%</v>
          </cell>
          <cell r="F5499">
            <v>11683.12</v>
          </cell>
          <cell r="G5499">
            <v>12500.94</v>
          </cell>
        </row>
        <row r="5500">
          <cell r="A5500" t="str">
            <v>C3090720</v>
          </cell>
          <cell r="B5500" t="str">
            <v>OPTILENE, розмір USP 4/0 (1,5) довжина 75см 2 колючі голки, 3/8 кола, довжина (мм) 18 серцево-судинн</v>
          </cell>
          <cell r="C5500" t="str">
            <v>пак</v>
          </cell>
          <cell r="D5500">
            <v>36</v>
          </cell>
          <cell r="E5500" t="str">
            <v>7%</v>
          </cell>
          <cell r="F5500">
            <v>10126.120000000001</v>
          </cell>
          <cell r="G5500">
            <v>10834.95</v>
          </cell>
        </row>
        <row r="5501">
          <cell r="A5501" t="str">
            <v>C3090722</v>
          </cell>
          <cell r="B5501" t="str">
            <v>OPTILENE, розмір USP 4/0 (1,5) довжина 75см 2 колючі голки, 3/8 кола, довжина (мм) 22 серцево-судинн</v>
          </cell>
          <cell r="C5501" t="str">
            <v>пак</v>
          </cell>
          <cell r="D5501">
            <v>36</v>
          </cell>
          <cell r="E5501" t="str">
            <v>7%</v>
          </cell>
          <cell r="F5501">
            <v>10126.120000000001</v>
          </cell>
          <cell r="G5501">
            <v>10834.95</v>
          </cell>
        </row>
        <row r="5502">
          <cell r="A5502" t="str">
            <v>C3090234</v>
          </cell>
          <cell r="B5502" t="str">
            <v>OPTILENE, розмір USP 4/0 (1,5) довжина 75см голка DS24 пакування RCP</v>
          </cell>
          <cell r="C5502" t="str">
            <v>пак</v>
          </cell>
          <cell r="D5502">
            <v>36</v>
          </cell>
          <cell r="E5502" t="str">
            <v>7%</v>
          </cell>
          <cell r="F5502">
            <v>5293.37</v>
          </cell>
          <cell r="G5502">
            <v>5663.9</v>
          </cell>
        </row>
        <row r="5503">
          <cell r="A5503" t="str">
            <v>C3090040</v>
          </cell>
          <cell r="B5503" t="str">
            <v>OPTILENE, розмір USP 4/0 (1,5) довжина 75см голка HR26 CV пакування RCP</v>
          </cell>
          <cell r="C5503" t="str">
            <v>пак</v>
          </cell>
          <cell r="D5503">
            <v>36</v>
          </cell>
          <cell r="E5503" t="str">
            <v>7%</v>
          </cell>
          <cell r="F5503">
            <v>5626.83</v>
          </cell>
          <cell r="G5503">
            <v>6020.7</v>
          </cell>
        </row>
        <row r="5504">
          <cell r="A5504" t="str">
            <v>C3090013</v>
          </cell>
          <cell r="B5504" t="str">
            <v xml:space="preserve">OPTILENE, розмір USP 4/0 (1,5) довжина 75см колюча голка 1/2 кола, довжина (мм) 17 серцево-судинна, </v>
          </cell>
          <cell r="C5504" t="str">
            <v>пак</v>
          </cell>
          <cell r="D5504">
            <v>36</v>
          </cell>
          <cell r="E5504" t="str">
            <v>7%</v>
          </cell>
          <cell r="F5504">
            <v>6231.03</v>
          </cell>
          <cell r="G5504">
            <v>6667.2</v>
          </cell>
        </row>
        <row r="5505">
          <cell r="A5505" t="str">
            <v>C3090029</v>
          </cell>
          <cell r="B5505" t="str">
            <v xml:space="preserve">OPTILENE, розмір USP 4/0 (1,5) довжина 75см колюча голка 1/2 кола, довжина (мм) 22 серцево-судинна, </v>
          </cell>
          <cell r="C5505" t="str">
            <v>пак</v>
          </cell>
          <cell r="D5505">
            <v>36</v>
          </cell>
          <cell r="E5505" t="str">
            <v>7%</v>
          </cell>
          <cell r="F5505">
            <v>5452.1</v>
          </cell>
          <cell r="G5505">
            <v>5833.74</v>
          </cell>
        </row>
        <row r="5506">
          <cell r="A5506" t="str">
            <v>C3090561</v>
          </cell>
          <cell r="B5506" t="str">
            <v>OPTILENE, розмір USP 4/0 (1,5) довжина 75см колюча голка з коротким ріжучим вістрям, 1/2 кола, довжи</v>
          </cell>
          <cell r="C5506" t="str">
            <v>пак</v>
          </cell>
          <cell r="D5506">
            <v>36</v>
          </cell>
          <cell r="E5506" t="str">
            <v>7%</v>
          </cell>
          <cell r="F5506">
            <v>7009.96</v>
          </cell>
          <cell r="G5506">
            <v>7500.66</v>
          </cell>
        </row>
        <row r="5507">
          <cell r="A5507" t="str">
            <v>C3095165</v>
          </cell>
          <cell r="B5507" t="str">
            <v>OPTILENE, розмір USP 4/0 (1,5) довжина 75см колюча голка з коротким ріжучим вістрям, 3/8 кола, довжи</v>
          </cell>
          <cell r="C5507" t="str">
            <v>пак</v>
          </cell>
          <cell r="D5507">
            <v>36</v>
          </cell>
          <cell r="E5507" t="str">
            <v>7%</v>
          </cell>
          <cell r="F5507">
            <v>7399.21</v>
          </cell>
          <cell r="G5507">
            <v>7917.15</v>
          </cell>
        </row>
        <row r="5508">
          <cell r="A5508" t="str">
            <v>C3095932</v>
          </cell>
          <cell r="B5508" t="str">
            <v>OPTILENE, розмір USP 4/0 (1,5) довжина 75см колюча голка, 3/8 кола, довжина (мм) 13 серцево-судинна,</v>
          </cell>
          <cell r="C5508" t="str">
            <v>пак</v>
          </cell>
          <cell r="D5508">
            <v>36</v>
          </cell>
          <cell r="E5508" t="str">
            <v>7%</v>
          </cell>
          <cell r="F5508">
            <v>7399.21</v>
          </cell>
          <cell r="G5508">
            <v>7917.15</v>
          </cell>
        </row>
        <row r="5509">
          <cell r="A5509" t="str">
            <v>C3090120</v>
          </cell>
          <cell r="B5509" t="str">
            <v>OPTILENE, розмір USP 4/0 (1,5) довжина 75см колюча голка, 3/8 кола, довжина (мм) 18 серцево-судинна,</v>
          </cell>
          <cell r="C5509" t="str">
            <v>пак</v>
          </cell>
          <cell r="D5509">
            <v>36</v>
          </cell>
          <cell r="E5509" t="str">
            <v>7%</v>
          </cell>
          <cell r="F5509">
            <v>6231.03</v>
          </cell>
          <cell r="G5509">
            <v>6667.2</v>
          </cell>
        </row>
        <row r="5510">
          <cell r="A5510" t="str">
            <v>C3090565</v>
          </cell>
          <cell r="B5510" t="str">
            <v>OPTILENE, розмір USP 4/0 (1,5) довжина 75см, голка HRC22, пакування RCP</v>
          </cell>
          <cell r="C5510" t="str">
            <v>пак</v>
          </cell>
          <cell r="D5510">
            <v>36</v>
          </cell>
          <cell r="E5510" t="str">
            <v>7%</v>
          </cell>
          <cell r="F5510">
            <v>7009.96</v>
          </cell>
          <cell r="G5510">
            <v>7500.66</v>
          </cell>
        </row>
        <row r="5511">
          <cell r="A5511" t="str">
            <v>C3090902</v>
          </cell>
          <cell r="B5511" t="str">
            <v>OPTILENE, розмір USP 4/0 (1,5) довжина 90см 2 голки HR17 CV  пакування RCP</v>
          </cell>
          <cell r="C5511" t="str">
            <v>пак</v>
          </cell>
          <cell r="D5511">
            <v>36</v>
          </cell>
          <cell r="E5511" t="str">
            <v>7%</v>
          </cell>
          <cell r="F5511">
            <v>8852.84</v>
          </cell>
          <cell r="G5511">
            <v>9472.5400000000009</v>
          </cell>
        </row>
        <row r="5512">
          <cell r="A5512" t="str">
            <v>C3090902_E-SH</v>
          </cell>
          <cell r="B5512" t="str">
            <v>OPTILENE, розмір USP 4/0 (1,5) довжина 90см 2 голки HR17 CV  пакування RCP</v>
          </cell>
          <cell r="C5512" t="str">
            <v>шт</v>
          </cell>
          <cell r="E5512" t="str">
            <v>7%</v>
          </cell>
          <cell r="F5512">
            <v>246.09</v>
          </cell>
          <cell r="G5512">
            <v>263.32</v>
          </cell>
        </row>
        <row r="5513">
          <cell r="A5513" t="str">
            <v>C3090338</v>
          </cell>
          <cell r="B5513" t="str">
            <v>OPTILENE, розмір USP 4/0 (1,5) довжина 90см 2 голки HR20 CV  пакування RCP</v>
          </cell>
          <cell r="C5513" t="str">
            <v>пак</v>
          </cell>
          <cell r="D5513">
            <v>36</v>
          </cell>
          <cell r="E5513" t="str">
            <v>7%</v>
          </cell>
          <cell r="F5513">
            <v>7745.21</v>
          </cell>
          <cell r="G5513">
            <v>8287.3700000000008</v>
          </cell>
        </row>
        <row r="5514">
          <cell r="A5514" t="str">
            <v>C3090338_E-SH</v>
          </cell>
          <cell r="B5514" t="str">
            <v>OPTILENE, розмір USP 4/0 (1,5) довжина 90см 2 голки HR20 CV  пакування RCP</v>
          </cell>
          <cell r="C5514" t="str">
            <v>шт</v>
          </cell>
          <cell r="E5514" t="str">
            <v>7%</v>
          </cell>
          <cell r="F5514">
            <v>214.95</v>
          </cell>
          <cell r="G5514">
            <v>230</v>
          </cell>
        </row>
        <row r="5515">
          <cell r="A5515" t="str">
            <v>C3090750</v>
          </cell>
          <cell r="B5515" t="str">
            <v>OPTILENE, розмір USP 4/0 (1,5) довжина 90см 2 колючі голки 1/2 кола, довжина (мм) 13 серцево-судинна</v>
          </cell>
          <cell r="C5515" t="str">
            <v>пак</v>
          </cell>
          <cell r="D5515">
            <v>36</v>
          </cell>
          <cell r="E5515" t="str">
            <v>7%</v>
          </cell>
          <cell r="F5515">
            <v>10904.19</v>
          </cell>
          <cell r="G5515">
            <v>11667.48</v>
          </cell>
        </row>
        <row r="5516">
          <cell r="A5516" t="str">
            <v>C3090837</v>
          </cell>
          <cell r="B5516" t="str">
            <v>OPTILENE, розмір USP 4/0 (1,5) довжина 90см 2 колючі голки 1/2 кола, довжина (мм) 17 серцево-судинна</v>
          </cell>
          <cell r="C5516" t="str">
            <v>пак</v>
          </cell>
          <cell r="D5516">
            <v>36</v>
          </cell>
          <cell r="E5516" t="str">
            <v>7%</v>
          </cell>
          <cell r="F5516">
            <v>16356.29</v>
          </cell>
          <cell r="G5516">
            <v>17501.22</v>
          </cell>
        </row>
        <row r="5517">
          <cell r="A5517" t="str">
            <v>C3095493</v>
          </cell>
          <cell r="B5517" t="str">
            <v>OPTILENE, розмір USP 4/0 (1,5) довжина 90см 2 колючі голки 1/2 кола, довжина (мм) 17, чорна голка, с</v>
          </cell>
          <cell r="C5517" t="str">
            <v>пак</v>
          </cell>
          <cell r="D5517">
            <v>36</v>
          </cell>
          <cell r="E5517" t="str">
            <v>7%</v>
          </cell>
          <cell r="F5517">
            <v>11683.12</v>
          </cell>
          <cell r="G5517">
            <v>12500.94</v>
          </cell>
        </row>
        <row r="5518">
          <cell r="A5518" t="str">
            <v>C3095526</v>
          </cell>
          <cell r="B5518" t="str">
            <v>OPTILENE, розмір USP 4/0 (1,5) довжина 90см 2 колючі голки 1/2 кола, довжина (мм) 20, чорна голка, с</v>
          </cell>
          <cell r="C5518" t="str">
            <v>пак</v>
          </cell>
          <cell r="D5518">
            <v>36</v>
          </cell>
          <cell r="E5518" t="str">
            <v>7%</v>
          </cell>
          <cell r="F5518">
            <v>11683.12</v>
          </cell>
          <cell r="G5518">
            <v>12500.94</v>
          </cell>
        </row>
        <row r="5519">
          <cell r="A5519" t="str">
            <v>C3090976</v>
          </cell>
          <cell r="B5519" t="str">
            <v>OPTILENE, розмір USP 4/0 (1,5) довжина 90см 2 колючі голки 1/2 кола, довжина (мм) 22 серцево-судинна</v>
          </cell>
          <cell r="C5519" t="str">
            <v>пак</v>
          </cell>
          <cell r="D5519">
            <v>36</v>
          </cell>
          <cell r="E5519" t="str">
            <v>7%</v>
          </cell>
          <cell r="F5519">
            <v>9347.19</v>
          </cell>
          <cell r="G5519">
            <v>10001.49</v>
          </cell>
        </row>
        <row r="5520">
          <cell r="A5520" t="str">
            <v>C3095512</v>
          </cell>
          <cell r="B5520" t="str">
            <v>OPTILENE, розмір USP 4/0 (1,5) довжина 90см 2 колючі голки 1/2 кола, довжина (мм) 22, чорна голка, с</v>
          </cell>
          <cell r="C5520" t="str">
            <v>пак</v>
          </cell>
          <cell r="D5520">
            <v>36</v>
          </cell>
          <cell r="E5520" t="str">
            <v>7%</v>
          </cell>
          <cell r="F5520">
            <v>11683.12</v>
          </cell>
          <cell r="G5520">
            <v>12500.94</v>
          </cell>
        </row>
        <row r="5521">
          <cell r="A5521" t="str">
            <v>C3095557</v>
          </cell>
          <cell r="B5521" t="str">
            <v>OPTILENE, розмір USP 4/0 (1,5) довжина 90см 2 колючі голки 1/2 кола, довжина (мм) 26, чорна голка, с</v>
          </cell>
          <cell r="C5521" t="str">
            <v>пак</v>
          </cell>
          <cell r="D5521">
            <v>36</v>
          </cell>
          <cell r="E5521" t="str">
            <v>7%</v>
          </cell>
          <cell r="F5521">
            <v>10126.120000000001</v>
          </cell>
          <cell r="G5521">
            <v>10834.95</v>
          </cell>
        </row>
        <row r="5522">
          <cell r="A5522" t="str">
            <v>C3090580</v>
          </cell>
          <cell r="B5522" t="str">
            <v>OPTILENE, розмір USP 4/0 (1,5) довжина 90см 2 колючі голки з коротким ріжучим вістрям, 1/2 кола, дов</v>
          </cell>
          <cell r="C5522" t="str">
            <v>пак</v>
          </cell>
          <cell r="D5522">
            <v>36</v>
          </cell>
          <cell r="E5522" t="str">
            <v>7%</v>
          </cell>
          <cell r="F5522">
            <v>10904.19</v>
          </cell>
          <cell r="G5522">
            <v>11667.48</v>
          </cell>
        </row>
        <row r="5523">
          <cell r="A5523" t="str">
            <v>C3090811</v>
          </cell>
          <cell r="B5523" t="str">
            <v>OPTILENE, розмір USP 4/0 (1,5) довжина 90см 2 колючі голки з коротким ріжучим вістрям, 1/2 кола, дов</v>
          </cell>
          <cell r="C5523" t="str">
            <v>пак</v>
          </cell>
          <cell r="D5523">
            <v>36</v>
          </cell>
          <cell r="E5523" t="str">
            <v>7%</v>
          </cell>
          <cell r="F5523">
            <v>10904.19</v>
          </cell>
          <cell r="G5523">
            <v>11667.48</v>
          </cell>
        </row>
        <row r="5524">
          <cell r="A5524" t="str">
            <v>C3095607</v>
          </cell>
          <cell r="B5524" t="str">
            <v>OPTILENE, розмір USP 4/0 (1,5) довжина 90см 2 колючі голки з коротким ріжучим вістрям, 1/2 кола, дов</v>
          </cell>
          <cell r="C5524" t="str">
            <v>пак</v>
          </cell>
          <cell r="D5524">
            <v>36</v>
          </cell>
          <cell r="E5524" t="str">
            <v>7%</v>
          </cell>
          <cell r="F5524">
            <v>12462.92</v>
          </cell>
          <cell r="G5524">
            <v>13335.32</v>
          </cell>
        </row>
        <row r="5525">
          <cell r="A5525" t="str">
            <v>C3095581</v>
          </cell>
          <cell r="B5525" t="str">
            <v>OPTILENE, розмір USP 4/0 (1,5) довжина 90см 2 колючі голки з коротким ріжучим вістрям, 1/2 кола, дов</v>
          </cell>
          <cell r="C5525" t="str">
            <v>пак</v>
          </cell>
          <cell r="D5525">
            <v>36</v>
          </cell>
          <cell r="E5525" t="str">
            <v>7%</v>
          </cell>
          <cell r="F5525">
            <v>13241.85</v>
          </cell>
          <cell r="G5525">
            <v>14168.78</v>
          </cell>
        </row>
        <row r="5526">
          <cell r="A5526" t="str">
            <v>C3095592</v>
          </cell>
          <cell r="B5526" t="str">
            <v>OPTILENE, розмір USP 4/0 (1,5) довжина 90см 2 колючі голки з коротким ріжучим вістрям, 1/2 кола, дов</v>
          </cell>
          <cell r="C5526" t="str">
            <v>пак</v>
          </cell>
          <cell r="D5526">
            <v>36</v>
          </cell>
          <cell r="E5526" t="str">
            <v>7%</v>
          </cell>
          <cell r="F5526">
            <v>13241.85</v>
          </cell>
          <cell r="G5526">
            <v>14168.78</v>
          </cell>
        </row>
        <row r="5527">
          <cell r="A5527" t="str">
            <v>C3090535</v>
          </cell>
          <cell r="B5527" t="str">
            <v>OPTILENE, розмір USP 4/0 (1,5) довжина 90см 2 колючі голки з коротким ріжучим вістрям, 3/8 кола, дов</v>
          </cell>
          <cell r="C5527" t="str">
            <v>пак</v>
          </cell>
          <cell r="D5527">
            <v>36</v>
          </cell>
          <cell r="E5527" t="str">
            <v>7%</v>
          </cell>
          <cell r="F5527">
            <v>10904.19</v>
          </cell>
          <cell r="G5527">
            <v>11667.48</v>
          </cell>
        </row>
        <row r="5528">
          <cell r="A5528" t="str">
            <v>C3090526</v>
          </cell>
          <cell r="B5528" t="str">
            <v>OPTILENE, розмір USP 4/0 (1,5) довжина 90см 2 колючі голки з коротким ріжучим вістрям, 3/8 кола, дов</v>
          </cell>
          <cell r="C5528" t="str">
            <v>пак</v>
          </cell>
          <cell r="D5528">
            <v>36</v>
          </cell>
          <cell r="E5528" t="str">
            <v>7%</v>
          </cell>
          <cell r="F5528">
            <v>11293.87</v>
          </cell>
          <cell r="G5528">
            <v>12084.44</v>
          </cell>
        </row>
        <row r="5529">
          <cell r="A5529" t="str">
            <v>C3095940</v>
          </cell>
          <cell r="B5529" t="str">
            <v>OPTILENE, розмір USP 4/0 (1,5) довжина 90см 2 колючі голки, 3/8 кола, довжина (мм) 13 серцево-судинн</v>
          </cell>
          <cell r="C5529" t="str">
            <v>пак</v>
          </cell>
          <cell r="D5529">
            <v>36</v>
          </cell>
          <cell r="E5529" t="str">
            <v>7%</v>
          </cell>
          <cell r="F5529">
            <v>11683.12</v>
          </cell>
          <cell r="G5529">
            <v>12500.94</v>
          </cell>
        </row>
        <row r="5530">
          <cell r="A5530" t="str">
            <v>C3090717</v>
          </cell>
          <cell r="B5530" t="str">
            <v>OPTILENE, розмір USP 4/0 (1,5) довжина 90см 2 колючі голки, 3/8 кола, довжина (мм) 15 серцево-судинн</v>
          </cell>
          <cell r="C5530" t="str">
            <v>пак</v>
          </cell>
          <cell r="D5530">
            <v>36</v>
          </cell>
          <cell r="E5530" t="str">
            <v>7%</v>
          </cell>
          <cell r="F5530">
            <v>10126.120000000001</v>
          </cell>
          <cell r="G5530">
            <v>10834.95</v>
          </cell>
        </row>
        <row r="5531">
          <cell r="A5531" t="str">
            <v>C3090920</v>
          </cell>
          <cell r="B5531" t="str">
            <v>OPTILENE, розмір USP 4/0 (1,5) довжина 90см 2 колючі голки, 3/8 кола, довжина (мм) 18 серцево-судинн</v>
          </cell>
          <cell r="C5531" t="str">
            <v>пак</v>
          </cell>
          <cell r="D5531">
            <v>36</v>
          </cell>
          <cell r="E5531" t="str">
            <v>7%</v>
          </cell>
          <cell r="F5531">
            <v>10126.120000000001</v>
          </cell>
          <cell r="G5531">
            <v>10834.95</v>
          </cell>
        </row>
        <row r="5532">
          <cell r="A5532" t="str">
            <v>C3090822</v>
          </cell>
          <cell r="B5532" t="str">
            <v>OPTILENE, розмір USP 4/0 (1,5) довжина 90см 2 колючі голки, 3/8 кола, довжина (мм) 22 серцево-судинн</v>
          </cell>
          <cell r="C5532" t="str">
            <v>пак</v>
          </cell>
          <cell r="D5532">
            <v>36</v>
          </cell>
          <cell r="E5532" t="str">
            <v>7%</v>
          </cell>
          <cell r="F5532">
            <v>10126.120000000001</v>
          </cell>
          <cell r="G5532">
            <v>10834.95</v>
          </cell>
        </row>
        <row r="5533">
          <cell r="A5533" t="str">
            <v>C3090413</v>
          </cell>
          <cell r="B5533" t="str">
            <v xml:space="preserve">OPTILENE, розмір USP 4/0 (1,5) довжина 90см колюча голка 1/2 кола, довжина (мм) 17 серцево-судинна, </v>
          </cell>
          <cell r="C5533" t="str">
            <v>пак</v>
          </cell>
          <cell r="D5533">
            <v>36</v>
          </cell>
          <cell r="E5533" t="str">
            <v>7%</v>
          </cell>
          <cell r="F5533">
            <v>7009.96</v>
          </cell>
          <cell r="G5533">
            <v>7500.66</v>
          </cell>
        </row>
        <row r="5534">
          <cell r="A5534" t="str">
            <v>C3090140</v>
          </cell>
          <cell r="B5534" t="str">
            <v xml:space="preserve">OPTILENE, розмір USP 4/0 (1,5) довжина 90см колюча голка 1/2 кола, довжина (мм) 26 серцево-судинна, </v>
          </cell>
          <cell r="C5534" t="str">
            <v>пак</v>
          </cell>
          <cell r="D5534">
            <v>36</v>
          </cell>
          <cell r="E5534" t="str">
            <v>7%</v>
          </cell>
          <cell r="F5534">
            <v>5452.1</v>
          </cell>
          <cell r="G5534">
            <v>5833.74</v>
          </cell>
        </row>
        <row r="5535">
          <cell r="A5535" t="str">
            <v>G3090194</v>
          </cell>
          <cell r="B5535" t="str">
            <v>OPTILENE, розмір USP 4/0(1,5) 2 нитки, довжиною 90см, 2 колючі голки 1/2 кола, довжина (мм) 17 серце</v>
          </cell>
          <cell r="C5535" t="str">
            <v>пак</v>
          </cell>
          <cell r="D5535">
            <v>12</v>
          </cell>
          <cell r="E5535" t="str">
            <v>7%</v>
          </cell>
          <cell r="F5535">
            <v>12968.51</v>
          </cell>
          <cell r="G5535">
            <v>13876.31</v>
          </cell>
        </row>
        <row r="5536">
          <cell r="A5536" t="str">
            <v>C3095456</v>
          </cell>
          <cell r="B5536" t="str">
            <v>OPTILENE, розмір USP 4/0(1,5) довжина 30см колюча голка з коротким ріжучим вістрям, 3/8 кола, довжин</v>
          </cell>
          <cell r="C5536" t="str">
            <v>пак</v>
          </cell>
          <cell r="D5536">
            <v>36</v>
          </cell>
          <cell r="E5536" t="str">
            <v>7%</v>
          </cell>
          <cell r="F5536">
            <v>7788.89</v>
          </cell>
          <cell r="G5536">
            <v>8334.11</v>
          </cell>
        </row>
        <row r="5537">
          <cell r="A5537" t="str">
            <v>C3095327</v>
          </cell>
          <cell r="B5537" t="str">
            <v>OPTILENE, розмір USP 4/0(1,5) довжина 90см 2 колючі голки 1/2 кола, довжина (мм) 17 серцево-судинна,</v>
          </cell>
          <cell r="C5537" t="str">
            <v>пак</v>
          </cell>
          <cell r="D5537">
            <v>36</v>
          </cell>
          <cell r="E5537" t="str">
            <v>7%</v>
          </cell>
          <cell r="F5537">
            <v>16356.29</v>
          </cell>
          <cell r="G5537">
            <v>17501.22</v>
          </cell>
        </row>
        <row r="5538">
          <cell r="A5538" t="str">
            <v>C3095336</v>
          </cell>
          <cell r="B5538" t="str">
            <v>OPTILENE, розмір USP 4/0(1,5) довжина 90см 2 колючі голки 1/2 кола, довжина (мм) 22 серцево-судинна,</v>
          </cell>
          <cell r="C5538" t="str">
            <v>пак</v>
          </cell>
          <cell r="D5538">
            <v>36</v>
          </cell>
          <cell r="E5538" t="str">
            <v>7%</v>
          </cell>
          <cell r="F5538">
            <v>16356.29</v>
          </cell>
          <cell r="G5538">
            <v>17501.22</v>
          </cell>
        </row>
        <row r="5539">
          <cell r="A5539" t="str">
            <v>C3095347</v>
          </cell>
          <cell r="B5539" t="str">
            <v>OPTILENE, розмір USP 4/0(1,5) довжина 90см 2 колючі голки 1/2 кола, довжина (мм) 26 серцево-судинна,</v>
          </cell>
          <cell r="C5539" t="str">
            <v>пак</v>
          </cell>
          <cell r="D5539">
            <v>36</v>
          </cell>
          <cell r="E5539" t="str">
            <v>7%</v>
          </cell>
          <cell r="F5539">
            <v>14798.85</v>
          </cell>
          <cell r="G5539">
            <v>15834.77</v>
          </cell>
        </row>
        <row r="5540">
          <cell r="A5540" t="str">
            <v>C3095367</v>
          </cell>
          <cell r="B5540" t="str">
            <v>OPTILENE, розмір USP 4/0(1,5) довжина 90см 2 колючі голки з коротким ріжучим вістрям, 1/2 кола, довж</v>
          </cell>
          <cell r="C5540" t="str">
            <v>пак</v>
          </cell>
          <cell r="D5540">
            <v>36</v>
          </cell>
          <cell r="E5540" t="str">
            <v>7%</v>
          </cell>
          <cell r="F5540">
            <v>14798.85</v>
          </cell>
          <cell r="G5540">
            <v>15834.77</v>
          </cell>
        </row>
        <row r="5541">
          <cell r="A5541" t="str">
            <v>C3090979</v>
          </cell>
          <cell r="B5541" t="str">
            <v xml:space="preserve">OPTILENE, розмір USP 4/0(1,5) довжина90см 2 колючі голки 1/2 кола, довжина (мм) 22 серцево-судинна, </v>
          </cell>
          <cell r="C5541" t="str">
            <v>пак</v>
          </cell>
          <cell r="D5541">
            <v>36</v>
          </cell>
          <cell r="E5541" t="str">
            <v>7%</v>
          </cell>
          <cell r="F5541">
            <v>16356.29</v>
          </cell>
          <cell r="G5541">
            <v>17501.22</v>
          </cell>
        </row>
        <row r="5542">
          <cell r="A5542" t="str">
            <v>C3090910</v>
          </cell>
          <cell r="B5542" t="str">
            <v xml:space="preserve">OPTILENE, розмір USP 4/0(1,5) довжина90см 2 колючі голки 1/2 кола, довжина (мм) 26 серцево-судинна, </v>
          </cell>
          <cell r="C5542" t="str">
            <v>пак</v>
          </cell>
          <cell r="D5542">
            <v>36</v>
          </cell>
          <cell r="E5542" t="str">
            <v>7%</v>
          </cell>
          <cell r="F5542">
            <v>14798.85</v>
          </cell>
          <cell r="G5542">
            <v>15834.77</v>
          </cell>
        </row>
        <row r="5543">
          <cell r="A5543" t="str">
            <v>G3090770</v>
          </cell>
          <cell r="B5543" t="str">
            <v>OPTILENE, розмір USP 5/0 (1) 2 нитки, довжиною 60см, 2 колючі голки 1/2 кола, довжина (мм) 10 серцев</v>
          </cell>
          <cell r="C5543" t="str">
            <v>пак</v>
          </cell>
          <cell r="D5543">
            <v>12</v>
          </cell>
          <cell r="E5543" t="str">
            <v>7%</v>
          </cell>
          <cell r="F5543">
            <v>12968.51</v>
          </cell>
          <cell r="G5543">
            <v>13876.31</v>
          </cell>
        </row>
        <row r="5544">
          <cell r="A5544" t="str">
            <v>G3090146</v>
          </cell>
          <cell r="B5544" t="str">
            <v>OPTILENE, розмір USP 5/0 (1) 2 нитки, довжиною 60см, 2 колючі голки 1/2 кола, довжина (мм) 13 серцев</v>
          </cell>
          <cell r="C5544" t="str">
            <v>пак</v>
          </cell>
          <cell r="D5544">
            <v>12</v>
          </cell>
          <cell r="E5544" t="str">
            <v>7%</v>
          </cell>
          <cell r="F5544">
            <v>12968.51</v>
          </cell>
          <cell r="G5544">
            <v>13876.31</v>
          </cell>
        </row>
        <row r="5545">
          <cell r="A5545" t="str">
            <v>G3097866</v>
          </cell>
          <cell r="B5545" t="str">
            <v>OPTILENE, розмір USP 5/0 (1) 2 нитки, довжиною 60см, 2 колючі голки 1/2 кола, довжина (мм) 8 CV2, па</v>
          </cell>
          <cell r="C5545" t="str">
            <v>пак</v>
          </cell>
          <cell r="D5545">
            <v>12</v>
          </cell>
          <cell r="E5545" t="str">
            <v>7%</v>
          </cell>
          <cell r="F5545">
            <v>14932.93</v>
          </cell>
          <cell r="G5545">
            <v>15978.23</v>
          </cell>
        </row>
        <row r="5546">
          <cell r="A5546" t="str">
            <v>G3095866</v>
          </cell>
          <cell r="B5546" t="str">
            <v>OPTILENE, розмір USP 5/0 (1) 2 нитки, довжиною 60см, 2 колючі голки 1/2 кола, довжина (мм) 8 серцево</v>
          </cell>
          <cell r="C5546" t="str">
            <v>пак</v>
          </cell>
          <cell r="D5546">
            <v>12</v>
          </cell>
          <cell r="E5546" t="str">
            <v>7%</v>
          </cell>
          <cell r="F5546">
            <v>14932.93</v>
          </cell>
          <cell r="G5546">
            <v>15978.23</v>
          </cell>
        </row>
        <row r="5547">
          <cell r="A5547" t="str">
            <v>G3095016</v>
          </cell>
          <cell r="B5547" t="str">
            <v>OPTILENE, розмір USP 5/0 (1) 2 нитки, довжиною 60см, 2 колючі голки, 3/8 кола, довжина (мм) 13, поси</v>
          </cell>
          <cell r="C5547" t="str">
            <v>пак</v>
          </cell>
          <cell r="D5547">
            <v>12</v>
          </cell>
          <cell r="E5547" t="str">
            <v>7%</v>
          </cell>
          <cell r="F5547">
            <v>12968.51</v>
          </cell>
          <cell r="G5547">
            <v>13876.31</v>
          </cell>
        </row>
        <row r="5548">
          <cell r="A5548" t="str">
            <v>G3095128</v>
          </cell>
          <cell r="B5548" t="str">
            <v>OPTILENE, розмір USP 5/0 (1) 2 нитки, довжиною 75см, 2 колючі голки 1/2 кола, довжина (мм) 13, файн-</v>
          </cell>
          <cell r="C5548" t="str">
            <v>пак</v>
          </cell>
          <cell r="D5548">
            <v>12</v>
          </cell>
          <cell r="E5548" t="str">
            <v>7%</v>
          </cell>
          <cell r="F5548">
            <v>12968.51</v>
          </cell>
          <cell r="G5548">
            <v>13876.31</v>
          </cell>
        </row>
        <row r="5549">
          <cell r="A5549" t="str">
            <v>G3097043</v>
          </cell>
          <cell r="B5549" t="str">
            <v xml:space="preserve">OPTILENE, розмір USP 5/0 (1) 2 нитки, довжиною 75см, 2 колючі голки з коротким ріжучим вістрям, 1/2 </v>
          </cell>
          <cell r="C5549" t="str">
            <v>пак</v>
          </cell>
          <cell r="D5549">
            <v>12</v>
          </cell>
          <cell r="E5549" t="str">
            <v>7%</v>
          </cell>
          <cell r="F5549">
            <v>13361.66</v>
          </cell>
          <cell r="G5549">
            <v>14296.97</v>
          </cell>
        </row>
        <row r="5550">
          <cell r="A5550" t="str">
            <v>G3095043</v>
          </cell>
          <cell r="B5550" t="str">
            <v xml:space="preserve">OPTILENE, розмір USP 5/0 (1) 2 нитки, довжиною 75см, 2 колючі голки з коротким ріжучим вістрям, 1/2 </v>
          </cell>
          <cell r="C5550" t="str">
            <v>пак</v>
          </cell>
          <cell r="D5550">
            <v>12</v>
          </cell>
          <cell r="E5550" t="str">
            <v>7%</v>
          </cell>
          <cell r="F5550">
            <v>13361.66</v>
          </cell>
          <cell r="G5550">
            <v>14296.97</v>
          </cell>
        </row>
        <row r="5551">
          <cell r="A5551" t="str">
            <v>G3097177</v>
          </cell>
          <cell r="B5551" t="str">
            <v xml:space="preserve">OPTILENE, розмір USP 5/0 (1) 2 нитки, довжиною 75см, 2 колючі голки з коротким ріжучим вістрям, 3/8 </v>
          </cell>
          <cell r="C5551" t="str">
            <v>пак</v>
          </cell>
          <cell r="D5551">
            <v>12</v>
          </cell>
          <cell r="E5551" t="str">
            <v>7%</v>
          </cell>
          <cell r="F5551">
            <v>14147.08</v>
          </cell>
          <cell r="G5551">
            <v>15137.37</v>
          </cell>
        </row>
        <row r="5552">
          <cell r="A5552" t="str">
            <v>G3095177</v>
          </cell>
          <cell r="B5552" t="str">
            <v xml:space="preserve">OPTILENE, розмір USP 5/0 (1) 2 нитки, довжиною 75см, 2 колючі голки з коротким ріжучим вістрям, 3/8 </v>
          </cell>
          <cell r="C5552" t="str">
            <v>пак</v>
          </cell>
          <cell r="D5552">
            <v>12</v>
          </cell>
          <cell r="E5552" t="str">
            <v>7%</v>
          </cell>
          <cell r="F5552">
            <v>14147.08</v>
          </cell>
          <cell r="G5552">
            <v>15137.37</v>
          </cell>
        </row>
        <row r="5553">
          <cell r="A5553" t="str">
            <v>G3098980</v>
          </cell>
          <cell r="B5553" t="str">
            <v xml:space="preserve">OPTILENE, розмір USP 5/0 (1) 2 нитки, довжиною 75см, 2 колючі голки, 3/8 кола, довжина (мм) 13 CV2, </v>
          </cell>
          <cell r="C5553" t="str">
            <v>пак</v>
          </cell>
          <cell r="D5553">
            <v>12</v>
          </cell>
          <cell r="E5553" t="str">
            <v>7%</v>
          </cell>
          <cell r="F5553">
            <v>12968.51</v>
          </cell>
          <cell r="G5553">
            <v>13876.31</v>
          </cell>
        </row>
        <row r="5554">
          <cell r="A5554" t="str">
            <v>G3095980</v>
          </cell>
          <cell r="B5554" t="str">
            <v>OPTILENE, розмір USP 5/0 (1) 2 нитки, довжиною 75см, 2 колючі голки, 3/8 кола, довжина (мм) 13 серце</v>
          </cell>
          <cell r="C5554" t="str">
            <v>пак</v>
          </cell>
          <cell r="D5554">
            <v>12</v>
          </cell>
          <cell r="E5554" t="str">
            <v>7%</v>
          </cell>
          <cell r="F5554">
            <v>12968.51</v>
          </cell>
          <cell r="G5554">
            <v>13876.31</v>
          </cell>
        </row>
        <row r="5555">
          <cell r="A5555" t="str">
            <v>G3090642</v>
          </cell>
          <cell r="B5555" t="str">
            <v>OPTILENE, розмір USP 5/0 (1) 2 нитки, довжиною 90см, 2 колючі голки 1/2 кола, довжина (мм) 17 серцев</v>
          </cell>
          <cell r="C5555" t="str">
            <v>пак</v>
          </cell>
          <cell r="D5555">
            <v>12</v>
          </cell>
          <cell r="E5555" t="str">
            <v>7%</v>
          </cell>
          <cell r="F5555">
            <v>12968.51</v>
          </cell>
          <cell r="G5555">
            <v>13876.31</v>
          </cell>
        </row>
        <row r="5556">
          <cell r="A5556" t="str">
            <v>G3095521</v>
          </cell>
          <cell r="B5556" t="str">
            <v>OPTILENE, розмір USP 5/0 (1) 2 нитки, довжиною 90см, 2 колючі голки 1/2 кола, довжина (мм) 17, файн-</v>
          </cell>
          <cell r="C5556" t="str">
            <v>пак</v>
          </cell>
          <cell r="D5556">
            <v>12</v>
          </cell>
          <cell r="E5556" t="str">
            <v>7%</v>
          </cell>
          <cell r="F5556">
            <v>12968.51</v>
          </cell>
          <cell r="G5556">
            <v>13876.31</v>
          </cell>
        </row>
        <row r="5557">
          <cell r="A5557" t="str">
            <v>G3095168</v>
          </cell>
          <cell r="B5557" t="str">
            <v xml:space="preserve">OPTILENE, розмір USP 5/0 (1) 2 нитки, довжиною 90см, 2 колючі голки з коротким ріжучим вістрям, 1/2 </v>
          </cell>
          <cell r="C5557" t="str">
            <v>пак</v>
          </cell>
          <cell r="D5557">
            <v>12</v>
          </cell>
          <cell r="E5557" t="str">
            <v>7%</v>
          </cell>
          <cell r="F5557">
            <v>13361.66</v>
          </cell>
          <cell r="G5557">
            <v>14296.97</v>
          </cell>
        </row>
        <row r="5558">
          <cell r="A5558" t="str">
            <v>G3095009</v>
          </cell>
          <cell r="B5558" t="str">
            <v>OPTILENE, розмір USP 5/0 (1) 2 нитки, довжиною 90см, 2 колючі голки, 3/8 кола, довжина (мм) 13, поси</v>
          </cell>
          <cell r="C5558" t="str">
            <v>пак</v>
          </cell>
          <cell r="D5558">
            <v>12</v>
          </cell>
          <cell r="E5558" t="str">
            <v>7%</v>
          </cell>
          <cell r="F5558">
            <v>12968.51</v>
          </cell>
          <cell r="G5558">
            <v>13876.31</v>
          </cell>
        </row>
        <row r="5559">
          <cell r="A5559" t="str">
            <v>G3095659</v>
          </cell>
          <cell r="B5559" t="str">
            <v>OPTILENE, розмір USP 5/0 (1) 2 нитки, довжиною 90см, 2 колючі голки, 3/8 кола, довжина (мм) 18 серце</v>
          </cell>
          <cell r="C5559" t="str">
            <v>пак</v>
          </cell>
          <cell r="D5559">
            <v>12</v>
          </cell>
          <cell r="E5559" t="str">
            <v>7%</v>
          </cell>
          <cell r="F5559">
            <v>12968.51</v>
          </cell>
          <cell r="G5559">
            <v>13876.31</v>
          </cell>
        </row>
        <row r="5560">
          <cell r="A5560" t="str">
            <v>G3090394</v>
          </cell>
          <cell r="B5560" t="str">
            <v>OPTILENE, розмір USP 5/0 (1) 4X довжина 75см 2 колючі голки, 3/8 кола, довжина (мм) 18 серцево-судин</v>
          </cell>
          <cell r="C5560" t="str">
            <v>пак</v>
          </cell>
          <cell r="D5560">
            <v>12</v>
          </cell>
          <cell r="E5560" t="str">
            <v>7%</v>
          </cell>
          <cell r="F5560">
            <v>23578.6</v>
          </cell>
          <cell r="G5560">
            <v>25229.1</v>
          </cell>
        </row>
        <row r="5561">
          <cell r="A5561" t="str">
            <v>G3095868</v>
          </cell>
          <cell r="B5561" t="str">
            <v>OPTILENE, розмір USP 5/0 (1) 4X довжина 90см 2 колючі голки 1/2 кола, довжина (мм) 17 серцево-судинн</v>
          </cell>
          <cell r="C5561" t="str">
            <v>пак</v>
          </cell>
          <cell r="D5561">
            <v>12</v>
          </cell>
          <cell r="E5561" t="str">
            <v>7%</v>
          </cell>
          <cell r="F5561">
            <v>23578.6</v>
          </cell>
          <cell r="G5561">
            <v>25229.1</v>
          </cell>
        </row>
        <row r="5562">
          <cell r="A5562" t="str">
            <v>C3090839</v>
          </cell>
          <cell r="B5562" t="str">
            <v xml:space="preserve">OPTILENE, розмір USP 5/0 (1) довжина 45см 2 колючі голки 1/2 кола, довжина (мм) 13 серцево-судинна, </v>
          </cell>
          <cell r="C5562" t="str">
            <v>пак</v>
          </cell>
          <cell r="D5562">
            <v>36</v>
          </cell>
          <cell r="E5562" t="str">
            <v>7%</v>
          </cell>
          <cell r="F5562">
            <v>10904.19</v>
          </cell>
          <cell r="G5562">
            <v>11667.48</v>
          </cell>
        </row>
        <row r="5563">
          <cell r="A5563" t="str">
            <v>C3098887</v>
          </cell>
          <cell r="B5563" t="str">
            <v>OPTILENE, розмір USP 5/0 (1) довжина 45см 2 колючі голки, 3/8 кола, довжина (мм) 13 CV2, пакування R</v>
          </cell>
          <cell r="C5563" t="str">
            <v>пак</v>
          </cell>
          <cell r="D5563">
            <v>36</v>
          </cell>
          <cell r="E5563" t="str">
            <v>7%</v>
          </cell>
          <cell r="F5563">
            <v>11683.12</v>
          </cell>
          <cell r="G5563">
            <v>12500.94</v>
          </cell>
        </row>
        <row r="5564">
          <cell r="A5564" t="str">
            <v>C3095887</v>
          </cell>
          <cell r="B5564" t="str">
            <v>OPTILENE, розмір USP 5/0 (1) довжина 45см 2 колючі голки, 3/8 кола, довжина (мм) 13 серцево-судинна,</v>
          </cell>
          <cell r="C5564" t="str">
            <v>пак</v>
          </cell>
          <cell r="D5564">
            <v>36</v>
          </cell>
          <cell r="E5564" t="str">
            <v>7%</v>
          </cell>
          <cell r="F5564">
            <v>11683.12</v>
          </cell>
          <cell r="G5564">
            <v>12500.94</v>
          </cell>
        </row>
        <row r="5565">
          <cell r="A5565" t="str">
            <v>C3097684</v>
          </cell>
          <cell r="B5565" t="str">
            <v>OPTILENE, розмір USP 5/0 (1) довжина 45см 2 колючі голки, 3/8 кола, довжина (мм) 8 CV2, пакування RC</v>
          </cell>
          <cell r="C5565" t="str">
            <v>пак</v>
          </cell>
          <cell r="D5565">
            <v>36</v>
          </cell>
          <cell r="E5565" t="str">
            <v>7%</v>
          </cell>
          <cell r="F5565">
            <v>17135.22</v>
          </cell>
          <cell r="G5565">
            <v>18334.68</v>
          </cell>
        </row>
        <row r="5566">
          <cell r="A5566" t="str">
            <v>C3090684</v>
          </cell>
          <cell r="B5566" t="str">
            <v xml:space="preserve">OPTILENE, розмір USP 5/0 (1) довжина 45см 2 колючі голки, 3/8 кола, довжина (мм) 8 серцево-судинна, </v>
          </cell>
          <cell r="C5566" t="str">
            <v>пак</v>
          </cell>
          <cell r="D5566">
            <v>36</v>
          </cell>
          <cell r="E5566" t="str">
            <v>7%</v>
          </cell>
          <cell r="F5566">
            <v>17135.22</v>
          </cell>
          <cell r="G5566">
            <v>18334.68</v>
          </cell>
        </row>
        <row r="5567">
          <cell r="A5567" t="str">
            <v>C3090675</v>
          </cell>
          <cell r="B5567" t="str">
            <v>OPTILENE, розмір USP 5/0 (1) довжина 45см голка DSMP19 (M)  пакування RCP</v>
          </cell>
          <cell r="C5567" t="str">
            <v>пак</v>
          </cell>
          <cell r="D5567">
            <v>36</v>
          </cell>
          <cell r="E5567" t="str">
            <v>7%</v>
          </cell>
          <cell r="F5567">
            <v>6254.82</v>
          </cell>
          <cell r="G5567">
            <v>6692.65</v>
          </cell>
        </row>
        <row r="5568">
          <cell r="A5568" t="str">
            <v>C3090866</v>
          </cell>
          <cell r="B5568" t="str">
            <v xml:space="preserve">OPTILENE, розмір USP 5/0 (1) довжина 60см 2 колючі голки 1/2 кола, довжина (мм) 10 серцево-судинна, </v>
          </cell>
          <cell r="C5568" t="str">
            <v>пак</v>
          </cell>
          <cell r="D5568">
            <v>36</v>
          </cell>
          <cell r="E5568" t="str">
            <v>7%</v>
          </cell>
          <cell r="F5568">
            <v>15578.22</v>
          </cell>
          <cell r="G5568">
            <v>16668.689999999999</v>
          </cell>
        </row>
        <row r="5569">
          <cell r="A5569" t="str">
            <v>C3090934</v>
          </cell>
          <cell r="B5569" t="str">
            <v xml:space="preserve">OPTILENE, розмір USP 5/0 (1) довжина 60см 2 колючі голки 1/2 кола, довжина (мм) 13 серцево-судинна, </v>
          </cell>
          <cell r="C5569" t="str">
            <v>пак</v>
          </cell>
          <cell r="D5569">
            <v>36</v>
          </cell>
          <cell r="E5569" t="str">
            <v>7%</v>
          </cell>
          <cell r="F5569">
            <v>10904.19</v>
          </cell>
          <cell r="G5569">
            <v>11667.48</v>
          </cell>
        </row>
        <row r="5570">
          <cell r="A5570" t="str">
            <v>C3090084</v>
          </cell>
          <cell r="B5570" t="str">
            <v xml:space="preserve">OPTILENE, розмір USP 5/0 (1) довжина 60см 2 колючі голки 1/2 кола, довжина (мм) 22 серцево-судинна, </v>
          </cell>
          <cell r="C5570" t="str">
            <v>пак</v>
          </cell>
          <cell r="D5570">
            <v>36</v>
          </cell>
          <cell r="E5570" t="str">
            <v>7%</v>
          </cell>
          <cell r="F5570">
            <v>9347.19</v>
          </cell>
          <cell r="G5570">
            <v>10001.49</v>
          </cell>
        </row>
        <row r="5571">
          <cell r="A5571" t="str">
            <v>C3097495</v>
          </cell>
          <cell r="B5571" t="str">
            <v>OPTILENE, розмір USP 5/0 (1) довжина 60см 2 колючі голки з коротким ріжучим вістрям, 1/2 кола, довжи</v>
          </cell>
          <cell r="C5571" t="str">
            <v>пак</v>
          </cell>
          <cell r="D5571">
            <v>36</v>
          </cell>
          <cell r="E5571" t="str">
            <v>7%</v>
          </cell>
          <cell r="F5571">
            <v>13630.24</v>
          </cell>
          <cell r="G5571">
            <v>14584.35</v>
          </cell>
        </row>
        <row r="5572">
          <cell r="A5572" t="str">
            <v>C3095495</v>
          </cell>
          <cell r="B5572" t="str">
            <v>OPTILENE, розмір USP 5/0 (1) довжина 60см 2 колючі голки з коротким ріжучим вістрям, 1/2 кола, довжи</v>
          </cell>
          <cell r="C5572" t="str">
            <v>пак</v>
          </cell>
          <cell r="D5572">
            <v>36</v>
          </cell>
          <cell r="E5572" t="str">
            <v>7%</v>
          </cell>
          <cell r="F5572">
            <v>13630.24</v>
          </cell>
          <cell r="G5572">
            <v>14584.35</v>
          </cell>
        </row>
        <row r="5573">
          <cell r="A5573" t="str">
            <v>C3097522</v>
          </cell>
          <cell r="B5573" t="str">
            <v>OPTILENE, розмір USP 5/0 (1) довжина 60см 2 колючі голки, 3/8 кола, довжина (мм) 10 CV2, пакування R</v>
          </cell>
          <cell r="C5573" t="str">
            <v>пак</v>
          </cell>
          <cell r="D5573">
            <v>36</v>
          </cell>
          <cell r="E5573" t="str">
            <v>7%</v>
          </cell>
          <cell r="F5573">
            <v>15578.22</v>
          </cell>
          <cell r="G5573">
            <v>16668.689999999999</v>
          </cell>
        </row>
        <row r="5574">
          <cell r="A5574" t="str">
            <v>C3090522</v>
          </cell>
          <cell r="B5574" t="str">
            <v>OPTILENE, розмір USP 5/0 (1) довжина 60см 2 колючі голки, 3/8 кола, довжина (мм) 10 серцево-судинна,</v>
          </cell>
          <cell r="C5574" t="str">
            <v>пак</v>
          </cell>
          <cell r="D5574">
            <v>36</v>
          </cell>
          <cell r="E5574" t="str">
            <v>7%</v>
          </cell>
          <cell r="F5574">
            <v>15578.22</v>
          </cell>
          <cell r="G5574">
            <v>16668.689999999999</v>
          </cell>
        </row>
        <row r="5575">
          <cell r="A5575" t="str">
            <v>C3097896</v>
          </cell>
          <cell r="B5575" t="str">
            <v>OPTILENE, розмір USP 5/0 (1) довжина 60см 2 колючі голки, 3/8 кола, довжина (мм) 13 CV2, пакування R</v>
          </cell>
          <cell r="C5575" t="str">
            <v>пак</v>
          </cell>
          <cell r="D5575">
            <v>36</v>
          </cell>
          <cell r="E5575" t="str">
            <v>7%</v>
          </cell>
          <cell r="F5575">
            <v>11683.12</v>
          </cell>
          <cell r="G5575">
            <v>12500.94</v>
          </cell>
        </row>
        <row r="5576">
          <cell r="A5576" t="str">
            <v>C3095896</v>
          </cell>
          <cell r="B5576" t="str">
            <v>OPTILENE, розмір USP 5/0 (1) довжина 60см 2 колючі голки, 3/8 кола, довжина (мм) 13 серцево-судинна,</v>
          </cell>
          <cell r="C5576" t="str">
            <v>пак</v>
          </cell>
          <cell r="D5576">
            <v>36</v>
          </cell>
          <cell r="E5576" t="str">
            <v>7%</v>
          </cell>
          <cell r="F5576">
            <v>11683.12</v>
          </cell>
          <cell r="G5576">
            <v>12500.94</v>
          </cell>
        </row>
        <row r="5577">
          <cell r="A5577" t="str">
            <v>C3095918</v>
          </cell>
          <cell r="B5577" t="str">
            <v>OPTILENE, розмір USP 5/0 (1) довжина 60см 2 колючі голки, 3/8 кола, довжина (мм) 18 серцево-судинна,</v>
          </cell>
          <cell r="C5577" t="str">
            <v>пак</v>
          </cell>
          <cell r="D5577">
            <v>36</v>
          </cell>
          <cell r="E5577" t="str">
            <v>7%</v>
          </cell>
          <cell r="F5577">
            <v>10126.120000000001</v>
          </cell>
          <cell r="G5577">
            <v>10834.95</v>
          </cell>
        </row>
        <row r="5578">
          <cell r="A5578" t="str">
            <v>C3090954</v>
          </cell>
          <cell r="B5578" t="str">
            <v>OPTILENE, розмір USP 5/0 (1) довжина 75см 2 голки HR13 CV  пакування RCP</v>
          </cell>
          <cell r="C5578" t="str">
            <v>пак</v>
          </cell>
          <cell r="D5578">
            <v>36</v>
          </cell>
          <cell r="E5578" t="str">
            <v>7%</v>
          </cell>
          <cell r="F5578">
            <v>9331.6200000000008</v>
          </cell>
          <cell r="G5578">
            <v>9984.83</v>
          </cell>
        </row>
        <row r="5579">
          <cell r="A5579" t="str">
            <v>C3090954_E-SH</v>
          </cell>
          <cell r="B5579" t="str">
            <v>OPTILENE, розмір USP 5/0 (1) довжина 75см 2 голки HR13 CV  пакування RCP</v>
          </cell>
          <cell r="C5579" t="str">
            <v>шт</v>
          </cell>
          <cell r="E5579" t="str">
            <v>7%</v>
          </cell>
          <cell r="F5579">
            <v>259.07</v>
          </cell>
          <cell r="G5579">
            <v>277.2</v>
          </cell>
        </row>
        <row r="5580">
          <cell r="A5580" t="str">
            <v>C3090906</v>
          </cell>
          <cell r="B5580" t="str">
            <v>OPTILENE, розмір USP 5/0 (1) довжина 75см 2 голки HR26 серцево-судинні, пакування RCP</v>
          </cell>
          <cell r="C5580" t="str">
            <v>пак</v>
          </cell>
          <cell r="D5580">
            <v>36</v>
          </cell>
          <cell r="E5580" t="str">
            <v>7%</v>
          </cell>
          <cell r="F5580">
            <v>8567.83</v>
          </cell>
          <cell r="G5580">
            <v>9167.57</v>
          </cell>
        </row>
        <row r="5581">
          <cell r="A5581" t="str">
            <v>C3090695</v>
          </cell>
          <cell r="B5581" t="str">
            <v>OPTILENE, розмір USP 5/0 (1) довжина 75см 2 голки HRC17 CV пакування RCP</v>
          </cell>
          <cell r="C5581" t="str">
            <v>пак</v>
          </cell>
          <cell r="D5581">
            <v>36</v>
          </cell>
          <cell r="E5581" t="str">
            <v>7%</v>
          </cell>
          <cell r="F5581">
            <v>9220.0400000000009</v>
          </cell>
          <cell r="G5581">
            <v>9865.44</v>
          </cell>
        </row>
        <row r="5582">
          <cell r="A5582" t="str">
            <v>C3090869</v>
          </cell>
          <cell r="B5582" t="str">
            <v xml:space="preserve">OPTILENE, розмір USP 5/0 (1) довжина 75см 2 колючі голки 1/2 кола, довжина (мм) 10 серцево-судинна, </v>
          </cell>
          <cell r="C5582" t="str">
            <v>пак</v>
          </cell>
          <cell r="D5582">
            <v>36</v>
          </cell>
          <cell r="E5582" t="str">
            <v>7%</v>
          </cell>
          <cell r="F5582">
            <v>15578.22</v>
          </cell>
          <cell r="G5582">
            <v>16668.689999999999</v>
          </cell>
        </row>
        <row r="5583">
          <cell r="A5583" t="str">
            <v>C3097346</v>
          </cell>
          <cell r="B5583" t="str">
            <v>OPTILENE, розмір USP 5/0 (1) довжина 75см 2 колючі голки 1/2 кола, довжина (мм) 13, файн-голка, CV2,</v>
          </cell>
          <cell r="C5583" t="str">
            <v>пак</v>
          </cell>
          <cell r="D5583">
            <v>36</v>
          </cell>
          <cell r="E5583" t="str">
            <v>7%</v>
          </cell>
          <cell r="F5583">
            <v>9591.5499999999993</v>
          </cell>
          <cell r="G5583">
            <v>10262.959999999999</v>
          </cell>
        </row>
        <row r="5584">
          <cell r="A5584" t="str">
            <v>C3095449</v>
          </cell>
          <cell r="B5584" t="str">
            <v>OPTILENE, розмір USP 5/0 (1) довжина 75см 2 колючі голки 1/2 кола, довжина (мм) 13, чорна голка, сер</v>
          </cell>
          <cell r="C5584" t="str">
            <v>пак</v>
          </cell>
          <cell r="D5584">
            <v>36</v>
          </cell>
          <cell r="E5584" t="str">
            <v>7%</v>
          </cell>
          <cell r="F5584">
            <v>12462.92</v>
          </cell>
          <cell r="G5584">
            <v>13335.32</v>
          </cell>
        </row>
        <row r="5585">
          <cell r="A5585" t="str">
            <v>C3090501</v>
          </cell>
          <cell r="B5585" t="str">
            <v xml:space="preserve">OPTILENE, розмір USP 5/0 (1) довжина 75см 2 колючі голки 1/2 кола, довжина (мм) 17 серцево-судинна, </v>
          </cell>
          <cell r="C5585" t="str">
            <v>пак</v>
          </cell>
          <cell r="D5585">
            <v>36</v>
          </cell>
          <cell r="E5585" t="str">
            <v>7%</v>
          </cell>
          <cell r="F5585">
            <v>10126.120000000001</v>
          </cell>
          <cell r="G5585">
            <v>10834.95</v>
          </cell>
        </row>
        <row r="5586">
          <cell r="A5586" t="str">
            <v>C3095460</v>
          </cell>
          <cell r="B5586" t="str">
            <v>OPTILENE, розмір USP 5/0 (1) довжина 75см 2 колючі голки 1/2 кола, довжина (мм) 17, чорна голка, сер</v>
          </cell>
          <cell r="C5586" t="str">
            <v>пак</v>
          </cell>
          <cell r="D5586">
            <v>36</v>
          </cell>
          <cell r="E5586" t="str">
            <v>7%</v>
          </cell>
          <cell r="F5586">
            <v>11683.12</v>
          </cell>
          <cell r="G5586">
            <v>12500.94</v>
          </cell>
        </row>
        <row r="5587">
          <cell r="A5587" t="str">
            <v>C3097205</v>
          </cell>
          <cell r="B5587" t="str">
            <v>OPTILENE, розмір USP 5/0 (1) довжина 75см 2 колючі голки з коротким ріжучим вістрям, 1/2 кола, довжи</v>
          </cell>
          <cell r="C5587" t="str">
            <v>пак</v>
          </cell>
          <cell r="D5587">
            <v>36</v>
          </cell>
          <cell r="E5587" t="str">
            <v>7%</v>
          </cell>
          <cell r="F5587">
            <v>13630.24</v>
          </cell>
          <cell r="G5587">
            <v>14584.35</v>
          </cell>
        </row>
        <row r="5588">
          <cell r="A5588" t="str">
            <v>C3097303</v>
          </cell>
          <cell r="B5588" t="str">
            <v>OPTILENE, розмір USP 5/0 (1) довжина 75см 2 колючі голки з коротким ріжучим вістрям, 1/2 кола, довжи</v>
          </cell>
          <cell r="C5588" t="str">
            <v>пак</v>
          </cell>
          <cell r="D5588">
            <v>36</v>
          </cell>
          <cell r="E5588" t="str">
            <v>7%</v>
          </cell>
          <cell r="F5588">
            <v>13630.24</v>
          </cell>
          <cell r="G5588">
            <v>14584.35</v>
          </cell>
        </row>
        <row r="5589">
          <cell r="A5589" t="str">
            <v>C3095059</v>
          </cell>
          <cell r="B5589" t="str">
            <v>OPTILENE, розмір USP 5/0 (1) довжина 75см 2 колючі голки з коротким ріжучим вістрям, 1/2 кола, довжи</v>
          </cell>
          <cell r="C5589" t="str">
            <v>пак</v>
          </cell>
          <cell r="D5589">
            <v>36</v>
          </cell>
          <cell r="E5589" t="str">
            <v>7%</v>
          </cell>
          <cell r="F5589">
            <v>10904.19</v>
          </cell>
          <cell r="G5589">
            <v>11667.48</v>
          </cell>
        </row>
        <row r="5590">
          <cell r="A5590" t="str">
            <v>C3090806</v>
          </cell>
          <cell r="B5590" t="str">
            <v>OPTILENE, розмір USP 5/0 (1) довжина 75см 2 колючі голки з коротким ріжучим вістрям, 1/2 кола, довжи</v>
          </cell>
          <cell r="C5590" t="str">
            <v>пак</v>
          </cell>
          <cell r="D5590">
            <v>36</v>
          </cell>
          <cell r="E5590" t="str">
            <v>7%</v>
          </cell>
          <cell r="F5590">
            <v>10904.19</v>
          </cell>
          <cell r="G5590">
            <v>11667.48</v>
          </cell>
        </row>
        <row r="5591">
          <cell r="A5591" t="str">
            <v>C3095205</v>
          </cell>
          <cell r="B5591" t="str">
            <v>OPTILENE, розмір USP 5/0 (1) довжина 75см 2 колючі голки з коротким ріжучим вістрям, 1/2 кола, довжи</v>
          </cell>
          <cell r="C5591" t="str">
            <v>пак</v>
          </cell>
          <cell r="D5591">
            <v>36</v>
          </cell>
          <cell r="E5591" t="str">
            <v>7%</v>
          </cell>
          <cell r="F5591">
            <v>13630.24</v>
          </cell>
          <cell r="G5591">
            <v>14584.35</v>
          </cell>
        </row>
        <row r="5592">
          <cell r="A5592" t="str">
            <v>C3090303</v>
          </cell>
          <cell r="B5592" t="str">
            <v>OPTILENE, розмір USP 5/0 (1) довжина 75см 2 колючі голки з коротким ріжучим вістрям, 1/2 кола, довжи</v>
          </cell>
          <cell r="C5592" t="str">
            <v>пак</v>
          </cell>
          <cell r="D5592">
            <v>36</v>
          </cell>
          <cell r="E5592" t="str">
            <v>7%</v>
          </cell>
          <cell r="F5592">
            <v>13630.24</v>
          </cell>
          <cell r="G5592">
            <v>14584.35</v>
          </cell>
        </row>
        <row r="5593">
          <cell r="A5593" t="str">
            <v>C3097141</v>
          </cell>
          <cell r="B5593" t="str">
            <v>OPTILENE, розмір USP 5/0 (1) довжина 75см 2 колючі голки з коротким ріжучим вістрям, 3/8 кола, довжи</v>
          </cell>
          <cell r="C5593" t="str">
            <v>пак</v>
          </cell>
          <cell r="D5593">
            <v>36</v>
          </cell>
          <cell r="E5593" t="str">
            <v>7%</v>
          </cell>
          <cell r="F5593">
            <v>13630.24</v>
          </cell>
          <cell r="G5593">
            <v>14584.35</v>
          </cell>
        </row>
        <row r="5594">
          <cell r="A5594" t="str">
            <v>C3097315</v>
          </cell>
          <cell r="B5594" t="str">
            <v>OPTILENE, розмір USP 5/0 (1) довжина 75см 2 колючі голки з коротким ріжучим вістрям, 3/8 кола, довжи</v>
          </cell>
          <cell r="C5594" t="str">
            <v>пак</v>
          </cell>
          <cell r="D5594">
            <v>36</v>
          </cell>
          <cell r="E5594" t="str">
            <v>7%</v>
          </cell>
          <cell r="F5594">
            <v>15578.22</v>
          </cell>
          <cell r="G5594">
            <v>16668.689999999999</v>
          </cell>
        </row>
        <row r="5595">
          <cell r="A5595" t="str">
            <v>C3095756</v>
          </cell>
          <cell r="B5595" t="str">
            <v>OPTILENE, розмір USP 5/0 (1) довжина 75см 2 колючі голки з коротким ріжучим вістрям, 3/8 кола, довжи</v>
          </cell>
          <cell r="C5595" t="str">
            <v>пак</v>
          </cell>
          <cell r="D5595">
            <v>36</v>
          </cell>
          <cell r="E5595" t="str">
            <v>7%</v>
          </cell>
          <cell r="F5595">
            <v>11293.87</v>
          </cell>
          <cell r="G5595">
            <v>12084.44</v>
          </cell>
        </row>
        <row r="5596">
          <cell r="A5596" t="str">
            <v>C3095194</v>
          </cell>
          <cell r="B5596" t="str">
            <v>OPTILENE, розмір USP 5/0 (1) довжина 75см 2 колючі голки з коротким ріжучим вістрям, 3/8 кола, довжи</v>
          </cell>
          <cell r="C5596" t="str">
            <v>пак</v>
          </cell>
          <cell r="D5596">
            <v>36</v>
          </cell>
          <cell r="E5596" t="str">
            <v>7%</v>
          </cell>
          <cell r="F5596">
            <v>11293.87</v>
          </cell>
          <cell r="G5596">
            <v>12084.44</v>
          </cell>
        </row>
        <row r="5597">
          <cell r="A5597" t="str">
            <v>C3095141</v>
          </cell>
          <cell r="B5597" t="str">
            <v>OPTILENE, розмір USP 5/0 (1) довжина 75см 2 колючі голки з коротким ріжучим вістрям, 3/8 кола, довжи</v>
          </cell>
          <cell r="C5597" t="str">
            <v>пак</v>
          </cell>
          <cell r="D5597">
            <v>36</v>
          </cell>
          <cell r="E5597" t="str">
            <v>7%</v>
          </cell>
          <cell r="F5597">
            <v>13630.24</v>
          </cell>
          <cell r="G5597">
            <v>14584.35</v>
          </cell>
        </row>
        <row r="5598">
          <cell r="A5598" t="str">
            <v>C3095334</v>
          </cell>
          <cell r="B5598" t="str">
            <v>OPTILENE, розмір USP 5/0 (1) довжина 75см 2 колючі голки з коротким ріжучим вістрям, 3/8 кола, довжи</v>
          </cell>
          <cell r="C5598" t="str">
            <v>пак</v>
          </cell>
          <cell r="D5598">
            <v>36</v>
          </cell>
          <cell r="E5598" t="str">
            <v>7%</v>
          </cell>
          <cell r="F5598">
            <v>13630.24</v>
          </cell>
          <cell r="G5598">
            <v>14584.35</v>
          </cell>
        </row>
        <row r="5599">
          <cell r="A5599" t="str">
            <v>C3095315</v>
          </cell>
          <cell r="B5599" t="str">
            <v>OPTILENE, розмір USP 5/0 (1) довжина 75см 2 колючі голки з коротким ріжучим вістрям, 3/8 кола, довжи</v>
          </cell>
          <cell r="C5599" t="str">
            <v>пак</v>
          </cell>
          <cell r="D5599">
            <v>36</v>
          </cell>
          <cell r="E5599" t="str">
            <v>7%</v>
          </cell>
          <cell r="F5599">
            <v>15578.22</v>
          </cell>
          <cell r="G5599">
            <v>16668.689999999999</v>
          </cell>
        </row>
        <row r="5600">
          <cell r="A5600" t="str">
            <v>C3097913</v>
          </cell>
          <cell r="B5600" t="str">
            <v>OPTILENE, розмір USP 5/0 (1) довжина 75см 2 колючі голки, 3/8 кола, довжина (мм) 10 CV2, пакування R</v>
          </cell>
          <cell r="C5600" t="str">
            <v>пак</v>
          </cell>
          <cell r="D5600">
            <v>36</v>
          </cell>
          <cell r="E5600" t="str">
            <v>7%</v>
          </cell>
          <cell r="F5600">
            <v>15578.22</v>
          </cell>
          <cell r="G5600">
            <v>16668.689999999999</v>
          </cell>
        </row>
        <row r="5601">
          <cell r="A5601" t="str">
            <v>C3090913</v>
          </cell>
          <cell r="B5601" t="str">
            <v>OPTILENE, розмір USP 5/0 (1) довжина 75см 2 колючі голки, 3/8 кола, довжина (мм) 10 серцево-судинна,</v>
          </cell>
          <cell r="C5601" t="str">
            <v>пак</v>
          </cell>
          <cell r="D5601">
            <v>36</v>
          </cell>
          <cell r="E5601" t="str">
            <v>7%</v>
          </cell>
          <cell r="F5601">
            <v>15578.22</v>
          </cell>
          <cell r="G5601">
            <v>16668.689999999999</v>
          </cell>
        </row>
        <row r="5602">
          <cell r="A5602" t="str">
            <v>C3097907</v>
          </cell>
          <cell r="B5602" t="str">
            <v>OPTILENE, розмір USP 5/0 (1) довжина 75см 2 колючі голки, 3/8 кола, довжина (мм) 13 CV2, пакування R</v>
          </cell>
          <cell r="C5602" t="str">
            <v>пак</v>
          </cell>
          <cell r="D5602">
            <v>36</v>
          </cell>
          <cell r="E5602" t="str">
            <v>7%</v>
          </cell>
          <cell r="F5602">
            <v>11683.12</v>
          </cell>
          <cell r="G5602">
            <v>12500.94</v>
          </cell>
        </row>
        <row r="5603">
          <cell r="A5603" t="str">
            <v>C3098173</v>
          </cell>
          <cell r="B5603" t="str">
            <v>OPTILENE, розмір USP 5/0 (1) довжина 75см 2 колючі голки, 3/8 кола, довжина (мм) 13 CV2, прокладки 6</v>
          </cell>
          <cell r="C5603" t="str">
            <v>пак</v>
          </cell>
          <cell r="D5603">
            <v>36</v>
          </cell>
          <cell r="E5603" t="str">
            <v>7%</v>
          </cell>
          <cell r="F5603">
            <v>14409.17</v>
          </cell>
          <cell r="G5603">
            <v>15417.81</v>
          </cell>
        </row>
        <row r="5604">
          <cell r="A5604" t="str">
            <v>C3096173</v>
          </cell>
          <cell r="B5604" t="str">
            <v>OPTILENE, розмір USP 5/0 (1) довжина 75см 2 колючі голки, 3/8 кола, довжина (мм) 13 серцево-судинна,</v>
          </cell>
          <cell r="C5604" t="str">
            <v>пак</v>
          </cell>
          <cell r="D5604">
            <v>36</v>
          </cell>
          <cell r="E5604" t="str">
            <v>7%</v>
          </cell>
          <cell r="F5604">
            <v>14409.17</v>
          </cell>
          <cell r="G5604">
            <v>15417.81</v>
          </cell>
        </row>
        <row r="5605">
          <cell r="A5605" t="str">
            <v>C3097547</v>
          </cell>
          <cell r="B5605" t="str">
            <v>OPTILENE, розмір USP 5/0 (1) довжина 75см 2 колючі голки, 3/8 кола, довжина (мм) 13, чорна голка, CV</v>
          </cell>
          <cell r="C5605" t="str">
            <v>пак</v>
          </cell>
          <cell r="D5605">
            <v>36</v>
          </cell>
          <cell r="E5605" t="str">
            <v>7%</v>
          </cell>
          <cell r="F5605">
            <v>14019.92</v>
          </cell>
          <cell r="G5605">
            <v>15001.31</v>
          </cell>
        </row>
        <row r="5606">
          <cell r="A5606" t="str">
            <v>C3090547</v>
          </cell>
          <cell r="B5606" t="str">
            <v>OPTILENE, розмір USP 5/0 (1) довжина 75см 2 колючі голки, 3/8 кола, довжина (мм) 13, чорна голка, се</v>
          </cell>
          <cell r="C5606" t="str">
            <v>пак</v>
          </cell>
          <cell r="D5606">
            <v>36</v>
          </cell>
          <cell r="E5606" t="str">
            <v>7%</v>
          </cell>
          <cell r="F5606">
            <v>14019.92</v>
          </cell>
          <cell r="G5606">
            <v>15001.31</v>
          </cell>
        </row>
        <row r="5607">
          <cell r="A5607" t="str">
            <v>C3090719</v>
          </cell>
          <cell r="B5607" t="str">
            <v>OPTILENE, розмір USP 5/0 (1) довжина 75см 2 колючі голки, 3/8 кола, довжина (мм) 18 серцево-судинна,</v>
          </cell>
          <cell r="C5607" t="str">
            <v>пак</v>
          </cell>
          <cell r="D5607">
            <v>36</v>
          </cell>
          <cell r="E5607" t="str">
            <v>7%</v>
          </cell>
          <cell r="F5607">
            <v>10126.120000000001</v>
          </cell>
          <cell r="G5607">
            <v>10834.95</v>
          </cell>
        </row>
        <row r="5608">
          <cell r="A5608" t="str">
            <v>C3090119</v>
          </cell>
          <cell r="B5608" t="str">
            <v>OPTILENE, розмір USP 5/0 (1) довжина 75см голка DR18 CV пакування RCP</v>
          </cell>
          <cell r="C5608" t="str">
            <v>пак</v>
          </cell>
          <cell r="E5608" t="str">
            <v>7%</v>
          </cell>
          <cell r="F5608">
            <v>6231.03</v>
          </cell>
          <cell r="G5608">
            <v>6667.2</v>
          </cell>
        </row>
        <row r="5609">
          <cell r="A5609" t="str">
            <v>C3090519</v>
          </cell>
          <cell r="B5609" t="str">
            <v>OPTILENE, розмір USP 5/0 (1) довжина 75см голка DS19 пакування RCP</v>
          </cell>
          <cell r="C5609" t="str">
            <v>пак</v>
          </cell>
          <cell r="D5609">
            <v>36</v>
          </cell>
          <cell r="E5609" t="str">
            <v>7%</v>
          </cell>
          <cell r="F5609">
            <v>5748.36</v>
          </cell>
          <cell r="G5609">
            <v>6150.74</v>
          </cell>
        </row>
        <row r="5610">
          <cell r="A5610" t="str">
            <v>C3090500</v>
          </cell>
          <cell r="B5610" t="str">
            <v>OPTILENE, розмір USP 5/0 (1) довжина 75см голка HR13CV пакування RCP</v>
          </cell>
          <cell r="C5610" t="str">
            <v>пак</v>
          </cell>
          <cell r="D5610">
            <v>36</v>
          </cell>
          <cell r="E5610" t="str">
            <v>7%</v>
          </cell>
          <cell r="F5610">
            <v>8178.14</v>
          </cell>
          <cell r="G5610">
            <v>8750.61</v>
          </cell>
        </row>
        <row r="5611">
          <cell r="A5611" t="str">
            <v>C3090012</v>
          </cell>
          <cell r="B5611" t="str">
            <v>OPTILENE, розмір USP 5/0 (1) довжина 75см голка HR17 пакування RCP</v>
          </cell>
          <cell r="C5611" t="str">
            <v>пак</v>
          </cell>
          <cell r="D5611">
            <v>36</v>
          </cell>
          <cell r="E5611" t="str">
            <v>7%</v>
          </cell>
          <cell r="F5611">
            <v>6398.41</v>
          </cell>
          <cell r="G5611">
            <v>6846.29</v>
          </cell>
        </row>
        <row r="5612">
          <cell r="A5612" t="str">
            <v>C3090039</v>
          </cell>
          <cell r="B5612" t="str">
            <v>OPTILENE, розмір USP 5/0 (1) довжина 75см колюча голка 1/2 кола, довжина (мм) 26 серцево-судинна, па</v>
          </cell>
          <cell r="C5612" t="str">
            <v>пак</v>
          </cell>
          <cell r="D5612">
            <v>36</v>
          </cell>
          <cell r="E5612" t="str">
            <v>7%</v>
          </cell>
          <cell r="F5612">
            <v>5452.1</v>
          </cell>
          <cell r="G5612">
            <v>5833.74</v>
          </cell>
        </row>
        <row r="5613">
          <cell r="A5613" t="str">
            <v>C3090560</v>
          </cell>
          <cell r="B5613" t="str">
            <v>OPTILENE, розмір USP 5/0 (1) довжина 75см колюча голка з коротким ріжучим вістрям, 1/2 кола, довжина</v>
          </cell>
          <cell r="C5613" t="str">
            <v>пак</v>
          </cell>
          <cell r="D5613">
            <v>36</v>
          </cell>
          <cell r="E5613" t="str">
            <v>7%</v>
          </cell>
          <cell r="F5613">
            <v>7009.96</v>
          </cell>
          <cell r="G5613">
            <v>7500.66</v>
          </cell>
        </row>
        <row r="5614">
          <cell r="A5614" t="str">
            <v>C3095164</v>
          </cell>
          <cell r="B5614" t="str">
            <v>OPTILENE, розмір USP 5/0 (1) довжина 75см колюча голка з коротким ріжучим вістрям, 3/8 кола, довжина</v>
          </cell>
          <cell r="C5614" t="str">
            <v>пак</v>
          </cell>
          <cell r="D5614">
            <v>36</v>
          </cell>
          <cell r="E5614" t="str">
            <v>7%</v>
          </cell>
          <cell r="F5614">
            <v>7399.21</v>
          </cell>
          <cell r="G5614">
            <v>7917.15</v>
          </cell>
        </row>
        <row r="5615">
          <cell r="A5615" t="str">
            <v>C3097931</v>
          </cell>
          <cell r="B5615" t="str">
            <v>OPTILENE, розмір USP 5/0 (1) довжина 75см колюча голка, 3/8 кола, довжина (мм) 13 CV2, пакування RCP</v>
          </cell>
          <cell r="C5615" t="str">
            <v>пак</v>
          </cell>
          <cell r="D5615">
            <v>36</v>
          </cell>
          <cell r="E5615" t="str">
            <v>7%</v>
          </cell>
          <cell r="F5615">
            <v>7399.21</v>
          </cell>
          <cell r="G5615">
            <v>7917.15</v>
          </cell>
        </row>
        <row r="5616">
          <cell r="A5616" t="str">
            <v>C3095931</v>
          </cell>
          <cell r="B5616" t="str">
            <v>OPTILENE, розмір USP 5/0 (1) довжина 75см колюча голка, 3/8 кола, довжина (мм) 13 серцево-судинна, п</v>
          </cell>
          <cell r="C5616" t="str">
            <v>пак</v>
          </cell>
          <cell r="D5616">
            <v>36</v>
          </cell>
          <cell r="E5616" t="str">
            <v>7%</v>
          </cell>
          <cell r="F5616">
            <v>7399.21</v>
          </cell>
          <cell r="G5616">
            <v>7917.15</v>
          </cell>
        </row>
        <row r="5617">
          <cell r="A5617" t="str">
            <v>C3095907</v>
          </cell>
          <cell r="B5617" t="str">
            <v>OPTILENE, розмір USP 5/0 (1) довжина 75см, голки 2XDR13, пакування RCP</v>
          </cell>
          <cell r="C5617" t="str">
            <v>пак</v>
          </cell>
          <cell r="D5617">
            <v>36</v>
          </cell>
          <cell r="E5617" t="str">
            <v>7%</v>
          </cell>
          <cell r="F5617">
            <v>11683.12</v>
          </cell>
          <cell r="G5617">
            <v>12500.94</v>
          </cell>
        </row>
        <row r="5618">
          <cell r="A5618" t="str">
            <v>C3090975</v>
          </cell>
          <cell r="B5618" t="str">
            <v>OPTILENE, розмір USP 5/0 (1) довжина 90см 2 голки HR22 CV  пакування RCP</v>
          </cell>
          <cell r="C5618" t="str">
            <v>пак</v>
          </cell>
          <cell r="D5618">
            <v>36</v>
          </cell>
          <cell r="E5618" t="str">
            <v>7%</v>
          </cell>
          <cell r="F5618">
            <v>8551.82</v>
          </cell>
          <cell r="G5618">
            <v>9150.4500000000007</v>
          </cell>
        </row>
        <row r="5619">
          <cell r="A5619" t="str">
            <v>C3095492</v>
          </cell>
          <cell r="B5619" t="str">
            <v>OPTILENE, розмір USP 5/0 (1) довжина 90см 2 колючі голки 1/2 кола, довжина (мм) 17, чорна голка, сер</v>
          </cell>
          <cell r="C5619" t="str">
            <v>пак</v>
          </cell>
          <cell r="D5619">
            <v>36</v>
          </cell>
          <cell r="E5619" t="str">
            <v>7%</v>
          </cell>
          <cell r="F5619">
            <v>11683.12</v>
          </cell>
          <cell r="G5619">
            <v>12500.94</v>
          </cell>
        </row>
        <row r="5620">
          <cell r="A5620" t="str">
            <v>C3090905</v>
          </cell>
          <cell r="B5620" t="str">
            <v xml:space="preserve">OPTILENE, розмір USP 5/0 (1) довжина 90см 2 колючі голки 1/2 кола, довжина (мм) 26 серцево-судинна, </v>
          </cell>
          <cell r="C5620" t="str">
            <v>пак</v>
          </cell>
          <cell r="D5620">
            <v>36</v>
          </cell>
          <cell r="E5620" t="str">
            <v>7%</v>
          </cell>
          <cell r="F5620">
            <v>8567.83</v>
          </cell>
          <cell r="G5620">
            <v>9167.57</v>
          </cell>
        </row>
        <row r="5621">
          <cell r="A5621" t="str">
            <v>C3090570</v>
          </cell>
          <cell r="B5621" t="str">
            <v>OPTILENE, розмір USP 5/0 (1) довжина 90см 2 колючі голки з коротким ріжучим вістрям, 1/2 кола, довжи</v>
          </cell>
          <cell r="C5621" t="str">
            <v>пак</v>
          </cell>
          <cell r="D5621">
            <v>36</v>
          </cell>
          <cell r="E5621" t="str">
            <v>7%</v>
          </cell>
          <cell r="F5621">
            <v>11683.12</v>
          </cell>
          <cell r="G5621">
            <v>12500.94</v>
          </cell>
        </row>
        <row r="5622">
          <cell r="A5622" t="str">
            <v>C3095580</v>
          </cell>
          <cell r="B5622" t="str">
            <v>OPTILENE, розмір USP 5/0 (1) довжина 90см 2 колючі голки з коротким ріжучим вістрям, 1/2 кола, довжи</v>
          </cell>
          <cell r="C5622" t="str">
            <v>пак</v>
          </cell>
          <cell r="D5622">
            <v>36</v>
          </cell>
          <cell r="E5622" t="str">
            <v>7%</v>
          </cell>
          <cell r="F5622">
            <v>13241.85</v>
          </cell>
          <cell r="G5622">
            <v>14168.78</v>
          </cell>
        </row>
        <row r="5623">
          <cell r="A5623" t="str">
            <v>C3097171</v>
          </cell>
          <cell r="B5623" t="str">
            <v>OPTILENE, розмір USP 5/0 (1) довжина 90см 2 колючі голки з коротким ріжучим вістрям, 3/8 кола, довжи</v>
          </cell>
          <cell r="C5623" t="str">
            <v>пак</v>
          </cell>
          <cell r="D5623">
            <v>36</v>
          </cell>
          <cell r="E5623" t="str">
            <v>7%</v>
          </cell>
          <cell r="F5623">
            <v>13630.24</v>
          </cell>
          <cell r="G5623">
            <v>14584.35</v>
          </cell>
        </row>
        <row r="5624">
          <cell r="A5624" t="str">
            <v>C3097311</v>
          </cell>
          <cell r="B5624" t="str">
            <v>OPTILENE, розмір USP 5/0 (1) довжина 90см 2 колючі голки з коротким ріжучим вістрям, 3/8 кола, довжи</v>
          </cell>
          <cell r="C5624" t="str">
            <v>пак</v>
          </cell>
          <cell r="D5624">
            <v>36</v>
          </cell>
          <cell r="E5624" t="str">
            <v>7%</v>
          </cell>
          <cell r="F5624">
            <v>15578.22</v>
          </cell>
          <cell r="G5624">
            <v>16668.689999999999</v>
          </cell>
        </row>
        <row r="5625">
          <cell r="A5625" t="str">
            <v>C3097930</v>
          </cell>
          <cell r="B5625" t="str">
            <v>OPTILENE, розмір USP 5/0 (1) довжина 90см 2 колючі голки з коротким ріжучим вістрям, 3/8 кола, довжи</v>
          </cell>
          <cell r="C5625" t="str">
            <v>пак</v>
          </cell>
          <cell r="D5625">
            <v>36</v>
          </cell>
          <cell r="E5625" t="str">
            <v>7%</v>
          </cell>
          <cell r="F5625">
            <v>19472.02</v>
          </cell>
          <cell r="G5625">
            <v>20835.060000000001</v>
          </cell>
        </row>
        <row r="5626">
          <cell r="A5626" t="str">
            <v>C3090728</v>
          </cell>
          <cell r="B5626" t="str">
            <v>OPTILENE, розмір USP 5/0 (1) довжина 90см 2 колючі голки з коротким ріжучим вістрям, 3/8 кола, довжи</v>
          </cell>
          <cell r="C5626" t="str">
            <v>пак</v>
          </cell>
          <cell r="D5626">
            <v>36</v>
          </cell>
          <cell r="E5626" t="str">
            <v>7%</v>
          </cell>
          <cell r="F5626">
            <v>11293.87</v>
          </cell>
          <cell r="G5626">
            <v>12084.44</v>
          </cell>
        </row>
        <row r="5627">
          <cell r="A5627" t="str">
            <v>C3090525</v>
          </cell>
          <cell r="B5627" t="str">
            <v>OPTILENE, розмір USP 5/0 (1) довжина 90см 2 колючі голки з коротким ріжучим вістрям, 3/8 кола, довжи</v>
          </cell>
          <cell r="C5627" t="str">
            <v>пак</v>
          </cell>
          <cell r="D5627">
            <v>36</v>
          </cell>
          <cell r="E5627" t="str">
            <v>7%</v>
          </cell>
          <cell r="F5627">
            <v>11293.87</v>
          </cell>
          <cell r="G5627">
            <v>12084.44</v>
          </cell>
        </row>
        <row r="5628">
          <cell r="A5628" t="str">
            <v>C3095438</v>
          </cell>
          <cell r="B5628" t="str">
            <v>OPTILENE, розмір USP 5/0 (1) довжина 90см 2 колючі голки з коротким ріжучим вістрям, 3/8 кола, довжи</v>
          </cell>
          <cell r="C5628" t="str">
            <v>пак</v>
          </cell>
          <cell r="D5628">
            <v>36</v>
          </cell>
          <cell r="E5628" t="str">
            <v>7%</v>
          </cell>
          <cell r="F5628">
            <v>12852.17</v>
          </cell>
          <cell r="G5628">
            <v>13751.82</v>
          </cell>
        </row>
        <row r="5629">
          <cell r="A5629" t="str">
            <v>C3095171</v>
          </cell>
          <cell r="B5629" t="str">
            <v>OPTILENE, розмір USP 5/0 (1) довжина 90см 2 колючі голки з коротким ріжучим вістрям, 3/8 кола, довжи</v>
          </cell>
          <cell r="C5629" t="str">
            <v>пак</v>
          </cell>
          <cell r="D5629">
            <v>36</v>
          </cell>
          <cell r="E5629" t="str">
            <v>7%</v>
          </cell>
          <cell r="F5629">
            <v>13630.24</v>
          </cell>
          <cell r="G5629">
            <v>14584.35</v>
          </cell>
        </row>
        <row r="5630">
          <cell r="A5630" t="str">
            <v>C3095311</v>
          </cell>
          <cell r="B5630" t="str">
            <v>OPTILENE, розмір USP 5/0 (1) довжина 90см 2 колючі голки з коротким ріжучим вістрям, 3/8 кола, довжи</v>
          </cell>
          <cell r="C5630" t="str">
            <v>пак</v>
          </cell>
          <cell r="D5630">
            <v>36</v>
          </cell>
          <cell r="E5630" t="str">
            <v>7%</v>
          </cell>
          <cell r="F5630">
            <v>15578.22</v>
          </cell>
          <cell r="G5630">
            <v>16668.689999999999</v>
          </cell>
        </row>
        <row r="5631">
          <cell r="A5631" t="str">
            <v>C3090930</v>
          </cell>
          <cell r="B5631" t="str">
            <v>OPTILENE, розмір USP 5/0 (1) довжина 90см 2 колючі голки з коротким ріжучим вістрям, 3/8 кола, довжи</v>
          </cell>
          <cell r="C5631" t="str">
            <v>пак</v>
          </cell>
          <cell r="D5631">
            <v>36</v>
          </cell>
          <cell r="E5631" t="str">
            <v>7%</v>
          </cell>
          <cell r="F5631">
            <v>19472.02</v>
          </cell>
          <cell r="G5631">
            <v>20835.060000000001</v>
          </cell>
        </row>
        <row r="5632">
          <cell r="A5632" t="str">
            <v>C3097939</v>
          </cell>
          <cell r="B5632" t="str">
            <v>OPTILENE, розмір USP 5/0 (1) довжина 90см 2 колючі голки, 3/8 кола, довжина (мм) 13 CV2, пакування R</v>
          </cell>
          <cell r="C5632" t="str">
            <v>пак</v>
          </cell>
          <cell r="D5632">
            <v>36</v>
          </cell>
          <cell r="E5632" t="str">
            <v>7%</v>
          </cell>
          <cell r="F5632">
            <v>11683.12</v>
          </cell>
          <cell r="G5632">
            <v>12500.94</v>
          </cell>
        </row>
        <row r="5633">
          <cell r="A5633" t="str">
            <v>C3095939</v>
          </cell>
          <cell r="B5633" t="str">
            <v>OPTILENE, розмір USP 5/0 (1) довжина 90см 2 колючі голки, 3/8 кола, довжина (мм) 13 серцево-судинна,</v>
          </cell>
          <cell r="C5633" t="str">
            <v>пак</v>
          </cell>
          <cell r="D5633">
            <v>36</v>
          </cell>
          <cell r="E5633" t="str">
            <v>7%</v>
          </cell>
          <cell r="F5633">
            <v>11788.65</v>
          </cell>
          <cell r="G5633">
            <v>12613.86</v>
          </cell>
        </row>
        <row r="5634">
          <cell r="A5634" t="str">
            <v>C3095021</v>
          </cell>
          <cell r="B5634" t="str">
            <v>OPTILENE, розмір USP 5/0 (1) довжина 90см 2 колючі голки, 3/8 кола, довжина (мм) 13, посилена голка,</v>
          </cell>
          <cell r="C5634" t="str">
            <v>пак</v>
          </cell>
          <cell r="D5634">
            <v>36</v>
          </cell>
          <cell r="E5634" t="str">
            <v>7%</v>
          </cell>
          <cell r="F5634">
            <v>11683.12</v>
          </cell>
          <cell r="G5634">
            <v>12500.94</v>
          </cell>
        </row>
        <row r="5635">
          <cell r="A5635" t="str">
            <v>C3097840</v>
          </cell>
          <cell r="B5635" t="str">
            <v>OPTILENE, розмір USP 5/0 (1) довжина 90см 2 колючі голки, 3/8 кола, довжина (мм) 13, чорна голка, CV</v>
          </cell>
          <cell r="C5635" t="str">
            <v>пак</v>
          </cell>
          <cell r="D5635">
            <v>36</v>
          </cell>
          <cell r="E5635" t="str">
            <v>7%</v>
          </cell>
          <cell r="F5635">
            <v>14019.92</v>
          </cell>
          <cell r="G5635">
            <v>15001.31</v>
          </cell>
        </row>
        <row r="5636">
          <cell r="A5636" t="str">
            <v>C3095840</v>
          </cell>
          <cell r="B5636" t="str">
            <v>OPTILENE, розмір USP 5/0 (1) довжина 90см 2 колючі голки, 3/8 кола, довжина (мм) 13, чорна голка, се</v>
          </cell>
          <cell r="C5636" t="str">
            <v>пак</v>
          </cell>
          <cell r="D5636">
            <v>36</v>
          </cell>
          <cell r="E5636" t="str">
            <v>7%</v>
          </cell>
          <cell r="F5636">
            <v>14019.92</v>
          </cell>
          <cell r="G5636">
            <v>15001.31</v>
          </cell>
        </row>
        <row r="5637">
          <cell r="A5637" t="str">
            <v>C3090716</v>
          </cell>
          <cell r="B5637" t="str">
            <v>OPTILENE, розмір USP 5/0 (1) довжина 90см 2 колючі голки, 3/8 кола, довжина (мм) 15 серцево-судинна,</v>
          </cell>
          <cell r="C5637" t="str">
            <v>пак</v>
          </cell>
          <cell r="D5637">
            <v>36</v>
          </cell>
          <cell r="E5637" t="str">
            <v>7%</v>
          </cell>
          <cell r="F5637">
            <v>10126.120000000001</v>
          </cell>
          <cell r="G5637">
            <v>10834.95</v>
          </cell>
        </row>
        <row r="5638">
          <cell r="A5638" t="str">
            <v>C3090919</v>
          </cell>
          <cell r="B5638" t="str">
            <v>OPTILENE, розмір USP 5/0 (1) довжина 90см 2 колючі голки, 3/8 кола, довжина (мм) 18 серцево-судинна,</v>
          </cell>
          <cell r="C5638" t="str">
            <v>пак</v>
          </cell>
          <cell r="D5638">
            <v>36</v>
          </cell>
          <cell r="E5638" t="str">
            <v>7%</v>
          </cell>
          <cell r="F5638">
            <v>10126.120000000001</v>
          </cell>
          <cell r="G5638">
            <v>10834.95</v>
          </cell>
        </row>
        <row r="5639">
          <cell r="A5639" t="str">
            <v>C3097103</v>
          </cell>
          <cell r="B5639" t="str">
            <v>OPTILENE, розмір USP 5/0 (1) довжина 90см 2 колючі прогресивно-вигнуті голки з коротким ріжучим віст</v>
          </cell>
          <cell r="C5639" t="str">
            <v>пак</v>
          </cell>
          <cell r="D5639">
            <v>36</v>
          </cell>
          <cell r="E5639" t="str">
            <v>7%</v>
          </cell>
          <cell r="F5639">
            <v>14798.85</v>
          </cell>
          <cell r="G5639">
            <v>15834.77</v>
          </cell>
        </row>
        <row r="5640">
          <cell r="A5640" t="str">
            <v>C3095103</v>
          </cell>
          <cell r="B5640" t="str">
            <v>OPTILENE, розмір USP 5/0 (1) довжина 90см 2 колючі прогресивно-вигнуті голки з коротким ріжучим віст</v>
          </cell>
          <cell r="C5640" t="str">
            <v>пак</v>
          </cell>
          <cell r="D5640">
            <v>36</v>
          </cell>
          <cell r="E5640" t="str">
            <v>7%</v>
          </cell>
          <cell r="F5640">
            <v>14798.85</v>
          </cell>
          <cell r="G5640">
            <v>15834.77</v>
          </cell>
        </row>
        <row r="5641">
          <cell r="A5641" t="str">
            <v>G3095126</v>
          </cell>
          <cell r="B5641" t="str">
            <v>OPTILENE, розмір USP 5/0 (1)4X довжина 75см 2 колючі голки 1/2 кола, довжина (мм) 13, файн-голка, се</v>
          </cell>
          <cell r="C5641" t="str">
            <v>пак</v>
          </cell>
          <cell r="D5641">
            <v>12</v>
          </cell>
          <cell r="E5641" t="str">
            <v>7%</v>
          </cell>
          <cell r="F5641">
            <v>23578.6</v>
          </cell>
          <cell r="G5641">
            <v>25229.1</v>
          </cell>
        </row>
        <row r="5642">
          <cell r="A5642" t="str">
            <v>G3097174</v>
          </cell>
          <cell r="B5642" t="str">
            <v>OPTILENE, розмір USP 6/0 (0,7) 2 нитки, довжиною 45см, 2 колючі голки з коротким ріжучим вістрям, 3/</v>
          </cell>
          <cell r="C5642" t="str">
            <v>пак</v>
          </cell>
          <cell r="D5642">
            <v>12</v>
          </cell>
          <cell r="E5642" t="str">
            <v>7%</v>
          </cell>
          <cell r="F5642">
            <v>14147.08</v>
          </cell>
          <cell r="G5642">
            <v>15137.37</v>
          </cell>
        </row>
        <row r="5643">
          <cell r="A5643" t="str">
            <v>G3095174</v>
          </cell>
          <cell r="B5643" t="str">
            <v>OPTILENE, розмір USP 6/0 (0,7) 2 нитки, довжиною 45см, 2 колючі голки з коротким ріжучим вістрям, 3/</v>
          </cell>
          <cell r="C5643" t="str">
            <v>пак</v>
          </cell>
          <cell r="D5643">
            <v>12</v>
          </cell>
          <cell r="E5643" t="str">
            <v>7%</v>
          </cell>
          <cell r="F5643">
            <v>14147.08</v>
          </cell>
          <cell r="G5643">
            <v>15137.37</v>
          </cell>
        </row>
        <row r="5644">
          <cell r="A5644" t="str">
            <v>G3097636</v>
          </cell>
          <cell r="B5644" t="str">
            <v>OPTILENE, розмір USP 6/0 (0,7) 2 нитки, довжиною 45см, 2 колючі голки, 3/8 кола, довжина (мм) 10 CV2</v>
          </cell>
          <cell r="C5644" t="str">
            <v>пак</v>
          </cell>
          <cell r="D5644">
            <v>12</v>
          </cell>
          <cell r="E5644" t="str">
            <v>7%</v>
          </cell>
          <cell r="F5644">
            <v>18863.060000000001</v>
          </cell>
          <cell r="G5644">
            <v>20183.47</v>
          </cell>
        </row>
        <row r="5645">
          <cell r="A5645" t="str">
            <v>G3090636</v>
          </cell>
          <cell r="B5645" t="str">
            <v>OPTILENE, розмір USP 6/0 (0,7) 2 нитки, довжиною 45см, 2 колючі голки, 3/8 кола, довжина (мм) 10 сер</v>
          </cell>
          <cell r="C5645" t="str">
            <v>пак</v>
          </cell>
          <cell r="D5645">
            <v>12</v>
          </cell>
          <cell r="E5645" t="str">
            <v>7%</v>
          </cell>
          <cell r="F5645">
            <v>18863.060000000001</v>
          </cell>
          <cell r="G5645">
            <v>20183.47</v>
          </cell>
        </row>
        <row r="5646">
          <cell r="A5646" t="str">
            <v>G3097957</v>
          </cell>
          <cell r="B5646" t="str">
            <v>OPTILENE, розмір USP 6/0 (0,7) 2 нитки, довжиною 45см, 2 колючі голки, 3/8 кола, довжина (мм) 13 CV2</v>
          </cell>
          <cell r="C5646" t="str">
            <v>пак</v>
          </cell>
          <cell r="D5646">
            <v>12</v>
          </cell>
          <cell r="E5646" t="str">
            <v>7%</v>
          </cell>
          <cell r="F5646">
            <v>12968.51</v>
          </cell>
          <cell r="G5646">
            <v>13876.31</v>
          </cell>
        </row>
        <row r="5647">
          <cell r="A5647" t="str">
            <v>G3095957</v>
          </cell>
          <cell r="B5647" t="str">
            <v>OPTILENE, розмір USP 6/0 (0,7) 2 нитки, довжиною 45см, 2 колючі голки, 3/8 кола, довжина (мм) 13 сер</v>
          </cell>
          <cell r="C5647" t="str">
            <v>пак</v>
          </cell>
          <cell r="D5647">
            <v>12</v>
          </cell>
          <cell r="E5647" t="str">
            <v>7%</v>
          </cell>
          <cell r="F5647">
            <v>12968.51</v>
          </cell>
          <cell r="G5647">
            <v>13876.31</v>
          </cell>
        </row>
        <row r="5648">
          <cell r="A5648" t="str">
            <v>G3097399</v>
          </cell>
          <cell r="B5648" t="str">
            <v>OPTILENE, розмір USP 6/0 (0,7) 2 нитки, довжиною 45см, 2 колючі голки, 3/8 кола, довжина (мм) 8 CV2,</v>
          </cell>
          <cell r="C5648" t="str">
            <v>пак</v>
          </cell>
          <cell r="D5648">
            <v>12</v>
          </cell>
          <cell r="E5648" t="str">
            <v>7%</v>
          </cell>
          <cell r="F5648">
            <v>18863.060000000001</v>
          </cell>
          <cell r="G5648">
            <v>20183.47</v>
          </cell>
        </row>
        <row r="5649">
          <cell r="A5649" t="str">
            <v>G3090399</v>
          </cell>
          <cell r="B5649" t="str">
            <v>OPTILENE, розмір USP 6/0 (0,7) 2 нитки, довжиною 45см, 2 колючі голки, 3/8 кола, довжина (мм) 8 серц</v>
          </cell>
          <cell r="C5649" t="str">
            <v>пак</v>
          </cell>
          <cell r="D5649">
            <v>12</v>
          </cell>
          <cell r="E5649" t="str">
            <v>7%</v>
          </cell>
          <cell r="F5649">
            <v>18863.060000000001</v>
          </cell>
          <cell r="G5649">
            <v>20183.47</v>
          </cell>
        </row>
        <row r="5650">
          <cell r="A5650" t="str">
            <v>G3098865</v>
          </cell>
          <cell r="B5650" t="str">
            <v xml:space="preserve">OPTILENE, розмір USP 6/0 (0,7) 2 нитки, довжиною 60см, 2 колючі голки 1/2 кола, довжина (мм) 8 CV2, </v>
          </cell>
          <cell r="C5650" t="str">
            <v>пак</v>
          </cell>
          <cell r="D5650">
            <v>12</v>
          </cell>
          <cell r="E5650" t="str">
            <v>7%</v>
          </cell>
          <cell r="F5650">
            <v>14932.93</v>
          </cell>
          <cell r="G5650">
            <v>15978.23</v>
          </cell>
        </row>
        <row r="5651">
          <cell r="A5651" t="str">
            <v>G3095865</v>
          </cell>
          <cell r="B5651" t="str">
            <v>OPTILENE, розмір USP 6/0 (0,7) 2 нитки, довжиною 60см, 2 колючі голки 1/2 кола, довжина (мм) 8 серце</v>
          </cell>
          <cell r="C5651" t="str">
            <v>пак</v>
          </cell>
          <cell r="D5651">
            <v>12</v>
          </cell>
          <cell r="E5651" t="str">
            <v>7%</v>
          </cell>
          <cell r="F5651">
            <v>14932.93</v>
          </cell>
          <cell r="G5651">
            <v>15978.23</v>
          </cell>
        </row>
        <row r="5652">
          <cell r="A5652" t="str">
            <v>G3097195</v>
          </cell>
          <cell r="B5652" t="str">
            <v>OPTILENE, розмір USP 6/0 (0,7) 2 нитки, довжиною 60см, 2 колючі голки з коротким ріжучим вістрям, 1/</v>
          </cell>
          <cell r="C5652" t="str">
            <v>пак</v>
          </cell>
          <cell r="D5652">
            <v>12</v>
          </cell>
          <cell r="E5652" t="str">
            <v>7%</v>
          </cell>
          <cell r="F5652">
            <v>13361.66</v>
          </cell>
          <cell r="G5652">
            <v>14296.97</v>
          </cell>
        </row>
        <row r="5653">
          <cell r="A5653" t="str">
            <v>G3097794</v>
          </cell>
          <cell r="B5653" t="str">
            <v>OPTILENE, розмір USP 6/0 (0,7) 2 нитки, довжиною 60см, 2 колючі голки з коротким ріжучим вістрям, 1/</v>
          </cell>
          <cell r="C5653" t="str">
            <v>пак</v>
          </cell>
          <cell r="D5653">
            <v>12</v>
          </cell>
          <cell r="E5653" t="str">
            <v>7%</v>
          </cell>
          <cell r="F5653">
            <v>16504.2</v>
          </cell>
          <cell r="G5653">
            <v>17659.490000000002</v>
          </cell>
        </row>
        <row r="5654">
          <cell r="A5654" t="str">
            <v>G3090195</v>
          </cell>
          <cell r="B5654" t="str">
            <v>OPTILENE, розмір USP 6/0 (0,7) 2 нитки, довжиною 60см, 2 колючі голки з коротким ріжучим вістрям, 1/</v>
          </cell>
          <cell r="C5654" t="str">
            <v>пак</v>
          </cell>
          <cell r="D5654">
            <v>12</v>
          </cell>
          <cell r="E5654" t="str">
            <v>7%</v>
          </cell>
          <cell r="F5654">
            <v>13361.66</v>
          </cell>
          <cell r="G5654">
            <v>14296.97</v>
          </cell>
        </row>
        <row r="5655">
          <cell r="A5655" t="str">
            <v>G3095794</v>
          </cell>
          <cell r="B5655" t="str">
            <v>OPTILENE, розмір USP 6/0 (0,7) 2 нитки, довжиною 60см, 2 колючі голки з коротким ріжучим вістрям, 1/</v>
          </cell>
          <cell r="C5655" t="str">
            <v>пак</v>
          </cell>
          <cell r="D5655">
            <v>12</v>
          </cell>
          <cell r="E5655" t="str">
            <v>7%</v>
          </cell>
          <cell r="F5655">
            <v>16504.2</v>
          </cell>
          <cell r="G5655">
            <v>17659.490000000002</v>
          </cell>
        </row>
        <row r="5656">
          <cell r="A5656" t="str">
            <v>G3097202</v>
          </cell>
          <cell r="B5656" t="str">
            <v>OPTILENE, розмір USP 6/0 (0,7) 2 нитки, довжиною 60см, 2 колючі голки з коротким ріжучим вістрям, 3/</v>
          </cell>
          <cell r="C5656" t="str">
            <v>пак</v>
          </cell>
          <cell r="D5656">
            <v>12</v>
          </cell>
          <cell r="E5656" t="str">
            <v>7%</v>
          </cell>
          <cell r="F5656">
            <v>15719.21</v>
          </cell>
          <cell r="G5656">
            <v>16819.560000000001</v>
          </cell>
        </row>
        <row r="5657">
          <cell r="A5657" t="str">
            <v>G3090202</v>
          </cell>
          <cell r="B5657" t="str">
            <v>OPTILENE, розмір USP 6/0 (0,7) 2 нитки, довжиною 60см, 2 колючі голки з коротким ріжучим вістрям, 3/</v>
          </cell>
          <cell r="C5657" t="str">
            <v>пак</v>
          </cell>
          <cell r="D5657">
            <v>12</v>
          </cell>
          <cell r="E5657" t="str">
            <v>7%</v>
          </cell>
          <cell r="F5657">
            <v>15719.21</v>
          </cell>
          <cell r="G5657">
            <v>16819.560000000001</v>
          </cell>
        </row>
        <row r="5658">
          <cell r="A5658" t="str">
            <v>G3097613</v>
          </cell>
          <cell r="B5658" t="str">
            <v>OPTILENE, розмір USP 6/0 (0,7) 2 нитки, довжиною 60см, 2 колючі голки, 3/8 кола, довжина (мм) 10 CV2</v>
          </cell>
          <cell r="C5658" t="str">
            <v>пак</v>
          </cell>
          <cell r="D5658">
            <v>12</v>
          </cell>
          <cell r="E5658" t="str">
            <v>7%</v>
          </cell>
          <cell r="F5658">
            <v>18863.060000000001</v>
          </cell>
          <cell r="G5658">
            <v>20183.47</v>
          </cell>
        </row>
        <row r="5659">
          <cell r="A5659" t="str">
            <v>G3090613</v>
          </cell>
          <cell r="B5659" t="str">
            <v>OPTILENE, розмір USP 6/0 (0,7) 2 нитки, довжиною 60см, 2 колючі голки, 3/8 кола, довжина (мм) 10 сер</v>
          </cell>
          <cell r="C5659" t="str">
            <v>пак</v>
          </cell>
          <cell r="D5659">
            <v>12</v>
          </cell>
          <cell r="E5659" t="str">
            <v>7%</v>
          </cell>
          <cell r="F5659">
            <v>18863.060000000001</v>
          </cell>
          <cell r="G5659">
            <v>20183.47</v>
          </cell>
        </row>
        <row r="5660">
          <cell r="A5660" t="str">
            <v>G3097801</v>
          </cell>
          <cell r="B5660" t="str">
            <v>OPTILENE, розмір USP 6/0 (0,7) 2 нитки, довжиною 60см, 2 колючі голки, 3/8 кола, довжина (мм) 10, фа</v>
          </cell>
          <cell r="C5660" t="str">
            <v>пак</v>
          </cell>
          <cell r="D5660">
            <v>12</v>
          </cell>
          <cell r="E5660" t="str">
            <v>7%</v>
          </cell>
          <cell r="F5660">
            <v>22006.47</v>
          </cell>
          <cell r="G5660">
            <v>23546.92</v>
          </cell>
        </row>
        <row r="5661">
          <cell r="A5661" t="str">
            <v>G3095801</v>
          </cell>
          <cell r="B5661" t="str">
            <v>OPTILENE, розмір USP 6/0 (0,7) 2 нитки, довжиною 60см, 2 колючі голки, 3/8 кола, довжина (мм) 10, фа</v>
          </cell>
          <cell r="C5661" t="str">
            <v>пак</v>
          </cell>
          <cell r="D5661">
            <v>12</v>
          </cell>
          <cell r="E5661" t="str">
            <v>7%</v>
          </cell>
          <cell r="F5661">
            <v>22006.47</v>
          </cell>
          <cell r="G5661">
            <v>23546.92</v>
          </cell>
        </row>
        <row r="5662">
          <cell r="A5662" t="str">
            <v>G3097970</v>
          </cell>
          <cell r="B5662" t="str">
            <v>OPTILENE, розмір USP 6/0 (0,7) 2 нитки, довжиною 60см, 2 колючі голки, 3/8 кола, довжина (мм) 13 CV2</v>
          </cell>
          <cell r="C5662" t="str">
            <v>пак</v>
          </cell>
          <cell r="D5662">
            <v>12</v>
          </cell>
          <cell r="E5662" t="str">
            <v>7%</v>
          </cell>
          <cell r="F5662">
            <v>12968.51</v>
          </cell>
          <cell r="G5662">
            <v>13876.31</v>
          </cell>
        </row>
        <row r="5663">
          <cell r="A5663" t="str">
            <v>G3095970</v>
          </cell>
          <cell r="B5663" t="str">
            <v>OPTILENE, розмір USP 6/0 (0,7) 2 нитки, довжиною 60см, 2 колючі голки, 3/8 кола, довжина (мм) 13 сер</v>
          </cell>
          <cell r="C5663" t="str">
            <v>пак</v>
          </cell>
          <cell r="D5663">
            <v>12</v>
          </cell>
          <cell r="E5663" t="str">
            <v>7%</v>
          </cell>
          <cell r="F5663">
            <v>12968.51</v>
          </cell>
          <cell r="G5663">
            <v>13876.31</v>
          </cell>
        </row>
        <row r="5664">
          <cell r="A5664" t="str">
            <v>G3097878</v>
          </cell>
          <cell r="B5664" t="str">
            <v>OPTILENE, розмір USP 6/0 (0,7) 2 нитки, довжиною 75см, 2 колючі голки 1/2 кола, довжина (мм) 10 CV2,</v>
          </cell>
          <cell r="C5664" t="str">
            <v>пак</v>
          </cell>
          <cell r="D5664">
            <v>12</v>
          </cell>
          <cell r="E5664" t="str">
            <v>7%</v>
          </cell>
          <cell r="F5664">
            <v>12968.51</v>
          </cell>
          <cell r="G5664">
            <v>13876.31</v>
          </cell>
        </row>
        <row r="5665">
          <cell r="A5665" t="str">
            <v>G3095878</v>
          </cell>
          <cell r="B5665" t="str">
            <v>OPTILENE, розмір USP 6/0 (0,7) 2 нитки, довжиною 75см, 2 колючі голки 1/2 кола, довжина (мм) 10 серц</v>
          </cell>
          <cell r="C5665" t="str">
            <v>пак</v>
          </cell>
          <cell r="D5665">
            <v>12</v>
          </cell>
          <cell r="E5665" t="str">
            <v>7%</v>
          </cell>
          <cell r="F5665">
            <v>12968.51</v>
          </cell>
          <cell r="G5665">
            <v>13876.31</v>
          </cell>
        </row>
        <row r="5666">
          <cell r="A5666" t="str">
            <v>G3090625</v>
          </cell>
          <cell r="B5666" t="str">
            <v>OPTILENE, розмір USP 6/0 (0,7) 2 нитки, довжиною 75см, 2 колючі голки 1/2 кола, довжина (мм) 13 серц</v>
          </cell>
          <cell r="C5666" t="str">
            <v>пак</v>
          </cell>
          <cell r="D5666">
            <v>12</v>
          </cell>
          <cell r="E5666" t="str">
            <v>7%</v>
          </cell>
          <cell r="F5666">
            <v>12968.51</v>
          </cell>
          <cell r="G5666">
            <v>13876.31</v>
          </cell>
        </row>
        <row r="5667">
          <cell r="A5667" t="str">
            <v>G3098127</v>
          </cell>
          <cell r="B5667" t="str">
            <v>OPTILENE, розмір USP 6/0 (0,7) 2 нитки, довжиною 75см, 2 колючі голки 1/2 кола, довжина (мм) 13, фай</v>
          </cell>
          <cell r="C5667" t="str">
            <v>пак</v>
          </cell>
          <cell r="D5667">
            <v>12</v>
          </cell>
          <cell r="E5667" t="str">
            <v>7%</v>
          </cell>
          <cell r="F5667">
            <v>12968.51</v>
          </cell>
          <cell r="G5667">
            <v>13876.31</v>
          </cell>
        </row>
        <row r="5668">
          <cell r="A5668" t="str">
            <v>G3095127</v>
          </cell>
          <cell r="B5668" t="str">
            <v>OPTILENE, розмір USP 6/0 (0,7) 2 нитки, довжиною 75см, 2 колючі голки 1/2 кола, довжина (мм) 13, фай</v>
          </cell>
          <cell r="C5668" t="str">
            <v>пак</v>
          </cell>
          <cell r="D5668">
            <v>12</v>
          </cell>
          <cell r="E5668" t="str">
            <v>7%</v>
          </cell>
          <cell r="F5668">
            <v>12968.51</v>
          </cell>
          <cell r="G5668">
            <v>13876.31</v>
          </cell>
        </row>
        <row r="5669">
          <cell r="A5669" t="str">
            <v>G3097313</v>
          </cell>
          <cell r="B5669" t="str">
            <v>OPTILENE, розмір USP 6/0 (0,7) 2 нитки, довжиною 75см, 2 колючі голки з коротким ріжучим вістрям, 1/</v>
          </cell>
          <cell r="C5669" t="str">
            <v>пак</v>
          </cell>
          <cell r="D5669">
            <v>12</v>
          </cell>
          <cell r="E5669" t="str">
            <v>7%</v>
          </cell>
          <cell r="F5669">
            <v>13361.66</v>
          </cell>
          <cell r="G5669">
            <v>14296.97</v>
          </cell>
        </row>
        <row r="5670">
          <cell r="A5670" t="str">
            <v>G3095313</v>
          </cell>
          <cell r="B5670" t="str">
            <v>OPTILENE, розмір USP 6/0 (0,7) 2 нитки, довжиною 75см, 2 колючі голки з коротким ріжучим вістрям, 1/</v>
          </cell>
          <cell r="C5670" t="str">
            <v>пак</v>
          </cell>
          <cell r="D5670">
            <v>12</v>
          </cell>
          <cell r="E5670" t="str">
            <v>7%</v>
          </cell>
          <cell r="F5670">
            <v>13361.66</v>
          </cell>
          <cell r="G5670">
            <v>14296.97</v>
          </cell>
        </row>
        <row r="5671">
          <cell r="A5671" t="str">
            <v>G3098176</v>
          </cell>
          <cell r="B5671" t="str">
            <v>OPTILENE, розмір USP 6/0 (0,7) 2 нитки, довжиною 75см, 2 колючі голки з коротким ріжучим вістрям, 3/</v>
          </cell>
          <cell r="C5671" t="str">
            <v>пак</v>
          </cell>
          <cell r="D5671">
            <v>12</v>
          </cell>
          <cell r="E5671" t="str">
            <v>7%</v>
          </cell>
          <cell r="F5671">
            <v>14147.08</v>
          </cell>
          <cell r="G5671">
            <v>15137.37</v>
          </cell>
        </row>
        <row r="5672">
          <cell r="A5672" t="str">
            <v>G3097561</v>
          </cell>
          <cell r="B5672" t="str">
            <v>OPTILENE, розмір USP 6/0 (0,7) 2 нитки, довжиною 75см, 2 колючі голки з коротким ріжучим вістрям, 3/</v>
          </cell>
          <cell r="C5672" t="str">
            <v>пак</v>
          </cell>
          <cell r="D5672">
            <v>12</v>
          </cell>
          <cell r="E5672" t="str">
            <v>7%</v>
          </cell>
          <cell r="F5672">
            <v>15719.21</v>
          </cell>
          <cell r="G5672">
            <v>16819.560000000001</v>
          </cell>
        </row>
        <row r="5673">
          <cell r="A5673" t="str">
            <v>G3095176</v>
          </cell>
          <cell r="B5673" t="str">
            <v>OPTILENE, розмір USP 6/0 (0,7) 2 нитки, довжиною 75см, 2 колючі голки з коротким ріжучим вістрям, 3/</v>
          </cell>
          <cell r="C5673" t="str">
            <v>пак</v>
          </cell>
          <cell r="D5673">
            <v>12</v>
          </cell>
          <cell r="E5673" t="str">
            <v>7%</v>
          </cell>
          <cell r="F5673">
            <v>14147.08</v>
          </cell>
          <cell r="G5673">
            <v>15137.37</v>
          </cell>
        </row>
        <row r="5674">
          <cell r="A5674" t="str">
            <v>G3095561</v>
          </cell>
          <cell r="B5674" t="str">
            <v>OPTILENE, розмір USP 6/0 (0,7) 2 нитки, довжиною 75см, 2 колючі голки з коротким ріжучим вістрям, 3/</v>
          </cell>
          <cell r="C5674" t="str">
            <v>пак</v>
          </cell>
          <cell r="D5674">
            <v>12</v>
          </cell>
          <cell r="E5674" t="str">
            <v>7%</v>
          </cell>
          <cell r="F5674">
            <v>15719.21</v>
          </cell>
          <cell r="G5674">
            <v>16819.560000000001</v>
          </cell>
        </row>
        <row r="5675">
          <cell r="A5675" t="str">
            <v>G3097979</v>
          </cell>
          <cell r="B5675" t="str">
            <v>OPTILENE, розмір USP 6/0 (0,7) 2 нитки, довжиною 75см, 2 колючі голки, 3/8 кола, довжина (мм) 13 CV2</v>
          </cell>
          <cell r="C5675" t="str">
            <v>пак</v>
          </cell>
          <cell r="D5675">
            <v>12</v>
          </cell>
          <cell r="E5675" t="str">
            <v>7%</v>
          </cell>
          <cell r="F5675">
            <v>12968.51</v>
          </cell>
          <cell r="G5675">
            <v>13876.31</v>
          </cell>
        </row>
        <row r="5676">
          <cell r="A5676" t="str">
            <v>G3095979</v>
          </cell>
          <cell r="B5676" t="str">
            <v>OPTILENE, розмір USP 6/0 (0,7) 2 нитки, довжиною 75см, 2 колючі голки, 3/8 кола, довжина (мм) 13 сер</v>
          </cell>
          <cell r="C5676" t="str">
            <v>пак</v>
          </cell>
          <cell r="D5676">
            <v>12</v>
          </cell>
          <cell r="E5676" t="str">
            <v>7%</v>
          </cell>
          <cell r="F5676">
            <v>12968.51</v>
          </cell>
          <cell r="G5676">
            <v>13876.31</v>
          </cell>
        </row>
        <row r="5677">
          <cell r="A5677" t="str">
            <v>G3098011</v>
          </cell>
          <cell r="B5677" t="str">
            <v>OPTILENE, розмір USP 6/0 (0,7) 2 нитки, довжиною 75см, 2 колючі голки, 3/8 кола, довжина (мм) 13, по</v>
          </cell>
          <cell r="C5677" t="str">
            <v>пак</v>
          </cell>
          <cell r="D5677">
            <v>12</v>
          </cell>
          <cell r="E5677" t="str">
            <v>7%</v>
          </cell>
          <cell r="F5677">
            <v>12968.51</v>
          </cell>
          <cell r="G5677">
            <v>13876.31</v>
          </cell>
        </row>
        <row r="5678">
          <cell r="A5678" t="str">
            <v>G3095011</v>
          </cell>
          <cell r="B5678" t="str">
            <v>OPTILENE, розмір USP 6/0 (0,7) 2 нитки, довжиною 75см, 2 колючі голки, 3/8 кола, довжина (мм) 13, по</v>
          </cell>
          <cell r="C5678" t="str">
            <v>пак</v>
          </cell>
          <cell r="D5678">
            <v>12</v>
          </cell>
          <cell r="E5678" t="str">
            <v>7%</v>
          </cell>
          <cell r="F5678">
            <v>12968.51</v>
          </cell>
          <cell r="G5678">
            <v>13876.31</v>
          </cell>
        </row>
        <row r="5679">
          <cell r="A5679" t="str">
            <v>C3090853</v>
          </cell>
          <cell r="B5679" t="str">
            <v>OPTILENE, розмір USP 6/0 (0,7) довжина 45см 2 колючі голки 1/2 кола, довжина (мм) 13 серцево-судинна</v>
          </cell>
          <cell r="C5679" t="str">
            <v>пак</v>
          </cell>
          <cell r="D5679">
            <v>36</v>
          </cell>
          <cell r="E5679" t="str">
            <v>7%</v>
          </cell>
          <cell r="F5679">
            <v>10904.19</v>
          </cell>
          <cell r="G5679">
            <v>11667.48</v>
          </cell>
        </row>
        <row r="5680">
          <cell r="A5680" t="str">
            <v>C3097120</v>
          </cell>
          <cell r="B5680" t="str">
            <v>OPTILENE, розмір USP 6/0 (0,7) довжина 45см 2 колючі голки 1/2 кола, довжина (мм) 13, файн-голка, CV</v>
          </cell>
          <cell r="C5680" t="str">
            <v>пак</v>
          </cell>
          <cell r="D5680">
            <v>36</v>
          </cell>
          <cell r="E5680" t="str">
            <v>7%</v>
          </cell>
          <cell r="F5680">
            <v>10904.19</v>
          </cell>
          <cell r="G5680">
            <v>11667.48</v>
          </cell>
        </row>
        <row r="5681">
          <cell r="A5681" t="str">
            <v>C3095120</v>
          </cell>
          <cell r="B5681" t="str">
            <v>OPTILENE, розмір USP 6/0 (0,7) довжина 45см 2 колючі голки 1/2 кола, довжина (мм) 13, файн-голка, се</v>
          </cell>
          <cell r="C5681" t="str">
            <v>пак</v>
          </cell>
          <cell r="D5681">
            <v>36</v>
          </cell>
          <cell r="E5681" t="str">
            <v>7%</v>
          </cell>
          <cell r="F5681">
            <v>10904.19</v>
          </cell>
          <cell r="G5681">
            <v>11667.48</v>
          </cell>
        </row>
        <row r="5682">
          <cell r="A5682" t="str">
            <v>C3097173</v>
          </cell>
          <cell r="B5682" t="str">
            <v>OPTILENE, розмір USP 6/0 (0,7) довжина 45см 2 колючі голки з коротким ріжучим вістрям, 3/8 кола, дов</v>
          </cell>
          <cell r="C5682" t="str">
            <v>пак</v>
          </cell>
          <cell r="D5682">
            <v>36</v>
          </cell>
          <cell r="E5682" t="str">
            <v>7%</v>
          </cell>
          <cell r="F5682">
            <v>13630.24</v>
          </cell>
          <cell r="G5682">
            <v>14584.35</v>
          </cell>
        </row>
        <row r="5683">
          <cell r="A5683" t="str">
            <v>C3097553</v>
          </cell>
          <cell r="B5683" t="str">
            <v>OPTILENE, розмір USP 6/0 (0,7) довжина 45см 2 колючі голки з коротким ріжучим вістрям, 3/8 кола, дов</v>
          </cell>
          <cell r="C5683" t="str">
            <v>пак</v>
          </cell>
          <cell r="D5683">
            <v>36</v>
          </cell>
          <cell r="E5683" t="str">
            <v>7%</v>
          </cell>
          <cell r="F5683">
            <v>19472.02</v>
          </cell>
          <cell r="G5683">
            <v>20835.060000000001</v>
          </cell>
        </row>
        <row r="5684">
          <cell r="A5684" t="str">
            <v>C3095173</v>
          </cell>
          <cell r="B5684" t="str">
            <v>OPTILENE, розмір USP 6/0 (0,7) довжина 45см 2 колючі голки з коротким ріжучим вістрям, 3/8 кола, дов</v>
          </cell>
          <cell r="C5684" t="str">
            <v>пак</v>
          </cell>
          <cell r="D5684">
            <v>36</v>
          </cell>
          <cell r="E5684" t="str">
            <v>7%</v>
          </cell>
          <cell r="F5684">
            <v>13630.24</v>
          </cell>
          <cell r="G5684">
            <v>14584.35</v>
          </cell>
        </row>
        <row r="5685">
          <cell r="A5685" t="str">
            <v>C3090553</v>
          </cell>
          <cell r="B5685" t="str">
            <v>OPTILENE, розмір USP 6/0 (0,7) довжина 45см 2 колючі голки з коротким ріжучим вістрям, 3/8 кола, дов</v>
          </cell>
          <cell r="C5685" t="str">
            <v>пак</v>
          </cell>
          <cell r="D5685">
            <v>36</v>
          </cell>
          <cell r="E5685" t="str">
            <v>7%</v>
          </cell>
          <cell r="F5685">
            <v>19472.02</v>
          </cell>
          <cell r="G5685">
            <v>20835.060000000001</v>
          </cell>
        </row>
        <row r="5686">
          <cell r="A5686" t="str">
            <v>C3097615</v>
          </cell>
          <cell r="B5686" t="str">
            <v>OPTILENE, розмір USP 6/0 (0,7) довжина 45см 2 колючі голки, 3/8 кола, довжина (мм) 10 CV2, пакування</v>
          </cell>
          <cell r="C5686" t="str">
            <v>пак</v>
          </cell>
          <cell r="D5686">
            <v>36</v>
          </cell>
          <cell r="E5686" t="str">
            <v>7%</v>
          </cell>
          <cell r="F5686">
            <v>15578.22</v>
          </cell>
          <cell r="G5686">
            <v>16668.689999999999</v>
          </cell>
        </row>
        <row r="5687">
          <cell r="A5687" t="str">
            <v>C3090615</v>
          </cell>
          <cell r="B5687" t="str">
            <v>OPTILENE, розмір USP 6/0 (0,7) довжина 45см 2 колючі голки, 3/8 кола, довжина (мм) 10 серцево-судинн</v>
          </cell>
          <cell r="C5687" t="str">
            <v>пак</v>
          </cell>
          <cell r="D5687">
            <v>36</v>
          </cell>
          <cell r="E5687" t="str">
            <v>7%</v>
          </cell>
          <cell r="F5687">
            <v>15578.22</v>
          </cell>
          <cell r="G5687">
            <v>16668.689999999999</v>
          </cell>
        </row>
        <row r="5688">
          <cell r="A5688" t="str">
            <v>C3097565</v>
          </cell>
          <cell r="B5688" t="str">
            <v>OPTILENE, розмір USP 6/0 (0,7) довжина 45см 2 колючі голки, 3/8 кола, довжина (мм) 10, файн-голка, C</v>
          </cell>
          <cell r="C5688" t="str">
            <v>пак</v>
          </cell>
          <cell r="D5688">
            <v>36</v>
          </cell>
          <cell r="E5688" t="str">
            <v>7%</v>
          </cell>
          <cell r="F5688">
            <v>20250.95</v>
          </cell>
          <cell r="G5688">
            <v>21668.51</v>
          </cell>
        </row>
        <row r="5689">
          <cell r="A5689" t="str">
            <v>C3095565</v>
          </cell>
          <cell r="B5689" t="str">
            <v>OPTILENE, розмір USP 6/0 (0,7) довжина 45см 2 колючі голки, 3/8 кола, довжина (мм) 10, файн-голка, с</v>
          </cell>
          <cell r="C5689" t="str">
            <v>пак</v>
          </cell>
          <cell r="D5689">
            <v>36</v>
          </cell>
          <cell r="E5689" t="str">
            <v>7%</v>
          </cell>
          <cell r="F5689">
            <v>20250.95</v>
          </cell>
          <cell r="G5689">
            <v>21668.51</v>
          </cell>
        </row>
        <row r="5690">
          <cell r="A5690" t="str">
            <v>C3098886</v>
          </cell>
          <cell r="B5690" t="str">
            <v>OPTILENE, розмір USP 6/0 (0,7) довжина 45см 2 колючі голки, 3/8 кола, довжина (мм) 13 CV2, пакування</v>
          </cell>
          <cell r="C5690" t="str">
            <v>пак</v>
          </cell>
          <cell r="D5690">
            <v>36</v>
          </cell>
          <cell r="E5690" t="str">
            <v>7%</v>
          </cell>
          <cell r="F5690">
            <v>12852.17</v>
          </cell>
          <cell r="G5690">
            <v>13751.82</v>
          </cell>
        </row>
        <row r="5691">
          <cell r="A5691" t="str">
            <v>C3095886</v>
          </cell>
          <cell r="B5691" t="str">
            <v>OPTILENE, розмір USP 6/0 (0,7) довжина 45см 2 колючі голки, 3/8 кола, довжина (мм) 13 серцево-судинн</v>
          </cell>
          <cell r="C5691" t="str">
            <v>пак</v>
          </cell>
          <cell r="D5691">
            <v>36</v>
          </cell>
          <cell r="E5691" t="str">
            <v>7%</v>
          </cell>
          <cell r="F5691">
            <v>12852.17</v>
          </cell>
          <cell r="G5691">
            <v>13751.82</v>
          </cell>
        </row>
        <row r="5692">
          <cell r="A5692" t="str">
            <v>C3097686</v>
          </cell>
          <cell r="B5692" t="str">
            <v xml:space="preserve">OPTILENE, розмір USP 6/0 (0,7) довжина 45см 2 колючі голки, 3/8 кола, довжина (мм) 8 CV2, пакування </v>
          </cell>
          <cell r="C5692" t="str">
            <v>пак</v>
          </cell>
          <cell r="D5692">
            <v>36</v>
          </cell>
          <cell r="E5692" t="str">
            <v>7%</v>
          </cell>
          <cell r="F5692">
            <v>17135.22</v>
          </cell>
          <cell r="G5692">
            <v>18334.68</v>
          </cell>
        </row>
        <row r="5693">
          <cell r="A5693" t="str">
            <v>C3090686</v>
          </cell>
          <cell r="B5693" t="str">
            <v>OPTILENE, розмір USP 6/0 (0,7) довжина 45см 2 колючі голки, 3/8 кола, довжина (мм) 8 серцево-судинна</v>
          </cell>
          <cell r="C5693" t="str">
            <v>пак</v>
          </cell>
          <cell r="D5693">
            <v>36</v>
          </cell>
          <cell r="E5693" t="str">
            <v>7%</v>
          </cell>
          <cell r="F5693">
            <v>17135.22</v>
          </cell>
          <cell r="G5693">
            <v>18334.68</v>
          </cell>
        </row>
        <row r="5694">
          <cell r="A5694" t="str">
            <v>C3090211</v>
          </cell>
          <cell r="B5694" t="str">
            <v>OPTILENE, розмір USP 6/0 (0,7) довжина 45см голка DS16 (M)  пакування RCP</v>
          </cell>
          <cell r="C5694" t="str">
            <v>пак</v>
          </cell>
          <cell r="D5694">
            <v>36</v>
          </cell>
          <cell r="E5694" t="str">
            <v>7%</v>
          </cell>
          <cell r="F5694">
            <v>6162.26</v>
          </cell>
          <cell r="G5694">
            <v>6593.62</v>
          </cell>
        </row>
        <row r="5695">
          <cell r="A5695" t="str">
            <v>C3090715</v>
          </cell>
          <cell r="B5695" t="str">
            <v>OPTILENE, розмір USP 6/0 (0,7) довжина 60см 2 голки DR10 CV  пакування RCP</v>
          </cell>
          <cell r="C5695" t="str">
            <v>пак</v>
          </cell>
          <cell r="D5695">
            <v>36</v>
          </cell>
          <cell r="E5695" t="str">
            <v>7%</v>
          </cell>
          <cell r="F5695">
            <v>12406.7</v>
          </cell>
          <cell r="G5695">
            <v>13275.16</v>
          </cell>
        </row>
        <row r="5696">
          <cell r="A5696" t="str">
            <v>C3097271</v>
          </cell>
          <cell r="B5696" t="str">
            <v>OPTILENE, розмір USP 6/0 (0,7) довжина 60см 2 колючі голки з коротким ріжучим вістрям, 3/8 кола, дов</v>
          </cell>
          <cell r="C5696" t="str">
            <v>пак</v>
          </cell>
          <cell r="D5696">
            <v>36</v>
          </cell>
          <cell r="E5696" t="str">
            <v>7%</v>
          </cell>
          <cell r="F5696">
            <v>13630.24</v>
          </cell>
          <cell r="G5696">
            <v>14584.35</v>
          </cell>
        </row>
        <row r="5697">
          <cell r="A5697" t="str">
            <v>C3097543</v>
          </cell>
          <cell r="B5697" t="str">
            <v>OPTILENE, розмір USP 6/0 (0,7) довжина 60см 2 колючі голки з коротким ріжучим вістрям, 3/8 кола, дов</v>
          </cell>
          <cell r="C5697" t="str">
            <v>пак</v>
          </cell>
          <cell r="D5697">
            <v>36</v>
          </cell>
          <cell r="E5697" t="str">
            <v>7%</v>
          </cell>
          <cell r="F5697">
            <v>19472.02</v>
          </cell>
          <cell r="G5697">
            <v>20835.060000000001</v>
          </cell>
        </row>
        <row r="5698">
          <cell r="A5698" t="str">
            <v>C3097172</v>
          </cell>
          <cell r="B5698" t="str">
            <v>OPTILENE, розмір USP 6/0 (0,7) довжина 60см 2 колючі голки з коротким ріжучим вістрям, 3/8 кола, дов</v>
          </cell>
          <cell r="C5698" t="str">
            <v>пак</v>
          </cell>
          <cell r="D5698">
            <v>36</v>
          </cell>
          <cell r="E5698" t="str">
            <v>7%</v>
          </cell>
          <cell r="F5698">
            <v>24924.98</v>
          </cell>
          <cell r="G5698">
            <v>26669.72</v>
          </cell>
        </row>
        <row r="5699">
          <cell r="A5699" t="str">
            <v>C3097578</v>
          </cell>
          <cell r="B5699" t="str">
            <v>OPTILENE, розмір USP 6/0 (0,7) довжина 60см 2 колючі голки з коротким ріжучим вістрям, 3/8 кола, дов</v>
          </cell>
          <cell r="C5699" t="str">
            <v>пак</v>
          </cell>
          <cell r="D5699">
            <v>36</v>
          </cell>
          <cell r="E5699" t="str">
            <v>7%</v>
          </cell>
          <cell r="F5699">
            <v>35050.230000000003</v>
          </cell>
          <cell r="G5699">
            <v>37503.75</v>
          </cell>
        </row>
        <row r="5700">
          <cell r="A5700" t="str">
            <v>C3095271</v>
          </cell>
          <cell r="B5700" t="str">
            <v>OPTILENE, розмір USP 6/0 (0,7) довжина 60см 2 колючі голки з коротким ріжучим вістрям, 3/8 кола, дов</v>
          </cell>
          <cell r="C5700" t="str">
            <v>пак</v>
          </cell>
          <cell r="D5700">
            <v>36</v>
          </cell>
          <cell r="E5700" t="str">
            <v>7%</v>
          </cell>
          <cell r="F5700">
            <v>13630.24</v>
          </cell>
          <cell r="G5700">
            <v>14584.35</v>
          </cell>
        </row>
        <row r="5701">
          <cell r="A5701" t="str">
            <v>C3090543</v>
          </cell>
          <cell r="B5701" t="str">
            <v>OPTILENE, розмір USP 6/0 (0,7) довжина 60см 2 колючі голки з коротким ріжучим вістрям, 3/8 кола, дов</v>
          </cell>
          <cell r="C5701" t="str">
            <v>пак</v>
          </cell>
          <cell r="D5701">
            <v>36</v>
          </cell>
          <cell r="E5701" t="str">
            <v>7%</v>
          </cell>
          <cell r="F5701">
            <v>19472.02</v>
          </cell>
          <cell r="G5701">
            <v>20835.060000000001</v>
          </cell>
        </row>
        <row r="5702">
          <cell r="A5702" t="str">
            <v>C3090172</v>
          </cell>
          <cell r="B5702" t="str">
            <v>OPTILENE, розмір USP 6/0 (0,7) довжина 60см 2 колючі голки з коротким ріжучим вістрям, 3/8 кола, дов</v>
          </cell>
          <cell r="C5702" t="str">
            <v>пак</v>
          </cell>
          <cell r="D5702">
            <v>36</v>
          </cell>
          <cell r="E5702" t="str">
            <v>7%</v>
          </cell>
          <cell r="F5702">
            <v>24924.98</v>
          </cell>
          <cell r="G5702">
            <v>26669.72</v>
          </cell>
        </row>
        <row r="5703">
          <cell r="A5703" t="str">
            <v>C3090578</v>
          </cell>
          <cell r="B5703" t="str">
            <v>OPTILENE, розмір USP 6/0 (0,7) довжина 60см 2 колючі голки з коротким ріжучим вістрям, 3/8 кола, дов</v>
          </cell>
          <cell r="C5703" t="str">
            <v>пак</v>
          </cell>
          <cell r="D5703">
            <v>36</v>
          </cell>
          <cell r="E5703" t="str">
            <v>7%</v>
          </cell>
          <cell r="F5703">
            <v>35050.230000000003</v>
          </cell>
          <cell r="G5703">
            <v>37503.75</v>
          </cell>
        </row>
        <row r="5704">
          <cell r="A5704" t="str">
            <v>C3097715</v>
          </cell>
          <cell r="B5704" t="str">
            <v>OPTILENE, розмір USP 6/0 (0,7) довжина 60см 2 колючі голки, 3/8 кола, довжина (мм) 10 CV2, пакування</v>
          </cell>
          <cell r="C5704" t="str">
            <v>пак</v>
          </cell>
          <cell r="D5704">
            <v>36</v>
          </cell>
          <cell r="E5704" t="str">
            <v>7%</v>
          </cell>
          <cell r="F5704">
            <v>11921</v>
          </cell>
          <cell r="G5704">
            <v>12755.47</v>
          </cell>
        </row>
        <row r="5705">
          <cell r="A5705" t="str">
            <v>C3097477</v>
          </cell>
          <cell r="B5705" t="str">
            <v>OPTILENE, розмір USP 6/0 (0,7) довжина 60см 2 колючі голки, 3/8 кола, довжина (мм) 10, файн-голка, C</v>
          </cell>
          <cell r="C5705" t="str">
            <v>пак</v>
          </cell>
          <cell r="D5705">
            <v>36</v>
          </cell>
          <cell r="E5705" t="str">
            <v>7%</v>
          </cell>
          <cell r="F5705">
            <v>20250.95</v>
          </cell>
          <cell r="G5705">
            <v>21668.51</v>
          </cell>
        </row>
        <row r="5706">
          <cell r="A5706" t="str">
            <v>C3095477</v>
          </cell>
          <cell r="B5706" t="str">
            <v>OPTILENE, розмір USP 6/0 (0,7) довжина 60см 2 колючі голки, 3/8 кола, довжина (мм) 10, файн-голка, с</v>
          </cell>
          <cell r="C5706" t="str">
            <v>пак</v>
          </cell>
          <cell r="D5706">
            <v>36</v>
          </cell>
          <cell r="E5706" t="str">
            <v>7%</v>
          </cell>
          <cell r="F5706">
            <v>20250.95</v>
          </cell>
          <cell r="G5706">
            <v>21668.51</v>
          </cell>
        </row>
        <row r="5707">
          <cell r="A5707" t="str">
            <v>C3097816</v>
          </cell>
          <cell r="B5707" t="str">
            <v xml:space="preserve">OPTILENE, розмір USP 6/0 (0,7) довжина 60см 2 колючі голки, 3/8 кола, довжина (мм) 10, чорна голка, </v>
          </cell>
          <cell r="C5707" t="str">
            <v>пак</v>
          </cell>
          <cell r="D5707">
            <v>36</v>
          </cell>
          <cell r="E5707" t="str">
            <v>7%</v>
          </cell>
          <cell r="F5707">
            <v>14019.92</v>
          </cell>
          <cell r="G5707">
            <v>15001.31</v>
          </cell>
        </row>
        <row r="5708">
          <cell r="A5708" t="str">
            <v>C3095816</v>
          </cell>
          <cell r="B5708" t="str">
            <v xml:space="preserve">OPTILENE, розмір USP 6/0 (0,7) довжина 60см 2 колючі голки, 3/8 кола, довжина (мм) 10, чорна голка, </v>
          </cell>
          <cell r="C5708" t="str">
            <v>пак</v>
          </cell>
          <cell r="D5708">
            <v>36</v>
          </cell>
          <cell r="E5708" t="str">
            <v>7%</v>
          </cell>
          <cell r="F5708">
            <v>14019.92</v>
          </cell>
          <cell r="G5708">
            <v>15001.31</v>
          </cell>
        </row>
        <row r="5709">
          <cell r="A5709" t="str">
            <v>C3097895</v>
          </cell>
          <cell r="B5709" t="str">
            <v>OPTILENE, розмір USP 6/0 (0,7) довжина 60см 2 колючі голки, 3/8 кола, довжина (мм) 13 CV2, пакування</v>
          </cell>
          <cell r="C5709" t="str">
            <v>пак</v>
          </cell>
          <cell r="D5709">
            <v>36</v>
          </cell>
          <cell r="E5709" t="str">
            <v>7%</v>
          </cell>
          <cell r="F5709">
            <v>10436.66</v>
          </cell>
          <cell r="G5709">
            <v>11167.22</v>
          </cell>
        </row>
        <row r="5710">
          <cell r="A5710" t="str">
            <v>C3097926</v>
          </cell>
          <cell r="B5710" t="str">
            <v xml:space="preserve">OPTILENE, розмір USP 6/0 (0,7) довжина 60см 2 колючі голки, 3/8 кола, довжина (мм) 13, чорна голка, </v>
          </cell>
          <cell r="C5710" t="str">
            <v>пак</v>
          </cell>
          <cell r="D5710">
            <v>36</v>
          </cell>
          <cell r="E5710" t="str">
            <v>7%</v>
          </cell>
          <cell r="F5710">
            <v>14019.92</v>
          </cell>
          <cell r="G5710">
            <v>15001.31</v>
          </cell>
        </row>
        <row r="5711">
          <cell r="A5711" t="str">
            <v>C3095926</v>
          </cell>
          <cell r="B5711" t="str">
            <v xml:space="preserve">OPTILENE, розмір USP 6/0 (0,7) довжина 60см 2 колючі голки, 3/8 кола, довжина (мм) 13, чорна голка, </v>
          </cell>
          <cell r="C5711" t="str">
            <v>пак</v>
          </cell>
          <cell r="D5711">
            <v>36</v>
          </cell>
          <cell r="E5711" t="str">
            <v>7%</v>
          </cell>
          <cell r="F5711">
            <v>14019.92</v>
          </cell>
          <cell r="G5711">
            <v>15001.31</v>
          </cell>
        </row>
        <row r="5712">
          <cell r="A5712" t="str">
            <v>C3098110</v>
          </cell>
          <cell r="B5712" t="str">
            <v xml:space="preserve">OPTILENE, розмір USP 6/0 (0,7) довжина 60см 2 колючі голки, 3/8 кола, довжина (мм) 6 CV2, пакування </v>
          </cell>
          <cell r="C5712" t="str">
            <v>пак</v>
          </cell>
          <cell r="D5712">
            <v>36</v>
          </cell>
          <cell r="E5712" t="str">
            <v>7%</v>
          </cell>
          <cell r="F5712">
            <v>25703.040000000001</v>
          </cell>
          <cell r="G5712">
            <v>27502.26</v>
          </cell>
        </row>
        <row r="5713">
          <cell r="A5713" t="str">
            <v>C3095110</v>
          </cell>
          <cell r="B5713" t="str">
            <v>OPTILENE, розмір USP 6/0 (0,7) довжина 60см 2 колючі голки, 3/8 кола, довжина (мм) 6 серцево-судинна</v>
          </cell>
          <cell r="C5713" t="str">
            <v>пак</v>
          </cell>
          <cell r="D5713">
            <v>36</v>
          </cell>
          <cell r="E5713" t="str">
            <v>7%</v>
          </cell>
          <cell r="F5713">
            <v>25703.040000000001</v>
          </cell>
          <cell r="G5713">
            <v>27502.26</v>
          </cell>
        </row>
        <row r="5714">
          <cell r="A5714" t="str">
            <v>C3097889</v>
          </cell>
          <cell r="B5714" t="str">
            <v xml:space="preserve">OPTILENE, розмір USP 6/0 (0,7) довжина 60см 2 колючі голки, 3/8 кола, довжина (мм) 8 CV2, пакування </v>
          </cell>
          <cell r="C5714" t="str">
            <v>пак</v>
          </cell>
          <cell r="D5714">
            <v>36</v>
          </cell>
          <cell r="E5714" t="str">
            <v>7%</v>
          </cell>
          <cell r="F5714">
            <v>17135.22</v>
          </cell>
          <cell r="G5714">
            <v>18334.68</v>
          </cell>
        </row>
        <row r="5715">
          <cell r="A5715" t="str">
            <v>C3090889</v>
          </cell>
          <cell r="B5715" t="str">
            <v>OPTILENE, розмір USP 6/0 (0,7) довжина 60см 2 колючі голки, 3/8 кола, довжина (мм) 8 серцево-судинна</v>
          </cell>
          <cell r="C5715" t="str">
            <v>пак</v>
          </cell>
          <cell r="D5715">
            <v>36</v>
          </cell>
          <cell r="E5715" t="str">
            <v>7%</v>
          </cell>
          <cell r="F5715">
            <v>17135.22</v>
          </cell>
          <cell r="G5715">
            <v>18334.68</v>
          </cell>
        </row>
        <row r="5716">
          <cell r="A5716" t="str">
            <v>C3097821</v>
          </cell>
          <cell r="B5716" t="str">
            <v>OPTILENE, розмір USP 6/0 (0,7) довжина 60см 2 колючі голки, 3/8 кола, довжина (мм) 8, чорна голка, C</v>
          </cell>
          <cell r="C5716" t="str">
            <v>пак</v>
          </cell>
          <cell r="D5716">
            <v>36</v>
          </cell>
          <cell r="E5716" t="str">
            <v>7%</v>
          </cell>
          <cell r="F5716">
            <v>29598.14</v>
          </cell>
          <cell r="G5716">
            <v>31670.01</v>
          </cell>
        </row>
        <row r="5717">
          <cell r="A5717" t="str">
            <v>C3095821</v>
          </cell>
          <cell r="B5717" t="str">
            <v>OPTILENE, розмір USP 6/0 (0,7) довжина 60см 2 колючі голки, 3/8 кола, довжина (мм) 8, чорна голка, с</v>
          </cell>
          <cell r="C5717" t="str">
            <v>пак</v>
          </cell>
          <cell r="D5717">
            <v>36</v>
          </cell>
          <cell r="E5717" t="str">
            <v>7%</v>
          </cell>
          <cell r="F5717">
            <v>29598.14</v>
          </cell>
          <cell r="G5717">
            <v>31670.01</v>
          </cell>
        </row>
        <row r="5718">
          <cell r="A5718" t="str">
            <v>C3095543</v>
          </cell>
          <cell r="B5718" t="str">
            <v>OPTILENE, розмір USP 6/0 (0,7) довжина 75CM, зворотно-ріжуча голка, 3/8 кола, довжина (мм) 12, пакув</v>
          </cell>
          <cell r="C5718" t="str">
            <v>пак</v>
          </cell>
          <cell r="D5718">
            <v>36</v>
          </cell>
          <cell r="E5718" t="str">
            <v>7%</v>
          </cell>
          <cell r="F5718">
            <v>6501.34</v>
          </cell>
          <cell r="G5718">
            <v>6956.43</v>
          </cell>
        </row>
        <row r="5719">
          <cell r="A5719" t="str">
            <v>C3095430</v>
          </cell>
          <cell r="B5719" t="str">
            <v>OPTILENE, розмір USP 6/0 (0,7) довжина 75см 2 голки DR10F пакування RCP</v>
          </cell>
          <cell r="C5719" t="str">
            <v>пак</v>
          </cell>
          <cell r="D5719">
            <v>36</v>
          </cell>
          <cell r="E5719" t="str">
            <v>7%</v>
          </cell>
          <cell r="F5719">
            <v>20434.330000000002</v>
          </cell>
          <cell r="G5719">
            <v>21864.73</v>
          </cell>
        </row>
        <row r="5720">
          <cell r="A5720" t="str">
            <v>C3095448</v>
          </cell>
          <cell r="B5720" t="str">
            <v>OPTILENE, розмір USP 6/0 (0,7) довжина 75см 2 колючі гол 1/2 кола довж мм13 чорн серц-суд  пакув RCP</v>
          </cell>
          <cell r="C5720" t="str">
            <v>пак</v>
          </cell>
          <cell r="D5720">
            <v>36</v>
          </cell>
          <cell r="E5720" t="str">
            <v>7%</v>
          </cell>
          <cell r="F5720">
            <v>9923.2800000000007</v>
          </cell>
          <cell r="G5720">
            <v>10617.91</v>
          </cell>
        </row>
        <row r="5721">
          <cell r="A5721" t="str">
            <v>C3097868</v>
          </cell>
          <cell r="B5721" t="str">
            <v xml:space="preserve">OPTILENE, розмір USP 6/0 (0,7) довжина 75см 2 колючі голки 1/2 кола, довжина (мм) 10 CV2, пакування </v>
          </cell>
          <cell r="C5721" t="str">
            <v>пак</v>
          </cell>
          <cell r="D5721">
            <v>36</v>
          </cell>
          <cell r="E5721" t="str">
            <v>7%</v>
          </cell>
          <cell r="F5721">
            <v>15578.22</v>
          </cell>
          <cell r="G5721">
            <v>16668.689999999999</v>
          </cell>
        </row>
        <row r="5722">
          <cell r="A5722" t="str">
            <v>C3090953</v>
          </cell>
          <cell r="B5722" t="str">
            <v>OPTILENE, розмір USP 6/0 (0,7) довжина 75см 2 колючі голки 1/2 кола, довжина (мм) 13 серцево-судинна</v>
          </cell>
          <cell r="C5722" t="str">
            <v>пак</v>
          </cell>
          <cell r="D5722">
            <v>36</v>
          </cell>
          <cell r="E5722" t="str">
            <v>7%</v>
          </cell>
          <cell r="F5722">
            <v>10904.19</v>
          </cell>
          <cell r="G5722">
            <v>11667.48</v>
          </cell>
        </row>
        <row r="5723">
          <cell r="A5723" t="str">
            <v>C3097123</v>
          </cell>
          <cell r="B5723" t="str">
            <v>OPTILENE, розмір USP 6/0 (0,7) довжина 75см 2 колючі голки 1/2 кола, довжина (мм) 13, файн-голка, CV</v>
          </cell>
          <cell r="C5723" t="str">
            <v>пак</v>
          </cell>
          <cell r="D5723">
            <v>36</v>
          </cell>
          <cell r="E5723" t="str">
            <v>7%</v>
          </cell>
          <cell r="F5723">
            <v>10904.19</v>
          </cell>
          <cell r="G5723">
            <v>11667.48</v>
          </cell>
        </row>
        <row r="5724">
          <cell r="A5724" t="str">
            <v>C3097039</v>
          </cell>
          <cell r="B5724" t="str">
            <v>OPTILENE, розмір USP 6/0 (0,7) довжина 75см 2 колючі голки з коротким ріжучим вістрям, 1/2 кола, дов</v>
          </cell>
          <cell r="C5724" t="str">
            <v>пак</v>
          </cell>
          <cell r="D5724">
            <v>36</v>
          </cell>
          <cell r="E5724" t="str">
            <v>7%</v>
          </cell>
          <cell r="F5724">
            <v>13630.24</v>
          </cell>
          <cell r="G5724">
            <v>14584.35</v>
          </cell>
        </row>
        <row r="5725">
          <cell r="A5725" t="str">
            <v>C3095039</v>
          </cell>
          <cell r="B5725" t="str">
            <v>OPTILENE, розмір USP 6/0 (0,7) довжина 75см 2 колючі голки з коротким ріжучим вістрям, 1/2 кола, дов</v>
          </cell>
          <cell r="C5725" t="str">
            <v>пак</v>
          </cell>
          <cell r="D5725">
            <v>36</v>
          </cell>
          <cell r="E5725" t="str">
            <v>7%</v>
          </cell>
          <cell r="F5725">
            <v>13630.24</v>
          </cell>
          <cell r="G5725">
            <v>14584.35</v>
          </cell>
        </row>
        <row r="5726">
          <cell r="A5726" t="str">
            <v>C3097175</v>
          </cell>
          <cell r="B5726" t="str">
            <v>OPTILENE, розмір USP 6/0 (0,7) довжина 75см 2 колючі голки з коротким ріжучим вістрям, 3/8 кола, дов</v>
          </cell>
          <cell r="C5726" t="str">
            <v>пак</v>
          </cell>
          <cell r="D5726">
            <v>36</v>
          </cell>
          <cell r="E5726" t="str">
            <v>7%</v>
          </cell>
          <cell r="F5726">
            <v>13630.24</v>
          </cell>
          <cell r="G5726">
            <v>14584.35</v>
          </cell>
        </row>
        <row r="5727">
          <cell r="A5727" t="str">
            <v>C3097836</v>
          </cell>
          <cell r="B5727" t="str">
            <v>OPTILENE, розмір USP 6/0 (0,7) довжина 75см 2 колючі голки з коротким ріжучим вістрям, 3/8 кола, дов</v>
          </cell>
          <cell r="C5727" t="str">
            <v>пак</v>
          </cell>
          <cell r="D5727">
            <v>36</v>
          </cell>
          <cell r="E5727" t="str">
            <v>7%</v>
          </cell>
          <cell r="F5727">
            <v>15578.22</v>
          </cell>
          <cell r="G5727">
            <v>16668.689999999999</v>
          </cell>
        </row>
        <row r="5728">
          <cell r="A5728" t="str">
            <v>C3097546</v>
          </cell>
          <cell r="B5728" t="str">
            <v>OPTILENE, розмір USP 6/0 (0,7) довжина 75см 2 колючі голки з коротким ріжучим вістрям, 3/8 кола, дов</v>
          </cell>
          <cell r="C5728" t="str">
            <v>пак</v>
          </cell>
          <cell r="D5728">
            <v>36</v>
          </cell>
          <cell r="E5728" t="str">
            <v>7%</v>
          </cell>
          <cell r="F5728">
            <v>19472.02</v>
          </cell>
          <cell r="G5728">
            <v>20835.060000000001</v>
          </cell>
        </row>
        <row r="5729">
          <cell r="A5729" t="str">
            <v>C3095175</v>
          </cell>
          <cell r="B5729" t="str">
            <v>OPTILENE, розмір USP 6/0 (0,7) довжина 75см 2 колючі голки з коротким ріжучим вістрям, 3/8 кола, дов</v>
          </cell>
          <cell r="C5729" t="str">
            <v>пак</v>
          </cell>
          <cell r="D5729">
            <v>36</v>
          </cell>
          <cell r="E5729" t="str">
            <v>7%</v>
          </cell>
          <cell r="F5729">
            <v>13630.24</v>
          </cell>
          <cell r="G5729">
            <v>14584.35</v>
          </cell>
        </row>
        <row r="5730">
          <cell r="A5730" t="str">
            <v>C3095836</v>
          </cell>
          <cell r="B5730" t="str">
            <v>OPTILENE, розмір USP 6/0 (0,7) довжина 75см 2 колючі голки з коротким ріжучим вістрям, 3/8 кола, дов</v>
          </cell>
          <cell r="C5730" t="str">
            <v>пак</v>
          </cell>
          <cell r="D5730">
            <v>36</v>
          </cell>
          <cell r="E5730" t="str">
            <v>7%</v>
          </cell>
          <cell r="F5730">
            <v>15578.22</v>
          </cell>
          <cell r="G5730">
            <v>16668.689999999999</v>
          </cell>
        </row>
        <row r="5731">
          <cell r="A5731" t="str">
            <v>C3090546</v>
          </cell>
          <cell r="B5731" t="str">
            <v>OPTILENE, розмір USP 6/0 (0,7) довжина 75см 2 колючі голки з коротким ріжучим вістрям, 3/8 кола, дов</v>
          </cell>
          <cell r="C5731" t="str">
            <v>пак</v>
          </cell>
          <cell r="D5731">
            <v>36</v>
          </cell>
          <cell r="E5731" t="str">
            <v>7%</v>
          </cell>
          <cell r="F5731">
            <v>19472.02</v>
          </cell>
          <cell r="G5731">
            <v>20835.060000000001</v>
          </cell>
        </row>
        <row r="5732">
          <cell r="A5732" t="str">
            <v>C3097915</v>
          </cell>
          <cell r="B5732" t="str">
            <v>OPTILENE, розмір USP 6/0 (0,7) довжина 75см 2 колючі голки, 3/8 кола, довжина (мм) 10 CV2, пакування</v>
          </cell>
          <cell r="C5732" t="str">
            <v>пак</v>
          </cell>
          <cell r="D5732">
            <v>36</v>
          </cell>
          <cell r="E5732" t="str">
            <v>7%</v>
          </cell>
          <cell r="F5732">
            <v>15578.22</v>
          </cell>
          <cell r="G5732">
            <v>16668.689999999999</v>
          </cell>
        </row>
        <row r="5733">
          <cell r="A5733" t="str">
            <v>C3097430</v>
          </cell>
          <cell r="B5733" t="str">
            <v>OPTILENE, розмір USP 6/0 (0,7) довжина 75см 2 колючі голки, 3/8 кола, довжина (мм) 10, файн-голка, C</v>
          </cell>
          <cell r="C5733" t="str">
            <v>пак</v>
          </cell>
          <cell r="D5733">
            <v>36</v>
          </cell>
          <cell r="E5733" t="str">
            <v>7%</v>
          </cell>
          <cell r="F5733">
            <v>20250.95</v>
          </cell>
          <cell r="G5733">
            <v>21668.51</v>
          </cell>
        </row>
        <row r="5734">
          <cell r="A5734" t="str">
            <v>C3097843</v>
          </cell>
          <cell r="B5734" t="str">
            <v xml:space="preserve">OPTILENE, розмір USP 6/0 (0,7) довжина 75см 2 колючі голки, 3/8 кола, довжина (мм) 10, чорна голка, </v>
          </cell>
          <cell r="C5734" t="str">
            <v>пак</v>
          </cell>
          <cell r="D5734">
            <v>36</v>
          </cell>
          <cell r="E5734" t="str">
            <v>7%</v>
          </cell>
          <cell r="F5734">
            <v>14019.92</v>
          </cell>
          <cell r="G5734">
            <v>15001.31</v>
          </cell>
        </row>
        <row r="5735">
          <cell r="A5735" t="str">
            <v>C3095843</v>
          </cell>
          <cell r="B5735" t="str">
            <v xml:space="preserve">OPTILENE, розмір USP 6/0 (0,7) довжина 75см 2 колючі голки, 3/8 кола, довжина (мм) 10, чорна голка, </v>
          </cell>
          <cell r="C5735" t="str">
            <v>пак</v>
          </cell>
          <cell r="D5735">
            <v>36</v>
          </cell>
          <cell r="E5735" t="str">
            <v>7%</v>
          </cell>
          <cell r="F5735">
            <v>14019.92</v>
          </cell>
          <cell r="G5735">
            <v>15001.31</v>
          </cell>
        </row>
        <row r="5736">
          <cell r="A5736" t="str">
            <v>C3097906_E-SH</v>
          </cell>
          <cell r="B5736" t="str">
            <v>OPTILENE, розмір USP 6/0 (0,7) довжина 75см 2 колючі голки, 3/8 кола, довжина (мм) 13 CV2, пакування</v>
          </cell>
          <cell r="C5736" t="str">
            <v>шт</v>
          </cell>
          <cell r="E5736" t="str">
            <v>7%</v>
          </cell>
          <cell r="F5736">
            <v>291.94</v>
          </cell>
          <cell r="G5736">
            <v>312.37</v>
          </cell>
        </row>
        <row r="5737">
          <cell r="A5737" t="str">
            <v>C3097906</v>
          </cell>
          <cell r="B5737" t="str">
            <v>OPTILENE, розмір USP 6/0 (0,7) довжина 75см 2 колючі голки, 3/8 кола, довжина (мм) 13 CV2, пакування</v>
          </cell>
          <cell r="C5737" t="str">
            <v>пак</v>
          </cell>
          <cell r="D5737">
            <v>36</v>
          </cell>
          <cell r="E5737" t="str">
            <v>7%</v>
          </cell>
          <cell r="F5737">
            <v>10506.29</v>
          </cell>
          <cell r="G5737">
            <v>11241.73</v>
          </cell>
        </row>
        <row r="5738">
          <cell r="A5738" t="str">
            <v>G3097472</v>
          </cell>
          <cell r="B5738" t="str">
            <v>OPTILENE, розмір USP 6/0 (0,7) довжина 75см 2 колючі голки, 3/8 кола, довжина (мм) 13 CV2, пакування</v>
          </cell>
          <cell r="C5738" t="str">
            <v>пак</v>
          </cell>
          <cell r="D5738">
            <v>12</v>
          </cell>
          <cell r="E5738" t="str">
            <v>7%</v>
          </cell>
          <cell r="F5738">
            <v>9824.24</v>
          </cell>
          <cell r="G5738">
            <v>10511.93</v>
          </cell>
        </row>
        <row r="5739">
          <cell r="A5739" t="str">
            <v>G3095472</v>
          </cell>
          <cell r="B5739" t="str">
            <v>OPTILENE, розмір USP 6/0 (0,7) довжина 75см 2 колючі голки, 3/8 кола, довжина (мм) 13 серцево-судинн</v>
          </cell>
          <cell r="C5739" t="str">
            <v>пак</v>
          </cell>
          <cell r="D5739">
            <v>12</v>
          </cell>
          <cell r="E5739" t="str">
            <v>7%</v>
          </cell>
          <cell r="F5739">
            <v>9824.24</v>
          </cell>
          <cell r="G5739">
            <v>10511.93</v>
          </cell>
        </row>
        <row r="5740">
          <cell r="A5740" t="str">
            <v>C3097026</v>
          </cell>
          <cell r="B5740" t="str">
            <v>OPTILENE, розмір USP 6/0 (0,7) довжина 75см 2 колючі голки, 3/8 кола, довжина (мм) 13, посилена голк</v>
          </cell>
          <cell r="C5740" t="str">
            <v>пак</v>
          </cell>
          <cell r="D5740">
            <v>36</v>
          </cell>
          <cell r="E5740" t="str">
            <v>7%</v>
          </cell>
          <cell r="F5740">
            <v>12852.17</v>
          </cell>
          <cell r="G5740">
            <v>13751.82</v>
          </cell>
        </row>
        <row r="5741">
          <cell r="A5741" t="str">
            <v>C3095026</v>
          </cell>
          <cell r="B5741" t="str">
            <v>OPTILENE, розмір USP 6/0 (0,7) довжина 75см 2 колючі голки, 3/8 кола, довжина (мм) 13, посилена голк</v>
          </cell>
          <cell r="C5741" t="str">
            <v>пак</v>
          </cell>
          <cell r="D5741">
            <v>36</v>
          </cell>
          <cell r="E5741" t="str">
            <v>7%</v>
          </cell>
          <cell r="F5741">
            <v>12852.17</v>
          </cell>
          <cell r="G5741">
            <v>13751.82</v>
          </cell>
        </row>
        <row r="5742">
          <cell r="A5742" t="str">
            <v>C3097191</v>
          </cell>
          <cell r="B5742" t="str">
            <v xml:space="preserve">OPTILENE, розмір USP 6/0 (0,7) довжина 75см 2 колючі голки, 3/8 кола, довжина (мм) 13, чорна голка, </v>
          </cell>
          <cell r="C5742" t="str">
            <v>пак</v>
          </cell>
          <cell r="D5742">
            <v>36</v>
          </cell>
          <cell r="E5742" t="str">
            <v>7%</v>
          </cell>
          <cell r="F5742">
            <v>17915.02</v>
          </cell>
          <cell r="G5742">
            <v>19169.07</v>
          </cell>
        </row>
        <row r="5743">
          <cell r="A5743" t="str">
            <v>C3090191</v>
          </cell>
          <cell r="B5743" t="str">
            <v xml:space="preserve">OPTILENE, розмір USP 6/0 (0,7) довжина 75см 2 колючі голки, 3/8 кола, довжина (мм) 13, чорна голка, </v>
          </cell>
          <cell r="C5743" t="str">
            <v>пак</v>
          </cell>
          <cell r="D5743">
            <v>36</v>
          </cell>
          <cell r="E5743" t="str">
            <v>7%</v>
          </cell>
          <cell r="F5743">
            <v>17915.02</v>
          </cell>
          <cell r="G5743">
            <v>19169.07</v>
          </cell>
        </row>
        <row r="5744">
          <cell r="A5744" t="str">
            <v>C3097886</v>
          </cell>
          <cell r="B5744" t="str">
            <v xml:space="preserve">OPTILENE, розмір USP 6/0 (0,7) довжина 75см 2 колючі голки, 3/8 кола, довжина (мм) 8 CV2, пакування </v>
          </cell>
          <cell r="C5744" t="str">
            <v>пак</v>
          </cell>
          <cell r="D5744">
            <v>36</v>
          </cell>
          <cell r="E5744" t="str">
            <v>7%</v>
          </cell>
          <cell r="F5744">
            <v>17135.22</v>
          </cell>
          <cell r="G5744">
            <v>18334.68</v>
          </cell>
        </row>
        <row r="5745">
          <cell r="A5745" t="str">
            <v>C3090886</v>
          </cell>
          <cell r="B5745" t="str">
            <v>OPTILENE, розмір USP 6/0 (0,7) довжина 75см 2 колючі голки, 3/8 кола, довжина (мм) 8 серцево-судинна</v>
          </cell>
          <cell r="C5745" t="str">
            <v>пак</v>
          </cell>
          <cell r="D5745">
            <v>36</v>
          </cell>
          <cell r="E5745" t="str">
            <v>7%</v>
          </cell>
          <cell r="F5745">
            <v>17135.22</v>
          </cell>
          <cell r="G5745">
            <v>18334.68</v>
          </cell>
        </row>
        <row r="5746">
          <cell r="A5746" t="str">
            <v>C3097599</v>
          </cell>
          <cell r="B5746" t="str">
            <v>OPTILENE, розмір USP 6/0 (0,7) довжина 75см 2 колючі голки, 3/8 кола, довжина (мм) 8, чорна голка, C</v>
          </cell>
          <cell r="C5746" t="str">
            <v>пак</v>
          </cell>
          <cell r="D5746">
            <v>36</v>
          </cell>
          <cell r="E5746" t="str">
            <v>7%</v>
          </cell>
          <cell r="F5746">
            <v>29598.14</v>
          </cell>
          <cell r="G5746">
            <v>31670.01</v>
          </cell>
        </row>
        <row r="5747">
          <cell r="A5747" t="str">
            <v>C3090599</v>
          </cell>
          <cell r="B5747" t="str">
            <v>OPTILENE, розмір USP 6/0 (0,7) довжина 75см 2 колючі голки, 3/8 кола, довжина (мм) 8, чорна голка, с</v>
          </cell>
          <cell r="C5747" t="str">
            <v>пак</v>
          </cell>
          <cell r="D5747">
            <v>36</v>
          </cell>
          <cell r="E5747" t="str">
            <v>7%</v>
          </cell>
          <cell r="F5747">
            <v>29598.14</v>
          </cell>
          <cell r="G5747">
            <v>31670.01</v>
          </cell>
        </row>
        <row r="5748">
          <cell r="A5748" t="str">
            <v>C3097097</v>
          </cell>
          <cell r="B5748" t="str">
            <v>OPTILENE, розмір USP 6/0 (0,7) довжина 75см 2 колючі прогресивно-вигнуті голки з коротким ріжучим ві</v>
          </cell>
          <cell r="C5748" t="str">
            <v>пак</v>
          </cell>
          <cell r="D5748">
            <v>36</v>
          </cell>
          <cell r="E5748" t="str">
            <v>7%</v>
          </cell>
          <cell r="F5748">
            <v>14798.85</v>
          </cell>
          <cell r="G5748">
            <v>15834.77</v>
          </cell>
        </row>
        <row r="5749">
          <cell r="A5749" t="str">
            <v>C3095097</v>
          </cell>
          <cell r="B5749" t="str">
            <v>OPTILENE, розмір USP 6/0 (0,7) довжина 75см 2 колючі прогресивно-вигнуті голки з коротким ріжучим ві</v>
          </cell>
          <cell r="C5749" t="str">
            <v>пак</v>
          </cell>
          <cell r="D5749">
            <v>36</v>
          </cell>
          <cell r="E5749" t="str">
            <v>7%</v>
          </cell>
          <cell r="F5749">
            <v>14798.85</v>
          </cell>
          <cell r="G5749">
            <v>15834.77</v>
          </cell>
        </row>
        <row r="5750">
          <cell r="A5750" t="str">
            <v>C3097402</v>
          </cell>
          <cell r="B5750" t="str">
            <v>OPTILENE, розмір USP 6/0 (0,7) довжина 75см колюча голка 1/2 кола, довжина (мм) 10 CV2, пакування RC</v>
          </cell>
          <cell r="C5750" t="str">
            <v>пак</v>
          </cell>
          <cell r="D5750">
            <v>36</v>
          </cell>
          <cell r="E5750" t="str">
            <v>7%</v>
          </cell>
          <cell r="F5750">
            <v>8178.14</v>
          </cell>
          <cell r="G5750">
            <v>8750.61</v>
          </cell>
        </row>
        <row r="5751">
          <cell r="A5751" t="str">
            <v>C3090402</v>
          </cell>
          <cell r="B5751" t="str">
            <v xml:space="preserve">OPTILENE, розмір USP 6/0 (0,7) довжина 75см колюча голка 1/2 кола, довжина (мм) 10 серцево-судинна, </v>
          </cell>
          <cell r="C5751" t="str">
            <v>пак</v>
          </cell>
          <cell r="D5751">
            <v>36</v>
          </cell>
          <cell r="E5751" t="str">
            <v>7%</v>
          </cell>
          <cell r="F5751">
            <v>8178.14</v>
          </cell>
          <cell r="G5751">
            <v>8750.61</v>
          </cell>
        </row>
        <row r="5752">
          <cell r="A5752" t="str">
            <v>C3090499</v>
          </cell>
          <cell r="B5752" t="str">
            <v xml:space="preserve">OPTILENE, розмір USP 6/0 (0,7) довжина 75см колюча голка 1/2 кола, довжина (мм) 13 серцево-судинна, </v>
          </cell>
          <cell r="C5752" t="str">
            <v>пак</v>
          </cell>
          <cell r="D5752">
            <v>36</v>
          </cell>
          <cell r="E5752" t="str">
            <v>7%</v>
          </cell>
          <cell r="F5752">
            <v>8178.14</v>
          </cell>
          <cell r="G5752">
            <v>8750.61</v>
          </cell>
        </row>
        <row r="5753">
          <cell r="A5753" t="str">
            <v>C3097539</v>
          </cell>
          <cell r="B5753" t="str">
            <v>OPTILENE, розмір USP 6/0 (0,7) довжина 75см колюча голка з коротким ріжучим вістрям, 3/8 кола, довжи</v>
          </cell>
          <cell r="C5753" t="str">
            <v>пак</v>
          </cell>
          <cell r="D5753">
            <v>36</v>
          </cell>
          <cell r="E5753" t="str">
            <v>7%</v>
          </cell>
          <cell r="F5753">
            <v>10126.120000000001</v>
          </cell>
          <cell r="G5753">
            <v>10834.95</v>
          </cell>
        </row>
        <row r="5754">
          <cell r="A5754" t="str">
            <v>C3097144</v>
          </cell>
          <cell r="B5754" t="str">
            <v>OPTILENE, розмір USP 6/0 (0,7) довжина 75см колюча голка з коротким ріжучим вістрям, 3/8 кола, довжи</v>
          </cell>
          <cell r="C5754" t="str">
            <v>пак</v>
          </cell>
          <cell r="D5754">
            <v>36</v>
          </cell>
          <cell r="E5754" t="str">
            <v>7%</v>
          </cell>
          <cell r="F5754">
            <v>10126.120000000001</v>
          </cell>
          <cell r="G5754">
            <v>10834.95</v>
          </cell>
        </row>
        <row r="5755">
          <cell r="A5755" t="str">
            <v>C3090539</v>
          </cell>
          <cell r="B5755" t="str">
            <v>OPTILENE, розмір USP 6/0 (0,7) довжина 75см колюча голка з коротким ріжучим вістрям, 3/8 кола, довжи</v>
          </cell>
          <cell r="C5755" t="str">
            <v>пак</v>
          </cell>
          <cell r="D5755">
            <v>36</v>
          </cell>
          <cell r="E5755" t="str">
            <v>7%</v>
          </cell>
          <cell r="F5755">
            <v>10126.120000000001</v>
          </cell>
          <cell r="G5755">
            <v>10834.95</v>
          </cell>
        </row>
        <row r="5756">
          <cell r="A5756" t="str">
            <v>C3095144</v>
          </cell>
          <cell r="B5756" t="str">
            <v>OPTILENE, розмір USP 6/0 (0,7) довжина 75см колюча голка з коротким ріжучим вістрям, 3/8 кола, довжи</v>
          </cell>
          <cell r="C5756" t="str">
            <v>пак</v>
          </cell>
          <cell r="D5756">
            <v>36</v>
          </cell>
          <cell r="E5756" t="str">
            <v>7%</v>
          </cell>
          <cell r="F5756">
            <v>10126.120000000001</v>
          </cell>
          <cell r="G5756">
            <v>10834.95</v>
          </cell>
        </row>
        <row r="5757">
          <cell r="A5757" t="str">
            <v>C3097542</v>
          </cell>
          <cell r="B5757" t="str">
            <v>OPTILENE, розмір USP 6/0 (0,7) довжина 75см колюча голка, 3/8 кола, довжина (мм) 10 CV2, пакування R</v>
          </cell>
          <cell r="C5757" t="str">
            <v>пак</v>
          </cell>
          <cell r="D5757">
            <v>36</v>
          </cell>
          <cell r="E5757" t="str">
            <v>7%</v>
          </cell>
          <cell r="F5757">
            <v>11293.87</v>
          </cell>
          <cell r="G5757">
            <v>12084.44</v>
          </cell>
        </row>
        <row r="5758">
          <cell r="A5758" t="str">
            <v>C3090542</v>
          </cell>
          <cell r="B5758" t="str">
            <v>OPTILENE, розмір USP 6/0 (0,7) довжина 75см колюча голка, 3/8 кола, довжина (мм) 10 серцево-судинна,</v>
          </cell>
          <cell r="C5758" t="str">
            <v>пак</v>
          </cell>
          <cell r="D5758">
            <v>36</v>
          </cell>
          <cell r="E5758" t="str">
            <v>7%</v>
          </cell>
          <cell r="F5758">
            <v>11293.87</v>
          </cell>
          <cell r="G5758">
            <v>12084.44</v>
          </cell>
        </row>
        <row r="5759">
          <cell r="A5759" t="str">
            <v>G3097529</v>
          </cell>
          <cell r="B5759" t="str">
            <v>OPTILENE, розмір USP 6/0 (0,7) довжина 75см колюча голка, 3/8 кола, довжина (мм) 12 CV2, пакування R</v>
          </cell>
          <cell r="C5759" t="str">
            <v>пак</v>
          </cell>
          <cell r="D5759">
            <v>12</v>
          </cell>
          <cell r="E5759" t="str">
            <v>7%</v>
          </cell>
          <cell r="F5759">
            <v>2492.9299999999998</v>
          </cell>
          <cell r="G5759">
            <v>2667.44</v>
          </cell>
        </row>
        <row r="5760">
          <cell r="A5760" t="str">
            <v>G3090529</v>
          </cell>
          <cell r="B5760" t="str">
            <v>OPTILENE, розмір USP 6/0 (0,7) довжина 75см колюча голка, 3/8 кола, довжина (мм) 12 серцево-судинна,</v>
          </cell>
          <cell r="C5760" t="str">
            <v>пак</v>
          </cell>
          <cell r="D5760">
            <v>12</v>
          </cell>
          <cell r="E5760" t="str">
            <v>7%</v>
          </cell>
          <cell r="F5760">
            <v>2492.9299999999998</v>
          </cell>
          <cell r="G5760">
            <v>2667.44</v>
          </cell>
        </row>
        <row r="5761">
          <cell r="A5761" t="str">
            <v>C3098930</v>
          </cell>
          <cell r="B5761" t="str">
            <v>OPTILENE, розмір USP 6/0 (0,7) довжина 75см колюча голка, 3/8 кола, довжина (мм) 13 CV2, пакування R</v>
          </cell>
          <cell r="C5761" t="str">
            <v>пак</v>
          </cell>
          <cell r="D5761">
            <v>36</v>
          </cell>
          <cell r="E5761" t="str">
            <v>7%</v>
          </cell>
          <cell r="F5761">
            <v>7399.21</v>
          </cell>
          <cell r="G5761">
            <v>7917.15</v>
          </cell>
        </row>
        <row r="5762">
          <cell r="A5762" t="str">
            <v>C3095930</v>
          </cell>
          <cell r="B5762" t="str">
            <v>OPTILENE, розмір USP 6/0 (0,7) довжина 75см колюча голка, 3/8 кола, довжина (мм) 13 серцево-судинна,</v>
          </cell>
          <cell r="C5762" t="str">
            <v>пак</v>
          </cell>
          <cell r="D5762">
            <v>36</v>
          </cell>
          <cell r="E5762" t="str">
            <v>7%</v>
          </cell>
          <cell r="F5762">
            <v>7399.21</v>
          </cell>
          <cell r="G5762">
            <v>7917.15</v>
          </cell>
        </row>
        <row r="5763">
          <cell r="A5763" t="str">
            <v>C3097096</v>
          </cell>
          <cell r="B5763" t="str">
            <v>OPTILENE, розмір USP 6/0 (0,7) довжина 75см колюча прогресивно-вигнута голка з коротким ріжучим віст</v>
          </cell>
          <cell r="C5763" t="str">
            <v>пак</v>
          </cell>
          <cell r="D5763">
            <v>36</v>
          </cell>
          <cell r="E5763" t="str">
            <v>7%</v>
          </cell>
          <cell r="F5763">
            <v>9736.01</v>
          </cell>
          <cell r="G5763">
            <v>10417.530000000001</v>
          </cell>
        </row>
        <row r="5764">
          <cell r="A5764" t="str">
            <v>C3095096</v>
          </cell>
          <cell r="B5764" t="str">
            <v>OPTILENE, розмір USP 6/0 (0,7) довжина 75см колюча прогресивно-вигнута голка з коротким ріжучим віст</v>
          </cell>
          <cell r="C5764" t="str">
            <v>пак</v>
          </cell>
          <cell r="D5764">
            <v>36</v>
          </cell>
          <cell r="E5764" t="str">
            <v>7%</v>
          </cell>
          <cell r="F5764">
            <v>9736.01</v>
          </cell>
          <cell r="G5764">
            <v>10417.530000000001</v>
          </cell>
        </row>
        <row r="5765">
          <cell r="A5765" t="str">
            <v>C3090915</v>
          </cell>
          <cell r="B5765" t="str">
            <v>OPTILENE, розмір USP 6/0 (0,7) довжина 75см, голки 2XDR10, пакування RCP</v>
          </cell>
          <cell r="C5765" t="str">
            <v>пак</v>
          </cell>
          <cell r="D5765">
            <v>36</v>
          </cell>
          <cell r="E5765" t="str">
            <v>7%</v>
          </cell>
          <cell r="F5765">
            <v>15578.22</v>
          </cell>
          <cell r="G5765">
            <v>16668.689999999999</v>
          </cell>
        </row>
        <row r="5766">
          <cell r="A5766" t="str">
            <v>C3090868</v>
          </cell>
          <cell r="B5766" t="str">
            <v>OPTILENE, розмір USP 6/0 (0,7) довжина 75см, голки 2XHR10, пакування RCP</v>
          </cell>
          <cell r="C5766" t="str">
            <v>пак</v>
          </cell>
          <cell r="D5766">
            <v>36</v>
          </cell>
          <cell r="E5766" t="str">
            <v>7%</v>
          </cell>
          <cell r="F5766">
            <v>16212.26</v>
          </cell>
          <cell r="G5766">
            <v>17347.12</v>
          </cell>
        </row>
        <row r="5767">
          <cell r="A5767" t="str">
            <v>C3090898</v>
          </cell>
          <cell r="B5767" t="str">
            <v>OPTILENE, розмір USP 6/0 (0,7) довжина 90см 2 колючі голки 1/2 кола, довжина (мм) 17 серцево-судинна</v>
          </cell>
          <cell r="C5767" t="str">
            <v>пак</v>
          </cell>
          <cell r="D5767">
            <v>36</v>
          </cell>
          <cell r="E5767" t="str">
            <v>7%</v>
          </cell>
          <cell r="F5767">
            <v>10126.120000000001</v>
          </cell>
          <cell r="G5767">
            <v>10834.95</v>
          </cell>
        </row>
        <row r="5768">
          <cell r="A5768" t="str">
            <v>C3097020</v>
          </cell>
          <cell r="B5768" t="str">
            <v>OPTILENE, розмір USP 6/0 (0,7) довжина 90см 2 колючі голки з коротким ріжучим вістрям, 1/2 кола, дов</v>
          </cell>
          <cell r="C5768" t="str">
            <v>пак</v>
          </cell>
          <cell r="D5768">
            <v>36</v>
          </cell>
          <cell r="E5768" t="str">
            <v>7%</v>
          </cell>
          <cell r="F5768">
            <v>13630.24</v>
          </cell>
          <cell r="G5768">
            <v>14584.35</v>
          </cell>
        </row>
        <row r="5769">
          <cell r="A5769" t="str">
            <v>C3095020</v>
          </cell>
          <cell r="B5769" t="str">
            <v>OPTILENE, розмір USP 6/0 (0,7) довжина 90см 2 колючі голки з коротким ріжучим вістрям, 1/2 кола, дов</v>
          </cell>
          <cell r="C5769" t="str">
            <v>пак</v>
          </cell>
          <cell r="D5769">
            <v>36</v>
          </cell>
          <cell r="E5769" t="str">
            <v>7%</v>
          </cell>
          <cell r="F5769">
            <v>13630.24</v>
          </cell>
          <cell r="G5769">
            <v>14584.35</v>
          </cell>
        </row>
        <row r="5770">
          <cell r="A5770" t="str">
            <v>C3097305</v>
          </cell>
          <cell r="B5770" t="str">
            <v>OPTILENE, розмір USP 6/0 (0,7) довжина 90см 2 колючі голки з коротким ріжучим вістрям, 3/8 кола, дов</v>
          </cell>
          <cell r="C5770" t="str">
            <v>пак</v>
          </cell>
          <cell r="D5770">
            <v>36</v>
          </cell>
          <cell r="E5770" t="str">
            <v>7%</v>
          </cell>
          <cell r="F5770">
            <v>13630.24</v>
          </cell>
          <cell r="G5770">
            <v>14584.35</v>
          </cell>
        </row>
        <row r="5771">
          <cell r="A5771" t="str">
            <v>C3097815</v>
          </cell>
          <cell r="B5771" t="str">
            <v>OPTILENE, розмір USP 6/0 (0,7) довжина 90см 2 колючі голки, 3/8 кола, довжина (мм) 10 CV2, пакування</v>
          </cell>
          <cell r="C5771" t="str">
            <v>пак</v>
          </cell>
          <cell r="D5771">
            <v>36</v>
          </cell>
          <cell r="E5771" t="str">
            <v>7%</v>
          </cell>
          <cell r="F5771">
            <v>15578.22</v>
          </cell>
          <cell r="G5771">
            <v>16668.689999999999</v>
          </cell>
        </row>
        <row r="5772">
          <cell r="A5772" t="str">
            <v>C3090815</v>
          </cell>
          <cell r="B5772" t="str">
            <v>OPTILENE, розмір USP 6/0 (0,7) довжина 90см 2 колючі голки, 3/8 кола, довжина (мм) 10 серцево-судинн</v>
          </cell>
          <cell r="C5772" t="str">
            <v>пак</v>
          </cell>
          <cell r="D5772">
            <v>36</v>
          </cell>
          <cell r="E5772" t="str">
            <v>7%</v>
          </cell>
          <cell r="F5772">
            <v>15578.22</v>
          </cell>
          <cell r="G5772">
            <v>16668.689999999999</v>
          </cell>
        </row>
        <row r="5773">
          <cell r="A5773" t="str">
            <v>C3097576</v>
          </cell>
          <cell r="B5773" t="str">
            <v>OPTILENE, розмір USP 6/0 (0,7) довжина 90см 2 колючі голки, 3/8 кола, довжина (мм) 10, файн-голка, C</v>
          </cell>
          <cell r="C5773" t="str">
            <v>пак</v>
          </cell>
          <cell r="D5773">
            <v>36</v>
          </cell>
          <cell r="E5773" t="str">
            <v>7%</v>
          </cell>
          <cell r="F5773">
            <v>20250.95</v>
          </cell>
          <cell r="G5773">
            <v>21668.51</v>
          </cell>
        </row>
        <row r="5774">
          <cell r="A5774" t="str">
            <v>C3095576</v>
          </cell>
          <cell r="B5774" t="str">
            <v>OPTILENE, розмір USP 6/0 (0,7) довжина 90см 2 колючі голки, 3/8 кола, довжина (мм) 10, файн-голка, с</v>
          </cell>
          <cell r="C5774" t="str">
            <v>пак</v>
          </cell>
          <cell r="D5774">
            <v>36</v>
          </cell>
          <cell r="E5774" t="str">
            <v>7%</v>
          </cell>
          <cell r="F5774">
            <v>20250.95</v>
          </cell>
          <cell r="G5774">
            <v>21668.51</v>
          </cell>
        </row>
        <row r="5775">
          <cell r="A5775" t="str">
            <v>C3097938</v>
          </cell>
          <cell r="B5775" t="str">
            <v>OPTILENE, розмір USP 6/0 (0,7) довжина 90см 2 колючі голки, 3/8 кола, довжина (мм) 13 CV2, пакування</v>
          </cell>
          <cell r="C5775" t="str">
            <v>пак</v>
          </cell>
          <cell r="D5775">
            <v>36</v>
          </cell>
          <cell r="E5775" t="str">
            <v>7%</v>
          </cell>
          <cell r="F5775">
            <v>12852.17</v>
          </cell>
          <cell r="G5775">
            <v>13751.82</v>
          </cell>
        </row>
        <row r="5776">
          <cell r="A5776" t="str">
            <v>C3095938</v>
          </cell>
          <cell r="B5776" t="str">
            <v>OPTILENE, розмір USP 6/0 (0,7) довжина 90см 2 колючі голки, 3/8 кола, довжина (мм) 13 серцево-судинн</v>
          </cell>
          <cell r="C5776" t="str">
            <v>пак</v>
          </cell>
          <cell r="D5776">
            <v>36</v>
          </cell>
          <cell r="E5776" t="str">
            <v>7%</v>
          </cell>
          <cell r="F5776">
            <v>12852.17</v>
          </cell>
          <cell r="G5776">
            <v>13751.82</v>
          </cell>
        </row>
        <row r="5777">
          <cell r="A5777" t="str">
            <v>C3097839</v>
          </cell>
          <cell r="B5777" t="str">
            <v xml:space="preserve">OPTILENE, розмір USP 6/0 (0,7) довжина 90см 2 колючі голки, 3/8 кола, довжина (мм) 13, чорна голка, </v>
          </cell>
          <cell r="C5777" t="str">
            <v>пак</v>
          </cell>
          <cell r="D5777">
            <v>36</v>
          </cell>
          <cell r="E5777" t="str">
            <v>7%</v>
          </cell>
          <cell r="F5777">
            <v>14019.92</v>
          </cell>
          <cell r="G5777">
            <v>15001.31</v>
          </cell>
        </row>
        <row r="5778">
          <cell r="A5778" t="str">
            <v>C3095839</v>
          </cell>
          <cell r="B5778" t="str">
            <v xml:space="preserve">OPTILENE, розмір USP 6/0 (0,7) довжина 90см 2 колючі голки, 3/8 кола, довжина (мм) 13, чорна голка, </v>
          </cell>
          <cell r="C5778" t="str">
            <v>пак</v>
          </cell>
          <cell r="D5778">
            <v>36</v>
          </cell>
          <cell r="E5778" t="str">
            <v>7%</v>
          </cell>
          <cell r="F5778">
            <v>14019.92</v>
          </cell>
          <cell r="G5778">
            <v>15001.31</v>
          </cell>
        </row>
        <row r="5779">
          <cell r="A5779" t="str">
            <v>C3097100</v>
          </cell>
          <cell r="B5779" t="str">
            <v>OPTILENE, розмір USP 6/0 (0,7) довжина 90см 2 колючі прогресивно-вигнуті голки з коротким ріжучим ві</v>
          </cell>
          <cell r="C5779" t="str">
            <v>пак</v>
          </cell>
          <cell r="D5779">
            <v>36</v>
          </cell>
          <cell r="E5779" t="str">
            <v>7%</v>
          </cell>
          <cell r="F5779">
            <v>14798.85</v>
          </cell>
          <cell r="G5779">
            <v>15834.77</v>
          </cell>
        </row>
        <row r="5780">
          <cell r="A5780" t="str">
            <v>C3095100</v>
          </cell>
          <cell r="B5780" t="str">
            <v>OPTILENE, розмір USP 6/0 (0,7) довжина 90см 2 колючі прогресивно-вигнуті голки з коротким ріжучим ві</v>
          </cell>
          <cell r="C5780" t="str">
            <v>пак</v>
          </cell>
          <cell r="D5780">
            <v>36</v>
          </cell>
          <cell r="E5780" t="str">
            <v>7%</v>
          </cell>
          <cell r="F5780">
            <v>14798.85</v>
          </cell>
          <cell r="G5780">
            <v>15834.77</v>
          </cell>
        </row>
        <row r="5781">
          <cell r="A5781" t="str">
            <v>C3095305</v>
          </cell>
          <cell r="B5781" t="str">
            <v>OPTILENE, розмір USP 6/0 (0,7) довжина 90см, 2 голки DRC13 CV, пакування RCP</v>
          </cell>
          <cell r="C5781" t="str">
            <v>пак</v>
          </cell>
          <cell r="D5781">
            <v>36</v>
          </cell>
          <cell r="E5781" t="str">
            <v>7%</v>
          </cell>
          <cell r="F5781">
            <v>13630.24</v>
          </cell>
          <cell r="G5781">
            <v>14584.35</v>
          </cell>
        </row>
        <row r="5782">
          <cell r="A5782" t="str">
            <v>G3097858</v>
          </cell>
          <cell r="B5782" t="str">
            <v>OPTILENE, розмір USP 6/0(0,7) 2 нитки, довжиною 75см, 2 колючі голки 1/2 кола, довжина (мм) 10, файн</v>
          </cell>
          <cell r="C5782" t="str">
            <v>пак</v>
          </cell>
          <cell r="D5782">
            <v>12</v>
          </cell>
          <cell r="E5782" t="str">
            <v>7%</v>
          </cell>
          <cell r="F5782">
            <v>12968.51</v>
          </cell>
          <cell r="G5782">
            <v>13876.31</v>
          </cell>
        </row>
        <row r="5783">
          <cell r="A5783" t="str">
            <v>G3095858</v>
          </cell>
          <cell r="B5783" t="str">
            <v>OPTILENE, розмір USP 6/0(0,7) 2 нитки, довжиною 75см, 2 колючі голки 1/2 кола, довжина (мм) 10, файн</v>
          </cell>
          <cell r="C5783" t="str">
            <v>пак</v>
          </cell>
          <cell r="D5783">
            <v>12</v>
          </cell>
          <cell r="E5783" t="str">
            <v>7%</v>
          </cell>
          <cell r="F5783">
            <v>12968.51</v>
          </cell>
          <cell r="G5783">
            <v>13876.31</v>
          </cell>
        </row>
        <row r="5784">
          <cell r="A5784" t="str">
            <v>G3097811</v>
          </cell>
          <cell r="B5784" t="str">
            <v>OPTILENE, розмір USP 6/0(0,7) 2 нитки, довжиною 75см, 2 колючі голки, 3/8 кола, довжина (мм) 10 CV2,</v>
          </cell>
          <cell r="C5784" t="str">
            <v>пак</v>
          </cell>
          <cell r="D5784">
            <v>12</v>
          </cell>
          <cell r="E5784" t="str">
            <v>7%</v>
          </cell>
          <cell r="F5784">
            <v>18863.060000000001</v>
          </cell>
          <cell r="G5784">
            <v>20183.47</v>
          </cell>
        </row>
        <row r="5785">
          <cell r="A5785" t="str">
            <v>G3095811</v>
          </cell>
          <cell r="B5785" t="str">
            <v>OPTILENE, розмір USP 6/0(0,7) 2 нитки, довжиною 75см, 2 колючі голки, 3/8 кола, довжина (мм) 10 серц</v>
          </cell>
          <cell r="C5785" t="str">
            <v>пак</v>
          </cell>
          <cell r="D5785">
            <v>12</v>
          </cell>
          <cell r="E5785" t="str">
            <v>7%</v>
          </cell>
          <cell r="F5785">
            <v>18863.060000000001</v>
          </cell>
          <cell r="G5785">
            <v>20183.47</v>
          </cell>
        </row>
        <row r="5786">
          <cell r="A5786" t="str">
            <v>G3090693</v>
          </cell>
          <cell r="B5786" t="str">
            <v>OPTILENE, розмір USP 6/0(0,7) довжина 75см 2 колючих мікроголки з коротким ріжучим вістрям, 3/8 кола</v>
          </cell>
          <cell r="C5786" t="str">
            <v>пак</v>
          </cell>
          <cell r="D5786">
            <v>12</v>
          </cell>
          <cell r="E5786" t="str">
            <v>7%</v>
          </cell>
          <cell r="F5786">
            <v>17135.22</v>
          </cell>
          <cell r="G5786">
            <v>18334.68</v>
          </cell>
        </row>
        <row r="5787">
          <cell r="A5787" t="str">
            <v>G3095672</v>
          </cell>
          <cell r="B5787" t="str">
            <v>OPTILENE, розмір USP 6/0(0,7) довжина 75см 2 колючих мікросудинних голки з коротким ріжучим вістрям,</v>
          </cell>
          <cell r="C5787" t="str">
            <v>пак</v>
          </cell>
          <cell r="D5787">
            <v>12</v>
          </cell>
          <cell r="E5787" t="str">
            <v>7%</v>
          </cell>
          <cell r="F5787">
            <v>17135.22</v>
          </cell>
          <cell r="G5787">
            <v>18334.68</v>
          </cell>
        </row>
        <row r="5788">
          <cell r="A5788" t="str">
            <v>C3097341</v>
          </cell>
          <cell r="B5788" t="str">
            <v>OPTILENE, розмір USP 6/0(0,7) довжина 75см 2 колючі голки 1/2 кола, довжина (мм) 13, файн-голка, CV2</v>
          </cell>
          <cell r="C5788" t="str">
            <v>пак</v>
          </cell>
          <cell r="D5788">
            <v>36</v>
          </cell>
          <cell r="E5788" t="str">
            <v>7%</v>
          </cell>
          <cell r="F5788">
            <v>10904.19</v>
          </cell>
          <cell r="G5788">
            <v>11667.48</v>
          </cell>
        </row>
        <row r="5789">
          <cell r="A5789" t="str">
            <v>C3095341</v>
          </cell>
          <cell r="B5789" t="str">
            <v>OPTILENE, розмір USP 6/0(0,7) довжина 75см 2 колючі голки 1/2 кола, довжина (мм) 13, файн-голка, сер</v>
          </cell>
          <cell r="C5789" t="str">
            <v>пак</v>
          </cell>
          <cell r="D5789">
            <v>36</v>
          </cell>
          <cell r="E5789" t="str">
            <v>7%</v>
          </cell>
          <cell r="F5789">
            <v>10904.19</v>
          </cell>
          <cell r="G5789">
            <v>11667.48</v>
          </cell>
        </row>
        <row r="5790">
          <cell r="A5790" t="str">
            <v>C3097306</v>
          </cell>
          <cell r="B5790" t="str">
            <v xml:space="preserve">OPTILENE, розмір USP 6/0(0,7) довжина 75см 2 колючі голки, 3/8 кола, довжина (мм) 10 CV2, прокладки </v>
          </cell>
          <cell r="C5790" t="str">
            <v>пак</v>
          </cell>
          <cell r="D5790">
            <v>36</v>
          </cell>
          <cell r="E5790" t="str">
            <v>7%</v>
          </cell>
          <cell r="F5790">
            <v>19081.900000000001</v>
          </cell>
          <cell r="G5790">
            <v>20417.63</v>
          </cell>
        </row>
        <row r="5791">
          <cell r="A5791" t="str">
            <v>C3095306</v>
          </cell>
          <cell r="B5791" t="str">
            <v>OPTILENE, розмір USP 6/0(0,7) довжина 75см 2 колючі голки, 3/8 кола, довжина (мм) 10 серцево-судинна</v>
          </cell>
          <cell r="C5791" t="str">
            <v>пак</v>
          </cell>
          <cell r="D5791">
            <v>36</v>
          </cell>
          <cell r="E5791" t="str">
            <v>7%</v>
          </cell>
          <cell r="F5791">
            <v>19081.900000000001</v>
          </cell>
          <cell r="G5791">
            <v>20417.63</v>
          </cell>
        </row>
        <row r="5792">
          <cell r="A5792" t="str">
            <v>G3090670</v>
          </cell>
          <cell r="B5792" t="str">
            <v>OPTILENE, розмір USP 6/0(0,7) довжина 75см 2 прогресивно-вигнутих колючих мікросудинних голки, довжи</v>
          </cell>
          <cell r="C5792" t="str">
            <v>пак</v>
          </cell>
          <cell r="D5792">
            <v>12</v>
          </cell>
          <cell r="E5792" t="str">
            <v>7%</v>
          </cell>
          <cell r="F5792">
            <v>13630.24</v>
          </cell>
          <cell r="G5792">
            <v>14584.35</v>
          </cell>
        </row>
        <row r="5793">
          <cell r="A5793" t="str">
            <v>G3090768</v>
          </cell>
          <cell r="B5793" t="str">
            <v>OPTILENE, розмір USP 6/0(0,7) довжина 75см колюча мікроголка з коротким ріжучим вістрям, 3/8 кола, д</v>
          </cell>
          <cell r="C5793" t="str">
            <v>пак</v>
          </cell>
          <cell r="D5793">
            <v>12</v>
          </cell>
          <cell r="E5793" t="str">
            <v>7%</v>
          </cell>
          <cell r="F5793">
            <v>11683.12</v>
          </cell>
          <cell r="G5793">
            <v>12500.94</v>
          </cell>
        </row>
        <row r="5794">
          <cell r="A5794" t="str">
            <v>G3090668</v>
          </cell>
          <cell r="B5794" t="str">
            <v>OPTILENE, розмір USP 6/0(0,7)75 2 прогресивно-вигнутих колючих мікросудинних голки з коротким ріжучи</v>
          </cell>
          <cell r="C5794" t="str">
            <v>пак</v>
          </cell>
          <cell r="D5794">
            <v>12</v>
          </cell>
          <cell r="E5794" t="str">
            <v>7%</v>
          </cell>
          <cell r="F5794">
            <v>23367.11</v>
          </cell>
          <cell r="G5794">
            <v>25002.81</v>
          </cell>
        </row>
        <row r="5795">
          <cell r="A5795" t="str">
            <v>G3097218</v>
          </cell>
          <cell r="B5795" t="str">
            <v>OPTILENE, розмір USP 7/0 (0,5) 2 нитки, довжиною 45см, 2 колючі голки, 3/8 кола, довжина (мм) 10, фа</v>
          </cell>
          <cell r="C5795" t="str">
            <v>пак</v>
          </cell>
          <cell r="D5795">
            <v>12</v>
          </cell>
          <cell r="E5795" t="str">
            <v>7%</v>
          </cell>
          <cell r="F5795">
            <v>22006.47</v>
          </cell>
          <cell r="G5795">
            <v>23546.92</v>
          </cell>
        </row>
        <row r="5796">
          <cell r="A5796" t="str">
            <v>G3090218</v>
          </cell>
          <cell r="B5796" t="str">
            <v>OPTILENE, розмір USP 7/0 (0,5) 2 нитки, довжиною 45см, 2 колючі голки, 3/8 кола, довжина (мм) 10, фа</v>
          </cell>
          <cell r="C5796" t="str">
            <v>пак</v>
          </cell>
          <cell r="D5796">
            <v>12</v>
          </cell>
          <cell r="E5796" t="str">
            <v>7%</v>
          </cell>
          <cell r="F5796">
            <v>22006.47</v>
          </cell>
          <cell r="G5796">
            <v>23546.92</v>
          </cell>
        </row>
        <row r="5797">
          <cell r="A5797" t="str">
            <v>G3097362</v>
          </cell>
          <cell r="B5797" t="str">
            <v>OPTILENE, розмір USP 7/0 (0,5) 2 нитки, довжиною 45см, 2 колючі голки, 3/8 кола, довжина (мм) 8 CV2,</v>
          </cell>
          <cell r="C5797" t="str">
            <v>пак</v>
          </cell>
          <cell r="D5797">
            <v>12</v>
          </cell>
          <cell r="E5797" t="str">
            <v>7%</v>
          </cell>
          <cell r="F5797">
            <v>18863.060000000001</v>
          </cell>
          <cell r="G5797">
            <v>20183.47</v>
          </cell>
        </row>
        <row r="5798">
          <cell r="A5798" t="str">
            <v>G3090362</v>
          </cell>
          <cell r="B5798" t="str">
            <v>OPTILENE, розмір USP 7/0 (0,5) 2 нитки, довжиною 45см, 2 колючі голки, 3/8 кола, довжина (мм) 8 серц</v>
          </cell>
          <cell r="C5798" t="str">
            <v>пак</v>
          </cell>
          <cell r="D5798">
            <v>12</v>
          </cell>
          <cell r="E5798" t="str">
            <v>7%</v>
          </cell>
          <cell r="F5798">
            <v>18863.060000000001</v>
          </cell>
          <cell r="G5798">
            <v>20183.47</v>
          </cell>
        </row>
        <row r="5799">
          <cell r="A5799" t="str">
            <v>G3097124</v>
          </cell>
          <cell r="B5799" t="str">
            <v>OPTILENE, розмір USP 7/0 (0,5) 2 нитки, довжиною 45см, 2 колючі голки, 3/8 кола, довжина (мм) 8, фай</v>
          </cell>
          <cell r="C5799" t="str">
            <v>пак</v>
          </cell>
          <cell r="D5799">
            <v>12</v>
          </cell>
          <cell r="E5799" t="str">
            <v>7%</v>
          </cell>
          <cell r="F5799">
            <v>22006.47</v>
          </cell>
          <cell r="G5799">
            <v>23546.92</v>
          </cell>
        </row>
        <row r="5800">
          <cell r="A5800" t="str">
            <v>G3090124</v>
          </cell>
          <cell r="B5800" t="str">
            <v>OPTILENE, розмір USP 7/0 (0,5) 2 нитки, довжиною 45см, 2 колючі голки, 3/8 кола, довжина (мм) 8, фай</v>
          </cell>
          <cell r="C5800" t="str">
            <v>пак</v>
          </cell>
          <cell r="D5800">
            <v>12</v>
          </cell>
          <cell r="E5800" t="str">
            <v>7%</v>
          </cell>
          <cell r="F5800">
            <v>22006.47</v>
          </cell>
          <cell r="G5800">
            <v>23546.92</v>
          </cell>
        </row>
        <row r="5801">
          <cell r="A5801" t="str">
            <v>G3097793</v>
          </cell>
          <cell r="B5801" t="str">
            <v>OPTILENE, розмір USP 7/0 (0,5) 2 нитки, довжиною 60см, 2 колючі голки з коротким ріжучим вістрям, 1/</v>
          </cell>
          <cell r="C5801" t="str">
            <v>пак</v>
          </cell>
          <cell r="D5801">
            <v>12</v>
          </cell>
          <cell r="E5801" t="str">
            <v>7%</v>
          </cell>
          <cell r="F5801">
            <v>16504.2</v>
          </cell>
          <cell r="G5801">
            <v>17659.490000000002</v>
          </cell>
        </row>
        <row r="5802">
          <cell r="A5802" t="str">
            <v>G3095793</v>
          </cell>
          <cell r="B5802" t="str">
            <v>OPTILENE, розмір USP 7/0 (0,5) 2 нитки, довжиною 60см, 2 колючі голки з коротким ріжучим вістрям, 1/</v>
          </cell>
          <cell r="C5802" t="str">
            <v>пак</v>
          </cell>
          <cell r="D5802">
            <v>12</v>
          </cell>
          <cell r="E5802" t="str">
            <v>7%</v>
          </cell>
          <cell r="F5802">
            <v>16504.2</v>
          </cell>
          <cell r="G5802">
            <v>17659.490000000002</v>
          </cell>
        </row>
        <row r="5803">
          <cell r="A5803" t="str">
            <v>G3098179</v>
          </cell>
          <cell r="B5803" t="str">
            <v>OPTILENE, розмір USP 7/0 (0,5) 2 нитки, довжиною 60см, 2 колючі голки з коротким ріжучим вістрям, 3/</v>
          </cell>
          <cell r="C5803" t="str">
            <v>пак</v>
          </cell>
          <cell r="D5803">
            <v>12</v>
          </cell>
          <cell r="E5803" t="str">
            <v>7%</v>
          </cell>
          <cell r="F5803">
            <v>25935.73</v>
          </cell>
          <cell r="G5803">
            <v>27751.23</v>
          </cell>
        </row>
        <row r="5804">
          <cell r="A5804" t="str">
            <v>G3095179</v>
          </cell>
          <cell r="B5804" t="str">
            <v>OPTILENE, розмір USP 7/0 (0,5) 2 нитки, довжиною 60см, 2 колючі голки з коротким ріжучим вістрям, 3/</v>
          </cell>
          <cell r="C5804" t="str">
            <v>пак</v>
          </cell>
          <cell r="D5804">
            <v>12</v>
          </cell>
          <cell r="E5804" t="str">
            <v>7%</v>
          </cell>
          <cell r="F5804">
            <v>25935.73</v>
          </cell>
          <cell r="G5804">
            <v>27751.23</v>
          </cell>
        </row>
        <row r="5805">
          <cell r="A5805" t="str">
            <v>G3097611</v>
          </cell>
          <cell r="B5805" t="str">
            <v>OPTILENE, розмір USP 7/0 (0,5) 2 нитки, довжиною 60см, 2 колючі голки, 3/8 кола, довжина (мм) 10 CV2</v>
          </cell>
          <cell r="C5805" t="str">
            <v>пак</v>
          </cell>
          <cell r="D5805">
            <v>12</v>
          </cell>
          <cell r="E5805" t="str">
            <v>7%</v>
          </cell>
          <cell r="F5805">
            <v>18863.060000000001</v>
          </cell>
          <cell r="G5805">
            <v>20183.47</v>
          </cell>
        </row>
        <row r="5806">
          <cell r="A5806" t="str">
            <v>G3090611</v>
          </cell>
          <cell r="B5806" t="str">
            <v>OPTILENE, розмір USP 7/0 (0,5) 2 нитки, довжиною 60см, 2 колючі голки, 3/8 кола, довжина (мм) 10 сер</v>
          </cell>
          <cell r="C5806" t="str">
            <v>пак</v>
          </cell>
          <cell r="D5806">
            <v>12</v>
          </cell>
          <cell r="E5806" t="str">
            <v>7%</v>
          </cell>
          <cell r="F5806">
            <v>18863.060000000001</v>
          </cell>
          <cell r="G5806">
            <v>20183.47</v>
          </cell>
        </row>
        <row r="5807">
          <cell r="A5807" t="str">
            <v>G3097485</v>
          </cell>
          <cell r="B5807" t="str">
            <v>OPTILENE, розмір USP 7/0 (0,5) 2 нитки, довжиною 60см, 2 колючі голки, 3/8 кола, довжина (мм) 10, фа</v>
          </cell>
          <cell r="C5807" t="str">
            <v>пак</v>
          </cell>
          <cell r="D5807">
            <v>12</v>
          </cell>
          <cell r="E5807" t="str">
            <v>7%</v>
          </cell>
          <cell r="F5807">
            <v>22006.47</v>
          </cell>
          <cell r="G5807">
            <v>23546.92</v>
          </cell>
        </row>
        <row r="5808">
          <cell r="A5808" t="str">
            <v>G3095485</v>
          </cell>
          <cell r="B5808" t="str">
            <v>OPTILENE, розмір USP 7/0 (0,5) 2 нитки, довжиною 60см, 2 колючі голки, 3/8 кола, довжина (мм) 10, фа</v>
          </cell>
          <cell r="C5808" t="str">
            <v>пак</v>
          </cell>
          <cell r="D5808">
            <v>12</v>
          </cell>
          <cell r="E5808" t="str">
            <v>7%</v>
          </cell>
          <cell r="F5808">
            <v>22006.47</v>
          </cell>
          <cell r="G5808">
            <v>23546.92</v>
          </cell>
        </row>
        <row r="5809">
          <cell r="A5809" t="str">
            <v>G3097012</v>
          </cell>
          <cell r="B5809" t="str">
            <v>OPTILENE, розмір USP 7/0 (0,5) 2 нитки, довжиною 60см, 2 колючі голки, 3/8 кола, довжина (мм) 13, по</v>
          </cell>
          <cell r="C5809" t="str">
            <v>пак</v>
          </cell>
          <cell r="D5809">
            <v>12</v>
          </cell>
          <cell r="E5809" t="str">
            <v>7%</v>
          </cell>
          <cell r="F5809">
            <v>12968.51</v>
          </cell>
          <cell r="G5809">
            <v>13876.31</v>
          </cell>
        </row>
        <row r="5810">
          <cell r="A5810" t="str">
            <v>G3095012</v>
          </cell>
          <cell r="B5810" t="str">
            <v>OPTILENE, розмір USP 7/0 (0,5) 2 нитки, довжиною 60см, 2 колючі голки, 3/8 кола, довжина (мм) 13, по</v>
          </cell>
          <cell r="C5810" t="str">
            <v>пак</v>
          </cell>
          <cell r="D5810">
            <v>12</v>
          </cell>
          <cell r="E5810" t="str">
            <v>7%</v>
          </cell>
          <cell r="F5810">
            <v>12968.51</v>
          </cell>
          <cell r="G5810">
            <v>13876.31</v>
          </cell>
        </row>
        <row r="5811">
          <cell r="A5811" t="str">
            <v>G3097364</v>
          </cell>
          <cell r="B5811" t="str">
            <v>OPTILENE, розмір USP 7/0 (0,5) 2 нитки, довжиною 60см, 2 колючі голки, 3/8 кола, довжина (мм) 8 CV2,</v>
          </cell>
          <cell r="C5811" t="str">
            <v>пак</v>
          </cell>
          <cell r="D5811">
            <v>12</v>
          </cell>
          <cell r="E5811" t="str">
            <v>7%</v>
          </cell>
          <cell r="F5811">
            <v>18863.060000000001</v>
          </cell>
          <cell r="G5811">
            <v>20183.47</v>
          </cell>
        </row>
        <row r="5812">
          <cell r="A5812" t="str">
            <v>G3090364</v>
          </cell>
          <cell r="B5812" t="str">
            <v>OPTILENE, розмір USP 7/0 (0,5) 2 нитки, довжиною 60см, 2 колючі голки, 3/8 кола, довжина (мм) 8 серц</v>
          </cell>
          <cell r="C5812" t="str">
            <v>пак</v>
          </cell>
          <cell r="D5812">
            <v>12</v>
          </cell>
          <cell r="E5812" t="str">
            <v>7%</v>
          </cell>
          <cell r="F5812">
            <v>18863.060000000001</v>
          </cell>
          <cell r="G5812">
            <v>20183.47</v>
          </cell>
        </row>
        <row r="5813">
          <cell r="A5813" t="str">
            <v>G3097127</v>
          </cell>
          <cell r="B5813" t="str">
            <v>OPTILENE, розмір USP 7/0 (0,5) 2 нитки, довжиною 60см, 2 колючі голки, 3/8 кола, довжина (мм) 8, фай</v>
          </cell>
          <cell r="C5813" t="str">
            <v>пак</v>
          </cell>
          <cell r="D5813">
            <v>12</v>
          </cell>
          <cell r="E5813" t="str">
            <v>7%</v>
          </cell>
          <cell r="F5813">
            <v>22006.47</v>
          </cell>
          <cell r="G5813">
            <v>23546.92</v>
          </cell>
        </row>
        <row r="5814">
          <cell r="A5814" t="str">
            <v>G3090127</v>
          </cell>
          <cell r="B5814" t="str">
            <v>OPTILENE, розмір USP 7/0 (0,5) 2 нитки, довжиною 60см, 2 колючі голки, 3/8 кола, довжина (мм) 8, фай</v>
          </cell>
          <cell r="C5814" t="str">
            <v>пак</v>
          </cell>
          <cell r="D5814">
            <v>12</v>
          </cell>
          <cell r="E5814" t="str">
            <v>7%</v>
          </cell>
          <cell r="F5814">
            <v>22006.47</v>
          </cell>
          <cell r="G5814">
            <v>23546.92</v>
          </cell>
        </row>
        <row r="5815">
          <cell r="A5815" t="str">
            <v>G3097560</v>
          </cell>
          <cell r="B5815" t="str">
            <v>OPTILENE, розмір USP 7/0 (0,5) 2 нитки, довжиною 75см, 2 колючі голки з коротким ріжучим вістрям, 3/</v>
          </cell>
          <cell r="C5815" t="str">
            <v>пак</v>
          </cell>
          <cell r="D5815">
            <v>12</v>
          </cell>
          <cell r="E5815" t="str">
            <v>7%</v>
          </cell>
          <cell r="F5815">
            <v>18863.060000000001</v>
          </cell>
          <cell r="G5815">
            <v>20183.47</v>
          </cell>
        </row>
        <row r="5816">
          <cell r="A5816" t="str">
            <v>G3095560</v>
          </cell>
          <cell r="B5816" t="str">
            <v>OPTILENE, розмір USP 7/0 (0,5) 2 нитки, довжиною 75см, 2 колючі голки з коротким ріжучим вістрям, 3/</v>
          </cell>
          <cell r="C5816" t="str">
            <v>пак</v>
          </cell>
          <cell r="D5816">
            <v>12</v>
          </cell>
          <cell r="E5816" t="str">
            <v>7%</v>
          </cell>
          <cell r="F5816">
            <v>18863.060000000001</v>
          </cell>
          <cell r="G5816">
            <v>20183.47</v>
          </cell>
        </row>
        <row r="5817">
          <cell r="A5817" t="str">
            <v>G3097429</v>
          </cell>
          <cell r="B5817" t="str">
            <v>OPTILENE, розмір USP 7/0 (0,5) 2 нитки, довжиною 75см, 2 колючі голки, 3/8 кола, довжина (мм) 10, фа</v>
          </cell>
          <cell r="C5817" t="str">
            <v>пак</v>
          </cell>
          <cell r="D5817">
            <v>12</v>
          </cell>
          <cell r="E5817" t="str">
            <v>7%</v>
          </cell>
          <cell r="F5817">
            <v>22006.47</v>
          </cell>
          <cell r="G5817">
            <v>23546.92</v>
          </cell>
        </row>
        <row r="5818">
          <cell r="A5818" t="str">
            <v>G3095429</v>
          </cell>
          <cell r="B5818" t="str">
            <v>OPTILENE, розмір USP 7/0 (0,5) 2 нитки, довжиною 75см, 2 колючі голки, 3/8 кола, довжина (мм) 10, фа</v>
          </cell>
          <cell r="C5818" t="str">
            <v>пак</v>
          </cell>
          <cell r="D5818">
            <v>12</v>
          </cell>
          <cell r="E5818" t="str">
            <v>7%</v>
          </cell>
          <cell r="F5818">
            <v>22006.47</v>
          </cell>
          <cell r="G5818">
            <v>23546.92</v>
          </cell>
        </row>
        <row r="5819">
          <cell r="A5819" t="str">
            <v>G3097080</v>
          </cell>
          <cell r="B5819" t="str">
            <v>OPTILENE, розмір USP 7/0 (0,5) 2 нитки, довжиною 75см, 2 колючі голки, 3/8 кола, довжина (мм) 8 CV2,</v>
          </cell>
          <cell r="C5819" t="str">
            <v>пак</v>
          </cell>
          <cell r="D5819">
            <v>12</v>
          </cell>
          <cell r="E5819" t="str">
            <v>7%</v>
          </cell>
          <cell r="F5819">
            <v>18863.060000000001</v>
          </cell>
          <cell r="G5819">
            <v>20183.47</v>
          </cell>
        </row>
        <row r="5820">
          <cell r="A5820" t="str">
            <v>G3095080</v>
          </cell>
          <cell r="B5820" t="str">
            <v>OPTILENE, розмір USP 7/0 (0,5) 2 нитки, довжиною 75см, 2 колючі голки, 3/8 кола, довжина (мм) 8 серц</v>
          </cell>
          <cell r="C5820" t="str">
            <v>пак</v>
          </cell>
          <cell r="D5820">
            <v>12</v>
          </cell>
          <cell r="E5820" t="str">
            <v>7%</v>
          </cell>
          <cell r="F5820">
            <v>18863.060000000001</v>
          </cell>
          <cell r="G5820">
            <v>20183.47</v>
          </cell>
        </row>
        <row r="5821">
          <cell r="A5821" t="str">
            <v>G3097130</v>
          </cell>
          <cell r="B5821" t="str">
            <v>OPTILENE, розмір USP 7/0 (0,5) 2 нитки, довжиною 75см, 2 колючі голки, 3/8 кола, довжина (мм) 8, фай</v>
          </cell>
          <cell r="C5821" t="str">
            <v>пак</v>
          </cell>
          <cell r="D5821">
            <v>12</v>
          </cell>
          <cell r="E5821" t="str">
            <v>7%</v>
          </cell>
          <cell r="F5821">
            <v>22006.47</v>
          </cell>
          <cell r="G5821">
            <v>23546.92</v>
          </cell>
        </row>
        <row r="5822">
          <cell r="A5822" t="str">
            <v>G3090130</v>
          </cell>
          <cell r="B5822" t="str">
            <v>OPTILENE, розмір USP 7/0 (0,5) 2 нитки, довжиною 75см, 2 колючі голки, 3/8 кола, довжина (мм) 8, фай</v>
          </cell>
          <cell r="C5822" t="str">
            <v>пак</v>
          </cell>
          <cell r="D5822">
            <v>12</v>
          </cell>
          <cell r="E5822" t="str">
            <v>7%</v>
          </cell>
          <cell r="F5822">
            <v>22006.47</v>
          </cell>
          <cell r="G5822">
            <v>23546.92</v>
          </cell>
        </row>
        <row r="5823">
          <cell r="A5823" t="str">
            <v>G3097053</v>
          </cell>
          <cell r="B5823" t="str">
            <v>OPTILENE, розмір USP 7/0 (0,5) 2 нитки, довжиною 75см, 2 колючі прогресивно-вигнуті голки з коротким</v>
          </cell>
          <cell r="C5823" t="str">
            <v>пак</v>
          </cell>
          <cell r="D5823">
            <v>12</v>
          </cell>
          <cell r="E5823" t="str">
            <v>7%</v>
          </cell>
          <cell r="F5823">
            <v>20434.330000000002</v>
          </cell>
          <cell r="G5823">
            <v>21864.73</v>
          </cell>
        </row>
        <row r="5824">
          <cell r="A5824" t="str">
            <v>G3095053</v>
          </cell>
          <cell r="B5824" t="str">
            <v>OPTILENE, розмір USP 7/0 (0,5) 2 нитки, довжиною 75см, 2 колючі прогресивно-вигнуті голки з коротким</v>
          </cell>
          <cell r="C5824" t="str">
            <v>пак</v>
          </cell>
          <cell r="D5824">
            <v>12</v>
          </cell>
          <cell r="E5824" t="str">
            <v>7%</v>
          </cell>
          <cell r="F5824">
            <v>20434.330000000002</v>
          </cell>
          <cell r="G5824">
            <v>21864.73</v>
          </cell>
        </row>
        <row r="5825">
          <cell r="A5825" t="str">
            <v>G3097369</v>
          </cell>
          <cell r="B5825" t="str">
            <v>OPTILENE, розмір USP 7/0 (0,5) 4X довжина 45см 2 колючі голки, 3/8 кола, довжина (мм) 10 CV2, пакува</v>
          </cell>
          <cell r="C5825" t="str">
            <v>пак</v>
          </cell>
          <cell r="D5825">
            <v>12</v>
          </cell>
          <cell r="E5825" t="str">
            <v>7%</v>
          </cell>
          <cell r="F5825">
            <v>29865.86</v>
          </cell>
          <cell r="G5825">
            <v>31956.46</v>
          </cell>
        </row>
        <row r="5826">
          <cell r="A5826" t="str">
            <v>G3090369</v>
          </cell>
          <cell r="B5826" t="str">
            <v>OPTILENE, розмір USP 7/0 (0,5) 4X довжина 45см 2 колючі голки, 3/8 кола, довжина (мм) 10 серцево-суд</v>
          </cell>
          <cell r="C5826" t="str">
            <v>пак</v>
          </cell>
          <cell r="D5826">
            <v>12</v>
          </cell>
          <cell r="E5826" t="str">
            <v>7%</v>
          </cell>
          <cell r="F5826">
            <v>29865.86</v>
          </cell>
          <cell r="G5826">
            <v>31956.46</v>
          </cell>
        </row>
        <row r="5827">
          <cell r="A5827" t="str">
            <v>G3097371</v>
          </cell>
          <cell r="B5827" t="str">
            <v>OPTILENE, розмір USP 7/0 (0,5) 4X довжина 60см 2 колючі голки, 3/8 кола, довжина (мм) 10 CV2, пакува</v>
          </cell>
          <cell r="C5827" t="str">
            <v>пак</v>
          </cell>
          <cell r="D5827">
            <v>12</v>
          </cell>
          <cell r="E5827" t="str">
            <v>7%</v>
          </cell>
          <cell r="F5827">
            <v>29865.86</v>
          </cell>
          <cell r="G5827">
            <v>31956.46</v>
          </cell>
        </row>
        <row r="5828">
          <cell r="A5828" t="str">
            <v>G3090371</v>
          </cell>
          <cell r="B5828" t="str">
            <v>OPTILENE, розмір USP 7/0 (0,5) 4X довжина 60см 2 колючі голки, 3/8 кола, довжина (мм) 10 серцево-суд</v>
          </cell>
          <cell r="C5828" t="str">
            <v>пак</v>
          </cell>
          <cell r="D5828">
            <v>12</v>
          </cell>
          <cell r="E5828" t="str">
            <v>7%</v>
          </cell>
          <cell r="F5828">
            <v>29865.86</v>
          </cell>
          <cell r="G5828">
            <v>31956.46</v>
          </cell>
        </row>
        <row r="5829">
          <cell r="A5829" t="str">
            <v>G3097373</v>
          </cell>
          <cell r="B5829" t="str">
            <v>OPTILENE, розмір USP 7/0 (0,5) 4X довжина 75см 2 колючі голки, 3/8 кола, довжина (мм) 10 CV2, пакува</v>
          </cell>
          <cell r="C5829" t="str">
            <v>пак</v>
          </cell>
          <cell r="D5829">
            <v>12</v>
          </cell>
          <cell r="E5829" t="str">
            <v>7%</v>
          </cell>
          <cell r="F5829">
            <v>29865.86</v>
          </cell>
          <cell r="G5829">
            <v>31956.46</v>
          </cell>
        </row>
        <row r="5830">
          <cell r="A5830" t="str">
            <v>G3090373</v>
          </cell>
          <cell r="B5830" t="str">
            <v>OPTILENE, розмір USP 7/0 (0,5) 4X довжина 75см 2 колючі голки, 3/8 кола, довжина (мм) 10 серцево-суд</v>
          </cell>
          <cell r="C5830" t="str">
            <v>пак</v>
          </cell>
          <cell r="D5830">
            <v>12</v>
          </cell>
          <cell r="E5830" t="str">
            <v>7%</v>
          </cell>
          <cell r="F5830">
            <v>29865.86</v>
          </cell>
          <cell r="G5830">
            <v>31956.46</v>
          </cell>
        </row>
        <row r="5831">
          <cell r="A5831" t="str">
            <v>C3097870</v>
          </cell>
          <cell r="B5831" t="str">
            <v>OPTILENE, розмір USP 7/0 (0,5) довжина 12CM, 2 колючі голки, 3/8 кола, довжина (мм) 8 CV2, пакування</v>
          </cell>
          <cell r="C5831" t="str">
            <v>пак</v>
          </cell>
          <cell r="D5831">
            <v>36</v>
          </cell>
          <cell r="E5831" t="str">
            <v>7%</v>
          </cell>
          <cell r="F5831">
            <v>17290.05</v>
          </cell>
          <cell r="G5831">
            <v>18500.36</v>
          </cell>
        </row>
        <row r="5832">
          <cell r="A5832" t="str">
            <v>C3095870</v>
          </cell>
          <cell r="B5832" t="str">
            <v>OPTILENE, розмір USP 7/0 (0,5) довжина 12CM, 2 колючі голки, 3/8 кола, довжина (мм) 8 серцево-судинн</v>
          </cell>
          <cell r="C5832" t="str">
            <v>пак</v>
          </cell>
          <cell r="D5832">
            <v>36</v>
          </cell>
          <cell r="E5832" t="str">
            <v>7%</v>
          </cell>
          <cell r="F5832">
            <v>17290.05</v>
          </cell>
          <cell r="G5832">
            <v>18500.36</v>
          </cell>
        </row>
        <row r="5833">
          <cell r="A5833" t="str">
            <v>G3090740</v>
          </cell>
          <cell r="B5833" t="str">
            <v>OPTILENE, розмір USP 7/0 (0,5) довжина 30см колюча мікроголка 1/2 кола, довжина (мм) 6, 200MIC, паку</v>
          </cell>
          <cell r="C5833" t="str">
            <v>пак</v>
          </cell>
          <cell r="D5833">
            <v>12</v>
          </cell>
          <cell r="E5833" t="str">
            <v>7%</v>
          </cell>
          <cell r="F5833">
            <v>8178.14</v>
          </cell>
          <cell r="G5833">
            <v>8750.61</v>
          </cell>
        </row>
        <row r="5834">
          <cell r="A5834" t="str">
            <v>C3097803</v>
          </cell>
          <cell r="B5834" t="str">
            <v>OPTILENE, розмір USP 7/0 (0,5) довжина 45см 2 колючі голки 1/2 кола, довжина (мм) 6 CV2, пакування R</v>
          </cell>
          <cell r="C5834" t="str">
            <v>пак</v>
          </cell>
          <cell r="D5834">
            <v>36</v>
          </cell>
          <cell r="E5834" t="str">
            <v>7%</v>
          </cell>
          <cell r="F5834">
            <v>18304.27</v>
          </cell>
          <cell r="G5834">
            <v>19585.560000000001</v>
          </cell>
        </row>
        <row r="5835">
          <cell r="A5835" t="str">
            <v>C3090803</v>
          </cell>
          <cell r="B5835" t="str">
            <v>OPTILENE, розмір USP 7/0 (0,5) довжина 45см 2 колючі голки 1/2 кола, довжина (мм) 6 серцево-судинна,</v>
          </cell>
          <cell r="C5835" t="str">
            <v>пак</v>
          </cell>
          <cell r="D5835">
            <v>36</v>
          </cell>
          <cell r="E5835" t="str">
            <v>7%</v>
          </cell>
          <cell r="F5835">
            <v>18304.27</v>
          </cell>
          <cell r="G5835">
            <v>19585.560000000001</v>
          </cell>
        </row>
        <row r="5836">
          <cell r="A5836" t="str">
            <v>C3097244</v>
          </cell>
          <cell r="B5836" t="str">
            <v>OPTILENE, розмір USP 7/0 (0,5) довжина 45см 2 колючі голки з коротким ріжучим вістрям, 3/8 кола, дов</v>
          </cell>
          <cell r="C5836" t="str">
            <v>пак</v>
          </cell>
          <cell r="D5836">
            <v>36</v>
          </cell>
          <cell r="E5836" t="str">
            <v>7%</v>
          </cell>
          <cell r="F5836">
            <v>17915.02</v>
          </cell>
          <cell r="G5836">
            <v>19169.07</v>
          </cell>
        </row>
        <row r="5837">
          <cell r="A5837" t="str">
            <v>C3097548</v>
          </cell>
          <cell r="B5837" t="str">
            <v>OPTILENE, розмір USP 7/0 (0,5) довжина 45см 2 колючі голки з коротким ріжучим вістрям, 3/8 кола, дов</v>
          </cell>
          <cell r="C5837" t="str">
            <v>пак</v>
          </cell>
          <cell r="D5837">
            <v>36</v>
          </cell>
          <cell r="E5837" t="str">
            <v>7%</v>
          </cell>
          <cell r="F5837">
            <v>19472.02</v>
          </cell>
          <cell r="G5837">
            <v>20835.060000000001</v>
          </cell>
        </row>
        <row r="5838">
          <cell r="A5838" t="str">
            <v>C3097231</v>
          </cell>
          <cell r="B5838" t="str">
            <v>OPTILENE, розмір USP 7/0 (0,5) довжина 45см 2 колючі голки з коротким ріжучим вістрям, 3/8 кола, дов</v>
          </cell>
          <cell r="C5838" t="str">
            <v>пак</v>
          </cell>
          <cell r="D5838">
            <v>36</v>
          </cell>
          <cell r="E5838" t="str">
            <v>7%</v>
          </cell>
          <cell r="F5838">
            <v>27262.21</v>
          </cell>
          <cell r="G5838">
            <v>29170.560000000001</v>
          </cell>
        </row>
        <row r="5839">
          <cell r="A5839" t="str">
            <v>C3097219</v>
          </cell>
          <cell r="B5839" t="str">
            <v>OPTILENE, розмір USP 7/0 (0,5) довжина 45см 2 колючі голки з коротким ріжучим вістрям, 3/8 кола, дов</v>
          </cell>
          <cell r="C5839" t="str">
            <v>пак</v>
          </cell>
          <cell r="D5839">
            <v>36</v>
          </cell>
          <cell r="E5839" t="str">
            <v>7%</v>
          </cell>
          <cell r="F5839">
            <v>35050.230000000003</v>
          </cell>
          <cell r="G5839">
            <v>37503.75</v>
          </cell>
        </row>
        <row r="5840">
          <cell r="A5840" t="str">
            <v>C3095244</v>
          </cell>
          <cell r="B5840" t="str">
            <v>OPTILENE, розмір USP 7/0 (0,5) довжина 45см 2 колючі голки з коротким ріжучим вістрям, 3/8 кола, дов</v>
          </cell>
          <cell r="C5840" t="str">
            <v>пак</v>
          </cell>
          <cell r="D5840">
            <v>36</v>
          </cell>
          <cell r="E5840" t="str">
            <v>7%</v>
          </cell>
          <cell r="F5840">
            <v>17915.02</v>
          </cell>
          <cell r="G5840">
            <v>19169.07</v>
          </cell>
        </row>
        <row r="5841">
          <cell r="A5841" t="str">
            <v>C3090548</v>
          </cell>
          <cell r="B5841" t="str">
            <v>OPTILENE, розмір USP 7/0 (0,5) довжина 45см 2 колючі голки з коротким ріжучим вістрям, 3/8 кола, дов</v>
          </cell>
          <cell r="C5841" t="str">
            <v>пак</v>
          </cell>
          <cell r="D5841">
            <v>36</v>
          </cell>
          <cell r="E5841" t="str">
            <v>7%</v>
          </cell>
          <cell r="F5841">
            <v>19472.02</v>
          </cell>
          <cell r="G5841">
            <v>20835.060000000001</v>
          </cell>
        </row>
        <row r="5842">
          <cell r="A5842" t="str">
            <v>C3095231</v>
          </cell>
          <cell r="B5842" t="str">
            <v>OPTILENE, розмір USP 7/0 (0,5) довжина 45см 2 колючі голки з коротким ріжучим вістрям, 3/8 кола, дов</v>
          </cell>
          <cell r="C5842" t="str">
            <v>пак</v>
          </cell>
          <cell r="D5842">
            <v>36</v>
          </cell>
          <cell r="E5842" t="str">
            <v>7%</v>
          </cell>
          <cell r="F5842">
            <v>27262.21</v>
          </cell>
          <cell r="G5842">
            <v>29170.560000000001</v>
          </cell>
        </row>
        <row r="5843">
          <cell r="A5843" t="str">
            <v>C3095219</v>
          </cell>
          <cell r="B5843" t="str">
            <v>OPTILENE, розмір USP 7/0 (0,5) довжина 45см 2 колючі голки з коротким ріжучим вістрям, 3/8 кола, дов</v>
          </cell>
          <cell r="C5843" t="str">
            <v>пак</v>
          </cell>
          <cell r="D5843">
            <v>36</v>
          </cell>
          <cell r="E5843" t="str">
            <v>7%</v>
          </cell>
          <cell r="F5843">
            <v>35050.230000000003</v>
          </cell>
          <cell r="G5843">
            <v>37503.75</v>
          </cell>
        </row>
        <row r="5844">
          <cell r="A5844" t="str">
            <v>C3097614</v>
          </cell>
          <cell r="B5844" t="str">
            <v>OPTILENE, розмір USP 7/0 (0,5) довжина 45см 2 колючі голки, 3/8 кола, довжина (мм) 10 CV2, пакування</v>
          </cell>
          <cell r="C5844" t="str">
            <v>пак</v>
          </cell>
          <cell r="D5844">
            <v>36</v>
          </cell>
          <cell r="E5844" t="str">
            <v>7%</v>
          </cell>
          <cell r="F5844">
            <v>15578.22</v>
          </cell>
          <cell r="G5844">
            <v>16668.689999999999</v>
          </cell>
        </row>
        <row r="5845">
          <cell r="A5845" t="str">
            <v>C3090614</v>
          </cell>
          <cell r="B5845" t="str">
            <v>OPTILENE, розмір USP 7/0 (0,5) довжина 45см 2 колючі голки, 3/8 кола, довжина (мм) 10 серцево-судинн</v>
          </cell>
          <cell r="C5845" t="str">
            <v>пак</v>
          </cell>
          <cell r="D5845">
            <v>36</v>
          </cell>
          <cell r="E5845" t="str">
            <v>7%</v>
          </cell>
          <cell r="F5845">
            <v>15578.22</v>
          </cell>
          <cell r="G5845">
            <v>16668.689999999999</v>
          </cell>
        </row>
        <row r="5846">
          <cell r="A5846" t="str">
            <v>C3097134</v>
          </cell>
          <cell r="B5846" t="str">
            <v>OPTILENE, розмір USP 7/0 (0,5) довжина 45см 2 колючі голки, 3/8 кола, довжина (мм) 10, файн-голка, C</v>
          </cell>
          <cell r="C5846" t="str">
            <v>пак</v>
          </cell>
          <cell r="D5846">
            <v>36</v>
          </cell>
          <cell r="E5846" t="str">
            <v>7%</v>
          </cell>
          <cell r="F5846">
            <v>20250.95</v>
          </cell>
          <cell r="G5846">
            <v>21668.51</v>
          </cell>
        </row>
        <row r="5847">
          <cell r="A5847" t="str">
            <v>C3090134</v>
          </cell>
          <cell r="B5847" t="str">
            <v>OPTILENE, розмір USP 7/0 (0,5) довжина 45см 2 колючі голки, 3/8 кола, довжина (мм) 10, файн-голка, с</v>
          </cell>
          <cell r="C5847" t="str">
            <v>пак</v>
          </cell>
          <cell r="D5847">
            <v>36</v>
          </cell>
          <cell r="E5847" t="str">
            <v>7%</v>
          </cell>
          <cell r="F5847">
            <v>20250.95</v>
          </cell>
          <cell r="G5847">
            <v>21668.51</v>
          </cell>
        </row>
        <row r="5848">
          <cell r="A5848" t="str">
            <v>C3097164</v>
          </cell>
          <cell r="B5848" t="str">
            <v xml:space="preserve">OPTILENE, розмір USP 7/0 (0,5) довжина 45см 2 колючі голки, 3/8 кола, довжина (мм) 10, чорна голка, </v>
          </cell>
          <cell r="C5848" t="str">
            <v>пак</v>
          </cell>
          <cell r="D5848">
            <v>36</v>
          </cell>
          <cell r="E5848" t="str">
            <v>7%</v>
          </cell>
          <cell r="F5848">
            <v>17915.02</v>
          </cell>
          <cell r="G5848">
            <v>19169.07</v>
          </cell>
        </row>
        <row r="5849">
          <cell r="A5849" t="str">
            <v>C3090164</v>
          </cell>
          <cell r="B5849" t="str">
            <v xml:space="preserve">OPTILENE, розмір USP 7/0 (0,5) довжина 45см 2 колючі голки, 3/8 кола, довжина (мм) 10, чорна голка, </v>
          </cell>
          <cell r="C5849" t="str">
            <v>пак</v>
          </cell>
          <cell r="D5849">
            <v>36</v>
          </cell>
          <cell r="E5849" t="str">
            <v>7%</v>
          </cell>
          <cell r="F5849">
            <v>17915.02</v>
          </cell>
          <cell r="G5849">
            <v>19169.07</v>
          </cell>
        </row>
        <row r="5850">
          <cell r="A5850" t="str">
            <v>C3098885</v>
          </cell>
          <cell r="B5850" t="str">
            <v>OPTILENE, розмір USP 7/0 (0,5) довжина 45см 2 колючі голки, 3/8 кола, довжина (мм) 13 CV2, пакування</v>
          </cell>
          <cell r="C5850" t="str">
            <v>пак</v>
          </cell>
          <cell r="D5850">
            <v>36</v>
          </cell>
          <cell r="E5850" t="str">
            <v>7%</v>
          </cell>
          <cell r="F5850">
            <v>12852.17</v>
          </cell>
          <cell r="G5850">
            <v>13751.82</v>
          </cell>
        </row>
        <row r="5851">
          <cell r="A5851" t="str">
            <v>C3095885</v>
          </cell>
          <cell r="B5851" t="str">
            <v>OPTILENE, розмір USP 7/0 (0,5) довжина 45см 2 колючі голки, 3/8 кола, довжина (мм) 13 серцево-судинн</v>
          </cell>
          <cell r="C5851" t="str">
            <v>пак</v>
          </cell>
          <cell r="D5851">
            <v>36</v>
          </cell>
          <cell r="E5851" t="str">
            <v>7%</v>
          </cell>
          <cell r="F5851">
            <v>12852.17</v>
          </cell>
          <cell r="G5851">
            <v>13751.82</v>
          </cell>
        </row>
        <row r="5852">
          <cell r="A5852" t="str">
            <v>C3097685</v>
          </cell>
          <cell r="B5852" t="str">
            <v xml:space="preserve">OPTILENE, розмір USP 7/0 (0,5) довжина 45см 2 колючі голки, 3/8 кола, довжина (мм) 8 CV2, пакування </v>
          </cell>
          <cell r="C5852" t="str">
            <v>пак</v>
          </cell>
          <cell r="D5852">
            <v>36</v>
          </cell>
          <cell r="E5852" t="str">
            <v>7%</v>
          </cell>
          <cell r="F5852">
            <v>17135.22</v>
          </cell>
          <cell r="G5852">
            <v>18334.68</v>
          </cell>
        </row>
        <row r="5853">
          <cell r="A5853" t="str">
            <v>C3090685</v>
          </cell>
          <cell r="B5853" t="str">
            <v>OPTILENE, розмір USP 7/0 (0,5) довжина 45см 2 колючі голки, 3/8 кола, довжина (мм) 8 серцево-судинна</v>
          </cell>
          <cell r="C5853" t="str">
            <v>пак</v>
          </cell>
          <cell r="D5853">
            <v>36</v>
          </cell>
          <cell r="E5853" t="str">
            <v>7%</v>
          </cell>
          <cell r="F5853">
            <v>17135.22</v>
          </cell>
          <cell r="G5853">
            <v>18334.68</v>
          </cell>
        </row>
        <row r="5854">
          <cell r="A5854" t="str">
            <v>C3097079</v>
          </cell>
          <cell r="B5854" t="str">
            <v>OPTILENE, розмір USP 7/0 (0,5) довжина 45см 2 колючі голки, 3/8 кола, довжина (мм) 8, файн-голка, CV</v>
          </cell>
          <cell r="C5854" t="str">
            <v>пак</v>
          </cell>
          <cell r="D5854">
            <v>36</v>
          </cell>
          <cell r="E5854" t="str">
            <v>7%</v>
          </cell>
          <cell r="F5854">
            <v>27262.21</v>
          </cell>
          <cell r="G5854">
            <v>29170.560000000001</v>
          </cell>
        </row>
        <row r="5855">
          <cell r="A5855" t="str">
            <v>C3090079</v>
          </cell>
          <cell r="B5855" t="str">
            <v>OPTILENE, розмір USP 7/0 (0,5) довжина 45см 2 колючі голки, 3/8 кола, довжина (мм) 8, файн-голка, се</v>
          </cell>
          <cell r="C5855" t="str">
            <v>пак</v>
          </cell>
          <cell r="D5855">
            <v>36</v>
          </cell>
          <cell r="E5855" t="str">
            <v>7%</v>
          </cell>
          <cell r="F5855">
            <v>27262.21</v>
          </cell>
          <cell r="G5855">
            <v>29170.560000000001</v>
          </cell>
        </row>
        <row r="5856">
          <cell r="A5856" t="str">
            <v>C3097826</v>
          </cell>
          <cell r="B5856" t="str">
            <v>OPTILENE, розмір USP 7/0 (0,5) довжина 45см 2 колючі голки, 3/8 кола, довжина (мм) 8, файн-голка, чо</v>
          </cell>
          <cell r="C5856" t="str">
            <v>пак</v>
          </cell>
          <cell r="D5856">
            <v>36</v>
          </cell>
          <cell r="E5856" t="str">
            <v>7%</v>
          </cell>
          <cell r="F5856">
            <v>29598.14</v>
          </cell>
          <cell r="G5856">
            <v>31670.01</v>
          </cell>
        </row>
        <row r="5857">
          <cell r="A5857" t="str">
            <v>C3095826</v>
          </cell>
          <cell r="B5857" t="str">
            <v>OPTILENE, розмір USP 7/0 (0,5) довжина 45см 2 колючі голки, 3/8 кола, довжина (мм) 8, файн-голка, чо</v>
          </cell>
          <cell r="C5857" t="str">
            <v>пак</v>
          </cell>
          <cell r="D5857">
            <v>36</v>
          </cell>
          <cell r="E5857" t="str">
            <v>7%</v>
          </cell>
          <cell r="F5857">
            <v>29598.14</v>
          </cell>
          <cell r="G5857">
            <v>31670.01</v>
          </cell>
        </row>
        <row r="5858">
          <cell r="A5858" t="str">
            <v>C3090888</v>
          </cell>
          <cell r="B5858" t="str">
            <v>OPTILENE, розмір USP 7/0 (0,5) довжина 60см 2 голки DR8 CV  пакування RCP</v>
          </cell>
          <cell r="C5858" t="str">
            <v>пак</v>
          </cell>
          <cell r="D5858">
            <v>36</v>
          </cell>
          <cell r="E5858" t="str">
            <v>7%</v>
          </cell>
          <cell r="F5858">
            <v>17135.22</v>
          </cell>
          <cell r="G5858">
            <v>18334.68</v>
          </cell>
        </row>
        <row r="5859">
          <cell r="A5859" t="str">
            <v>C3090088</v>
          </cell>
          <cell r="B5859" t="str">
            <v>OPTILENE, розмір USP 7/0 (0,5) довжина 60см 2 голки DR8F CV  пакування RCP</v>
          </cell>
          <cell r="C5859" t="str">
            <v>пак</v>
          </cell>
          <cell r="D5859">
            <v>36</v>
          </cell>
          <cell r="E5859" t="str">
            <v>7%</v>
          </cell>
          <cell r="F5859">
            <v>21784.16</v>
          </cell>
          <cell r="G5859">
            <v>23309.05</v>
          </cell>
        </row>
        <row r="5860">
          <cell r="A5860" t="str">
            <v>C3097268</v>
          </cell>
          <cell r="B5860" t="str">
            <v>OPTILENE, розмір USP 7/0 (0,5) довжина 60см 2 колючі голки з коротким ріжучим вістрям, 3/8 кола, дов</v>
          </cell>
          <cell r="C5860" t="str">
            <v>пак</v>
          </cell>
          <cell r="D5860">
            <v>36</v>
          </cell>
          <cell r="E5860" t="str">
            <v>7%</v>
          </cell>
          <cell r="F5860">
            <v>17915.02</v>
          </cell>
          <cell r="G5860">
            <v>19169.07</v>
          </cell>
        </row>
        <row r="5861">
          <cell r="A5861" t="str">
            <v>C3097544</v>
          </cell>
          <cell r="B5861" t="str">
            <v>OPTILENE, розмір USP 7/0 (0,5) довжина 60см 2 колючі голки з коротким ріжучим вістрям, 3/8 кола, дов</v>
          </cell>
          <cell r="C5861" t="str">
            <v>пак</v>
          </cell>
          <cell r="D5861">
            <v>36</v>
          </cell>
          <cell r="E5861" t="str">
            <v>7%</v>
          </cell>
          <cell r="F5861">
            <v>19472.02</v>
          </cell>
          <cell r="G5861">
            <v>20835.060000000001</v>
          </cell>
        </row>
        <row r="5862">
          <cell r="A5862" t="str">
            <v>C3097046</v>
          </cell>
          <cell r="B5862" t="str">
            <v>OPTILENE, розмір USP 7/0 (0,5) довжина 60см 2 колючі голки з коротким ріжучим вістрям, 3/8 кола, дов</v>
          </cell>
          <cell r="C5862" t="str">
            <v>пак</v>
          </cell>
          <cell r="D5862">
            <v>36</v>
          </cell>
          <cell r="E5862" t="str">
            <v>7%</v>
          </cell>
          <cell r="F5862">
            <v>27262.21</v>
          </cell>
          <cell r="G5862">
            <v>29170.560000000001</v>
          </cell>
        </row>
        <row r="5863">
          <cell r="A5863" t="str">
            <v>C3097577</v>
          </cell>
          <cell r="B5863" t="str">
            <v>OPTILENE, розмір USP 7/0 (0,5) довжина 60см 2 колючі голки з коротким ріжучим вістрям, 3/8 кола, дов</v>
          </cell>
          <cell r="C5863" t="str">
            <v>пак</v>
          </cell>
          <cell r="D5863">
            <v>36</v>
          </cell>
          <cell r="E5863" t="str">
            <v>7%</v>
          </cell>
          <cell r="F5863">
            <v>35050.230000000003</v>
          </cell>
          <cell r="G5863">
            <v>37503.75</v>
          </cell>
        </row>
        <row r="5864">
          <cell r="A5864" t="str">
            <v>C3097251</v>
          </cell>
          <cell r="B5864" t="str">
            <v>OPTILENE, розмір USP 7/0 (0,5) довжина 60см 2 колючі голки з коротким ріжучим вістрям, 3/8 кола, дов</v>
          </cell>
          <cell r="C5864" t="str">
            <v>пак</v>
          </cell>
          <cell r="D5864">
            <v>36</v>
          </cell>
          <cell r="E5864" t="str">
            <v>7%</v>
          </cell>
          <cell r="F5864">
            <v>40502.33</v>
          </cell>
          <cell r="G5864">
            <v>43337.49</v>
          </cell>
        </row>
        <row r="5865">
          <cell r="A5865" t="str">
            <v>C3095268</v>
          </cell>
          <cell r="B5865" t="str">
            <v>OPTILENE, розмір USP 7/0 (0,5) довжина 60см 2 колючі голки з коротким ріжучим вістрям, 3/8 кола, дов</v>
          </cell>
          <cell r="C5865" t="str">
            <v>пак</v>
          </cell>
          <cell r="D5865">
            <v>36</v>
          </cell>
          <cell r="E5865" t="str">
            <v>7%</v>
          </cell>
          <cell r="F5865">
            <v>17915.02</v>
          </cell>
          <cell r="G5865">
            <v>19169.07</v>
          </cell>
        </row>
        <row r="5866">
          <cell r="A5866" t="str">
            <v>C3090544</v>
          </cell>
          <cell r="B5866" t="str">
            <v>OPTILENE, розмір USP 7/0 (0,5) довжина 60см 2 колючі голки з коротким ріжучим вістрям, 3/8 кола, дов</v>
          </cell>
          <cell r="C5866" t="str">
            <v>пак</v>
          </cell>
          <cell r="D5866">
            <v>36</v>
          </cell>
          <cell r="E5866" t="str">
            <v>7%</v>
          </cell>
          <cell r="F5866">
            <v>19472.02</v>
          </cell>
          <cell r="G5866">
            <v>20835.060000000001</v>
          </cell>
        </row>
        <row r="5867">
          <cell r="A5867" t="str">
            <v>C3095046</v>
          </cell>
          <cell r="B5867" t="str">
            <v>OPTILENE, розмір USP 7/0 (0,5) довжина 60см 2 колючі голки з коротким ріжучим вістрям, 3/8 кола, дов</v>
          </cell>
          <cell r="C5867" t="str">
            <v>пак</v>
          </cell>
          <cell r="D5867">
            <v>36</v>
          </cell>
          <cell r="E5867" t="str">
            <v>7%</v>
          </cell>
          <cell r="F5867">
            <v>27262.21</v>
          </cell>
          <cell r="G5867">
            <v>29170.560000000001</v>
          </cell>
        </row>
        <row r="5868">
          <cell r="A5868" t="str">
            <v>C3090577</v>
          </cell>
          <cell r="B5868" t="str">
            <v>OPTILENE, розмір USP 7/0 (0,5) довжина 60см 2 колючі голки з коротким ріжучим вістрям, 3/8 кола, дов</v>
          </cell>
          <cell r="C5868" t="str">
            <v>пак</v>
          </cell>
          <cell r="D5868">
            <v>36</v>
          </cell>
          <cell r="E5868" t="str">
            <v>7%</v>
          </cell>
          <cell r="F5868">
            <v>35050.230000000003</v>
          </cell>
          <cell r="G5868">
            <v>37503.75</v>
          </cell>
        </row>
        <row r="5869">
          <cell r="A5869" t="str">
            <v>C3095251</v>
          </cell>
          <cell r="B5869" t="str">
            <v>OPTILENE, розмір USP 7/0 (0,5) довжина 60см 2 колючі голки з коротким ріжучим вістрям, 3/8 кола, дов</v>
          </cell>
          <cell r="C5869" t="str">
            <v>пак</v>
          </cell>
          <cell r="D5869">
            <v>36</v>
          </cell>
          <cell r="E5869" t="str">
            <v>7%</v>
          </cell>
          <cell r="F5869">
            <v>40502.33</v>
          </cell>
          <cell r="G5869">
            <v>43337.49</v>
          </cell>
        </row>
        <row r="5870">
          <cell r="A5870" t="str">
            <v>C3097714</v>
          </cell>
          <cell r="B5870" t="str">
            <v>OPTILENE, розмір USP 7/0 (0,5) довжина 60см 2 колючі голки, 3/8 кола, довжина (мм) 10 CV2, пакування</v>
          </cell>
          <cell r="C5870" t="str">
            <v>пак</v>
          </cell>
          <cell r="D5870">
            <v>36</v>
          </cell>
          <cell r="E5870" t="str">
            <v>7%</v>
          </cell>
          <cell r="F5870">
            <v>15578.22</v>
          </cell>
          <cell r="G5870">
            <v>16668.689999999999</v>
          </cell>
        </row>
        <row r="5871">
          <cell r="A5871" t="str">
            <v>C3097135</v>
          </cell>
          <cell r="B5871" t="str">
            <v>OPTILENE, розмір USP 7/0 (0,5) довжина 60см 2 колючі голки, 3/8 кола, довжина (мм) 10, файн-голка, C</v>
          </cell>
          <cell r="C5871" t="str">
            <v>пак</v>
          </cell>
          <cell r="D5871">
            <v>36</v>
          </cell>
          <cell r="E5871" t="str">
            <v>7%</v>
          </cell>
          <cell r="F5871">
            <v>20562.78</v>
          </cell>
          <cell r="G5871">
            <v>22002.17</v>
          </cell>
        </row>
        <row r="5872">
          <cell r="A5872" t="str">
            <v>C3097764</v>
          </cell>
          <cell r="B5872" t="str">
            <v>OPTILENE, розмір USP 7/0 (0,5) довжина 60см 2 колючі голки, 3/8 кола, довжина (мм) 10, файн-голка, ч</v>
          </cell>
          <cell r="C5872" t="str">
            <v>пак</v>
          </cell>
          <cell r="D5872">
            <v>36</v>
          </cell>
          <cell r="E5872" t="str">
            <v>7%</v>
          </cell>
          <cell r="F5872">
            <v>29598.14</v>
          </cell>
          <cell r="G5872">
            <v>31670.01</v>
          </cell>
        </row>
        <row r="5873">
          <cell r="A5873" t="str">
            <v>C3095764</v>
          </cell>
          <cell r="B5873" t="str">
            <v>OPTILENE, розмір USP 7/0 (0,5) довжина 60см 2 колючі голки, 3/8 кола, довжина (мм) 10, файн-голка, ч</v>
          </cell>
          <cell r="C5873" t="str">
            <v>пак</v>
          </cell>
          <cell r="D5873">
            <v>36</v>
          </cell>
          <cell r="E5873" t="str">
            <v>7%</v>
          </cell>
          <cell r="F5873">
            <v>29598.14</v>
          </cell>
          <cell r="G5873">
            <v>31670.01</v>
          </cell>
        </row>
        <row r="5874">
          <cell r="A5874" t="str">
            <v>C3097062</v>
          </cell>
          <cell r="B5874" t="str">
            <v xml:space="preserve">OPTILENE, розмір USP 7/0 (0,5) довжина 60см 2 колючі голки, 3/8 кола, довжина (мм) 10, чорна голка, </v>
          </cell>
          <cell r="C5874" t="str">
            <v>пак</v>
          </cell>
          <cell r="D5874">
            <v>36</v>
          </cell>
          <cell r="E5874" t="str">
            <v>7%</v>
          </cell>
          <cell r="F5874">
            <v>17915.02</v>
          </cell>
          <cell r="G5874">
            <v>19169.07</v>
          </cell>
        </row>
        <row r="5875">
          <cell r="A5875" t="str">
            <v>C3090062</v>
          </cell>
          <cell r="B5875" t="str">
            <v xml:space="preserve">OPTILENE, розмір USP 7/0 (0,5) довжина 60см 2 колючі голки, 3/8 кола, довжина (мм) 10, чорна голка, </v>
          </cell>
          <cell r="C5875" t="str">
            <v>пак</v>
          </cell>
          <cell r="D5875">
            <v>36</v>
          </cell>
          <cell r="E5875" t="str">
            <v>7%</v>
          </cell>
          <cell r="F5875">
            <v>17915.02</v>
          </cell>
          <cell r="G5875">
            <v>19169.07</v>
          </cell>
        </row>
        <row r="5876">
          <cell r="A5876" t="str">
            <v>C3097894</v>
          </cell>
          <cell r="B5876" t="str">
            <v>OPTILENE, розмір USP 7/0 (0,5) довжина 60см 2 колючі голки, 3/8 кола, довжина (мм) 13 CV2, пакування</v>
          </cell>
          <cell r="C5876" t="str">
            <v>пак</v>
          </cell>
          <cell r="D5876">
            <v>36</v>
          </cell>
          <cell r="E5876" t="str">
            <v>7%</v>
          </cell>
          <cell r="F5876">
            <v>12852.17</v>
          </cell>
          <cell r="G5876">
            <v>13751.82</v>
          </cell>
        </row>
        <row r="5877">
          <cell r="A5877" t="str">
            <v>C3095894</v>
          </cell>
          <cell r="B5877" t="str">
            <v>OPTILENE, розмір USP 7/0 (0,5) довжина 60см 2 колючі голки, 3/8 кола, довжина (мм) 13 серцево-судинн</v>
          </cell>
          <cell r="C5877" t="str">
            <v>пак</v>
          </cell>
          <cell r="D5877">
            <v>36</v>
          </cell>
          <cell r="E5877" t="str">
            <v>7%</v>
          </cell>
          <cell r="F5877">
            <v>12968.51</v>
          </cell>
          <cell r="G5877">
            <v>13876.31</v>
          </cell>
        </row>
        <row r="5878">
          <cell r="A5878" t="str">
            <v>C3097888</v>
          </cell>
          <cell r="B5878" t="str">
            <v xml:space="preserve">OPTILENE, розмір USP 7/0 (0,5) довжина 60см 2 колючі голки, 3/8 кола, довжина (мм) 8 CV2, пакування </v>
          </cell>
          <cell r="C5878" t="str">
            <v>пак</v>
          </cell>
          <cell r="D5878">
            <v>36</v>
          </cell>
          <cell r="E5878" t="str">
            <v>7%</v>
          </cell>
          <cell r="F5878">
            <v>17135.22</v>
          </cell>
          <cell r="G5878">
            <v>18334.68</v>
          </cell>
        </row>
        <row r="5879">
          <cell r="A5879" t="str">
            <v>C3097088</v>
          </cell>
          <cell r="B5879" t="str">
            <v>OPTILENE, розмір USP 7/0 (0,5) довжина 60см 2 колючі голки, 3/8 кола, довжина (мм) 8, файн-голка, CV</v>
          </cell>
          <cell r="C5879" t="str">
            <v>пак</v>
          </cell>
          <cell r="D5879">
            <v>36</v>
          </cell>
          <cell r="E5879" t="str">
            <v>7%</v>
          </cell>
          <cell r="F5879">
            <v>20931.7</v>
          </cell>
          <cell r="G5879">
            <v>22396.92</v>
          </cell>
        </row>
        <row r="5880">
          <cell r="A5880" t="str">
            <v>C3097832</v>
          </cell>
          <cell r="B5880" t="str">
            <v>OPTILENE, розмір USP 7/0 (0,5) довжина 60см 2 колючі голки, 3/8 кола, довжина (мм) 8, файн-голка, чо</v>
          </cell>
          <cell r="C5880" t="str">
            <v>пак</v>
          </cell>
          <cell r="D5880">
            <v>36</v>
          </cell>
          <cell r="E5880" t="str">
            <v>7%</v>
          </cell>
          <cell r="F5880">
            <v>29598.14</v>
          </cell>
          <cell r="G5880">
            <v>31670.01</v>
          </cell>
        </row>
        <row r="5881">
          <cell r="A5881" t="str">
            <v>C3095832</v>
          </cell>
          <cell r="B5881" t="str">
            <v>OPTILENE, розмір USP 7/0 (0,5) довжина 60см 2 колючі голки, 3/8 кола, довжина (мм) 8, файн-голка, чо</v>
          </cell>
          <cell r="C5881" t="str">
            <v>пак</v>
          </cell>
          <cell r="D5881">
            <v>36</v>
          </cell>
          <cell r="E5881" t="str">
            <v>7%</v>
          </cell>
          <cell r="F5881">
            <v>29598.14</v>
          </cell>
          <cell r="G5881">
            <v>31670.01</v>
          </cell>
        </row>
        <row r="5882">
          <cell r="A5882" t="str">
            <v>C3097819</v>
          </cell>
          <cell r="B5882" t="str">
            <v>OPTILENE, розмір USP 7/0 (0,5) довжина 60см 2 колючі голки, 3/8 кола, довжина (мм) 8, чорна голка, C</v>
          </cell>
          <cell r="C5882" t="str">
            <v>пак</v>
          </cell>
          <cell r="D5882">
            <v>36</v>
          </cell>
          <cell r="E5882" t="str">
            <v>7%</v>
          </cell>
          <cell r="F5882">
            <v>29598.14</v>
          </cell>
          <cell r="G5882">
            <v>31670.01</v>
          </cell>
        </row>
        <row r="5883">
          <cell r="A5883" t="str">
            <v>C3095819</v>
          </cell>
          <cell r="B5883" t="str">
            <v>OPTILENE, розмір USP 7/0 (0,5) довжина 60см 2 колючі голки, 3/8 кола, довжина (мм) 8, чорна голка, с</v>
          </cell>
          <cell r="C5883" t="str">
            <v>пак</v>
          </cell>
          <cell r="D5883">
            <v>36</v>
          </cell>
          <cell r="E5883" t="str">
            <v>7%</v>
          </cell>
          <cell r="F5883">
            <v>29598.14</v>
          </cell>
          <cell r="G5883">
            <v>31670.01</v>
          </cell>
        </row>
        <row r="5884">
          <cell r="A5884" t="str">
            <v>C3090714</v>
          </cell>
          <cell r="B5884" t="str">
            <v>OPTILENE, розмір USP 7/0 (0,5) довжина 60см, 2 голки DR10 CV, пакування RCP</v>
          </cell>
          <cell r="C5884" t="str">
            <v>пак</v>
          </cell>
          <cell r="D5884">
            <v>36</v>
          </cell>
          <cell r="E5884" t="str">
            <v>7%</v>
          </cell>
          <cell r="F5884">
            <v>15719.21</v>
          </cell>
          <cell r="G5884">
            <v>16819.560000000001</v>
          </cell>
        </row>
        <row r="5885">
          <cell r="A5885" t="str">
            <v>C3097401</v>
          </cell>
          <cell r="B5885" t="str">
            <v>OPTILENE, розмір USP 7/0 (0,5) довжина 75CM, колюча голка 1/2 кола, довжина (мм) 10 CV2, пакування R</v>
          </cell>
          <cell r="C5885" t="str">
            <v>пак</v>
          </cell>
          <cell r="D5885">
            <v>36</v>
          </cell>
          <cell r="E5885" t="str">
            <v>7%</v>
          </cell>
          <cell r="F5885">
            <v>10904.19</v>
          </cell>
          <cell r="G5885">
            <v>11667.48</v>
          </cell>
        </row>
        <row r="5886">
          <cell r="A5886" t="str">
            <v>C3090401</v>
          </cell>
          <cell r="B5886" t="str">
            <v>OPTILENE, розмір USP 7/0 (0,5) довжина 75CM, колюча голка 1/2 кола, довжина (мм) 10 серцево-судинна,</v>
          </cell>
          <cell r="C5886" t="str">
            <v>пак</v>
          </cell>
          <cell r="D5886">
            <v>36</v>
          </cell>
          <cell r="E5886" t="str">
            <v>7%</v>
          </cell>
          <cell r="F5886">
            <v>10904.19</v>
          </cell>
          <cell r="G5886">
            <v>11667.48</v>
          </cell>
        </row>
        <row r="5887">
          <cell r="A5887" t="str">
            <v>C3097867</v>
          </cell>
          <cell r="B5887" t="str">
            <v xml:space="preserve">OPTILENE, розмір USP 7/0 (0,5) довжина 75см 2 колючі голки 1/2 кола, довжина (мм) 10 CV2, пакування </v>
          </cell>
          <cell r="C5887" t="str">
            <v>пак</v>
          </cell>
          <cell r="D5887">
            <v>36</v>
          </cell>
          <cell r="E5887" t="str">
            <v>7%</v>
          </cell>
          <cell r="F5887">
            <v>15578.22</v>
          </cell>
          <cell r="G5887">
            <v>16668.689999999999</v>
          </cell>
        </row>
        <row r="5888">
          <cell r="A5888" t="str">
            <v>C3090867</v>
          </cell>
          <cell r="B5888" t="str">
            <v>OPTILENE, розмір USP 7/0 (0,5) довжина 75см 2 колючі голки 1/2 кола, довжина (мм) 10 серцево-судинна</v>
          </cell>
          <cell r="C5888" t="str">
            <v>пак</v>
          </cell>
          <cell r="D5888">
            <v>36</v>
          </cell>
          <cell r="E5888" t="str">
            <v>7%</v>
          </cell>
          <cell r="F5888">
            <v>15719.21</v>
          </cell>
          <cell r="G5888">
            <v>16819.560000000001</v>
          </cell>
        </row>
        <row r="5889">
          <cell r="A5889" t="str">
            <v>C3097060</v>
          </cell>
          <cell r="B5889" t="str">
            <v xml:space="preserve">OPTILENE, розмір USP 7/0 (0,5) довжина 75см 2 колючі голки 1/2 кола, довжина (мм) 13 CV2, пакування </v>
          </cell>
          <cell r="C5889" t="str">
            <v>пак</v>
          </cell>
          <cell r="D5889">
            <v>36</v>
          </cell>
          <cell r="E5889" t="str">
            <v>7%</v>
          </cell>
          <cell r="F5889">
            <v>13241.85</v>
          </cell>
          <cell r="G5889">
            <v>14168.78</v>
          </cell>
        </row>
        <row r="5890">
          <cell r="A5890" t="str">
            <v>C3090060</v>
          </cell>
          <cell r="B5890" t="str">
            <v>OPTILENE, розмір USP 7/0 (0,5) довжина 75см 2 колючі голки 1/2 кола, довжина (мм) 13 серцево-судинна</v>
          </cell>
          <cell r="C5890" t="str">
            <v>пак</v>
          </cell>
          <cell r="D5890">
            <v>36</v>
          </cell>
          <cell r="E5890" t="str">
            <v>7%</v>
          </cell>
          <cell r="F5890">
            <v>13241.85</v>
          </cell>
          <cell r="G5890">
            <v>14168.78</v>
          </cell>
        </row>
        <row r="5891">
          <cell r="A5891" t="str">
            <v>C3097301</v>
          </cell>
          <cell r="B5891" t="str">
            <v>OPTILENE, розмір USP 7/0 (0,5) довжина 75см 2 колючі голки з коротким ріжучим вістрям, 3/8 кола, дов</v>
          </cell>
          <cell r="C5891" t="str">
            <v>пак</v>
          </cell>
          <cell r="D5891">
            <v>36</v>
          </cell>
          <cell r="E5891" t="str">
            <v>7%</v>
          </cell>
          <cell r="F5891">
            <v>17915.02</v>
          </cell>
          <cell r="G5891">
            <v>19169.07</v>
          </cell>
        </row>
        <row r="5892">
          <cell r="A5892" t="str">
            <v>C3097545</v>
          </cell>
          <cell r="B5892" t="str">
            <v>OPTILENE, розмір USP 7/0 (0,5) довжина 75см 2 колючі голки з коротким ріжучим вістрям, 3/8 кола, дов</v>
          </cell>
          <cell r="C5892" t="str">
            <v>пак</v>
          </cell>
          <cell r="D5892">
            <v>36</v>
          </cell>
          <cell r="E5892" t="str">
            <v>7%</v>
          </cell>
          <cell r="F5892">
            <v>19472.02</v>
          </cell>
          <cell r="G5892">
            <v>20835.060000000001</v>
          </cell>
        </row>
        <row r="5893">
          <cell r="A5893" t="str">
            <v>C3097176</v>
          </cell>
          <cell r="B5893" t="str">
            <v>OPTILENE, розмір USP 7/0 (0,5) довжина 75см 2 колючі голки з коротким ріжучим вістрям, 3/8 кола, дов</v>
          </cell>
          <cell r="C5893" t="str">
            <v>пак</v>
          </cell>
          <cell r="D5893">
            <v>36</v>
          </cell>
          <cell r="E5893" t="str">
            <v>7%</v>
          </cell>
          <cell r="F5893">
            <v>27262.21</v>
          </cell>
          <cell r="G5893">
            <v>29170.560000000001</v>
          </cell>
        </row>
        <row r="5894">
          <cell r="A5894" t="str">
            <v>C3097768</v>
          </cell>
          <cell r="B5894" t="str">
            <v>OPTILENE, розмір USP 7/0 (0,5) довжина 75см 2 колючі голки з коротким ріжучим вістрям, 3/8 кола, дов</v>
          </cell>
          <cell r="C5894" t="str">
            <v>пак</v>
          </cell>
          <cell r="D5894">
            <v>36</v>
          </cell>
          <cell r="E5894" t="str">
            <v>7%</v>
          </cell>
          <cell r="F5894">
            <v>28819.21</v>
          </cell>
          <cell r="G5894">
            <v>30836.55</v>
          </cell>
        </row>
        <row r="5895">
          <cell r="A5895" t="str">
            <v>C3097516</v>
          </cell>
          <cell r="B5895" t="str">
            <v>OPTILENE, розмір USP 7/0 (0,5) довжина 75см 2 колючі голки з коротким ріжучим вістрям, 3/8 кола, дов</v>
          </cell>
          <cell r="C5895" t="str">
            <v>пак</v>
          </cell>
          <cell r="D5895">
            <v>36</v>
          </cell>
          <cell r="E5895" t="str">
            <v>7%</v>
          </cell>
          <cell r="F5895">
            <v>35050.230000000003</v>
          </cell>
          <cell r="G5895">
            <v>37503.75</v>
          </cell>
        </row>
        <row r="5896">
          <cell r="A5896" t="str">
            <v>C3097288</v>
          </cell>
          <cell r="B5896" t="str">
            <v>OPTILENE, розмір USP 7/0 (0,5) довжина 75см 2 колючі голки з коротким ріжучим вістрям, 3/8 кола, дов</v>
          </cell>
          <cell r="C5896" t="str">
            <v>пак</v>
          </cell>
          <cell r="D5896">
            <v>36</v>
          </cell>
          <cell r="E5896" t="str">
            <v>7%</v>
          </cell>
          <cell r="F5896">
            <v>40502.33</v>
          </cell>
          <cell r="G5896">
            <v>43337.49</v>
          </cell>
        </row>
        <row r="5897">
          <cell r="A5897" t="str">
            <v>G3097180</v>
          </cell>
          <cell r="B5897" t="str">
            <v>OPTILENE, розмір USP 7/0 (0,5) довжина 75см 2 колючі голки з коротким ріжучим вістрям, 3/8 кола, дов</v>
          </cell>
          <cell r="C5897" t="str">
            <v>пак</v>
          </cell>
          <cell r="D5897">
            <v>12</v>
          </cell>
          <cell r="E5897" t="str">
            <v>7%</v>
          </cell>
          <cell r="F5897">
            <v>14932.93</v>
          </cell>
          <cell r="G5897">
            <v>15978.23</v>
          </cell>
        </row>
        <row r="5898">
          <cell r="A5898" t="str">
            <v>C3095301</v>
          </cell>
          <cell r="B5898" t="str">
            <v>OPTILENE, розмір USP 7/0 (0,5) довжина 75см 2 колючі голки з коротким ріжучим вістрям, 3/8 кола, дов</v>
          </cell>
          <cell r="C5898" t="str">
            <v>пак</v>
          </cell>
          <cell r="D5898">
            <v>36</v>
          </cell>
          <cell r="E5898" t="str">
            <v>7%</v>
          </cell>
          <cell r="F5898">
            <v>17915.02</v>
          </cell>
          <cell r="G5898">
            <v>19169.07</v>
          </cell>
        </row>
        <row r="5899">
          <cell r="A5899" t="str">
            <v>C3090545</v>
          </cell>
          <cell r="B5899" t="str">
            <v>OPTILENE, розмір USP 7/0 (0,5) довжина 75см 2 колючі голки з коротким ріжучим вістрям, 3/8 кола, дов</v>
          </cell>
          <cell r="C5899" t="str">
            <v>пак</v>
          </cell>
          <cell r="D5899">
            <v>36</v>
          </cell>
          <cell r="E5899" t="str">
            <v>7%</v>
          </cell>
          <cell r="F5899">
            <v>19472.02</v>
          </cell>
          <cell r="G5899">
            <v>20835.060000000001</v>
          </cell>
        </row>
        <row r="5900">
          <cell r="A5900" t="str">
            <v>C3090176</v>
          </cell>
          <cell r="B5900" t="str">
            <v>OPTILENE, розмір USP 7/0 (0,5) довжина 75см 2 колючі голки з коротким ріжучим вістрям, 3/8 кола, дов</v>
          </cell>
          <cell r="C5900" t="str">
            <v>пак</v>
          </cell>
          <cell r="D5900">
            <v>36</v>
          </cell>
          <cell r="E5900" t="str">
            <v>7%</v>
          </cell>
          <cell r="F5900">
            <v>27262.21</v>
          </cell>
          <cell r="G5900">
            <v>29170.560000000001</v>
          </cell>
        </row>
        <row r="5901">
          <cell r="A5901" t="str">
            <v>C3090516</v>
          </cell>
          <cell r="B5901" t="str">
            <v>OPTILENE, розмір USP 7/0 (0,5) довжина 75см 2 колючі голки з коротким ріжучим вістрям, 3/8 кола, дов</v>
          </cell>
          <cell r="C5901" t="str">
            <v>пак</v>
          </cell>
          <cell r="D5901">
            <v>36</v>
          </cell>
          <cell r="E5901" t="str">
            <v>7%</v>
          </cell>
          <cell r="F5901">
            <v>35050.230000000003</v>
          </cell>
          <cell r="G5901">
            <v>37503.75</v>
          </cell>
        </row>
        <row r="5902">
          <cell r="A5902" t="str">
            <v>C3095288</v>
          </cell>
          <cell r="B5902" t="str">
            <v>OPTILENE, розмір USP 7/0 (0,5) довжина 75см 2 колючі голки з коротким ріжучим вістрям, 3/8 кола, дов</v>
          </cell>
          <cell r="C5902" t="str">
            <v>пак</v>
          </cell>
          <cell r="D5902">
            <v>36</v>
          </cell>
          <cell r="E5902" t="str">
            <v>7%</v>
          </cell>
          <cell r="F5902">
            <v>40502.33</v>
          </cell>
          <cell r="G5902">
            <v>43337.49</v>
          </cell>
        </row>
        <row r="5903">
          <cell r="A5903" t="str">
            <v>G3095180</v>
          </cell>
          <cell r="B5903" t="str">
            <v>OPTILENE, розмір USP 7/0 (0,5) довжина 75см 2 колючі голки з коротким ріжучим вістрям, 3/8 кола, дов</v>
          </cell>
          <cell r="C5903" t="str">
            <v>пак</v>
          </cell>
          <cell r="D5903">
            <v>12</v>
          </cell>
          <cell r="E5903" t="str">
            <v>7%</v>
          </cell>
          <cell r="F5903">
            <v>14932.93</v>
          </cell>
          <cell r="G5903">
            <v>15978.23</v>
          </cell>
        </row>
        <row r="5904">
          <cell r="A5904" t="str">
            <v>C3097914</v>
          </cell>
          <cell r="B5904" t="str">
            <v>OPTILENE, розмір USP 7/0 (0,5) довжина 75см 2 колючі голки, 3/8 кола, довжина (мм) 10 CV2, пакування</v>
          </cell>
          <cell r="C5904" t="str">
            <v>пак</v>
          </cell>
          <cell r="D5904">
            <v>36</v>
          </cell>
          <cell r="E5904" t="str">
            <v>7%</v>
          </cell>
          <cell r="F5904">
            <v>15701.48</v>
          </cell>
          <cell r="G5904">
            <v>16800.580000000002</v>
          </cell>
        </row>
        <row r="5905">
          <cell r="A5905" t="str">
            <v>C3097136</v>
          </cell>
          <cell r="B5905" t="str">
            <v>OPTILENE, розмір USP 7/0 (0,5) довжина 75см 2 колючі голки, 3/8 кола, довжина (мм) 10, файн-голка, C</v>
          </cell>
          <cell r="C5905" t="str">
            <v>пак</v>
          </cell>
          <cell r="D5905">
            <v>36</v>
          </cell>
          <cell r="E5905" t="str">
            <v>7%</v>
          </cell>
          <cell r="F5905">
            <v>20250.95</v>
          </cell>
          <cell r="G5905">
            <v>21668.51</v>
          </cell>
        </row>
        <row r="5906">
          <cell r="A5906" t="str">
            <v>C3097838</v>
          </cell>
          <cell r="B5906" t="str">
            <v>OPTILENE, розмір USP 7/0 (0,5) довжина 75см 2 колючі голки, 3/8 кола, довжина (мм) 10, файн-голка, ч</v>
          </cell>
          <cell r="C5906" t="str">
            <v>пак</v>
          </cell>
          <cell r="D5906">
            <v>36</v>
          </cell>
          <cell r="E5906" t="str">
            <v>7%</v>
          </cell>
          <cell r="F5906">
            <v>29598.14</v>
          </cell>
          <cell r="G5906">
            <v>31670.01</v>
          </cell>
        </row>
        <row r="5907">
          <cell r="A5907" t="str">
            <v>C3095838</v>
          </cell>
          <cell r="B5907" t="str">
            <v>OPTILENE, розмір USP 7/0 (0,5) довжина 75см 2 колючі голки, 3/8 кола, довжина (мм) 10, файн-голка, ч</v>
          </cell>
          <cell r="C5907" t="str">
            <v>пак</v>
          </cell>
          <cell r="D5907">
            <v>36</v>
          </cell>
          <cell r="E5907" t="str">
            <v>7%</v>
          </cell>
          <cell r="F5907">
            <v>29598.14</v>
          </cell>
          <cell r="G5907">
            <v>31670.01</v>
          </cell>
        </row>
        <row r="5908">
          <cell r="A5908" t="str">
            <v>C3097812</v>
          </cell>
          <cell r="B5908" t="str">
            <v xml:space="preserve">OPTILENE, розмір USP 7/0 (0,5) довжина 75см 2 колючі голки, 3/8 кола, довжина (мм) 10, чорна голка, </v>
          </cell>
          <cell r="C5908" t="str">
            <v>пак</v>
          </cell>
          <cell r="D5908">
            <v>36</v>
          </cell>
          <cell r="E5908" t="str">
            <v>7%</v>
          </cell>
          <cell r="F5908">
            <v>17915.02</v>
          </cell>
          <cell r="G5908">
            <v>19169.07</v>
          </cell>
        </row>
        <row r="5909">
          <cell r="A5909" t="str">
            <v>C3095812</v>
          </cell>
          <cell r="B5909" t="str">
            <v xml:space="preserve">OPTILENE, розмір USP 7/0 (0,5) довжина 75см 2 колючі голки, 3/8 кола, довжина (мм) 10, чорна голка, </v>
          </cell>
          <cell r="C5909" t="str">
            <v>пак</v>
          </cell>
          <cell r="D5909">
            <v>36</v>
          </cell>
          <cell r="E5909" t="str">
            <v>7%</v>
          </cell>
          <cell r="F5909">
            <v>17915.02</v>
          </cell>
          <cell r="G5909">
            <v>19169.07</v>
          </cell>
        </row>
        <row r="5910">
          <cell r="A5910" t="str">
            <v>C3097905</v>
          </cell>
          <cell r="B5910" t="str">
            <v>OPTILENE, розмір USP 7/0 (0,5) довжина 75см 2 колючі голки, 3/8 кола, довжина (мм) 13 CV2, пакування</v>
          </cell>
          <cell r="C5910" t="str">
            <v>пак</v>
          </cell>
          <cell r="D5910">
            <v>36</v>
          </cell>
          <cell r="E5910" t="str">
            <v>7%</v>
          </cell>
          <cell r="F5910">
            <v>12852.17</v>
          </cell>
          <cell r="G5910">
            <v>13751.82</v>
          </cell>
        </row>
        <row r="5911">
          <cell r="A5911" t="str">
            <v>C3097286</v>
          </cell>
          <cell r="B5911" t="str">
            <v xml:space="preserve">OPTILENE, розмір USP 7/0 (0,5) довжина 75см 2 колючі голки, 3/8 кола, довжина (мм) 6 CV2, пакування </v>
          </cell>
          <cell r="C5911" t="str">
            <v>пак</v>
          </cell>
          <cell r="D5911">
            <v>36</v>
          </cell>
          <cell r="E5911" t="str">
            <v>7%</v>
          </cell>
          <cell r="F5911">
            <v>25703.040000000001</v>
          </cell>
          <cell r="G5911">
            <v>27502.26</v>
          </cell>
        </row>
        <row r="5912">
          <cell r="A5912" t="str">
            <v>C3095286</v>
          </cell>
          <cell r="B5912" t="str">
            <v>OPTILENE, розмір USP 7/0 (0,5) довжина 75см 2 колючі голки, 3/8 кола, довжина (мм) 6 серцево-судинна</v>
          </cell>
          <cell r="C5912" t="str">
            <v>пак</v>
          </cell>
          <cell r="D5912">
            <v>36</v>
          </cell>
          <cell r="E5912" t="str">
            <v>7%</v>
          </cell>
          <cell r="F5912">
            <v>25703.040000000001</v>
          </cell>
          <cell r="G5912">
            <v>27502.26</v>
          </cell>
        </row>
        <row r="5913">
          <cell r="A5913" t="str">
            <v>C3097885</v>
          </cell>
          <cell r="B5913" t="str">
            <v xml:space="preserve">OPTILENE, розмір USP 7/0 (0,5) довжина 75см 2 колючі голки, 3/8 кола, довжина (мм) 8 CV2, пакування </v>
          </cell>
          <cell r="C5913" t="str">
            <v>пак</v>
          </cell>
          <cell r="D5913">
            <v>36</v>
          </cell>
          <cell r="E5913" t="str">
            <v>7%</v>
          </cell>
          <cell r="F5913">
            <v>17135.22</v>
          </cell>
          <cell r="G5913">
            <v>18334.68</v>
          </cell>
        </row>
        <row r="5914">
          <cell r="A5914" t="str">
            <v>G3097089</v>
          </cell>
          <cell r="B5914" t="str">
            <v xml:space="preserve">OPTILENE, розмір USP 7/0 (0,5) довжина 75см 2 колючі голки, 3/8 кола, довжина (мм) 8 CV2, пакування </v>
          </cell>
          <cell r="C5914" t="str">
            <v>пак</v>
          </cell>
          <cell r="D5914">
            <v>12</v>
          </cell>
          <cell r="E5914" t="str">
            <v>7%</v>
          </cell>
          <cell r="F5914">
            <v>12575.8</v>
          </cell>
          <cell r="G5914">
            <v>13456.11</v>
          </cell>
        </row>
        <row r="5915">
          <cell r="A5915" t="str">
            <v>C3090885</v>
          </cell>
          <cell r="B5915" t="str">
            <v>OPTILENE, розмір USP 7/0 (0,5) довжина 75см 2 колючі голки, 3/8 кола, довжина (мм) 8 серцево-судинна</v>
          </cell>
          <cell r="C5915" t="str">
            <v>пак</v>
          </cell>
          <cell r="D5915">
            <v>36</v>
          </cell>
          <cell r="E5915" t="str">
            <v>7%</v>
          </cell>
          <cell r="F5915">
            <v>17290.05</v>
          </cell>
          <cell r="G5915">
            <v>18500.36</v>
          </cell>
        </row>
        <row r="5916">
          <cell r="A5916" t="str">
            <v>G3090089</v>
          </cell>
          <cell r="B5916" t="str">
            <v>OPTILENE, розмір USP 7/0 (0,5) довжина 75см 2 колючі голки, 3/8 кола, довжина (мм) 8 серцево-судинна</v>
          </cell>
          <cell r="C5916" t="str">
            <v>пак</v>
          </cell>
          <cell r="D5916">
            <v>12</v>
          </cell>
          <cell r="E5916" t="str">
            <v>7%</v>
          </cell>
          <cell r="F5916">
            <v>12575.8</v>
          </cell>
          <cell r="G5916">
            <v>13456.11</v>
          </cell>
        </row>
        <row r="5917">
          <cell r="A5917" t="str">
            <v>C3097823</v>
          </cell>
          <cell r="B5917" t="str">
            <v>OPTILENE, розмір USP 7/0 (0,5) довжина 75см 2 колючі голки, 3/8 кола, довжина (мм) 8, чорна голка, C</v>
          </cell>
          <cell r="C5917" t="str">
            <v>пак</v>
          </cell>
          <cell r="D5917">
            <v>36</v>
          </cell>
          <cell r="E5917" t="str">
            <v>7%</v>
          </cell>
          <cell r="F5917">
            <v>29598.14</v>
          </cell>
          <cell r="G5917">
            <v>31670.01</v>
          </cell>
        </row>
        <row r="5918">
          <cell r="A5918" t="str">
            <v>C3095823</v>
          </cell>
          <cell r="B5918" t="str">
            <v>OPTILENE, розмір USP 7/0 (0,5) довжина 75см 2 колючі голки, 3/8 кола, довжина (мм) 8, чорна голка, с</v>
          </cell>
          <cell r="C5918" t="str">
            <v>пак</v>
          </cell>
          <cell r="D5918">
            <v>36</v>
          </cell>
          <cell r="E5918" t="str">
            <v>7%</v>
          </cell>
          <cell r="F5918">
            <v>29598.14</v>
          </cell>
          <cell r="G5918">
            <v>31670.01</v>
          </cell>
        </row>
        <row r="5919">
          <cell r="A5919" t="str">
            <v>C3097538</v>
          </cell>
          <cell r="B5919" t="str">
            <v>OPTILENE, розмір USP 7/0 (0,5) довжина 75см колюча голка з коротким ріжучим вістрям, 3/8 кола, довжи</v>
          </cell>
          <cell r="C5919" t="str">
            <v>пак</v>
          </cell>
          <cell r="D5919">
            <v>36</v>
          </cell>
          <cell r="E5919" t="str">
            <v>7%</v>
          </cell>
          <cell r="F5919">
            <v>13241.85</v>
          </cell>
          <cell r="G5919">
            <v>14168.78</v>
          </cell>
        </row>
        <row r="5920">
          <cell r="A5920" t="str">
            <v>C3097813</v>
          </cell>
          <cell r="B5920" t="str">
            <v>OPTILENE, розмір USP 7/0 (0,5) довжина 75см колюча голка з коротким ріжучим вістрям, 3/8 кола, довжи</v>
          </cell>
          <cell r="C5920" t="str">
            <v>пак</v>
          </cell>
          <cell r="D5920">
            <v>36</v>
          </cell>
          <cell r="E5920" t="str">
            <v>7%</v>
          </cell>
          <cell r="F5920">
            <v>14019.92</v>
          </cell>
          <cell r="G5920">
            <v>15001.31</v>
          </cell>
        </row>
        <row r="5921">
          <cell r="A5921" t="str">
            <v>C3090538</v>
          </cell>
          <cell r="B5921" t="str">
            <v>OPTILENE, розмір USP 7/0 (0,5) довжина 75см колюча голка з коротким ріжучим вістрям, 3/8 кола, довжи</v>
          </cell>
          <cell r="C5921" t="str">
            <v>пак</v>
          </cell>
          <cell r="D5921">
            <v>36</v>
          </cell>
          <cell r="E5921" t="str">
            <v>7%</v>
          </cell>
          <cell r="F5921">
            <v>13241.85</v>
          </cell>
          <cell r="G5921">
            <v>14168.78</v>
          </cell>
        </row>
        <row r="5922">
          <cell r="A5922" t="str">
            <v>C3095813</v>
          </cell>
          <cell r="B5922" t="str">
            <v>OPTILENE, розмір USP 7/0 (0,5) довжина 75см колюча голка з коротким ріжучим вістрям, 3/8 кола, довжи</v>
          </cell>
          <cell r="C5922" t="str">
            <v>пак</v>
          </cell>
          <cell r="D5922">
            <v>36</v>
          </cell>
          <cell r="E5922" t="str">
            <v>7%</v>
          </cell>
          <cell r="F5922">
            <v>14019.92</v>
          </cell>
          <cell r="G5922">
            <v>15001.31</v>
          </cell>
        </row>
        <row r="5923">
          <cell r="A5923" t="str">
            <v>C3097541</v>
          </cell>
          <cell r="B5923" t="str">
            <v>OPTILENE, розмір USP 7/0 (0,5) довжина 75см колюча голка, 3/8 кола, довжина (мм) 10 CV2, пакування R</v>
          </cell>
          <cell r="C5923" t="str">
            <v>пак</v>
          </cell>
          <cell r="D5923">
            <v>36</v>
          </cell>
          <cell r="E5923" t="str">
            <v>7%</v>
          </cell>
          <cell r="F5923">
            <v>11293.87</v>
          </cell>
          <cell r="G5923">
            <v>12084.44</v>
          </cell>
        </row>
        <row r="5924">
          <cell r="A5924" t="str">
            <v>C3090541</v>
          </cell>
          <cell r="B5924" t="str">
            <v>OPTILENE, розмір USP 7/0 (0,5) довжина 75см колюча голка, 3/8 кола, довжина (мм) 10 серцево-судинна,</v>
          </cell>
          <cell r="C5924" t="str">
            <v>пак</v>
          </cell>
          <cell r="D5924">
            <v>36</v>
          </cell>
          <cell r="E5924" t="str">
            <v>7%</v>
          </cell>
          <cell r="F5924">
            <v>11293.87</v>
          </cell>
          <cell r="G5924">
            <v>12084.44</v>
          </cell>
        </row>
        <row r="5925">
          <cell r="A5925" t="str">
            <v>C3097084</v>
          </cell>
          <cell r="B5925" t="str">
            <v>OPTILENE, розмір USP 7/0 (0,5) довжина 75см колюча голка, 3/8 кола, довжина (мм) 10, файн-голка, CV2</v>
          </cell>
          <cell r="C5925" t="str">
            <v>пак</v>
          </cell>
          <cell r="D5925">
            <v>36</v>
          </cell>
          <cell r="E5925" t="str">
            <v>7%</v>
          </cell>
          <cell r="F5925">
            <v>11293.87</v>
          </cell>
          <cell r="G5925">
            <v>12084.44</v>
          </cell>
        </row>
        <row r="5926">
          <cell r="A5926" t="str">
            <v>C3095084</v>
          </cell>
          <cell r="B5926" t="str">
            <v>OPTILENE, розмір USP 7/0 (0,5) довжина 75см колюча голка, 3/8 кола, довжина (мм) 10, файн-голка, сер</v>
          </cell>
          <cell r="C5926" t="str">
            <v>пак</v>
          </cell>
          <cell r="D5926">
            <v>36</v>
          </cell>
          <cell r="E5926" t="str">
            <v>7%</v>
          </cell>
          <cell r="F5926">
            <v>11293.87</v>
          </cell>
          <cell r="G5926">
            <v>12084.44</v>
          </cell>
        </row>
        <row r="5927">
          <cell r="A5927" t="str">
            <v>G3095765</v>
          </cell>
          <cell r="B5927" t="str">
            <v>OPTILENE, розмір USP 7/0 (0,5) довжина 75см колюча прогресивно-вигнута мікроголка з коротким ріжучим</v>
          </cell>
          <cell r="C5927" t="str">
            <v>пак</v>
          </cell>
          <cell r="D5927">
            <v>12</v>
          </cell>
          <cell r="E5927" t="str">
            <v>7%</v>
          </cell>
          <cell r="F5927">
            <v>11683.12</v>
          </cell>
          <cell r="G5927">
            <v>12500.94</v>
          </cell>
        </row>
        <row r="5928">
          <cell r="A5928" t="str">
            <v>C3090136</v>
          </cell>
          <cell r="B5928" t="str">
            <v>OPTILENE, розмір USP 7/0 (0,5) довжина 75см, 2 голки DR10F, пакування RCP</v>
          </cell>
          <cell r="C5928" t="str">
            <v>пак</v>
          </cell>
          <cell r="D5928">
            <v>36</v>
          </cell>
          <cell r="E5928" t="str">
            <v>7%</v>
          </cell>
          <cell r="F5928">
            <v>20250.95</v>
          </cell>
          <cell r="G5928">
            <v>21668.51</v>
          </cell>
        </row>
        <row r="5929">
          <cell r="A5929" t="str">
            <v>C3098303</v>
          </cell>
          <cell r="B5929" t="str">
            <v>OPTILENE, розмір USP 7/0 (0,5) довжина 90см 2 колючі голки з коротким ріжучим вістрям, 3/8 кола, дов</v>
          </cell>
          <cell r="C5929" t="str">
            <v>пак</v>
          </cell>
          <cell r="D5929">
            <v>36</v>
          </cell>
          <cell r="E5929" t="str">
            <v>7%</v>
          </cell>
          <cell r="F5929">
            <v>17915.02</v>
          </cell>
          <cell r="G5929">
            <v>19169.07</v>
          </cell>
        </row>
        <row r="5930">
          <cell r="A5930" t="str">
            <v>C3095303</v>
          </cell>
          <cell r="B5930" t="str">
            <v>OPTILENE, розмір USP 7/0 (0,5) довжина 90см 2 колючі голки з коротким ріжучим вістрям, 3/8 кола, дов</v>
          </cell>
          <cell r="C5930" t="str">
            <v>пак</v>
          </cell>
          <cell r="D5930">
            <v>36</v>
          </cell>
          <cell r="E5930" t="str">
            <v>7%</v>
          </cell>
          <cell r="F5930">
            <v>17915.02</v>
          </cell>
          <cell r="G5930">
            <v>19169.07</v>
          </cell>
        </row>
        <row r="5931">
          <cell r="A5931" t="str">
            <v>C3097799</v>
          </cell>
          <cell r="B5931" t="str">
            <v>OPTILENE, розмір USP 7/0 (0,5) довжина 90см 2 колючі голки, 3/8 кола, довжина (мм) 10 CV2, пакування</v>
          </cell>
          <cell r="C5931" t="str">
            <v>пак</v>
          </cell>
          <cell r="D5931">
            <v>36</v>
          </cell>
          <cell r="E5931" t="str">
            <v>7%</v>
          </cell>
          <cell r="F5931">
            <v>15578.22</v>
          </cell>
          <cell r="G5931">
            <v>16668.689999999999</v>
          </cell>
        </row>
        <row r="5932">
          <cell r="A5932" t="str">
            <v>C3090799</v>
          </cell>
          <cell r="B5932" t="str">
            <v>OPTILENE, розмір USP 7/0 (0,5) довжина 90см 2 колючі голки, 3/8 кола, довжина (мм) 10 серцево-судинн</v>
          </cell>
          <cell r="C5932" t="str">
            <v>пак</v>
          </cell>
          <cell r="D5932">
            <v>36</v>
          </cell>
          <cell r="E5932" t="str">
            <v>7%</v>
          </cell>
          <cell r="F5932">
            <v>15578.22</v>
          </cell>
          <cell r="G5932">
            <v>16668.689999999999</v>
          </cell>
        </row>
        <row r="5933">
          <cell r="A5933" t="str">
            <v>G3097179</v>
          </cell>
          <cell r="B5933" t="str">
            <v>OPTILENE, розмір USP 7/0(0,5) 2 нитки, довжиною 60см, 2 колючі голки з коротким ріжучим вістрям, 3/8</v>
          </cell>
          <cell r="C5933" t="str">
            <v>пак</v>
          </cell>
          <cell r="D5933">
            <v>12</v>
          </cell>
          <cell r="E5933" t="str">
            <v>7%</v>
          </cell>
          <cell r="F5933">
            <v>18863.060000000001</v>
          </cell>
          <cell r="G5933">
            <v>20183.47</v>
          </cell>
        </row>
        <row r="5934">
          <cell r="A5934" t="str">
            <v>G3090179</v>
          </cell>
          <cell r="B5934" t="str">
            <v>OPTILENE, розмір USP 7/0(0,5) 2 нитки, довжиною 60см, 2 колючі голки з коротким ріжучим вістрям, 3/8</v>
          </cell>
          <cell r="C5934" t="str">
            <v>пак</v>
          </cell>
          <cell r="D5934">
            <v>12</v>
          </cell>
          <cell r="E5934" t="str">
            <v>7%</v>
          </cell>
          <cell r="F5934">
            <v>18863.060000000001</v>
          </cell>
          <cell r="G5934">
            <v>20183.47</v>
          </cell>
        </row>
        <row r="5935">
          <cell r="A5935" t="str">
            <v>G3097810</v>
          </cell>
          <cell r="B5935" t="str">
            <v>OPTILENE, розмір USP 7/0(0,5) 2 нитки, довжиною 75см, 2 колючі голки, 3/8 кола, довжина (мм) 10 CV2,</v>
          </cell>
          <cell r="C5935" t="str">
            <v>пак</v>
          </cell>
          <cell r="D5935">
            <v>12</v>
          </cell>
          <cell r="E5935" t="str">
            <v>7%</v>
          </cell>
          <cell r="F5935">
            <v>18863.060000000001</v>
          </cell>
          <cell r="G5935">
            <v>20183.47</v>
          </cell>
        </row>
        <row r="5936">
          <cell r="A5936" t="str">
            <v>G3095810</v>
          </cell>
          <cell r="B5936" t="str">
            <v>OPTILENE, розмір USP 7/0(0,5) 2 нитки, довжиною 75см, 2 колючі голки, 3/8 кола, довжина (мм) 10 серц</v>
          </cell>
          <cell r="C5936" t="str">
            <v>пак</v>
          </cell>
          <cell r="D5936">
            <v>12</v>
          </cell>
          <cell r="E5936" t="str">
            <v>7%</v>
          </cell>
          <cell r="F5936">
            <v>18863.060000000001</v>
          </cell>
          <cell r="G5936">
            <v>20183.47</v>
          </cell>
        </row>
        <row r="5937">
          <cell r="A5937" t="str">
            <v>G3090742</v>
          </cell>
          <cell r="B5937" t="str">
            <v>OPTILENE, розмір USP 7/0(0,5) довжина 45см 2 колючі мікроголки 1/2 кола, довжина (мм) 6, 200MIC, пак</v>
          </cell>
          <cell r="C5937" t="str">
            <v>пак</v>
          </cell>
          <cell r="D5937">
            <v>12</v>
          </cell>
          <cell r="E5937" t="str">
            <v>7%</v>
          </cell>
          <cell r="F5937">
            <v>12852.17</v>
          </cell>
          <cell r="G5937">
            <v>13751.82</v>
          </cell>
        </row>
        <row r="5938">
          <cell r="A5938" t="str">
            <v>G3090694</v>
          </cell>
          <cell r="B5938" t="str">
            <v>OPTILENE, розмір USP 7/0(0,5) довжина 75см 2 колючих мікроголки з коротким ріжучим вістрям, 3/8 кола</v>
          </cell>
          <cell r="C5938" t="str">
            <v>пак</v>
          </cell>
          <cell r="D5938">
            <v>12</v>
          </cell>
          <cell r="E5938" t="str">
            <v>7%</v>
          </cell>
          <cell r="F5938">
            <v>17135.22</v>
          </cell>
          <cell r="G5938">
            <v>18334.68</v>
          </cell>
        </row>
        <row r="5939">
          <cell r="A5939" t="str">
            <v>G3095685</v>
          </cell>
          <cell r="B5939" t="str">
            <v>OPTILENE, розмір USP 7/0(0,5) довжина 75см 2 колючих мікросудинних голки з коротким ріжучим вістрям,</v>
          </cell>
          <cell r="C5939" t="str">
            <v>пак</v>
          </cell>
          <cell r="D5939">
            <v>12</v>
          </cell>
          <cell r="E5939" t="str">
            <v>7%</v>
          </cell>
          <cell r="F5939">
            <v>17135.22</v>
          </cell>
          <cell r="G5939">
            <v>18334.68</v>
          </cell>
        </row>
        <row r="5940">
          <cell r="A5940" t="str">
            <v>G3090669</v>
          </cell>
          <cell r="B5940" t="str">
            <v>OPTILENE, розмір USP 7/0(0,5) довжина 75см 2 прогресивно-вигнутих колючих мікросудинних голки з коро</v>
          </cell>
          <cell r="C5940" t="str">
            <v>пак</v>
          </cell>
          <cell r="D5940">
            <v>12</v>
          </cell>
          <cell r="E5940" t="str">
            <v>7%</v>
          </cell>
          <cell r="F5940">
            <v>23367.11</v>
          </cell>
          <cell r="G5940">
            <v>25002.81</v>
          </cell>
        </row>
        <row r="5941">
          <cell r="A5941" t="str">
            <v>G3090671</v>
          </cell>
          <cell r="B5941" t="str">
            <v>OPTILENE, розмір USP 7/0(0,5) довжина 75см 2 прогресивно-вигнутих колючих мікросудинних голки, довжи</v>
          </cell>
          <cell r="C5941" t="str">
            <v>пак</v>
          </cell>
          <cell r="D5941">
            <v>12</v>
          </cell>
          <cell r="E5941" t="str">
            <v>7%</v>
          </cell>
          <cell r="F5941">
            <v>13630.24</v>
          </cell>
          <cell r="G5941">
            <v>14584.35</v>
          </cell>
        </row>
        <row r="5942">
          <cell r="A5942" t="str">
            <v>G3097841</v>
          </cell>
          <cell r="B5942" t="str">
            <v>OPTILENE, розмір USP 8/0 (0,4) 2 нитки, довжиною 45см, 2 колючі голки, 3/8 кола, довжина (мм) 6 CV2,</v>
          </cell>
          <cell r="C5942" t="str">
            <v>пак</v>
          </cell>
          <cell r="D5942">
            <v>12</v>
          </cell>
          <cell r="E5942" t="str">
            <v>7%</v>
          </cell>
          <cell r="F5942">
            <v>23578.6</v>
          </cell>
          <cell r="G5942">
            <v>25229.1</v>
          </cell>
        </row>
        <row r="5943">
          <cell r="A5943" t="str">
            <v>G3095841</v>
          </cell>
          <cell r="B5943" t="str">
            <v>OPTILENE, розмір USP 8/0 (0,4) 2 нитки, довжиною 45см, 2 колючі голки, 3/8 кола, довжина (мм) 6 серц</v>
          </cell>
          <cell r="C5943" t="str">
            <v>пак</v>
          </cell>
          <cell r="D5943">
            <v>12</v>
          </cell>
          <cell r="E5943" t="str">
            <v>7%</v>
          </cell>
          <cell r="F5943">
            <v>23578.6</v>
          </cell>
          <cell r="G5943">
            <v>25229.1</v>
          </cell>
        </row>
        <row r="5944">
          <cell r="A5944" t="str">
            <v>G3097361</v>
          </cell>
          <cell r="B5944" t="str">
            <v>OPTILENE, розмір USP 8/0 (0,4) 2 нитки, довжиною 45см, 2 колючі голки, 3/8 кола, довжина (мм) 8 CV2,</v>
          </cell>
          <cell r="C5944" t="str">
            <v>пак</v>
          </cell>
          <cell r="D5944">
            <v>12</v>
          </cell>
          <cell r="E5944" t="str">
            <v>7%</v>
          </cell>
          <cell r="F5944">
            <v>22006.47</v>
          </cell>
          <cell r="G5944">
            <v>23546.92</v>
          </cell>
        </row>
        <row r="5945">
          <cell r="A5945" t="str">
            <v>G3090361</v>
          </cell>
          <cell r="B5945" t="str">
            <v>OPTILENE, розмір USP 8/0 (0,4) 2 нитки, довжиною 45см, 2 колючі голки, 3/8 кола, довжина (мм) 8 серц</v>
          </cell>
          <cell r="C5945" t="str">
            <v>пак</v>
          </cell>
          <cell r="D5945">
            <v>12</v>
          </cell>
          <cell r="E5945" t="str">
            <v>7%</v>
          </cell>
          <cell r="F5945">
            <v>22006.47</v>
          </cell>
          <cell r="G5945">
            <v>23546.92</v>
          </cell>
        </row>
        <row r="5946">
          <cell r="A5946" t="str">
            <v>G3097118</v>
          </cell>
          <cell r="B5946" t="str">
            <v>OPTILENE, розмір USP 8/0 (0,4) 2 нитки, довжиною 45см, 2 колючі голки, 3/8 кола, довжина (мм) 8, фай</v>
          </cell>
          <cell r="C5946" t="str">
            <v>пак</v>
          </cell>
          <cell r="D5946">
            <v>12</v>
          </cell>
          <cell r="E5946" t="str">
            <v>7%</v>
          </cell>
          <cell r="F5946">
            <v>22006.47</v>
          </cell>
          <cell r="G5946">
            <v>23546.92</v>
          </cell>
        </row>
        <row r="5947">
          <cell r="A5947" t="str">
            <v>G3090118</v>
          </cell>
          <cell r="B5947" t="str">
            <v>OPTILENE, розмір USP 8/0 (0,4) 2 нитки, довжиною 45см, 2 колючі голки, 3/8 кола, довжина (мм) 8, фай</v>
          </cell>
          <cell r="C5947" t="str">
            <v>пак</v>
          </cell>
          <cell r="D5947">
            <v>12</v>
          </cell>
          <cell r="E5947" t="str">
            <v>7%</v>
          </cell>
          <cell r="F5947">
            <v>22006.47</v>
          </cell>
          <cell r="G5947">
            <v>23546.92</v>
          </cell>
        </row>
        <row r="5948">
          <cell r="A5948" t="str">
            <v>G3097178</v>
          </cell>
          <cell r="B5948" t="str">
            <v>OPTILENE, розмір USP 8/0 (0,4) 2 нитки, довжиною 60см, 2 колючі голки з коротким ріжучим вістрям, 3/</v>
          </cell>
          <cell r="C5948" t="str">
            <v>пак</v>
          </cell>
          <cell r="D5948">
            <v>12</v>
          </cell>
          <cell r="E5948" t="str">
            <v>7%</v>
          </cell>
          <cell r="F5948">
            <v>25935.73</v>
          </cell>
          <cell r="G5948">
            <v>27751.23</v>
          </cell>
        </row>
        <row r="5949">
          <cell r="A5949" t="str">
            <v>G3095178</v>
          </cell>
          <cell r="B5949" t="str">
            <v>OPTILENE, розмір USP 8/0 (0,4) 2 нитки, довжиною 60см, 2 колючі голки з коротким ріжучим вістрям, 3/</v>
          </cell>
          <cell r="C5949" t="str">
            <v>пак</v>
          </cell>
          <cell r="D5949">
            <v>12</v>
          </cell>
          <cell r="E5949" t="str">
            <v>7%</v>
          </cell>
          <cell r="F5949">
            <v>25935.73</v>
          </cell>
          <cell r="G5949">
            <v>27751.23</v>
          </cell>
        </row>
        <row r="5950">
          <cell r="A5950" t="str">
            <v>G3097357</v>
          </cell>
          <cell r="B5950" t="str">
            <v>OPTILENE, розмір USP 8/0 (0,4) 2 нитки, довжиною 60см, 2 колючі голки, 3/8 кола, довжина (мм) 6 CV2,</v>
          </cell>
          <cell r="C5950" t="str">
            <v>пак</v>
          </cell>
          <cell r="D5950">
            <v>12</v>
          </cell>
          <cell r="E5950" t="str">
            <v>7%</v>
          </cell>
          <cell r="F5950">
            <v>23578.6</v>
          </cell>
          <cell r="G5950">
            <v>25229.1</v>
          </cell>
        </row>
        <row r="5951">
          <cell r="A5951" t="str">
            <v>G3090357</v>
          </cell>
          <cell r="B5951" t="str">
            <v>OPTILENE, розмір USP 8/0 (0,4) 2 нитки, довжиною 60см, 2 колючі голки, 3/8 кола, довжина (мм) 6 серц</v>
          </cell>
          <cell r="C5951" t="str">
            <v>пак</v>
          </cell>
          <cell r="D5951">
            <v>12</v>
          </cell>
          <cell r="E5951" t="str">
            <v>7%</v>
          </cell>
          <cell r="F5951">
            <v>23578.6</v>
          </cell>
          <cell r="G5951">
            <v>25229.1</v>
          </cell>
        </row>
        <row r="5952">
          <cell r="A5952" t="str">
            <v>G3097363</v>
          </cell>
          <cell r="B5952" t="str">
            <v>OPTILENE, розмір USP 8/0 (0,4) 2 нитки, довжиною 60см, 2 колючі голки, 3/8 кола, довжина (мм) 8 CV2,</v>
          </cell>
          <cell r="C5952" t="str">
            <v>пак</v>
          </cell>
          <cell r="D5952">
            <v>12</v>
          </cell>
          <cell r="E5952" t="str">
            <v>7%</v>
          </cell>
          <cell r="F5952">
            <v>22006.47</v>
          </cell>
          <cell r="G5952">
            <v>23546.92</v>
          </cell>
        </row>
        <row r="5953">
          <cell r="A5953" t="str">
            <v>G3090363</v>
          </cell>
          <cell r="B5953" t="str">
            <v>OPTILENE, розмір USP 8/0 (0,4) 2 нитки, довжиною 60см, 2 колючі голки, 3/8 кола, довжина (мм) 8 серц</v>
          </cell>
          <cell r="C5953" t="str">
            <v>пак</v>
          </cell>
          <cell r="D5953">
            <v>12</v>
          </cell>
          <cell r="E5953" t="str">
            <v>7%</v>
          </cell>
          <cell r="F5953">
            <v>22006.47</v>
          </cell>
          <cell r="G5953">
            <v>23546.92</v>
          </cell>
        </row>
        <row r="5954">
          <cell r="A5954" t="str">
            <v>G3097121</v>
          </cell>
          <cell r="B5954" t="str">
            <v>OPTILENE, розмір USP 8/0 (0,4) 2 нитки, довжиною 60см, 2 колючі голки, 3/8 кола, довжина (мм) 8, фай</v>
          </cell>
          <cell r="C5954" t="str">
            <v>пак</v>
          </cell>
          <cell r="D5954">
            <v>12</v>
          </cell>
          <cell r="E5954" t="str">
            <v>7%</v>
          </cell>
          <cell r="F5954">
            <v>22006.47</v>
          </cell>
          <cell r="G5954">
            <v>23546.92</v>
          </cell>
        </row>
        <row r="5955">
          <cell r="A5955" t="str">
            <v>G3090121</v>
          </cell>
          <cell r="B5955" t="str">
            <v>OPTILENE, розмір USP 8/0 (0,4) 2 нитки, довжиною 60см, 2 колючі голки, 3/8 кола, довжина (мм) 8, фай</v>
          </cell>
          <cell r="C5955" t="str">
            <v>пак</v>
          </cell>
          <cell r="D5955">
            <v>12</v>
          </cell>
          <cell r="E5955" t="str">
            <v>7%</v>
          </cell>
          <cell r="F5955">
            <v>22006.47</v>
          </cell>
          <cell r="G5955">
            <v>23546.92</v>
          </cell>
        </row>
        <row r="5956">
          <cell r="A5956" t="str">
            <v>G3097216</v>
          </cell>
          <cell r="B5956" t="str">
            <v>OPTILENE, розмір USP 8/0 (0,4) 2 нитки, довжиною 75см, 2 колючі голки, 3/8 кола, довжина (мм) 10, фа</v>
          </cell>
          <cell r="C5956" t="str">
            <v>пак</v>
          </cell>
          <cell r="D5956">
            <v>12</v>
          </cell>
          <cell r="E5956" t="str">
            <v>7%</v>
          </cell>
          <cell r="F5956">
            <v>22006.47</v>
          </cell>
          <cell r="G5956">
            <v>23546.92</v>
          </cell>
        </row>
        <row r="5957">
          <cell r="A5957" t="str">
            <v>G3090216</v>
          </cell>
          <cell r="B5957" t="str">
            <v>OPTILENE, розмір USP 8/0 (0,4) 2 нитки, довжиною 75см, 2 колючі голки, 3/8 кола, довжина (мм) 10, фа</v>
          </cell>
          <cell r="C5957" t="str">
            <v>пак</v>
          </cell>
          <cell r="D5957">
            <v>12</v>
          </cell>
          <cell r="E5957" t="str">
            <v>7%</v>
          </cell>
          <cell r="F5957">
            <v>22006.47</v>
          </cell>
          <cell r="G5957">
            <v>23546.92</v>
          </cell>
        </row>
        <row r="5958">
          <cell r="A5958" t="str">
            <v>G3097892</v>
          </cell>
          <cell r="B5958" t="str">
            <v>OPTILENE, розмір USP 8/0 (0,4) 2 нитки, довжиною 75см, 2 колючі голки, 3/8 кола, довжина (мм) 8 CV2,</v>
          </cell>
          <cell r="C5958" t="str">
            <v>пак</v>
          </cell>
          <cell r="D5958">
            <v>12</v>
          </cell>
          <cell r="E5958" t="str">
            <v>7%</v>
          </cell>
          <cell r="F5958">
            <v>22006.47</v>
          </cell>
          <cell r="G5958">
            <v>23546.92</v>
          </cell>
        </row>
        <row r="5959">
          <cell r="A5959" t="str">
            <v>G3090892</v>
          </cell>
          <cell r="B5959" t="str">
            <v>OPTILENE, розмір USP 8/0 (0,4) 2 нитки, довжиною 75см, 2 колючі голки, 3/8 кола, довжина (мм) 8 серц</v>
          </cell>
          <cell r="C5959" t="str">
            <v>пак</v>
          </cell>
          <cell r="D5959">
            <v>12</v>
          </cell>
          <cell r="E5959" t="str">
            <v>7%</v>
          </cell>
          <cell r="F5959">
            <v>22006.47</v>
          </cell>
          <cell r="G5959">
            <v>23546.92</v>
          </cell>
        </row>
        <row r="5960">
          <cell r="A5960" t="str">
            <v>C3090880</v>
          </cell>
          <cell r="B5960" t="str">
            <v>OPTILENE, розмір USP 8/0 (0,4) довжина 45см 2 голки DR6 CV  пакування RCP</v>
          </cell>
          <cell r="C5960" t="str">
            <v>пак</v>
          </cell>
          <cell r="D5960">
            <v>36</v>
          </cell>
          <cell r="E5960" t="str">
            <v>7%</v>
          </cell>
          <cell r="F5960">
            <v>27262.21</v>
          </cell>
          <cell r="G5960">
            <v>29170.560000000001</v>
          </cell>
        </row>
        <row r="5961">
          <cell r="A5961" t="str">
            <v>C3097211</v>
          </cell>
          <cell r="B5961" t="str">
            <v>OPTILENE, розмір USP 8/0 (0,4) довжина 45см 2 колючі голки з коротким ріжучим вістрям, 3/8 кола, дов</v>
          </cell>
          <cell r="C5961" t="str">
            <v>пак</v>
          </cell>
          <cell r="D5961">
            <v>36</v>
          </cell>
          <cell r="E5961" t="str">
            <v>7%</v>
          </cell>
          <cell r="F5961">
            <v>32713.87</v>
          </cell>
          <cell r="G5961">
            <v>35003.839999999997</v>
          </cell>
        </row>
        <row r="5962">
          <cell r="A5962" t="str">
            <v>C3097209</v>
          </cell>
          <cell r="B5962" t="str">
            <v>OPTILENE, розмір USP 8/0 (0,4) довжина 45см 2 колючі голки з коротким ріжучим вістрям, 3/8 кола, дов</v>
          </cell>
          <cell r="C5962" t="str">
            <v>пак</v>
          </cell>
          <cell r="D5962">
            <v>36</v>
          </cell>
          <cell r="E5962" t="str">
            <v>7%</v>
          </cell>
          <cell r="F5962">
            <v>42839.13</v>
          </cell>
          <cell r="G5962">
            <v>45837.86</v>
          </cell>
        </row>
        <row r="5963">
          <cell r="A5963" t="str">
            <v>C3095211</v>
          </cell>
          <cell r="B5963" t="str">
            <v>OPTILENE, розмір USP 8/0 (0,4) довжина 45см 2 колючі голки з коротким ріжучим вістрям, 3/8 кола, дов</v>
          </cell>
          <cell r="C5963" t="str">
            <v>пак</v>
          </cell>
          <cell r="D5963">
            <v>36</v>
          </cell>
          <cell r="E5963" t="str">
            <v>7%</v>
          </cell>
          <cell r="F5963">
            <v>32713.87</v>
          </cell>
          <cell r="G5963">
            <v>35003.839999999997</v>
          </cell>
        </row>
        <row r="5964">
          <cell r="A5964" t="str">
            <v>C3095209</v>
          </cell>
          <cell r="B5964" t="str">
            <v>OPTILENE, розмір USP 8/0 (0,4) довжина 45см 2 колючі голки з коротким ріжучим вістрям, 3/8 кола, дов</v>
          </cell>
          <cell r="C5964" t="str">
            <v>пак</v>
          </cell>
          <cell r="D5964">
            <v>36</v>
          </cell>
          <cell r="E5964" t="str">
            <v>7%</v>
          </cell>
          <cell r="F5964">
            <v>42839.13</v>
          </cell>
          <cell r="G5964">
            <v>45837.86</v>
          </cell>
        </row>
        <row r="5965">
          <cell r="A5965" t="str">
            <v>C3097126</v>
          </cell>
          <cell r="B5965" t="str">
            <v>OPTILENE, розмір USP 8/0 (0,4) довжина 45см 2 колючі голки, 3/8 кола, довжина (мм) 10, файн-голка, C</v>
          </cell>
          <cell r="C5965" t="str">
            <v>пак</v>
          </cell>
          <cell r="D5965">
            <v>36</v>
          </cell>
          <cell r="E5965" t="str">
            <v>7%</v>
          </cell>
          <cell r="F5965">
            <v>24924.98</v>
          </cell>
          <cell r="G5965">
            <v>26669.72</v>
          </cell>
        </row>
        <row r="5966">
          <cell r="A5966" t="str">
            <v>C3090126</v>
          </cell>
          <cell r="B5966" t="str">
            <v>OPTILENE, розмір USP 8/0 (0,4) довжина 45см 2 колючі голки, 3/8 кола, довжина (мм) 10, файн-голка, с</v>
          </cell>
          <cell r="C5966" t="str">
            <v>пак</v>
          </cell>
          <cell r="D5966">
            <v>36</v>
          </cell>
          <cell r="E5966" t="str">
            <v>7%</v>
          </cell>
          <cell r="F5966">
            <v>24924.98</v>
          </cell>
          <cell r="G5966">
            <v>26669.72</v>
          </cell>
        </row>
        <row r="5967">
          <cell r="A5967" t="str">
            <v>C3097880</v>
          </cell>
          <cell r="B5967" t="str">
            <v xml:space="preserve">OPTILENE, розмір USP 8/0 (0,4) довжина 45см 2 колючі голки, 3/8 кола, довжина (мм) 6 CV2, пакування </v>
          </cell>
          <cell r="C5967" t="str">
            <v>пак</v>
          </cell>
          <cell r="D5967">
            <v>36</v>
          </cell>
          <cell r="E5967" t="str">
            <v>7%</v>
          </cell>
          <cell r="F5967">
            <v>27262.21</v>
          </cell>
          <cell r="G5967">
            <v>29170.560000000001</v>
          </cell>
        </row>
        <row r="5968">
          <cell r="A5968" t="str">
            <v>C3097857</v>
          </cell>
          <cell r="B5968" t="str">
            <v>OPTILENE, розмір USP 8/0 (0,4) довжина 45см 2 колючі голки, 3/8 кола, довжина (мм) 6, чорна голка, C</v>
          </cell>
          <cell r="C5968" t="str">
            <v>пак</v>
          </cell>
          <cell r="D5968">
            <v>36</v>
          </cell>
          <cell r="E5968" t="str">
            <v>7%</v>
          </cell>
          <cell r="F5968">
            <v>29598.14</v>
          </cell>
          <cell r="G5968">
            <v>31670.01</v>
          </cell>
        </row>
        <row r="5969">
          <cell r="A5969" t="str">
            <v>C3095857</v>
          </cell>
          <cell r="B5969" t="str">
            <v>OPTILENE, розмір USP 8/0 (0,4) довжина 45см 2 колючі голки, 3/8 кола, довжина (мм) 6, чорна голка, с</v>
          </cell>
          <cell r="C5969" t="str">
            <v>пак</v>
          </cell>
          <cell r="D5969">
            <v>36</v>
          </cell>
          <cell r="E5969" t="str">
            <v>7%</v>
          </cell>
          <cell r="F5969">
            <v>29598.14</v>
          </cell>
          <cell r="G5969">
            <v>31670.01</v>
          </cell>
        </row>
        <row r="5970">
          <cell r="A5970" t="str">
            <v>C3097107</v>
          </cell>
          <cell r="B5970" t="str">
            <v>OPTILENE, розмір USP 8/0 (0,4) довжина 45см 2 колючі голки, 3/8 кола, довжина (мм) 8, файн-голка, CV</v>
          </cell>
          <cell r="C5970" t="str">
            <v>пак</v>
          </cell>
          <cell r="D5970">
            <v>36</v>
          </cell>
          <cell r="E5970" t="str">
            <v>7%</v>
          </cell>
          <cell r="F5970">
            <v>27262.21</v>
          </cell>
          <cell r="G5970">
            <v>29170.560000000001</v>
          </cell>
        </row>
        <row r="5971">
          <cell r="A5971" t="str">
            <v>C3090107</v>
          </cell>
          <cell r="B5971" t="str">
            <v>OPTILENE, розмір USP 8/0 (0,4) довжина 45см 2 колючі голки, 3/8 кола, довжина (мм) 8, файн-голка, се</v>
          </cell>
          <cell r="C5971" t="str">
            <v>пак</v>
          </cell>
          <cell r="D5971">
            <v>36</v>
          </cell>
          <cell r="E5971" t="str">
            <v>7%</v>
          </cell>
          <cell r="F5971">
            <v>27262.21</v>
          </cell>
          <cell r="G5971">
            <v>29170.560000000001</v>
          </cell>
        </row>
        <row r="5972">
          <cell r="A5972" t="str">
            <v>C3097824</v>
          </cell>
          <cell r="B5972" t="str">
            <v>OPTILENE, розмір USP 8/0 (0,4) довжина 45см 2 колючі голки, 3/8 кола, довжина (мм) 8, файн-голка, чо</v>
          </cell>
          <cell r="C5972" t="str">
            <v>пак</v>
          </cell>
          <cell r="D5972">
            <v>36</v>
          </cell>
          <cell r="E5972" t="str">
            <v>7%</v>
          </cell>
          <cell r="F5972">
            <v>29598.14</v>
          </cell>
          <cell r="G5972">
            <v>31670.01</v>
          </cell>
        </row>
        <row r="5973">
          <cell r="A5973" t="str">
            <v>C3095824</v>
          </cell>
          <cell r="B5973" t="str">
            <v>OPTILENE, розмір USP 8/0 (0,4) довжина 45см 2 колючі голки, 3/8 кола, довжина (мм) 8, файн-голка, чо</v>
          </cell>
          <cell r="C5973" t="str">
            <v>пак</v>
          </cell>
          <cell r="D5973">
            <v>36</v>
          </cell>
          <cell r="E5973" t="str">
            <v>7%</v>
          </cell>
          <cell r="F5973">
            <v>29598.14</v>
          </cell>
          <cell r="G5973">
            <v>31670.01</v>
          </cell>
        </row>
        <row r="5974">
          <cell r="A5974" t="str">
            <v>C3097805</v>
          </cell>
          <cell r="B5974" t="str">
            <v>OPTILENE, розмір USP 8/0 (0,4) довжина 45см 2 колючі голки, 3/8 кола, довжина (мм) 8, чорна голка, C</v>
          </cell>
          <cell r="C5974" t="str">
            <v>пак</v>
          </cell>
          <cell r="D5974">
            <v>36</v>
          </cell>
          <cell r="E5974" t="str">
            <v>7%</v>
          </cell>
          <cell r="F5974">
            <v>29598.14</v>
          </cell>
          <cell r="G5974">
            <v>31670.01</v>
          </cell>
        </row>
        <row r="5975">
          <cell r="A5975" t="str">
            <v>C3095805</v>
          </cell>
          <cell r="B5975" t="str">
            <v>OPTILENE, розмір USP 8/0 (0,4) довжина 45см 2 колючі голки, 3/8 кола, довжина (мм) 8, чорна голка, с</v>
          </cell>
          <cell r="C5975" t="str">
            <v>пак</v>
          </cell>
          <cell r="D5975">
            <v>36</v>
          </cell>
          <cell r="E5975" t="str">
            <v>7%</v>
          </cell>
          <cell r="F5975">
            <v>29598.14</v>
          </cell>
          <cell r="G5975">
            <v>31670.01</v>
          </cell>
        </row>
        <row r="5976">
          <cell r="A5976" t="str">
            <v>C3097110</v>
          </cell>
          <cell r="B5976" t="str">
            <v>OPTILENE, розмір USP 8/0 (0,4) довжина 45см колюча голка, 3/8 кола, довжина (мм) 6 CV2, пакування RC</v>
          </cell>
          <cell r="C5976" t="str">
            <v>пак</v>
          </cell>
          <cell r="D5976">
            <v>36</v>
          </cell>
          <cell r="E5976" t="str">
            <v>7%</v>
          </cell>
          <cell r="F5976">
            <v>20250.95</v>
          </cell>
          <cell r="G5976">
            <v>21668.51</v>
          </cell>
        </row>
        <row r="5977">
          <cell r="A5977" t="str">
            <v>C3090110</v>
          </cell>
          <cell r="B5977" t="str">
            <v xml:space="preserve">OPTILENE, розмір USP 8/0 (0,4) довжина 45см колюча голка, 3/8 кола, довжина (мм) 6 серцево-судинна, </v>
          </cell>
          <cell r="C5977" t="str">
            <v>пак</v>
          </cell>
          <cell r="D5977">
            <v>36</v>
          </cell>
          <cell r="E5977" t="str">
            <v>7%</v>
          </cell>
          <cell r="F5977">
            <v>20250.95</v>
          </cell>
          <cell r="G5977">
            <v>21668.51</v>
          </cell>
        </row>
        <row r="5978">
          <cell r="A5978" t="str">
            <v>G3090883</v>
          </cell>
          <cell r="B5978" t="str">
            <v>OPTILENE, розмір USP 8/0 (0,4) довжина 45см колюча мікроголка, 3/8 кола, довжина (мм) 6 140MIC, паку</v>
          </cell>
          <cell r="C5978" t="str">
            <v>пак</v>
          </cell>
          <cell r="D5978">
            <v>12</v>
          </cell>
          <cell r="E5978" t="str">
            <v>7%</v>
          </cell>
          <cell r="F5978">
            <v>9824.24</v>
          </cell>
          <cell r="G5978">
            <v>10511.93</v>
          </cell>
        </row>
        <row r="5979">
          <cell r="A5979" t="str">
            <v>C3090712</v>
          </cell>
          <cell r="B5979" t="str">
            <v>OPTILENE, розмір USP 8/0 (0,4) довжина 60см 2 голки DR6 CV  пакування RCP</v>
          </cell>
          <cell r="C5979" t="str">
            <v>пак</v>
          </cell>
          <cell r="D5979">
            <v>36</v>
          </cell>
          <cell r="E5979" t="str">
            <v>7%</v>
          </cell>
          <cell r="F5979">
            <v>27595.23</v>
          </cell>
          <cell r="G5979">
            <v>29526.9</v>
          </cell>
        </row>
        <row r="5980">
          <cell r="A5980" t="str">
            <v>C3090887</v>
          </cell>
          <cell r="B5980" t="str">
            <v>OPTILENE, розмір USP 8/0 (0,4) довжина 60см 2 голки DR8 CV  пакування RCP</v>
          </cell>
          <cell r="C5980" t="str">
            <v>пак</v>
          </cell>
          <cell r="D5980">
            <v>36</v>
          </cell>
          <cell r="E5980" t="str">
            <v>7%</v>
          </cell>
          <cell r="F5980">
            <v>23009.43</v>
          </cell>
          <cell r="G5980">
            <v>24620.09</v>
          </cell>
        </row>
        <row r="5981">
          <cell r="A5981" t="str">
            <v>G3097016</v>
          </cell>
          <cell r="B5981" t="str">
            <v>OPTILENE, розмір USP 8/0 (0,4) довжина 60см 2 колючі голки 1/2 кола, довжина (мм) 6 CV2, пакування L</v>
          </cell>
          <cell r="C5981" t="str">
            <v>пак</v>
          </cell>
          <cell r="D5981">
            <v>12</v>
          </cell>
          <cell r="E5981" t="str">
            <v>7%</v>
          </cell>
          <cell r="F5981">
            <v>19254.900000000001</v>
          </cell>
          <cell r="G5981">
            <v>20602.740000000002</v>
          </cell>
        </row>
        <row r="5982">
          <cell r="A5982" t="str">
            <v>G3090016</v>
          </cell>
          <cell r="B5982" t="str">
            <v>OPTILENE, розмір USP 8/0 (0,4) довжина 60см 2 колючі голки 1/2 кола, довжина (мм) 6 серцево-судинна,</v>
          </cell>
          <cell r="C5982" t="str">
            <v>пак</v>
          </cell>
          <cell r="D5982">
            <v>12</v>
          </cell>
          <cell r="E5982" t="str">
            <v>7%</v>
          </cell>
          <cell r="F5982">
            <v>19254.900000000001</v>
          </cell>
          <cell r="G5982">
            <v>20602.740000000002</v>
          </cell>
        </row>
        <row r="5983">
          <cell r="A5983" t="str">
            <v>C3097116</v>
          </cell>
          <cell r="B5983" t="str">
            <v>OPTILENE, розмір USP 8/0 (0,4) довжина 60см 2 колючі голки з коротким ріжучим вістрям, 3/8 кола, дов</v>
          </cell>
          <cell r="C5983" t="str">
            <v>пак</v>
          </cell>
          <cell r="D5983">
            <v>36</v>
          </cell>
          <cell r="E5983" t="str">
            <v>7%</v>
          </cell>
          <cell r="F5983">
            <v>32713.87</v>
          </cell>
          <cell r="G5983">
            <v>35003.839999999997</v>
          </cell>
        </row>
        <row r="5984">
          <cell r="A5984" t="str">
            <v>C3097462</v>
          </cell>
          <cell r="B5984" t="str">
            <v>OPTILENE, розмір USP 8/0 (0,4) довжина 60см 2 колючі голки з коротким ріжучим вістрям, 3/8 кола, дов</v>
          </cell>
          <cell r="C5984" t="str">
            <v>пак</v>
          </cell>
          <cell r="D5984">
            <v>36</v>
          </cell>
          <cell r="E5984" t="str">
            <v>7%</v>
          </cell>
          <cell r="F5984">
            <v>35050.230000000003</v>
          </cell>
          <cell r="G5984">
            <v>37503.75</v>
          </cell>
        </row>
        <row r="5985">
          <cell r="A5985" t="str">
            <v>C3097246</v>
          </cell>
          <cell r="B5985" t="str">
            <v>OPTILENE, розмір USP 8/0 (0,4) довжина 60см 2 колючі голки з коротким ріжучим вістрям, 3/8 кола, дов</v>
          </cell>
          <cell r="C5985" t="str">
            <v>пак</v>
          </cell>
          <cell r="D5985">
            <v>36</v>
          </cell>
          <cell r="E5985" t="str">
            <v>7%</v>
          </cell>
          <cell r="F5985">
            <v>42839.13</v>
          </cell>
          <cell r="G5985">
            <v>45837.86</v>
          </cell>
        </row>
        <row r="5986">
          <cell r="A5986" t="str">
            <v>C3090116</v>
          </cell>
          <cell r="B5986" t="str">
            <v>OPTILENE, розмір USP 8/0 (0,4) довжина 60см 2 колючі голки з коротким ріжучим вістрям, 3/8 кола, дов</v>
          </cell>
          <cell r="C5986" t="str">
            <v>пак</v>
          </cell>
          <cell r="D5986">
            <v>36</v>
          </cell>
          <cell r="E5986" t="str">
            <v>7%</v>
          </cell>
          <cell r="F5986">
            <v>32713.87</v>
          </cell>
          <cell r="G5986">
            <v>35003.839999999997</v>
          </cell>
        </row>
        <row r="5987">
          <cell r="A5987" t="str">
            <v>C3095462</v>
          </cell>
          <cell r="B5987" t="str">
            <v>OPTILENE, розмір USP 8/0 (0,4) довжина 60см 2 колючі голки з коротким ріжучим вістрям, 3/8 кола, дов</v>
          </cell>
          <cell r="C5987" t="str">
            <v>пак</v>
          </cell>
          <cell r="D5987">
            <v>36</v>
          </cell>
          <cell r="E5987" t="str">
            <v>7%</v>
          </cell>
          <cell r="F5987">
            <v>35050.230000000003</v>
          </cell>
          <cell r="G5987">
            <v>37503.75</v>
          </cell>
        </row>
        <row r="5988">
          <cell r="A5988" t="str">
            <v>C3095246</v>
          </cell>
          <cell r="B5988" t="str">
            <v>OPTILENE, розмір USP 8/0 (0,4) довжина 60см 2 колючі голки з коротким ріжучим вістрям, 3/8 кола, дов</v>
          </cell>
          <cell r="C5988" t="str">
            <v>пак</v>
          </cell>
          <cell r="D5988">
            <v>36</v>
          </cell>
          <cell r="E5988" t="str">
            <v>7%</v>
          </cell>
          <cell r="F5988">
            <v>42839.13</v>
          </cell>
          <cell r="G5988">
            <v>45837.86</v>
          </cell>
        </row>
        <row r="5989">
          <cell r="A5989" t="str">
            <v>C3095829</v>
          </cell>
          <cell r="B5989" t="str">
            <v>OPTILENE, розмір USP 8/0 (0,4) довжина 60см 2 колючі голки, 3/8 кола, 8, файн-голка, чорна</v>
          </cell>
          <cell r="C5989" t="str">
            <v>пак</v>
          </cell>
          <cell r="E5989" t="str">
            <v>7%</v>
          </cell>
          <cell r="F5989">
            <v>29598.14</v>
          </cell>
          <cell r="G5989">
            <v>31670.01</v>
          </cell>
        </row>
        <row r="5990">
          <cell r="A5990" t="str">
            <v>C3097128</v>
          </cell>
          <cell r="B5990" t="str">
            <v>OPTILENE, розмір USP 8/0 (0,4) довжина 60см 2 колючі голки, 3/8 кола, довжина (мм) 10, файн-голка, C</v>
          </cell>
          <cell r="C5990" t="str">
            <v>пак</v>
          </cell>
          <cell r="D5990">
            <v>36</v>
          </cell>
          <cell r="E5990" t="str">
            <v>7%</v>
          </cell>
          <cell r="F5990">
            <v>24924.98</v>
          </cell>
          <cell r="G5990">
            <v>26669.72</v>
          </cell>
        </row>
        <row r="5991">
          <cell r="A5991" t="str">
            <v>C3090128</v>
          </cell>
          <cell r="B5991" t="str">
            <v>OPTILENE, розмір USP 8/0 (0,4) довжина 60см 2 колючі голки, 3/8 кола, довжина (мм) 10, файн-голка, с</v>
          </cell>
          <cell r="C5991" t="str">
            <v>пак</v>
          </cell>
          <cell r="D5991">
            <v>36</v>
          </cell>
          <cell r="E5991" t="str">
            <v>7%</v>
          </cell>
          <cell r="F5991">
            <v>24924.98</v>
          </cell>
          <cell r="G5991">
            <v>26669.72</v>
          </cell>
        </row>
        <row r="5992">
          <cell r="A5992" t="str">
            <v>C3097712</v>
          </cell>
          <cell r="B5992" t="str">
            <v xml:space="preserve">OPTILENE, розмір USP 8/0 (0,4) довжина 60см 2 колючі голки, 3/8 кола, довжина (мм) 6 CV2, пакування </v>
          </cell>
          <cell r="C5992" t="str">
            <v>пак</v>
          </cell>
          <cell r="D5992">
            <v>36</v>
          </cell>
          <cell r="E5992" t="str">
            <v>7%</v>
          </cell>
          <cell r="F5992">
            <v>26515.71</v>
          </cell>
          <cell r="G5992">
            <v>28371.81</v>
          </cell>
        </row>
        <row r="5993">
          <cell r="A5993" t="str">
            <v>C3097835</v>
          </cell>
          <cell r="B5993" t="str">
            <v>OPTILENE, розмір USP 8/0 (0,4) довжина 60см 2 колючі голки, 3/8 кола, довжина (мм) 6, чорна голка, C</v>
          </cell>
          <cell r="C5993" t="str">
            <v>пак</v>
          </cell>
          <cell r="D5993">
            <v>36</v>
          </cell>
          <cell r="E5993" t="str">
            <v>7%</v>
          </cell>
          <cell r="F5993">
            <v>29598.14</v>
          </cell>
          <cell r="G5993">
            <v>31670.01</v>
          </cell>
        </row>
        <row r="5994">
          <cell r="A5994" t="str">
            <v>C3095835</v>
          </cell>
          <cell r="B5994" t="str">
            <v>OPTILENE, розмір USP 8/0 (0,4) довжина 60см 2 колючі голки, 3/8 кола, довжина (мм) 6, чорна голка, с</v>
          </cell>
          <cell r="C5994" t="str">
            <v>пак</v>
          </cell>
          <cell r="D5994">
            <v>36</v>
          </cell>
          <cell r="E5994" t="str">
            <v>7%</v>
          </cell>
          <cell r="F5994">
            <v>29598.14</v>
          </cell>
          <cell r="G5994">
            <v>31670.01</v>
          </cell>
        </row>
        <row r="5995">
          <cell r="A5995" t="str">
            <v>C3097887</v>
          </cell>
          <cell r="B5995" t="str">
            <v xml:space="preserve">OPTILENE, розмір USP 8/0 (0,4) довжина 60см 2 колючі голки, 3/8 кола, довжина (мм) 8 CV2, пакування </v>
          </cell>
          <cell r="C5995" t="str">
            <v>пак</v>
          </cell>
          <cell r="D5995">
            <v>36</v>
          </cell>
          <cell r="E5995" t="str">
            <v>7%</v>
          </cell>
          <cell r="F5995">
            <v>22109.4</v>
          </cell>
          <cell r="G5995">
            <v>23657.06</v>
          </cell>
        </row>
        <row r="5996">
          <cell r="A5996" t="str">
            <v>C3097105</v>
          </cell>
          <cell r="B5996" t="str">
            <v>OPTILENE, розмір USP 8/0 (0,4) довжина 60см 2 колючі голки, 3/8 кола, довжина (мм) 8, файн-голка, CV</v>
          </cell>
          <cell r="C5996" t="str">
            <v>пак</v>
          </cell>
          <cell r="D5996">
            <v>36</v>
          </cell>
          <cell r="E5996" t="str">
            <v>7%</v>
          </cell>
          <cell r="F5996">
            <v>27262.21</v>
          </cell>
          <cell r="G5996">
            <v>29170.560000000001</v>
          </cell>
        </row>
        <row r="5997">
          <cell r="A5997" t="str">
            <v>C3090105</v>
          </cell>
          <cell r="B5997" t="str">
            <v>OPTILENE, розмір USP 8/0 (0,4) довжина 60см 2 колючі голки, 3/8 кола, довжина (мм) 8, файн-голка, се</v>
          </cell>
          <cell r="C5997" t="str">
            <v>пак</v>
          </cell>
          <cell r="D5997">
            <v>36</v>
          </cell>
          <cell r="E5997" t="str">
            <v>7%</v>
          </cell>
          <cell r="F5997">
            <v>27262.21</v>
          </cell>
          <cell r="G5997">
            <v>29170.560000000001</v>
          </cell>
        </row>
        <row r="5998">
          <cell r="A5998" t="str">
            <v>C3097829</v>
          </cell>
          <cell r="B5998" t="str">
            <v>OPTILENE, розмір USP 8/0 (0,4) довжина 60см 2 колючі голки, 3/8 кола, довжина (мм) 8, файн-голка, чо</v>
          </cell>
          <cell r="C5998" t="str">
            <v>пак</v>
          </cell>
          <cell r="D5998">
            <v>36</v>
          </cell>
          <cell r="E5998" t="str">
            <v>7%</v>
          </cell>
          <cell r="F5998">
            <v>29598.14</v>
          </cell>
          <cell r="G5998">
            <v>31670.01</v>
          </cell>
        </row>
        <row r="5999">
          <cell r="A5999" t="str">
            <v>C3097817</v>
          </cell>
          <cell r="B5999" t="str">
            <v>OPTILENE, розмір USP 8/0 (0,4) довжина 60см 2 колючі голки, 3/8 кола, довжина (мм) 8, чорна голка, C</v>
          </cell>
          <cell r="C5999" t="str">
            <v>пак</v>
          </cell>
          <cell r="D5999">
            <v>36</v>
          </cell>
          <cell r="E5999" t="str">
            <v>7%</v>
          </cell>
          <cell r="F5999">
            <v>29598.14</v>
          </cell>
          <cell r="G5999">
            <v>31670.01</v>
          </cell>
        </row>
        <row r="6000">
          <cell r="A6000" t="str">
            <v>C3095817</v>
          </cell>
          <cell r="B6000" t="str">
            <v>OPTILENE, розмір USP 8/0 (0,4) довжина 60см 2 колючі голки, 3/8 кола, довжина (мм) 8, чорна голка, с</v>
          </cell>
          <cell r="C6000" t="str">
            <v>пак</v>
          </cell>
          <cell r="D6000">
            <v>36</v>
          </cell>
          <cell r="E6000" t="str">
            <v>7%</v>
          </cell>
          <cell r="F6000">
            <v>29598.14</v>
          </cell>
          <cell r="G6000">
            <v>31670.01</v>
          </cell>
        </row>
        <row r="6001">
          <cell r="A6001" t="str">
            <v>C3097169</v>
          </cell>
          <cell r="B6001" t="str">
            <v>OPTILENE, розмір USP 8/0 (0,4) довжина 75см 2 колючі голки з коротким ріжучим вістрям, 3/8 кола, дов</v>
          </cell>
          <cell r="C6001" t="str">
            <v>пак</v>
          </cell>
          <cell r="D6001">
            <v>36</v>
          </cell>
          <cell r="E6001" t="str">
            <v>7%</v>
          </cell>
          <cell r="F6001">
            <v>32713.87</v>
          </cell>
          <cell r="G6001">
            <v>35003.839999999997</v>
          </cell>
        </row>
        <row r="6002">
          <cell r="A6002" t="str">
            <v>C3097272</v>
          </cell>
          <cell r="B6002" t="str">
            <v>OPTILENE, розмір USP 8/0 (0,4) довжина 75см 2 колючі голки з коротким ріжучим вістрям, 3/8 кола, дов</v>
          </cell>
          <cell r="C6002" t="str">
            <v>пак</v>
          </cell>
          <cell r="D6002">
            <v>36</v>
          </cell>
          <cell r="E6002" t="str">
            <v>7%</v>
          </cell>
          <cell r="F6002">
            <v>42839.13</v>
          </cell>
          <cell r="G6002">
            <v>45837.86</v>
          </cell>
        </row>
        <row r="6003">
          <cell r="A6003" t="str">
            <v>C3090169</v>
          </cell>
          <cell r="B6003" t="str">
            <v>OPTILENE, розмір USP 8/0 (0,4) довжина 75см 2 колючі голки з коротким ріжучим вістрям, 3/8 кола, дов</v>
          </cell>
          <cell r="C6003" t="str">
            <v>пак</v>
          </cell>
          <cell r="D6003">
            <v>36</v>
          </cell>
          <cell r="E6003" t="str">
            <v>7%</v>
          </cell>
          <cell r="F6003">
            <v>32713.87</v>
          </cell>
          <cell r="G6003">
            <v>35003.839999999997</v>
          </cell>
        </row>
        <row r="6004">
          <cell r="A6004" t="str">
            <v>C3095272</v>
          </cell>
          <cell r="B6004" t="str">
            <v>OPTILENE, розмір USP 8/0 (0,4) довжина 75см 2 колючі голки з коротким ріжучим вістрям, 3/8 кола, дов</v>
          </cell>
          <cell r="C6004" t="str">
            <v>пак</v>
          </cell>
          <cell r="D6004">
            <v>36</v>
          </cell>
          <cell r="E6004" t="str">
            <v>7%</v>
          </cell>
          <cell r="F6004">
            <v>42839.13</v>
          </cell>
          <cell r="G6004">
            <v>45837.86</v>
          </cell>
        </row>
        <row r="6005">
          <cell r="A6005" t="str">
            <v>C3097131</v>
          </cell>
          <cell r="B6005" t="str">
            <v>OPTILENE, розмір USP 8/0 (0,4) довжина 75см 2 колючі голки, 3/8 кола, довжина (мм) 10, файн-голка, C</v>
          </cell>
          <cell r="C6005" t="str">
            <v>пак</v>
          </cell>
          <cell r="D6005">
            <v>36</v>
          </cell>
          <cell r="E6005" t="str">
            <v>7%</v>
          </cell>
          <cell r="F6005">
            <v>24924.98</v>
          </cell>
          <cell r="G6005">
            <v>26669.72</v>
          </cell>
        </row>
        <row r="6006">
          <cell r="A6006" t="str">
            <v>C3090131</v>
          </cell>
          <cell r="B6006" t="str">
            <v>OPTILENE, розмір USP 8/0 (0,4) довжина 75см 2 колючі голки, 3/8 кола, довжина (мм) 10, файн-голка, с</v>
          </cell>
          <cell r="C6006" t="str">
            <v>пак</v>
          </cell>
          <cell r="D6006">
            <v>36</v>
          </cell>
          <cell r="E6006" t="str">
            <v>7%</v>
          </cell>
          <cell r="F6006">
            <v>24924.98</v>
          </cell>
          <cell r="G6006">
            <v>26669.72</v>
          </cell>
        </row>
        <row r="6007">
          <cell r="A6007" t="str">
            <v>C3097980</v>
          </cell>
          <cell r="B6007" t="str">
            <v xml:space="preserve">OPTILENE, розмір USP 8/0 (0,4) довжина 75см 2 колючі голки, 3/8 кола, довжина (мм) 6 CV2, пакування </v>
          </cell>
          <cell r="C6007" t="str">
            <v>пак</v>
          </cell>
          <cell r="D6007">
            <v>36</v>
          </cell>
          <cell r="E6007" t="str">
            <v>7%</v>
          </cell>
          <cell r="F6007">
            <v>27262.21</v>
          </cell>
          <cell r="G6007">
            <v>29170.560000000001</v>
          </cell>
        </row>
        <row r="6008">
          <cell r="A6008" t="str">
            <v>C3090980</v>
          </cell>
          <cell r="B6008" t="str">
            <v>OPTILENE, розмір USP 8/0 (0,4) довжина 75см 2 колючі голки, 3/8 кола, довжина (мм) 6 серцево-судинна</v>
          </cell>
          <cell r="C6008" t="str">
            <v>пак</v>
          </cell>
          <cell r="D6008">
            <v>36</v>
          </cell>
          <cell r="E6008" t="str">
            <v>7%</v>
          </cell>
          <cell r="F6008">
            <v>28372.43</v>
          </cell>
          <cell r="G6008">
            <v>30358.5</v>
          </cell>
        </row>
        <row r="6009">
          <cell r="A6009" t="str">
            <v>C3097834</v>
          </cell>
          <cell r="B6009" t="str">
            <v>OPTILENE, розмір USP 8/0 (0,4) довжина 75см 2 колючі голки, 3/8 кола, довжина (мм) 6, чорна голка, C</v>
          </cell>
          <cell r="C6009" t="str">
            <v>пак</v>
          </cell>
          <cell r="D6009">
            <v>36</v>
          </cell>
          <cell r="E6009" t="str">
            <v>7%</v>
          </cell>
          <cell r="F6009">
            <v>29598.14</v>
          </cell>
          <cell r="G6009">
            <v>31670.01</v>
          </cell>
        </row>
        <row r="6010">
          <cell r="A6010" t="str">
            <v>C3090004</v>
          </cell>
          <cell r="B6010" t="str">
            <v>OPTILENE, розмір USP 8/0 (0,4) довжина 75см 2 колючі голки, 3/8 кола, довжина (мм) 8 серцево-судинна</v>
          </cell>
          <cell r="C6010" t="str">
            <v>пак</v>
          </cell>
          <cell r="D6010">
            <v>36</v>
          </cell>
          <cell r="E6010" t="str">
            <v>7%</v>
          </cell>
          <cell r="F6010">
            <v>27262.21</v>
          </cell>
          <cell r="G6010">
            <v>29170.560000000001</v>
          </cell>
        </row>
        <row r="6011">
          <cell r="A6011" t="str">
            <v>C3097822</v>
          </cell>
          <cell r="B6011" t="str">
            <v>OPTILENE, розмір USP 8/0 (0,4) довжина 75см 2 колючі голки, 3/8 кола, довжина (мм) 8, чорна голка, C</v>
          </cell>
          <cell r="C6011" t="str">
            <v>пак</v>
          </cell>
          <cell r="D6011">
            <v>36</v>
          </cell>
          <cell r="E6011" t="str">
            <v>7%</v>
          </cell>
          <cell r="F6011">
            <v>29598.14</v>
          </cell>
          <cell r="G6011">
            <v>31670.01</v>
          </cell>
        </row>
        <row r="6012">
          <cell r="A6012" t="str">
            <v>C3095822</v>
          </cell>
          <cell r="B6012" t="str">
            <v>OPTILENE, розмір USP 8/0 (0,4) довжина 75см 2 колючі голки, 3/8 кола, довжина (мм) 8, чорна голка, с</v>
          </cell>
          <cell r="C6012" t="str">
            <v>пак</v>
          </cell>
          <cell r="D6012">
            <v>36</v>
          </cell>
          <cell r="E6012" t="str">
            <v>7%</v>
          </cell>
          <cell r="F6012">
            <v>29598.14</v>
          </cell>
          <cell r="G6012">
            <v>31670.01</v>
          </cell>
        </row>
        <row r="6013">
          <cell r="A6013" t="str">
            <v>C3095834</v>
          </cell>
          <cell r="B6013" t="str">
            <v>OPTILENE, розмір USP 8/0 (0,4) довжина 75см голки 2XDR6B, пакування RCP</v>
          </cell>
          <cell r="C6013" t="str">
            <v>пак</v>
          </cell>
          <cell r="D6013">
            <v>36</v>
          </cell>
          <cell r="E6013" t="str">
            <v>7%</v>
          </cell>
          <cell r="F6013">
            <v>29598.14</v>
          </cell>
          <cell r="G6013">
            <v>31670.01</v>
          </cell>
        </row>
        <row r="6014">
          <cell r="A6014" t="str">
            <v>G3095551</v>
          </cell>
          <cell r="B6014" t="str">
            <v>OPTILENE, розмір USP 8/0(0,4) 2 нитки, довжиною 45см, 2 колючі мікросудинні голки, 3/8 кола, довжина</v>
          </cell>
          <cell r="C6014" t="str">
            <v>пак</v>
          </cell>
          <cell r="D6014">
            <v>12</v>
          </cell>
          <cell r="E6014" t="str">
            <v>7%</v>
          </cell>
          <cell r="F6014">
            <v>28293.72</v>
          </cell>
          <cell r="G6014">
            <v>30274.28</v>
          </cell>
        </row>
        <row r="6015">
          <cell r="A6015" t="str">
            <v>G3095051</v>
          </cell>
          <cell r="B6015" t="str">
            <v>OPTILENE, розмір USP 8/0(0,4) 2 нитки, довжиною 60см, 2 колючі мікросудинні голки, 3/8 кола, довжина</v>
          </cell>
          <cell r="C6015" t="str">
            <v>пак</v>
          </cell>
          <cell r="D6015">
            <v>12</v>
          </cell>
          <cell r="E6015" t="str">
            <v>7%</v>
          </cell>
          <cell r="F6015">
            <v>28293.72</v>
          </cell>
          <cell r="G6015">
            <v>30274.28</v>
          </cell>
        </row>
        <row r="6016">
          <cell r="A6016" t="str">
            <v>G3097168</v>
          </cell>
          <cell r="B6016" t="str">
            <v>OPTILENE, розмір USP 8/0(0,4) 2 нитки, довжиною 75см, 2 колючі голки з коротким ріжучим вістрям, 3/8</v>
          </cell>
          <cell r="C6016" t="str">
            <v>пак</v>
          </cell>
          <cell r="D6016">
            <v>12</v>
          </cell>
          <cell r="E6016" t="str">
            <v>7%</v>
          </cell>
          <cell r="F6016">
            <v>25935.73</v>
          </cell>
          <cell r="G6016">
            <v>27751.23</v>
          </cell>
        </row>
        <row r="6017">
          <cell r="A6017" t="str">
            <v>G3090168</v>
          </cell>
          <cell r="B6017" t="str">
            <v>OPTILENE, розмір USP 8/0(0,4) 2 нитки, довжиною 75см, 2 колючі голки з коротким ріжучим вістрям, 3/8</v>
          </cell>
          <cell r="C6017" t="str">
            <v>пак</v>
          </cell>
          <cell r="D6017">
            <v>12</v>
          </cell>
          <cell r="E6017" t="str">
            <v>7%</v>
          </cell>
          <cell r="F6017">
            <v>25935.73</v>
          </cell>
          <cell r="G6017">
            <v>27751.23</v>
          </cell>
        </row>
        <row r="6018">
          <cell r="A6018" t="str">
            <v>G3090638</v>
          </cell>
          <cell r="B6018" t="str">
            <v>OPTILENE, розмір USP 8/0(0,4) довжина 15см 2 ланцетоподібні мікроголки, 3/8 кола, довжина (мм) 6 150</v>
          </cell>
          <cell r="C6018" t="str">
            <v>пак</v>
          </cell>
          <cell r="D6018">
            <v>12</v>
          </cell>
          <cell r="E6018" t="str">
            <v>7%</v>
          </cell>
          <cell r="F6018">
            <v>11002.8</v>
          </cell>
          <cell r="G6018">
            <v>11773</v>
          </cell>
        </row>
        <row r="6019">
          <cell r="A6019" t="str">
            <v>G3090595</v>
          </cell>
          <cell r="B6019" t="str">
            <v>OPTILENE, розмір USP 8/0(0,4) довжина 15см ланцетоподібна мікроголка, 3/8 кола, довжина (мм) 6, поси</v>
          </cell>
          <cell r="C6019" t="str">
            <v>пак</v>
          </cell>
          <cell r="D6019">
            <v>12</v>
          </cell>
          <cell r="E6019" t="str">
            <v>7%</v>
          </cell>
          <cell r="F6019">
            <v>8645.68</v>
          </cell>
          <cell r="G6019">
            <v>9250.8700000000008</v>
          </cell>
        </row>
        <row r="6020">
          <cell r="A6020" t="str">
            <v>G3090814</v>
          </cell>
          <cell r="B6020" t="str">
            <v>OPTILENE, розмір USP 8/0(0,4) довжина 45см 2 колючих мікроголки з коротким ріжучим вістрям, 3/8 кола</v>
          </cell>
          <cell r="C6020" t="str">
            <v>пак</v>
          </cell>
          <cell r="D6020">
            <v>12</v>
          </cell>
          <cell r="E6020" t="str">
            <v>7%</v>
          </cell>
          <cell r="F6020">
            <v>15578.22</v>
          </cell>
          <cell r="G6020">
            <v>16668.689999999999</v>
          </cell>
        </row>
        <row r="6021">
          <cell r="A6021" t="str">
            <v>G3095216</v>
          </cell>
          <cell r="B6021" t="str">
            <v>OPTILENE, розмір USP 8/0(0,4) довжина 45см 2 колючих мікроголки з коротким ріжучим вістрям, 3/8 кола</v>
          </cell>
          <cell r="C6021" t="str">
            <v>пак</v>
          </cell>
          <cell r="D6021">
            <v>12</v>
          </cell>
          <cell r="E6021" t="str">
            <v>7%</v>
          </cell>
          <cell r="F6021">
            <v>15719.21</v>
          </cell>
          <cell r="G6021">
            <v>16819.560000000001</v>
          </cell>
        </row>
        <row r="6022">
          <cell r="A6022" t="str">
            <v>G3090780</v>
          </cell>
          <cell r="B6022" t="str">
            <v>OPTILENE, розмір USP 8/0(0,4) довжина 45см 2 колючі мікроголки, 3/8 кола, довжина (мм) 6 140MIC, пак</v>
          </cell>
          <cell r="C6022" t="str">
            <v>пак</v>
          </cell>
          <cell r="D6022">
            <v>12</v>
          </cell>
          <cell r="E6022" t="str">
            <v>7%</v>
          </cell>
          <cell r="F6022">
            <v>12575.8</v>
          </cell>
          <cell r="G6022">
            <v>13456.11</v>
          </cell>
        </row>
        <row r="6023">
          <cell r="A6023" t="str">
            <v>G3090702</v>
          </cell>
          <cell r="B6023" t="str">
            <v>OPTILENE, розмір USP 8/0(0,4) довжина 60см 2 колючих мікроголки з коротким ріжучим вістрям, 3/8 кола</v>
          </cell>
          <cell r="C6023" t="str">
            <v>пак</v>
          </cell>
          <cell r="D6023">
            <v>12</v>
          </cell>
          <cell r="E6023" t="str">
            <v>7%</v>
          </cell>
          <cell r="F6023">
            <v>15578.22</v>
          </cell>
          <cell r="G6023">
            <v>16668.689999999999</v>
          </cell>
        </row>
        <row r="6024">
          <cell r="A6024" t="str">
            <v>G3095249</v>
          </cell>
          <cell r="B6024" t="str">
            <v>OPTILENE, розмір USP 8/0(0,4) довжина 60см 2 колючих мікроголки з коротким ріжучим вістрям, 3/8 кола</v>
          </cell>
          <cell r="C6024" t="str">
            <v>пак</v>
          </cell>
          <cell r="D6024">
            <v>12</v>
          </cell>
          <cell r="E6024" t="str">
            <v>7%</v>
          </cell>
          <cell r="F6024">
            <v>15719.21</v>
          </cell>
          <cell r="G6024">
            <v>16819.560000000001</v>
          </cell>
        </row>
        <row r="6025">
          <cell r="A6025" t="str">
            <v>G3090609</v>
          </cell>
          <cell r="B6025" t="str">
            <v>OPTILENE, розмір USP 8/0(0,4) довжина 60см 2 колючі мікроголки, 3/8 кола, довжина (мм) 6 140MIC, пак</v>
          </cell>
          <cell r="C6025" t="str">
            <v>пак</v>
          </cell>
          <cell r="D6025">
            <v>12</v>
          </cell>
          <cell r="E6025" t="str">
            <v>7%</v>
          </cell>
          <cell r="F6025">
            <v>12575.8</v>
          </cell>
          <cell r="G6025">
            <v>13456.11</v>
          </cell>
        </row>
        <row r="6026">
          <cell r="A6026" t="str">
            <v>G3095050</v>
          </cell>
          <cell r="B6026" t="str">
            <v>OPTILENE, розмір USP 8/0(0,4) довжина 60см 2 колючі мікросудинні голки, 3/8 кола, довжина (мм) 8, чо</v>
          </cell>
          <cell r="C6026" t="str">
            <v>пак</v>
          </cell>
          <cell r="D6026">
            <v>12</v>
          </cell>
          <cell r="E6026" t="str">
            <v>7%</v>
          </cell>
          <cell r="F6026">
            <v>14539.35</v>
          </cell>
          <cell r="G6026">
            <v>15557.11</v>
          </cell>
        </row>
        <row r="6027">
          <cell r="A6027" t="str">
            <v>G3090698</v>
          </cell>
          <cell r="B6027" t="str">
            <v>OPTILENE, розмір USP 8/0(0,4) довжина 60см 2 колючі прогресивно-вигнуті мікроголки з коротким ріжучи</v>
          </cell>
          <cell r="C6027" t="str">
            <v>пак</v>
          </cell>
          <cell r="D6027">
            <v>12</v>
          </cell>
          <cell r="E6027" t="str">
            <v>7%</v>
          </cell>
          <cell r="F6027">
            <v>24924.98</v>
          </cell>
          <cell r="G6027">
            <v>26669.72</v>
          </cell>
        </row>
        <row r="6028">
          <cell r="A6028" t="str">
            <v>G3095284</v>
          </cell>
          <cell r="B6028" t="str">
            <v>OPTILENE, розмір USP 8/0(0,4) довжина 75см 2 колючих мікроголки з коротким ріжучим вістрям, 3/8 кола</v>
          </cell>
          <cell r="C6028" t="str">
            <v>пак</v>
          </cell>
          <cell r="D6028">
            <v>12</v>
          </cell>
          <cell r="E6028" t="str">
            <v>7%</v>
          </cell>
          <cell r="F6028">
            <v>15719.21</v>
          </cell>
          <cell r="G6028">
            <v>16819.560000000001</v>
          </cell>
        </row>
        <row r="6029">
          <cell r="A6029" t="str">
            <v>G3095060</v>
          </cell>
          <cell r="B6029" t="str">
            <v>OPTILENE, розмір USP 8/0(0,4) довжина 75см 2 колючі мікросудинні голки, 3/8 кола, довжина (мм) 8, чо</v>
          </cell>
          <cell r="C6029" t="str">
            <v>пак</v>
          </cell>
          <cell r="D6029">
            <v>12</v>
          </cell>
          <cell r="E6029" t="str">
            <v>7%</v>
          </cell>
          <cell r="F6029">
            <v>14539.35</v>
          </cell>
          <cell r="G6029">
            <v>15557.11</v>
          </cell>
        </row>
        <row r="6030">
          <cell r="A6030" t="str">
            <v>G3090783</v>
          </cell>
          <cell r="B6030" t="str">
            <v>OPTILENE, розмір USP 9/0 (0,3) довжина 15см колюча мікроголка, 3/8 кола, довжина (мм) 6 140MIC, паку</v>
          </cell>
          <cell r="C6030" t="str">
            <v>пак</v>
          </cell>
          <cell r="D6030">
            <v>12</v>
          </cell>
          <cell r="E6030" t="str">
            <v>7%</v>
          </cell>
          <cell r="F6030">
            <v>9824.24</v>
          </cell>
          <cell r="G6030">
            <v>10511.93</v>
          </cell>
        </row>
        <row r="6031">
          <cell r="A6031" t="str">
            <v>G3090778</v>
          </cell>
          <cell r="B6031" t="str">
            <v>OPTILENE, розмір USP 9/0 (0,3) довжина 8CM, ланцетоподібна мікроголка, 1/8 кола, довжина (мм) 6 150M</v>
          </cell>
          <cell r="C6031" t="str">
            <v>пак</v>
          </cell>
          <cell r="D6031">
            <v>12</v>
          </cell>
          <cell r="E6031" t="str">
            <v>7%</v>
          </cell>
          <cell r="F6031">
            <v>9431.5300000000007</v>
          </cell>
          <cell r="G6031">
            <v>10091.73</v>
          </cell>
        </row>
        <row r="6032">
          <cell r="A6032" t="str">
            <v>G3090846</v>
          </cell>
          <cell r="B6032" t="str">
            <v>OPTILENE, розмір USP 9/0(0,3) довжина 15см 2 ланцетоподібні мікроголки, 3/8 кола, довжина (мм) 6, по</v>
          </cell>
          <cell r="C6032" t="str">
            <v>пак</v>
          </cell>
          <cell r="D6032">
            <v>12</v>
          </cell>
          <cell r="E6032" t="str">
            <v>7%</v>
          </cell>
          <cell r="F6032">
            <v>11002.8</v>
          </cell>
          <cell r="G6032">
            <v>11773</v>
          </cell>
        </row>
        <row r="6033">
          <cell r="A6033" t="str">
            <v>G3090594</v>
          </cell>
          <cell r="B6033" t="str">
            <v>OPTILENE, розмір USP 9/0(0,3) довжина 15см ланцетоподібна мікроголка, 3/8 кола, довжина (мм) 6, поси</v>
          </cell>
          <cell r="C6033" t="str">
            <v>пак</v>
          </cell>
          <cell r="D6033">
            <v>12</v>
          </cell>
          <cell r="E6033" t="str">
            <v>7%</v>
          </cell>
          <cell r="F6033">
            <v>8645.68</v>
          </cell>
          <cell r="G6033">
            <v>9250.8700000000008</v>
          </cell>
        </row>
        <row r="6034">
          <cell r="A6034" t="str">
            <v>G3095481</v>
          </cell>
          <cell r="B6034" t="str">
            <v>OPTILENE, розмір USP 9/0(0,3) довжина 23см 2 голки GLM16 150MI, пакування BLT</v>
          </cell>
          <cell r="C6034" t="str">
            <v>пак</v>
          </cell>
          <cell r="D6034">
            <v>12</v>
          </cell>
          <cell r="E6034" t="str">
            <v>7%</v>
          </cell>
          <cell r="F6034">
            <v>15719.21</v>
          </cell>
          <cell r="G6034">
            <v>16819.560000000001</v>
          </cell>
        </row>
        <row r="6035">
          <cell r="A6035" t="str">
            <v>G3090597</v>
          </cell>
          <cell r="B6035" t="str">
            <v>OPTILENE, розмір USP 9/0(0,3) довжина 30см 2 ланцетоподібні мікроголки, 3/8 кола, довжина (мм) 6, по</v>
          </cell>
          <cell r="C6035" t="str">
            <v>пак</v>
          </cell>
          <cell r="D6035">
            <v>12</v>
          </cell>
          <cell r="E6035" t="str">
            <v>7%</v>
          </cell>
          <cell r="F6035">
            <v>11002.8</v>
          </cell>
          <cell r="G6035">
            <v>11773</v>
          </cell>
        </row>
        <row r="6036">
          <cell r="A6036" t="str">
            <v>G3090482</v>
          </cell>
          <cell r="B6036" t="str">
            <v>OPTILENE, розмір USP 9/0(0,3) довжина 45см 2 колючі мікроголки, 3/8 кола, довжина (мм) 5 100MIC, пак</v>
          </cell>
          <cell r="C6036" t="str">
            <v>пак</v>
          </cell>
          <cell r="D6036">
            <v>12</v>
          </cell>
          <cell r="E6036" t="str">
            <v>7%</v>
          </cell>
          <cell r="F6036">
            <v>18077.2</v>
          </cell>
          <cell r="G6036">
            <v>19342.61</v>
          </cell>
        </row>
        <row r="6037">
          <cell r="A6037" t="str">
            <v>G3090664</v>
          </cell>
          <cell r="B6037" t="str">
            <v>OPTILENE, розмір USP 9/0(0,3) довжиною 13CM колюча прогресивно-вигнута мікроголка з коротким ріжучим</v>
          </cell>
          <cell r="C6037" t="str">
            <v>пак</v>
          </cell>
          <cell r="D6037">
            <v>12</v>
          </cell>
          <cell r="E6037" t="str">
            <v>7%</v>
          </cell>
          <cell r="F6037">
            <v>11788.65</v>
          </cell>
          <cell r="G6037">
            <v>12613.86</v>
          </cell>
        </row>
        <row r="6038">
          <cell r="A6038" t="str">
            <v>C3095768</v>
          </cell>
          <cell r="B6038" t="str">
            <v>OPTILENE,розмUSP7/0(0,5)дов.75см 2 голки DRC8B пакування RCP</v>
          </cell>
          <cell r="C6038" t="str">
            <v>пак</v>
          </cell>
          <cell r="D6038">
            <v>36</v>
          </cell>
          <cell r="E6038" t="str">
            <v>7%</v>
          </cell>
          <cell r="F6038">
            <v>28819.21</v>
          </cell>
          <cell r="G6038">
            <v>30836.55</v>
          </cell>
        </row>
        <row r="6039">
          <cell r="A6039" t="str">
            <v>C3095123</v>
          </cell>
          <cell r="B6039" t="str">
            <v>OPTILENE,розмір USP 6/0(0,7)довж.75см 2 голки HR13F пакування RCP</v>
          </cell>
          <cell r="C6039" t="str">
            <v>пак</v>
          </cell>
          <cell r="D6039">
            <v>36</v>
          </cell>
          <cell r="E6039" t="str">
            <v>7%</v>
          </cell>
          <cell r="F6039">
            <v>10904.19</v>
          </cell>
          <cell r="G6039">
            <v>11667.48</v>
          </cell>
        </row>
        <row r="6040">
          <cell r="A6040" t="str">
            <v>C3090571</v>
          </cell>
          <cell r="B6040" t="str">
            <v>OPTILENE,розмір USP4/0(1,5)довж.90см 2 голки HRC17 пакування RCP</v>
          </cell>
          <cell r="C6040" t="str">
            <v>пак</v>
          </cell>
          <cell r="D6040">
            <v>36</v>
          </cell>
          <cell r="E6040" t="str">
            <v>7%</v>
          </cell>
          <cell r="F6040">
            <v>11683.12</v>
          </cell>
          <cell r="G6040">
            <v>12500.94</v>
          </cell>
        </row>
        <row r="6041">
          <cell r="A6041" t="str">
            <v>B-MAT0105</v>
          </cell>
          <cell r="B6041" t="str">
            <v>ORDER FROM,KARTON A 1.000 ST</v>
          </cell>
          <cell r="C6041" t="str">
            <v>кор</v>
          </cell>
          <cell r="D6041">
            <v>1000</v>
          </cell>
          <cell r="E6041" t="str">
            <v>20%</v>
          </cell>
          <cell r="F6041">
            <v>1656.04</v>
          </cell>
          <cell r="G6041">
            <v>1987.25</v>
          </cell>
        </row>
        <row r="6042">
          <cell r="A6042" t="str">
            <v>FS984R</v>
          </cell>
          <cell r="B6042" t="str">
            <v>ORTHOPILOT КУЛЬШОВИЙ ТАЗОВИЙ ЦВЯХ СУПІНАЛЬНОЇ ПОЗИЦІЇ</v>
          </cell>
          <cell r="C6042" t="str">
            <v>шт</v>
          </cell>
          <cell r="D6042">
            <v>1</v>
          </cell>
          <cell r="E6042" t="str">
            <v>7%</v>
          </cell>
          <cell r="F6042">
            <v>28671.29</v>
          </cell>
          <cell r="G6042">
            <v>30678.28</v>
          </cell>
        </row>
        <row r="6043">
          <cell r="A6043" t="str">
            <v>XD162</v>
          </cell>
          <cell r="B6043" t="str">
            <v>ORTHOPILOT ШТУЧНИЙ.НОГА Д.ДЕМОНСТР.</v>
          </cell>
          <cell r="C6043" t="str">
            <v>шт</v>
          </cell>
          <cell r="D6043">
            <v>1</v>
          </cell>
          <cell r="E6043" t="str">
            <v>20%</v>
          </cell>
          <cell r="F6043">
            <v>42035.54</v>
          </cell>
          <cell r="G6043">
            <v>50442.65</v>
          </cell>
        </row>
        <row r="6044">
          <cell r="A6044" t="str">
            <v>TF219</v>
          </cell>
          <cell r="B6044" t="str">
            <v>PACKING STENCIL F/SN301R (SN300)</v>
          </cell>
          <cell r="C6044" t="str">
            <v>шт</v>
          </cell>
          <cell r="D6044">
            <v>1</v>
          </cell>
          <cell r="E6044" t="str">
            <v>20%</v>
          </cell>
          <cell r="F6044">
            <v>303.62</v>
          </cell>
          <cell r="G6044">
            <v>364.34</v>
          </cell>
        </row>
        <row r="6045">
          <cell r="A6045" t="str">
            <v>TF220</v>
          </cell>
          <cell r="B6045" t="str">
            <v>PACKING STENCIL F/SN302R (SN300)</v>
          </cell>
          <cell r="C6045" t="str">
            <v>шт</v>
          </cell>
          <cell r="D6045">
            <v>1</v>
          </cell>
          <cell r="E6045" t="str">
            <v>20%</v>
          </cell>
          <cell r="F6045">
            <v>303.62</v>
          </cell>
          <cell r="G6045">
            <v>364.34</v>
          </cell>
        </row>
        <row r="6046">
          <cell r="A6046" t="str">
            <v>TF291</v>
          </cell>
          <cell r="B6046" t="str">
            <v>PACKING STENCIL F/SZ201R (SZ200)</v>
          </cell>
          <cell r="C6046" t="str">
            <v>шт</v>
          </cell>
          <cell r="D6046">
            <v>1</v>
          </cell>
          <cell r="E6046" t="str">
            <v>20%</v>
          </cell>
          <cell r="F6046">
            <v>1043.19</v>
          </cell>
          <cell r="G6046">
            <v>1251.83</v>
          </cell>
        </row>
        <row r="6047">
          <cell r="A6047" t="str">
            <v>TF296</v>
          </cell>
          <cell r="B6047" t="str">
            <v>PACKING STENCIL F/SZ206R (SZ205)</v>
          </cell>
          <cell r="C6047" t="str">
            <v>шт</v>
          </cell>
          <cell r="D6047">
            <v>1</v>
          </cell>
          <cell r="E6047" t="str">
            <v>20%</v>
          </cell>
          <cell r="F6047">
            <v>1043.19</v>
          </cell>
          <cell r="G6047">
            <v>1251.83</v>
          </cell>
        </row>
        <row r="6048">
          <cell r="A6048" t="str">
            <v>TF301</v>
          </cell>
          <cell r="B6048" t="str">
            <v>PACKING STENCIL F/SZ221R (SZ220)</v>
          </cell>
          <cell r="C6048" t="str">
            <v>шт</v>
          </cell>
          <cell r="D6048">
            <v>1</v>
          </cell>
          <cell r="E6048" t="str">
            <v>20%</v>
          </cell>
          <cell r="F6048">
            <v>579.54999999999995</v>
          </cell>
          <cell r="G6048">
            <v>695.46</v>
          </cell>
        </row>
        <row r="6049">
          <cell r="A6049" t="str">
            <v>TF297</v>
          </cell>
          <cell r="B6049" t="str">
            <v>PACKING STENCIL F/SZ236R (SZ235)</v>
          </cell>
          <cell r="C6049" t="str">
            <v>шт</v>
          </cell>
          <cell r="D6049">
            <v>1</v>
          </cell>
          <cell r="E6049" t="str">
            <v>20%</v>
          </cell>
          <cell r="F6049">
            <v>841.65</v>
          </cell>
          <cell r="G6049">
            <v>1009.97</v>
          </cell>
        </row>
        <row r="6050">
          <cell r="A6050" t="str">
            <v>TF298</v>
          </cell>
          <cell r="B6050" t="str">
            <v>PACKING STENCIL F/SZ239R (SZ238)</v>
          </cell>
          <cell r="C6050" t="str">
            <v>шт</v>
          </cell>
          <cell r="D6050">
            <v>1</v>
          </cell>
          <cell r="E6050" t="str">
            <v>20%</v>
          </cell>
          <cell r="F6050">
            <v>841.65</v>
          </cell>
          <cell r="G6050">
            <v>1009.97</v>
          </cell>
        </row>
        <row r="6051">
          <cell r="A6051" t="str">
            <v>TF300</v>
          </cell>
          <cell r="B6051" t="str">
            <v>PACKING STENCIL F/SZ251R (SZ250)</v>
          </cell>
          <cell r="C6051" t="str">
            <v>шт</v>
          </cell>
          <cell r="D6051">
            <v>1</v>
          </cell>
          <cell r="E6051" t="str">
            <v>20%</v>
          </cell>
          <cell r="F6051">
            <v>1043.19</v>
          </cell>
          <cell r="G6051">
            <v>1251.83</v>
          </cell>
        </row>
        <row r="6052">
          <cell r="A6052" t="str">
            <v>TF309</v>
          </cell>
          <cell r="B6052" t="str">
            <v>PACKING STENCIL F/SZ299R (SZ298)</v>
          </cell>
          <cell r="C6052" t="str">
            <v>шт</v>
          </cell>
          <cell r="D6052">
            <v>1</v>
          </cell>
          <cell r="E6052" t="str">
            <v>20%</v>
          </cell>
          <cell r="F6052">
            <v>662.16</v>
          </cell>
          <cell r="G6052">
            <v>794.59</v>
          </cell>
        </row>
        <row r="6053">
          <cell r="A6053" t="str">
            <v>TF308</v>
          </cell>
          <cell r="B6053" t="str">
            <v>PACKING STENCIL F/SZ327R (SZ326)</v>
          </cell>
          <cell r="C6053" t="str">
            <v>шт</v>
          </cell>
          <cell r="D6053">
            <v>1</v>
          </cell>
          <cell r="E6053" t="str">
            <v>20%</v>
          </cell>
          <cell r="F6053">
            <v>662.16</v>
          </cell>
          <cell r="G6053">
            <v>794.59</v>
          </cell>
        </row>
        <row r="6054">
          <cell r="A6054" t="str">
            <v>TF292</v>
          </cell>
          <cell r="B6054" t="str">
            <v>PACKING STENCIL F/SZ361R (SZ360)</v>
          </cell>
          <cell r="C6054" t="str">
            <v>шт</v>
          </cell>
          <cell r="D6054">
            <v>1</v>
          </cell>
          <cell r="E6054" t="str">
            <v>20%</v>
          </cell>
          <cell r="F6054">
            <v>841.65</v>
          </cell>
          <cell r="G6054">
            <v>1009.97</v>
          </cell>
        </row>
        <row r="6055">
          <cell r="A6055" t="str">
            <v>TF293</v>
          </cell>
          <cell r="B6055" t="str">
            <v>PACKING STENCIL F/SZ363R (SZ362)</v>
          </cell>
          <cell r="C6055" t="str">
            <v>шт</v>
          </cell>
          <cell r="D6055">
            <v>1</v>
          </cell>
          <cell r="E6055" t="str">
            <v>20%</v>
          </cell>
          <cell r="F6055">
            <v>841.65</v>
          </cell>
          <cell r="G6055">
            <v>1009.97</v>
          </cell>
        </row>
        <row r="6056">
          <cell r="A6056" t="str">
            <v>TF304</v>
          </cell>
          <cell r="B6056" t="str">
            <v>PACKING STENCIL F/SZ401R (SZ400)</v>
          </cell>
          <cell r="C6056" t="str">
            <v>шт</v>
          </cell>
          <cell r="D6056">
            <v>1</v>
          </cell>
          <cell r="E6056" t="str">
            <v>20%</v>
          </cell>
          <cell r="F6056">
            <v>703.25</v>
          </cell>
          <cell r="G6056">
            <v>843.89</v>
          </cell>
        </row>
        <row r="6057">
          <cell r="A6057" t="str">
            <v>TF302</v>
          </cell>
          <cell r="B6057" t="str">
            <v>PACKING STENCIL F/SZ403R (SZ402)</v>
          </cell>
          <cell r="C6057" t="str">
            <v>шт</v>
          </cell>
          <cell r="D6057">
            <v>1</v>
          </cell>
          <cell r="E6057" t="str">
            <v>20%</v>
          </cell>
          <cell r="F6057">
            <v>4151.1400000000003</v>
          </cell>
          <cell r="G6057">
            <v>4981.3599999999997</v>
          </cell>
        </row>
        <row r="6058">
          <cell r="A6058" t="str">
            <v>FV288T</v>
          </cell>
          <cell r="B6058" t="str">
            <v>PAEDI-SHUNTASSTISTANT 10</v>
          </cell>
          <cell r="C6058" t="str">
            <v>шт</v>
          </cell>
          <cell r="E6058" t="str">
            <v>20%</v>
          </cell>
          <cell r="F6058">
            <v>50253.04</v>
          </cell>
          <cell r="G6058">
            <v>60303.65</v>
          </cell>
        </row>
        <row r="6059">
          <cell r="A6059" t="str">
            <v>SCAN-M-9019007-1</v>
          </cell>
          <cell r="B6059" t="str">
            <v>PAPER LABELS 60X40MM DIN A4 SHEET OF 25</v>
          </cell>
          <cell r="C6059" t="str">
            <v>шт</v>
          </cell>
          <cell r="D6059">
            <v>1</v>
          </cell>
          <cell r="E6059" t="str">
            <v>20%</v>
          </cell>
          <cell r="F6059">
            <v>89.53</v>
          </cell>
          <cell r="G6059">
            <v>107.43</v>
          </cell>
        </row>
        <row r="6060">
          <cell r="A6060" t="str">
            <v>SCAN-M-9019020-1</v>
          </cell>
          <cell r="B6060" t="str">
            <v>PAPER LABELS 85X54MM DIN A4 SHEET OF 10</v>
          </cell>
          <cell r="C6060" t="str">
            <v>шт</v>
          </cell>
          <cell r="D6060">
            <v>1</v>
          </cell>
          <cell r="E6060" t="str">
            <v>20%</v>
          </cell>
          <cell r="F6060">
            <v>89.53</v>
          </cell>
          <cell r="G6060">
            <v>107.43</v>
          </cell>
        </row>
        <row r="6061">
          <cell r="A6061" t="str">
            <v>SCAN-M-2364259</v>
          </cell>
          <cell r="B6061" t="str">
            <v>PARTITION LOCK</v>
          </cell>
          <cell r="C6061" t="str">
            <v>шт</v>
          </cell>
          <cell r="D6061">
            <v>1</v>
          </cell>
          <cell r="E6061" t="str">
            <v>20%</v>
          </cell>
          <cell r="F6061">
            <v>98.18</v>
          </cell>
          <cell r="G6061">
            <v>117.81</v>
          </cell>
        </row>
        <row r="6062">
          <cell r="A6062" t="str">
            <v>NH407</v>
          </cell>
          <cell r="B6062" t="str">
            <v>PLC-ДЕЛЬТА PE-ВСТАВКА ЗАДНЯ СТІНКА</v>
          </cell>
          <cell r="C6062" t="str">
            <v>шт</v>
          </cell>
          <cell r="D6062">
            <v>1</v>
          </cell>
          <cell r="E6062" t="str">
            <v>7%</v>
          </cell>
          <cell r="F6062">
            <v>12290.79</v>
          </cell>
          <cell r="G6062">
            <v>13151.14</v>
          </cell>
        </row>
        <row r="6063">
          <cell r="A6063" t="str">
            <v>NH417</v>
          </cell>
          <cell r="B6063" t="str">
            <v>PLC-ДЕЛЬТА PE-ВСТАВКА ЗАДНЯ СТІНКА</v>
          </cell>
          <cell r="C6063" t="str">
            <v>шт</v>
          </cell>
          <cell r="D6063">
            <v>1</v>
          </cell>
          <cell r="E6063" t="str">
            <v>7%</v>
          </cell>
          <cell r="F6063">
            <v>14623.69</v>
          </cell>
          <cell r="G6063">
            <v>15647.35</v>
          </cell>
        </row>
        <row r="6064">
          <cell r="A6064" t="str">
            <v>NH418</v>
          </cell>
          <cell r="B6064" t="str">
            <v>PLC-ДЕЛЬТА PE-ВСТАВКА ЗАДНЯ СТІНКА</v>
          </cell>
          <cell r="C6064" t="str">
            <v>шт</v>
          </cell>
          <cell r="D6064">
            <v>1</v>
          </cell>
          <cell r="E6064" t="str">
            <v>7%</v>
          </cell>
          <cell r="F6064">
            <v>15137.5</v>
          </cell>
          <cell r="G6064">
            <v>16197.13</v>
          </cell>
        </row>
        <row r="6065">
          <cell r="A6065" t="str">
            <v>B-MAT0106</v>
          </cell>
          <cell r="B6065" t="str">
            <v>POST IT PAD a 50 SHEETS</v>
          </cell>
          <cell r="C6065" t="str">
            <v>шт</v>
          </cell>
          <cell r="D6065">
            <v>1</v>
          </cell>
          <cell r="E6065" t="str">
            <v>20%</v>
          </cell>
          <cell r="F6065">
            <v>70.069999999999993</v>
          </cell>
          <cell r="G6065">
            <v>84.08</v>
          </cell>
        </row>
        <row r="6066">
          <cell r="A6066" t="str">
            <v>C0102020</v>
          </cell>
          <cell r="B6066" t="str">
            <v>PREMICRON білий, розмір USP  1 (4) довжина 150см пакування DDP</v>
          </cell>
          <cell r="C6066" t="str">
            <v>пак</v>
          </cell>
          <cell r="E6066" t="str">
            <v>7%</v>
          </cell>
          <cell r="F6066">
            <v>3116.16</v>
          </cell>
          <cell r="G6066">
            <v>3334.29</v>
          </cell>
        </row>
        <row r="6067">
          <cell r="A6067" t="str">
            <v>C0027059</v>
          </cell>
          <cell r="B6067" t="str">
            <v>PREMICRON білий, розмір USP  1 (4) довжина 75см голка HR30 (M) пакування DDP</v>
          </cell>
          <cell r="C6067" t="str">
            <v>пак</v>
          </cell>
          <cell r="E6067" t="str">
            <v>7%</v>
          </cell>
          <cell r="F6067">
            <v>4283.91</v>
          </cell>
          <cell r="G6067">
            <v>4583.79</v>
          </cell>
        </row>
        <row r="6068">
          <cell r="A6068" t="str">
            <v>C0102025</v>
          </cell>
          <cell r="B6068" t="str">
            <v>PREMICRON білий, розмір USP  2 (5) довжина 150см пакування DDP</v>
          </cell>
          <cell r="C6068" t="str">
            <v>пак</v>
          </cell>
          <cell r="E6068" t="str">
            <v>7%</v>
          </cell>
          <cell r="F6068">
            <v>3116.16</v>
          </cell>
          <cell r="G6068">
            <v>3334.29</v>
          </cell>
        </row>
        <row r="6069">
          <cell r="A6069" t="str">
            <v>C0027457</v>
          </cell>
          <cell r="B6069" t="str">
            <v>PREMICRON білий, розмір USP  2/0 (3) довжина 75см 2 голки HR17CV пакування DDP</v>
          </cell>
          <cell r="C6069" t="str">
            <v>пак</v>
          </cell>
          <cell r="E6069" t="str">
            <v>7%</v>
          </cell>
          <cell r="F6069">
            <v>9347.19</v>
          </cell>
          <cell r="G6069">
            <v>10001.49</v>
          </cell>
        </row>
        <row r="6070">
          <cell r="A6070" t="str">
            <v>C0027965</v>
          </cell>
          <cell r="B6070" t="str">
            <v>PREMICRON білий, розмір USP  2/0 (3) довжина 75см голка DS24 (M) пакування DDP</v>
          </cell>
          <cell r="C6070" t="str">
            <v>пак</v>
          </cell>
          <cell r="E6070" t="str">
            <v>7%</v>
          </cell>
          <cell r="F6070">
            <v>3895.1</v>
          </cell>
          <cell r="G6070">
            <v>4167.75</v>
          </cell>
        </row>
        <row r="6071">
          <cell r="A6071" t="str">
            <v>C2027839</v>
          </cell>
          <cell r="B6071" t="str">
            <v>PREMICRON білий, розмір USP  2/0(3) довжина 75см 2 голки HR26 CV. пакування RCP</v>
          </cell>
          <cell r="C6071" t="str">
            <v>пак</v>
          </cell>
          <cell r="E6071" t="str">
            <v>7%</v>
          </cell>
          <cell r="F6071">
            <v>9347.19</v>
          </cell>
          <cell r="G6071">
            <v>10001.49</v>
          </cell>
        </row>
        <row r="6072">
          <cell r="A6072" t="str">
            <v>C2027406</v>
          </cell>
          <cell r="B6072" t="str">
            <v>PREMICRON білий, розмір USP  2/0(3) довжина 75см 2 голки HRT17(M)  . пакування RCP</v>
          </cell>
          <cell r="C6072" t="str">
            <v>пак</v>
          </cell>
          <cell r="E6072" t="str">
            <v>20%</v>
          </cell>
          <cell r="F6072">
            <v>10026.65</v>
          </cell>
          <cell r="G6072">
            <v>12031.98</v>
          </cell>
        </row>
        <row r="6073">
          <cell r="A6073" t="str">
            <v>C2027346</v>
          </cell>
          <cell r="B6073" t="str">
            <v>PREMICRON білий, розмір USP  2/0(3) довжина 75см 2 голки HRT26(M)  . пакування RCP</v>
          </cell>
          <cell r="C6073" t="str">
            <v>пак</v>
          </cell>
          <cell r="E6073" t="str">
            <v>20%</v>
          </cell>
          <cell r="F6073">
            <v>10026.65</v>
          </cell>
          <cell r="G6073">
            <v>12031.98</v>
          </cell>
        </row>
        <row r="6074">
          <cell r="A6074" t="str">
            <v>C0027816</v>
          </cell>
          <cell r="B6074" t="str">
            <v>PREMICRON білий, розмір USP  2/0(3) довжина 90см 2 голки HR26 CV пакування DDP</v>
          </cell>
          <cell r="C6074" t="str">
            <v>пак</v>
          </cell>
          <cell r="E6074" t="str">
            <v>7%</v>
          </cell>
          <cell r="F6074">
            <v>9347.19</v>
          </cell>
          <cell r="G6074">
            <v>10001.49</v>
          </cell>
        </row>
        <row r="6075">
          <cell r="A6075" t="str">
            <v>C2027306</v>
          </cell>
          <cell r="B6075" t="str">
            <v>PREMICRON білий, розмір USP  2/0(3) довжина 90см 2 голки HR26CVPF6. пакування RCP</v>
          </cell>
          <cell r="C6075" t="str">
            <v>пак</v>
          </cell>
          <cell r="E6075" t="str">
            <v>7%</v>
          </cell>
          <cell r="F6075">
            <v>15578.22</v>
          </cell>
          <cell r="G6075">
            <v>16668.689999999999</v>
          </cell>
        </row>
        <row r="6076">
          <cell r="A6076" t="str">
            <v>C2027326</v>
          </cell>
          <cell r="B6076" t="str">
            <v>PREMICRON білий, розмір USP  2/0(3) довжина 90см 2 голки HRC26 CV. пакування RCP</v>
          </cell>
          <cell r="C6076" t="str">
            <v>пак</v>
          </cell>
          <cell r="D6076">
            <v>36</v>
          </cell>
          <cell r="E6076" t="str">
            <v>7%</v>
          </cell>
          <cell r="F6076">
            <v>10126.120000000001</v>
          </cell>
          <cell r="G6076">
            <v>10834.95</v>
          </cell>
        </row>
        <row r="6077">
          <cell r="A6077" t="str">
            <v>C0027446</v>
          </cell>
          <cell r="B6077" t="str">
            <v>PREMICRON білий, розмір USP  2/0(3) довжина 90см 2 голки HRT26(M) пакування DDP</v>
          </cell>
          <cell r="C6077" t="str">
            <v>пак</v>
          </cell>
          <cell r="E6077" t="str">
            <v>20%</v>
          </cell>
          <cell r="F6077">
            <v>10026.65</v>
          </cell>
          <cell r="G6077">
            <v>12031.98</v>
          </cell>
        </row>
        <row r="6078">
          <cell r="A6078" t="str">
            <v>B0027082</v>
          </cell>
          <cell r="B6078" t="str">
            <v>PREMICRON білий, розмір USP  3 (6) довжина 75см голка HR48 (M) пакування DDP</v>
          </cell>
          <cell r="C6078" t="str">
            <v>пак</v>
          </cell>
          <cell r="E6078" t="str">
            <v>7%</v>
          </cell>
          <cell r="F6078">
            <v>3116.16</v>
          </cell>
          <cell r="G6078">
            <v>3334.29</v>
          </cell>
        </row>
        <row r="6079">
          <cell r="A6079" t="str">
            <v>C0027974</v>
          </cell>
          <cell r="B6079" t="str">
            <v>PREMICRON білий, розмір USP  3/0 (2) довжина 45см голка DS19 (M) пакування DDP</v>
          </cell>
          <cell r="C6079" t="str">
            <v>пак</v>
          </cell>
          <cell r="E6079" t="str">
            <v>7%</v>
          </cell>
          <cell r="F6079">
            <v>3895.1</v>
          </cell>
          <cell r="G6079">
            <v>4167.75</v>
          </cell>
        </row>
        <row r="6080">
          <cell r="A6080" t="str">
            <v>C0027097</v>
          </cell>
          <cell r="B6080" t="str">
            <v>PREMICRON білий, розмір USP  3/0 (2) довжина 45см голка DSMP19(M) пакування DDP</v>
          </cell>
          <cell r="C6080" t="str">
            <v>пак</v>
          </cell>
          <cell r="E6080" t="str">
            <v>7%</v>
          </cell>
          <cell r="F6080">
            <v>6621.14</v>
          </cell>
          <cell r="G6080">
            <v>7084.62</v>
          </cell>
        </row>
        <row r="6081">
          <cell r="A6081" t="str">
            <v>G0027116</v>
          </cell>
          <cell r="B6081" t="str">
            <v>PREMICRON білий, розмір USP  4/0(1,5) довжина 45см 2 голки VLM8(M) пакування DDP</v>
          </cell>
          <cell r="C6081" t="str">
            <v>пак</v>
          </cell>
          <cell r="E6081" t="str">
            <v>7%</v>
          </cell>
          <cell r="F6081">
            <v>7399.21</v>
          </cell>
          <cell r="G6081">
            <v>7917.15</v>
          </cell>
        </row>
        <row r="6082">
          <cell r="A6082" t="str">
            <v>C0027087</v>
          </cell>
          <cell r="B6082" t="str">
            <v>PREMICRON білий, розмір USP  4/0(1,5) довжина 45см голка DSMP13(M) пакування DDP</v>
          </cell>
          <cell r="C6082" t="str">
            <v>пак</v>
          </cell>
          <cell r="E6082" t="str">
            <v>7%</v>
          </cell>
          <cell r="F6082">
            <v>6621.14</v>
          </cell>
          <cell r="G6082">
            <v>7084.62</v>
          </cell>
        </row>
        <row r="6083">
          <cell r="A6083" t="str">
            <v>C0027096</v>
          </cell>
          <cell r="B6083" t="str">
            <v>PREMICRON білий, розмір USP  4/0(1,5) довжина 45см голка DSMP19(M) пакування DDP</v>
          </cell>
          <cell r="C6083" t="str">
            <v>пак</v>
          </cell>
          <cell r="E6083" t="str">
            <v>7%</v>
          </cell>
          <cell r="F6083">
            <v>6621.14</v>
          </cell>
          <cell r="G6083">
            <v>7084.62</v>
          </cell>
        </row>
        <row r="6084">
          <cell r="A6084" t="str">
            <v>C2027455</v>
          </cell>
          <cell r="B6084" t="str">
            <v>PREMICRON білий, розмір USP  4/0(1,5) довжина 75см 2 голки HR17CV. пакування RCP</v>
          </cell>
          <cell r="C6084" t="str">
            <v>пак</v>
          </cell>
          <cell r="E6084" t="str">
            <v>7%</v>
          </cell>
          <cell r="F6084">
            <v>9347.19</v>
          </cell>
          <cell r="G6084">
            <v>10001.49</v>
          </cell>
        </row>
        <row r="6085">
          <cell r="A6085" t="str">
            <v>G0027062</v>
          </cell>
          <cell r="B6085" t="str">
            <v>PREMICRON білий, розмір USP  5/0 (1) довжина 45см 2 голки  HLM8 (M) пакування DDP</v>
          </cell>
          <cell r="C6085" t="str">
            <v>пак</v>
          </cell>
          <cell r="E6085" t="str">
            <v>7%</v>
          </cell>
          <cell r="F6085">
            <v>7399.21</v>
          </cell>
          <cell r="G6085">
            <v>7917.15</v>
          </cell>
        </row>
        <row r="6086">
          <cell r="A6086" t="str">
            <v>G0027115</v>
          </cell>
          <cell r="B6086" t="str">
            <v>PREMICRON білий, розмір USP  5/0 (1) довжина 45см 2 голки VLM8 (M) пакування DDP</v>
          </cell>
          <cell r="C6086" t="str">
            <v>пак</v>
          </cell>
          <cell r="E6086" t="str">
            <v>7%</v>
          </cell>
          <cell r="F6086">
            <v>7399.21</v>
          </cell>
          <cell r="G6086">
            <v>7917.15</v>
          </cell>
        </row>
        <row r="6087">
          <cell r="A6087" t="str">
            <v>C0027086</v>
          </cell>
          <cell r="B6087" t="str">
            <v>PREMICRON білий, розмір USP  5/0 (1) довжина 45см голка DSMP13(M) пакування DDP</v>
          </cell>
          <cell r="C6087" t="str">
            <v>пак</v>
          </cell>
          <cell r="E6087" t="str">
            <v>7%</v>
          </cell>
          <cell r="F6087">
            <v>6621.14</v>
          </cell>
          <cell r="G6087">
            <v>7084.62</v>
          </cell>
        </row>
        <row r="6088">
          <cell r="A6088" t="str">
            <v>C2027853</v>
          </cell>
          <cell r="B6088" t="str">
            <v>PREMICRON білий, розмір USP  5/0 (1) довжина 75см 2 голки DR12CV. пакування RCP</v>
          </cell>
          <cell r="C6088" t="str">
            <v>пак</v>
          </cell>
          <cell r="E6088" t="str">
            <v>7%</v>
          </cell>
          <cell r="F6088">
            <v>11683.12</v>
          </cell>
          <cell r="G6088">
            <v>12500.94</v>
          </cell>
        </row>
        <row r="6089">
          <cell r="A6089" t="str">
            <v>C2027822</v>
          </cell>
          <cell r="B6089" t="str">
            <v>PREMICRON білий, розмір USP  5/0(1) довжина 45см 2 голки DR8 CV. пакування RCP</v>
          </cell>
          <cell r="C6089" t="str">
            <v>пак</v>
          </cell>
          <cell r="E6089" t="str">
            <v>7%</v>
          </cell>
          <cell r="F6089">
            <v>17135.22</v>
          </cell>
          <cell r="G6089">
            <v>18334.68</v>
          </cell>
        </row>
        <row r="6090">
          <cell r="A6090" t="str">
            <v>C0027031</v>
          </cell>
          <cell r="B6090" t="str">
            <v>PREMICRON білий, розмір USP  5/0(1) довжина 45см 2 голки DSMP11(M) пакування DDP</v>
          </cell>
          <cell r="C6090" t="str">
            <v>пак</v>
          </cell>
          <cell r="E6090" t="str">
            <v>7%</v>
          </cell>
          <cell r="F6090">
            <v>15578.22</v>
          </cell>
          <cell r="G6090">
            <v>16668.689999999999</v>
          </cell>
        </row>
        <row r="6091">
          <cell r="A6091" t="str">
            <v>G0027114</v>
          </cell>
          <cell r="B6091" t="str">
            <v>PREMICRON білий, розмір USP  6/0(0,7) довжина 45см 2 голки VLM8(M) пакування DDP</v>
          </cell>
          <cell r="C6091" t="str">
            <v>пак</v>
          </cell>
          <cell r="E6091" t="str">
            <v>7%</v>
          </cell>
          <cell r="F6091">
            <v>7399.21</v>
          </cell>
          <cell r="G6091">
            <v>7917.15</v>
          </cell>
        </row>
        <row r="6092">
          <cell r="A6092" t="str">
            <v>C2027817</v>
          </cell>
          <cell r="B6092" t="str">
            <v>PREMICRON білий, розмір USP 0(3,5) довжина 90см 2 колючі голки 1/2 кола, довжина (мм) 26 серцево-суд</v>
          </cell>
          <cell r="C6092" t="str">
            <v>пак</v>
          </cell>
          <cell r="D6092">
            <v>36</v>
          </cell>
          <cell r="E6092" t="str">
            <v>7%</v>
          </cell>
          <cell r="F6092">
            <v>9347.19</v>
          </cell>
          <cell r="G6092">
            <v>10001.49</v>
          </cell>
        </row>
        <row r="6093">
          <cell r="A6093" t="str">
            <v>C0100008</v>
          </cell>
          <cell r="B6093" t="str">
            <v>PREMICRON білий, розмір USP 1 (4) 2 нитки довжиною 75 см, пакування DDP</v>
          </cell>
          <cell r="C6093" t="str">
            <v>пак</v>
          </cell>
          <cell r="D6093">
            <v>36</v>
          </cell>
          <cell r="E6093" t="str">
            <v>7%</v>
          </cell>
          <cell r="F6093">
            <v>3739.4</v>
          </cell>
          <cell r="G6093">
            <v>4001.15</v>
          </cell>
        </row>
        <row r="6094">
          <cell r="A6094" t="str">
            <v>C0100017</v>
          </cell>
          <cell r="B6094" t="str">
            <v>PREMICRON білий, розмір USP 2/0 (3) 2 нитки довжиною 75 см, пакування DDP</v>
          </cell>
          <cell r="C6094" t="str">
            <v>пак</v>
          </cell>
          <cell r="D6094">
            <v>36</v>
          </cell>
          <cell r="E6094" t="str">
            <v>7%</v>
          </cell>
          <cell r="F6094">
            <v>3504.98</v>
          </cell>
          <cell r="G6094">
            <v>3750.33</v>
          </cell>
        </row>
        <row r="6095">
          <cell r="A6095" t="str">
            <v>C2027457</v>
          </cell>
          <cell r="B6095" t="str">
            <v>PREMICRON білий, розмір USP 2/0 (3) довжина 75см 2 колючі голки 1/2 кола, довжина (мм) 17 серцево-су</v>
          </cell>
          <cell r="C6095" t="str">
            <v>пак</v>
          </cell>
          <cell r="D6095">
            <v>36</v>
          </cell>
          <cell r="E6095" t="str">
            <v>7%</v>
          </cell>
          <cell r="F6095">
            <v>9347.19</v>
          </cell>
          <cell r="G6095">
            <v>10001.49</v>
          </cell>
        </row>
        <row r="6096">
          <cell r="A6096" t="str">
            <v>C0027957</v>
          </cell>
          <cell r="B6096" t="str">
            <v>PREMICRON білий, розмір USP 2/0 (3) довжина 75см зворотно-ріжуча голка з мікрозаточкою вістря голки,</v>
          </cell>
          <cell r="C6096" t="str">
            <v>пак</v>
          </cell>
          <cell r="D6096">
            <v>36</v>
          </cell>
          <cell r="E6096" t="str">
            <v>7%</v>
          </cell>
          <cell r="F6096">
            <v>6621.14</v>
          </cell>
          <cell r="G6096">
            <v>7084.62</v>
          </cell>
        </row>
        <row r="6097">
          <cell r="A6097" t="str">
            <v>M0027112</v>
          </cell>
          <cell r="B6097" t="str">
            <v>PREMICRON білий, розмір USP 2/0(3) 4 нитки довжиною 75 см колюча голка 1/2 кола, довжина (мм) 26 сер</v>
          </cell>
          <cell r="C6097" t="str">
            <v>пак</v>
          </cell>
          <cell r="D6097">
            <v>6</v>
          </cell>
          <cell r="E6097" t="str">
            <v>7%</v>
          </cell>
          <cell r="F6097">
            <v>7788.89</v>
          </cell>
          <cell r="G6097">
            <v>8334.11</v>
          </cell>
        </row>
        <row r="6098">
          <cell r="A6098" t="str">
            <v>C2027407</v>
          </cell>
          <cell r="B6098" t="str">
            <v>PREMICRON білий, розмір USP 2/0(3) довжина 75см 2 голки HRT17MPF6. пакування RCP</v>
          </cell>
          <cell r="C6098" t="str">
            <v>пак</v>
          </cell>
          <cell r="D6098">
            <v>36</v>
          </cell>
          <cell r="E6098" t="str">
            <v>20%</v>
          </cell>
          <cell r="F6098">
            <v>10931.01</v>
          </cell>
          <cell r="G6098">
            <v>13117.21</v>
          </cell>
        </row>
        <row r="6099">
          <cell r="A6099" t="str">
            <v>C0027010</v>
          </cell>
          <cell r="B6099" t="str">
            <v>PREMICRON білий, розмір USP 2/0(3) довжина 75см 2 колючі голки 1/2 кола, довжина (мм) 20 серцево-суд</v>
          </cell>
          <cell r="C6099" t="str">
            <v>пак</v>
          </cell>
          <cell r="D6099">
            <v>36</v>
          </cell>
          <cell r="E6099" t="str">
            <v>7%</v>
          </cell>
          <cell r="F6099">
            <v>15719.21</v>
          </cell>
          <cell r="G6099">
            <v>16819.560000000001</v>
          </cell>
        </row>
        <row r="6100">
          <cell r="A6100" t="str">
            <v>C2027656</v>
          </cell>
          <cell r="B6100" t="str">
            <v>PREMICRON білий, розмір USP 2/0(3) довжина 75см 2 колючі голки з коротким ріжучим вістрям, 1/2 кола,</v>
          </cell>
          <cell r="C6100" t="str">
            <v>пак</v>
          </cell>
          <cell r="D6100">
            <v>36</v>
          </cell>
          <cell r="E6100" t="str">
            <v>7%</v>
          </cell>
          <cell r="F6100">
            <v>10126.120000000001</v>
          </cell>
          <cell r="G6100">
            <v>10834.95</v>
          </cell>
        </row>
        <row r="6101">
          <cell r="A6101" t="str">
            <v>C2027336</v>
          </cell>
          <cell r="B6101" t="str">
            <v>PREMICRON білий, розмір USP 2/0(3) довжина 90CM, 2 голки HRC26 CV PF6, пакування RCP</v>
          </cell>
          <cell r="C6101" t="str">
            <v>пак</v>
          </cell>
          <cell r="E6101" t="str">
            <v>7%</v>
          </cell>
          <cell r="F6101">
            <v>16356.29</v>
          </cell>
          <cell r="G6101">
            <v>17501.22</v>
          </cell>
        </row>
        <row r="6102">
          <cell r="A6102" t="str">
            <v>C0027326</v>
          </cell>
          <cell r="B6102" t="str">
            <v>PREMICRON білий, розмір USP 2/0(3) довжина 90CM, 2 колючі голки з коротким ріжучим вістрям, 1/2 кола</v>
          </cell>
          <cell r="C6102" t="str">
            <v>пак</v>
          </cell>
          <cell r="D6102">
            <v>36</v>
          </cell>
          <cell r="E6102" t="str">
            <v>7%</v>
          </cell>
          <cell r="F6102">
            <v>10126.120000000001</v>
          </cell>
          <cell r="G6102">
            <v>10834.95</v>
          </cell>
        </row>
        <row r="6103">
          <cell r="A6103" t="str">
            <v>C2027316</v>
          </cell>
          <cell r="B6103" t="str">
            <v>PREMICRON білий, розмір USP 2/0(3) довжина 90CM, 2 колючі голки з коротким ріжучим вістрям, 1/2 кола</v>
          </cell>
          <cell r="C6103" t="str">
            <v>пак</v>
          </cell>
          <cell r="D6103">
            <v>36</v>
          </cell>
          <cell r="E6103" t="str">
            <v>7%</v>
          </cell>
          <cell r="F6103">
            <v>16356.29</v>
          </cell>
          <cell r="G6103">
            <v>17501.22</v>
          </cell>
        </row>
        <row r="6104">
          <cell r="A6104" t="str">
            <v>C2027317</v>
          </cell>
          <cell r="B6104" t="str">
            <v>PREMICRON білий, розмір USP 2/0(3) довжина 90см 2 колючі голки з коротким ріжучим вістрям, 1/2 кола,</v>
          </cell>
          <cell r="C6104" t="str">
            <v>пак</v>
          </cell>
          <cell r="D6104">
            <v>36</v>
          </cell>
          <cell r="E6104" t="str">
            <v>7%</v>
          </cell>
          <cell r="F6104">
            <v>10126.120000000001</v>
          </cell>
          <cell r="G6104">
            <v>10834.95</v>
          </cell>
        </row>
        <row r="6105">
          <cell r="A6105" t="str">
            <v>C2027816</v>
          </cell>
          <cell r="B6105" t="str">
            <v>PREMICRON білий, розмір USP 2/0(3) довжина 90см, 2 голки HR26 CV, пакування RCP</v>
          </cell>
          <cell r="C6105" t="str">
            <v>пак</v>
          </cell>
          <cell r="E6105" t="str">
            <v>7%</v>
          </cell>
          <cell r="F6105">
            <v>9347.19</v>
          </cell>
          <cell r="G6105">
            <v>10001.49</v>
          </cell>
        </row>
        <row r="6106">
          <cell r="A6106" t="str">
            <v>C2027854</v>
          </cell>
          <cell r="B6106" t="str">
            <v>PREMICRON білий, розмір USP 4/0(1,5) довжина 75см 2 колючі голки, 3/8 кола, довжина (мм) 12 серцево-</v>
          </cell>
          <cell r="C6106" t="str">
            <v>пак</v>
          </cell>
          <cell r="D6106">
            <v>36</v>
          </cell>
          <cell r="E6106" t="str">
            <v>7%</v>
          </cell>
          <cell r="F6106">
            <v>11683.12</v>
          </cell>
          <cell r="G6106">
            <v>12500.94</v>
          </cell>
        </row>
        <row r="6107">
          <cell r="A6107" t="str">
            <v>G0027895</v>
          </cell>
          <cell r="B6107" t="str">
            <v>PREMICRON білий, розмір USP 5/0(1) довжина 45см 2 ланцетоподібні голки з мікровістрям, 1/4 кола, дов</v>
          </cell>
          <cell r="C6107" t="str">
            <v>пак</v>
          </cell>
          <cell r="D6107">
            <v>12</v>
          </cell>
          <cell r="E6107" t="str">
            <v>7%</v>
          </cell>
          <cell r="F6107">
            <v>7399.21</v>
          </cell>
          <cell r="G6107">
            <v>7917.15</v>
          </cell>
        </row>
        <row r="6108">
          <cell r="A6108" t="str">
            <v>C0027074</v>
          </cell>
          <cell r="B6108" t="str">
            <v>PREMICRON білий, розмір USP 6/0(0,7) довжина 45см 2 зворотно-ріжучі голки з мікрозаточкою вістря гол</v>
          </cell>
          <cell r="C6108" t="str">
            <v>пак</v>
          </cell>
          <cell r="D6108">
            <v>36</v>
          </cell>
          <cell r="E6108" t="str">
            <v>7%</v>
          </cell>
          <cell r="F6108">
            <v>23367.11</v>
          </cell>
          <cell r="G6108">
            <v>25002.81</v>
          </cell>
        </row>
        <row r="6109">
          <cell r="A6109" t="str">
            <v>C2027069</v>
          </cell>
          <cell r="B6109" t="str">
            <v>PREMICRON білий, розмір USP 6/0(0,7) довжина 75см 2 колючі голки, 3/8 кола, довжина (мм) 8 серцево-с</v>
          </cell>
          <cell r="C6109" t="str">
            <v>пак</v>
          </cell>
          <cell r="D6109">
            <v>36</v>
          </cell>
          <cell r="E6109" t="str">
            <v>7%</v>
          </cell>
          <cell r="F6109">
            <v>17135.22</v>
          </cell>
          <cell r="G6109">
            <v>18334.68</v>
          </cell>
        </row>
        <row r="6110">
          <cell r="A6110" t="str">
            <v>C0026992</v>
          </cell>
          <cell r="B6110" t="str">
            <v>PREMICRON зелений, розмір USP  0 (3,5) довжина 120см голка GR19(M) пакування DDP</v>
          </cell>
          <cell r="C6110" t="str">
            <v>пак</v>
          </cell>
          <cell r="E6110" t="str">
            <v>7%</v>
          </cell>
          <cell r="F6110">
            <v>5452.1</v>
          </cell>
          <cell r="G6110">
            <v>5833.74</v>
          </cell>
        </row>
        <row r="6111">
          <cell r="A6111" t="str">
            <v>C0026001</v>
          </cell>
          <cell r="B6111" t="str">
            <v>PREMICRON зелений, розмір USP  0 (3,5) довжина 120см голка HR26CV пакування DDP</v>
          </cell>
          <cell r="C6111" t="str">
            <v>пак</v>
          </cell>
          <cell r="E6111" t="str">
            <v>7%</v>
          </cell>
          <cell r="F6111">
            <v>4283.91</v>
          </cell>
          <cell r="G6111">
            <v>4583.79</v>
          </cell>
        </row>
        <row r="6112">
          <cell r="A6112" t="str">
            <v>C0120028</v>
          </cell>
          <cell r="B6112" t="str">
            <v>PREMICRON зелений, розмір USP  0 (3,5) довжина 150см пакування DDP</v>
          </cell>
          <cell r="C6112" t="str">
            <v>пак</v>
          </cell>
          <cell r="E6112" t="str">
            <v>7%</v>
          </cell>
          <cell r="F6112">
            <v>2451.84</v>
          </cell>
          <cell r="G6112">
            <v>2623.47</v>
          </cell>
        </row>
        <row r="6113">
          <cell r="A6113" t="str">
            <v>G0120062</v>
          </cell>
          <cell r="B6113" t="str">
            <v>PREMICRON зелений, розмір USP  0 (3,5) довжина 250см ARO пакування DDP</v>
          </cell>
          <cell r="C6113" t="str">
            <v>пак</v>
          </cell>
          <cell r="E6113" t="str">
            <v>7%</v>
          </cell>
          <cell r="F6113">
            <v>1378.38</v>
          </cell>
          <cell r="G6113">
            <v>1474.86</v>
          </cell>
        </row>
        <row r="6114">
          <cell r="A6114" t="str">
            <v>C0026007</v>
          </cell>
          <cell r="B6114" t="str">
            <v>PREMICRON зелений, розмір USP  0 (3,5) довжина 45см голка HR22 CV пакування DDP</v>
          </cell>
          <cell r="C6114" t="str">
            <v>пак</v>
          </cell>
          <cell r="E6114" t="str">
            <v>7%</v>
          </cell>
          <cell r="F6114">
            <v>4283.91</v>
          </cell>
          <cell r="G6114">
            <v>4583.79</v>
          </cell>
        </row>
        <row r="6115">
          <cell r="A6115" t="str">
            <v>B0120009</v>
          </cell>
          <cell r="B6115" t="str">
            <v>PREMICRON зелений, розмір USP  0 (3,5) довжина 45см, 10 ниток  пакування DDP</v>
          </cell>
          <cell r="C6115" t="str">
            <v>пак</v>
          </cell>
          <cell r="D6115">
            <v>24</v>
          </cell>
          <cell r="E6115" t="str">
            <v>7%</v>
          </cell>
          <cell r="F6115">
            <v>5296.4</v>
          </cell>
          <cell r="G6115">
            <v>5667.14</v>
          </cell>
        </row>
        <row r="6116">
          <cell r="A6116" t="str">
            <v>C0120094</v>
          </cell>
          <cell r="B6116" t="str">
            <v>PREMICRON зелений, розмір USP  0 (3,5) довжина 45см, 3 ниток пакування DDP</v>
          </cell>
          <cell r="C6116" t="str">
            <v>пак</v>
          </cell>
          <cell r="E6116" t="str">
            <v>7%</v>
          </cell>
          <cell r="F6116">
            <v>3504.98</v>
          </cell>
          <cell r="G6116">
            <v>3750.33</v>
          </cell>
        </row>
        <row r="6117">
          <cell r="A6117" t="str">
            <v>C0120104</v>
          </cell>
          <cell r="B6117" t="str">
            <v>PREMICRON зелений, розмір USP  0 (3,5) довжина 45см, 5 ниток пакування DDP</v>
          </cell>
          <cell r="C6117" t="str">
            <v>пак</v>
          </cell>
          <cell r="E6117" t="str">
            <v>7%</v>
          </cell>
          <cell r="F6117">
            <v>3895.1</v>
          </cell>
          <cell r="G6117">
            <v>4167.75</v>
          </cell>
        </row>
        <row r="6118">
          <cell r="A6118" t="str">
            <v>C0120110</v>
          </cell>
          <cell r="B6118" t="str">
            <v>PREMICRON зелений, розмір USP  0 (3,5) довжина 60см, 5 ниток  пакування DDP</v>
          </cell>
          <cell r="C6118" t="str">
            <v>пак</v>
          </cell>
          <cell r="E6118" t="str">
            <v>7%</v>
          </cell>
          <cell r="F6118">
            <v>4518.33</v>
          </cell>
          <cell r="G6118">
            <v>4834.6099999999997</v>
          </cell>
        </row>
        <row r="6119">
          <cell r="A6119" t="str">
            <v>C0026071</v>
          </cell>
          <cell r="B6119" t="str">
            <v>PREMICRON зелений, розмір USP  0 (3,5) довжина 75см 2 голки DR48(M) пакування DDP</v>
          </cell>
          <cell r="C6119" t="str">
            <v>пак</v>
          </cell>
          <cell r="E6119" t="str">
            <v>7%</v>
          </cell>
          <cell r="F6119">
            <v>7009.96</v>
          </cell>
          <cell r="G6119">
            <v>7500.66</v>
          </cell>
        </row>
        <row r="6120">
          <cell r="A6120" t="str">
            <v>C0026228</v>
          </cell>
          <cell r="B6120" t="str">
            <v>PREMICRON зелений, розмір USP  0 (3,5) довжина 75см голка DR22 CV пакування DDP</v>
          </cell>
          <cell r="C6120" t="str">
            <v>пак</v>
          </cell>
          <cell r="E6120" t="str">
            <v>7%</v>
          </cell>
          <cell r="F6120">
            <v>5452.1</v>
          </cell>
          <cell r="G6120">
            <v>5833.74</v>
          </cell>
        </row>
        <row r="6121">
          <cell r="A6121" t="str">
            <v>C0026142</v>
          </cell>
          <cell r="B6121" t="str">
            <v>PREMICRON зелений, розмір USP  0 (3,5) довжина 75см голка DR32 (M) пакування DDP</v>
          </cell>
          <cell r="C6121" t="str">
            <v>пак</v>
          </cell>
          <cell r="E6121" t="str">
            <v>7%</v>
          </cell>
          <cell r="F6121">
            <v>5062.8500000000004</v>
          </cell>
          <cell r="G6121">
            <v>5417.24</v>
          </cell>
        </row>
        <row r="6122">
          <cell r="A6122" t="str">
            <v>C0026517</v>
          </cell>
          <cell r="B6122" t="str">
            <v>PREMICRON зелений, розмір USP  0 (3,5) довжина 75см голка DS24(M) пакування DDP</v>
          </cell>
          <cell r="C6122" t="str">
            <v>пак</v>
          </cell>
          <cell r="E6122" t="str">
            <v>7%</v>
          </cell>
          <cell r="F6122">
            <v>3895.1</v>
          </cell>
          <cell r="G6122">
            <v>4167.75</v>
          </cell>
        </row>
        <row r="6123">
          <cell r="A6123" t="str">
            <v>C0026532</v>
          </cell>
          <cell r="B6123" t="str">
            <v>PREMICRON зелений, розмір USP  0 (3,5) довжина 75см голка DS30(M) пакування DDP</v>
          </cell>
          <cell r="C6123" t="str">
            <v>пак</v>
          </cell>
          <cell r="E6123" t="str">
            <v>7%</v>
          </cell>
          <cell r="F6123">
            <v>3660.68</v>
          </cell>
          <cell r="G6123">
            <v>3916.93</v>
          </cell>
        </row>
        <row r="6124">
          <cell r="A6124" t="str">
            <v>C0026282</v>
          </cell>
          <cell r="B6124" t="str">
            <v>PREMICRON зелений, розмір USP  0 (3,5) довжина 75см голка DS35(M) пакування DDP</v>
          </cell>
          <cell r="C6124" t="str">
            <v>пак</v>
          </cell>
          <cell r="E6124" t="str">
            <v>7%</v>
          </cell>
          <cell r="F6124">
            <v>3660.68</v>
          </cell>
          <cell r="G6124">
            <v>3916.93</v>
          </cell>
        </row>
        <row r="6125">
          <cell r="A6125" t="str">
            <v>C0026330</v>
          </cell>
          <cell r="B6125" t="str">
            <v>PREMICRON зелений, розмір USP  0 (3,5) довжина 75см голка DS39(M) пакування DDP</v>
          </cell>
          <cell r="C6125" t="str">
            <v>пак</v>
          </cell>
          <cell r="E6125" t="str">
            <v>7%</v>
          </cell>
          <cell r="F6125">
            <v>4205.63</v>
          </cell>
          <cell r="G6125">
            <v>4500.0200000000004</v>
          </cell>
        </row>
        <row r="6126">
          <cell r="A6126" t="str">
            <v>C0026507</v>
          </cell>
          <cell r="B6126" t="str">
            <v>PREMICRON зелений, розмір USP  0 (3,5) довжина 75см голка GS51(M) пакування DDP</v>
          </cell>
          <cell r="C6126" t="str">
            <v>пак</v>
          </cell>
          <cell r="E6126" t="str">
            <v>7%</v>
          </cell>
          <cell r="F6126">
            <v>5062.8500000000004</v>
          </cell>
          <cell r="G6126">
            <v>5417.24</v>
          </cell>
        </row>
        <row r="6127">
          <cell r="A6127" t="str">
            <v>C0026288</v>
          </cell>
          <cell r="B6127" t="str">
            <v>PREMICRON зелений, розмір USP  0 (3,5) довжина 75см голка GS65(M) пакування DDP</v>
          </cell>
          <cell r="C6127" t="str">
            <v>пак</v>
          </cell>
          <cell r="E6127" t="str">
            <v>7%</v>
          </cell>
          <cell r="F6127">
            <v>5062.8500000000004</v>
          </cell>
          <cell r="G6127">
            <v>5417.24</v>
          </cell>
        </row>
        <row r="6128">
          <cell r="A6128" t="str">
            <v>C0026017</v>
          </cell>
          <cell r="B6128" t="str">
            <v>PREMICRON зелений, розмір USP  0 (3,5) довжина 75см голка HR26 CV пакування DDP</v>
          </cell>
          <cell r="C6128" t="str">
            <v>пак</v>
          </cell>
          <cell r="D6128">
            <v>36</v>
          </cell>
          <cell r="E6128" t="str">
            <v>7%</v>
          </cell>
          <cell r="F6128">
            <v>2582.46</v>
          </cell>
          <cell r="G6128">
            <v>2763.23</v>
          </cell>
        </row>
        <row r="6129">
          <cell r="A6129" t="str">
            <v>C0026050</v>
          </cell>
          <cell r="B6129" t="str">
            <v>PREMICRON зелений, розмір USP  0 (3,5) довжина 75см голка HR26SCV пакування DDP</v>
          </cell>
          <cell r="C6129" t="str">
            <v>пак</v>
          </cell>
          <cell r="E6129" t="str">
            <v>7%</v>
          </cell>
          <cell r="F6129">
            <v>4283.91</v>
          </cell>
          <cell r="G6129">
            <v>4583.79</v>
          </cell>
        </row>
        <row r="6130">
          <cell r="A6130" t="str">
            <v>C0026058</v>
          </cell>
          <cell r="B6130" t="str">
            <v>PREMICRON зелений, розмір USP  0 (3,5) довжина 75см голка HR30 (M) пакування DDP</v>
          </cell>
          <cell r="C6130" t="str">
            <v>пак</v>
          </cell>
          <cell r="D6130">
            <v>36</v>
          </cell>
          <cell r="E6130" t="str">
            <v>7%</v>
          </cell>
          <cell r="F6130">
            <v>2559.54</v>
          </cell>
          <cell r="G6130">
            <v>2738.7</v>
          </cell>
        </row>
        <row r="6131">
          <cell r="A6131" t="str">
            <v>C0026037</v>
          </cell>
          <cell r="B6131" t="str">
            <v>PREMICRON зелений, розмір USP  0 (3,5) довжина 75см голка HR37 (M) пакування DDP</v>
          </cell>
          <cell r="C6131" t="str">
            <v>пак</v>
          </cell>
          <cell r="E6131" t="str">
            <v>7%</v>
          </cell>
          <cell r="F6131">
            <v>3504.98</v>
          </cell>
          <cell r="G6131">
            <v>3750.33</v>
          </cell>
        </row>
        <row r="6132">
          <cell r="A6132" t="str">
            <v>C0026067</v>
          </cell>
          <cell r="B6132" t="str">
            <v>PREMICRON зелений, розмір USP  0 (3,5) довжина 75см голка HR37S(M) пакування DDP</v>
          </cell>
          <cell r="C6132" t="str">
            <v>пак</v>
          </cell>
          <cell r="E6132" t="str">
            <v>7%</v>
          </cell>
          <cell r="F6132">
            <v>3504.98</v>
          </cell>
          <cell r="G6132">
            <v>3750.33</v>
          </cell>
        </row>
        <row r="6133">
          <cell r="A6133" t="str">
            <v>C0026098</v>
          </cell>
          <cell r="B6133" t="str">
            <v>PREMICRON зелений, розмір USP  0 (3,5) довжина 75см голка HR48 (M) пакування DDP</v>
          </cell>
          <cell r="C6133" t="str">
            <v>пак</v>
          </cell>
          <cell r="E6133" t="str">
            <v>7%</v>
          </cell>
          <cell r="F6133">
            <v>4673.16</v>
          </cell>
          <cell r="G6133">
            <v>5000.28</v>
          </cell>
        </row>
        <row r="6134">
          <cell r="A6134" t="str">
            <v>C0026337</v>
          </cell>
          <cell r="B6134" t="str">
            <v>PREMICRON зелений, розмір USP  0 (3,5) довжина 75см голка HRT26(M) пакування DDP</v>
          </cell>
          <cell r="C6134" t="str">
            <v>пак</v>
          </cell>
          <cell r="E6134" t="str">
            <v>7%</v>
          </cell>
          <cell r="F6134">
            <v>5894.98</v>
          </cell>
          <cell r="G6134">
            <v>6307.62</v>
          </cell>
        </row>
        <row r="6135">
          <cell r="A6135" t="str">
            <v>C0026392</v>
          </cell>
          <cell r="B6135" t="str">
            <v>PREMICRON зелений, розмір USP  0 (3,5) довжина 75см голка HRT37(M) пакування DDP</v>
          </cell>
          <cell r="C6135" t="str">
            <v>пак</v>
          </cell>
          <cell r="E6135" t="str">
            <v>7%</v>
          </cell>
          <cell r="F6135">
            <v>7073.54</v>
          </cell>
          <cell r="G6135">
            <v>7568.69</v>
          </cell>
        </row>
        <row r="6136">
          <cell r="A6136" t="str">
            <v>C0026401</v>
          </cell>
          <cell r="B6136" t="str">
            <v>PREMICRON зелений, розмір USP  0 (3,5) довжина 75см голка HRT40(M) пакування DDP</v>
          </cell>
          <cell r="C6136" t="str">
            <v>пак</v>
          </cell>
          <cell r="E6136" t="str">
            <v>7%</v>
          </cell>
          <cell r="F6136">
            <v>7295.41</v>
          </cell>
          <cell r="G6136">
            <v>7806.09</v>
          </cell>
        </row>
        <row r="6137">
          <cell r="A6137" t="str">
            <v>C0026367</v>
          </cell>
          <cell r="B6137" t="str">
            <v>PREMICRON зелений, розмір USP  0 (3,5) довжина 75см голка HS21(M) пакування DDP</v>
          </cell>
          <cell r="C6137" t="str">
            <v>пак</v>
          </cell>
          <cell r="E6137" t="str">
            <v>7%</v>
          </cell>
          <cell r="F6137">
            <v>3895.1</v>
          </cell>
          <cell r="G6137">
            <v>4167.75</v>
          </cell>
        </row>
        <row r="6138">
          <cell r="A6138" t="str">
            <v>C0026403</v>
          </cell>
          <cell r="B6138" t="str">
            <v>PREMICRON зелений, розмір USP  0 (3,5) довжина 75см голка HS23SS(M) пакування DDP</v>
          </cell>
          <cell r="C6138" t="str">
            <v>пак</v>
          </cell>
          <cell r="E6138" t="str">
            <v>7%</v>
          </cell>
          <cell r="F6138">
            <v>3739.4</v>
          </cell>
          <cell r="G6138">
            <v>4001.15</v>
          </cell>
        </row>
        <row r="6139">
          <cell r="A6139" t="str">
            <v>C0026423</v>
          </cell>
          <cell r="B6139" t="str">
            <v>PREMICRON зелений, розмір USP  0 (3,5) довжина 75см голка HS26 (M) пакування DDP</v>
          </cell>
          <cell r="C6139" t="str">
            <v>пак</v>
          </cell>
          <cell r="E6139" t="str">
            <v>7%</v>
          </cell>
          <cell r="F6139">
            <v>3739.4</v>
          </cell>
          <cell r="G6139">
            <v>4001.15</v>
          </cell>
        </row>
        <row r="6140">
          <cell r="A6140" t="str">
            <v>C0026542</v>
          </cell>
          <cell r="B6140" t="str">
            <v>PREMICRON зелений, розмір USP  0 (3,5) довжина 75см голка HS30(M) пакування DDP</v>
          </cell>
          <cell r="C6140" t="str">
            <v>пак</v>
          </cell>
          <cell r="E6140" t="str">
            <v>7%</v>
          </cell>
          <cell r="F6140">
            <v>3739.4</v>
          </cell>
          <cell r="G6140">
            <v>4001.15</v>
          </cell>
        </row>
        <row r="6141">
          <cell r="A6141" t="str">
            <v>C0026471</v>
          </cell>
          <cell r="B6141" t="str">
            <v>PREMICRON зелений, розмір USP  0 (3,5) довжина 75см голка HS37(M) пакування DDP</v>
          </cell>
          <cell r="C6141" t="str">
            <v>пак</v>
          </cell>
          <cell r="E6141" t="str">
            <v>7%</v>
          </cell>
          <cell r="F6141">
            <v>3895.1</v>
          </cell>
          <cell r="G6141">
            <v>4167.75</v>
          </cell>
        </row>
        <row r="6142">
          <cell r="A6142" t="str">
            <v>C0026467</v>
          </cell>
          <cell r="B6142" t="str">
            <v>PREMICRON зелений, розмір USP  0 (3,5) довжина 75см голка HS37S(M) пакування DDP</v>
          </cell>
          <cell r="C6142" t="str">
            <v>пак</v>
          </cell>
          <cell r="E6142" t="str">
            <v>7%</v>
          </cell>
          <cell r="F6142">
            <v>3895.1</v>
          </cell>
          <cell r="G6142">
            <v>4167.75</v>
          </cell>
        </row>
        <row r="6143">
          <cell r="A6143" t="str">
            <v>B0120022</v>
          </cell>
          <cell r="B6143" t="str">
            <v>PREMICRON зелений, розмір USP  0 (3,5) довжина 75см, 10 ниток  пакування DDP</v>
          </cell>
          <cell r="C6143" t="str">
            <v>пак</v>
          </cell>
          <cell r="E6143" t="str">
            <v>7%</v>
          </cell>
          <cell r="F6143">
            <v>5218.9799999999996</v>
          </cell>
          <cell r="G6143">
            <v>5584.31</v>
          </cell>
        </row>
        <row r="6144">
          <cell r="A6144" t="str">
            <v>C0120082</v>
          </cell>
          <cell r="B6144" t="str">
            <v>PREMICRON зелений, розмір USP  0 (3,5) довжина 75см, 2 ниток пакування DDP</v>
          </cell>
          <cell r="C6144" t="str">
            <v>пак</v>
          </cell>
          <cell r="E6144" t="str">
            <v>7%</v>
          </cell>
          <cell r="F6144">
            <v>3504.98</v>
          </cell>
          <cell r="G6144">
            <v>3750.33</v>
          </cell>
        </row>
        <row r="6145">
          <cell r="A6145" t="str">
            <v>C0120121</v>
          </cell>
          <cell r="B6145" t="str">
            <v>PREMICRON зелений, розмір USP  0 (3,5) довжина 75см, 5 ниток пакування DDP</v>
          </cell>
          <cell r="C6145" t="str">
            <v>пак</v>
          </cell>
          <cell r="E6145" t="str">
            <v>7%</v>
          </cell>
          <cell r="F6145">
            <v>4673.16</v>
          </cell>
          <cell r="G6145">
            <v>5000.28</v>
          </cell>
        </row>
        <row r="6146">
          <cell r="A6146" t="str">
            <v>C2026447</v>
          </cell>
          <cell r="B6146" t="str">
            <v>PREMICRON зелений, розмір USP  0 (3,5) довжина 90см 2 голки HRT26(M)  . пакування RCP</v>
          </cell>
          <cell r="C6146" t="str">
            <v>пак</v>
          </cell>
          <cell r="E6146" t="str">
            <v>20%</v>
          </cell>
          <cell r="F6146">
            <v>10026.65</v>
          </cell>
          <cell r="G6146">
            <v>12031.98</v>
          </cell>
        </row>
        <row r="6147">
          <cell r="A6147" t="str">
            <v>C0026268</v>
          </cell>
          <cell r="B6147" t="str">
            <v>PREMICRON зелений, розмір USP  0 (3,5) довжина 90см голка FR36 (M) пакування DDP</v>
          </cell>
          <cell r="C6147" t="str">
            <v>пак</v>
          </cell>
          <cell r="E6147" t="str">
            <v>7%</v>
          </cell>
          <cell r="F6147">
            <v>3504.98</v>
          </cell>
          <cell r="G6147">
            <v>3750.33</v>
          </cell>
        </row>
        <row r="6148">
          <cell r="A6148" t="str">
            <v>C0026267</v>
          </cell>
          <cell r="B6148" t="str">
            <v>PREMICRON зелений, розмір USP  0 (3,5) довжина 90см голка HR37S(M) пакування DDP</v>
          </cell>
          <cell r="C6148" t="str">
            <v>пак</v>
          </cell>
          <cell r="E6148" t="str">
            <v>7%</v>
          </cell>
          <cell r="F6148">
            <v>4673.16</v>
          </cell>
          <cell r="G6148">
            <v>5000.28</v>
          </cell>
        </row>
        <row r="6149">
          <cell r="A6149" t="str">
            <v>C0026099</v>
          </cell>
          <cell r="B6149" t="str">
            <v>PREMICRON зелений, розмір USP  0(3,5)  довжина 120см голка PRC24(M) пакування DDP</v>
          </cell>
          <cell r="C6149" t="str">
            <v>пак</v>
          </cell>
          <cell r="E6149" t="str">
            <v>7%</v>
          </cell>
          <cell r="F6149">
            <v>6621.14</v>
          </cell>
          <cell r="G6149">
            <v>7084.62</v>
          </cell>
        </row>
        <row r="6150">
          <cell r="A6150" t="str">
            <v>C0026549</v>
          </cell>
          <cell r="B6150" t="str">
            <v>PREMICRON зелений, розмір USP  0(3,5)  довжина 120см голка SKR26 (M) пакування DDP</v>
          </cell>
          <cell r="C6150" t="str">
            <v>пак</v>
          </cell>
          <cell r="E6150" t="str">
            <v>7%</v>
          </cell>
          <cell r="F6150">
            <v>5062.8500000000004</v>
          </cell>
          <cell r="G6150">
            <v>5417.24</v>
          </cell>
        </row>
        <row r="6151">
          <cell r="A6151" t="str">
            <v>B0026729</v>
          </cell>
          <cell r="B6151" t="str">
            <v>PREMICRON зелений, розмір USP  0(3,5)  довжина 45см, 4 ниток голка HR22SS TOCV пакування DDP</v>
          </cell>
          <cell r="C6151" t="str">
            <v>пак</v>
          </cell>
          <cell r="E6151" t="str">
            <v>7%</v>
          </cell>
          <cell r="F6151">
            <v>11683.12</v>
          </cell>
          <cell r="G6151">
            <v>12500.94</v>
          </cell>
        </row>
        <row r="6152">
          <cell r="A6152" t="str">
            <v>B0026019</v>
          </cell>
          <cell r="B6152" t="str">
            <v>PREMICRON зелений, розмір USP  0(3,5)  довжина 45см, 4 ниток голка HR26S TO CV пакування DDP</v>
          </cell>
          <cell r="C6152" t="str">
            <v>пак</v>
          </cell>
          <cell r="E6152" t="str">
            <v>7%</v>
          </cell>
          <cell r="F6152">
            <v>11683.12</v>
          </cell>
          <cell r="G6152">
            <v>12500.94</v>
          </cell>
        </row>
        <row r="6153">
          <cell r="A6153" t="str">
            <v>B0026020</v>
          </cell>
          <cell r="B6153" t="str">
            <v>PREMICRON зелений, розмір USP  0(3,5)  довжина 45см, 4 ниток голка HR26SS TOCV пакування DDP</v>
          </cell>
          <cell r="C6153" t="str">
            <v>пак</v>
          </cell>
          <cell r="E6153" t="str">
            <v>7%</v>
          </cell>
          <cell r="F6153">
            <v>11683.12</v>
          </cell>
          <cell r="G6153">
            <v>12500.94</v>
          </cell>
        </row>
        <row r="6154">
          <cell r="A6154" t="str">
            <v>B0026727</v>
          </cell>
          <cell r="B6154" t="str">
            <v>PREMICRON зелений, розмір USP  0(3,5)  довжина 45см, 4 ниток голка HR37S  TO(M) пакування DDP</v>
          </cell>
          <cell r="C6154" t="str">
            <v>пак</v>
          </cell>
          <cell r="E6154" t="str">
            <v>7%</v>
          </cell>
          <cell r="F6154">
            <v>11683.12</v>
          </cell>
          <cell r="G6154">
            <v>12500.94</v>
          </cell>
        </row>
        <row r="6155">
          <cell r="A6155" t="str">
            <v>B0026721</v>
          </cell>
          <cell r="B6155" t="str">
            <v>PREMICRON зелений, розмір USP  0(3,5)  довжина 45см, 4 ниток голка HR48  TO(M) пакування DDP</v>
          </cell>
          <cell r="C6155" t="str">
            <v>пак</v>
          </cell>
          <cell r="E6155" t="str">
            <v>7%</v>
          </cell>
          <cell r="F6155">
            <v>12852.17</v>
          </cell>
          <cell r="G6155">
            <v>13751.82</v>
          </cell>
        </row>
        <row r="6156">
          <cell r="A6156" t="str">
            <v>C0026837</v>
          </cell>
          <cell r="B6156" t="str">
            <v>PREMICRON зелений, розмір USP  0(3,5) довжина 75см 2 голки HR37 (M) пакування DDP</v>
          </cell>
          <cell r="C6156" t="str">
            <v>пак</v>
          </cell>
          <cell r="E6156" t="str">
            <v>7%</v>
          </cell>
          <cell r="F6156">
            <v>7788.89</v>
          </cell>
          <cell r="G6156">
            <v>8334.11</v>
          </cell>
        </row>
        <row r="6157">
          <cell r="A6157" t="str">
            <v>B0026696</v>
          </cell>
          <cell r="B6157" t="str">
            <v>PREMICRON зелений, розмір USP  0(3,5) довжина 75см 2 голки HR70 (M) пакування DDP</v>
          </cell>
          <cell r="C6157" t="str">
            <v>пак</v>
          </cell>
          <cell r="E6157" t="str">
            <v>7%</v>
          </cell>
          <cell r="F6157">
            <v>7788.89</v>
          </cell>
          <cell r="G6157">
            <v>8334.11</v>
          </cell>
        </row>
        <row r="6158">
          <cell r="A6158" t="str">
            <v>C0026251</v>
          </cell>
          <cell r="B6158" t="str">
            <v>PREMICRON зелений, розмір USP  0(3,5) довжина 75см 2 голки HRC17(M)  PF6 пакування DDP</v>
          </cell>
          <cell r="C6158" t="str">
            <v>пак</v>
          </cell>
          <cell r="E6158" t="str">
            <v>7%</v>
          </cell>
          <cell r="F6158">
            <v>16897.78</v>
          </cell>
          <cell r="G6158">
            <v>18080.62</v>
          </cell>
        </row>
        <row r="6159">
          <cell r="A6159" t="str">
            <v>C0026158</v>
          </cell>
          <cell r="B6159" t="str">
            <v>PREMICRON зелений, розмір USP  0(3,5) довжина 75см 2 голки HRC17CV пакування DDP</v>
          </cell>
          <cell r="C6159" t="str">
            <v>пак</v>
          </cell>
          <cell r="E6159" t="str">
            <v>7%</v>
          </cell>
          <cell r="F6159">
            <v>10126.120000000001</v>
          </cell>
          <cell r="G6159">
            <v>10834.95</v>
          </cell>
        </row>
        <row r="6160">
          <cell r="A6160" t="str">
            <v>C2026317</v>
          </cell>
          <cell r="B6160" t="str">
            <v>PREMICRON зелений, розмір USP  0(3,5) довжина 75см 2 голки HRC26CV. пакування RCP</v>
          </cell>
          <cell r="C6160" t="str">
            <v>пак</v>
          </cell>
          <cell r="E6160" t="str">
            <v>7%</v>
          </cell>
          <cell r="F6160">
            <v>10126.120000000001</v>
          </cell>
          <cell r="G6160">
            <v>10834.95</v>
          </cell>
        </row>
        <row r="6161">
          <cell r="A6161" t="str">
            <v>C0026162</v>
          </cell>
          <cell r="B6161" t="str">
            <v>PREMICRON зелений, розмір USP  0(3,5) довжина 75см 2 голки HRC26CVPF6 пакування DDP</v>
          </cell>
          <cell r="C6161" t="str">
            <v>пак</v>
          </cell>
          <cell r="E6161" t="str">
            <v>7%</v>
          </cell>
          <cell r="F6161">
            <v>16897.78</v>
          </cell>
          <cell r="G6161">
            <v>18080.62</v>
          </cell>
        </row>
        <row r="6162">
          <cell r="A6162" t="str">
            <v>C2026817</v>
          </cell>
          <cell r="B6162" t="str">
            <v>PREMICRON зелений, розмір USP  0(3,5) довжина 90см 2 голки HR26CV. пакування RCP</v>
          </cell>
          <cell r="C6162" t="str">
            <v>пак</v>
          </cell>
          <cell r="E6162" t="str">
            <v>7%</v>
          </cell>
          <cell r="F6162">
            <v>9347.19</v>
          </cell>
          <cell r="G6162">
            <v>10001.49</v>
          </cell>
        </row>
        <row r="6163">
          <cell r="A6163" t="str">
            <v>B0026899</v>
          </cell>
          <cell r="B6163" t="str">
            <v>PREMICRON зелений, розмір USP  0(3,5) довжина 90см 2 голки HRC22(M)  PF6 пакування DDP</v>
          </cell>
          <cell r="C6163" t="str">
            <v>пак</v>
          </cell>
          <cell r="E6163" t="str">
            <v>7%</v>
          </cell>
          <cell r="F6163">
            <v>11396.38</v>
          </cell>
          <cell r="G6163">
            <v>12194.12</v>
          </cell>
        </row>
        <row r="6164">
          <cell r="A6164" t="str">
            <v>C0026165</v>
          </cell>
          <cell r="B6164" t="str">
            <v>PREMICRON зелений, розмір USP  0(3,5) довжина 90см 2 голки HRC26CVPF6 пакування DDP</v>
          </cell>
          <cell r="C6164" t="str">
            <v>пак</v>
          </cell>
          <cell r="E6164" t="str">
            <v>7%</v>
          </cell>
          <cell r="F6164">
            <v>16897.78</v>
          </cell>
          <cell r="G6164">
            <v>18080.62</v>
          </cell>
        </row>
        <row r="6165">
          <cell r="A6165" t="str">
            <v>C0120029</v>
          </cell>
          <cell r="B6165" t="str">
            <v>PREMICRON зелений, розмір USP  1 (4) довжина 150см пакування DDP</v>
          </cell>
          <cell r="C6165" t="str">
            <v>пак</v>
          </cell>
          <cell r="E6165" t="str">
            <v>7%</v>
          </cell>
          <cell r="F6165">
            <v>2806.49</v>
          </cell>
          <cell r="G6165">
            <v>3002.95</v>
          </cell>
        </row>
        <row r="6166">
          <cell r="A6166" t="str">
            <v>B0120070</v>
          </cell>
          <cell r="B6166" t="str">
            <v>PREMICRON зелений, розмір USP  1 (4) довжина 200см голка HS48(M) пакування DDP</v>
          </cell>
          <cell r="C6166" t="str">
            <v>пак</v>
          </cell>
          <cell r="E6166" t="str">
            <v>7%</v>
          </cell>
          <cell r="F6166">
            <v>7544.96</v>
          </cell>
          <cell r="G6166">
            <v>8073.11</v>
          </cell>
        </row>
        <row r="6167">
          <cell r="A6167" t="str">
            <v>G0120063</v>
          </cell>
          <cell r="B6167" t="str">
            <v>PREMICRON зелений, розмір USP  1 (4) довжина 250см ARO пакування DDP</v>
          </cell>
          <cell r="C6167" t="str">
            <v>пак</v>
          </cell>
          <cell r="E6167" t="str">
            <v>7%</v>
          </cell>
          <cell r="F6167">
            <v>1869.7</v>
          </cell>
          <cell r="G6167">
            <v>2000.58</v>
          </cell>
        </row>
        <row r="6168">
          <cell r="A6168" t="str">
            <v>B0120010</v>
          </cell>
          <cell r="B6168" t="str">
            <v>PREMICRON зелений, розмір USP  1 (4) довжина 45см, 10 ниток  пакування DDP</v>
          </cell>
          <cell r="C6168" t="str">
            <v>пак</v>
          </cell>
          <cell r="D6168">
            <v>24</v>
          </cell>
          <cell r="E6168" t="str">
            <v>7%</v>
          </cell>
          <cell r="F6168">
            <v>5296.4</v>
          </cell>
          <cell r="G6168">
            <v>5667.14</v>
          </cell>
        </row>
        <row r="6169">
          <cell r="A6169" t="str">
            <v>C0120095</v>
          </cell>
          <cell r="B6169" t="str">
            <v>PREMICRON зелений, розмір USP  1 (4) довжина 45см, 3 ниток пакування DDP</v>
          </cell>
          <cell r="C6169" t="str">
            <v>пак</v>
          </cell>
          <cell r="E6169" t="str">
            <v>7%</v>
          </cell>
          <cell r="F6169">
            <v>3739.4</v>
          </cell>
          <cell r="G6169">
            <v>4001.15</v>
          </cell>
        </row>
        <row r="6170">
          <cell r="A6170" t="str">
            <v>B0120105</v>
          </cell>
          <cell r="B6170" t="str">
            <v>PREMICRON зелений, розмір USP  1 (4) довжина 45см, 5 ниток пакування DDP</v>
          </cell>
          <cell r="C6170" t="str">
            <v>пак</v>
          </cell>
          <cell r="E6170" t="str">
            <v>7%</v>
          </cell>
          <cell r="F6170">
            <v>3895.1</v>
          </cell>
          <cell r="G6170">
            <v>4167.75</v>
          </cell>
        </row>
        <row r="6171">
          <cell r="A6171" t="str">
            <v>B0120111</v>
          </cell>
          <cell r="B6171" t="str">
            <v>PREMICRON зелений, розмір USP  1 (4) довжина 60см, 5 ниток  пакування DDP</v>
          </cell>
          <cell r="C6171" t="str">
            <v>пак</v>
          </cell>
          <cell r="E6171" t="str">
            <v>7%</v>
          </cell>
          <cell r="F6171">
            <v>4518.33</v>
          </cell>
          <cell r="G6171">
            <v>4834.6099999999997</v>
          </cell>
        </row>
        <row r="6172">
          <cell r="A6172" t="str">
            <v>B0026697</v>
          </cell>
          <cell r="B6172" t="str">
            <v>PREMICRON зелений, розмір USP  1 (4) довжина 75см 2 голки HR70 (M) пакування DDP</v>
          </cell>
          <cell r="C6172" t="str">
            <v>пак</v>
          </cell>
          <cell r="E6172" t="str">
            <v>7%</v>
          </cell>
          <cell r="F6172">
            <v>7788.89</v>
          </cell>
          <cell r="G6172">
            <v>8334.11</v>
          </cell>
        </row>
        <row r="6173">
          <cell r="A6173" t="str">
            <v>C0026238</v>
          </cell>
          <cell r="B6173" t="str">
            <v>PREMICRON зелений, розмір USP  1 (4) довжина 75см голка DR32(M) пакування DDP</v>
          </cell>
          <cell r="C6173" t="str">
            <v>пак</v>
          </cell>
          <cell r="E6173" t="str">
            <v>7%</v>
          </cell>
          <cell r="F6173">
            <v>5062.8500000000004</v>
          </cell>
          <cell r="G6173">
            <v>5417.24</v>
          </cell>
        </row>
        <row r="6174">
          <cell r="A6174" t="str">
            <v>C0026235</v>
          </cell>
          <cell r="B6174" t="str">
            <v>PREMICRON зелений, розмір USP  1 (4) довжина 75см голка DS19(M) пакування DDP</v>
          </cell>
          <cell r="C6174" t="str">
            <v>пак</v>
          </cell>
          <cell r="E6174" t="str">
            <v>7%</v>
          </cell>
          <cell r="F6174">
            <v>3895.1</v>
          </cell>
          <cell r="G6174">
            <v>4167.75</v>
          </cell>
        </row>
        <row r="6175">
          <cell r="A6175" t="str">
            <v>C0026518</v>
          </cell>
          <cell r="B6175" t="str">
            <v>PREMICRON зелений, розмір USP  1 (4) довжина 75см голка DS24(M) пакування DDP</v>
          </cell>
          <cell r="C6175" t="str">
            <v>пак</v>
          </cell>
          <cell r="E6175" t="str">
            <v>7%</v>
          </cell>
          <cell r="F6175">
            <v>3895.1</v>
          </cell>
          <cell r="G6175">
            <v>4167.75</v>
          </cell>
        </row>
        <row r="6176">
          <cell r="A6176" t="str">
            <v>C0026533</v>
          </cell>
          <cell r="B6176" t="str">
            <v>PREMICRON зелений, розмір USP  1 (4) довжина 75см голка DS30(M) пакування DDP</v>
          </cell>
          <cell r="C6176" t="str">
            <v>пак</v>
          </cell>
          <cell r="E6176" t="str">
            <v>7%</v>
          </cell>
          <cell r="F6176">
            <v>3660.68</v>
          </cell>
          <cell r="G6176">
            <v>3916.93</v>
          </cell>
        </row>
        <row r="6177">
          <cell r="A6177" t="str">
            <v>C0026283</v>
          </cell>
          <cell r="B6177" t="str">
            <v>PREMICRON зелений, розмір USP  1 (4) довжина 75см голка DS35(M) пакування DDP</v>
          </cell>
          <cell r="C6177" t="str">
            <v>пак</v>
          </cell>
          <cell r="E6177" t="str">
            <v>7%</v>
          </cell>
          <cell r="F6177">
            <v>3660.68</v>
          </cell>
          <cell r="G6177">
            <v>3916.93</v>
          </cell>
        </row>
        <row r="6178">
          <cell r="A6178" t="str">
            <v>C0026331</v>
          </cell>
          <cell r="B6178" t="str">
            <v>PREMICRON зелений, розмір USP  1 (4) довжина 75см голка DS39(M) пакування DDP</v>
          </cell>
          <cell r="C6178" t="str">
            <v>пак</v>
          </cell>
          <cell r="E6178" t="str">
            <v>7%</v>
          </cell>
          <cell r="F6178">
            <v>4205.63</v>
          </cell>
          <cell r="G6178">
            <v>4500.0200000000004</v>
          </cell>
        </row>
        <row r="6179">
          <cell r="A6179" t="str">
            <v>C0026354</v>
          </cell>
          <cell r="B6179" t="str">
            <v>PREMICRON зелений, розмір USP  1 (4) довжина 75см голка DS48(M) пакування DDP</v>
          </cell>
          <cell r="C6179" t="str">
            <v>пак</v>
          </cell>
          <cell r="E6179" t="str">
            <v>7%</v>
          </cell>
          <cell r="F6179">
            <v>4205.63</v>
          </cell>
          <cell r="G6179">
            <v>4500.0200000000004</v>
          </cell>
        </row>
        <row r="6180">
          <cell r="A6180" t="str">
            <v>C0026508</v>
          </cell>
          <cell r="B6180" t="str">
            <v>PREMICRON зелений, розмір USP  1 (4) довжина 75см голка GS51(M) пакування DDP</v>
          </cell>
          <cell r="C6180" t="str">
            <v>пак</v>
          </cell>
          <cell r="E6180" t="str">
            <v>7%</v>
          </cell>
          <cell r="F6180">
            <v>5062.8500000000004</v>
          </cell>
          <cell r="G6180">
            <v>5417.24</v>
          </cell>
        </row>
        <row r="6181">
          <cell r="A6181" t="str">
            <v>C0026289</v>
          </cell>
          <cell r="B6181" t="str">
            <v>PREMICRON зелений, розмір USP  1 (4) довжина 75см голка GS65(M) пакування DDP</v>
          </cell>
          <cell r="C6181" t="str">
            <v>пак</v>
          </cell>
          <cell r="E6181" t="str">
            <v>7%</v>
          </cell>
          <cell r="F6181">
            <v>5062.8500000000004</v>
          </cell>
          <cell r="G6181">
            <v>5417.24</v>
          </cell>
        </row>
        <row r="6182">
          <cell r="A6182" t="str">
            <v>C0026018</v>
          </cell>
          <cell r="B6182" t="str">
            <v>PREMICRON зелений, розмір USP  1 (4) довжина 75см голка HR26 CV пакування DDP</v>
          </cell>
          <cell r="C6182" t="str">
            <v>пак</v>
          </cell>
          <cell r="E6182" t="str">
            <v>7%</v>
          </cell>
          <cell r="F6182">
            <v>4283.91</v>
          </cell>
          <cell r="G6182">
            <v>4583.79</v>
          </cell>
        </row>
        <row r="6183">
          <cell r="A6183" t="str">
            <v>C0026051</v>
          </cell>
          <cell r="B6183" t="str">
            <v>PREMICRON зелений, розмір USP  1 (4) довжина 75см голка HR26S CV пакування DDP</v>
          </cell>
          <cell r="C6183" t="str">
            <v>пак</v>
          </cell>
          <cell r="E6183" t="str">
            <v>7%</v>
          </cell>
          <cell r="F6183">
            <v>4283.91</v>
          </cell>
          <cell r="G6183">
            <v>4583.79</v>
          </cell>
        </row>
        <row r="6184">
          <cell r="A6184" t="str">
            <v>C0026059</v>
          </cell>
          <cell r="B6184" t="str">
            <v>PREMICRON зелений, розмір USP  1 (4) довжина 75см голка HR30 (M) пакування DDP</v>
          </cell>
          <cell r="C6184" t="str">
            <v>пак</v>
          </cell>
          <cell r="E6184" t="str">
            <v>7%</v>
          </cell>
          <cell r="F6184">
            <v>4283.91</v>
          </cell>
          <cell r="G6184">
            <v>4583.79</v>
          </cell>
        </row>
        <row r="6185">
          <cell r="A6185" t="str">
            <v>C0026038</v>
          </cell>
          <cell r="B6185" t="str">
            <v>PREMICRON зелений, розмір USP  1 (4) довжина 75см голка HR37 (M) пакування DDP</v>
          </cell>
          <cell r="C6185" t="str">
            <v>пак</v>
          </cell>
          <cell r="E6185" t="str">
            <v>7%</v>
          </cell>
          <cell r="F6185">
            <v>4673.16</v>
          </cell>
          <cell r="G6185">
            <v>5000.28</v>
          </cell>
        </row>
        <row r="6186">
          <cell r="A6186" t="str">
            <v>C0026068</v>
          </cell>
          <cell r="B6186" t="str">
            <v>PREMICRON зелений, розмір USP  1 (4) довжина 75см голка HR37S (M) пакування DDP</v>
          </cell>
          <cell r="C6186" t="str">
            <v>пак</v>
          </cell>
          <cell r="E6186" t="str">
            <v>7%</v>
          </cell>
          <cell r="F6186">
            <v>4673.16</v>
          </cell>
          <cell r="G6186">
            <v>5000.28</v>
          </cell>
        </row>
        <row r="6187">
          <cell r="A6187" t="str">
            <v>C0026074</v>
          </cell>
          <cell r="B6187" t="str">
            <v>PREMICRON зелений, розмір USP  1 (4) довжина 75см голка HR40 (M) пакування DDP</v>
          </cell>
          <cell r="C6187" t="str">
            <v>пак</v>
          </cell>
          <cell r="E6187" t="str">
            <v>7%</v>
          </cell>
          <cell r="F6187">
            <v>4673.16</v>
          </cell>
          <cell r="G6187">
            <v>5000.28</v>
          </cell>
        </row>
        <row r="6188">
          <cell r="A6188" t="str">
            <v>C0026512</v>
          </cell>
          <cell r="B6188" t="str">
            <v>PREMICRON зелений, розмір USP  1 (4) довжина 75см голка HR40S(M) пакування DDP</v>
          </cell>
          <cell r="C6188" t="str">
            <v>пак</v>
          </cell>
          <cell r="D6188">
            <v>36</v>
          </cell>
          <cell r="E6188" t="str">
            <v>7%</v>
          </cell>
          <cell r="F6188">
            <v>4673.16</v>
          </cell>
          <cell r="G6188">
            <v>5000.28</v>
          </cell>
        </row>
        <row r="6189">
          <cell r="A6189" t="str">
            <v>C0026080</v>
          </cell>
          <cell r="B6189" t="str">
            <v>PREMICRON зелений, розмір USP  1 (4) довжина 75см голка HR48 (M) пакування DDP</v>
          </cell>
          <cell r="C6189" t="str">
            <v>пак</v>
          </cell>
          <cell r="E6189" t="str">
            <v>7%</v>
          </cell>
          <cell r="F6189">
            <v>4673.16</v>
          </cell>
          <cell r="G6189">
            <v>5000.28</v>
          </cell>
        </row>
        <row r="6190">
          <cell r="A6190" t="str">
            <v>C0026393</v>
          </cell>
          <cell r="B6190" t="str">
            <v>PREMICRON зелений, розмір USP  1 (4) довжина 75см голка HRT37 (M) пакування DDP</v>
          </cell>
          <cell r="C6190" t="str">
            <v>пак</v>
          </cell>
          <cell r="E6190" t="str">
            <v>7%</v>
          </cell>
          <cell r="F6190">
            <v>7073.54</v>
          </cell>
          <cell r="G6190">
            <v>7568.69</v>
          </cell>
        </row>
        <row r="6191">
          <cell r="A6191" t="str">
            <v>C0026404</v>
          </cell>
          <cell r="B6191" t="str">
            <v>PREMICRON зелений, розмір USP  1 (4) довжина 75см голка HS23SS(M) пакування DDP</v>
          </cell>
          <cell r="C6191" t="str">
            <v>пак</v>
          </cell>
          <cell r="E6191" t="str">
            <v>7%</v>
          </cell>
          <cell r="F6191">
            <v>3739.4</v>
          </cell>
          <cell r="G6191">
            <v>4001.15</v>
          </cell>
        </row>
        <row r="6192">
          <cell r="A6192" t="str">
            <v>C0026339</v>
          </cell>
          <cell r="B6192" t="str">
            <v>PREMICRON зелений, розмір USP  1 (4) довжина 75см голка HS26S(M) пакування DDP</v>
          </cell>
          <cell r="C6192" t="str">
            <v>пак</v>
          </cell>
          <cell r="E6192" t="str">
            <v>7%</v>
          </cell>
          <cell r="F6192">
            <v>2492.9299999999998</v>
          </cell>
          <cell r="G6192">
            <v>2667.44</v>
          </cell>
        </row>
        <row r="6193">
          <cell r="A6193" t="str">
            <v>C0026543</v>
          </cell>
          <cell r="B6193" t="str">
            <v>PREMICRON зелений, розмір USP  1 (4) довжина 75см голка HS30(M) пакування DDP</v>
          </cell>
          <cell r="C6193" t="str">
            <v>пак</v>
          </cell>
          <cell r="E6193" t="str">
            <v>7%</v>
          </cell>
          <cell r="F6193">
            <v>3739.4</v>
          </cell>
          <cell r="G6193">
            <v>4001.15</v>
          </cell>
        </row>
        <row r="6194">
          <cell r="A6194" t="str">
            <v>C0026472</v>
          </cell>
          <cell r="B6194" t="str">
            <v>PREMICRON зелений, розмір USP  1 (4) довжина 75см голка HS37(M) пакування DDP</v>
          </cell>
          <cell r="C6194" t="str">
            <v>пак</v>
          </cell>
          <cell r="E6194" t="str">
            <v>7%</v>
          </cell>
          <cell r="F6194">
            <v>3895.1</v>
          </cell>
          <cell r="G6194">
            <v>4167.75</v>
          </cell>
        </row>
        <row r="6195">
          <cell r="A6195" t="str">
            <v>C0026468</v>
          </cell>
          <cell r="B6195" t="str">
            <v>PREMICRON зелений, розмір USP  1 (4) довжина 75см голка HS37S(M) пакування DDP</v>
          </cell>
          <cell r="C6195" t="str">
            <v>пак</v>
          </cell>
          <cell r="E6195" t="str">
            <v>7%</v>
          </cell>
          <cell r="F6195">
            <v>3895.1</v>
          </cell>
          <cell r="G6195">
            <v>4167.75</v>
          </cell>
        </row>
        <row r="6196">
          <cell r="A6196" t="str">
            <v>C0026479</v>
          </cell>
          <cell r="B6196" t="str">
            <v>PREMICRON зелений, розмір USP  1 (4) довжина 75см голка HS40(M) пакування DDP</v>
          </cell>
          <cell r="C6196" t="str">
            <v>пак</v>
          </cell>
          <cell r="D6196">
            <v>36</v>
          </cell>
          <cell r="E6196" t="str">
            <v>7%</v>
          </cell>
          <cell r="F6196">
            <v>7477.49</v>
          </cell>
          <cell r="G6196">
            <v>8000.92</v>
          </cell>
        </row>
        <row r="6197">
          <cell r="A6197" t="str">
            <v>C0026375</v>
          </cell>
          <cell r="B6197" t="str">
            <v>PREMICRON зелений, розмір USP  1 (4) довжина 75см голка HS48(M) пакування DDP</v>
          </cell>
          <cell r="C6197" t="str">
            <v>пак</v>
          </cell>
          <cell r="E6197" t="str">
            <v>7%</v>
          </cell>
          <cell r="F6197">
            <v>7477.49</v>
          </cell>
          <cell r="G6197">
            <v>8000.92</v>
          </cell>
        </row>
        <row r="6198">
          <cell r="A6198" t="str">
            <v>C0026977</v>
          </cell>
          <cell r="B6198" t="str">
            <v>PREMICRON зелений, розмір USP  1 (4) довжина 75см голка JR30S (M) пакування DDP</v>
          </cell>
          <cell r="C6198" t="str">
            <v>пак</v>
          </cell>
          <cell r="E6198" t="str">
            <v>7%</v>
          </cell>
          <cell r="F6198">
            <v>4984.5600000000004</v>
          </cell>
          <cell r="G6198">
            <v>5333.48</v>
          </cell>
        </row>
        <row r="6199">
          <cell r="A6199" t="str">
            <v>C0026987</v>
          </cell>
          <cell r="B6199" t="str">
            <v>PREMICRON зелений, розмір USP  1 (4) довжина 75см голка JRC30S (M) пакування DDP</v>
          </cell>
          <cell r="C6199" t="str">
            <v>пак</v>
          </cell>
          <cell r="E6199" t="str">
            <v>7%</v>
          </cell>
          <cell r="F6199">
            <v>5842.21</v>
          </cell>
          <cell r="G6199">
            <v>6251.16</v>
          </cell>
        </row>
        <row r="6200">
          <cell r="A6200" t="str">
            <v>C0120083</v>
          </cell>
          <cell r="B6200" t="str">
            <v>PREMICRON зелений, розмір USP  1 (4) довжина 75см, 2 ниток пакування DDP</v>
          </cell>
          <cell r="C6200" t="str">
            <v>пак</v>
          </cell>
          <cell r="E6200" t="str">
            <v>7%</v>
          </cell>
          <cell r="F6200">
            <v>3739.4</v>
          </cell>
          <cell r="G6200">
            <v>4001.15</v>
          </cell>
        </row>
        <row r="6201">
          <cell r="A6201" t="str">
            <v>B0120122</v>
          </cell>
          <cell r="B6201" t="str">
            <v>PREMICRON зелений, розмір USP  1 (4) довжина 75см, 5 ниток пакування DDP</v>
          </cell>
          <cell r="C6201" t="str">
            <v>пак</v>
          </cell>
          <cell r="E6201" t="str">
            <v>7%</v>
          </cell>
          <cell r="F6201">
            <v>4673.16</v>
          </cell>
          <cell r="G6201">
            <v>5000.28</v>
          </cell>
        </row>
        <row r="6202">
          <cell r="A6202" t="str">
            <v>C0026089</v>
          </cell>
          <cell r="B6202" t="str">
            <v>PREMICRON зелений, розмір USP  1 (4) довжина 90см голка FR36 (M) пакування DDP</v>
          </cell>
          <cell r="C6202" t="str">
            <v>пак</v>
          </cell>
          <cell r="E6202" t="str">
            <v>7%</v>
          </cell>
          <cell r="F6202">
            <v>3504.98</v>
          </cell>
          <cell r="G6202">
            <v>3750.33</v>
          </cell>
        </row>
        <row r="6203">
          <cell r="A6203" t="str">
            <v>C0026277</v>
          </cell>
          <cell r="B6203" t="str">
            <v>PREMICRON зелений, розмір USP  1 (4) довжина 90см голка HR37S(M) пакування DDP</v>
          </cell>
          <cell r="C6203" t="str">
            <v>пак</v>
          </cell>
          <cell r="E6203" t="str">
            <v>7%</v>
          </cell>
          <cell r="F6203">
            <v>4673.16</v>
          </cell>
          <cell r="G6203">
            <v>5000.28</v>
          </cell>
        </row>
        <row r="6204">
          <cell r="A6204" t="str">
            <v>C0026972</v>
          </cell>
          <cell r="B6204" t="str">
            <v>PREMICRON зелений, розмір USP  1 (4) довжина 90см голка HR40 (M) пакування DDP</v>
          </cell>
          <cell r="C6204" t="str">
            <v>пак</v>
          </cell>
          <cell r="E6204" t="str">
            <v>7%</v>
          </cell>
          <cell r="F6204">
            <v>4673.16</v>
          </cell>
          <cell r="G6204">
            <v>5000.28</v>
          </cell>
        </row>
        <row r="6205">
          <cell r="A6205" t="str">
            <v>C0026627</v>
          </cell>
          <cell r="B6205" t="str">
            <v>PREMICRON зелений, розмір USP  1 (4) довжина 90см голка HRT26 (M) пакування DDP</v>
          </cell>
          <cell r="C6205" t="str">
            <v>пак</v>
          </cell>
          <cell r="E6205" t="str">
            <v>20%</v>
          </cell>
          <cell r="F6205">
            <v>5784.69</v>
          </cell>
          <cell r="G6205">
            <v>6941.63</v>
          </cell>
        </row>
        <row r="6206">
          <cell r="A6206" t="str">
            <v>C0026920</v>
          </cell>
          <cell r="B6206" t="str">
            <v>PREMICRON зелений, розмір USP  1 (4) довжина 90см голка HRT30S (M) пакування DDP</v>
          </cell>
          <cell r="C6206" t="str">
            <v>пак</v>
          </cell>
          <cell r="E6206" t="str">
            <v>7%</v>
          </cell>
          <cell r="F6206">
            <v>5894.98</v>
          </cell>
          <cell r="G6206">
            <v>6307.62</v>
          </cell>
        </row>
        <row r="6207">
          <cell r="A6207" t="str">
            <v>B0026205</v>
          </cell>
          <cell r="B6207" t="str">
            <v>PREMICRON зелений, розмір USP  2 (5) 50см голка DS76(M) пакування DDP</v>
          </cell>
          <cell r="C6207" t="str">
            <v>пак</v>
          </cell>
          <cell r="E6207" t="str">
            <v>7%</v>
          </cell>
          <cell r="F6207">
            <v>5452.1</v>
          </cell>
          <cell r="G6207">
            <v>5833.74</v>
          </cell>
        </row>
        <row r="6208">
          <cell r="A6208" t="str">
            <v>C0120030</v>
          </cell>
          <cell r="B6208" t="str">
            <v>PREMICRON зелений, розмір USP  2 (5) довжина 150см пакування DDP</v>
          </cell>
          <cell r="C6208" t="str">
            <v>пак</v>
          </cell>
          <cell r="E6208" t="str">
            <v>7%</v>
          </cell>
          <cell r="F6208">
            <v>2806.49</v>
          </cell>
          <cell r="G6208">
            <v>3002.95</v>
          </cell>
        </row>
        <row r="6209">
          <cell r="A6209" t="str">
            <v>G0120064</v>
          </cell>
          <cell r="B6209" t="str">
            <v>PREMICRON зелений, розмір USP  2 (5) довжина 250см ARO пакування DDP</v>
          </cell>
          <cell r="C6209" t="str">
            <v>пак</v>
          </cell>
          <cell r="E6209" t="str">
            <v>7%</v>
          </cell>
          <cell r="F6209">
            <v>1869.7</v>
          </cell>
          <cell r="G6209">
            <v>2000.58</v>
          </cell>
        </row>
        <row r="6210">
          <cell r="A6210" t="str">
            <v>B0120011</v>
          </cell>
          <cell r="B6210" t="str">
            <v>PREMICRON зелений, розмір USP  2 (5) довжина 45см, 10 ниток  пакування DDP</v>
          </cell>
          <cell r="C6210" t="str">
            <v>пак</v>
          </cell>
          <cell r="E6210" t="str">
            <v>7%</v>
          </cell>
          <cell r="F6210">
            <v>5296.4</v>
          </cell>
          <cell r="G6210">
            <v>5667.14</v>
          </cell>
        </row>
        <row r="6211">
          <cell r="A6211" t="str">
            <v>C0120096</v>
          </cell>
          <cell r="B6211" t="str">
            <v>PREMICRON зелений, розмір USP  2 (5) довжина 45см, 3 ниток пакування DDP</v>
          </cell>
          <cell r="C6211" t="str">
            <v>пак</v>
          </cell>
          <cell r="E6211" t="str">
            <v>7%</v>
          </cell>
          <cell r="F6211">
            <v>3739.4</v>
          </cell>
          <cell r="G6211">
            <v>4001.15</v>
          </cell>
        </row>
        <row r="6212">
          <cell r="A6212" t="str">
            <v>B0120106</v>
          </cell>
          <cell r="B6212" t="str">
            <v>PREMICRON зелений, розмір USP  2 (5) довжина 45см, 5 ниток пакування DDP</v>
          </cell>
          <cell r="C6212" t="str">
            <v>пак</v>
          </cell>
          <cell r="E6212" t="str">
            <v>7%</v>
          </cell>
          <cell r="F6212">
            <v>3895.1</v>
          </cell>
          <cell r="G6212">
            <v>4167.75</v>
          </cell>
        </row>
        <row r="6213">
          <cell r="A6213" t="str">
            <v>C0026070</v>
          </cell>
          <cell r="B6213" t="str">
            <v>PREMICRON зелений, розмір USP  2 (5) довжина 75см 2 голки HR22SSCV пакування DDP</v>
          </cell>
          <cell r="C6213" t="str">
            <v>пак</v>
          </cell>
          <cell r="E6213" t="str">
            <v>7%</v>
          </cell>
          <cell r="F6213">
            <v>9347.19</v>
          </cell>
          <cell r="G6213">
            <v>10001.49</v>
          </cell>
        </row>
        <row r="6214">
          <cell r="A6214" t="str">
            <v>B0026720</v>
          </cell>
          <cell r="B6214" t="str">
            <v>PREMICRON зелений, розмір USP  2 (5) довжина 75см 2 голки HR48 (M) пакування DDP</v>
          </cell>
          <cell r="C6214" t="str">
            <v>пак</v>
          </cell>
          <cell r="E6214" t="str">
            <v>7%</v>
          </cell>
          <cell r="F6214">
            <v>7788.89</v>
          </cell>
          <cell r="G6214">
            <v>8334.11</v>
          </cell>
        </row>
        <row r="6215">
          <cell r="A6215" t="str">
            <v>C0026534</v>
          </cell>
          <cell r="B6215" t="str">
            <v>PREMICRON зелений, розмір USP  2 (5) довжина 75см голка DS30(M) пакування DDP</v>
          </cell>
          <cell r="C6215" t="str">
            <v>пак</v>
          </cell>
          <cell r="E6215" t="str">
            <v>7%</v>
          </cell>
          <cell r="F6215">
            <v>3660.68</v>
          </cell>
          <cell r="G6215">
            <v>3916.93</v>
          </cell>
        </row>
        <row r="6216">
          <cell r="A6216" t="str">
            <v>C0026284</v>
          </cell>
          <cell r="B6216" t="str">
            <v>PREMICRON зелений, розмір USP  2 (5) довжина 75см голка DS35(M) пакування DDP</v>
          </cell>
          <cell r="C6216" t="str">
            <v>пак</v>
          </cell>
          <cell r="E6216" t="str">
            <v>7%</v>
          </cell>
          <cell r="F6216">
            <v>3660.68</v>
          </cell>
          <cell r="G6216">
            <v>3916.93</v>
          </cell>
        </row>
        <row r="6217">
          <cell r="A6217" t="str">
            <v>C0026332</v>
          </cell>
          <cell r="B6217" t="str">
            <v>PREMICRON зелений, розмір USP  2 (5) довжина 75см голка DS39(M) пакування DDP</v>
          </cell>
          <cell r="C6217" t="str">
            <v>пак</v>
          </cell>
          <cell r="E6217" t="str">
            <v>7%</v>
          </cell>
          <cell r="F6217">
            <v>4205.63</v>
          </cell>
          <cell r="G6217">
            <v>4500.0200000000004</v>
          </cell>
        </row>
        <row r="6218">
          <cell r="A6218" t="str">
            <v>C0026145</v>
          </cell>
          <cell r="B6218" t="str">
            <v>PREMICRON зелений, розмір USP  2 (5) довжина 75см голка HR30 (M) пакування DDP</v>
          </cell>
          <cell r="C6218" t="str">
            <v>пак</v>
          </cell>
          <cell r="E6218" t="str">
            <v>7%</v>
          </cell>
          <cell r="F6218">
            <v>4283.91</v>
          </cell>
          <cell r="G6218">
            <v>4583.79</v>
          </cell>
        </row>
        <row r="6219">
          <cell r="A6219" t="str">
            <v>C0026039</v>
          </cell>
          <cell r="B6219" t="str">
            <v>PREMICRON зелений, розмір USP  2 (5) довжина 75см голка HR37 (M) пакування DDP</v>
          </cell>
          <cell r="C6219" t="str">
            <v>пак</v>
          </cell>
          <cell r="E6219" t="str">
            <v>7%</v>
          </cell>
          <cell r="F6219">
            <v>4673.16</v>
          </cell>
          <cell r="G6219">
            <v>5000.28</v>
          </cell>
        </row>
        <row r="6220">
          <cell r="A6220" t="str">
            <v>C0026069</v>
          </cell>
          <cell r="B6220" t="str">
            <v>PREMICRON зелений, розмір USP  2 (5) довжина 75см голка HR37S (M) пакування DDP</v>
          </cell>
          <cell r="C6220" t="str">
            <v>пак</v>
          </cell>
          <cell r="E6220" t="str">
            <v>7%</v>
          </cell>
          <cell r="F6220">
            <v>4673.16</v>
          </cell>
          <cell r="G6220">
            <v>5000.28</v>
          </cell>
        </row>
        <row r="6221">
          <cell r="A6221" t="str">
            <v>C0026079</v>
          </cell>
          <cell r="B6221" t="str">
            <v>PREMICRON зелений, розмір USP  2 (5) довжина 75см голка HR37SS (M) пакування DDP</v>
          </cell>
          <cell r="C6221" t="str">
            <v>пак</v>
          </cell>
          <cell r="E6221" t="str">
            <v>7%</v>
          </cell>
          <cell r="F6221">
            <v>4673.16</v>
          </cell>
          <cell r="G6221">
            <v>5000.28</v>
          </cell>
        </row>
        <row r="6222">
          <cell r="A6222" t="str">
            <v>B0026513</v>
          </cell>
          <cell r="B6222" t="str">
            <v>PREMICRON зелений, розмір USP  2 (5) довжина 75см голка HR40S(M) пакування DDP</v>
          </cell>
          <cell r="C6222" t="str">
            <v>пак</v>
          </cell>
          <cell r="E6222" t="str">
            <v>7%</v>
          </cell>
          <cell r="F6222">
            <v>3116.16</v>
          </cell>
          <cell r="G6222">
            <v>3334.29</v>
          </cell>
        </row>
        <row r="6223">
          <cell r="A6223" t="str">
            <v>C0026275</v>
          </cell>
          <cell r="B6223" t="str">
            <v>PREMICRON зелений, розмір USP  2 (5) довжина 75см голка HR40SS (M) пакування DDP</v>
          </cell>
          <cell r="C6223" t="str">
            <v>пак</v>
          </cell>
          <cell r="E6223" t="str">
            <v>7%</v>
          </cell>
          <cell r="F6223">
            <v>4673.16</v>
          </cell>
          <cell r="G6223">
            <v>5000.28</v>
          </cell>
        </row>
        <row r="6224">
          <cell r="A6224" t="str">
            <v>C0026260</v>
          </cell>
          <cell r="B6224" t="str">
            <v>PREMICRON зелений, розмір USP  2 (5) довжина 75см голка HRC40 (M) пакування DDP</v>
          </cell>
          <cell r="C6224" t="str">
            <v>пак</v>
          </cell>
          <cell r="E6224" t="str">
            <v>7%</v>
          </cell>
          <cell r="F6224">
            <v>6621.14</v>
          </cell>
          <cell r="G6224">
            <v>7084.62</v>
          </cell>
        </row>
        <row r="6225">
          <cell r="A6225" t="str">
            <v>C0026394</v>
          </cell>
          <cell r="B6225" t="str">
            <v>PREMICRON зелений, розмір USP  2 (5) довжина 75см голка HRT37 (M) пакування DDP</v>
          </cell>
          <cell r="C6225" t="str">
            <v>пак</v>
          </cell>
          <cell r="E6225" t="str">
            <v>7%</v>
          </cell>
          <cell r="F6225">
            <v>7073.54</v>
          </cell>
          <cell r="G6225">
            <v>7568.69</v>
          </cell>
        </row>
        <row r="6226">
          <cell r="A6226" t="str">
            <v>C0026395</v>
          </cell>
          <cell r="B6226" t="str">
            <v>PREMICRON зелений, розмір USP  2 (5) довжина 75см голка HRT40S (M) пакування DDP</v>
          </cell>
          <cell r="C6226" t="str">
            <v>пак</v>
          </cell>
          <cell r="E6226" t="str">
            <v>7%</v>
          </cell>
          <cell r="F6226">
            <v>7073.54</v>
          </cell>
          <cell r="G6226">
            <v>7568.69</v>
          </cell>
        </row>
        <row r="6227">
          <cell r="A6227" t="str">
            <v>C0026405</v>
          </cell>
          <cell r="B6227" t="str">
            <v>PREMICRON зелений, розмір USP  2 (5) довжина 75см голка HS23SS(M) пакування DDP</v>
          </cell>
          <cell r="C6227" t="str">
            <v>пак</v>
          </cell>
          <cell r="E6227" t="str">
            <v>7%</v>
          </cell>
          <cell r="F6227">
            <v>3739.4</v>
          </cell>
          <cell r="G6227">
            <v>4001.15</v>
          </cell>
        </row>
        <row r="6228">
          <cell r="A6228" t="str">
            <v>B0026778</v>
          </cell>
          <cell r="B6228" t="str">
            <v>PREMICRON зелений, розмір USP  2 (5) довжина 75см голка HS26S(M) пакування DDP</v>
          </cell>
          <cell r="C6228" t="str">
            <v>пак</v>
          </cell>
          <cell r="E6228" t="str">
            <v>7%</v>
          </cell>
          <cell r="F6228">
            <v>2492.9299999999998</v>
          </cell>
          <cell r="G6228">
            <v>2667.44</v>
          </cell>
        </row>
        <row r="6229">
          <cell r="A6229" t="str">
            <v>C0026371</v>
          </cell>
          <cell r="B6229" t="str">
            <v>PREMICRON зелений, розмір USP  2 (5) довжина 75см голка HS26SS(M) пакування DDP</v>
          </cell>
          <cell r="C6229" t="str">
            <v>пак</v>
          </cell>
          <cell r="E6229" t="str">
            <v>7%</v>
          </cell>
          <cell r="F6229">
            <v>3504.98</v>
          </cell>
          <cell r="G6229">
            <v>3750.33</v>
          </cell>
        </row>
        <row r="6230">
          <cell r="A6230" t="str">
            <v>C0026544</v>
          </cell>
          <cell r="B6230" t="str">
            <v>PREMICRON зелений, розмір USP  2 (5) довжина 75см голка HS30(M) пакування DDP</v>
          </cell>
          <cell r="C6230" t="str">
            <v>пак</v>
          </cell>
          <cell r="E6230" t="str">
            <v>7%</v>
          </cell>
          <cell r="F6230">
            <v>3739.4</v>
          </cell>
          <cell r="G6230">
            <v>4001.15</v>
          </cell>
        </row>
        <row r="6231">
          <cell r="A6231" t="str">
            <v>C0026473</v>
          </cell>
          <cell r="B6231" t="str">
            <v>PREMICRON зелений, розмір USP  2 (5) довжина 75см голка HS37(M) пакування DDP</v>
          </cell>
          <cell r="C6231" t="str">
            <v>пак</v>
          </cell>
          <cell r="E6231" t="str">
            <v>7%</v>
          </cell>
          <cell r="F6231">
            <v>3895.1</v>
          </cell>
          <cell r="G6231">
            <v>4167.75</v>
          </cell>
        </row>
        <row r="6232">
          <cell r="A6232" t="str">
            <v>C0026469</v>
          </cell>
          <cell r="B6232" t="str">
            <v>PREMICRON зелений, розмір USP  2 (5) довжина 75см голка HS37S(M) пакування DDP</v>
          </cell>
          <cell r="C6232" t="str">
            <v>пак</v>
          </cell>
          <cell r="E6232" t="str">
            <v>7%</v>
          </cell>
          <cell r="F6232">
            <v>3895.1</v>
          </cell>
          <cell r="G6232">
            <v>4167.75</v>
          </cell>
        </row>
        <row r="6233">
          <cell r="A6233" t="str">
            <v>C0026480</v>
          </cell>
          <cell r="B6233" t="str">
            <v>PREMICRON зелений, розмір USP  2 (5) довжина 75см голка HS40(M) пакування DDP</v>
          </cell>
          <cell r="C6233" t="str">
            <v>пак</v>
          </cell>
          <cell r="E6233" t="str">
            <v>7%</v>
          </cell>
          <cell r="F6233">
            <v>7477.49</v>
          </cell>
          <cell r="G6233">
            <v>8000.92</v>
          </cell>
        </row>
        <row r="6234">
          <cell r="A6234" t="str">
            <v>C0026390</v>
          </cell>
          <cell r="B6234" t="str">
            <v>PREMICRON зелений, розмір USP  2 (5) довжина 75см голка HS40S(M) пакування DDP</v>
          </cell>
          <cell r="C6234" t="str">
            <v>пак</v>
          </cell>
          <cell r="E6234" t="str">
            <v>7%</v>
          </cell>
          <cell r="F6234">
            <v>5062.8500000000004</v>
          </cell>
          <cell r="G6234">
            <v>5417.24</v>
          </cell>
        </row>
        <row r="6235">
          <cell r="A6235" t="str">
            <v>B0120024</v>
          </cell>
          <cell r="B6235" t="str">
            <v>PREMICRON зелений, розмір USP  2 (5) довжина 75см, 10 ниток  пакування DDP</v>
          </cell>
          <cell r="C6235" t="str">
            <v>пак</v>
          </cell>
          <cell r="E6235" t="str">
            <v>7%</v>
          </cell>
          <cell r="F6235">
            <v>5218.9799999999996</v>
          </cell>
          <cell r="G6235">
            <v>5584.31</v>
          </cell>
        </row>
        <row r="6236">
          <cell r="A6236" t="str">
            <v>C0120084</v>
          </cell>
          <cell r="B6236" t="str">
            <v>PREMICRON зелений, розмір USP  2 (5) довжина 75см, 2 ниток пакування DDP</v>
          </cell>
          <cell r="C6236" t="str">
            <v>пак</v>
          </cell>
          <cell r="E6236" t="str">
            <v>7%</v>
          </cell>
          <cell r="F6236">
            <v>3739.4</v>
          </cell>
          <cell r="G6236">
            <v>4001.15</v>
          </cell>
        </row>
        <row r="6237">
          <cell r="A6237" t="str">
            <v>B0026766</v>
          </cell>
          <cell r="B6237" t="str">
            <v>PREMICRON зелений, розмір USP  2 (5) довжина 75см, 4 ниток голка HRS40 пакування DDP</v>
          </cell>
          <cell r="C6237" t="str">
            <v>пак</v>
          </cell>
          <cell r="E6237" t="str">
            <v>7%</v>
          </cell>
          <cell r="F6237">
            <v>23367.11</v>
          </cell>
          <cell r="G6237">
            <v>25002.81</v>
          </cell>
        </row>
        <row r="6238">
          <cell r="A6238" t="str">
            <v>B0026767</v>
          </cell>
          <cell r="B6238" t="str">
            <v>PREMICRON зелений, розмір USP  2 (5) довжина 75см, 4 ниток голка HRS48 пакування DDP</v>
          </cell>
          <cell r="C6238" t="str">
            <v>пак</v>
          </cell>
          <cell r="E6238" t="str">
            <v>7%</v>
          </cell>
          <cell r="F6238">
            <v>23367.11</v>
          </cell>
          <cell r="G6238">
            <v>25002.81</v>
          </cell>
        </row>
        <row r="6239">
          <cell r="A6239" t="str">
            <v>B0026717</v>
          </cell>
          <cell r="B6239" t="str">
            <v>PREMICRON зелений, розмір USP  2 (5) довжина 75см, 4 ниток голка HRT37(M) пакування DDP</v>
          </cell>
          <cell r="C6239" t="str">
            <v>пак</v>
          </cell>
          <cell r="E6239" t="str">
            <v>7%</v>
          </cell>
          <cell r="F6239">
            <v>14147.08</v>
          </cell>
          <cell r="G6239">
            <v>15137.37</v>
          </cell>
        </row>
        <row r="6240">
          <cell r="A6240" t="str">
            <v>B0026044</v>
          </cell>
          <cell r="B6240" t="str">
            <v>PREMICRON зелений, розмір USP  2 (5) довжина 75см, 4 ниток голка HRT40(M) пакування DDP</v>
          </cell>
          <cell r="C6240" t="str">
            <v>пак</v>
          </cell>
          <cell r="E6240" t="str">
            <v>7%</v>
          </cell>
          <cell r="F6240">
            <v>14539.35</v>
          </cell>
          <cell r="G6240">
            <v>15557.11</v>
          </cell>
        </row>
        <row r="6241">
          <cell r="A6241" t="str">
            <v>B0026718</v>
          </cell>
          <cell r="B6241" t="str">
            <v>PREMICRON зелений, розмір USP  2 (5) довжина 75см, 4 ниток голка HRT43(M) пакування DDP</v>
          </cell>
          <cell r="C6241" t="str">
            <v>пак</v>
          </cell>
          <cell r="D6241">
            <v>24</v>
          </cell>
          <cell r="E6241" t="str">
            <v>7%</v>
          </cell>
          <cell r="F6241">
            <v>8664.7099999999991</v>
          </cell>
          <cell r="G6241">
            <v>9271.23</v>
          </cell>
        </row>
        <row r="6242">
          <cell r="A6242" t="str">
            <v>B0120123</v>
          </cell>
          <cell r="B6242" t="str">
            <v>PREMICRON зелений, розмір USP  2 (5) довжина 75см, 5 ниток пакування DDP</v>
          </cell>
          <cell r="C6242" t="str">
            <v>пак</v>
          </cell>
          <cell r="E6242" t="str">
            <v>7%</v>
          </cell>
          <cell r="F6242">
            <v>4673.16</v>
          </cell>
          <cell r="G6242">
            <v>5000.28</v>
          </cell>
        </row>
        <row r="6243">
          <cell r="A6243" t="str">
            <v>C0026255</v>
          </cell>
          <cell r="B6243" t="str">
            <v>PREMICRON зелений, розмір USP  2 (5) довжина 90см голка HR26SS CV пакування DDP</v>
          </cell>
          <cell r="C6243" t="str">
            <v>пак</v>
          </cell>
          <cell r="E6243" t="str">
            <v>7%</v>
          </cell>
          <cell r="F6243">
            <v>4283.91</v>
          </cell>
          <cell r="G6243">
            <v>4583.79</v>
          </cell>
        </row>
        <row r="6244">
          <cell r="A6244" t="str">
            <v>B0026075</v>
          </cell>
          <cell r="B6244" t="str">
            <v>PREMICRON зелений, розмір USP  2 (5) довжина 90см голка HR40 (M) пакування DDP</v>
          </cell>
          <cell r="C6244" t="str">
            <v>пак</v>
          </cell>
          <cell r="E6244" t="str">
            <v>7%</v>
          </cell>
          <cell r="F6244">
            <v>3116.16</v>
          </cell>
          <cell r="G6244">
            <v>3334.29</v>
          </cell>
        </row>
        <row r="6245">
          <cell r="A6245" t="str">
            <v>C0026840</v>
          </cell>
          <cell r="B6245" t="str">
            <v>PREMICRON зелений, розмір USP  2(5)  довжина 60см 2 голки HR37S (M) пакування DDP</v>
          </cell>
          <cell r="C6245" t="str">
            <v>пак</v>
          </cell>
          <cell r="E6245" t="str">
            <v>7%</v>
          </cell>
          <cell r="F6245">
            <v>7788.89</v>
          </cell>
          <cell r="G6245">
            <v>8334.11</v>
          </cell>
        </row>
        <row r="6246">
          <cell r="A6246" t="str">
            <v>B0026220</v>
          </cell>
          <cell r="B6246" t="str">
            <v>PREMICRON зелений, розмір USP  2(5) довжина 75см 2 голки DS76(M)  PEEL пакування CE</v>
          </cell>
          <cell r="C6246" t="str">
            <v>пак</v>
          </cell>
          <cell r="E6246" t="str">
            <v>7%</v>
          </cell>
          <cell r="F6246">
            <v>10904.19</v>
          </cell>
          <cell r="G6246">
            <v>11667.48</v>
          </cell>
        </row>
        <row r="6247">
          <cell r="A6247" t="str">
            <v>C0026046</v>
          </cell>
          <cell r="B6247" t="str">
            <v>PREMICRON зелений, розмір USP  2/0 (3)  довжина 120см голка SKR26(M) пакування DDP</v>
          </cell>
          <cell r="C6247" t="str">
            <v>пак</v>
          </cell>
          <cell r="E6247" t="str">
            <v>7%</v>
          </cell>
          <cell r="F6247">
            <v>5062.8500000000004</v>
          </cell>
          <cell r="G6247">
            <v>5417.24</v>
          </cell>
        </row>
        <row r="6248">
          <cell r="A6248" t="str">
            <v>C0026045</v>
          </cell>
          <cell r="B6248" t="str">
            <v>PREMICRON зелений, розмір USP  2/0 (3) довжина 120см голка GR19(M) пакування DDP</v>
          </cell>
          <cell r="C6248" t="str">
            <v>пак</v>
          </cell>
          <cell r="E6248" t="str">
            <v>7%</v>
          </cell>
          <cell r="F6248">
            <v>5452.1</v>
          </cell>
          <cell r="G6248">
            <v>5833.74</v>
          </cell>
        </row>
        <row r="6249">
          <cell r="A6249" t="str">
            <v>C0026111</v>
          </cell>
          <cell r="B6249" t="str">
            <v>PREMICRON зелений, розмір USP  2/0 (3) довжина 120см голка HR26CV пакування DDP</v>
          </cell>
          <cell r="C6249" t="str">
            <v>пак</v>
          </cell>
          <cell r="E6249" t="str">
            <v>7%</v>
          </cell>
          <cell r="F6249">
            <v>4283.91</v>
          </cell>
          <cell r="G6249">
            <v>4583.79</v>
          </cell>
        </row>
        <row r="6250">
          <cell r="A6250" t="str">
            <v>C0120027</v>
          </cell>
          <cell r="B6250" t="str">
            <v>PREMICRON зелений, розмір USP  2/0 (3) довжина 150см пакування DDP</v>
          </cell>
          <cell r="C6250" t="str">
            <v>пак</v>
          </cell>
          <cell r="E6250" t="str">
            <v>7%</v>
          </cell>
          <cell r="F6250">
            <v>2726.05</v>
          </cell>
          <cell r="G6250">
            <v>2916.87</v>
          </cell>
        </row>
        <row r="6251">
          <cell r="A6251" t="str">
            <v>G0120061</v>
          </cell>
          <cell r="B6251" t="str">
            <v>PREMICRON зелений, розмір USP  2/0 (3) довжина 250см ARO пакування DDP</v>
          </cell>
          <cell r="C6251" t="str">
            <v>пак</v>
          </cell>
          <cell r="D6251">
            <v>12</v>
          </cell>
          <cell r="E6251" t="str">
            <v>7%</v>
          </cell>
          <cell r="F6251">
            <v>1378.38</v>
          </cell>
          <cell r="G6251">
            <v>1474.86</v>
          </cell>
        </row>
        <row r="6252">
          <cell r="A6252" t="str">
            <v>C0026536</v>
          </cell>
          <cell r="B6252" t="str">
            <v>PREMICRON зелений, розмір USP  2/0 (3) довжина 30см голка SKR19(M) пакування DDP</v>
          </cell>
          <cell r="C6252" t="str">
            <v>пак</v>
          </cell>
          <cell r="E6252" t="str">
            <v>7%</v>
          </cell>
          <cell r="F6252">
            <v>5108.6899999999996</v>
          </cell>
          <cell r="G6252">
            <v>5466.3</v>
          </cell>
        </row>
        <row r="6253">
          <cell r="A6253" t="str">
            <v>C0026550</v>
          </cell>
          <cell r="B6253" t="str">
            <v>PREMICRON зелений, розмір USP  2/0 (3) довжина 30см голка SKR26(M) пакування DDP</v>
          </cell>
          <cell r="C6253" t="str">
            <v>пак</v>
          </cell>
          <cell r="E6253" t="str">
            <v>7%</v>
          </cell>
          <cell r="F6253">
            <v>5108.6899999999996</v>
          </cell>
          <cell r="G6253">
            <v>5466.3</v>
          </cell>
        </row>
        <row r="6254">
          <cell r="A6254" t="str">
            <v>C2026606</v>
          </cell>
          <cell r="B6254" t="str">
            <v>PREMICRON зелений, розмір USP  2/0 (3) довжина 45см 2 голки HR17CV. пакування RCP</v>
          </cell>
          <cell r="C6254" t="str">
            <v>пак</v>
          </cell>
          <cell r="E6254" t="str">
            <v>7%</v>
          </cell>
          <cell r="F6254">
            <v>9347.19</v>
          </cell>
          <cell r="G6254">
            <v>10001.49</v>
          </cell>
        </row>
        <row r="6255">
          <cell r="A6255" t="str">
            <v>C0026554</v>
          </cell>
          <cell r="B6255" t="str">
            <v>PREMICRON зелений, розмір USP  2/0 (3) довжина 45см голка DS19(M) пакування DDP</v>
          </cell>
          <cell r="C6255" t="str">
            <v>пак</v>
          </cell>
          <cell r="E6255" t="str">
            <v>7%</v>
          </cell>
          <cell r="F6255">
            <v>3895.1</v>
          </cell>
          <cell r="G6255">
            <v>4167.75</v>
          </cell>
        </row>
        <row r="6256">
          <cell r="A6256" t="str">
            <v>C0026190</v>
          </cell>
          <cell r="B6256" t="str">
            <v>PREMICRON зелений, розмір USP  2/0 (3) довжина 45см голка DS24(M) пакування DDP</v>
          </cell>
          <cell r="C6256" t="str">
            <v>пак</v>
          </cell>
          <cell r="E6256" t="str">
            <v>7%</v>
          </cell>
          <cell r="F6256">
            <v>3895.1</v>
          </cell>
          <cell r="G6256">
            <v>4167.75</v>
          </cell>
        </row>
        <row r="6257">
          <cell r="A6257" t="str">
            <v>C0120008</v>
          </cell>
          <cell r="B6257" t="str">
            <v>PREMICRON зелений, розмір USP  2/0 (3) довжина 45см, 10 ниток  пакування DDP</v>
          </cell>
          <cell r="C6257" t="str">
            <v>пак</v>
          </cell>
          <cell r="E6257" t="str">
            <v>7%</v>
          </cell>
          <cell r="F6257">
            <v>5296.4</v>
          </cell>
          <cell r="G6257">
            <v>5667.14</v>
          </cell>
        </row>
        <row r="6258">
          <cell r="A6258" t="str">
            <v>C0120051</v>
          </cell>
          <cell r="B6258" t="str">
            <v>PREMICRON зелений, розмір USP  2/0 (3) довжина 45см, 17 ниток  пакування DDP</v>
          </cell>
          <cell r="C6258" t="str">
            <v>пак</v>
          </cell>
          <cell r="E6258" t="str">
            <v>7%</v>
          </cell>
          <cell r="F6258">
            <v>7788.89</v>
          </cell>
          <cell r="G6258">
            <v>8334.11</v>
          </cell>
        </row>
        <row r="6259">
          <cell r="A6259" t="str">
            <v>C0120093</v>
          </cell>
          <cell r="B6259" t="str">
            <v>PREMICRON зелений, розмір USP  2/0 (3) довжина 45см, 3 ниток пакування DDP</v>
          </cell>
          <cell r="C6259" t="str">
            <v>пак</v>
          </cell>
          <cell r="E6259" t="str">
            <v>7%</v>
          </cell>
          <cell r="F6259">
            <v>3504.98</v>
          </cell>
          <cell r="G6259">
            <v>3750.33</v>
          </cell>
        </row>
        <row r="6260">
          <cell r="A6260" t="str">
            <v>C0120103</v>
          </cell>
          <cell r="B6260" t="str">
            <v>PREMICRON зелений, розмір USP  2/0 (3) довжина 45см, 5 ниток пакування DDP</v>
          </cell>
          <cell r="C6260" t="str">
            <v>пак</v>
          </cell>
          <cell r="E6260" t="str">
            <v>7%</v>
          </cell>
          <cell r="F6260">
            <v>3895.1</v>
          </cell>
          <cell r="G6260">
            <v>4167.75</v>
          </cell>
        </row>
        <row r="6261">
          <cell r="A6261" t="str">
            <v>C0120017</v>
          </cell>
          <cell r="B6261" t="str">
            <v>PREMICRON зелений, розмір USP  2/0 (3) довжина 60см, 10 ниток  пакування DDP</v>
          </cell>
          <cell r="C6261" t="str">
            <v>пак</v>
          </cell>
          <cell r="E6261" t="str">
            <v>7%</v>
          </cell>
          <cell r="F6261">
            <v>5296.4</v>
          </cell>
          <cell r="G6261">
            <v>5667.14</v>
          </cell>
        </row>
        <row r="6262">
          <cell r="A6262" t="str">
            <v>C2026406</v>
          </cell>
          <cell r="B6262" t="str">
            <v>PREMICRON зелений, розмір USP  2/0 (3) довжина 75см 2 голки HRT17(M)  . пакування RCP</v>
          </cell>
          <cell r="C6262" t="str">
            <v>пак</v>
          </cell>
          <cell r="E6262" t="str">
            <v>20%</v>
          </cell>
          <cell r="F6262">
            <v>10026.65</v>
          </cell>
          <cell r="G6262">
            <v>12031.98</v>
          </cell>
        </row>
        <row r="6263">
          <cell r="A6263" t="str">
            <v>C2026436</v>
          </cell>
          <cell r="B6263" t="str">
            <v>PREMICRON зелений, розмір USP  2/0 (3) довжина 75см 2 голки HRT26(M)  . пакування RCP</v>
          </cell>
          <cell r="C6263" t="str">
            <v>пак</v>
          </cell>
          <cell r="E6263" t="str">
            <v>20%</v>
          </cell>
          <cell r="F6263">
            <v>10026.65</v>
          </cell>
          <cell r="G6263">
            <v>12031.98</v>
          </cell>
        </row>
        <row r="6264">
          <cell r="A6264" t="str">
            <v>C0026227</v>
          </cell>
          <cell r="B6264" t="str">
            <v>PREMICRON зелений, розмір USP  2/0 (3) довжина 75см голка DR22 CV пакування DDP</v>
          </cell>
          <cell r="C6264" t="str">
            <v>пак</v>
          </cell>
          <cell r="E6264" t="str">
            <v>7%</v>
          </cell>
          <cell r="F6264">
            <v>5452.1</v>
          </cell>
          <cell r="G6264">
            <v>5833.74</v>
          </cell>
        </row>
        <row r="6265">
          <cell r="A6265" t="str">
            <v>C0026137</v>
          </cell>
          <cell r="B6265" t="str">
            <v>PREMICRON зелений, розмір USP  2/0 (3) довжина 75см голка DR26 CV пакування DDP</v>
          </cell>
          <cell r="C6265" t="str">
            <v>пак</v>
          </cell>
          <cell r="E6265" t="str">
            <v>7%</v>
          </cell>
          <cell r="F6265">
            <v>5062.8500000000004</v>
          </cell>
          <cell r="G6265">
            <v>5417.24</v>
          </cell>
        </row>
        <row r="6266">
          <cell r="A6266" t="str">
            <v>C0026141</v>
          </cell>
          <cell r="B6266" t="str">
            <v>PREMICRON зелений, розмір USP  2/0 (3) довжина 75см голка DR32 (M) пакування DDP</v>
          </cell>
          <cell r="C6266" t="str">
            <v>пак</v>
          </cell>
          <cell r="E6266" t="str">
            <v>7%</v>
          </cell>
          <cell r="F6266">
            <v>5062.8500000000004</v>
          </cell>
          <cell r="G6266">
            <v>5417.24</v>
          </cell>
        </row>
        <row r="6267">
          <cell r="A6267" t="str">
            <v>C0026356</v>
          </cell>
          <cell r="B6267" t="str">
            <v>PREMICRON зелений, розмір USP  2/0 (3) довжина 75см голка DRT26(M) пакування DDP</v>
          </cell>
          <cell r="C6267" t="str">
            <v>пак</v>
          </cell>
          <cell r="E6267" t="str">
            <v>20%</v>
          </cell>
          <cell r="F6267">
            <v>6556.27</v>
          </cell>
          <cell r="G6267">
            <v>7867.52</v>
          </cell>
        </row>
        <row r="6268">
          <cell r="A6268" t="str">
            <v>C0026233</v>
          </cell>
          <cell r="B6268" t="str">
            <v>PREMICRON зелений, розмір USP  2/0 (3) довжина 75см голка DS19(M) пакування DDP</v>
          </cell>
          <cell r="C6268" t="str">
            <v>пак</v>
          </cell>
          <cell r="E6268" t="str">
            <v>7%</v>
          </cell>
          <cell r="F6268">
            <v>3895.1</v>
          </cell>
          <cell r="G6268">
            <v>4167.75</v>
          </cell>
        </row>
        <row r="6269">
          <cell r="A6269" t="str">
            <v>C0026516</v>
          </cell>
          <cell r="B6269" t="str">
            <v>PREMICRON зелений, розмір USP  2/0 (3) довжина 75см голка DS24(M) пакування DDP</v>
          </cell>
          <cell r="C6269" t="str">
            <v>пак</v>
          </cell>
          <cell r="E6269" t="str">
            <v>7%</v>
          </cell>
          <cell r="F6269">
            <v>3895.1</v>
          </cell>
          <cell r="G6269">
            <v>4167.75</v>
          </cell>
        </row>
        <row r="6270">
          <cell r="A6270" t="str">
            <v>C0026531</v>
          </cell>
          <cell r="B6270" t="str">
            <v>PREMICRON зелений, розмір USP  2/0 (3) довжина 75см голка DS30(M) пакування DDP</v>
          </cell>
          <cell r="C6270" t="str">
            <v>пак</v>
          </cell>
          <cell r="E6270" t="str">
            <v>7%</v>
          </cell>
          <cell r="F6270">
            <v>3660.68</v>
          </cell>
          <cell r="G6270">
            <v>3916.93</v>
          </cell>
        </row>
        <row r="6271">
          <cell r="A6271" t="str">
            <v>C0026281</v>
          </cell>
          <cell r="B6271" t="str">
            <v>PREMICRON зелений, розмір USP  2/0 (3) довжина 75см голка DS35(M) пакування DDP</v>
          </cell>
          <cell r="C6271" t="str">
            <v>пак</v>
          </cell>
          <cell r="E6271" t="str">
            <v>7%</v>
          </cell>
          <cell r="F6271">
            <v>3660.68</v>
          </cell>
          <cell r="G6271">
            <v>3916.93</v>
          </cell>
        </row>
        <row r="6272">
          <cell r="A6272" t="str">
            <v>C0026329</v>
          </cell>
          <cell r="B6272" t="str">
            <v>PREMICRON зелений, розмір USP  2/0 (3) довжина 75см голка DS39(M) пакування DDP</v>
          </cell>
          <cell r="C6272" t="str">
            <v>пак</v>
          </cell>
          <cell r="E6272" t="str">
            <v>7%</v>
          </cell>
          <cell r="F6272">
            <v>4205.63</v>
          </cell>
          <cell r="G6272">
            <v>4500.0200000000004</v>
          </cell>
        </row>
        <row r="6273">
          <cell r="A6273" t="str">
            <v>C0026506</v>
          </cell>
          <cell r="B6273" t="str">
            <v>PREMICRON зелений, розмір USP  2/0 (3) довжина 75см голка GS51(M) пакування DDP</v>
          </cell>
          <cell r="C6273" t="str">
            <v>пак</v>
          </cell>
          <cell r="E6273" t="str">
            <v>7%</v>
          </cell>
          <cell r="F6273">
            <v>5062.8500000000004</v>
          </cell>
          <cell r="G6273">
            <v>5417.24</v>
          </cell>
        </row>
        <row r="6274">
          <cell r="A6274" t="str">
            <v>C0026315</v>
          </cell>
          <cell r="B6274" t="str">
            <v>PREMICRON зелений, розмір USP  2/0 (3) довжина 75см голка GS60(M) пакування DDP</v>
          </cell>
          <cell r="C6274" t="str">
            <v>пак</v>
          </cell>
          <cell r="E6274" t="str">
            <v>7%</v>
          </cell>
          <cell r="F6274">
            <v>5062.8500000000004</v>
          </cell>
          <cell r="G6274">
            <v>5417.24</v>
          </cell>
        </row>
        <row r="6275">
          <cell r="A6275" t="str">
            <v>C0026287</v>
          </cell>
          <cell r="B6275" t="str">
            <v>PREMICRON зелений, розмір USP  2/0 (3) довжина 75см голка GS65(M) пакування DDP</v>
          </cell>
          <cell r="C6275" t="str">
            <v>пак</v>
          </cell>
          <cell r="E6275" t="str">
            <v>7%</v>
          </cell>
          <cell r="F6275">
            <v>5062.8500000000004</v>
          </cell>
          <cell r="G6275">
            <v>5417.24</v>
          </cell>
        </row>
        <row r="6276">
          <cell r="A6276" t="str">
            <v>C0026062</v>
          </cell>
          <cell r="B6276" t="str">
            <v>PREMICRON зелений, розмір USP  2/0 (3) довжина 75см голка HR13SSCV пакування DDP</v>
          </cell>
          <cell r="C6276" t="str">
            <v>пак</v>
          </cell>
          <cell r="E6276" t="str">
            <v>7%</v>
          </cell>
          <cell r="F6276">
            <v>7788.89</v>
          </cell>
          <cell r="G6276">
            <v>8334.11</v>
          </cell>
        </row>
        <row r="6277">
          <cell r="A6277" t="str">
            <v>C0026006</v>
          </cell>
          <cell r="B6277" t="str">
            <v>PREMICRON зелений, розмір USP  2/0 (3) довжина 75см голка HR17 CV пакування DDP</v>
          </cell>
          <cell r="C6277" t="str">
            <v>пак</v>
          </cell>
          <cell r="E6277" t="str">
            <v>7%</v>
          </cell>
          <cell r="F6277">
            <v>4673.16</v>
          </cell>
          <cell r="G6277">
            <v>5000.28</v>
          </cell>
        </row>
        <row r="6278">
          <cell r="A6278" t="str">
            <v>C0026026</v>
          </cell>
          <cell r="B6278" t="str">
            <v>PREMICRON зелений, розмір USP  2/0 (3) довжина 75см голка HR22 CV пакування DDP</v>
          </cell>
          <cell r="C6278" t="str">
            <v>пак</v>
          </cell>
          <cell r="E6278" t="str">
            <v>7%</v>
          </cell>
          <cell r="F6278">
            <v>4283.91</v>
          </cell>
          <cell r="G6278">
            <v>4583.79</v>
          </cell>
        </row>
        <row r="6279">
          <cell r="A6279" t="str">
            <v>C0026016</v>
          </cell>
          <cell r="B6279" t="str">
            <v>PREMICRON зелений, розмір USP  2/0 (3) довжина 75см голка HR26 CV пакування DDP</v>
          </cell>
          <cell r="C6279" t="str">
            <v>пак</v>
          </cell>
          <cell r="D6279">
            <v>36</v>
          </cell>
          <cell r="E6279" t="str">
            <v>7%</v>
          </cell>
          <cell r="F6279">
            <v>3642.52</v>
          </cell>
          <cell r="G6279">
            <v>3897.49</v>
          </cell>
        </row>
        <row r="6280">
          <cell r="A6280" t="str">
            <v>C0026052</v>
          </cell>
          <cell r="B6280" t="str">
            <v>PREMICRON зелений, розмір USP  2/0 (3) довжина 75см голка HR26SCV пакування DDP</v>
          </cell>
          <cell r="C6280" t="str">
            <v>пак</v>
          </cell>
          <cell r="E6280" t="str">
            <v>7%</v>
          </cell>
          <cell r="F6280">
            <v>4283.91</v>
          </cell>
          <cell r="G6280">
            <v>4583.79</v>
          </cell>
        </row>
        <row r="6281">
          <cell r="A6281" t="str">
            <v>C0026057</v>
          </cell>
          <cell r="B6281" t="str">
            <v>PREMICRON зелений, розмір USP  2/0 (3) довжина 75см голка HR30 (M) пакування DDP</v>
          </cell>
          <cell r="C6281" t="str">
            <v>пак</v>
          </cell>
          <cell r="E6281" t="str">
            <v>7%</v>
          </cell>
          <cell r="F6281">
            <v>4283.91</v>
          </cell>
          <cell r="G6281">
            <v>4583.79</v>
          </cell>
        </row>
        <row r="6282">
          <cell r="A6282" t="str">
            <v>C0026036</v>
          </cell>
          <cell r="B6282" t="str">
            <v>PREMICRON зелений, розмір USP  2/0 (3) довжина 75см голка HR37 (M) пакування DDP</v>
          </cell>
          <cell r="C6282" t="str">
            <v>пак</v>
          </cell>
          <cell r="E6282" t="str">
            <v>7%</v>
          </cell>
          <cell r="F6282">
            <v>4673.16</v>
          </cell>
          <cell r="G6282">
            <v>5000.28</v>
          </cell>
        </row>
        <row r="6283">
          <cell r="A6283" t="str">
            <v>C0026066</v>
          </cell>
          <cell r="B6283" t="str">
            <v>PREMICRON зелений, розмір USP  2/0 (3) довжина 75см голка HR37S(M) пакування DDP</v>
          </cell>
          <cell r="C6283" t="str">
            <v>пак</v>
          </cell>
          <cell r="E6283" t="str">
            <v>7%</v>
          </cell>
          <cell r="F6283">
            <v>4673.16</v>
          </cell>
          <cell r="G6283">
            <v>5000.28</v>
          </cell>
        </row>
        <row r="6284">
          <cell r="A6284" t="str">
            <v>C0026072</v>
          </cell>
          <cell r="B6284" t="str">
            <v>PREMICRON зелений, розмір USP  2/0 (3) довжина 75см голка HR40 (M) пакування DDP</v>
          </cell>
          <cell r="C6284" t="str">
            <v>пак</v>
          </cell>
          <cell r="E6284" t="str">
            <v>7%</v>
          </cell>
          <cell r="F6284">
            <v>4673.16</v>
          </cell>
          <cell r="G6284">
            <v>5000.28</v>
          </cell>
        </row>
        <row r="6285">
          <cell r="A6285" t="str">
            <v>C0026302</v>
          </cell>
          <cell r="B6285" t="str">
            <v>PREMICRON зелений, розмір USP  2/0 (3) довжина 75см голка HRC26CV пакування DDP</v>
          </cell>
          <cell r="C6285" t="str">
            <v>пак</v>
          </cell>
          <cell r="E6285" t="str">
            <v>7%</v>
          </cell>
          <cell r="F6285">
            <v>5842.21</v>
          </cell>
          <cell r="G6285">
            <v>6251.16</v>
          </cell>
        </row>
        <row r="6286">
          <cell r="A6286" t="str">
            <v>C0026381</v>
          </cell>
          <cell r="B6286" t="str">
            <v>PREMICRON зелений, розмір USP  2/0 (3) довжина 75см голка HRT17(M) пакування DDP</v>
          </cell>
          <cell r="C6286" t="str">
            <v>пак</v>
          </cell>
          <cell r="E6286" t="str">
            <v>20%</v>
          </cell>
          <cell r="F6286">
            <v>6170.05</v>
          </cell>
          <cell r="G6286">
            <v>7404.05</v>
          </cell>
        </row>
        <row r="6287">
          <cell r="A6287" t="str">
            <v>C0026336</v>
          </cell>
          <cell r="B6287" t="str">
            <v>PREMICRON зелений, розмір USP  2/0 (3) довжина 75см голка HRT26(M) пакування DDP</v>
          </cell>
          <cell r="C6287" t="str">
            <v>пак</v>
          </cell>
          <cell r="E6287" t="str">
            <v>20%</v>
          </cell>
          <cell r="F6287">
            <v>5784.69</v>
          </cell>
          <cell r="G6287">
            <v>6941.63</v>
          </cell>
        </row>
        <row r="6288">
          <cell r="A6288" t="str">
            <v>C0026366</v>
          </cell>
          <cell r="B6288" t="str">
            <v>PREMICRON зелений, розмір USP  2/0 (3) довжина 75см голка HS21(M) пакування DDP</v>
          </cell>
          <cell r="C6288" t="str">
            <v>пак</v>
          </cell>
          <cell r="D6288">
            <v>36</v>
          </cell>
          <cell r="E6288" t="str">
            <v>7%</v>
          </cell>
          <cell r="F6288">
            <v>3308.19</v>
          </cell>
          <cell r="G6288">
            <v>3539.77</v>
          </cell>
        </row>
        <row r="6289">
          <cell r="A6289" t="str">
            <v>C0026421</v>
          </cell>
          <cell r="B6289" t="str">
            <v>PREMICRON зелений, розмір USP  2/0 (3) довжина 75см голка HS26(M) пакування DDP</v>
          </cell>
          <cell r="C6289" t="str">
            <v>пак</v>
          </cell>
          <cell r="E6289" t="str">
            <v>7%</v>
          </cell>
          <cell r="F6289">
            <v>3739.4</v>
          </cell>
          <cell r="G6289">
            <v>4001.15</v>
          </cell>
        </row>
        <row r="6290">
          <cell r="A6290" t="str">
            <v>C0026541</v>
          </cell>
          <cell r="B6290" t="str">
            <v>PREMICRON зелений, розмір USP  2/0 (3) довжина 75см голка HS30(M) пакування DDP</v>
          </cell>
          <cell r="C6290" t="str">
            <v>пак</v>
          </cell>
          <cell r="E6290" t="str">
            <v>7%</v>
          </cell>
          <cell r="F6290">
            <v>3739.4</v>
          </cell>
          <cell r="G6290">
            <v>4001.15</v>
          </cell>
        </row>
        <row r="6291">
          <cell r="A6291" t="str">
            <v>C0120021</v>
          </cell>
          <cell r="B6291" t="str">
            <v>PREMICRON зелений, розмір USP  2/0 (3) довжина 75см, 10 ниток  пакування DDP</v>
          </cell>
          <cell r="C6291" t="str">
            <v>пак</v>
          </cell>
          <cell r="E6291" t="str">
            <v>7%</v>
          </cell>
          <cell r="F6291">
            <v>7788.89</v>
          </cell>
          <cell r="G6291">
            <v>8334.11</v>
          </cell>
        </row>
        <row r="6292">
          <cell r="A6292" t="str">
            <v>C0120081</v>
          </cell>
          <cell r="B6292" t="str">
            <v>PREMICRON зелений, розмір USP  2/0 (3) довжина 75см, 2 ниток пакування DDP</v>
          </cell>
          <cell r="C6292" t="str">
            <v>пак</v>
          </cell>
          <cell r="E6292" t="str">
            <v>7%</v>
          </cell>
          <cell r="F6292">
            <v>3504.98</v>
          </cell>
          <cell r="G6292">
            <v>3750.33</v>
          </cell>
        </row>
        <row r="6293">
          <cell r="A6293" t="str">
            <v>C0120120</v>
          </cell>
          <cell r="B6293" t="str">
            <v>PREMICRON зелений, розмір USP  2/0 (3) довжина 75см, 5 ниток пакування DDP</v>
          </cell>
          <cell r="C6293" t="str">
            <v>пак</v>
          </cell>
          <cell r="E6293" t="str">
            <v>7%</v>
          </cell>
          <cell r="F6293">
            <v>4673.16</v>
          </cell>
          <cell r="G6293">
            <v>5000.28</v>
          </cell>
        </row>
        <row r="6294">
          <cell r="A6294" t="str">
            <v>C2026873</v>
          </cell>
          <cell r="B6294" t="str">
            <v>PREMICRON зелений, розмір USP  2/0 (3) довжина 90см 2 голки DR26CV. пакування RCP</v>
          </cell>
          <cell r="C6294" t="str">
            <v>пак</v>
          </cell>
          <cell r="E6294" t="str">
            <v>7%</v>
          </cell>
          <cell r="F6294">
            <v>9347.19</v>
          </cell>
          <cell r="G6294">
            <v>10001.49</v>
          </cell>
        </row>
        <row r="6295">
          <cell r="A6295" t="str">
            <v>C2026916</v>
          </cell>
          <cell r="B6295" t="str">
            <v>PREMICRON зелений, розмір USP  2/0 (3) довжина 90см 2 голки HR26CVPF6. пакування RCP</v>
          </cell>
          <cell r="C6295" t="str">
            <v>пак</v>
          </cell>
          <cell r="D6295">
            <v>36</v>
          </cell>
          <cell r="E6295" t="str">
            <v>7%</v>
          </cell>
          <cell r="F6295">
            <v>11198.29</v>
          </cell>
          <cell r="G6295">
            <v>11982.17</v>
          </cell>
        </row>
        <row r="6296">
          <cell r="A6296" t="str">
            <v>C2026416</v>
          </cell>
          <cell r="B6296" t="str">
            <v>PREMICRON зелений, розмір USP  2/0 (3) довжина 90см 2 голки HRT17(M)  . пакування RCP</v>
          </cell>
          <cell r="C6296" t="str">
            <v>пак</v>
          </cell>
          <cell r="E6296" t="str">
            <v>20%</v>
          </cell>
          <cell r="F6296">
            <v>10026.65</v>
          </cell>
          <cell r="G6296">
            <v>12031.98</v>
          </cell>
        </row>
        <row r="6297">
          <cell r="A6297" t="str">
            <v>C0026441</v>
          </cell>
          <cell r="B6297" t="str">
            <v>PREMICRON зелений, розмір USP  2/0 (3) довжина 90см голка GS60(M) пакування DDP</v>
          </cell>
          <cell r="C6297" t="str">
            <v>пак</v>
          </cell>
          <cell r="E6297" t="str">
            <v>7%</v>
          </cell>
          <cell r="F6297">
            <v>5062.8500000000004</v>
          </cell>
          <cell r="G6297">
            <v>5417.24</v>
          </cell>
        </row>
        <row r="6298">
          <cell r="A6298" t="str">
            <v>C0026049</v>
          </cell>
          <cell r="B6298" t="str">
            <v>PREMICRON зелений, розмір USP  2/0 (3) довжина 90см голка HR26 CV пакування DDP</v>
          </cell>
          <cell r="C6298" t="str">
            <v>пак</v>
          </cell>
          <cell r="E6298" t="str">
            <v>7%</v>
          </cell>
          <cell r="F6298">
            <v>4283.91</v>
          </cell>
          <cell r="G6298">
            <v>4583.79</v>
          </cell>
        </row>
        <row r="6299">
          <cell r="A6299" t="str">
            <v>C0026296</v>
          </cell>
          <cell r="B6299" t="str">
            <v>PREMICRON зелений, розмір USP  2/0(3)  100см голка HRC22 CV пакування DDP</v>
          </cell>
          <cell r="C6299" t="str">
            <v>пак</v>
          </cell>
          <cell r="E6299" t="str">
            <v>7%</v>
          </cell>
          <cell r="F6299">
            <v>6231.03</v>
          </cell>
          <cell r="G6299">
            <v>6667.2</v>
          </cell>
        </row>
        <row r="6300">
          <cell r="A6300" t="str">
            <v>C0026300</v>
          </cell>
          <cell r="B6300" t="str">
            <v>PREMICRON зелений, розмір USP  2/0(3)  100см голка HRC26 CV пакування DDP</v>
          </cell>
          <cell r="C6300" t="str">
            <v>пак</v>
          </cell>
          <cell r="E6300" t="str">
            <v>7%</v>
          </cell>
          <cell r="F6300">
            <v>6231.03</v>
          </cell>
          <cell r="G6300">
            <v>6667.2</v>
          </cell>
        </row>
        <row r="6301">
          <cell r="A6301" t="str">
            <v>C2026955</v>
          </cell>
          <cell r="B6301" t="str">
            <v>PREMICRON зелений, розмір USP  2/0(3)  довжина 120см голка HRC26BCV. пакування RCP</v>
          </cell>
          <cell r="C6301" t="str">
            <v>пак</v>
          </cell>
          <cell r="E6301" t="str">
            <v>7%</v>
          </cell>
          <cell r="F6301">
            <v>10126.120000000001</v>
          </cell>
          <cell r="G6301">
            <v>10834.95</v>
          </cell>
        </row>
        <row r="6302">
          <cell r="A6302" t="str">
            <v>C0026102</v>
          </cell>
          <cell r="B6302" t="str">
            <v>PREMICRON зелений, розмір USP  2/0(3)  довжина 120см голка PRC24(M) пакування DDP</v>
          </cell>
          <cell r="C6302" t="str">
            <v>пак</v>
          </cell>
          <cell r="E6302" t="str">
            <v>7%</v>
          </cell>
          <cell r="F6302">
            <v>6621.14</v>
          </cell>
          <cell r="G6302">
            <v>7084.62</v>
          </cell>
        </row>
        <row r="6303">
          <cell r="A6303" t="str">
            <v>C0026806</v>
          </cell>
          <cell r="B6303" t="str">
            <v>PREMICRON зелений, розмір USP  2/0(3) довжина 75см 2 голки HR17 CV пакування DDP</v>
          </cell>
          <cell r="C6303" t="str">
            <v>пак</v>
          </cell>
          <cell r="D6303">
            <v>36</v>
          </cell>
          <cell r="E6303" t="str">
            <v>7%</v>
          </cell>
          <cell r="F6303">
            <v>9347.19</v>
          </cell>
          <cell r="G6303">
            <v>10001.49</v>
          </cell>
        </row>
        <row r="6304">
          <cell r="A6304" t="str">
            <v>C2026806</v>
          </cell>
          <cell r="B6304" t="str">
            <v>PREMICRON зелений, розмір USP  2/0(3) довжина 75см 2 голки HR17 CV. пакування RCP</v>
          </cell>
          <cell r="C6304" t="str">
            <v>пак</v>
          </cell>
          <cell r="E6304" t="str">
            <v>7%</v>
          </cell>
          <cell r="F6304">
            <v>9347.19</v>
          </cell>
          <cell r="G6304">
            <v>10001.49</v>
          </cell>
        </row>
        <row r="6305">
          <cell r="A6305" t="str">
            <v>C2027042</v>
          </cell>
          <cell r="B6305" t="str">
            <v>PREMICRON зелений, розмір USP  2/0(3) довжина 75см 2 голки HR17CVPF6. пакування RCP</v>
          </cell>
          <cell r="C6305" t="str">
            <v>пак</v>
          </cell>
          <cell r="E6305" t="str">
            <v>7%</v>
          </cell>
          <cell r="F6305">
            <v>15578.22</v>
          </cell>
          <cell r="G6305">
            <v>16668.689999999999</v>
          </cell>
        </row>
        <row r="6306">
          <cell r="A6306" t="str">
            <v>C0026907</v>
          </cell>
          <cell r="B6306" t="str">
            <v>PREMICRON зелений, розмір USP  2/0(3) довжина 75см 2 голки HR20CVPF6 пакування DDP</v>
          </cell>
          <cell r="C6306" t="str">
            <v>пак</v>
          </cell>
          <cell r="E6306" t="str">
            <v>7%</v>
          </cell>
          <cell r="F6306">
            <v>15719.21</v>
          </cell>
          <cell r="G6306">
            <v>16819.560000000001</v>
          </cell>
        </row>
        <row r="6307">
          <cell r="A6307" t="str">
            <v>C0026733</v>
          </cell>
          <cell r="B6307" t="str">
            <v>PREMICRON зелений, розмір USP  2/0(3) довжина 75см 2 голки HR22 CVPF6 пакування DDP</v>
          </cell>
          <cell r="C6307" t="str">
            <v>пак</v>
          </cell>
          <cell r="E6307" t="str">
            <v>7%</v>
          </cell>
          <cell r="F6307">
            <v>15719.21</v>
          </cell>
          <cell r="G6307">
            <v>16819.560000000001</v>
          </cell>
        </row>
        <row r="6308">
          <cell r="A6308" t="str">
            <v>C2026733</v>
          </cell>
          <cell r="B6308" t="str">
            <v>PREMICRON зелений, розмір USP  2/0(3) довжина 75см 2 голки HR22CVPF6. пакування RCP</v>
          </cell>
          <cell r="C6308" t="str">
            <v>пак</v>
          </cell>
          <cell r="E6308" t="str">
            <v>7%</v>
          </cell>
          <cell r="F6308">
            <v>15578.22</v>
          </cell>
          <cell r="G6308">
            <v>16668.689999999999</v>
          </cell>
        </row>
        <row r="6309">
          <cell r="A6309" t="str">
            <v>C0026739</v>
          </cell>
          <cell r="B6309" t="str">
            <v>PREMICRON зелений, розмір USP  2/0(3) довжина 75см 2 голки HR26 CV пакування DDP</v>
          </cell>
          <cell r="C6309" t="str">
            <v>пак</v>
          </cell>
          <cell r="E6309" t="str">
            <v>7%</v>
          </cell>
          <cell r="F6309">
            <v>9347.19</v>
          </cell>
          <cell r="G6309">
            <v>10001.49</v>
          </cell>
        </row>
        <row r="6310">
          <cell r="A6310" t="str">
            <v>C2026739</v>
          </cell>
          <cell r="B6310" t="str">
            <v>PREMICRON зелений, розмір USP  2/0(3) довжина 75см 2 голки HR26CV. пакування RCP</v>
          </cell>
          <cell r="C6310" t="str">
            <v>пак</v>
          </cell>
          <cell r="E6310" t="str">
            <v>7%</v>
          </cell>
          <cell r="F6310">
            <v>9347.19</v>
          </cell>
          <cell r="G6310">
            <v>10001.49</v>
          </cell>
        </row>
        <row r="6311">
          <cell r="A6311" t="str">
            <v>C0026836</v>
          </cell>
          <cell r="B6311" t="str">
            <v>PREMICRON зелений, розмір USP  2/0(3) довжина 75см 2 голки HR37 (M) пакування DDP</v>
          </cell>
          <cell r="C6311" t="str">
            <v>пак</v>
          </cell>
          <cell r="E6311" t="str">
            <v>7%</v>
          </cell>
          <cell r="F6311">
            <v>7788.89</v>
          </cell>
          <cell r="G6311">
            <v>8334.11</v>
          </cell>
        </row>
        <row r="6312">
          <cell r="A6312" t="str">
            <v>C2026248</v>
          </cell>
          <cell r="B6312" t="str">
            <v>PREMICRON зелений, розмір USP  2/0(3) довжина 75см 2 голки HRC17CVPF6. пакування RCP</v>
          </cell>
          <cell r="C6312" t="str">
            <v>пак</v>
          </cell>
          <cell r="D6312">
            <v>36</v>
          </cell>
          <cell r="E6312" t="str">
            <v>7%</v>
          </cell>
          <cell r="F6312">
            <v>10126.120000000001</v>
          </cell>
          <cell r="G6312">
            <v>10834.95</v>
          </cell>
        </row>
        <row r="6313">
          <cell r="A6313" t="str">
            <v>C2026563</v>
          </cell>
          <cell r="B6313" t="str">
            <v>PREMICRON зелений, розмір USP  2/0(3) довжина 75см 2 голки HRC17CVPS6. пакування RCP</v>
          </cell>
          <cell r="C6313" t="str">
            <v>пак</v>
          </cell>
          <cell r="E6313" t="str">
            <v>7%</v>
          </cell>
          <cell r="F6313">
            <v>16745.97</v>
          </cell>
          <cell r="G6313">
            <v>17918.189999999999</v>
          </cell>
        </row>
        <row r="6314">
          <cell r="A6314" t="str">
            <v>C2026316</v>
          </cell>
          <cell r="B6314" t="str">
            <v>PREMICRON зелений, розмір USP  2/0(3) довжина 75см 2 голки HRC26 CV. пакування RCP</v>
          </cell>
          <cell r="C6314" t="str">
            <v>пак</v>
          </cell>
          <cell r="E6314" t="str">
            <v>7%</v>
          </cell>
          <cell r="F6314">
            <v>10126.120000000001</v>
          </cell>
          <cell r="G6314">
            <v>10834.95</v>
          </cell>
        </row>
        <row r="6315">
          <cell r="A6315" t="str">
            <v>C2026319</v>
          </cell>
          <cell r="B6315" t="str">
            <v>PREMICRON зелений, розмір USP  2/0(3) довжина 75см 2 голки HRC26CVPF6. пакування RCP</v>
          </cell>
          <cell r="C6315" t="str">
            <v>пак</v>
          </cell>
          <cell r="D6315">
            <v>36</v>
          </cell>
          <cell r="E6315" t="str">
            <v>7%</v>
          </cell>
          <cell r="F6315">
            <v>10126.120000000001</v>
          </cell>
          <cell r="G6315">
            <v>10834.95</v>
          </cell>
        </row>
        <row r="6316">
          <cell r="A6316" t="str">
            <v>C2026594</v>
          </cell>
          <cell r="B6316" t="str">
            <v>PREMICRON зелений, розмір USP  2/0(3) довжина 75см 2 голки HRC26CVPS6. пакування RCP</v>
          </cell>
          <cell r="C6316" t="str">
            <v>пак</v>
          </cell>
          <cell r="E6316" t="str">
            <v>7%</v>
          </cell>
          <cell r="F6316">
            <v>16745.97</v>
          </cell>
          <cell r="G6316">
            <v>17918.189999999999</v>
          </cell>
        </row>
        <row r="6317">
          <cell r="A6317" t="str">
            <v>C0026406</v>
          </cell>
          <cell r="B6317" t="str">
            <v>PREMICRON зелений, розмір USP  2/0(3) довжина 75см 2 голки HRT17(M) пакування DDP</v>
          </cell>
          <cell r="C6317" t="str">
            <v>пак</v>
          </cell>
          <cell r="E6317" t="str">
            <v>20%</v>
          </cell>
          <cell r="F6317">
            <v>10026.65</v>
          </cell>
          <cell r="G6317">
            <v>12031.98</v>
          </cell>
        </row>
        <row r="6318">
          <cell r="A6318" t="str">
            <v>C2026407</v>
          </cell>
          <cell r="B6318" t="str">
            <v>PREMICRON зелений, розмір USP  2/0(3) довжина 75см 2 голки HRT17MPF6. пакування RCP</v>
          </cell>
          <cell r="C6318" t="str">
            <v>пак</v>
          </cell>
          <cell r="D6318">
            <v>36</v>
          </cell>
          <cell r="E6318" t="str">
            <v>20%</v>
          </cell>
          <cell r="F6318">
            <v>10845.8</v>
          </cell>
          <cell r="G6318">
            <v>13014.96</v>
          </cell>
        </row>
        <row r="6319">
          <cell r="A6319" t="str">
            <v>C2026427</v>
          </cell>
          <cell r="B6319" t="str">
            <v>PREMICRON зелений, розмір USP  2/0(3) довжина 75см 2 голки HRT22MPF6. пакування RCP</v>
          </cell>
          <cell r="C6319" t="str">
            <v>пак</v>
          </cell>
          <cell r="E6319" t="str">
            <v>20%</v>
          </cell>
          <cell r="F6319">
            <v>16196.26</v>
          </cell>
          <cell r="G6319">
            <v>19435.509999999998</v>
          </cell>
        </row>
        <row r="6320">
          <cell r="A6320" t="str">
            <v>C2026431</v>
          </cell>
          <cell r="B6320" t="str">
            <v>PREMICRON зелений, розмір USP  2/0(3) довжина 75см 2 голки HRT26MPF6. пакування RCP</v>
          </cell>
          <cell r="C6320" t="str">
            <v>пак</v>
          </cell>
          <cell r="E6320" t="str">
            <v>20%</v>
          </cell>
          <cell r="F6320">
            <v>16196.26</v>
          </cell>
          <cell r="G6320">
            <v>19435.509999999998</v>
          </cell>
        </row>
        <row r="6321">
          <cell r="A6321" t="str">
            <v>C0026906</v>
          </cell>
          <cell r="B6321" t="str">
            <v>PREMICRON зелений, розмір USP  2/0(3) довжина 90см 2 голки HR17 CV пакування DDP</v>
          </cell>
          <cell r="C6321" t="str">
            <v>пак</v>
          </cell>
          <cell r="D6321">
            <v>36</v>
          </cell>
          <cell r="E6321" t="str">
            <v>7%</v>
          </cell>
          <cell r="F6321">
            <v>6214.59</v>
          </cell>
          <cell r="G6321">
            <v>6649.61</v>
          </cell>
        </row>
        <row r="6322">
          <cell r="A6322" t="str">
            <v>C2026906</v>
          </cell>
          <cell r="B6322" t="str">
            <v>PREMICRON зелений, розмір USP  2/0(3) довжина 90см 2 голки HR17 CV. пакування RCP</v>
          </cell>
          <cell r="C6322" t="str">
            <v>пак</v>
          </cell>
          <cell r="E6322" t="str">
            <v>7%</v>
          </cell>
          <cell r="F6322">
            <v>9347.19</v>
          </cell>
          <cell r="G6322">
            <v>10001.49</v>
          </cell>
        </row>
        <row r="6323">
          <cell r="A6323" t="str">
            <v>C0026732</v>
          </cell>
          <cell r="B6323" t="str">
            <v>PREMICRON зелений, розмір USP  2/0(3) довжина 90см 2 голки HR22 CV пакування DDP</v>
          </cell>
          <cell r="C6323" t="str">
            <v>пак</v>
          </cell>
          <cell r="D6323">
            <v>36</v>
          </cell>
          <cell r="E6323" t="str">
            <v>7%</v>
          </cell>
          <cell r="F6323">
            <v>7009.96</v>
          </cell>
          <cell r="G6323">
            <v>7500.66</v>
          </cell>
        </row>
        <row r="6324">
          <cell r="A6324" t="str">
            <v>C2026732</v>
          </cell>
          <cell r="B6324" t="str">
            <v>PREMICRON зелений, розмір USP  2/0(3) довжина 90см 2 голки HR22CV. пакування RCP</v>
          </cell>
          <cell r="C6324" t="str">
            <v>пак</v>
          </cell>
          <cell r="E6324" t="str">
            <v>7%</v>
          </cell>
          <cell r="F6324">
            <v>9347.19</v>
          </cell>
          <cell r="G6324">
            <v>10001.49</v>
          </cell>
        </row>
        <row r="6325">
          <cell r="A6325" t="str">
            <v>C0026816</v>
          </cell>
          <cell r="B6325" t="str">
            <v>PREMICRON зелений, розмір USP  2/0(3) довжина 90см 2 голки HR26 CV пакування DDP</v>
          </cell>
          <cell r="C6325" t="str">
            <v>пак</v>
          </cell>
          <cell r="D6325">
            <v>36</v>
          </cell>
          <cell r="E6325" t="str">
            <v>7%</v>
          </cell>
          <cell r="F6325">
            <v>4981.97</v>
          </cell>
          <cell r="G6325">
            <v>5330.71</v>
          </cell>
        </row>
        <row r="6326">
          <cell r="A6326" t="str">
            <v>C2026816</v>
          </cell>
          <cell r="B6326" t="str">
            <v>PREMICRON зелений, розмір USP  2/0(3) довжина 90см 2 голки HR26 CV. пакування RCP</v>
          </cell>
          <cell r="C6326" t="str">
            <v>пак</v>
          </cell>
          <cell r="D6326">
            <v>36</v>
          </cell>
          <cell r="E6326" t="str">
            <v>7%</v>
          </cell>
          <cell r="F6326">
            <v>7126.74</v>
          </cell>
          <cell r="G6326">
            <v>7625.61</v>
          </cell>
        </row>
        <row r="6327">
          <cell r="A6327" t="str">
            <v>C0026306</v>
          </cell>
          <cell r="B6327" t="str">
            <v>PREMICRON зелений, розмір USP  2/0(3) довжина 90см 2 голки HRC17 CV пакування DDP</v>
          </cell>
          <cell r="C6327" t="str">
            <v>пак</v>
          </cell>
          <cell r="D6327">
            <v>36</v>
          </cell>
          <cell r="E6327" t="str">
            <v>7%</v>
          </cell>
          <cell r="F6327">
            <v>5348.73</v>
          </cell>
          <cell r="G6327">
            <v>5723.14</v>
          </cell>
        </row>
        <row r="6328">
          <cell r="A6328" t="str">
            <v>C2026306</v>
          </cell>
          <cell r="B6328" t="str">
            <v>PREMICRON зелений, розмір USP  2/0(3) довжина 90см 2 голки HRC17 CV. пакування RCP</v>
          </cell>
          <cell r="C6328" t="str">
            <v>пак</v>
          </cell>
          <cell r="D6328">
            <v>36</v>
          </cell>
          <cell r="E6328" t="str">
            <v>7%</v>
          </cell>
          <cell r="F6328">
            <v>10126.120000000001</v>
          </cell>
          <cell r="G6328">
            <v>10834.95</v>
          </cell>
        </row>
        <row r="6329">
          <cell r="A6329" t="str">
            <v>C2026323</v>
          </cell>
          <cell r="B6329" t="str">
            <v>PREMICRON зелений, розмір USP  2/0(3) довжина 90см 2 голки HRC22 CV. пакування RCP</v>
          </cell>
          <cell r="C6329" t="str">
            <v>пак</v>
          </cell>
          <cell r="D6329">
            <v>36</v>
          </cell>
          <cell r="E6329" t="str">
            <v>7%</v>
          </cell>
          <cell r="F6329">
            <v>7653.09</v>
          </cell>
          <cell r="G6329">
            <v>8188.8</v>
          </cell>
        </row>
        <row r="6330">
          <cell r="A6330" t="str">
            <v>C0026321</v>
          </cell>
          <cell r="B6330" t="str">
            <v>PREMICRON зелений, розмір USP  2/0(3) довжина 90см 2 голки HRC22MPF6 пакування DDP</v>
          </cell>
          <cell r="C6330" t="str">
            <v>пак</v>
          </cell>
          <cell r="E6330" t="str">
            <v>7%</v>
          </cell>
          <cell r="F6330">
            <v>16897.78</v>
          </cell>
          <cell r="G6330">
            <v>18080.62</v>
          </cell>
        </row>
        <row r="6331">
          <cell r="A6331" t="str">
            <v>C0026313</v>
          </cell>
          <cell r="B6331" t="str">
            <v>PREMICRON зелений, розмір USP  2/0(3) довжина 90см 2 голки HRC26 CV пакування DDP</v>
          </cell>
          <cell r="C6331" t="str">
            <v>пак</v>
          </cell>
          <cell r="D6331">
            <v>36</v>
          </cell>
          <cell r="E6331" t="str">
            <v>7%</v>
          </cell>
          <cell r="F6331">
            <v>5542.06</v>
          </cell>
          <cell r="G6331">
            <v>5930</v>
          </cell>
        </row>
        <row r="6332">
          <cell r="A6332" t="str">
            <v>C2026313</v>
          </cell>
          <cell r="B6332" t="str">
            <v>PREMICRON зелений, розмір USP  2/0(3) довжина 90см 2 голки HRC26 CV. пакування RCP</v>
          </cell>
          <cell r="C6332" t="str">
            <v>пак</v>
          </cell>
          <cell r="D6332">
            <v>36</v>
          </cell>
          <cell r="E6332" t="str">
            <v>7%</v>
          </cell>
          <cell r="F6332">
            <v>10126.120000000001</v>
          </cell>
          <cell r="G6332">
            <v>10834.95</v>
          </cell>
        </row>
        <row r="6333">
          <cell r="A6333" t="str">
            <v>C2026318</v>
          </cell>
          <cell r="B6333" t="str">
            <v>PREMICRON зелений, розмір USP  2/0(3) довжина 90см 2 голки HRC26CVPF6. пакування RCP</v>
          </cell>
          <cell r="C6333" t="str">
            <v>пак</v>
          </cell>
          <cell r="E6333" t="str">
            <v>7%</v>
          </cell>
          <cell r="F6333">
            <v>10126.120000000001</v>
          </cell>
          <cell r="G6333">
            <v>10834.95</v>
          </cell>
        </row>
        <row r="6334">
          <cell r="A6334" t="str">
            <v>C0026416</v>
          </cell>
          <cell r="B6334" t="str">
            <v>PREMICRON зелений, розмір USP  2/0(3) довжина 90см 2 голки HRT17(M) пакування DDP</v>
          </cell>
          <cell r="C6334" t="str">
            <v>пак</v>
          </cell>
          <cell r="E6334" t="str">
            <v>20%</v>
          </cell>
          <cell r="F6334">
            <v>10026.65</v>
          </cell>
          <cell r="G6334">
            <v>12031.98</v>
          </cell>
        </row>
        <row r="6335">
          <cell r="A6335" t="str">
            <v>C0026446</v>
          </cell>
          <cell r="B6335" t="str">
            <v>PREMICRON зелений, розмір USP  2/0(3) довжина 90см 2 голки HRT26(M) пакування DDP</v>
          </cell>
          <cell r="C6335" t="str">
            <v>пак</v>
          </cell>
          <cell r="E6335" t="str">
            <v>20%</v>
          </cell>
          <cell r="F6335">
            <v>10026.65</v>
          </cell>
          <cell r="G6335">
            <v>12031.98</v>
          </cell>
        </row>
        <row r="6336">
          <cell r="A6336" t="str">
            <v>C0026458</v>
          </cell>
          <cell r="B6336" t="str">
            <v>PREMICRON зелений, розмір USP  2/0(3) довжина 90см 2 голки HRT37(M) пакування DDP</v>
          </cell>
          <cell r="C6336" t="str">
            <v>пак</v>
          </cell>
          <cell r="E6336" t="str">
            <v>7%</v>
          </cell>
          <cell r="F6336">
            <v>7073.54</v>
          </cell>
          <cell r="G6336">
            <v>7568.69</v>
          </cell>
        </row>
        <row r="6337">
          <cell r="A6337" t="str">
            <v>B0120031</v>
          </cell>
          <cell r="B6337" t="str">
            <v>PREMICRON зелений, розмір USP  3 (6) довжина 150см пакування DDP</v>
          </cell>
          <cell r="C6337" t="str">
            <v>пак</v>
          </cell>
          <cell r="E6337" t="str">
            <v>7%</v>
          </cell>
          <cell r="F6337">
            <v>3116.16</v>
          </cell>
          <cell r="G6337">
            <v>3334.29</v>
          </cell>
        </row>
        <row r="6338">
          <cell r="A6338" t="str">
            <v>G0120065</v>
          </cell>
          <cell r="B6338" t="str">
            <v>PREMICRON зелений, розмір USP  3 (6) довжина 250см ARO пакування DDP</v>
          </cell>
          <cell r="C6338" t="str">
            <v>пак</v>
          </cell>
          <cell r="E6338" t="str">
            <v>7%</v>
          </cell>
          <cell r="F6338">
            <v>1869.7</v>
          </cell>
          <cell r="G6338">
            <v>2000.58</v>
          </cell>
        </row>
        <row r="6339">
          <cell r="A6339" t="str">
            <v>C0120097</v>
          </cell>
          <cell r="B6339" t="str">
            <v>PREMICRON зелений, розмір USP  3 (6) довжина 45см, 3 ниток пакування DDP</v>
          </cell>
          <cell r="C6339" t="str">
            <v>пак</v>
          </cell>
          <cell r="E6339" t="str">
            <v>7%</v>
          </cell>
          <cell r="F6339">
            <v>3739.4</v>
          </cell>
          <cell r="G6339">
            <v>4001.15</v>
          </cell>
        </row>
        <row r="6340">
          <cell r="A6340" t="str">
            <v>B0026325</v>
          </cell>
          <cell r="B6340" t="str">
            <v>PREMICRON зелений, розмір USP  3 (6) довжина 75см 2 голки HR26SSCV пакування DDP</v>
          </cell>
          <cell r="C6340" t="str">
            <v>пак</v>
          </cell>
          <cell r="E6340" t="str">
            <v>7%</v>
          </cell>
          <cell r="F6340">
            <v>9347.19</v>
          </cell>
          <cell r="G6340">
            <v>10001.49</v>
          </cell>
        </row>
        <row r="6341">
          <cell r="A6341" t="str">
            <v>B0026333</v>
          </cell>
          <cell r="B6341" t="str">
            <v>PREMICRON зелений, розмір USP  3 (6) довжина 75см голка DS39(M) пакування DDP</v>
          </cell>
          <cell r="C6341" t="str">
            <v>пак</v>
          </cell>
          <cell r="E6341" t="str">
            <v>7%</v>
          </cell>
          <cell r="F6341">
            <v>2803.47</v>
          </cell>
          <cell r="G6341">
            <v>2999.71</v>
          </cell>
        </row>
        <row r="6342">
          <cell r="A6342" t="str">
            <v>B0026279</v>
          </cell>
          <cell r="B6342" t="str">
            <v>PREMICRON зелений, розмір USP  3 (6) довжина 75см голка DS60(M) пакування DDP</v>
          </cell>
          <cell r="C6342" t="str">
            <v>пак</v>
          </cell>
          <cell r="E6342" t="str">
            <v>7%</v>
          </cell>
          <cell r="F6342">
            <v>4673.16</v>
          </cell>
          <cell r="G6342">
            <v>5000.28</v>
          </cell>
        </row>
        <row r="6343">
          <cell r="A6343" t="str">
            <v>B0026053</v>
          </cell>
          <cell r="B6343" t="str">
            <v>PREMICRON зелений, розмір USP  3 (6) довжина 75см голка HR26S CV пакування DDP</v>
          </cell>
          <cell r="C6343" t="str">
            <v>пак</v>
          </cell>
          <cell r="E6343" t="str">
            <v>7%</v>
          </cell>
          <cell r="F6343">
            <v>4283.91</v>
          </cell>
          <cell r="G6343">
            <v>4583.79</v>
          </cell>
        </row>
        <row r="6344">
          <cell r="A6344" t="str">
            <v>B0026425</v>
          </cell>
          <cell r="B6344" t="str">
            <v>PREMICRON зелений, розмір USP  3 (6) довжина 75см голка HR40(M) пакування DDP</v>
          </cell>
          <cell r="C6344" t="str">
            <v>пак</v>
          </cell>
          <cell r="E6344" t="str">
            <v>7%</v>
          </cell>
          <cell r="F6344">
            <v>3116.16</v>
          </cell>
          <cell r="G6344">
            <v>3334.29</v>
          </cell>
        </row>
        <row r="6345">
          <cell r="A6345" t="str">
            <v>B0026082</v>
          </cell>
          <cell r="B6345" t="str">
            <v>PREMICRON зелений, розмір USP  3 (6) довжина 75см голка HR48 (M) пакування DDP</v>
          </cell>
          <cell r="C6345" t="str">
            <v>пак</v>
          </cell>
          <cell r="D6345">
            <v>24</v>
          </cell>
          <cell r="E6345" t="str">
            <v>7%</v>
          </cell>
          <cell r="F6345">
            <v>2678.04</v>
          </cell>
          <cell r="G6345">
            <v>2865.5</v>
          </cell>
        </row>
        <row r="6346">
          <cell r="A6346" t="str">
            <v>B0026303</v>
          </cell>
          <cell r="B6346" t="str">
            <v>PREMICRON зелений, розмір USP  3 (6) довжина 75см голка HR65(M) пакування DDP</v>
          </cell>
          <cell r="C6346" t="str">
            <v>пак</v>
          </cell>
          <cell r="E6346" t="str">
            <v>7%</v>
          </cell>
          <cell r="F6346">
            <v>4673.16</v>
          </cell>
          <cell r="G6346">
            <v>5000.28</v>
          </cell>
        </row>
        <row r="6347">
          <cell r="A6347" t="str">
            <v>B0026545</v>
          </cell>
          <cell r="B6347" t="str">
            <v>PREMICRON зелений, розмір USP  3 (6) довжина 75см голка HS30(M) пакування DDP</v>
          </cell>
          <cell r="C6347" t="str">
            <v>пак</v>
          </cell>
          <cell r="E6347" t="str">
            <v>7%</v>
          </cell>
          <cell r="F6347">
            <v>4984.5600000000004</v>
          </cell>
          <cell r="G6347">
            <v>5333.48</v>
          </cell>
        </row>
        <row r="6348">
          <cell r="A6348" t="str">
            <v>B0026481</v>
          </cell>
          <cell r="B6348" t="str">
            <v>PREMICRON зелений, розмір USP  3 (6) довжина 75см голка HS40(M) пакування DDP</v>
          </cell>
          <cell r="C6348" t="str">
            <v>пак</v>
          </cell>
          <cell r="E6348" t="str">
            <v>7%</v>
          </cell>
          <cell r="F6348">
            <v>7477.49</v>
          </cell>
          <cell r="G6348">
            <v>8000.92</v>
          </cell>
        </row>
        <row r="6349">
          <cell r="A6349" t="str">
            <v>B0026377</v>
          </cell>
          <cell r="B6349" t="str">
            <v>PREMICRON зелений, розмір USP  3 (6) довжина 75см голка HS48(M) пакування DDP</v>
          </cell>
          <cell r="C6349" t="str">
            <v>пак</v>
          </cell>
          <cell r="E6349" t="str">
            <v>7%</v>
          </cell>
          <cell r="F6349">
            <v>4984.5600000000004</v>
          </cell>
          <cell r="G6349">
            <v>5333.48</v>
          </cell>
        </row>
        <row r="6350">
          <cell r="A6350" t="str">
            <v>B0120085</v>
          </cell>
          <cell r="B6350" t="str">
            <v>PREMICRON зелений, розмір USP  3 (6) довжина 75см, 2 ниток пакування DDP</v>
          </cell>
          <cell r="C6350" t="str">
            <v>пак</v>
          </cell>
          <cell r="E6350" t="str">
            <v>7%</v>
          </cell>
          <cell r="F6350">
            <v>2492.9299999999998</v>
          </cell>
          <cell r="G6350">
            <v>2667.44</v>
          </cell>
        </row>
        <row r="6351">
          <cell r="A6351" t="str">
            <v>C0026002</v>
          </cell>
          <cell r="B6351" t="str">
            <v>PREMICRON зелений, розмір USP  3/0 (2) довжина 120см голка HR26CV пакування DDP</v>
          </cell>
          <cell r="C6351" t="str">
            <v>пак</v>
          </cell>
          <cell r="E6351" t="str">
            <v>7%</v>
          </cell>
          <cell r="F6351">
            <v>4283.91</v>
          </cell>
          <cell r="G6351">
            <v>4583.79</v>
          </cell>
        </row>
        <row r="6352">
          <cell r="A6352" t="str">
            <v>C0120026</v>
          </cell>
          <cell r="B6352" t="str">
            <v>PREMICRON зелений, розмір USP  3/0 (2) довжина 150см пакування DDP</v>
          </cell>
          <cell r="C6352" t="str">
            <v>пак</v>
          </cell>
          <cell r="E6352" t="str">
            <v>7%</v>
          </cell>
          <cell r="F6352">
            <v>2726.05</v>
          </cell>
          <cell r="G6352">
            <v>2916.87</v>
          </cell>
        </row>
        <row r="6353">
          <cell r="A6353" t="str">
            <v>G0120060</v>
          </cell>
          <cell r="B6353" t="str">
            <v>PREMICRON зелений, розмір USP  3/0 (2) довжина 250см ARO пакування DDP</v>
          </cell>
          <cell r="C6353" t="str">
            <v>пак</v>
          </cell>
          <cell r="D6353">
            <v>12</v>
          </cell>
          <cell r="E6353" t="str">
            <v>7%</v>
          </cell>
          <cell r="F6353">
            <v>1378.38</v>
          </cell>
          <cell r="G6353">
            <v>1474.86</v>
          </cell>
        </row>
        <row r="6354">
          <cell r="A6354" t="str">
            <v>C0026553</v>
          </cell>
          <cell r="B6354" t="str">
            <v>PREMICRON зелений, розмір USP  3/0 (2) довжина 45см голка DS19(M) пакування DDP</v>
          </cell>
          <cell r="C6354" t="str">
            <v>пак</v>
          </cell>
          <cell r="E6354" t="str">
            <v>7%</v>
          </cell>
          <cell r="F6354">
            <v>3895.1</v>
          </cell>
          <cell r="G6354">
            <v>4167.75</v>
          </cell>
        </row>
        <row r="6355">
          <cell r="A6355" t="str">
            <v>C0026189</v>
          </cell>
          <cell r="B6355" t="str">
            <v>PREMICRON зелений, розмір USP  3/0 (2) довжина 45см голка DS24(M) пакування DDP</v>
          </cell>
          <cell r="C6355" t="str">
            <v>пак</v>
          </cell>
          <cell r="E6355" t="str">
            <v>7%</v>
          </cell>
          <cell r="F6355">
            <v>3895.1</v>
          </cell>
          <cell r="G6355">
            <v>4167.75</v>
          </cell>
        </row>
        <row r="6356">
          <cell r="A6356" t="str">
            <v>C0026041</v>
          </cell>
          <cell r="B6356" t="str">
            <v>PREMICRON зелений, розмір USP  3/0 (2) довжина 45см голка GR19 (M) пакування DDP</v>
          </cell>
          <cell r="C6356" t="str">
            <v>пак</v>
          </cell>
          <cell r="E6356" t="str">
            <v>7%</v>
          </cell>
          <cell r="F6356">
            <v>5452.1</v>
          </cell>
          <cell r="G6356">
            <v>5833.74</v>
          </cell>
        </row>
        <row r="6357">
          <cell r="A6357" t="str">
            <v>C0026198</v>
          </cell>
          <cell r="B6357" t="str">
            <v>PREMICRON зелений, розмір USP  3/0 (2) довжина 45см голка HS15(M) пакування DDP</v>
          </cell>
          <cell r="C6357" t="str">
            <v>пак</v>
          </cell>
          <cell r="E6357" t="str">
            <v>7%</v>
          </cell>
          <cell r="F6357">
            <v>3895.1</v>
          </cell>
          <cell r="G6357">
            <v>4167.75</v>
          </cell>
        </row>
        <row r="6358">
          <cell r="A6358" t="str">
            <v>C0026200</v>
          </cell>
          <cell r="B6358" t="str">
            <v>PREMICRON зелений, розмір USP  3/0 (2) довжина 45см голка HS21(M) пакування DDP</v>
          </cell>
          <cell r="C6358" t="str">
            <v>пак</v>
          </cell>
          <cell r="E6358" t="str">
            <v>7%</v>
          </cell>
          <cell r="F6358">
            <v>3895.1</v>
          </cell>
          <cell r="G6358">
            <v>4167.75</v>
          </cell>
        </row>
        <row r="6359">
          <cell r="A6359" t="str">
            <v>C0026202</v>
          </cell>
          <cell r="B6359" t="str">
            <v>PREMICRON зелений, розмір USP  3/0 (2) довжина 45см голка HS23(M) пакування DDP</v>
          </cell>
          <cell r="C6359" t="str">
            <v>пак</v>
          </cell>
          <cell r="E6359" t="str">
            <v>7%</v>
          </cell>
          <cell r="F6359">
            <v>3739.4</v>
          </cell>
          <cell r="G6359">
            <v>4001.15</v>
          </cell>
        </row>
        <row r="6360">
          <cell r="A6360" t="str">
            <v>C0120007</v>
          </cell>
          <cell r="B6360" t="str">
            <v>PREMICRON зелений, розмір USP  3/0 (2) довжина 45см, 10 ниток  пакування DDP</v>
          </cell>
          <cell r="C6360" t="str">
            <v>пак</v>
          </cell>
          <cell r="E6360" t="str">
            <v>7%</v>
          </cell>
          <cell r="F6360">
            <v>5296.4</v>
          </cell>
          <cell r="G6360">
            <v>5667.14</v>
          </cell>
        </row>
        <row r="6361">
          <cell r="A6361" t="str">
            <v>C0120050</v>
          </cell>
          <cell r="B6361" t="str">
            <v>PREMICRON зелений, розмір USP  3/0 (2) довжина 45см, 17 ниток  пакування DDP</v>
          </cell>
          <cell r="C6361" t="str">
            <v>пак</v>
          </cell>
          <cell r="E6361" t="str">
            <v>7%</v>
          </cell>
          <cell r="F6361">
            <v>7788.89</v>
          </cell>
          <cell r="G6361">
            <v>8334.11</v>
          </cell>
        </row>
        <row r="6362">
          <cell r="A6362" t="str">
            <v>C0120092</v>
          </cell>
          <cell r="B6362" t="str">
            <v>PREMICRON зелений, розмір USP  3/0 (2) довжина 45см, 3 ниток пакування DDP</v>
          </cell>
          <cell r="C6362" t="str">
            <v>пак</v>
          </cell>
          <cell r="E6362" t="str">
            <v>7%</v>
          </cell>
          <cell r="F6362">
            <v>3504.98</v>
          </cell>
          <cell r="G6362">
            <v>3750.33</v>
          </cell>
        </row>
        <row r="6363">
          <cell r="A6363" t="str">
            <v>C0120102</v>
          </cell>
          <cell r="B6363" t="str">
            <v>PREMICRON зелений, розмір USP  3/0 (2) довжина 45см, 5 ниток пакування DDP</v>
          </cell>
          <cell r="C6363" t="str">
            <v>пак</v>
          </cell>
          <cell r="E6363" t="str">
            <v>7%</v>
          </cell>
          <cell r="F6363">
            <v>3895.1</v>
          </cell>
          <cell r="G6363">
            <v>4167.75</v>
          </cell>
        </row>
        <row r="6364">
          <cell r="A6364" t="str">
            <v>C0120016</v>
          </cell>
          <cell r="B6364" t="str">
            <v>PREMICRON зелений, розмір USP  3/0 (2) довжина 60см, 10 ниток  пакування DDP</v>
          </cell>
          <cell r="C6364" t="str">
            <v>пак</v>
          </cell>
          <cell r="E6364" t="str">
            <v>7%</v>
          </cell>
          <cell r="F6364">
            <v>5296.4</v>
          </cell>
          <cell r="G6364">
            <v>5667.14</v>
          </cell>
        </row>
        <row r="6365">
          <cell r="A6365" t="str">
            <v>C0026131</v>
          </cell>
          <cell r="B6365" t="str">
            <v>PREMICRON зелений, розмір USP  3/0 (2) довжина 75см голка DR15 CV пакування DDP</v>
          </cell>
          <cell r="C6365" t="str">
            <v>пак</v>
          </cell>
          <cell r="E6365" t="str">
            <v>7%</v>
          </cell>
          <cell r="F6365">
            <v>6231.03</v>
          </cell>
          <cell r="G6365">
            <v>6667.2</v>
          </cell>
        </row>
        <row r="6366">
          <cell r="A6366" t="str">
            <v>C0026105</v>
          </cell>
          <cell r="B6366" t="str">
            <v>PREMICRON зелений, розмір USP  3/0 (2) довжина 75см голка DR18 CV пакування DDP</v>
          </cell>
          <cell r="C6366" t="str">
            <v>пак</v>
          </cell>
          <cell r="E6366" t="str">
            <v>7%</v>
          </cell>
          <cell r="F6366">
            <v>5452.1</v>
          </cell>
          <cell r="G6366">
            <v>5833.74</v>
          </cell>
        </row>
        <row r="6367">
          <cell r="A6367" t="str">
            <v>C0026226</v>
          </cell>
          <cell r="B6367" t="str">
            <v>PREMICRON зелений, розмір USP  3/0 (2) довжина 75см голка DR22 CV пакування DDP</v>
          </cell>
          <cell r="C6367" t="str">
            <v>пак</v>
          </cell>
          <cell r="E6367" t="str">
            <v>7%</v>
          </cell>
          <cell r="F6367">
            <v>5452.1</v>
          </cell>
          <cell r="G6367">
            <v>5833.74</v>
          </cell>
        </row>
        <row r="6368">
          <cell r="A6368" t="str">
            <v>C0026136</v>
          </cell>
          <cell r="B6368" t="str">
            <v>PREMICRON зелений, розмір USP  3/0 (2) довжина 75см голка DR26 CV пакування DDP</v>
          </cell>
          <cell r="C6368" t="str">
            <v>пак</v>
          </cell>
          <cell r="E6368" t="str">
            <v>7%</v>
          </cell>
          <cell r="F6368">
            <v>5062.8500000000004</v>
          </cell>
          <cell r="G6368">
            <v>5417.24</v>
          </cell>
        </row>
        <row r="6369">
          <cell r="A6369" t="str">
            <v>C0026345</v>
          </cell>
          <cell r="B6369" t="str">
            <v>PREMICRON зелений, розмір USP  3/0 (2) довжина 75см голка DRT18(M) пакування DDP</v>
          </cell>
          <cell r="C6369" t="str">
            <v>пак</v>
          </cell>
          <cell r="E6369" t="str">
            <v>20%</v>
          </cell>
          <cell r="F6369">
            <v>6556.27</v>
          </cell>
          <cell r="G6369">
            <v>7867.52</v>
          </cell>
        </row>
        <row r="6370">
          <cell r="A6370" t="str">
            <v>C0026246</v>
          </cell>
          <cell r="B6370" t="str">
            <v>PREMICRON зелений, розмір USP  3/0 (2) довжина 75см голка DS16(M) пакування DDP</v>
          </cell>
          <cell r="C6370" t="str">
            <v>пак</v>
          </cell>
          <cell r="E6370" t="str">
            <v>7%</v>
          </cell>
          <cell r="F6370">
            <v>4673.16</v>
          </cell>
          <cell r="G6370">
            <v>5000.28</v>
          </cell>
        </row>
        <row r="6371">
          <cell r="A6371" t="str">
            <v>C0026232</v>
          </cell>
          <cell r="B6371" t="str">
            <v>PREMICRON зелений, розмір USP  3/0 (2) довжина 75см голка DS19(M) пакування DDP</v>
          </cell>
          <cell r="C6371" t="str">
            <v>пак</v>
          </cell>
          <cell r="D6371">
            <v>36</v>
          </cell>
          <cell r="E6371" t="str">
            <v>7%</v>
          </cell>
          <cell r="F6371">
            <v>3895.1</v>
          </cell>
          <cell r="G6371">
            <v>4167.75</v>
          </cell>
        </row>
        <row r="6372">
          <cell r="A6372" t="str">
            <v>C0026515</v>
          </cell>
          <cell r="B6372" t="str">
            <v>PREMICRON зелений, розмір USP  3/0 (2) довжина 75см голка DS24(M) пакування DDP</v>
          </cell>
          <cell r="C6372" t="str">
            <v>пак</v>
          </cell>
          <cell r="D6372">
            <v>36</v>
          </cell>
          <cell r="E6372" t="str">
            <v>7%</v>
          </cell>
          <cell r="F6372">
            <v>3895.1</v>
          </cell>
          <cell r="G6372">
            <v>4167.75</v>
          </cell>
        </row>
        <row r="6373">
          <cell r="A6373" t="str">
            <v>C0026505</v>
          </cell>
          <cell r="B6373" t="str">
            <v>PREMICRON зелений, розмір USP  3/0 (2) довжина 75см голка GS51(M) пакування DDP</v>
          </cell>
          <cell r="C6373" t="str">
            <v>пак</v>
          </cell>
          <cell r="E6373" t="str">
            <v>7%</v>
          </cell>
          <cell r="F6373">
            <v>5062.8500000000004</v>
          </cell>
          <cell r="G6373">
            <v>5417.24</v>
          </cell>
        </row>
        <row r="6374">
          <cell r="A6374" t="str">
            <v>C0026314</v>
          </cell>
          <cell r="B6374" t="str">
            <v>PREMICRON зелений, розмір USP  3/0 (2) довжина 75см голка GS60 (M) пакування DDP</v>
          </cell>
          <cell r="C6374" t="str">
            <v>пак</v>
          </cell>
          <cell r="E6374" t="str">
            <v>7%</v>
          </cell>
          <cell r="F6374">
            <v>5062.8500000000004</v>
          </cell>
          <cell r="G6374">
            <v>5417.24</v>
          </cell>
        </row>
        <row r="6375">
          <cell r="A6375" t="str">
            <v>C0026032</v>
          </cell>
          <cell r="B6375" t="str">
            <v>PREMICRON зелений, розмір USP  3/0 (2) довжина 75см голка HR13 CV пакування DDP</v>
          </cell>
          <cell r="C6375" t="str">
            <v>пак</v>
          </cell>
          <cell r="E6375" t="str">
            <v>7%</v>
          </cell>
          <cell r="F6375">
            <v>5842.21</v>
          </cell>
          <cell r="G6375">
            <v>6251.16</v>
          </cell>
        </row>
        <row r="6376">
          <cell r="A6376" t="str">
            <v>C0026005</v>
          </cell>
          <cell r="B6376" t="str">
            <v>PREMICRON зелений, розмір USP  3/0 (2) довжина 75см голка HR17 CV пакування DDP</v>
          </cell>
          <cell r="C6376" t="str">
            <v>пак</v>
          </cell>
          <cell r="E6376" t="str">
            <v>7%</v>
          </cell>
          <cell r="F6376">
            <v>4673.16</v>
          </cell>
          <cell r="G6376">
            <v>5000.28</v>
          </cell>
        </row>
        <row r="6377">
          <cell r="A6377" t="str">
            <v>C0026025</v>
          </cell>
          <cell r="B6377" t="str">
            <v>PREMICRON зелений, розмір USP  3/0 (2) довжина 75см голка HR22 CV пакування DDP</v>
          </cell>
          <cell r="C6377" t="str">
            <v>пак</v>
          </cell>
          <cell r="D6377">
            <v>36</v>
          </cell>
          <cell r="E6377" t="str">
            <v>7%</v>
          </cell>
          <cell r="F6377">
            <v>4283.91</v>
          </cell>
          <cell r="G6377">
            <v>4583.79</v>
          </cell>
        </row>
        <row r="6378">
          <cell r="A6378" t="str">
            <v>C0026015</v>
          </cell>
          <cell r="B6378" t="str">
            <v>PREMICRON зелений, розмір USP  3/0 (2) довжина 75см голка HR26 CV пакування DDP</v>
          </cell>
          <cell r="C6378" t="str">
            <v>пак</v>
          </cell>
          <cell r="D6378">
            <v>36</v>
          </cell>
          <cell r="E6378" t="str">
            <v>7%</v>
          </cell>
          <cell r="F6378">
            <v>3642.52</v>
          </cell>
          <cell r="G6378">
            <v>3897.49</v>
          </cell>
        </row>
        <row r="6379">
          <cell r="A6379" t="str">
            <v>C0026056</v>
          </cell>
          <cell r="B6379" t="str">
            <v>PREMICRON зелений, розмір USP  3/0 (2) довжина 75см голка HR30 (M) пакування DDP</v>
          </cell>
          <cell r="C6379" t="str">
            <v>пак</v>
          </cell>
          <cell r="E6379" t="str">
            <v>7%</v>
          </cell>
          <cell r="F6379">
            <v>4283.91</v>
          </cell>
          <cell r="G6379">
            <v>4583.79</v>
          </cell>
        </row>
        <row r="6380">
          <cell r="A6380" t="str">
            <v>C0026380</v>
          </cell>
          <cell r="B6380" t="str">
            <v>PREMICRON зелений, розмір USP  3/0 (2) довжина 75см голка HRT17(M) пакування DDP</v>
          </cell>
          <cell r="C6380" t="str">
            <v>пак</v>
          </cell>
          <cell r="E6380" t="str">
            <v>20%</v>
          </cell>
          <cell r="F6380">
            <v>6170.05</v>
          </cell>
          <cell r="G6380">
            <v>7404.05</v>
          </cell>
        </row>
        <row r="6381">
          <cell r="A6381" t="str">
            <v>C0026335</v>
          </cell>
          <cell r="B6381" t="str">
            <v>PREMICRON зелений, розмір USP  3/0 (2) довжина 75см голка HRT26(M) пакування DDP</v>
          </cell>
          <cell r="C6381" t="str">
            <v>пак</v>
          </cell>
          <cell r="E6381" t="str">
            <v>20%</v>
          </cell>
          <cell r="F6381">
            <v>5784.69</v>
          </cell>
          <cell r="G6381">
            <v>6941.63</v>
          </cell>
        </row>
        <row r="6382">
          <cell r="A6382" t="str">
            <v>C0026342</v>
          </cell>
          <cell r="B6382" t="str">
            <v>PREMICRON зелений, розмір USP  3/0 (2) довжина 75см голка HS15(M) пакування DDP</v>
          </cell>
          <cell r="C6382" t="str">
            <v>пак</v>
          </cell>
          <cell r="E6382" t="str">
            <v>7%</v>
          </cell>
          <cell r="F6382">
            <v>3895.1</v>
          </cell>
          <cell r="G6382">
            <v>4167.75</v>
          </cell>
        </row>
        <row r="6383">
          <cell r="A6383" t="str">
            <v>C0026420</v>
          </cell>
          <cell r="B6383" t="str">
            <v>PREMICRON зелений, розмір USP  3/0 (2) довжина 75см голка HS26(M) пакування DDP</v>
          </cell>
          <cell r="C6383" t="str">
            <v>пак</v>
          </cell>
          <cell r="E6383" t="str">
            <v>7%</v>
          </cell>
          <cell r="F6383">
            <v>3739.4</v>
          </cell>
          <cell r="G6383">
            <v>4001.15</v>
          </cell>
        </row>
        <row r="6384">
          <cell r="A6384" t="str">
            <v>C0120020</v>
          </cell>
          <cell r="B6384" t="str">
            <v>PREMICRON зелений, розмір USP  3/0 (2) довжина 75см, 10 ниток  пакування DDP</v>
          </cell>
          <cell r="C6384" t="str">
            <v>пак</v>
          </cell>
          <cell r="E6384" t="str">
            <v>7%</v>
          </cell>
          <cell r="F6384">
            <v>7788.89</v>
          </cell>
          <cell r="G6384">
            <v>8334.11</v>
          </cell>
        </row>
        <row r="6385">
          <cell r="A6385" t="str">
            <v>C0120080</v>
          </cell>
          <cell r="B6385" t="str">
            <v>PREMICRON зелений, розмір USP  3/0 (2) довжина 75см, 2 ниток пакування DDP</v>
          </cell>
          <cell r="C6385" t="str">
            <v>пак</v>
          </cell>
          <cell r="E6385" t="str">
            <v>7%</v>
          </cell>
          <cell r="F6385">
            <v>3504.98</v>
          </cell>
          <cell r="G6385">
            <v>3750.33</v>
          </cell>
        </row>
        <row r="6386">
          <cell r="A6386" t="str">
            <v>C2026415</v>
          </cell>
          <cell r="B6386" t="str">
            <v>PREMICRON зелений, розмір USP  3/0 (2) довжина 90см 2 голки HRT17(M)  . пакування RCP</v>
          </cell>
          <cell r="C6386" t="str">
            <v>пак</v>
          </cell>
          <cell r="E6386" t="str">
            <v>20%</v>
          </cell>
          <cell r="F6386">
            <v>10026.65</v>
          </cell>
          <cell r="G6386">
            <v>12031.98</v>
          </cell>
        </row>
        <row r="6387">
          <cell r="A6387" t="str">
            <v>C2026445</v>
          </cell>
          <cell r="B6387" t="str">
            <v>PREMICRON зелений, розмір USP  3/0 (2) довжина 90см 2 голки HRT26(M)  . пакування RCP</v>
          </cell>
          <cell r="C6387" t="str">
            <v>пак</v>
          </cell>
          <cell r="E6387" t="str">
            <v>20%</v>
          </cell>
          <cell r="F6387">
            <v>10026.65</v>
          </cell>
          <cell r="G6387">
            <v>12031.98</v>
          </cell>
        </row>
        <row r="6388">
          <cell r="A6388" t="str">
            <v>C0026540</v>
          </cell>
          <cell r="B6388" t="str">
            <v>PREMICRON зелений, розмір USP  3/0(2)  довжина 30см голка SKR26(M) пакування DDP</v>
          </cell>
          <cell r="C6388" t="str">
            <v>пак</v>
          </cell>
          <cell r="E6388" t="str">
            <v>7%</v>
          </cell>
          <cell r="F6388">
            <v>5108.6899999999996</v>
          </cell>
          <cell r="G6388">
            <v>5466.3</v>
          </cell>
        </row>
        <row r="6389">
          <cell r="A6389" t="str">
            <v>C0026740</v>
          </cell>
          <cell r="B6389" t="str">
            <v>PREMICRON зелений, розмір USP  3/0(2)  довжина 45см, 4 ниток голка HR17  TO(M) пакування DDP</v>
          </cell>
          <cell r="C6389" t="str">
            <v>пак</v>
          </cell>
          <cell r="E6389" t="str">
            <v>7%</v>
          </cell>
          <cell r="F6389">
            <v>18304.27</v>
          </cell>
          <cell r="G6389">
            <v>19585.560000000001</v>
          </cell>
        </row>
        <row r="6390">
          <cell r="A6390" t="str">
            <v>C2026865</v>
          </cell>
          <cell r="B6390" t="str">
            <v>PREMICRON зелений, розмір USP  3/0(2) довжина 75см 2 голки DR18 CV. пакування RCP</v>
          </cell>
          <cell r="C6390" t="str">
            <v>пак</v>
          </cell>
          <cell r="E6390" t="str">
            <v>7%</v>
          </cell>
          <cell r="F6390">
            <v>9347.19</v>
          </cell>
          <cell r="G6390">
            <v>10001.49</v>
          </cell>
        </row>
        <row r="6391">
          <cell r="A6391" t="str">
            <v>C2026465</v>
          </cell>
          <cell r="B6391" t="str">
            <v>PREMICRON зелений, розмір USP  3/0(2) довжина 75см 2 голки DRC18CV. пакування RCP</v>
          </cell>
          <cell r="C6391" t="str">
            <v>пак</v>
          </cell>
          <cell r="E6391" t="str">
            <v>7%</v>
          </cell>
          <cell r="F6391">
            <v>10126.120000000001</v>
          </cell>
          <cell r="G6391">
            <v>10834.95</v>
          </cell>
        </row>
        <row r="6392">
          <cell r="A6392" t="str">
            <v>C2026845</v>
          </cell>
          <cell r="B6392" t="str">
            <v>PREMICRON зелений, розмір USP  3/0(2) довжина 75см 2 голки HR13 CV. пакування RCP</v>
          </cell>
          <cell r="C6392" t="str">
            <v>пак</v>
          </cell>
          <cell r="E6392" t="str">
            <v>7%</v>
          </cell>
          <cell r="F6392">
            <v>9347.19</v>
          </cell>
          <cell r="G6392">
            <v>10001.49</v>
          </cell>
        </row>
        <row r="6393">
          <cell r="A6393" t="str">
            <v>C2026307</v>
          </cell>
          <cell r="B6393" t="str">
            <v>PREMICRON зелений, розмір USP  3/0(2) довжина 75см 2 голки HR22 CVPF6. пакування RCP</v>
          </cell>
          <cell r="C6393" t="str">
            <v>пак</v>
          </cell>
          <cell r="E6393" t="str">
            <v>7%</v>
          </cell>
          <cell r="F6393">
            <v>15578.22</v>
          </cell>
          <cell r="G6393">
            <v>16668.689999999999</v>
          </cell>
        </row>
        <row r="6394">
          <cell r="A6394" t="str">
            <v>C2026738</v>
          </cell>
          <cell r="B6394" t="str">
            <v>PREMICRON зелений, розмір USP  3/0(2) довжина 75см 2 голки HR26CV. пакування RCP</v>
          </cell>
          <cell r="C6394" t="str">
            <v>пак</v>
          </cell>
          <cell r="E6394" t="str">
            <v>7%</v>
          </cell>
          <cell r="F6394">
            <v>9347.19</v>
          </cell>
          <cell r="G6394">
            <v>10001.49</v>
          </cell>
        </row>
        <row r="6395">
          <cell r="A6395" t="str">
            <v>C2026572</v>
          </cell>
          <cell r="B6395" t="str">
            <v>PREMICRON зелений, розмір USP  3/0(2) довжина 75см 2 голки HRC17CV. пакування RCP</v>
          </cell>
          <cell r="C6395" t="str">
            <v>пак</v>
          </cell>
          <cell r="E6395" t="str">
            <v>7%</v>
          </cell>
          <cell r="F6395">
            <v>10126.120000000001</v>
          </cell>
          <cell r="G6395">
            <v>10834.95</v>
          </cell>
        </row>
        <row r="6396">
          <cell r="A6396" t="str">
            <v>C0026938</v>
          </cell>
          <cell r="B6396" t="str">
            <v>PREMICRON зелений, розмір USP  3/0(2) довжина 75см голка HRC17CV пакування DDP</v>
          </cell>
          <cell r="C6396" t="str">
            <v>пак</v>
          </cell>
          <cell r="E6396" t="str">
            <v>7%</v>
          </cell>
          <cell r="F6396">
            <v>6231.03</v>
          </cell>
          <cell r="G6396">
            <v>6667.2</v>
          </cell>
        </row>
        <row r="6397">
          <cell r="A6397" t="str">
            <v>C0026905</v>
          </cell>
          <cell r="B6397" t="str">
            <v>PREMICRON зелений, розмір USP  3/0(2) довжина 90см 2 голки HR17 CV пакування DDP</v>
          </cell>
          <cell r="C6397" t="str">
            <v>пак</v>
          </cell>
          <cell r="D6397">
            <v>36</v>
          </cell>
          <cell r="E6397" t="str">
            <v>7%</v>
          </cell>
          <cell r="F6397">
            <v>7009.96</v>
          </cell>
          <cell r="G6397">
            <v>7500.66</v>
          </cell>
        </row>
        <row r="6398">
          <cell r="A6398" t="str">
            <v>C2026905</v>
          </cell>
          <cell r="B6398" t="str">
            <v>PREMICRON зелений, розмір USP  3/0(2) довжина 90см 2 голки HR17 CV. пакування RCP</v>
          </cell>
          <cell r="C6398" t="str">
            <v>пак</v>
          </cell>
          <cell r="E6398" t="str">
            <v>7%</v>
          </cell>
          <cell r="F6398">
            <v>8441.9699999999993</v>
          </cell>
          <cell r="G6398">
            <v>9032.91</v>
          </cell>
        </row>
        <row r="6399">
          <cell r="A6399" t="str">
            <v>C2026731</v>
          </cell>
          <cell r="B6399" t="str">
            <v>PREMICRON зелений, розмір USP  3/0(2) довжина 90см 2 голки HR22CV. пакування RCP</v>
          </cell>
          <cell r="C6399" t="str">
            <v>пак</v>
          </cell>
          <cell r="E6399" t="str">
            <v>7%</v>
          </cell>
          <cell r="F6399">
            <v>9347.19</v>
          </cell>
          <cell r="G6399">
            <v>10001.49</v>
          </cell>
        </row>
        <row r="6400">
          <cell r="A6400" t="str">
            <v>C0026815</v>
          </cell>
          <cell r="B6400" t="str">
            <v>PREMICRON зелений, розмір USP  3/0(2) довжина 90см 2 голки HR26 CV пакування DDP</v>
          </cell>
          <cell r="C6400" t="str">
            <v>пак</v>
          </cell>
          <cell r="E6400" t="str">
            <v>7%</v>
          </cell>
          <cell r="F6400">
            <v>7009.96</v>
          </cell>
          <cell r="G6400">
            <v>7500.66</v>
          </cell>
        </row>
        <row r="6401">
          <cell r="A6401" t="str">
            <v>C2026815</v>
          </cell>
          <cell r="B6401" t="str">
            <v>PREMICRON зелений, розмір USP  3/0(2) довжина 90см 2 голки HR26 CV. пакування RCP</v>
          </cell>
          <cell r="C6401" t="str">
            <v>пак</v>
          </cell>
          <cell r="E6401" t="str">
            <v>7%</v>
          </cell>
          <cell r="F6401">
            <v>9347.19</v>
          </cell>
          <cell r="G6401">
            <v>10001.49</v>
          </cell>
        </row>
        <row r="6402">
          <cell r="A6402" t="str">
            <v>C2026305</v>
          </cell>
          <cell r="B6402" t="str">
            <v>PREMICRON зелений, розмір USP  3/0(2) довжина 90см 2 голки HRC17 CV. пакування RCP</v>
          </cell>
          <cell r="C6402" t="str">
            <v>пак</v>
          </cell>
          <cell r="E6402" t="str">
            <v>7%</v>
          </cell>
          <cell r="F6402">
            <v>10126.120000000001</v>
          </cell>
          <cell r="G6402">
            <v>10834.95</v>
          </cell>
        </row>
        <row r="6403">
          <cell r="A6403" t="str">
            <v>C0120025</v>
          </cell>
          <cell r="B6403" t="str">
            <v>PREMICRON зелений, розмір USP  4/0 (1,5) довжина 150см пакування DDP</v>
          </cell>
          <cell r="C6403" t="str">
            <v>пак</v>
          </cell>
          <cell r="E6403" t="str">
            <v>7%</v>
          </cell>
          <cell r="F6403">
            <v>3116.16</v>
          </cell>
          <cell r="G6403">
            <v>3334.29</v>
          </cell>
        </row>
        <row r="6404">
          <cell r="A6404" t="str">
            <v>G0120056</v>
          </cell>
          <cell r="B6404" t="str">
            <v>PREMICRON зелений, розмір USP  4/0 (1,5) довжина 250см ARO пакування DDP</v>
          </cell>
          <cell r="C6404" t="str">
            <v>пак</v>
          </cell>
          <cell r="E6404" t="str">
            <v>7%</v>
          </cell>
          <cell r="F6404">
            <v>1869.7</v>
          </cell>
          <cell r="G6404">
            <v>2000.58</v>
          </cell>
        </row>
        <row r="6405">
          <cell r="A6405" t="str">
            <v>C0026173</v>
          </cell>
          <cell r="B6405" t="str">
            <v>PREMICRON зелений, розмір USP  4/0 (1,5) довжина 45см голка DS12(M) пакування DDP</v>
          </cell>
          <cell r="C6405" t="str">
            <v>пак</v>
          </cell>
          <cell r="E6405" t="str">
            <v>7%</v>
          </cell>
          <cell r="F6405">
            <v>4673.16</v>
          </cell>
          <cell r="G6405">
            <v>5000.28</v>
          </cell>
        </row>
        <row r="6406">
          <cell r="A6406" t="str">
            <v>C0026177</v>
          </cell>
          <cell r="B6406" t="str">
            <v>PREMICRON зелений, розмір USP  4/0 (1,5) довжина 45см голка DS16(M) пакування DDP</v>
          </cell>
          <cell r="C6406" t="str">
            <v>пак</v>
          </cell>
          <cell r="E6406" t="str">
            <v>7%</v>
          </cell>
          <cell r="F6406">
            <v>4673.16</v>
          </cell>
          <cell r="G6406">
            <v>5000.28</v>
          </cell>
        </row>
        <row r="6407">
          <cell r="A6407" t="str">
            <v>C0026552</v>
          </cell>
          <cell r="B6407" t="str">
            <v>PREMICRON зелений, розмір USP  4/0 (1,5) довжина 45см голка DS19(M) пакування DDP</v>
          </cell>
          <cell r="C6407" t="str">
            <v>пак</v>
          </cell>
          <cell r="D6407">
            <v>36</v>
          </cell>
          <cell r="E6407" t="str">
            <v>7%</v>
          </cell>
          <cell r="F6407">
            <v>3895.1</v>
          </cell>
          <cell r="G6407">
            <v>4167.75</v>
          </cell>
        </row>
        <row r="6408">
          <cell r="A6408" t="str">
            <v>C0026197</v>
          </cell>
          <cell r="B6408" t="str">
            <v>PREMICRON зелений, розмір USP  4/0 (1,5) довжина 45см голка HS15(M) пакування DDP</v>
          </cell>
          <cell r="C6408" t="str">
            <v>пак</v>
          </cell>
          <cell r="E6408" t="str">
            <v>7%</v>
          </cell>
          <cell r="F6408">
            <v>3895.1</v>
          </cell>
          <cell r="G6408">
            <v>4167.75</v>
          </cell>
        </row>
        <row r="6409">
          <cell r="A6409" t="str">
            <v>C0026199</v>
          </cell>
          <cell r="B6409" t="str">
            <v>PREMICRON зелений, розмір USP  4/0 (1,5) довжина 45см голка HS21(M) пакування DDP</v>
          </cell>
          <cell r="C6409" t="str">
            <v>пак</v>
          </cell>
          <cell r="E6409" t="str">
            <v>7%</v>
          </cell>
          <cell r="F6409">
            <v>3895.1</v>
          </cell>
          <cell r="G6409">
            <v>4167.75</v>
          </cell>
        </row>
        <row r="6410">
          <cell r="A6410" t="str">
            <v>C0120006</v>
          </cell>
          <cell r="B6410" t="str">
            <v>PREMICRON зелений, розмір USP  4/0 (1,5) довжина 45см, 10 ниток  пакування DDP</v>
          </cell>
          <cell r="C6410" t="str">
            <v>пак</v>
          </cell>
          <cell r="E6410" t="str">
            <v>7%</v>
          </cell>
          <cell r="F6410">
            <v>5296.4</v>
          </cell>
          <cell r="G6410">
            <v>5667.14</v>
          </cell>
        </row>
        <row r="6411">
          <cell r="A6411" t="str">
            <v>C0120091</v>
          </cell>
          <cell r="B6411" t="str">
            <v>PREMICRON зелений, розмір USP  4/0 (1,5) довжина 45см, 3 ниток пакування DDP</v>
          </cell>
          <cell r="C6411" t="str">
            <v>пак</v>
          </cell>
          <cell r="E6411" t="str">
            <v>7%</v>
          </cell>
          <cell r="F6411">
            <v>3504.98</v>
          </cell>
          <cell r="G6411">
            <v>3750.33</v>
          </cell>
        </row>
        <row r="6412">
          <cell r="A6412" t="str">
            <v>C0120101</v>
          </cell>
          <cell r="B6412" t="str">
            <v>PREMICRON зелений, розмір USP  4/0 (1,5) довжина 45см, 5 ниток пакування DDP</v>
          </cell>
          <cell r="C6412" t="str">
            <v>пак</v>
          </cell>
          <cell r="E6412" t="str">
            <v>7%</v>
          </cell>
          <cell r="F6412">
            <v>3895.1</v>
          </cell>
          <cell r="G6412">
            <v>4167.75</v>
          </cell>
        </row>
        <row r="6413">
          <cell r="A6413" t="str">
            <v>C0120015</v>
          </cell>
          <cell r="B6413" t="str">
            <v>PREMICRON зелений, розмір USP  4/0 (1,5) довжина 60см, 10 ниток  пакування DDP</v>
          </cell>
          <cell r="C6413" t="str">
            <v>пак</v>
          </cell>
          <cell r="D6413">
            <v>36</v>
          </cell>
          <cell r="E6413" t="str">
            <v>7%</v>
          </cell>
          <cell r="F6413">
            <v>5296.4</v>
          </cell>
          <cell r="G6413">
            <v>5667.14</v>
          </cell>
        </row>
        <row r="6414">
          <cell r="A6414" t="str">
            <v>C0026245</v>
          </cell>
          <cell r="B6414" t="str">
            <v>PREMICRON зелений, розмір USP  4/0 (1,5) довжина 75см голка DS16(M) пакування DDP</v>
          </cell>
          <cell r="C6414" t="str">
            <v>пак</v>
          </cell>
          <cell r="E6414" t="str">
            <v>7%</v>
          </cell>
          <cell r="F6414">
            <v>4673.16</v>
          </cell>
          <cell r="G6414">
            <v>5000.28</v>
          </cell>
        </row>
        <row r="6415">
          <cell r="A6415" t="str">
            <v>C0026231</v>
          </cell>
          <cell r="B6415" t="str">
            <v>PREMICRON зелений, розмір USP  4/0 (1,5) довжина 75см голка DS19(M) пакування DDP</v>
          </cell>
          <cell r="C6415" t="str">
            <v>пак</v>
          </cell>
          <cell r="D6415">
            <v>36</v>
          </cell>
          <cell r="E6415" t="str">
            <v>7%</v>
          </cell>
          <cell r="F6415">
            <v>3308.19</v>
          </cell>
          <cell r="G6415">
            <v>3539.77</v>
          </cell>
        </row>
        <row r="6416">
          <cell r="A6416" t="str">
            <v>C0026514</v>
          </cell>
          <cell r="B6416" t="str">
            <v>PREMICRON зелений, розмір USP  4/0 (1,5) довжина 75см голка DS24(M) пакування DDP</v>
          </cell>
          <cell r="C6416" t="str">
            <v>пак</v>
          </cell>
          <cell r="E6416" t="str">
            <v>7%</v>
          </cell>
          <cell r="F6416">
            <v>3895.1</v>
          </cell>
          <cell r="G6416">
            <v>4167.75</v>
          </cell>
        </row>
        <row r="6417">
          <cell r="A6417" t="str">
            <v>C0026477</v>
          </cell>
          <cell r="B6417" t="str">
            <v>PREMICRON зелений, розмір USP  4/0(1,5)  довжина 45см, 4 ниток голка HR13 TOM пакування DDP</v>
          </cell>
          <cell r="C6417" t="str">
            <v>пак</v>
          </cell>
          <cell r="E6417" t="str">
            <v>7%</v>
          </cell>
          <cell r="F6417">
            <v>18304.27</v>
          </cell>
          <cell r="G6417">
            <v>19585.560000000001</v>
          </cell>
        </row>
        <row r="6418">
          <cell r="A6418" t="str">
            <v>C0026700</v>
          </cell>
          <cell r="B6418" t="str">
            <v>PREMICRON зелений, розмір USP  4/0(1,5)  довжина 75см, 4 ниток голка HR17 TOCV пакування DDP</v>
          </cell>
          <cell r="C6418" t="str">
            <v>пак</v>
          </cell>
          <cell r="E6418" t="str">
            <v>7%</v>
          </cell>
          <cell r="F6418">
            <v>19081.900000000001</v>
          </cell>
          <cell r="G6418">
            <v>20417.63</v>
          </cell>
        </row>
        <row r="6419">
          <cell r="A6419" t="str">
            <v>C0026193</v>
          </cell>
          <cell r="B6419" t="str">
            <v>PREMICRON зелений, розмір USP  4/0(1,5) довжина 45см голка DSMP13(M) пакування DDP</v>
          </cell>
          <cell r="C6419" t="str">
            <v>пак</v>
          </cell>
          <cell r="E6419" t="str">
            <v>7%</v>
          </cell>
          <cell r="F6419">
            <v>6621.14</v>
          </cell>
          <cell r="G6419">
            <v>7084.62</v>
          </cell>
        </row>
        <row r="6420">
          <cell r="A6420" t="str">
            <v>C0026010</v>
          </cell>
          <cell r="B6420" t="str">
            <v>PREMICRON зелений, розмір USP  4/0(1,5) довжина 45см голка HR10 CV пакування DDP</v>
          </cell>
          <cell r="C6420" t="str">
            <v>пак</v>
          </cell>
          <cell r="E6420" t="str">
            <v>7%</v>
          </cell>
          <cell r="F6420">
            <v>5842.21</v>
          </cell>
          <cell r="G6420">
            <v>6251.16</v>
          </cell>
        </row>
        <row r="6421">
          <cell r="A6421" t="str">
            <v>C0026030</v>
          </cell>
          <cell r="B6421" t="str">
            <v>PREMICRON зелений, розмір USP  4/0(1,5) довжина 45см голка HR13 CV пакування DDP</v>
          </cell>
          <cell r="C6421" t="str">
            <v>пак</v>
          </cell>
          <cell r="E6421" t="str">
            <v>7%</v>
          </cell>
          <cell r="F6421">
            <v>5842.21</v>
          </cell>
          <cell r="G6421">
            <v>6251.16</v>
          </cell>
        </row>
        <row r="6422">
          <cell r="A6422" t="str">
            <v>C2026854</v>
          </cell>
          <cell r="B6422" t="str">
            <v>PREMICRON зелений, розмір USP  4/0(1,5) довжина 75см 2 голки DR12CV. пакування RCP</v>
          </cell>
          <cell r="C6422" t="str">
            <v>пак</v>
          </cell>
          <cell r="E6422" t="str">
            <v>7%</v>
          </cell>
          <cell r="F6422">
            <v>11683.12</v>
          </cell>
          <cell r="G6422">
            <v>12500.94</v>
          </cell>
        </row>
        <row r="6423">
          <cell r="A6423" t="str">
            <v>C2026864</v>
          </cell>
          <cell r="B6423" t="str">
            <v>PREMICRON зелений, розмір USP  4/0(1,5) довжина 75см 2 голки DR18CV. пакування RCP</v>
          </cell>
          <cell r="C6423" t="str">
            <v>пак</v>
          </cell>
          <cell r="E6423" t="str">
            <v>7%</v>
          </cell>
          <cell r="F6423">
            <v>9347.19</v>
          </cell>
          <cell r="G6423">
            <v>10001.49</v>
          </cell>
        </row>
        <row r="6424">
          <cell r="A6424" t="str">
            <v>C2026484</v>
          </cell>
          <cell r="B6424" t="str">
            <v>PREMICRON зелений, розмір USP  4/0(1,5) довжина 75см 2 голки DRT18(M)  . пакування RCP</v>
          </cell>
          <cell r="C6424" t="str">
            <v>пак</v>
          </cell>
          <cell r="E6424" t="str">
            <v>20%</v>
          </cell>
          <cell r="F6424">
            <v>10026.65</v>
          </cell>
          <cell r="G6424">
            <v>12031.98</v>
          </cell>
        </row>
        <row r="6425">
          <cell r="A6425" t="str">
            <v>C2026844</v>
          </cell>
          <cell r="B6425" t="str">
            <v>PREMICRON зелений, розмір USP  4/0(1,5) довжина 75см 2 голки HR13 CV. пакування RCP</v>
          </cell>
          <cell r="C6425" t="str">
            <v>пак</v>
          </cell>
          <cell r="E6425" t="str">
            <v>7%</v>
          </cell>
          <cell r="F6425">
            <v>7009.96</v>
          </cell>
          <cell r="G6425">
            <v>7500.66</v>
          </cell>
        </row>
        <row r="6426">
          <cell r="A6426" t="str">
            <v>C2026804</v>
          </cell>
          <cell r="B6426" t="str">
            <v>PREMICRON зелений, розмір USP  4/0(1,5) довжина 75см 2 голки HR17CV. пакування RCP</v>
          </cell>
          <cell r="C6426" t="str">
            <v>пак</v>
          </cell>
          <cell r="E6426" t="str">
            <v>7%</v>
          </cell>
          <cell r="F6426">
            <v>9347.19</v>
          </cell>
          <cell r="G6426">
            <v>10001.49</v>
          </cell>
        </row>
        <row r="6427">
          <cell r="A6427" t="str">
            <v>C0026104</v>
          </cell>
          <cell r="B6427" t="str">
            <v>PREMICRON зелений, розмір USP  4/0(1,5) довжина 75см голка DR18 CV пакування DDP</v>
          </cell>
          <cell r="C6427" t="str">
            <v>пак</v>
          </cell>
          <cell r="E6427" t="str">
            <v>7%</v>
          </cell>
          <cell r="F6427">
            <v>5452.1</v>
          </cell>
          <cell r="G6427">
            <v>5833.74</v>
          </cell>
        </row>
        <row r="6428">
          <cell r="A6428" t="str">
            <v>C0026344</v>
          </cell>
          <cell r="B6428" t="str">
            <v>PREMICRON зелений, розмір USP  4/0(1,5) довжина 75см голка DRT18(M) пакування DDP</v>
          </cell>
          <cell r="C6428" t="str">
            <v>пак</v>
          </cell>
          <cell r="E6428" t="str">
            <v>20%</v>
          </cell>
          <cell r="F6428">
            <v>6556.27</v>
          </cell>
          <cell r="G6428">
            <v>7867.52</v>
          </cell>
        </row>
        <row r="6429">
          <cell r="A6429" t="str">
            <v>C0026113</v>
          </cell>
          <cell r="B6429" t="str">
            <v>PREMICRON зелений, розмір USP  4/0(1,5) довжина 75см голка GR19 (M) пакування DDP</v>
          </cell>
          <cell r="C6429" t="str">
            <v>пак</v>
          </cell>
          <cell r="E6429" t="str">
            <v>7%</v>
          </cell>
          <cell r="F6429">
            <v>5452.1</v>
          </cell>
          <cell r="G6429">
            <v>5833.74</v>
          </cell>
        </row>
        <row r="6430">
          <cell r="A6430" t="str">
            <v>C0026152</v>
          </cell>
          <cell r="B6430" t="str">
            <v>PREMICRON зелений, розмір USP  4/0(1,5) довжина 75см голка HR13 CV пакування DDP</v>
          </cell>
          <cell r="C6430" t="str">
            <v>пак</v>
          </cell>
          <cell r="E6430" t="str">
            <v>7%</v>
          </cell>
          <cell r="F6430">
            <v>5842.21</v>
          </cell>
          <cell r="G6430">
            <v>6251.16</v>
          </cell>
        </row>
        <row r="6431">
          <cell r="A6431" t="str">
            <v>C0026004</v>
          </cell>
          <cell r="B6431" t="str">
            <v>PREMICRON зелений, розмір USP  4/0(1,5) довжина 75см голка HR17 CV пакування DDP</v>
          </cell>
          <cell r="C6431" t="str">
            <v>пак</v>
          </cell>
          <cell r="D6431">
            <v>36</v>
          </cell>
          <cell r="E6431" t="str">
            <v>7%</v>
          </cell>
          <cell r="F6431">
            <v>3099.73</v>
          </cell>
          <cell r="G6431">
            <v>3316.71</v>
          </cell>
        </row>
        <row r="6432">
          <cell r="A6432" t="str">
            <v>C0026024</v>
          </cell>
          <cell r="B6432" t="str">
            <v>PREMICRON зелений, розмір USP  4/0(1,5) довжина 75см голка HR22 CV пакування DDP</v>
          </cell>
          <cell r="C6432" t="str">
            <v>пак</v>
          </cell>
          <cell r="E6432" t="str">
            <v>7%</v>
          </cell>
          <cell r="F6432">
            <v>4283.91</v>
          </cell>
          <cell r="G6432">
            <v>4583.79</v>
          </cell>
        </row>
        <row r="6433">
          <cell r="A6433" t="str">
            <v>C0026014</v>
          </cell>
          <cell r="B6433" t="str">
            <v>PREMICRON зелений, розмір USP  4/0(1,5) довжина 75см голка HR26 CV пакування DDP</v>
          </cell>
          <cell r="C6433" t="str">
            <v>пак</v>
          </cell>
          <cell r="D6433">
            <v>36</v>
          </cell>
          <cell r="E6433" t="str">
            <v>7%</v>
          </cell>
          <cell r="F6433">
            <v>4283.91</v>
          </cell>
          <cell r="G6433">
            <v>4583.79</v>
          </cell>
        </row>
        <row r="6434">
          <cell r="A6434" t="str">
            <v>C0026379</v>
          </cell>
          <cell r="B6434" t="str">
            <v>PREMICRON зелений, розмір USP  4/0(1,5) довжина 75см голка HRT17(M) пакування DDP</v>
          </cell>
          <cell r="C6434" t="str">
            <v>пак</v>
          </cell>
          <cell r="E6434" t="str">
            <v>20%</v>
          </cell>
          <cell r="F6434">
            <v>6170.05</v>
          </cell>
          <cell r="G6434">
            <v>7404.05</v>
          </cell>
        </row>
        <row r="6435">
          <cell r="A6435" t="str">
            <v>C2026904</v>
          </cell>
          <cell r="B6435" t="str">
            <v>PREMICRON зелений, розмір USP  4/0(1,5) довжина 90см 2 голки HR17CV. пакування RCP</v>
          </cell>
          <cell r="C6435" t="str">
            <v>пак</v>
          </cell>
          <cell r="E6435" t="str">
            <v>7%</v>
          </cell>
          <cell r="F6435">
            <v>9347.19</v>
          </cell>
          <cell r="G6435">
            <v>10001.49</v>
          </cell>
        </row>
        <row r="6436">
          <cell r="A6436" t="str">
            <v>C2026814</v>
          </cell>
          <cell r="B6436" t="str">
            <v>PREMICRON зелений, розмір USP  4/0(1,5) довжина 90см 2 голки HR26CV. пакування RCP</v>
          </cell>
          <cell r="C6436" t="str">
            <v>пак</v>
          </cell>
          <cell r="E6436" t="str">
            <v>7%</v>
          </cell>
          <cell r="F6436">
            <v>9347.19</v>
          </cell>
          <cell r="G6436">
            <v>10001.49</v>
          </cell>
        </row>
        <row r="6437">
          <cell r="A6437" t="str">
            <v>C2026304</v>
          </cell>
          <cell r="B6437" t="str">
            <v>PREMICRON зелений, розмір USP  4/0(1,5) довжина 90см 2 голки HRC17 CV. пакування RCP</v>
          </cell>
          <cell r="C6437" t="str">
            <v>пак</v>
          </cell>
          <cell r="D6437">
            <v>36</v>
          </cell>
          <cell r="E6437" t="str">
            <v>7%</v>
          </cell>
          <cell r="F6437">
            <v>6895.35</v>
          </cell>
          <cell r="G6437">
            <v>7378.02</v>
          </cell>
        </row>
        <row r="6438">
          <cell r="A6438" t="str">
            <v>C2026414</v>
          </cell>
          <cell r="B6438" t="str">
            <v>PREMICRON зелений, розмір USP  4/0(1,5) довжина 90см 2 голки HRT17(M)  . пакування RCP</v>
          </cell>
          <cell r="C6438" t="str">
            <v>пак</v>
          </cell>
          <cell r="E6438" t="str">
            <v>20%</v>
          </cell>
          <cell r="F6438">
            <v>10026.65</v>
          </cell>
          <cell r="G6438">
            <v>12031.98</v>
          </cell>
        </row>
        <row r="6439">
          <cell r="A6439" t="str">
            <v>C0026414</v>
          </cell>
          <cell r="B6439" t="str">
            <v>PREMICRON зелений, розмір USP  4/0(1,5) довжина 90см 2 голки HRT17(M) пакування DDP</v>
          </cell>
          <cell r="C6439" t="str">
            <v>пак</v>
          </cell>
          <cell r="E6439" t="str">
            <v>20%</v>
          </cell>
          <cell r="F6439">
            <v>10026.65</v>
          </cell>
          <cell r="G6439">
            <v>12031.98</v>
          </cell>
        </row>
        <row r="6440">
          <cell r="A6440" t="str">
            <v>B0120033</v>
          </cell>
          <cell r="B6440" t="str">
            <v>PREMICRON зелений, розмір USP  5 (7) довжина 150см пакування DDP</v>
          </cell>
          <cell r="C6440" t="str">
            <v>пак</v>
          </cell>
          <cell r="E6440" t="str">
            <v>7%</v>
          </cell>
          <cell r="F6440">
            <v>2806.49</v>
          </cell>
          <cell r="G6440">
            <v>3002.95</v>
          </cell>
        </row>
        <row r="6441">
          <cell r="A6441" t="str">
            <v>G0120067</v>
          </cell>
          <cell r="B6441" t="str">
            <v>PREMICRON зелений, розмір USP  5 (7) довжина 250см ARO пакування DDP</v>
          </cell>
          <cell r="C6441" t="str">
            <v>пак</v>
          </cell>
          <cell r="D6441">
            <v>12</v>
          </cell>
          <cell r="E6441" t="str">
            <v>7%</v>
          </cell>
          <cell r="F6441">
            <v>1519.81</v>
          </cell>
          <cell r="G6441">
            <v>1626.19</v>
          </cell>
        </row>
        <row r="6442">
          <cell r="A6442" t="str">
            <v>B0026191</v>
          </cell>
          <cell r="B6442" t="str">
            <v>PREMICRON зелений, розмір USP  5 (7) довжина 75см голка HR37SS (M) пакування DDP</v>
          </cell>
          <cell r="C6442" t="str">
            <v>пак</v>
          </cell>
          <cell r="E6442" t="str">
            <v>7%</v>
          </cell>
          <cell r="F6442">
            <v>4673.16</v>
          </cell>
          <cell r="G6442">
            <v>5000.28</v>
          </cell>
        </row>
        <row r="6443">
          <cell r="A6443" t="str">
            <v>B0026083</v>
          </cell>
          <cell r="B6443" t="str">
            <v>PREMICRON зелений, розмір USP  5 (7) довжина 75см голка HR40 (M) пакування DDP</v>
          </cell>
          <cell r="C6443" t="str">
            <v>пак</v>
          </cell>
          <cell r="E6443" t="str">
            <v>7%</v>
          </cell>
          <cell r="F6443">
            <v>4673.16</v>
          </cell>
          <cell r="G6443">
            <v>5000.28</v>
          </cell>
        </row>
        <row r="6444">
          <cell r="A6444" t="str">
            <v>G0026148</v>
          </cell>
          <cell r="B6444" t="str">
            <v>PREMICRON зелений, розмір USP  5 (7) довжина 75см голка HRT48 (M) пакування DDP</v>
          </cell>
          <cell r="C6444" t="str">
            <v>пак</v>
          </cell>
          <cell r="E6444" t="str">
            <v>7%</v>
          </cell>
          <cell r="F6444">
            <v>3144.28</v>
          </cell>
          <cell r="G6444">
            <v>3364.37</v>
          </cell>
        </row>
        <row r="6445">
          <cell r="A6445" t="str">
            <v>G0026146</v>
          </cell>
          <cell r="B6445" t="str">
            <v>PREMICRON зелений, розмір USP  5 (7) довжина 75см голка HRT55 (M) пакування DDP</v>
          </cell>
          <cell r="C6445" t="str">
            <v>пак</v>
          </cell>
          <cell r="D6445">
            <v>12</v>
          </cell>
          <cell r="E6445" t="str">
            <v>7%</v>
          </cell>
          <cell r="F6445">
            <v>2428.06</v>
          </cell>
          <cell r="G6445">
            <v>2598.02</v>
          </cell>
        </row>
        <row r="6446">
          <cell r="A6446" t="str">
            <v>B0026482</v>
          </cell>
          <cell r="B6446" t="str">
            <v>PREMICRON зелений, розмір USP  5 (7) довжина 75см голка HS40(M) пакування DDP</v>
          </cell>
          <cell r="C6446" t="str">
            <v>пак</v>
          </cell>
          <cell r="E6446" t="str">
            <v>7%</v>
          </cell>
          <cell r="F6446">
            <v>4984.5600000000004</v>
          </cell>
          <cell r="G6446">
            <v>5333.48</v>
          </cell>
        </row>
        <row r="6447">
          <cell r="A6447" t="str">
            <v>B0026399</v>
          </cell>
          <cell r="B6447" t="str">
            <v>PREMICRON зелений, розмір USP  5 (7) довжина 75см голка HS48(M) пакування DDP</v>
          </cell>
          <cell r="C6447" t="str">
            <v>пак</v>
          </cell>
          <cell r="D6447">
            <v>24</v>
          </cell>
          <cell r="E6447" t="str">
            <v>7%</v>
          </cell>
          <cell r="F6447">
            <v>4233.3100000000004</v>
          </cell>
          <cell r="G6447">
            <v>4529.6400000000003</v>
          </cell>
        </row>
        <row r="6448">
          <cell r="A6448" t="str">
            <v>B0026409</v>
          </cell>
          <cell r="B6448" t="str">
            <v>PREMICRON зелений, розмір USP  5 (7) довжина 75см голка HS60(M) пакування DDP</v>
          </cell>
          <cell r="C6448" t="str">
            <v>пак</v>
          </cell>
          <cell r="E6448" t="str">
            <v>7%</v>
          </cell>
          <cell r="F6448">
            <v>4984.5600000000004</v>
          </cell>
          <cell r="G6448">
            <v>5333.48</v>
          </cell>
        </row>
        <row r="6449">
          <cell r="A6449" t="str">
            <v>B0120087</v>
          </cell>
          <cell r="B6449" t="str">
            <v>PREMICRON зелений, розмір USP  5 (7) довжина 75см, 2 ниток пакування DDP</v>
          </cell>
          <cell r="C6449" t="str">
            <v>пак</v>
          </cell>
          <cell r="E6449" t="str">
            <v>7%</v>
          </cell>
          <cell r="F6449">
            <v>2492.9299999999998</v>
          </cell>
          <cell r="G6449">
            <v>2667.44</v>
          </cell>
        </row>
        <row r="6450">
          <cell r="A6450" t="str">
            <v>G0026702</v>
          </cell>
          <cell r="B6450" t="str">
            <v>PREMICRON зелений, розмір USP  5 (7) довжина 75см, 4 ниток голка HRS48 пакування DDP</v>
          </cell>
          <cell r="C6450" t="str">
            <v>пак</v>
          </cell>
          <cell r="D6450">
            <v>12</v>
          </cell>
          <cell r="E6450" t="str">
            <v>7%</v>
          </cell>
          <cell r="F6450">
            <v>8149.17</v>
          </cell>
          <cell r="G6450">
            <v>8719.61</v>
          </cell>
        </row>
        <row r="6451">
          <cell r="A6451" t="str">
            <v>G0026705</v>
          </cell>
          <cell r="B6451" t="str">
            <v>PREMICRON зелений, розмір USP  5 (7) довжина 75см, 4 ниток голка HRS60 пакування DDP</v>
          </cell>
          <cell r="C6451" t="str">
            <v>пак</v>
          </cell>
          <cell r="E6451" t="str">
            <v>7%</v>
          </cell>
          <cell r="F6451">
            <v>11683.12</v>
          </cell>
          <cell r="G6451">
            <v>12500.94</v>
          </cell>
        </row>
        <row r="6452">
          <cell r="A6452" t="str">
            <v>G0026076</v>
          </cell>
          <cell r="B6452" t="str">
            <v>PREMICRON зелений, розмір USP  5 (7) довжина 75см, 4 ниток голка HRT40(M) пакування DDP</v>
          </cell>
          <cell r="C6452" t="str">
            <v>пак</v>
          </cell>
          <cell r="E6452" t="str">
            <v>7%</v>
          </cell>
          <cell r="F6452">
            <v>7270.33</v>
          </cell>
          <cell r="G6452">
            <v>7779.25</v>
          </cell>
        </row>
        <row r="6453">
          <cell r="A6453" t="str">
            <v>G0026081</v>
          </cell>
          <cell r="B6453" t="str">
            <v>PREMICRON зелений, розмір USP  5 (7) довжина 75см, 4 ниток голка HRT48(M) пакування DDP</v>
          </cell>
          <cell r="C6453" t="str">
            <v>пак</v>
          </cell>
          <cell r="E6453" t="str">
            <v>7%</v>
          </cell>
          <cell r="F6453">
            <v>13753.5</v>
          </cell>
          <cell r="G6453">
            <v>14716.25</v>
          </cell>
        </row>
        <row r="6454">
          <cell r="A6454" t="str">
            <v>G0026723</v>
          </cell>
          <cell r="B6454" t="str">
            <v>PREMICRON зелений, розмір USP  5 (7) довжина 75см, 4 ниток голка HRT55(M) пакування DDP</v>
          </cell>
          <cell r="C6454" t="str">
            <v>пак</v>
          </cell>
          <cell r="D6454">
            <v>12</v>
          </cell>
          <cell r="E6454" t="str">
            <v>7%</v>
          </cell>
          <cell r="F6454">
            <v>9250.31</v>
          </cell>
          <cell r="G6454">
            <v>9897.83</v>
          </cell>
        </row>
        <row r="6455">
          <cell r="A6455" t="str">
            <v>G0026203</v>
          </cell>
          <cell r="B6455" t="str">
            <v>PREMICRON зелений, розмір USP  5 (7) довжина 75см, 4 ниток голка HS48(M) пакування DDP</v>
          </cell>
          <cell r="C6455" t="str">
            <v>пак</v>
          </cell>
          <cell r="E6455" t="str">
            <v>7%</v>
          </cell>
          <cell r="F6455">
            <v>9347.19</v>
          </cell>
          <cell r="G6455">
            <v>10001.49</v>
          </cell>
        </row>
        <row r="6456">
          <cell r="A6456" t="str">
            <v>B0026208</v>
          </cell>
          <cell r="B6456" t="str">
            <v>PREMICRON зелений, розмір USP  5(7)  50см голка DS76(M)  PEEL пакування CE</v>
          </cell>
          <cell r="C6456" t="str">
            <v>пак</v>
          </cell>
          <cell r="E6456" t="str">
            <v>7%</v>
          </cell>
          <cell r="F6456">
            <v>7009.96</v>
          </cell>
          <cell r="G6456">
            <v>7500.66</v>
          </cell>
        </row>
        <row r="6457">
          <cell r="A6457" t="str">
            <v>B0026223</v>
          </cell>
          <cell r="B6457" t="str">
            <v>PREMICRON зелений, розмір USP  5(7) довжина 75см 2 голки DS76(M)  PEEL пакування CE</v>
          </cell>
          <cell r="C6457" t="str">
            <v>пак</v>
          </cell>
          <cell r="E6457" t="str">
            <v>7%</v>
          </cell>
          <cell r="F6457">
            <v>10904.19</v>
          </cell>
          <cell r="G6457">
            <v>11667.48</v>
          </cell>
        </row>
        <row r="6458">
          <cell r="A6458" t="str">
            <v>B0026291</v>
          </cell>
          <cell r="B6458" t="str">
            <v>PREMICRON зелений, розмір USP  5(7) довжина 75см голка DS76(M)  PEEL пакування CE</v>
          </cell>
          <cell r="C6458" t="str">
            <v>пак</v>
          </cell>
          <cell r="E6458" t="str">
            <v>7%</v>
          </cell>
          <cell r="F6458">
            <v>7009.96</v>
          </cell>
          <cell r="G6458">
            <v>7500.66</v>
          </cell>
        </row>
        <row r="6459">
          <cell r="A6459" t="str">
            <v>G0120055</v>
          </cell>
          <cell r="B6459" t="str">
            <v>PREMICRON зелений, розмір USP  5/0 (1) довжина 250см ARO пакування DDP</v>
          </cell>
          <cell r="C6459" t="str">
            <v>пак</v>
          </cell>
          <cell r="E6459" t="str">
            <v>7%</v>
          </cell>
          <cell r="F6459">
            <v>1869.7</v>
          </cell>
          <cell r="G6459">
            <v>2000.58</v>
          </cell>
        </row>
        <row r="6460">
          <cell r="A6460" t="str">
            <v>G0026155</v>
          </cell>
          <cell r="B6460" t="str">
            <v>PREMICRON зелений, розмір USP  5/0 (1) довжина 45см 2 голки VLM8(M) пакування DDP</v>
          </cell>
          <cell r="C6460" t="str">
            <v>пак</v>
          </cell>
          <cell r="E6460" t="str">
            <v>7%</v>
          </cell>
          <cell r="F6460">
            <v>7399.21</v>
          </cell>
          <cell r="G6460">
            <v>7917.15</v>
          </cell>
        </row>
        <row r="6461">
          <cell r="A6461" t="str">
            <v>C0026121</v>
          </cell>
          <cell r="B6461" t="str">
            <v>PREMICRON зелений, розмір USP  5/0 (1) довжина 45см голка DR12 CV пакування DDP</v>
          </cell>
          <cell r="C6461" t="str">
            <v>пак</v>
          </cell>
          <cell r="E6461" t="str">
            <v>7%</v>
          </cell>
          <cell r="F6461">
            <v>8567.83</v>
          </cell>
          <cell r="G6461">
            <v>9167.57</v>
          </cell>
        </row>
        <row r="6462">
          <cell r="A6462" t="str">
            <v>C0026172</v>
          </cell>
          <cell r="B6462" t="str">
            <v>PREMICRON зелений, розмір USP  5/0 (1) довжина 45см голка DS12(M) пакування DDP</v>
          </cell>
          <cell r="C6462" t="str">
            <v>пак</v>
          </cell>
          <cell r="E6462" t="str">
            <v>7%</v>
          </cell>
          <cell r="F6462">
            <v>6621.14</v>
          </cell>
          <cell r="G6462">
            <v>7084.62</v>
          </cell>
        </row>
        <row r="6463">
          <cell r="A6463" t="str">
            <v>C0026176</v>
          </cell>
          <cell r="B6463" t="str">
            <v>PREMICRON зелений, розмір USP  5/0 (1) довжина 45см голка DS16(M) пакування DDP</v>
          </cell>
          <cell r="C6463" t="str">
            <v>пак</v>
          </cell>
          <cell r="E6463" t="str">
            <v>7%</v>
          </cell>
          <cell r="F6463">
            <v>6621.14</v>
          </cell>
          <cell r="G6463">
            <v>7084.62</v>
          </cell>
        </row>
        <row r="6464">
          <cell r="A6464" t="str">
            <v>C0026551</v>
          </cell>
          <cell r="B6464" t="str">
            <v>PREMICRON зелений, розмір USP  5/0 (1) довжина 45см голка DS19(M) пакування DDP</v>
          </cell>
          <cell r="C6464" t="str">
            <v>пак</v>
          </cell>
          <cell r="E6464" t="str">
            <v>7%</v>
          </cell>
          <cell r="F6464">
            <v>3895.1</v>
          </cell>
          <cell r="G6464">
            <v>4167.75</v>
          </cell>
        </row>
        <row r="6465">
          <cell r="A6465" t="str">
            <v>C0026009</v>
          </cell>
          <cell r="B6465" t="str">
            <v>PREMICRON зелений, розмір USP  5/0 (1) довжина 45см голка HR10 CV пакування DDP</v>
          </cell>
          <cell r="C6465" t="str">
            <v>пак</v>
          </cell>
          <cell r="E6465" t="str">
            <v>7%</v>
          </cell>
          <cell r="F6465">
            <v>7788.89</v>
          </cell>
          <cell r="G6465">
            <v>8334.11</v>
          </cell>
        </row>
        <row r="6466">
          <cell r="A6466" t="str">
            <v>C0026029</v>
          </cell>
          <cell r="B6466" t="str">
            <v>PREMICRON зелений, розмір USP  5/0 (1) довжина 45см голка HR13 CV пакування DDP</v>
          </cell>
          <cell r="C6466" t="str">
            <v>пак</v>
          </cell>
          <cell r="E6466" t="str">
            <v>7%</v>
          </cell>
          <cell r="F6466">
            <v>7788.89</v>
          </cell>
          <cell r="G6466">
            <v>8334.11</v>
          </cell>
        </row>
        <row r="6467">
          <cell r="A6467" t="str">
            <v>C0026196</v>
          </cell>
          <cell r="B6467" t="str">
            <v>PREMICRON зелений, розмір USP  5/0 (1) довжина 45см голка HS15(M) пакування DDP</v>
          </cell>
          <cell r="C6467" t="str">
            <v>пак</v>
          </cell>
          <cell r="E6467" t="str">
            <v>7%</v>
          </cell>
          <cell r="F6467">
            <v>3895.1</v>
          </cell>
          <cell r="G6467">
            <v>4167.75</v>
          </cell>
        </row>
        <row r="6468">
          <cell r="A6468" t="str">
            <v>C0120005</v>
          </cell>
          <cell r="B6468" t="str">
            <v>PREMICRON зелений, розмір USP  5/0 (1) довжина 45см, 10 ниток  пакування DDP</v>
          </cell>
          <cell r="C6468" t="str">
            <v>пак</v>
          </cell>
          <cell r="E6468" t="str">
            <v>7%</v>
          </cell>
          <cell r="F6468">
            <v>7788.89</v>
          </cell>
          <cell r="G6468">
            <v>8334.11</v>
          </cell>
        </row>
        <row r="6469">
          <cell r="A6469" t="str">
            <v>C0120090</v>
          </cell>
          <cell r="B6469" t="str">
            <v>PREMICRON зелений, розмір USP  5/0 (1) довжина 45см, 3 ниток пакування DDP</v>
          </cell>
          <cell r="C6469" t="str">
            <v>пак</v>
          </cell>
          <cell r="E6469" t="str">
            <v>7%</v>
          </cell>
          <cell r="F6469">
            <v>3504.98</v>
          </cell>
          <cell r="G6469">
            <v>3750.33</v>
          </cell>
        </row>
        <row r="6470">
          <cell r="A6470" t="str">
            <v>C0120100</v>
          </cell>
          <cell r="B6470" t="str">
            <v>PREMICRON зелений, розмір USP  5/0 (1) довжина 45см, 5 ниток пакування DDP</v>
          </cell>
          <cell r="C6470" t="str">
            <v>пак</v>
          </cell>
          <cell r="E6470" t="str">
            <v>7%</v>
          </cell>
          <cell r="F6470">
            <v>3895.1</v>
          </cell>
          <cell r="G6470">
            <v>4167.75</v>
          </cell>
        </row>
        <row r="6471">
          <cell r="A6471" t="str">
            <v>C0026327</v>
          </cell>
          <cell r="B6471" t="str">
            <v>PREMICRON зелений, розмір USP  5/0 (1) довжина 75см голка DRT12(M) пакування DDP</v>
          </cell>
          <cell r="C6471" t="str">
            <v>пак</v>
          </cell>
          <cell r="E6471" t="str">
            <v>20%</v>
          </cell>
          <cell r="F6471">
            <v>9255.07</v>
          </cell>
          <cell r="G6471">
            <v>11106.08</v>
          </cell>
        </row>
        <row r="6472">
          <cell r="A6472" t="str">
            <v>C0026242</v>
          </cell>
          <cell r="B6472" t="str">
            <v>PREMICRON зелений, розмір USP  5/0 (1) довжина 75см голка DS12(M) пакування DDP</v>
          </cell>
          <cell r="C6472" t="str">
            <v>пак</v>
          </cell>
          <cell r="E6472" t="str">
            <v>7%</v>
          </cell>
          <cell r="F6472">
            <v>6621.14</v>
          </cell>
          <cell r="G6472">
            <v>7084.62</v>
          </cell>
        </row>
        <row r="6473">
          <cell r="A6473" t="str">
            <v>C0026003</v>
          </cell>
          <cell r="B6473" t="str">
            <v>PREMICRON зелений, розмір USP  5/0 (1) довжина 75см голка HR17 CV пакування DDP</v>
          </cell>
          <cell r="C6473" t="str">
            <v>пак</v>
          </cell>
          <cell r="D6473">
            <v>36</v>
          </cell>
          <cell r="E6473" t="str">
            <v>7%</v>
          </cell>
          <cell r="F6473">
            <v>5510.48</v>
          </cell>
          <cell r="G6473">
            <v>5896.22</v>
          </cell>
        </row>
        <row r="6474">
          <cell r="A6474" t="str">
            <v>C2026853</v>
          </cell>
          <cell r="B6474" t="str">
            <v>PREMICRON зелений, розмір USP  5/0(1) довжина 75см 2 голки DR12 CV. пакування RCP</v>
          </cell>
          <cell r="C6474" t="str">
            <v>пак</v>
          </cell>
          <cell r="E6474" t="str">
            <v>7%</v>
          </cell>
          <cell r="F6474">
            <v>11683.12</v>
          </cell>
          <cell r="G6474">
            <v>12500.94</v>
          </cell>
        </row>
        <row r="6475">
          <cell r="A6475" t="str">
            <v>C2026213</v>
          </cell>
          <cell r="B6475" t="str">
            <v>PREMICRON зелений, розмір USP  5/0(1) довжина 75см 2 голки HR10FCV. пакування RCP</v>
          </cell>
          <cell r="C6475" t="str">
            <v>пак</v>
          </cell>
          <cell r="E6475" t="str">
            <v>7%</v>
          </cell>
          <cell r="F6475">
            <v>12852.17</v>
          </cell>
          <cell r="G6475">
            <v>13751.82</v>
          </cell>
        </row>
        <row r="6476">
          <cell r="A6476" t="str">
            <v>C2026843</v>
          </cell>
          <cell r="B6476" t="str">
            <v>PREMICRON зелений, розмір USP  5/0(1) довжина 75см 2 голки HR13 CV. пакування RCP</v>
          </cell>
          <cell r="C6476" t="str">
            <v>пак</v>
          </cell>
          <cell r="E6476" t="str">
            <v>7%</v>
          </cell>
          <cell r="F6476">
            <v>7009.96</v>
          </cell>
          <cell r="G6476">
            <v>7500.66</v>
          </cell>
        </row>
        <row r="6477">
          <cell r="A6477" t="str">
            <v>C2026803</v>
          </cell>
          <cell r="B6477" t="str">
            <v>PREMICRON зелений, розмір USP  5/0(1) довжина 75см 2 голки HR17 CV. пакування RCP</v>
          </cell>
          <cell r="C6477" t="str">
            <v>пак</v>
          </cell>
          <cell r="E6477" t="str">
            <v>7%</v>
          </cell>
          <cell r="F6477">
            <v>9347.19</v>
          </cell>
          <cell r="G6477">
            <v>10001.49</v>
          </cell>
        </row>
        <row r="6478">
          <cell r="A6478" t="str">
            <v>C2026903</v>
          </cell>
          <cell r="B6478" t="str">
            <v>PREMICRON зелений, розмір USP  5/0(1) довжина 90см 2 голки HR17 CV. пакування RCP</v>
          </cell>
          <cell r="C6478" t="str">
            <v>пак</v>
          </cell>
          <cell r="E6478" t="str">
            <v>7%</v>
          </cell>
          <cell r="F6478">
            <v>7009.96</v>
          </cell>
          <cell r="G6478">
            <v>7500.66</v>
          </cell>
        </row>
        <row r="6479">
          <cell r="A6479" t="str">
            <v>C0026171</v>
          </cell>
          <cell r="B6479" t="str">
            <v>PREMICRON зелений, розмір USP  6/0 (0,7) довжина 45см голка DS12(M) пакування DDP</v>
          </cell>
          <cell r="C6479" t="str">
            <v>пак</v>
          </cell>
          <cell r="E6479" t="str">
            <v>7%</v>
          </cell>
          <cell r="F6479">
            <v>6621.14</v>
          </cell>
          <cell r="G6479">
            <v>7084.62</v>
          </cell>
        </row>
        <row r="6480">
          <cell r="A6480" t="str">
            <v>C0026192</v>
          </cell>
          <cell r="B6480" t="str">
            <v>PREMICRON зелений, розмір USP  6/0 (0,7) довжина 45см голка DS9(M) пакування DDP</v>
          </cell>
          <cell r="C6480" t="str">
            <v>пак</v>
          </cell>
          <cell r="E6480" t="str">
            <v>7%</v>
          </cell>
          <cell r="F6480">
            <v>7009.96</v>
          </cell>
          <cell r="G6480">
            <v>7500.66</v>
          </cell>
        </row>
        <row r="6481">
          <cell r="A6481" t="str">
            <v>C2026871</v>
          </cell>
          <cell r="B6481" t="str">
            <v>PREMICRON зелений, розмір USP  6/0(0,7) довжина 75см 2 голки DR10 CV. пакування RCP</v>
          </cell>
          <cell r="C6481" t="str">
            <v>пак</v>
          </cell>
          <cell r="E6481" t="str">
            <v>7%</v>
          </cell>
          <cell r="F6481">
            <v>11683.12</v>
          </cell>
          <cell r="G6481">
            <v>12500.94</v>
          </cell>
        </row>
        <row r="6482">
          <cell r="A6482" t="str">
            <v>C2026852</v>
          </cell>
          <cell r="B6482" t="str">
            <v>PREMICRON зелений, розмір USP  6/0(0,7) довжина 75см 2 голки DR12CV. пакування RCP</v>
          </cell>
          <cell r="C6482" t="str">
            <v>пак</v>
          </cell>
          <cell r="E6482" t="str">
            <v>7%</v>
          </cell>
          <cell r="F6482">
            <v>11683.12</v>
          </cell>
          <cell r="G6482">
            <v>12500.94</v>
          </cell>
        </row>
        <row r="6483">
          <cell r="A6483" t="str">
            <v>C0026352</v>
          </cell>
          <cell r="B6483" t="str">
            <v>PREMICRON зелений, розмір USP  6/0(0,7) довжина 75см голка DRC12CV пакування DDP</v>
          </cell>
          <cell r="C6483" t="str">
            <v>пак</v>
          </cell>
          <cell r="E6483" t="str">
            <v>7%</v>
          </cell>
          <cell r="F6483">
            <v>9347.19</v>
          </cell>
          <cell r="G6483">
            <v>10001.49</v>
          </cell>
        </row>
        <row r="6484">
          <cell r="A6484" t="str">
            <v>C0026326</v>
          </cell>
          <cell r="B6484" t="str">
            <v>PREMICRON зелений, розмір USP  6/0(0,7) довжина 75см голка DRT12(M) пакування DDP</v>
          </cell>
          <cell r="C6484" t="str">
            <v>пак</v>
          </cell>
          <cell r="E6484" t="str">
            <v>20%</v>
          </cell>
          <cell r="F6484">
            <v>9255.07</v>
          </cell>
          <cell r="G6484">
            <v>11106.08</v>
          </cell>
        </row>
        <row r="6485">
          <cell r="A6485" t="str">
            <v>C2026942</v>
          </cell>
          <cell r="B6485" t="str">
            <v>PREMICRON зелений, розмір USP  6/0(0,7) довжина 75см голка HR6(M)  . пакування RCP</v>
          </cell>
          <cell r="C6485" t="str">
            <v>пак</v>
          </cell>
          <cell r="E6485" t="str">
            <v>7%</v>
          </cell>
          <cell r="F6485">
            <v>7788.89</v>
          </cell>
          <cell r="G6485">
            <v>8334.11</v>
          </cell>
        </row>
        <row r="6486">
          <cell r="A6486" t="str">
            <v>C0026266</v>
          </cell>
          <cell r="B6486" t="str">
            <v>PREMICRON зелений, розмір USP 0 (3,5) довжина 90см пряма зворотно-ріжуча голка, довжина (мм) 60</v>
          </cell>
          <cell r="C6486" t="str">
            <v>пак</v>
          </cell>
          <cell r="D6486">
            <v>36</v>
          </cell>
          <cell r="E6486" t="str">
            <v>7%</v>
          </cell>
          <cell r="F6486">
            <v>5062.8500000000004</v>
          </cell>
          <cell r="G6486">
            <v>5417.24</v>
          </cell>
        </row>
        <row r="6487">
          <cell r="A6487" t="str">
            <v>C0026768</v>
          </cell>
          <cell r="B6487" t="str">
            <v xml:space="preserve">PREMICRON зелений, розмір USP 0(3,5) 2 нитки довжиною 75 см колюча голка 1/2 кола, довжина (мм) 26, </v>
          </cell>
          <cell r="C6487" t="str">
            <v>пак</v>
          </cell>
          <cell r="D6487">
            <v>36</v>
          </cell>
          <cell r="E6487" t="str">
            <v>7%</v>
          </cell>
          <cell r="F6487">
            <v>6231.03</v>
          </cell>
          <cell r="G6487">
            <v>6667.2</v>
          </cell>
        </row>
        <row r="6488">
          <cell r="A6488" t="str">
            <v>C0026159</v>
          </cell>
          <cell r="B6488" t="str">
            <v>PREMICRON зелений, розмір USP 0(3,5) довжина 75см 2 колючі голки з коротким ріжучим вістрям, 1/2 кол</v>
          </cell>
          <cell r="C6488" t="str">
            <v>пак</v>
          </cell>
          <cell r="D6488">
            <v>36</v>
          </cell>
          <cell r="E6488" t="str">
            <v>7%</v>
          </cell>
          <cell r="F6488">
            <v>10904.19</v>
          </cell>
          <cell r="G6488">
            <v>11667.48</v>
          </cell>
        </row>
        <row r="6489">
          <cell r="A6489" t="str">
            <v>C0026253</v>
          </cell>
          <cell r="B6489" t="str">
            <v>PREMICRON зелений, розмір USP 0(3,5) довжина 75см 2 колючі голки з коротким ріжучим вістрям, 1/2 кол</v>
          </cell>
          <cell r="C6489" t="str">
            <v>пак</v>
          </cell>
          <cell r="D6489">
            <v>36</v>
          </cell>
          <cell r="E6489" t="str">
            <v>7%</v>
          </cell>
          <cell r="F6489">
            <v>16897.78</v>
          </cell>
          <cell r="G6489">
            <v>18080.62</v>
          </cell>
        </row>
        <row r="6490">
          <cell r="A6490" t="str">
            <v>C0026644</v>
          </cell>
          <cell r="B6490" t="str">
            <v>PREMICRON зелений, розмір USP 0(3,5) довжина 75см 2 колючі голки з коротким ріжучим вістрям, 1/2 кол</v>
          </cell>
          <cell r="C6490" t="str">
            <v>пак</v>
          </cell>
          <cell r="D6490">
            <v>36</v>
          </cell>
          <cell r="E6490" t="str">
            <v>7%</v>
          </cell>
          <cell r="F6490">
            <v>18863.060000000001</v>
          </cell>
          <cell r="G6490">
            <v>20183.47</v>
          </cell>
        </row>
        <row r="6491">
          <cell r="A6491" t="str">
            <v>C2026734</v>
          </cell>
          <cell r="B6491" t="str">
            <v>PREMICRON зелений, розмір USP 0(3,5) довжина 90см 2 колючі голки 1/2 кола, довжина (мм) 22 серцево-с</v>
          </cell>
          <cell r="C6491" t="str">
            <v>пак</v>
          </cell>
          <cell r="D6491">
            <v>36</v>
          </cell>
          <cell r="E6491" t="str">
            <v>7%</v>
          </cell>
          <cell r="F6491">
            <v>9347.19</v>
          </cell>
          <cell r="G6491">
            <v>10001.49</v>
          </cell>
        </row>
        <row r="6492">
          <cell r="A6492" t="str">
            <v>C2026419</v>
          </cell>
          <cell r="B6492" t="str">
            <v>PREMICRON зелений, розмір USP 0(3,5) довжина 90см 2 колючі голки з коротким ріжучим вістрям, 1/2 кол</v>
          </cell>
          <cell r="C6492" t="str">
            <v>пак</v>
          </cell>
          <cell r="D6492">
            <v>36</v>
          </cell>
          <cell r="E6492" t="str">
            <v>7%</v>
          </cell>
          <cell r="F6492">
            <v>10126.120000000001</v>
          </cell>
          <cell r="G6492">
            <v>10834.95</v>
          </cell>
        </row>
        <row r="6493">
          <cell r="A6493" t="str">
            <v>C0026163</v>
          </cell>
          <cell r="B6493" t="str">
            <v>PREMICRON зелений, розмір USP 0(3,5) довжина 90см 2 колючі голки з коротким ріжучим вістрям, 1/2 кол</v>
          </cell>
          <cell r="C6493" t="str">
            <v>пак</v>
          </cell>
          <cell r="D6493">
            <v>36</v>
          </cell>
          <cell r="E6493" t="str">
            <v>7%</v>
          </cell>
          <cell r="F6493">
            <v>10126.120000000001</v>
          </cell>
          <cell r="G6493">
            <v>10834.95</v>
          </cell>
        </row>
        <row r="6494">
          <cell r="A6494" t="str">
            <v>C0026397</v>
          </cell>
          <cell r="B6494" t="str">
            <v>PREMICRON зелений, розмір USP 1 (4) довжина 75см зворотно-ріжуча голка, 1/2 кола, довжина (мм) 40, о</v>
          </cell>
          <cell r="C6494" t="str">
            <v>пак</v>
          </cell>
          <cell r="D6494">
            <v>36</v>
          </cell>
          <cell r="E6494" t="str">
            <v>7%</v>
          </cell>
          <cell r="F6494">
            <v>5062.8500000000004</v>
          </cell>
          <cell r="G6494">
            <v>5417.24</v>
          </cell>
        </row>
        <row r="6495">
          <cell r="A6495" t="str">
            <v>B0026247</v>
          </cell>
          <cell r="B6495" t="str">
            <v>PREMICRON зелений, розмір USP 2 (5) 4 нитки довжиною 75 см, голка HRC43, пакування DDP</v>
          </cell>
          <cell r="C6495" t="str">
            <v>пак</v>
          </cell>
          <cell r="D6495">
            <v>24</v>
          </cell>
          <cell r="E6495" t="str">
            <v>7%</v>
          </cell>
          <cell r="F6495">
            <v>12306.36</v>
          </cell>
          <cell r="G6495">
            <v>13167.8</v>
          </cell>
        </row>
        <row r="6496">
          <cell r="A6496" t="str">
            <v>C0026214</v>
          </cell>
          <cell r="B6496" t="str">
            <v>PREMICRON зелений, розмір USP 2 (5) довжина 75см 2 зворотно-ріжучі голки, 1/2 кола, довжина (мм) 30,</v>
          </cell>
          <cell r="C6496" t="str">
            <v>пак</v>
          </cell>
          <cell r="D6496">
            <v>36</v>
          </cell>
          <cell r="E6496" t="str">
            <v>7%</v>
          </cell>
          <cell r="F6496">
            <v>6231.03</v>
          </cell>
          <cell r="G6496">
            <v>6667.2</v>
          </cell>
        </row>
        <row r="6497">
          <cell r="A6497" t="str">
            <v>C0026239</v>
          </cell>
          <cell r="B6497" t="str">
            <v xml:space="preserve">PREMICRON зелений, розмір USP 2 (5) довжина 75см колюча голка, 3/8 кола, довжина (мм) 32, пакування </v>
          </cell>
          <cell r="C6497" t="str">
            <v>пак</v>
          </cell>
          <cell r="D6497">
            <v>36</v>
          </cell>
          <cell r="E6497" t="str">
            <v>7%</v>
          </cell>
          <cell r="F6497">
            <v>5062.8500000000004</v>
          </cell>
          <cell r="G6497">
            <v>5417.24</v>
          </cell>
        </row>
        <row r="6498">
          <cell r="A6498" t="str">
            <v>C0120037</v>
          </cell>
          <cell r="B6498" t="str">
            <v>PREMICRON зелений, розмір USP 2/0 (3) 13 ниток довжиною 60 см, пакування DDP</v>
          </cell>
          <cell r="C6498" t="str">
            <v>пак</v>
          </cell>
          <cell r="D6498">
            <v>36</v>
          </cell>
          <cell r="E6498" t="str">
            <v>7%</v>
          </cell>
          <cell r="F6498">
            <v>5842.21</v>
          </cell>
          <cell r="G6498">
            <v>6251.16</v>
          </cell>
        </row>
        <row r="6499">
          <cell r="A6499" t="str">
            <v>C0026724</v>
          </cell>
          <cell r="B6499" t="str">
            <v>PREMICRON зелений, розмір USP 2/0 (3) 4 нитки довжиною 45 см колюча голка 1/2 кола, довжина (мм) 26,</v>
          </cell>
          <cell r="C6499" t="str">
            <v>пак</v>
          </cell>
          <cell r="D6499">
            <v>36</v>
          </cell>
          <cell r="E6499" t="str">
            <v>7%</v>
          </cell>
          <cell r="F6499">
            <v>17524.900000000001</v>
          </cell>
          <cell r="G6499">
            <v>18751.64</v>
          </cell>
        </row>
        <row r="6500">
          <cell r="A6500" t="str">
            <v>M0026175</v>
          </cell>
          <cell r="B6500" t="str">
            <v>PREMICRON зелений, розмір USP 2/0 (3) 4 нитки довжиною 75 см 2 колючі голки з коротким ріжучим вістр</v>
          </cell>
          <cell r="C6500" t="str">
            <v>пак</v>
          </cell>
          <cell r="D6500">
            <v>6</v>
          </cell>
          <cell r="E6500" t="str">
            <v>7%</v>
          </cell>
          <cell r="F6500">
            <v>9347.19</v>
          </cell>
          <cell r="G6500">
            <v>10001.49</v>
          </cell>
        </row>
        <row r="6501">
          <cell r="A6501" t="str">
            <v>M0026725</v>
          </cell>
          <cell r="B6501" t="str">
            <v xml:space="preserve">PREMICRON зелений, розмір USP 2/0 (3) 4 нитки довжиною 75 см колюча голка 1/2 кола, довжина (мм) 26 </v>
          </cell>
          <cell r="C6501" t="str">
            <v>пак</v>
          </cell>
          <cell r="D6501">
            <v>6</v>
          </cell>
          <cell r="E6501" t="str">
            <v>7%</v>
          </cell>
          <cell r="F6501">
            <v>7788.89</v>
          </cell>
          <cell r="G6501">
            <v>8334.11</v>
          </cell>
        </row>
        <row r="6502">
          <cell r="A6502" t="str">
            <v>C0026606</v>
          </cell>
          <cell r="B6502" t="str">
            <v>PREMICRON зелений, розмір USP 2/0 (3) довжина 45см 2 колючі голки 1/2 кола, довжина (мм) 17 серцево-</v>
          </cell>
          <cell r="C6502" t="str">
            <v>пак</v>
          </cell>
          <cell r="D6502">
            <v>36</v>
          </cell>
          <cell r="E6502" t="str">
            <v>7%</v>
          </cell>
          <cell r="F6502">
            <v>9347.19</v>
          </cell>
          <cell r="G6502">
            <v>10001.49</v>
          </cell>
        </row>
        <row r="6503">
          <cell r="A6503" t="str">
            <v>C0026928</v>
          </cell>
          <cell r="B6503" t="str">
            <v>PREMICRON зелений, розмір USP 2/0 (3) довжина 90см колюча голка 1/2 кола, довжина (мм) 30, пакування</v>
          </cell>
          <cell r="C6503" t="str">
            <v>пак</v>
          </cell>
          <cell r="D6503">
            <v>36</v>
          </cell>
          <cell r="E6503" t="str">
            <v>7%</v>
          </cell>
          <cell r="F6503">
            <v>4283.91</v>
          </cell>
          <cell r="G6503">
            <v>4583.79</v>
          </cell>
        </row>
        <row r="6504">
          <cell r="A6504" t="str">
            <v>C0026736</v>
          </cell>
          <cell r="B6504" t="str">
            <v xml:space="preserve">PREMICRON зелений, розмір USP 2/0(3) 4 нитки довжиною 45 см колюча голка 1/2 кола, довжина (мм) 22, </v>
          </cell>
          <cell r="C6504" t="str">
            <v>пак</v>
          </cell>
          <cell r="D6504">
            <v>36</v>
          </cell>
          <cell r="E6504" t="str">
            <v>7%</v>
          </cell>
          <cell r="F6504">
            <v>17524.900000000001</v>
          </cell>
          <cell r="G6504">
            <v>18751.64</v>
          </cell>
        </row>
        <row r="6505">
          <cell r="A6505" t="str">
            <v>C0026064</v>
          </cell>
          <cell r="B6505" t="str">
            <v xml:space="preserve">PREMICRON зелений, розмір USP 2/0(3) 4 нитки довжиною 45 см колюча голка 1/2 кола, довжина (мм) 26, </v>
          </cell>
          <cell r="C6505" t="str">
            <v>пак</v>
          </cell>
          <cell r="D6505">
            <v>36</v>
          </cell>
          <cell r="E6505" t="str">
            <v>7%</v>
          </cell>
          <cell r="F6505">
            <v>12462.92</v>
          </cell>
          <cell r="G6505">
            <v>13335.32</v>
          </cell>
        </row>
        <row r="6506">
          <cell r="A6506" t="str">
            <v>C0026548</v>
          </cell>
          <cell r="B6506" t="str">
            <v>PREMICRON зелений, розмір USP 2/0(3) довжина 45см лижоподібна колюча голка, довжина (мм) 26, пакуван</v>
          </cell>
          <cell r="C6506" t="str">
            <v>пак</v>
          </cell>
          <cell r="D6506">
            <v>36</v>
          </cell>
          <cell r="E6506" t="str">
            <v>7%</v>
          </cell>
          <cell r="F6506">
            <v>5062.8500000000004</v>
          </cell>
          <cell r="G6506">
            <v>5417.24</v>
          </cell>
        </row>
        <row r="6507">
          <cell r="A6507" t="str">
            <v>C0026250</v>
          </cell>
          <cell r="B6507" t="str">
            <v>PREMICRON зелений, розмір USP 2/0(3) довжина 75CM, 2 колючі голки з коротким ріжучим вістрям, 1/2 ко</v>
          </cell>
          <cell r="C6507" t="str">
            <v>пак</v>
          </cell>
          <cell r="D6507">
            <v>36</v>
          </cell>
          <cell r="E6507" t="str">
            <v>7%</v>
          </cell>
          <cell r="F6507">
            <v>10126.120000000001</v>
          </cell>
          <cell r="G6507">
            <v>10834.95</v>
          </cell>
        </row>
        <row r="6508">
          <cell r="A6508" t="str">
            <v>C2026560</v>
          </cell>
          <cell r="B6508" t="str">
            <v>PREMICRON зелений, розмір USP 2/0(3) довжина 75см 2 голки HRC17 CV PS3 пакування RCP</v>
          </cell>
          <cell r="C6508" t="str">
            <v>пак</v>
          </cell>
          <cell r="D6508">
            <v>36</v>
          </cell>
          <cell r="E6508" t="str">
            <v>7%</v>
          </cell>
          <cell r="F6508">
            <v>16745.97</v>
          </cell>
          <cell r="G6508">
            <v>17918.189999999999</v>
          </cell>
        </row>
        <row r="6509">
          <cell r="A6509" t="str">
            <v>C2026643</v>
          </cell>
          <cell r="B6509" t="str">
            <v>PREMICRON зелений, розмір USP 2/0(3) довжина 75см 2 голки HRC26BCVPF6. пакування RCP</v>
          </cell>
          <cell r="C6509" t="str">
            <v>пак</v>
          </cell>
          <cell r="E6509" t="str">
            <v>7%</v>
          </cell>
          <cell r="F6509">
            <v>18693.95</v>
          </cell>
          <cell r="G6509">
            <v>20002.52</v>
          </cell>
        </row>
        <row r="6510">
          <cell r="A6510" t="str">
            <v>C2026500</v>
          </cell>
          <cell r="B6510" t="str">
            <v>PREMICRON зелений, розмір USP 2/0(3) довжина 75см 2 колючі голки 1/2 кола, довжина (мм) 26, чорна го</v>
          </cell>
          <cell r="C6510" t="str">
            <v>пак</v>
          </cell>
          <cell r="D6510">
            <v>36</v>
          </cell>
          <cell r="E6510" t="str">
            <v>7%</v>
          </cell>
          <cell r="F6510">
            <v>10126.120000000001</v>
          </cell>
          <cell r="G6510">
            <v>10834.95</v>
          </cell>
        </row>
        <row r="6511">
          <cell r="A6511" t="str">
            <v>C2026250</v>
          </cell>
          <cell r="B6511" t="str">
            <v>PREMICRON зелений, розмір USP 2/0(3) довжина 75см 2 колючі голки з коротким ріжучим вістрям, 1/2 кол</v>
          </cell>
          <cell r="C6511" t="str">
            <v>пак</v>
          </cell>
          <cell r="D6511">
            <v>36</v>
          </cell>
          <cell r="E6511" t="str">
            <v>7%</v>
          </cell>
          <cell r="F6511">
            <v>10126.120000000001</v>
          </cell>
          <cell r="G6511">
            <v>10834.95</v>
          </cell>
        </row>
        <row r="6512">
          <cell r="A6512" t="str">
            <v>C2026538</v>
          </cell>
          <cell r="B6512" t="str">
            <v>PREMICRON зелений, розмір USP 2/0(3) довжина 75см 2 колючі голки з коротким ріжучим вістрям, 1/2 кол</v>
          </cell>
          <cell r="C6512" t="str">
            <v>пак</v>
          </cell>
          <cell r="D6512">
            <v>36</v>
          </cell>
          <cell r="E6512" t="str">
            <v>7%</v>
          </cell>
          <cell r="F6512">
            <v>10904.19</v>
          </cell>
          <cell r="G6512">
            <v>11667.48</v>
          </cell>
        </row>
        <row r="6513">
          <cell r="A6513" t="str">
            <v>C2026634</v>
          </cell>
          <cell r="B6513" t="str">
            <v>PREMICRON зелений, розмір USP 2/0(3) довжина 75см 2 колючі голки з коротким ріжучим вістрям, 1/2 кол</v>
          </cell>
          <cell r="C6513" t="str">
            <v>пак</v>
          </cell>
          <cell r="D6513">
            <v>36</v>
          </cell>
          <cell r="E6513" t="str">
            <v>7%</v>
          </cell>
          <cell r="F6513">
            <v>10904.19</v>
          </cell>
          <cell r="G6513">
            <v>11667.48</v>
          </cell>
        </row>
        <row r="6514">
          <cell r="A6514" t="str">
            <v>C2026263</v>
          </cell>
          <cell r="B6514" t="str">
            <v>PREMICRON зелений, розмір USP 2/0(3) довжина 75см 2 колючі голки з коротким ріжучим вістрям, 1/2 кол</v>
          </cell>
          <cell r="C6514" t="str">
            <v>пак</v>
          </cell>
          <cell r="D6514">
            <v>36</v>
          </cell>
          <cell r="E6514" t="str">
            <v>7%</v>
          </cell>
          <cell r="F6514">
            <v>16356.29</v>
          </cell>
          <cell r="G6514">
            <v>17501.22</v>
          </cell>
        </row>
        <row r="6515">
          <cell r="A6515" t="str">
            <v>C2026585</v>
          </cell>
          <cell r="B6515" t="str">
            <v>PREMICRON зелений, розмір USP 2/0(3) довжина 75см 2 колючі голки з коротким ріжучим вістрям, 1/2 кол</v>
          </cell>
          <cell r="C6515" t="str">
            <v>пак</v>
          </cell>
          <cell r="D6515">
            <v>36</v>
          </cell>
          <cell r="E6515" t="str">
            <v>7%</v>
          </cell>
          <cell r="F6515">
            <v>16745.97</v>
          </cell>
          <cell r="G6515">
            <v>17918.189999999999</v>
          </cell>
        </row>
        <row r="6516">
          <cell r="A6516" t="str">
            <v>C2026466</v>
          </cell>
          <cell r="B6516" t="str">
            <v>PREMICRON зелений, розмір USP 2/0(3) довжина 75см 2 колючі голки з коротким ріжучим вістрям, 3/8 кол</v>
          </cell>
          <cell r="C6516" t="str">
            <v>пак</v>
          </cell>
          <cell r="D6516">
            <v>36</v>
          </cell>
          <cell r="E6516" t="str">
            <v>7%</v>
          </cell>
          <cell r="F6516">
            <v>10126.120000000001</v>
          </cell>
          <cell r="G6516">
            <v>10834.95</v>
          </cell>
        </row>
        <row r="6517">
          <cell r="A6517" t="str">
            <v>C0026751</v>
          </cell>
          <cell r="B6517" t="str">
            <v>PREMICRON зелений, розмір USP 2/0(3) довжина 90см 2 колючі голки 1/2 кола, довжина (мм) 37, пакуванн</v>
          </cell>
          <cell r="C6517" t="str">
            <v>пак</v>
          </cell>
          <cell r="D6517">
            <v>36</v>
          </cell>
          <cell r="E6517" t="str">
            <v>7%</v>
          </cell>
          <cell r="F6517">
            <v>7788.89</v>
          </cell>
          <cell r="G6517">
            <v>8334.11</v>
          </cell>
        </row>
        <row r="6518">
          <cell r="A6518" t="str">
            <v>C2026308</v>
          </cell>
          <cell r="B6518" t="str">
            <v>PREMICRON зелений, розмір USP 2/0(3) довжина 90см 2 колючі голки з коротким ріжучим вістрям, 1/2 кол</v>
          </cell>
          <cell r="C6518" t="str">
            <v>пак</v>
          </cell>
          <cell r="D6518">
            <v>36</v>
          </cell>
          <cell r="E6518" t="str">
            <v>7%</v>
          </cell>
          <cell r="F6518">
            <v>10126.120000000001</v>
          </cell>
          <cell r="G6518">
            <v>10834.95</v>
          </cell>
        </row>
        <row r="6519">
          <cell r="A6519" t="str">
            <v>C2026676</v>
          </cell>
          <cell r="B6519" t="str">
            <v>PREMICRON зелений, розмір USP 2/0(3) довжина 90см 2 колючі голки з коротким ріжучим вістрям, 1/2 кол</v>
          </cell>
          <cell r="C6519" t="str">
            <v>пак</v>
          </cell>
          <cell r="D6519">
            <v>36</v>
          </cell>
          <cell r="E6519" t="str">
            <v>7%</v>
          </cell>
          <cell r="F6519">
            <v>16745.97</v>
          </cell>
          <cell r="G6519">
            <v>17918.189999999999</v>
          </cell>
        </row>
        <row r="6520">
          <cell r="A6520" t="str">
            <v>C2026883</v>
          </cell>
          <cell r="B6520" t="str">
            <v>PREMICRON зелений, розмір USP 2/0(3) довжина 90см 2 колючі голки, 3/8 кола, довжина (мм) 18 серцево-</v>
          </cell>
          <cell r="C6520" t="str">
            <v>пак</v>
          </cell>
          <cell r="D6520">
            <v>36</v>
          </cell>
          <cell r="E6520" t="str">
            <v>7%</v>
          </cell>
          <cell r="F6520">
            <v>9347.19</v>
          </cell>
          <cell r="G6520">
            <v>10001.49</v>
          </cell>
        </row>
        <row r="6521">
          <cell r="A6521" t="str">
            <v>C0120036</v>
          </cell>
          <cell r="B6521" t="str">
            <v>PREMICRON зелений, розмір USP 3/0 (2) 13 ниток довжиною 60 см, пакування DDP</v>
          </cell>
          <cell r="C6521" t="str">
            <v>пак</v>
          </cell>
          <cell r="D6521">
            <v>36</v>
          </cell>
          <cell r="E6521" t="str">
            <v>7%</v>
          </cell>
          <cell r="F6521">
            <v>5842.21</v>
          </cell>
          <cell r="G6521">
            <v>6251.16</v>
          </cell>
        </row>
        <row r="6522">
          <cell r="A6522" t="str">
            <v>C0026546</v>
          </cell>
          <cell r="B6522" t="str">
            <v>PREMICRON зелений, розмір USP 3/0 (2) довжина 120см лижоподібна колюча голка, довжина (мм) 26, пакув</v>
          </cell>
          <cell r="C6522" t="str">
            <v>пак</v>
          </cell>
          <cell r="D6522">
            <v>36</v>
          </cell>
          <cell r="E6522" t="str">
            <v>7%</v>
          </cell>
          <cell r="F6522">
            <v>5062.8500000000004</v>
          </cell>
          <cell r="G6522">
            <v>5417.24</v>
          </cell>
        </row>
        <row r="6523">
          <cell r="A6523" t="str">
            <v>C0026031</v>
          </cell>
          <cell r="B6523" t="str">
            <v>PREMICRON зелений, розмір USP 3/0 (2) довжина 45см колюча голка 1/2 кола, довжина (мм) 13 серцево-су</v>
          </cell>
          <cell r="C6523" t="str">
            <v>пак</v>
          </cell>
          <cell r="D6523">
            <v>36</v>
          </cell>
          <cell r="E6523" t="str">
            <v>7%</v>
          </cell>
          <cell r="F6523">
            <v>7788.89</v>
          </cell>
          <cell r="G6523">
            <v>8334.11</v>
          </cell>
        </row>
        <row r="6524">
          <cell r="A6524" t="str">
            <v>C0026365</v>
          </cell>
          <cell r="B6524" t="str">
            <v>PREMICRON зелений, розмір USP 3/0 (2) довжина 75см зворотно-ріжуча голка, 1/2 кола, довжина (мм) 21,</v>
          </cell>
          <cell r="C6524" t="str">
            <v>пак</v>
          </cell>
          <cell r="D6524">
            <v>36</v>
          </cell>
          <cell r="E6524" t="str">
            <v>7%</v>
          </cell>
          <cell r="F6524">
            <v>3895.1</v>
          </cell>
          <cell r="G6524">
            <v>4167.75</v>
          </cell>
        </row>
        <row r="6525">
          <cell r="A6525" t="str">
            <v>C0026061</v>
          </cell>
          <cell r="B6525" t="str">
            <v xml:space="preserve">PREMICRON зелений, розмір USP 3/0 (2) довжина 75см колюча голка 1/2 кола, довжина (мм) 26, посилена </v>
          </cell>
          <cell r="C6525" t="str">
            <v>пак</v>
          </cell>
          <cell r="D6525">
            <v>36</v>
          </cell>
          <cell r="E6525" t="str">
            <v>7%</v>
          </cell>
          <cell r="F6525">
            <v>4283.91</v>
          </cell>
          <cell r="G6525">
            <v>4583.79</v>
          </cell>
        </row>
        <row r="6526">
          <cell r="A6526" t="str">
            <v>C0026035</v>
          </cell>
          <cell r="B6526" t="str">
            <v>PREMICRON зелений, розмір USP 3/0 (2) довжина 75см колюча голка 1/2 кола, довжина (мм) 37, пакування</v>
          </cell>
          <cell r="C6526" t="str">
            <v>пак</v>
          </cell>
          <cell r="D6526">
            <v>36</v>
          </cell>
          <cell r="E6526" t="str">
            <v>7%</v>
          </cell>
          <cell r="F6526">
            <v>4673.16</v>
          </cell>
          <cell r="G6526">
            <v>5000.28</v>
          </cell>
        </row>
        <row r="6527">
          <cell r="A6527" t="str">
            <v>C0026301</v>
          </cell>
          <cell r="B6527" t="str">
            <v>PREMICRON зелений, розмір USP 3/0 (2) довжина 75см колюча голка з коротким ріжучим вістрям, 1/2 кола</v>
          </cell>
          <cell r="C6527" t="str">
            <v>пак</v>
          </cell>
          <cell r="D6527">
            <v>36</v>
          </cell>
          <cell r="E6527" t="str">
            <v>7%</v>
          </cell>
          <cell r="F6527">
            <v>5842.21</v>
          </cell>
          <cell r="G6527">
            <v>6251.16</v>
          </cell>
        </row>
        <row r="6528">
          <cell r="A6528" t="str">
            <v>C0026299</v>
          </cell>
          <cell r="B6528" t="str">
            <v>PREMICRON зелений, розмір USP 3/0(2) 100см колюча голка з коротким ріжучим вістрям, 1/2 кола, довжин</v>
          </cell>
          <cell r="C6528" t="str">
            <v>пак</v>
          </cell>
          <cell r="D6528">
            <v>36</v>
          </cell>
          <cell r="E6528" t="str">
            <v>7%</v>
          </cell>
          <cell r="F6528">
            <v>6231.03</v>
          </cell>
          <cell r="G6528">
            <v>6667.2</v>
          </cell>
        </row>
        <row r="6529">
          <cell r="A6529" t="str">
            <v>C2026805</v>
          </cell>
          <cell r="B6529" t="str">
            <v>PREMICRON зелений, розмір USP 3/0(2) довжина 75см 2 колючі голки 1/2 кола, довжина (мм) 17 серцево-с</v>
          </cell>
          <cell r="C6529" t="str">
            <v>пак</v>
          </cell>
          <cell r="D6529">
            <v>36</v>
          </cell>
          <cell r="E6529" t="str">
            <v>7%</v>
          </cell>
          <cell r="F6529">
            <v>9347.19</v>
          </cell>
          <cell r="G6529">
            <v>10001.49</v>
          </cell>
        </row>
        <row r="6530">
          <cell r="A6530" t="str">
            <v>C2026215</v>
          </cell>
          <cell r="B6530" t="str">
            <v>PREMICRON зелений, розмір USP 3/0(2) довжина 75см 2 колючі голки з коротким ріжучим вістрям, 1/2 кол</v>
          </cell>
          <cell r="C6530" t="str">
            <v>пак</v>
          </cell>
          <cell r="D6530">
            <v>36</v>
          </cell>
          <cell r="E6530" t="str">
            <v>7%</v>
          </cell>
          <cell r="F6530">
            <v>10126.120000000001</v>
          </cell>
          <cell r="G6530">
            <v>10834.95</v>
          </cell>
        </row>
        <row r="6531">
          <cell r="A6531" t="str">
            <v>C2026116</v>
          </cell>
          <cell r="B6531" t="str">
            <v>PREMICRON зелений, розмір USP 3/0(2) довжина 75см 2 колючі голки, 3/8 кола, довжина (мм) 22 серцево-</v>
          </cell>
          <cell r="C6531" t="str">
            <v>пак</v>
          </cell>
          <cell r="D6531">
            <v>36</v>
          </cell>
          <cell r="E6531" t="str">
            <v>7%</v>
          </cell>
          <cell r="F6531">
            <v>9347.19</v>
          </cell>
          <cell r="G6531">
            <v>10001.49</v>
          </cell>
        </row>
        <row r="6532">
          <cell r="A6532" t="str">
            <v>C2026312</v>
          </cell>
          <cell r="B6532" t="str">
            <v>PREMICRON зелений, розмір USP 3/0(2) довжина 90CM, 2 колючі голки з коротким ріжучим вістрям, 1/2 ко</v>
          </cell>
          <cell r="C6532" t="str">
            <v>пак</v>
          </cell>
          <cell r="D6532">
            <v>36</v>
          </cell>
          <cell r="E6532" t="str">
            <v>7%</v>
          </cell>
          <cell r="F6532">
            <v>10126.120000000001</v>
          </cell>
          <cell r="G6532">
            <v>10834.95</v>
          </cell>
        </row>
        <row r="6533">
          <cell r="A6533" t="str">
            <v>C0026750</v>
          </cell>
          <cell r="B6533" t="str">
            <v>PREMICRON зелений, розмір USP 3/0(2) довжина 90см 2 колючі голки 1/2 кола, довжина (мм) 37, пакуванн</v>
          </cell>
          <cell r="C6533" t="str">
            <v>пак</v>
          </cell>
          <cell r="D6533">
            <v>36</v>
          </cell>
          <cell r="E6533" t="str">
            <v>7%</v>
          </cell>
          <cell r="F6533">
            <v>7788.89</v>
          </cell>
          <cell r="G6533">
            <v>8334.11</v>
          </cell>
        </row>
        <row r="6534">
          <cell r="A6534" t="str">
            <v>C2026858</v>
          </cell>
          <cell r="B6534" t="str">
            <v>PREMICRON зелений, розмір USP 3/0(2) довжина 90см 2 колючі голки, 3/8 кола, довжина (мм) 18 серцево-</v>
          </cell>
          <cell r="C6534" t="str">
            <v>пак</v>
          </cell>
          <cell r="D6534">
            <v>36</v>
          </cell>
          <cell r="E6534" t="str">
            <v>7%</v>
          </cell>
          <cell r="F6534">
            <v>9347.19</v>
          </cell>
          <cell r="G6534">
            <v>10001.49</v>
          </cell>
        </row>
        <row r="6535">
          <cell r="A6535" t="str">
            <v>C0026312</v>
          </cell>
          <cell r="B6535" t="str">
            <v>PREMICRON зелений, розмір USP 3/0(2) довжина 90см, 2 голки HRC26 CV, пакування DDP</v>
          </cell>
          <cell r="C6535" t="str">
            <v>пак</v>
          </cell>
          <cell r="D6535">
            <v>36</v>
          </cell>
          <cell r="E6535" t="str">
            <v>7%</v>
          </cell>
          <cell r="F6535">
            <v>6345.64</v>
          </cell>
          <cell r="G6535">
            <v>6789.83</v>
          </cell>
        </row>
        <row r="6536">
          <cell r="A6536" t="str">
            <v>C0026185</v>
          </cell>
          <cell r="B6536" t="str">
            <v>PREMICRON зелений, розмір USP 4/0(1,5) 4 нитки довжиною 45 см зворотно-ріжуча голка, 3/8 кола, довжи</v>
          </cell>
          <cell r="C6536" t="str">
            <v>пак</v>
          </cell>
          <cell r="D6536">
            <v>36</v>
          </cell>
          <cell r="E6536" t="str">
            <v>7%</v>
          </cell>
          <cell r="F6536">
            <v>8567.83</v>
          </cell>
          <cell r="G6536">
            <v>9167.57</v>
          </cell>
        </row>
        <row r="6537">
          <cell r="A6537" t="str">
            <v>G0026610</v>
          </cell>
          <cell r="B6537" t="str">
            <v>PREMICRON зелений, розмір USP 4/0(1,5) довжина 45см зворотно-ріжуча голка з мікрозаточкою вістря гол</v>
          </cell>
          <cell r="C6537" t="str">
            <v>пак</v>
          </cell>
          <cell r="D6537">
            <v>12</v>
          </cell>
          <cell r="E6537" t="str">
            <v>7%</v>
          </cell>
          <cell r="F6537">
            <v>6680.83</v>
          </cell>
          <cell r="G6537">
            <v>7148.49</v>
          </cell>
        </row>
        <row r="6538">
          <cell r="A6538" t="str">
            <v>C2026474</v>
          </cell>
          <cell r="B6538" t="str">
            <v xml:space="preserve">PREMICRON зелений, розмір USP 4/0(1,5) довжина 75CM, 2 колючі голки з коротким ріжучим вістрям, 3/8 </v>
          </cell>
          <cell r="C6538" t="str">
            <v>пак</v>
          </cell>
          <cell r="D6538">
            <v>36</v>
          </cell>
          <cell r="E6538" t="str">
            <v>7%</v>
          </cell>
          <cell r="F6538">
            <v>10126.120000000001</v>
          </cell>
          <cell r="G6538">
            <v>10834.95</v>
          </cell>
        </row>
        <row r="6539">
          <cell r="A6539" t="str">
            <v>C2026763</v>
          </cell>
          <cell r="B6539" t="str">
            <v>PREMICRON зелений, розмір USP 4/0(1,5) довжина 75см 2 колючі голки 1/2 кола, довжина (мм) 22 серцево</v>
          </cell>
          <cell r="C6539" t="str">
            <v>пак</v>
          </cell>
          <cell r="D6539">
            <v>36</v>
          </cell>
          <cell r="E6539" t="str">
            <v>7%</v>
          </cell>
          <cell r="F6539">
            <v>9347.19</v>
          </cell>
          <cell r="G6539">
            <v>10001.49</v>
          </cell>
        </row>
        <row r="6540">
          <cell r="A6540" t="str">
            <v>C2026735</v>
          </cell>
          <cell r="B6540" t="str">
            <v>PREMICRON зелений, розмір USP 4/0(1,5) довжина 75см 2 колючі голки 1/2 кола, довжина (мм) 22 серцево</v>
          </cell>
          <cell r="C6540" t="str">
            <v>пак</v>
          </cell>
          <cell r="D6540">
            <v>36</v>
          </cell>
          <cell r="E6540" t="str">
            <v>7%</v>
          </cell>
          <cell r="F6540">
            <v>15578.22</v>
          </cell>
          <cell r="G6540">
            <v>16668.689999999999</v>
          </cell>
        </row>
        <row r="6541">
          <cell r="A6541" t="str">
            <v>C2026094</v>
          </cell>
          <cell r="B6541" t="str">
            <v>PREMICRON зелений, розмір USP 4/0(1,5) довжина 75см 2 колючі голки 1/2 кола, довжина (мм),RCP</v>
          </cell>
          <cell r="C6541" t="str">
            <v>пак</v>
          </cell>
          <cell r="E6541" t="str">
            <v>7%</v>
          </cell>
          <cell r="F6541">
            <v>9347.19</v>
          </cell>
          <cell r="G6541">
            <v>10001.49</v>
          </cell>
        </row>
        <row r="6542">
          <cell r="A6542" t="str">
            <v>C2026954</v>
          </cell>
          <cell r="B6542" t="str">
            <v>PREMICRON зелений, розмір USP 4/0(1,5) довжина 75см 2 колючі голки, 3/8 кола, довжина (мм) 12 серцев</v>
          </cell>
          <cell r="C6542" t="str">
            <v>пак</v>
          </cell>
          <cell r="D6542">
            <v>36</v>
          </cell>
          <cell r="E6542" t="str">
            <v>7%</v>
          </cell>
          <cell r="F6542">
            <v>17524.900000000001</v>
          </cell>
          <cell r="G6542">
            <v>18751.64</v>
          </cell>
        </row>
        <row r="6543">
          <cell r="A6543" t="str">
            <v>C0026449</v>
          </cell>
          <cell r="B6543" t="str">
            <v>PREMICRON зелений, розмір USP 4/0(1,5) довжина 75см 2 прямі колючі голки, довжина (мм) 19, пакування</v>
          </cell>
          <cell r="C6543" t="str">
            <v>пак</v>
          </cell>
          <cell r="D6543">
            <v>36</v>
          </cell>
          <cell r="E6543" t="str">
            <v>7%</v>
          </cell>
          <cell r="F6543">
            <v>4673.16</v>
          </cell>
          <cell r="G6543">
            <v>5000.28</v>
          </cell>
        </row>
        <row r="6544">
          <cell r="A6544" t="str">
            <v>C0026937</v>
          </cell>
          <cell r="B6544" t="str">
            <v>PREMICRON зелений, розмір USP 4/0(1,5) довжина 75см колюча голка з коротким ріжучим вістрям, 1/2 кол</v>
          </cell>
          <cell r="C6544" t="str">
            <v>пак</v>
          </cell>
          <cell r="D6544">
            <v>36</v>
          </cell>
          <cell r="E6544" t="str">
            <v>7%</v>
          </cell>
          <cell r="F6544">
            <v>6231.03</v>
          </cell>
          <cell r="G6544">
            <v>6667.2</v>
          </cell>
        </row>
        <row r="6545">
          <cell r="A6545" t="str">
            <v>C0026130</v>
          </cell>
          <cell r="B6545" t="str">
            <v>PREMICRON зелений, розмір USP 4/0(1,5) довжина 75см колюча голка, 3/8 кола, довжина (мм) 15 серцево-</v>
          </cell>
          <cell r="C6545" t="str">
            <v>пак</v>
          </cell>
          <cell r="D6545">
            <v>36</v>
          </cell>
          <cell r="E6545" t="str">
            <v>7%</v>
          </cell>
          <cell r="F6545">
            <v>6231.03</v>
          </cell>
          <cell r="G6545">
            <v>6667.2</v>
          </cell>
        </row>
        <row r="6546">
          <cell r="A6546" t="str">
            <v>C0026304</v>
          </cell>
          <cell r="B6546" t="str">
            <v xml:space="preserve">PREMICRON зелений, розмір USP 4/0(1,5) довжина 90CM, 2 колючі голки з коротким ріжучим вістрям, 1/2 </v>
          </cell>
          <cell r="C6546" t="str">
            <v>пак</v>
          </cell>
          <cell r="D6546">
            <v>36</v>
          </cell>
          <cell r="E6546" t="str">
            <v>7%</v>
          </cell>
          <cell r="F6546">
            <v>10126.120000000001</v>
          </cell>
          <cell r="G6546">
            <v>10834.95</v>
          </cell>
        </row>
        <row r="6547">
          <cell r="A6547" t="str">
            <v>C2026730</v>
          </cell>
          <cell r="B6547" t="str">
            <v>PREMICRON зелений, розмір USP 4/0(1,5) довжина 90см 2 колючі голки 1/2 кола, довжина (мм) 22 серцево</v>
          </cell>
          <cell r="C6547" t="str">
            <v>пак</v>
          </cell>
          <cell r="D6547">
            <v>36</v>
          </cell>
          <cell r="E6547" t="str">
            <v>7%</v>
          </cell>
          <cell r="F6547">
            <v>9347.19</v>
          </cell>
          <cell r="G6547">
            <v>10001.49</v>
          </cell>
        </row>
        <row r="6548">
          <cell r="A6548" t="str">
            <v>C2026311</v>
          </cell>
          <cell r="B6548" t="str">
            <v>PREMICRON зелений, розмір USP 4/0(1,5) довжина 90см 2 колючі голки з коротким ріжучим вістрям, 1/2 к</v>
          </cell>
          <cell r="C6548" t="str">
            <v>пак</v>
          </cell>
          <cell r="D6548">
            <v>36</v>
          </cell>
          <cell r="E6548" t="str">
            <v>7%</v>
          </cell>
          <cell r="F6548">
            <v>10126.120000000001</v>
          </cell>
          <cell r="G6548">
            <v>10834.95</v>
          </cell>
        </row>
        <row r="6549">
          <cell r="A6549" t="str">
            <v>G0026114</v>
          </cell>
          <cell r="B6549" t="str">
            <v>PREMICRON зелений, розмір USP 5 (7) 4 нитки довжиною 75 см, голка HRC55, пакування DDP</v>
          </cell>
          <cell r="C6549" t="str">
            <v>пак</v>
          </cell>
          <cell r="D6549">
            <v>12</v>
          </cell>
          <cell r="E6549" t="str">
            <v>7%</v>
          </cell>
          <cell r="F6549">
            <v>12306.36</v>
          </cell>
          <cell r="G6549">
            <v>13167.8</v>
          </cell>
        </row>
        <row r="6550">
          <cell r="A6550" t="str">
            <v>G0026259</v>
          </cell>
          <cell r="B6550" t="str">
            <v xml:space="preserve">PREMICRON зелений, розмір USP 5 (7) довжина 75см колюча голка з коротким ріжучим вістрям, 1/2 кола, </v>
          </cell>
          <cell r="C6550" t="str">
            <v>пак</v>
          </cell>
          <cell r="D6550">
            <v>12</v>
          </cell>
          <cell r="E6550" t="str">
            <v>7%</v>
          </cell>
          <cell r="F6550">
            <v>3116.16</v>
          </cell>
          <cell r="G6550">
            <v>3334.29</v>
          </cell>
        </row>
        <row r="6551">
          <cell r="A6551" t="str">
            <v>C2026695</v>
          </cell>
          <cell r="B6551" t="str">
            <v>PREMICRON зелений, розмір USP 5/0 (1) довжина 75см 2 колючі голки 1/2 кола, довжина (мм) 10 серцево-</v>
          </cell>
          <cell r="C6551" t="str">
            <v>пак</v>
          </cell>
          <cell r="D6551">
            <v>36</v>
          </cell>
          <cell r="E6551" t="str">
            <v>7%</v>
          </cell>
          <cell r="F6551">
            <v>12852.17</v>
          </cell>
          <cell r="G6551">
            <v>13751.82</v>
          </cell>
        </row>
        <row r="6552">
          <cell r="A6552" t="str">
            <v>C2026792</v>
          </cell>
          <cell r="B6552" t="str">
            <v>PREMICRON зелений, розмір USP 5/0 (1) довжина 90см 2 колючі голки 1/2 кола, довжина (мм) 10 серцево-</v>
          </cell>
          <cell r="C6552" t="str">
            <v>пак</v>
          </cell>
          <cell r="D6552">
            <v>36</v>
          </cell>
          <cell r="E6552" t="str">
            <v>7%</v>
          </cell>
          <cell r="F6552">
            <v>17524.900000000001</v>
          </cell>
          <cell r="G6552">
            <v>18751.64</v>
          </cell>
        </row>
        <row r="6553">
          <cell r="A6553" t="str">
            <v>C2026822</v>
          </cell>
          <cell r="B6553" t="str">
            <v>PREMICRON зелений, розмір USP 5/0(1) довжина 45см 2 колючі голки, 3/8 кола, довжина (мм) 8 серцево-с</v>
          </cell>
          <cell r="C6553" t="str">
            <v>пак</v>
          </cell>
          <cell r="D6553">
            <v>36</v>
          </cell>
          <cell r="E6553" t="str">
            <v>7%</v>
          </cell>
          <cell r="F6553">
            <v>17135.22</v>
          </cell>
          <cell r="G6553">
            <v>18334.68</v>
          </cell>
        </row>
        <row r="6554">
          <cell r="A6554" t="str">
            <v>C2026887</v>
          </cell>
          <cell r="B6554" t="str">
            <v>PREMICRON зелений, розмір USP 5/0(1) довжина 75см 2 колючі голки 1/2 кола, довжина (мм) 10 серцево-с</v>
          </cell>
          <cell r="C6554" t="str">
            <v>пак</v>
          </cell>
          <cell r="D6554">
            <v>36</v>
          </cell>
          <cell r="E6554" t="str">
            <v>7%</v>
          </cell>
          <cell r="F6554">
            <v>17524.900000000001</v>
          </cell>
          <cell r="G6554">
            <v>18751.64</v>
          </cell>
        </row>
        <row r="6555">
          <cell r="A6555" t="str">
            <v>C2026863</v>
          </cell>
          <cell r="B6555" t="str">
            <v>PREMICRON зелений, розмір USP 5/0(1) довжина 75см 2 колючі голки, 3/8 кола, довжина (мм) 18 серцево-</v>
          </cell>
          <cell r="C6555" t="str">
            <v>пак</v>
          </cell>
          <cell r="D6555">
            <v>36</v>
          </cell>
          <cell r="E6555" t="str">
            <v>7%</v>
          </cell>
          <cell r="F6555">
            <v>9347.19</v>
          </cell>
          <cell r="G6555">
            <v>10001.49</v>
          </cell>
        </row>
        <row r="6556">
          <cell r="A6556" t="str">
            <v>C0026008</v>
          </cell>
          <cell r="B6556" t="str">
            <v>PREMICRON зелений, розмір USP 6/0(0,7) довжина 45см колюча голка 1/2 кола, довжина (мм) 10 серцево-с</v>
          </cell>
          <cell r="C6556" t="str">
            <v>пак</v>
          </cell>
          <cell r="D6556">
            <v>36</v>
          </cell>
          <cell r="E6556" t="str">
            <v>7%</v>
          </cell>
          <cell r="F6556">
            <v>7788.89</v>
          </cell>
          <cell r="G6556">
            <v>8334.11</v>
          </cell>
        </row>
        <row r="6557">
          <cell r="A6557" t="str">
            <v>C0026120</v>
          </cell>
          <cell r="B6557" t="str">
            <v>PREMICRON зелений, розмір USP 6/0(0,7) довжина 45см колюча голка, 3/8 кола, довжина (мм) 12 серцево-</v>
          </cell>
          <cell r="C6557" t="str">
            <v>пак</v>
          </cell>
          <cell r="D6557">
            <v>36</v>
          </cell>
          <cell r="E6557" t="str">
            <v>7%</v>
          </cell>
          <cell r="F6557">
            <v>8567.83</v>
          </cell>
          <cell r="G6557">
            <v>9167.57</v>
          </cell>
        </row>
        <row r="6558">
          <cell r="A6558" t="str">
            <v>C2026802</v>
          </cell>
          <cell r="B6558" t="str">
            <v>PREMICRON зелений, розмір USP 6/0(0,7) довжина 75см 2 колючі голки 1/2 кола, довжина (мм) 17 серцево</v>
          </cell>
          <cell r="C6558" t="str">
            <v>пак</v>
          </cell>
          <cell r="D6558">
            <v>36</v>
          </cell>
          <cell r="E6558" t="str">
            <v>7%</v>
          </cell>
          <cell r="F6558">
            <v>9347.19</v>
          </cell>
          <cell r="G6558">
            <v>10001.49</v>
          </cell>
        </row>
        <row r="6559">
          <cell r="A6559" t="str">
            <v>M0027585</v>
          </cell>
          <cell r="B6559" t="str">
            <v>PREMICRON зелений/білий, розмір USP . 0 (3,5)  довжина 75см, 4 ниток 2 голки HRC17CV пакування MLP</v>
          </cell>
          <cell r="C6559" t="str">
            <v>пак</v>
          </cell>
          <cell r="E6559" t="str">
            <v>7%</v>
          </cell>
          <cell r="F6559">
            <v>9347.19</v>
          </cell>
          <cell r="G6559">
            <v>10001.49</v>
          </cell>
        </row>
        <row r="6560">
          <cell r="A6560" t="str">
            <v>M0027759</v>
          </cell>
          <cell r="B6560" t="str">
            <v>PREMICRON зелений/білий, розмір USP . 0 довжина 75см, 4 ниток 2 голки HR26 CV PF6 пакування MLP</v>
          </cell>
          <cell r="C6560" t="str">
            <v>пак</v>
          </cell>
          <cell r="E6560" t="str">
            <v>7%</v>
          </cell>
          <cell r="F6560">
            <v>10904.19</v>
          </cell>
          <cell r="G6560">
            <v>11667.48</v>
          </cell>
        </row>
        <row r="6561">
          <cell r="A6561" t="str">
            <v>M0027783</v>
          </cell>
          <cell r="B6561" t="str">
            <v>PREMICRON зелений/білий, розмір USP . 0 довжина 75см, 4 ниток 2 голки HRT17 (M)  PF6 пакування MLP</v>
          </cell>
          <cell r="C6561" t="str">
            <v>пак</v>
          </cell>
          <cell r="E6561" t="str">
            <v>20%</v>
          </cell>
          <cell r="F6561">
            <v>11183.59</v>
          </cell>
          <cell r="G6561">
            <v>13420.3</v>
          </cell>
        </row>
        <row r="6562">
          <cell r="A6562" t="str">
            <v>M0027789</v>
          </cell>
          <cell r="B6562" t="str">
            <v>PREMICRON зелений/білий, розмір USP . 0 довжина 75см, 4 ниток 2 голки HRT17 (M) пакування MLP</v>
          </cell>
          <cell r="C6562" t="str">
            <v>пак</v>
          </cell>
          <cell r="E6562" t="str">
            <v>20%</v>
          </cell>
          <cell r="F6562">
            <v>9255.07</v>
          </cell>
          <cell r="G6562">
            <v>11106.08</v>
          </cell>
        </row>
        <row r="6563">
          <cell r="A6563" t="str">
            <v>M0027735</v>
          </cell>
          <cell r="B6563" t="str">
            <v>PREMICRON зелений/білий, розмір USP . 0 довжина 75см, 4 ниток 2 голки HRT26 (M)  PF6 пакування MLP</v>
          </cell>
          <cell r="C6563" t="str">
            <v>пак</v>
          </cell>
          <cell r="E6563" t="str">
            <v>20%</v>
          </cell>
          <cell r="F6563">
            <v>11183.59</v>
          </cell>
          <cell r="G6563">
            <v>13420.3</v>
          </cell>
        </row>
        <row r="6564">
          <cell r="A6564" t="str">
            <v>M0027618</v>
          </cell>
          <cell r="B6564" t="str">
            <v>PREMICRON зелений/білий, розмір USP . 0 довжина 90см, 4 ниток  2 голки HRC22 CV PF6 пакування MLP</v>
          </cell>
          <cell r="C6564" t="str">
            <v>пак</v>
          </cell>
          <cell r="E6564" t="str">
            <v>7%</v>
          </cell>
          <cell r="F6564">
            <v>11683.12</v>
          </cell>
          <cell r="G6564">
            <v>12500.94</v>
          </cell>
        </row>
        <row r="6565">
          <cell r="A6565" t="str">
            <v>M0027661</v>
          </cell>
          <cell r="B6565" t="str">
            <v>PREMICRON зелений/білий, розмір USP . 0 довжина 90см, 8 ниток  2 голки HRC26 CV PF6 пакування MLP</v>
          </cell>
          <cell r="C6565" t="str">
            <v>пак</v>
          </cell>
          <cell r="E6565" t="str">
            <v>7%</v>
          </cell>
          <cell r="F6565">
            <v>22977</v>
          </cell>
          <cell r="G6565">
            <v>24585.38</v>
          </cell>
        </row>
        <row r="6566">
          <cell r="A6566" t="str">
            <v>M0027754</v>
          </cell>
          <cell r="B6566" t="str">
            <v>PREMICRON зелений/білий, розмір USP . 0 довжина 90см, 8 ниток  2 голки HRT26 (M) PF6 пакування MLP</v>
          </cell>
          <cell r="C6566" t="str">
            <v>пак</v>
          </cell>
          <cell r="E6566" t="str">
            <v>20%</v>
          </cell>
          <cell r="F6566">
            <v>22752.1</v>
          </cell>
          <cell r="G6566">
            <v>27302.51</v>
          </cell>
        </row>
        <row r="6567">
          <cell r="A6567" t="str">
            <v>M0027108</v>
          </cell>
          <cell r="B6567" t="str">
            <v>PREMICRON зелений/білий, розмір USP . 0(3,5)  довжина 75см, 4 ниток 2 голки HRC22CV PF6 пакування ML</v>
          </cell>
          <cell r="C6567" t="str">
            <v>пак</v>
          </cell>
          <cell r="E6567" t="str">
            <v>7%</v>
          </cell>
          <cell r="F6567">
            <v>11293.87</v>
          </cell>
          <cell r="G6567">
            <v>12084.44</v>
          </cell>
        </row>
        <row r="6568">
          <cell r="A6568" t="str">
            <v>M0027107</v>
          </cell>
          <cell r="B6568" t="str">
            <v>PREMICRON зелений/білий, розмір USP . 0(3,5)  довжина 75см, 4 ниток 2 голки HRC22CV пакування MLP</v>
          </cell>
          <cell r="C6568" t="str">
            <v>пак</v>
          </cell>
          <cell r="E6568" t="str">
            <v>7%</v>
          </cell>
          <cell r="F6568">
            <v>9347.19</v>
          </cell>
          <cell r="G6568">
            <v>10001.49</v>
          </cell>
        </row>
        <row r="6569">
          <cell r="A6569" t="str">
            <v>M0027610</v>
          </cell>
          <cell r="B6569" t="str">
            <v>PREMICRON зелений/білий, розмір USP . 0(3,5)  довжина 90см, 4 ниток  2 голки HRC22 CV пакування MLP</v>
          </cell>
          <cell r="C6569" t="str">
            <v>пак</v>
          </cell>
          <cell r="E6569" t="str">
            <v>7%</v>
          </cell>
          <cell r="F6569">
            <v>9347.19</v>
          </cell>
          <cell r="G6569">
            <v>10001.49</v>
          </cell>
        </row>
        <row r="6570">
          <cell r="A6570" t="str">
            <v>M0027686</v>
          </cell>
          <cell r="B6570" t="str">
            <v>PREMICRON зелений/білий, розмір USP . 0(3,5) довжина 90см, 4 ниток  2 голки HRC26 CV пакування  MLP</v>
          </cell>
          <cell r="C6570" t="str">
            <v>пак</v>
          </cell>
          <cell r="E6570" t="str">
            <v>7%</v>
          </cell>
          <cell r="F6570">
            <v>9347.19</v>
          </cell>
          <cell r="G6570">
            <v>10001.49</v>
          </cell>
        </row>
        <row r="6571">
          <cell r="A6571" t="str">
            <v>B0027148</v>
          </cell>
          <cell r="B6571" t="str">
            <v>PREMICRON зелений/білий, розмір USP . 2 (5) довжина 75см, 4 ниток голка HR26SS CV пакування DDP</v>
          </cell>
          <cell r="C6571" t="str">
            <v>пак</v>
          </cell>
          <cell r="E6571" t="str">
            <v>7%</v>
          </cell>
          <cell r="F6571">
            <v>10126.120000000001</v>
          </cell>
          <cell r="G6571">
            <v>10834.95</v>
          </cell>
        </row>
        <row r="6572">
          <cell r="A6572" t="str">
            <v>M0027498</v>
          </cell>
          <cell r="B6572" t="str">
            <v>PREMICRON зелений/білий, розмір USP . 2/0 (3)  довжина 75см, 8 ниток 2 голки HRC18 CV пакування MLP</v>
          </cell>
          <cell r="C6572" t="str">
            <v>пак</v>
          </cell>
          <cell r="E6572" t="str">
            <v>20%</v>
          </cell>
          <cell r="F6572">
            <v>18510.57</v>
          </cell>
          <cell r="G6572">
            <v>22212.68</v>
          </cell>
        </row>
        <row r="6573">
          <cell r="A6573" t="str">
            <v>M0027102</v>
          </cell>
          <cell r="B6573" t="str">
            <v>PREMICRON зелений/білий, розмір USP . 2/0 (3)  довжина 75см, 8 ниток 2 голки HRC22CV пакування MLP</v>
          </cell>
          <cell r="C6573" t="str">
            <v>пак</v>
          </cell>
          <cell r="E6573" t="str">
            <v>7%</v>
          </cell>
          <cell r="F6573">
            <v>18693.95</v>
          </cell>
          <cell r="G6573">
            <v>20002.52</v>
          </cell>
        </row>
        <row r="6574">
          <cell r="A6574" t="str">
            <v>M0027775</v>
          </cell>
          <cell r="B6574" t="str">
            <v>PREMICRON зелений/білий, розмір USP . 2/0 (3) довжина 75см, 8 ниток 2 голки HR17 CV пакування MLP</v>
          </cell>
          <cell r="C6574" t="str">
            <v>пак</v>
          </cell>
          <cell r="E6574" t="str">
            <v>7%</v>
          </cell>
          <cell r="F6574">
            <v>17135.22</v>
          </cell>
          <cell r="G6574">
            <v>18334.68</v>
          </cell>
        </row>
        <row r="6575">
          <cell r="A6575" t="str">
            <v>M0027707</v>
          </cell>
          <cell r="B6575" t="str">
            <v>PREMICRON зелений/білий, розмір USP . 2/0 (3) довжина 75см, 8 ниток 2 голки HR20 CV пакування MLP</v>
          </cell>
          <cell r="C6575" t="str">
            <v>пак</v>
          </cell>
          <cell r="E6575" t="str">
            <v>7%</v>
          </cell>
          <cell r="F6575">
            <v>17135.22</v>
          </cell>
          <cell r="G6575">
            <v>18334.68</v>
          </cell>
        </row>
        <row r="6576">
          <cell r="A6576" t="str">
            <v>M0027705</v>
          </cell>
          <cell r="B6576" t="str">
            <v>PREMICRON зелений/білий, розмір USP . 2/0 (3) довжина 75см, 8 ниток 2 голки HR22 CV пакування MLP</v>
          </cell>
          <cell r="C6576" t="str">
            <v>пак</v>
          </cell>
          <cell r="E6576" t="str">
            <v>7%</v>
          </cell>
          <cell r="F6576">
            <v>17135.22</v>
          </cell>
          <cell r="G6576">
            <v>18334.68</v>
          </cell>
        </row>
        <row r="6577">
          <cell r="A6577" t="str">
            <v>M0027715</v>
          </cell>
          <cell r="B6577" t="str">
            <v>PREMICRON зелений/білий, розмір USP . 2/0 (3) довжина 75см, 8 ниток 2 голки HR26 CV пакування MLP</v>
          </cell>
          <cell r="C6577" t="str">
            <v>пак</v>
          </cell>
          <cell r="E6577" t="str">
            <v>7%</v>
          </cell>
          <cell r="F6577">
            <v>17135.22</v>
          </cell>
          <cell r="G6577">
            <v>18334.68</v>
          </cell>
        </row>
        <row r="6578">
          <cell r="A6578" t="str">
            <v>M0027713</v>
          </cell>
          <cell r="B6578" t="str">
            <v>PREMICRON зелений/білий, розмір USP . 2/0 (3) довжина 90см, 8 ниток  2 голки HR26 CV пакування MLP</v>
          </cell>
          <cell r="C6578" t="str">
            <v>пак</v>
          </cell>
          <cell r="E6578" t="str">
            <v>7%</v>
          </cell>
          <cell r="F6578">
            <v>17135.22</v>
          </cell>
          <cell r="G6578">
            <v>18334.68</v>
          </cell>
        </row>
        <row r="6579">
          <cell r="A6579" t="str">
            <v>B0027718</v>
          </cell>
          <cell r="B6579" t="str">
            <v>PREMICRON зелений/білий, розмір USP . 2/0 довжина 75см, 2 ниток 2 голки HR22 CVPF6 пакування DDP</v>
          </cell>
          <cell r="C6579" t="str">
            <v>пак</v>
          </cell>
          <cell r="E6579" t="str">
            <v>7%</v>
          </cell>
          <cell r="F6579">
            <v>19648.48</v>
          </cell>
          <cell r="G6579">
            <v>21023.87</v>
          </cell>
        </row>
        <row r="6580">
          <cell r="A6580" t="str">
            <v>B0027710</v>
          </cell>
          <cell r="B6580" t="str">
            <v>PREMICRON зелений/білий, розмір USP . 2/0 довжина 75см, 2 ниток 2 голки HRT17(M)  PF6 пакування DDP</v>
          </cell>
          <cell r="C6580" t="str">
            <v>пак</v>
          </cell>
          <cell r="E6580" t="str">
            <v>20%</v>
          </cell>
          <cell r="F6580">
            <v>20823.580000000002</v>
          </cell>
          <cell r="G6580">
            <v>24988.29</v>
          </cell>
        </row>
        <row r="6581">
          <cell r="A6581" t="str">
            <v>B0027719</v>
          </cell>
          <cell r="B6581" t="str">
            <v>PREMICRON зелений/білий, розмір USP . 2/0 довжина 75см, 2 ниток 2 голки HRT26(M)  PF6 пакування DDP</v>
          </cell>
          <cell r="C6581" t="str">
            <v>пак</v>
          </cell>
          <cell r="E6581" t="str">
            <v>20%</v>
          </cell>
          <cell r="F6581">
            <v>20823.580000000002</v>
          </cell>
          <cell r="G6581">
            <v>24988.29</v>
          </cell>
        </row>
        <row r="6582">
          <cell r="A6582" t="str">
            <v>M0027600</v>
          </cell>
          <cell r="B6582" t="str">
            <v>PREMICRON зелений/білий, розмір USP . 2/0 довжина 75см, 4 ниток 2 голки DRC18 CV PF3 пакування MLP</v>
          </cell>
          <cell r="C6582" t="str">
            <v>пак</v>
          </cell>
          <cell r="E6582" t="str">
            <v>7%</v>
          </cell>
          <cell r="F6582">
            <v>11683.12</v>
          </cell>
          <cell r="G6582">
            <v>12500.94</v>
          </cell>
        </row>
        <row r="6583">
          <cell r="A6583" t="str">
            <v>M0027709</v>
          </cell>
          <cell r="B6583" t="str">
            <v>PREMICRON зелений/білий, розмір USP . 2/0 довжина 75см, 4 ниток 2 голки DRT18 (M) пакування MLP</v>
          </cell>
          <cell r="C6583" t="str">
            <v>пак</v>
          </cell>
          <cell r="E6583" t="str">
            <v>20%</v>
          </cell>
          <cell r="F6583">
            <v>9255.07</v>
          </cell>
          <cell r="G6583">
            <v>11106.08</v>
          </cell>
        </row>
        <row r="6584">
          <cell r="A6584" t="str">
            <v>M0027764</v>
          </cell>
          <cell r="B6584" t="str">
            <v>PREMICRON зелений/білий, розмір USP . 2/0 довжина 75см, 4 ниток 2 голки HR17 CV PF3 пакування MLP</v>
          </cell>
          <cell r="C6584" t="str">
            <v>пак</v>
          </cell>
          <cell r="E6584" t="str">
            <v>7%</v>
          </cell>
          <cell r="F6584">
            <v>10904.19</v>
          </cell>
          <cell r="G6584">
            <v>11667.48</v>
          </cell>
        </row>
        <row r="6585">
          <cell r="A6585" t="str">
            <v>M0027905</v>
          </cell>
          <cell r="B6585" t="str">
            <v>PREMICRON зелений/білий, розмір USP . 2/0 довжина 75см, 4 ниток 2 голки HR20 CV PF6 пакування MLP</v>
          </cell>
          <cell r="C6585" t="str">
            <v>пак</v>
          </cell>
          <cell r="E6585" t="str">
            <v>7%</v>
          </cell>
          <cell r="F6585">
            <v>10904.19</v>
          </cell>
          <cell r="G6585">
            <v>11667.48</v>
          </cell>
        </row>
        <row r="6586">
          <cell r="A6586" t="str">
            <v>M0027628</v>
          </cell>
          <cell r="B6586" t="str">
            <v>PREMICRON зелений/білий, розмір USP . 2/0 довжина 75см, 4 ниток 2 голки HRC17 CV PF6 пакування MLP</v>
          </cell>
          <cell r="C6586" t="str">
            <v>пак</v>
          </cell>
          <cell r="E6586" t="str">
            <v>7%</v>
          </cell>
          <cell r="F6586">
            <v>11293.87</v>
          </cell>
          <cell r="G6586">
            <v>12084.44</v>
          </cell>
        </row>
        <row r="6587">
          <cell r="A6587" t="str">
            <v>M0027843</v>
          </cell>
          <cell r="B6587" t="str">
            <v>PREMICRON зелений/білий, розмір USP . 2/0 довжина 75см, 4 ниток 2 голки HRC26 CV PS6 пакування MLP</v>
          </cell>
          <cell r="C6587" t="str">
            <v>пак</v>
          </cell>
          <cell r="E6587" t="str">
            <v>7%</v>
          </cell>
          <cell r="F6587">
            <v>11683.12</v>
          </cell>
          <cell r="G6587">
            <v>12500.94</v>
          </cell>
        </row>
        <row r="6588">
          <cell r="A6588" t="str">
            <v>M0027784</v>
          </cell>
          <cell r="B6588" t="str">
            <v>PREMICRON зелений/білий, розмір USP . 2/0 довжина 75см, 4 ниток 2 голки HRT17(M)  PF6 пакування MLP</v>
          </cell>
          <cell r="C6588" t="str">
            <v>пак</v>
          </cell>
          <cell r="E6588" t="str">
            <v>20%</v>
          </cell>
          <cell r="F6588">
            <v>11183.59</v>
          </cell>
          <cell r="G6588">
            <v>13420.3</v>
          </cell>
        </row>
        <row r="6589">
          <cell r="A6589" t="str">
            <v>M0027736</v>
          </cell>
          <cell r="B6589" t="str">
            <v>PREMICRON зелений/білий, розмір USP . 2/0 довжина 75см, 4 ниток 2 голки HRT26(M)  PF6 пакування MLP</v>
          </cell>
          <cell r="C6589" t="str">
            <v>пак</v>
          </cell>
          <cell r="E6589" t="str">
            <v>20%</v>
          </cell>
          <cell r="F6589">
            <v>11183.59</v>
          </cell>
          <cell r="G6589">
            <v>13420.3</v>
          </cell>
        </row>
        <row r="6590">
          <cell r="A6590" t="str">
            <v>M0027756</v>
          </cell>
          <cell r="B6590" t="str">
            <v>PREMICRON зелений/білий, розмір USP . 2/0 довжина 75см, 4 ниток 2 голки HRT26(M) пакування MLP</v>
          </cell>
          <cell r="C6590" t="str">
            <v>пак</v>
          </cell>
          <cell r="E6590" t="str">
            <v>20%</v>
          </cell>
          <cell r="F6590">
            <v>9255.07</v>
          </cell>
          <cell r="G6590">
            <v>11106.08</v>
          </cell>
        </row>
        <row r="6591">
          <cell r="A6591" t="str">
            <v>M0027771</v>
          </cell>
          <cell r="B6591" t="str">
            <v>PREMICRON зелений/білий, розмір USP . 2/0 довжина 75см, 8 ниток 2 голки DRT18(M)  PF6 пакування MLP</v>
          </cell>
          <cell r="C6591" t="str">
            <v>пак</v>
          </cell>
          <cell r="E6591" t="str">
            <v>20%</v>
          </cell>
          <cell r="F6591">
            <v>22752.1</v>
          </cell>
          <cell r="G6591">
            <v>27302.51</v>
          </cell>
        </row>
        <row r="6592">
          <cell r="A6592" t="str">
            <v>M0027802</v>
          </cell>
          <cell r="B6592" t="str">
            <v>PREMICRON зелений/білий, розмір USP . 2/0 довжина 75см, 8 ниток 2 голки HR17 CV PF3 пакування MLP</v>
          </cell>
          <cell r="C6592" t="str">
            <v>пак</v>
          </cell>
          <cell r="E6592" t="str">
            <v>7%</v>
          </cell>
          <cell r="F6592">
            <v>22198.06</v>
          </cell>
          <cell r="G6592">
            <v>23751.93</v>
          </cell>
        </row>
        <row r="6593">
          <cell r="A6593" t="str">
            <v>M0027776</v>
          </cell>
          <cell r="B6593" t="str">
            <v>PREMICRON зелений/білий, розмір USP . 2/0 довжина 75см, 8 ниток 2 голки HR17 CV PF6 пакування MLP</v>
          </cell>
          <cell r="C6593" t="str">
            <v>пак</v>
          </cell>
          <cell r="D6593">
            <v>6</v>
          </cell>
          <cell r="E6593" t="str">
            <v>7%</v>
          </cell>
          <cell r="F6593">
            <v>11138.17</v>
          </cell>
          <cell r="G6593">
            <v>11917.84</v>
          </cell>
        </row>
        <row r="6594">
          <cell r="A6594" t="str">
            <v>M0027178</v>
          </cell>
          <cell r="B6594" t="str">
            <v>PREMICRON зелений/білий, розмір USP . 2/0 довжина 75см, 8 ниток 2 голки HR18CV PF3 пакування MLP</v>
          </cell>
          <cell r="C6594" t="str">
            <v>пак</v>
          </cell>
          <cell r="E6594" t="str">
            <v>20%</v>
          </cell>
          <cell r="F6594">
            <v>21980.95</v>
          </cell>
          <cell r="G6594">
            <v>26377.14</v>
          </cell>
        </row>
        <row r="6595">
          <cell r="A6595" t="str">
            <v>M0027706</v>
          </cell>
          <cell r="B6595" t="str">
            <v>PREMICRON зелений/білий, розмір USP . 2/0 довжина 75см, 8 ниток 2 голки HR20 CV PF6 пакування MLP</v>
          </cell>
          <cell r="C6595" t="str">
            <v>пак</v>
          </cell>
          <cell r="E6595" t="str">
            <v>7%</v>
          </cell>
          <cell r="F6595">
            <v>22198.06</v>
          </cell>
          <cell r="G6595">
            <v>23751.93</v>
          </cell>
        </row>
        <row r="6596">
          <cell r="A6596" t="str">
            <v>M0027605</v>
          </cell>
          <cell r="B6596" t="str">
            <v>PREMICRON зелений/білий, розмір USP . 2/0 довжина 75см, 8 ниток 2 голки HR22 CV PF6 пакування MLP</v>
          </cell>
          <cell r="C6596" t="str">
            <v>пак</v>
          </cell>
          <cell r="E6596" t="str">
            <v>7%</v>
          </cell>
          <cell r="F6596">
            <v>22198.06</v>
          </cell>
          <cell r="G6596">
            <v>23751.93</v>
          </cell>
        </row>
        <row r="6597">
          <cell r="A6597" t="str">
            <v>M0027716</v>
          </cell>
          <cell r="B6597" t="str">
            <v>PREMICRON зелений/білий, розмір USP . 2/0 довжина 75см, 8 ниток 2 голки HR26 CV PF3 пакування MLP</v>
          </cell>
          <cell r="C6597" t="str">
            <v>пак</v>
          </cell>
          <cell r="E6597" t="str">
            <v>7%</v>
          </cell>
          <cell r="F6597">
            <v>22198.06</v>
          </cell>
          <cell r="G6597">
            <v>23751.93</v>
          </cell>
        </row>
        <row r="6598">
          <cell r="A6598" t="str">
            <v>M0027766</v>
          </cell>
          <cell r="B6598" t="str">
            <v>PREMICRON зелений/білий, розмір USP . 2/0 довжина 75см, 8 ниток 2 голки HR26 CV PF6 пакування MLP</v>
          </cell>
          <cell r="C6598" t="str">
            <v>пак</v>
          </cell>
          <cell r="D6598">
            <v>6</v>
          </cell>
          <cell r="E6598" t="str">
            <v>7%</v>
          </cell>
          <cell r="F6598">
            <v>22198.06</v>
          </cell>
          <cell r="G6598">
            <v>23751.93</v>
          </cell>
        </row>
        <row r="6599">
          <cell r="A6599" t="str">
            <v>M0027738</v>
          </cell>
          <cell r="B6599" t="str">
            <v>PREMICRON зелений/білий, розмір USP . 2/0 довжина 75см, 8 ниток 2 голки HRC17 CV PF3 пакування MLP</v>
          </cell>
          <cell r="C6599" t="str">
            <v>пак</v>
          </cell>
          <cell r="D6599">
            <v>6</v>
          </cell>
          <cell r="E6599" t="str">
            <v>7%</v>
          </cell>
          <cell r="F6599">
            <v>10829.37</v>
          </cell>
          <cell r="G6599">
            <v>11587.42</v>
          </cell>
        </row>
        <row r="6600">
          <cell r="A6600" t="str">
            <v>M0027819</v>
          </cell>
          <cell r="B6600" t="str">
            <v>PREMICRON зелений/білий, розмір USP . 2/0 довжина 75см, 8 ниток 2 голки HRC17 CV PS3 пакування MLP</v>
          </cell>
          <cell r="C6600" t="str">
            <v>пак</v>
          </cell>
          <cell r="E6600" t="str">
            <v>7%</v>
          </cell>
          <cell r="F6600">
            <v>23367.11</v>
          </cell>
          <cell r="G6600">
            <v>25002.81</v>
          </cell>
        </row>
        <row r="6601">
          <cell r="A6601" t="str">
            <v>M0027811</v>
          </cell>
          <cell r="B6601" t="str">
            <v>PREMICRON зелений/білий, розмір USP . 2/0 довжина 75см, 8 ниток 2 голки HRC17 CV PS6 пакування MLP</v>
          </cell>
          <cell r="C6601" t="str">
            <v>пак</v>
          </cell>
          <cell r="E6601" t="str">
            <v>7%</v>
          </cell>
          <cell r="F6601">
            <v>23367.11</v>
          </cell>
          <cell r="G6601">
            <v>25002.81</v>
          </cell>
        </row>
        <row r="6602">
          <cell r="A6602" t="str">
            <v>M0027486</v>
          </cell>
          <cell r="B6602" t="str">
            <v>PREMICRON зелений/білий, розмір USP . 2/0 довжина 75см, 8 ниток 2 голки HRC18 CV PF6 пакування MLP</v>
          </cell>
          <cell r="C6602" t="str">
            <v>пак</v>
          </cell>
          <cell r="D6602">
            <v>6</v>
          </cell>
          <cell r="E6602" t="str">
            <v>20%</v>
          </cell>
          <cell r="F6602">
            <v>8392.23</v>
          </cell>
          <cell r="G6602">
            <v>10070.68</v>
          </cell>
        </row>
        <row r="6603">
          <cell r="A6603" t="str">
            <v>M0027834</v>
          </cell>
          <cell r="B6603" t="str">
            <v>PREMICRON зелений/білий, розмір USP . 2/0 довжина 75см, 8 ниток 2 голки HRC18 CV PS6 пакування MLP</v>
          </cell>
          <cell r="C6603" t="str">
            <v>пак</v>
          </cell>
          <cell r="E6603" t="str">
            <v>20%</v>
          </cell>
          <cell r="F6603">
            <v>23138.32</v>
          </cell>
          <cell r="G6603">
            <v>27765.98</v>
          </cell>
        </row>
        <row r="6604">
          <cell r="A6604" t="str">
            <v>M0027841</v>
          </cell>
          <cell r="B6604" t="str">
            <v>PREMICRON зелений/білий, розмір USP . 2/0 довжина 75см, 8 ниток 2 голки HRC22 CV PS6 пакування MLP</v>
          </cell>
          <cell r="C6604" t="str">
            <v>пак</v>
          </cell>
          <cell r="E6604" t="str">
            <v>7%</v>
          </cell>
          <cell r="F6604">
            <v>23367.11</v>
          </cell>
          <cell r="G6604">
            <v>25002.81</v>
          </cell>
        </row>
        <row r="6605">
          <cell r="A6605" t="str">
            <v>M0027100</v>
          </cell>
          <cell r="B6605" t="str">
            <v>PREMICRON зелений/білий, розмір USP . 2/0 довжина 75см, 8 ниток 2 голки HRC22CV PF6 пакування MLP</v>
          </cell>
          <cell r="C6605" t="str">
            <v>пак</v>
          </cell>
          <cell r="E6605" t="str">
            <v>7%</v>
          </cell>
          <cell r="F6605">
            <v>22977</v>
          </cell>
          <cell r="G6605">
            <v>24585.38</v>
          </cell>
        </row>
        <row r="6606">
          <cell r="A6606" t="str">
            <v>M0027792_E-SH</v>
          </cell>
          <cell r="B6606" t="str">
            <v>PREMICRON зелений/білий, розмір USP . 2/0 довжина 75см, 8 ниток 2 голки HRC26 CV PF6 пакування MLP</v>
          </cell>
          <cell r="C6606" t="str">
            <v>шт</v>
          </cell>
          <cell r="E6606" t="str">
            <v>7%</v>
          </cell>
          <cell r="F6606">
            <v>1804.82</v>
          </cell>
          <cell r="G6606">
            <v>1931.16</v>
          </cell>
        </row>
        <row r="6607">
          <cell r="A6607" t="str">
            <v>M0027792</v>
          </cell>
          <cell r="B6607" t="str">
            <v>PREMICRON зелений/білий, розмір USP . 2/0 довжина 75см, 8 ниток 2 голки HRC26 CV PF6 пакування MLP</v>
          </cell>
          <cell r="C6607" t="str">
            <v>пак</v>
          </cell>
          <cell r="D6607">
            <v>6</v>
          </cell>
          <cell r="E6607" t="str">
            <v>7%</v>
          </cell>
          <cell r="F6607">
            <v>10829.37</v>
          </cell>
          <cell r="G6607">
            <v>11587.42</v>
          </cell>
        </row>
        <row r="6608">
          <cell r="A6608" t="str">
            <v>M0027845</v>
          </cell>
          <cell r="B6608" t="str">
            <v>PREMICRON зелений/білий, розмір USP . 2/0 довжина 75см, 8 ниток 2 голки HRC26 CV PS6 пакування MLP</v>
          </cell>
          <cell r="C6608" t="str">
            <v>пак</v>
          </cell>
          <cell r="E6608" t="str">
            <v>7%</v>
          </cell>
          <cell r="F6608">
            <v>23367.11</v>
          </cell>
          <cell r="G6608">
            <v>25002.81</v>
          </cell>
        </row>
        <row r="6609">
          <cell r="A6609" t="str">
            <v>M0027576</v>
          </cell>
          <cell r="B6609" t="str">
            <v>PREMICRON зелений/білий, розмір USP . 2/0 довжина 75см, 8 ниток 2 голки HRC27 CV PF3 пакування MLP</v>
          </cell>
          <cell r="C6609" t="str">
            <v>пак</v>
          </cell>
          <cell r="E6609" t="str">
            <v>20%</v>
          </cell>
          <cell r="F6609">
            <v>23138.32</v>
          </cell>
          <cell r="G6609">
            <v>27765.98</v>
          </cell>
        </row>
        <row r="6610">
          <cell r="A6610" t="str">
            <v>M0027582</v>
          </cell>
          <cell r="B6610" t="str">
            <v>PREMICRON зелений/білий, розмір USP . 2/0 довжина 75см, 8 ниток 2 голки HRC27 CV PF6 пакування MLP</v>
          </cell>
          <cell r="C6610" t="str">
            <v>пак</v>
          </cell>
          <cell r="E6610" t="str">
            <v>20%</v>
          </cell>
          <cell r="F6610">
            <v>23138.32</v>
          </cell>
          <cell r="G6610">
            <v>27765.98</v>
          </cell>
        </row>
        <row r="6611">
          <cell r="A6611" t="str">
            <v>M0027781</v>
          </cell>
          <cell r="B6611" t="str">
            <v>PREMICRON зелений/білий, розмір USP . 2/0 довжина 75см, 8 ниток 2 голки HRT17(M)  PF3 пакування MLP</v>
          </cell>
          <cell r="C6611" t="str">
            <v>пак</v>
          </cell>
          <cell r="E6611" t="str">
            <v>20%</v>
          </cell>
          <cell r="F6611">
            <v>22752.1</v>
          </cell>
          <cell r="G6611">
            <v>27302.51</v>
          </cell>
        </row>
        <row r="6612">
          <cell r="A6612" t="str">
            <v>M0027786</v>
          </cell>
          <cell r="B6612" t="str">
            <v>PREMICRON зелений/білий, розмір USP . 2/0 довжина 75см, 8 ниток 2 голки HRT17(M)  PF6 пакування MLP</v>
          </cell>
          <cell r="C6612" t="str">
            <v>пак</v>
          </cell>
          <cell r="D6612">
            <v>6</v>
          </cell>
          <cell r="E6612" t="str">
            <v>20%</v>
          </cell>
          <cell r="F6612">
            <v>22752.1</v>
          </cell>
          <cell r="G6612">
            <v>27302.51</v>
          </cell>
        </row>
        <row r="6613">
          <cell r="A6613" t="str">
            <v>M0027782</v>
          </cell>
          <cell r="B6613" t="str">
            <v>PREMICRON зелений/білий, розмір USP . 2/0 довжина 75см, 8 ниток 2 голки HRT17(M) пакування MLP</v>
          </cell>
          <cell r="C6613" t="str">
            <v>пак</v>
          </cell>
          <cell r="E6613" t="str">
            <v>20%</v>
          </cell>
          <cell r="F6613">
            <v>16718.72</v>
          </cell>
          <cell r="G6613">
            <v>20062.46</v>
          </cell>
        </row>
        <row r="6614">
          <cell r="A6614" t="str">
            <v>M0027796</v>
          </cell>
          <cell r="B6614" t="str">
            <v>PREMICRON зелений/білий, розмір USP . 2/0 довжина 75см, 8 ниток 2 голки HRT22(M)  PF6 пакування MLP</v>
          </cell>
          <cell r="C6614" t="str">
            <v>пак</v>
          </cell>
          <cell r="E6614" t="str">
            <v>20%</v>
          </cell>
          <cell r="F6614">
            <v>22752.1</v>
          </cell>
          <cell r="G6614">
            <v>27302.51</v>
          </cell>
        </row>
        <row r="6615">
          <cell r="A6615" t="str">
            <v>M0027733</v>
          </cell>
          <cell r="B6615" t="str">
            <v>PREMICRON зелений/білий, розмір USP . 2/0 довжина 75см, 8 ниток 2 голки HRT26(M)  PF6 пакування MLP</v>
          </cell>
          <cell r="C6615" t="str">
            <v>пак</v>
          </cell>
          <cell r="E6615" t="str">
            <v>20%</v>
          </cell>
          <cell r="F6615">
            <v>22752.1</v>
          </cell>
          <cell r="G6615">
            <v>27302.51</v>
          </cell>
        </row>
        <row r="6616">
          <cell r="A6616" t="str">
            <v>M0027734</v>
          </cell>
          <cell r="B6616" t="str">
            <v>PREMICRON зелений/білий, розмір USP . 2/0 довжина 75см, 8 ниток 2 голки HRT26(M) пакування MLP</v>
          </cell>
          <cell r="C6616" t="str">
            <v>пак</v>
          </cell>
          <cell r="E6616" t="str">
            <v>20%</v>
          </cell>
          <cell r="F6616">
            <v>18510.57</v>
          </cell>
          <cell r="G6616">
            <v>22212.68</v>
          </cell>
        </row>
        <row r="6617">
          <cell r="A6617" t="str">
            <v>B0027711</v>
          </cell>
          <cell r="B6617" t="str">
            <v>PREMICRON зелений/білий, розмір USP . 2/0 довжина 90см, 2 ниток 2 голки HRT17(M)  PF6 пакування DDP</v>
          </cell>
          <cell r="C6617" t="str">
            <v>пак</v>
          </cell>
          <cell r="E6617" t="str">
            <v>20%</v>
          </cell>
          <cell r="F6617">
            <v>20823.580000000002</v>
          </cell>
          <cell r="G6617">
            <v>24988.29</v>
          </cell>
        </row>
        <row r="6618">
          <cell r="A6618" t="str">
            <v>B0027720</v>
          </cell>
          <cell r="B6618" t="str">
            <v>PREMICRON зелений/білий, розмір USP . 2/0 довжина 90см, 2 ниток 2 голки HRT26(M)  PF6 пакування DDP</v>
          </cell>
          <cell r="C6618" t="str">
            <v>пак</v>
          </cell>
          <cell r="E6618" t="str">
            <v>20%</v>
          </cell>
          <cell r="F6618">
            <v>20823.580000000002</v>
          </cell>
          <cell r="G6618">
            <v>24988.29</v>
          </cell>
        </row>
        <row r="6619">
          <cell r="A6619" t="str">
            <v>M0027725</v>
          </cell>
          <cell r="B6619" t="str">
            <v>PREMICRON зелений/білий, розмір USP . 2/0 довжина 90см, 4 ниток  2 голки HRT17(M)  PF6 пакування MLP</v>
          </cell>
          <cell r="C6619" t="str">
            <v>пак</v>
          </cell>
          <cell r="E6619" t="str">
            <v>20%</v>
          </cell>
          <cell r="F6619">
            <v>11183.59</v>
          </cell>
          <cell r="G6619">
            <v>13420.3</v>
          </cell>
        </row>
        <row r="6620">
          <cell r="A6620" t="str">
            <v>M0027935</v>
          </cell>
          <cell r="B6620" t="str">
            <v>PREMICRON зелений/білий, розмір USP . 2/0 довжина 90см, 8 ниток  2 голки DRC18 CV PF6 пакування MLP</v>
          </cell>
          <cell r="C6620" t="str">
            <v>пак</v>
          </cell>
          <cell r="E6620" t="str">
            <v>7%</v>
          </cell>
          <cell r="F6620">
            <v>22977</v>
          </cell>
          <cell r="G6620">
            <v>24585.38</v>
          </cell>
        </row>
        <row r="6621">
          <cell r="A6621" t="str">
            <v>M0027704</v>
          </cell>
          <cell r="B6621" t="str">
            <v>PREMICRON зелений/білий, розмір USP . 2/0 довжина 90см, 8 ниток  2 голки HR22 CV PF6 пакування MLP</v>
          </cell>
          <cell r="C6621" t="str">
            <v>пак</v>
          </cell>
          <cell r="E6621" t="str">
            <v>7%</v>
          </cell>
          <cell r="F6621">
            <v>22198.06</v>
          </cell>
          <cell r="G6621">
            <v>23751.93</v>
          </cell>
        </row>
        <row r="6622">
          <cell r="A6622" t="str">
            <v>M0027717</v>
          </cell>
          <cell r="B6622" t="str">
            <v>PREMICRON зелений/білий, розмір USP . 2/0 довжина 90см, 8 ниток  2 голки HR26 CV PF3 пакування MLP</v>
          </cell>
          <cell r="C6622" t="str">
            <v>пак</v>
          </cell>
          <cell r="E6622" t="str">
            <v>7%</v>
          </cell>
          <cell r="F6622">
            <v>22198.06</v>
          </cell>
          <cell r="G6622">
            <v>23751.93</v>
          </cell>
        </row>
        <row r="6623">
          <cell r="A6623" t="str">
            <v>M0027712</v>
          </cell>
          <cell r="B6623" t="str">
            <v>PREMICRON зелений/білий, розмір USP . 2/0 довжина 90см, 8 ниток  2 голки HR26 CV PF6 пакування MLP</v>
          </cell>
          <cell r="C6623" t="str">
            <v>пак</v>
          </cell>
          <cell r="E6623" t="str">
            <v>7%</v>
          </cell>
          <cell r="F6623">
            <v>22198.06</v>
          </cell>
          <cell r="G6623">
            <v>23751.93</v>
          </cell>
        </row>
        <row r="6624">
          <cell r="A6624" t="str">
            <v>M0027863</v>
          </cell>
          <cell r="B6624" t="str">
            <v>PREMICRON зелений/білий, розмір USP . 2/0 довжина 90см, 8 ниток  2 голки HRC17 CV PF6 пакування MLP</v>
          </cell>
          <cell r="C6624" t="str">
            <v>пак</v>
          </cell>
          <cell r="E6624" t="str">
            <v>7%</v>
          </cell>
          <cell r="F6624">
            <v>22977</v>
          </cell>
          <cell r="G6624">
            <v>24585.38</v>
          </cell>
        </row>
        <row r="6625">
          <cell r="A6625" t="str">
            <v>M0027660</v>
          </cell>
          <cell r="B6625" t="str">
            <v>PREMICRON зелений/білий, розмір USP . 2/0 довжина 90см, 8 ниток  2 голки HRC26 CV PF6 пакування MLP</v>
          </cell>
          <cell r="C6625" t="str">
            <v>пак</v>
          </cell>
          <cell r="E6625" t="str">
            <v>7%</v>
          </cell>
          <cell r="F6625">
            <v>22977</v>
          </cell>
          <cell r="G6625">
            <v>24585.38</v>
          </cell>
        </row>
        <row r="6626">
          <cell r="A6626" t="str">
            <v>M0027779</v>
          </cell>
          <cell r="B6626" t="str">
            <v>PREMICRON зелений/білий, розмір USP . 2/0 довжина 90см, 8 ниток  2 голки HRT17 (M) пакування MLP</v>
          </cell>
          <cell r="C6626" t="str">
            <v>пак</v>
          </cell>
          <cell r="E6626" t="str">
            <v>20%</v>
          </cell>
          <cell r="F6626">
            <v>18510.57</v>
          </cell>
          <cell r="G6626">
            <v>22212.68</v>
          </cell>
        </row>
        <row r="6627">
          <cell r="A6627" t="str">
            <v>M0027768</v>
          </cell>
          <cell r="B6627" t="str">
            <v>PREMICRON зелений/білий, розмір USP . 2/0 довжина 90см, 8 ниток  2 голки HRT17(M)  PF3 пакування MLP</v>
          </cell>
          <cell r="C6627" t="str">
            <v>пак</v>
          </cell>
          <cell r="E6627" t="str">
            <v>20%</v>
          </cell>
          <cell r="F6627">
            <v>22752.1</v>
          </cell>
          <cell r="G6627">
            <v>27302.51</v>
          </cell>
        </row>
        <row r="6628">
          <cell r="A6628" t="str">
            <v>M0027780</v>
          </cell>
          <cell r="B6628" t="str">
            <v>PREMICRON зелений/білий, розмір USP . 2/0 довжина 90см, 8 ниток  2 голки HRT17(M)  PF6 пакування MLP</v>
          </cell>
          <cell r="C6628" t="str">
            <v>пак</v>
          </cell>
          <cell r="E6628" t="str">
            <v>20%</v>
          </cell>
          <cell r="F6628">
            <v>22752.1</v>
          </cell>
          <cell r="G6628">
            <v>27302.51</v>
          </cell>
        </row>
        <row r="6629">
          <cell r="A6629" t="str">
            <v>M0027753</v>
          </cell>
          <cell r="B6629" t="str">
            <v>PREMICRON зелений/білий, розмір USP . 2/0 довжина 90см, 8 ниток  2 голки HRT26 (M) пакування MLP</v>
          </cell>
          <cell r="C6629" t="str">
            <v>пак</v>
          </cell>
          <cell r="E6629" t="str">
            <v>20%</v>
          </cell>
          <cell r="F6629">
            <v>18510.57</v>
          </cell>
          <cell r="G6629">
            <v>22212.68</v>
          </cell>
        </row>
        <row r="6630">
          <cell r="A6630" t="str">
            <v>M0027755</v>
          </cell>
          <cell r="B6630" t="str">
            <v>PREMICRON зелений/білий, розмір USP . 2/0 довжина 90см, 8 ниток  2 голки HRT26(M)  PF6 пакування MLP</v>
          </cell>
          <cell r="C6630" t="str">
            <v>пак</v>
          </cell>
          <cell r="E6630" t="str">
            <v>20%</v>
          </cell>
          <cell r="F6630">
            <v>22752.1</v>
          </cell>
          <cell r="G6630">
            <v>27302.51</v>
          </cell>
        </row>
        <row r="6631">
          <cell r="A6631" t="str">
            <v>M0027181</v>
          </cell>
          <cell r="B6631" t="str">
            <v>PREMICRON зелений/білий, розмір USP . 2/0(3)   довжина 75см, 8 ниток  2 голки HR22BCV пакування MLP</v>
          </cell>
          <cell r="C6631" t="str">
            <v>пак</v>
          </cell>
          <cell r="E6631" t="str">
            <v>7%</v>
          </cell>
          <cell r="F6631">
            <v>20250.95</v>
          </cell>
          <cell r="G6631">
            <v>21668.51</v>
          </cell>
        </row>
        <row r="6632">
          <cell r="A6632" t="str">
            <v>M0027205</v>
          </cell>
          <cell r="B6632" t="str">
            <v>PREMICRON зелений/білий, розмір USP . 2/0(3)   довжина 75см, 8 ниток  2 голки HR26BCV пакування MLP</v>
          </cell>
          <cell r="C6632" t="str">
            <v>пак</v>
          </cell>
          <cell r="E6632" t="str">
            <v>7%</v>
          </cell>
          <cell r="F6632">
            <v>20250.95</v>
          </cell>
          <cell r="G6632">
            <v>21668.51</v>
          </cell>
        </row>
        <row r="6633">
          <cell r="A6633" t="str">
            <v>M0027253</v>
          </cell>
          <cell r="B6633" t="str">
            <v>PREMICRON зелений/білий, розмір USP . 2/0(3)   довжина 75см, 8 ниток  2 голки HRC17BCV пакування MLP</v>
          </cell>
          <cell r="C6633" t="str">
            <v>пак</v>
          </cell>
          <cell r="E6633" t="str">
            <v>7%</v>
          </cell>
          <cell r="F6633">
            <v>23367.11</v>
          </cell>
          <cell r="G6633">
            <v>25002.81</v>
          </cell>
        </row>
        <row r="6634">
          <cell r="A6634" t="str">
            <v>B0027298</v>
          </cell>
          <cell r="B6634" t="str">
            <v>PREMICRON зелений/білий, розмір USP . 2/0(3)  довжина 75см, 2 ниток 2 голки HRC18MPF3 пакування DDP</v>
          </cell>
          <cell r="C6634" t="str">
            <v>пак</v>
          </cell>
          <cell r="E6634" t="str">
            <v>20%</v>
          </cell>
          <cell r="F6634">
            <v>22367.17</v>
          </cell>
          <cell r="G6634">
            <v>26840.6</v>
          </cell>
        </row>
        <row r="6635">
          <cell r="A6635" t="str">
            <v>B0027558</v>
          </cell>
          <cell r="B6635" t="str">
            <v>PREMICRON зелений/білий, розмір USP . 2/0(3)  довжина 75см, 2 ниток 2 голки HRC27MPF6 пакування DDP</v>
          </cell>
          <cell r="C6635" t="str">
            <v>пак</v>
          </cell>
          <cell r="E6635" t="str">
            <v>20%</v>
          </cell>
          <cell r="F6635">
            <v>22367.17</v>
          </cell>
          <cell r="G6635">
            <v>26840.6</v>
          </cell>
        </row>
        <row r="6636">
          <cell r="A6636" t="str">
            <v>M0027088</v>
          </cell>
          <cell r="B6636" t="str">
            <v>PREMICRON зелений/білий, розмір USP . 2/0(3)  довжина 75см, 4 ниток 2 голки HR17CV PF6 пакування MLP</v>
          </cell>
          <cell r="C6636" t="str">
            <v>пак</v>
          </cell>
          <cell r="E6636" t="str">
            <v>7%</v>
          </cell>
          <cell r="F6636">
            <v>10904.19</v>
          </cell>
          <cell r="G6636">
            <v>11667.48</v>
          </cell>
        </row>
        <row r="6637">
          <cell r="A6637" t="str">
            <v>M0027568</v>
          </cell>
          <cell r="B6637" t="str">
            <v>PREMICRON зелений/білий, розмір USP . 2/0(3)  довжина 75см, 4 ниток 2 голки HRC17BCV пакування MLP</v>
          </cell>
          <cell r="C6637" t="str">
            <v>пак</v>
          </cell>
          <cell r="E6637" t="str">
            <v>7%</v>
          </cell>
          <cell r="F6637">
            <v>10904.19</v>
          </cell>
          <cell r="G6637">
            <v>11667.48</v>
          </cell>
        </row>
        <row r="6638">
          <cell r="A6638" t="str">
            <v>M0027549</v>
          </cell>
          <cell r="B6638" t="str">
            <v>PREMICRON зелений/білий, розмір USP . 2/0(3)  довжина 75см, 4 ниток 2 голки HRC22 CV пакування  MLP</v>
          </cell>
          <cell r="C6638" t="str">
            <v>пак</v>
          </cell>
          <cell r="E6638" t="str">
            <v>7%</v>
          </cell>
          <cell r="F6638">
            <v>9347.19</v>
          </cell>
          <cell r="G6638">
            <v>10001.49</v>
          </cell>
        </row>
        <row r="6639">
          <cell r="A6639" t="str">
            <v>M0027425</v>
          </cell>
          <cell r="B6639" t="str">
            <v>PREMICRON зелений/білий, розмір USP . 2/0(3)  довжина 75см, 4 ниток 2 голки HRC26BCV пакування MLP</v>
          </cell>
          <cell r="C6639" t="str">
            <v>пак</v>
          </cell>
          <cell r="E6639" t="str">
            <v>7%</v>
          </cell>
          <cell r="F6639">
            <v>10904.19</v>
          </cell>
          <cell r="G6639">
            <v>11667.48</v>
          </cell>
        </row>
        <row r="6640">
          <cell r="A6640" t="str">
            <v>B0027875</v>
          </cell>
          <cell r="B6640" t="str">
            <v>PREMICRON зелений/білий, розмір USP . 2/0(3)  довжина 90см, 2 ниток 2 голки HRC17MPF6 пакування DDP</v>
          </cell>
          <cell r="C6640" t="str">
            <v>пак</v>
          </cell>
          <cell r="E6640" t="str">
            <v>7%</v>
          </cell>
          <cell r="F6640">
            <v>21220.18</v>
          </cell>
          <cell r="G6640">
            <v>22705.59</v>
          </cell>
        </row>
        <row r="6641">
          <cell r="A6641" t="str">
            <v>B0027885</v>
          </cell>
          <cell r="B6641" t="str">
            <v>PREMICRON зелений/білий, розмір USP . 2/0(3)  довжина 90см, 2 ниток 2 голки HRC26MPF6 пакування DDP</v>
          </cell>
          <cell r="C6641" t="str">
            <v>пак</v>
          </cell>
          <cell r="E6641" t="str">
            <v>7%</v>
          </cell>
          <cell r="F6641">
            <v>21220.18</v>
          </cell>
          <cell r="G6641">
            <v>22705.59</v>
          </cell>
        </row>
        <row r="6642">
          <cell r="A6642" t="str">
            <v>M0027700</v>
          </cell>
          <cell r="B6642" t="str">
            <v>PREMICRON зелений/білий, розмір USP . 2/0(3) довжина 75см, 4 ниток 2 голки HR26 CV пакування MLP</v>
          </cell>
          <cell r="C6642" t="str">
            <v>пак</v>
          </cell>
          <cell r="E6642" t="str">
            <v>7%</v>
          </cell>
          <cell r="F6642">
            <v>8567.83</v>
          </cell>
          <cell r="G6642">
            <v>9167.57</v>
          </cell>
        </row>
        <row r="6643">
          <cell r="A6643" t="str">
            <v>M0027921</v>
          </cell>
          <cell r="B6643" t="str">
            <v>PREMICRON зелений/білий, розмір USP . 2/0(3) довжина 75см, 4 ниток 2 голки HRC17 CV пакування MLP</v>
          </cell>
          <cell r="C6643" t="str">
            <v>пак</v>
          </cell>
          <cell r="E6643" t="str">
            <v>7%</v>
          </cell>
          <cell r="F6643">
            <v>9347.19</v>
          </cell>
          <cell r="G6643">
            <v>10001.49</v>
          </cell>
        </row>
        <row r="6644">
          <cell r="A6644" t="str">
            <v>M0027371</v>
          </cell>
          <cell r="B6644" t="str">
            <v>PREMICRON зелений/білий, розмір USP . 2/0(3) довжина 75см, 4 нитоксм 2 голки HRC26 CV пакування MLP</v>
          </cell>
          <cell r="C6644" t="str">
            <v>пак</v>
          </cell>
          <cell r="E6644" t="str">
            <v>7%</v>
          </cell>
          <cell r="F6644">
            <v>9347.19</v>
          </cell>
          <cell r="G6644">
            <v>10001.49</v>
          </cell>
        </row>
        <row r="6645">
          <cell r="A6645" t="str">
            <v>M0027722</v>
          </cell>
          <cell r="B6645" t="str">
            <v>PREMICRON зелений/білий, розмір USP . 2/0(3) довжина 75см, 8 ниток 2 голки HRC17 CV пакування MLP</v>
          </cell>
          <cell r="C6645" t="str">
            <v>пак</v>
          </cell>
          <cell r="E6645" t="str">
            <v>7%</v>
          </cell>
          <cell r="F6645">
            <v>16884.8</v>
          </cell>
          <cell r="G6645">
            <v>18066.740000000002</v>
          </cell>
        </row>
        <row r="6646">
          <cell r="A6646" t="str">
            <v>M0027791</v>
          </cell>
          <cell r="B6646" t="str">
            <v>PREMICRON зелений/білий, розмір USP . 2/0(3) довжина 75см, 8 ниток 2 голки HRC26 CV пакування MLP</v>
          </cell>
          <cell r="C6646" t="str">
            <v>пак</v>
          </cell>
          <cell r="E6646" t="str">
            <v>7%</v>
          </cell>
          <cell r="F6646">
            <v>18693.95</v>
          </cell>
          <cell r="G6646">
            <v>20002.52</v>
          </cell>
        </row>
        <row r="6647">
          <cell r="A6647" t="str">
            <v>M0027566</v>
          </cell>
          <cell r="B6647" t="str">
            <v>PREMICRON зелений/білий, розмір USP . 2/0(3) довжина 90см, 4 ниток  2 голки HRC22BCV пакування MLP</v>
          </cell>
          <cell r="C6647" t="str">
            <v>пак</v>
          </cell>
          <cell r="E6647" t="str">
            <v>7%</v>
          </cell>
          <cell r="F6647">
            <v>10904.19</v>
          </cell>
          <cell r="G6647">
            <v>11667.48</v>
          </cell>
        </row>
        <row r="6648">
          <cell r="A6648" t="str">
            <v>M0027555</v>
          </cell>
          <cell r="B6648" t="str">
            <v>PREMICRON зелений/білий, розмір USP . 2/0(3) довжина 90см, 4 ниток  2 голки HRC26CV пакування MLP</v>
          </cell>
          <cell r="C6648" t="str">
            <v>пак</v>
          </cell>
          <cell r="E6648" t="str">
            <v>7%</v>
          </cell>
          <cell r="F6648">
            <v>9347.19</v>
          </cell>
          <cell r="G6648">
            <v>10001.49</v>
          </cell>
        </row>
        <row r="6649">
          <cell r="A6649" t="str">
            <v>M0027941</v>
          </cell>
          <cell r="B6649" t="str">
            <v>PREMICRON зелений/білий, розмір USP . 2/0(3) довжина 90см, 8 ниток  2 голки DRC18 CV пакування MLP</v>
          </cell>
          <cell r="C6649" t="str">
            <v>пак</v>
          </cell>
          <cell r="E6649" t="str">
            <v>7%</v>
          </cell>
          <cell r="F6649">
            <v>18693.95</v>
          </cell>
          <cell r="G6649">
            <v>20002.52</v>
          </cell>
        </row>
        <row r="6650">
          <cell r="A6650" t="str">
            <v>M0027584</v>
          </cell>
          <cell r="B6650" t="str">
            <v>PREMICRON зелений/білий, розмір USP . 3/0(2)  довжина 75см, 4 ниток 2 голки HRC17 CV пакування  MLP</v>
          </cell>
          <cell r="C6650" t="str">
            <v>пак</v>
          </cell>
          <cell r="E6650" t="str">
            <v>7%</v>
          </cell>
          <cell r="F6650">
            <v>9347.19</v>
          </cell>
          <cell r="G6650">
            <v>10001.49</v>
          </cell>
        </row>
        <row r="6651">
          <cell r="A6651" t="str">
            <v>M0027787</v>
          </cell>
          <cell r="B6651" t="str">
            <v>PREMICRON зелений/білий, розмір USP . 4/0 довжина 75см, 8 ниток 2 голки HRT17(M)  PF3 пакування MLP</v>
          </cell>
          <cell r="C6651" t="str">
            <v>пак</v>
          </cell>
          <cell r="E6651" t="str">
            <v>20%</v>
          </cell>
          <cell r="F6651">
            <v>22752.1</v>
          </cell>
          <cell r="G6651">
            <v>27302.51</v>
          </cell>
        </row>
        <row r="6652">
          <cell r="A6652" t="str">
            <v>M0027788</v>
          </cell>
          <cell r="B6652" t="str">
            <v>PREMICRON зелений/білий, розмір USP . 4/0 довжина 75см, 8 ниток 2 голки HRT17(M)  PF6 пакування MLP</v>
          </cell>
          <cell r="C6652" t="str">
            <v>пак</v>
          </cell>
          <cell r="E6652" t="str">
            <v>20%</v>
          </cell>
          <cell r="F6652">
            <v>22752.1</v>
          </cell>
          <cell r="G6652">
            <v>27302.51</v>
          </cell>
        </row>
        <row r="6653">
          <cell r="A6653" t="str">
            <v>M0027798</v>
          </cell>
          <cell r="B6653" t="str">
            <v>PREMICRON зелений/білий, розмір USP . 4/0 довжина 75см, 8 ниток 2 голки HRT22(M)  PF6 пакування MLP</v>
          </cell>
          <cell r="C6653" t="str">
            <v>пак</v>
          </cell>
          <cell r="E6653" t="str">
            <v>20%</v>
          </cell>
          <cell r="F6653">
            <v>22752.1</v>
          </cell>
          <cell r="G6653">
            <v>27302.51</v>
          </cell>
        </row>
        <row r="6654">
          <cell r="A6654" t="str">
            <v>M0027925</v>
          </cell>
          <cell r="B6654" t="str">
            <v>PREMICRON зелений/білий, розмір USP .0 (3,5)  довжина 75см, 4 ниток 2 голки HRC26 CV пакування MLP</v>
          </cell>
          <cell r="C6654" t="str">
            <v>пак</v>
          </cell>
          <cell r="E6654" t="str">
            <v>7%</v>
          </cell>
          <cell r="F6654">
            <v>9347.19</v>
          </cell>
          <cell r="G6654">
            <v>10001.49</v>
          </cell>
        </row>
        <row r="6655">
          <cell r="A6655" t="str">
            <v>M0027579</v>
          </cell>
          <cell r="B6655" t="str">
            <v>PREMICRON зелений/білий, розмір USP .0(3,5)  довжина 75см, 4 ниток 2 голки HRC17CVPF6 пакування MLP</v>
          </cell>
          <cell r="C6655" t="str">
            <v>пак</v>
          </cell>
          <cell r="E6655" t="str">
            <v>7%</v>
          </cell>
          <cell r="F6655">
            <v>11293.87</v>
          </cell>
          <cell r="G6655">
            <v>12084.44</v>
          </cell>
        </row>
        <row r="6656">
          <cell r="A6656" t="str">
            <v>M0027858</v>
          </cell>
          <cell r="B6656" t="str">
            <v>PREMICRON зелений/білий, розмір USP .0(3,5)  довжина 75см, 4 ниток 2 голки HRC26BCV PF6 пакування ML</v>
          </cell>
          <cell r="C6656" t="str">
            <v>пак</v>
          </cell>
          <cell r="E6656" t="str">
            <v>7%</v>
          </cell>
          <cell r="F6656">
            <v>14019.92</v>
          </cell>
          <cell r="G6656">
            <v>15001.31</v>
          </cell>
        </row>
        <row r="6657">
          <cell r="A6657" t="str">
            <v>M0027859</v>
          </cell>
          <cell r="B6657" t="str">
            <v>PREMICRON зелений/білий, розмір USP .0(3,5)  довжина 75см, 4 ниток 2 голки HRC26CV PF6 пакування MLP</v>
          </cell>
          <cell r="C6657" t="str">
            <v>пак</v>
          </cell>
          <cell r="E6657" t="str">
            <v>7%</v>
          </cell>
          <cell r="F6657">
            <v>11293.87</v>
          </cell>
          <cell r="G6657">
            <v>12084.44</v>
          </cell>
        </row>
        <row r="6658">
          <cell r="A6658" t="str">
            <v>M0027619</v>
          </cell>
          <cell r="B6658" t="str">
            <v>PREMICRON зелений/білий, розмір USP .0(3,5) довжина 90см, 4 ниток 2 голки HRC22BCV PF6 пакування MLP</v>
          </cell>
          <cell r="C6658" t="str">
            <v>пак</v>
          </cell>
          <cell r="E6658" t="str">
            <v>7%</v>
          </cell>
          <cell r="F6658">
            <v>14019.92</v>
          </cell>
          <cell r="G6658">
            <v>15001.31</v>
          </cell>
        </row>
        <row r="6659">
          <cell r="A6659" t="str">
            <v>M0027687</v>
          </cell>
          <cell r="B6659" t="str">
            <v>PREMICRON зелений/білий, розмір USP .0(3,5) довжина 90см, 4 ниток 2 голки HRC26CV PF6 пакування MLP</v>
          </cell>
          <cell r="C6659" t="str">
            <v>пак</v>
          </cell>
          <cell r="E6659" t="str">
            <v>7%</v>
          </cell>
          <cell r="F6659">
            <v>11683.12</v>
          </cell>
          <cell r="G6659">
            <v>12500.94</v>
          </cell>
        </row>
        <row r="6660">
          <cell r="A6660" t="str">
            <v>M0027150</v>
          </cell>
          <cell r="B6660" t="str">
            <v>PREMICRON зелений/білий, розмір USP .2/0(3)   довжина 75см, 8 ниток  2 голки HR17BCV PF6 пакування M</v>
          </cell>
          <cell r="C6660" t="str">
            <v>пак</v>
          </cell>
          <cell r="E6660" t="str">
            <v>7%</v>
          </cell>
          <cell r="F6660">
            <v>24924.98</v>
          </cell>
          <cell r="G6660">
            <v>26669.72</v>
          </cell>
        </row>
        <row r="6661">
          <cell r="A6661" t="str">
            <v>M0027525</v>
          </cell>
          <cell r="B6661" t="str">
            <v>PREMICRON зелений/білий, розмір USP .2/0(3)   довжина 75см, 8 ниток  2 голки HR20CVPS6 пакування MLP</v>
          </cell>
          <cell r="C6661" t="str">
            <v>пак</v>
          </cell>
          <cell r="E6661" t="str">
            <v>7%</v>
          </cell>
          <cell r="F6661">
            <v>22198.06</v>
          </cell>
          <cell r="G6661">
            <v>23751.93</v>
          </cell>
        </row>
        <row r="6662">
          <cell r="A6662" t="str">
            <v>M0027169</v>
          </cell>
          <cell r="B6662" t="str">
            <v>PREMICRON зелений/білий, розмір USP .2/0(3)   довжина 75см, 8 ниток  2 голки HR22BCV PF6 пакування M</v>
          </cell>
          <cell r="C6662" t="str">
            <v>пак</v>
          </cell>
          <cell r="E6662" t="str">
            <v>7%</v>
          </cell>
          <cell r="F6662">
            <v>24924.98</v>
          </cell>
          <cell r="G6662">
            <v>26669.72</v>
          </cell>
        </row>
        <row r="6663">
          <cell r="A6663" t="str">
            <v>M0027199</v>
          </cell>
          <cell r="B6663" t="str">
            <v>PREMICRON зелений/білий, розмір USP .2/0(3)   довжина 75см, 8 ниток  2 голки HR26BCV PF6 пакування M</v>
          </cell>
          <cell r="C6663" t="str">
            <v>пак</v>
          </cell>
          <cell r="E6663" t="str">
            <v>7%</v>
          </cell>
          <cell r="F6663">
            <v>24924.98</v>
          </cell>
          <cell r="G6663">
            <v>26669.72</v>
          </cell>
        </row>
        <row r="6664">
          <cell r="A6664" t="str">
            <v>M0027259</v>
          </cell>
          <cell r="B6664" t="str">
            <v xml:space="preserve">PREMICRON зелений/білий, розмір USP .2/0(3)   довжина 75см, 8 ниток  2 голки HRC17BCV PF6 пакування </v>
          </cell>
          <cell r="C6664" t="str">
            <v>пак</v>
          </cell>
          <cell r="E6664" t="str">
            <v>7%</v>
          </cell>
          <cell r="F6664">
            <v>28040.27</v>
          </cell>
          <cell r="G6664">
            <v>30003.09</v>
          </cell>
        </row>
        <row r="6665">
          <cell r="A6665" t="str">
            <v>M0027241</v>
          </cell>
          <cell r="B6665" t="str">
            <v>PREMICRON зелений/білий, розмір USP .2/0(3)   довжина 75см, 8 ниток 2 голки HRC17BCV PF3 пакування M</v>
          </cell>
          <cell r="C6665" t="str">
            <v>пак</v>
          </cell>
          <cell r="E6665" t="str">
            <v>7%</v>
          </cell>
          <cell r="F6665">
            <v>28040.27</v>
          </cell>
          <cell r="G6665">
            <v>30003.09</v>
          </cell>
        </row>
        <row r="6666">
          <cell r="A6666" t="str">
            <v>M0027625</v>
          </cell>
          <cell r="B6666" t="str">
            <v>PREMICRON зелений/білий, розмір USP .2/0(3)   довжина 75см, 8 ниток 2 голки HRC20CVPF6 пакування MLP</v>
          </cell>
          <cell r="C6666" t="str">
            <v>пак</v>
          </cell>
          <cell r="E6666" t="str">
            <v>7%</v>
          </cell>
          <cell r="F6666">
            <v>23367.11</v>
          </cell>
          <cell r="G6666">
            <v>25002.81</v>
          </cell>
        </row>
        <row r="6667">
          <cell r="A6667" t="str">
            <v>M0027391</v>
          </cell>
          <cell r="B6667" t="str">
            <v>PREMICRON зелений/білий, розмір USP .2/0(3)   довжина 75см, 8 ниток 2 голки HRC22BCV PF6 пакування M</v>
          </cell>
          <cell r="C6667" t="str">
            <v>пак</v>
          </cell>
          <cell r="E6667" t="str">
            <v>7%</v>
          </cell>
          <cell r="F6667">
            <v>28040.27</v>
          </cell>
          <cell r="G6667">
            <v>30003.09</v>
          </cell>
        </row>
        <row r="6668">
          <cell r="A6668" t="str">
            <v>M0027451</v>
          </cell>
          <cell r="B6668" t="str">
            <v>PREMICRON зелений/білий, розмір USP .2/0(3)   довжина 75см, 8 ниток 2 голки HRC26BCV PF6 пакування M</v>
          </cell>
          <cell r="C6668" t="str">
            <v>пак</v>
          </cell>
          <cell r="E6668" t="str">
            <v>7%</v>
          </cell>
          <cell r="F6668">
            <v>23155.62</v>
          </cell>
          <cell r="G6668">
            <v>24776.51</v>
          </cell>
        </row>
        <row r="6669">
          <cell r="A6669" t="str">
            <v>M0027489</v>
          </cell>
          <cell r="B6669" t="str">
            <v>PREMICRON зелений/білий, розмір USP .2/0(3)   довжина 75см, 8 ниток 2 голки HRC27BCV PF6 пакування M</v>
          </cell>
          <cell r="C6669" t="str">
            <v>пак</v>
          </cell>
          <cell r="E6669" t="str">
            <v>20%</v>
          </cell>
          <cell r="F6669">
            <v>27766.07</v>
          </cell>
          <cell r="G6669">
            <v>33319.279999999999</v>
          </cell>
        </row>
        <row r="6670">
          <cell r="A6670" t="str">
            <v>M0027187</v>
          </cell>
          <cell r="B6670" t="str">
            <v>PREMICRON зелений/білий, розмір USP .2/0(3)  довжина 75см, 4 ниток 2 голки HR26BCV PF6 пакування MLP</v>
          </cell>
          <cell r="C6670" t="str">
            <v>пак</v>
          </cell>
          <cell r="E6670" t="str">
            <v>7%</v>
          </cell>
          <cell r="F6670">
            <v>12462.92</v>
          </cell>
          <cell r="G6670">
            <v>13335.32</v>
          </cell>
        </row>
        <row r="6671">
          <cell r="A6671" t="str">
            <v>M0027229</v>
          </cell>
          <cell r="B6671" t="str">
            <v>PREMICRON зелений/білий, розмір USP .2/0(3)  довжина 75см, 4 ниток 2 голки HRC17BCV PF6 пакування ML</v>
          </cell>
          <cell r="C6671" t="str">
            <v>пак</v>
          </cell>
          <cell r="E6671" t="str">
            <v>7%</v>
          </cell>
          <cell r="F6671">
            <v>14019.92</v>
          </cell>
          <cell r="G6671">
            <v>15001.31</v>
          </cell>
        </row>
        <row r="6672">
          <cell r="A6672" t="str">
            <v>M0027424</v>
          </cell>
          <cell r="B6672" t="str">
            <v>PREMICRON зелений/білий, розмір USP .2/0(3)  довжина 75см, 4 ниток 2 голки HRC26BCV PF6 пакування ML</v>
          </cell>
          <cell r="C6672" t="str">
            <v>пак</v>
          </cell>
          <cell r="E6672" t="str">
            <v>7%</v>
          </cell>
          <cell r="F6672">
            <v>14019.92</v>
          </cell>
          <cell r="G6672">
            <v>15001.31</v>
          </cell>
        </row>
        <row r="6673">
          <cell r="A6673" t="str">
            <v>M0027543</v>
          </cell>
          <cell r="B6673" t="str">
            <v>PREMICRON зелений/білий, розмір USP .2/0(3)  довжина 75см, 4 ниток 2 голки HRC26CVPF6 пакування MLP</v>
          </cell>
          <cell r="C6673" t="str">
            <v>пак</v>
          </cell>
          <cell r="E6673" t="str">
            <v>7%</v>
          </cell>
          <cell r="F6673">
            <v>11293.87</v>
          </cell>
          <cell r="G6673">
            <v>12084.44</v>
          </cell>
        </row>
        <row r="6674">
          <cell r="A6674" t="str">
            <v>M0027300</v>
          </cell>
          <cell r="B6674" t="str">
            <v>PREMICRON зелений/білий, розмір USP .2/0(3) довжина 90см, 4 ниток 2 голки HRC22BCV PF6 пакування MLP</v>
          </cell>
          <cell r="C6674" t="str">
            <v>пак</v>
          </cell>
          <cell r="E6674" t="str">
            <v>7%</v>
          </cell>
          <cell r="F6674">
            <v>14019.92</v>
          </cell>
          <cell r="G6674">
            <v>15001.31</v>
          </cell>
        </row>
        <row r="6675">
          <cell r="A6675" t="str">
            <v>M0027617</v>
          </cell>
          <cell r="B6675" t="str">
            <v>PREMICRON зелений/білий, розмір USP .2/0(3) довжина 90см, 4 ниток 2 голки HRC22CVPF6 пакування MLP</v>
          </cell>
          <cell r="C6675" t="str">
            <v>пак</v>
          </cell>
          <cell r="E6675" t="str">
            <v>7%</v>
          </cell>
          <cell r="F6675">
            <v>11683.12</v>
          </cell>
          <cell r="G6675">
            <v>12500.94</v>
          </cell>
        </row>
        <row r="6676">
          <cell r="A6676" t="str">
            <v>M0027009</v>
          </cell>
          <cell r="B6676" t="str">
            <v>PREMICRON зелений/білий, розмір USP 0(3,5) 4 нитки довжиною 75 см 2 колючі голки 1/2 кола, довжина (</v>
          </cell>
          <cell r="C6676" t="str">
            <v>пак</v>
          </cell>
          <cell r="D6676">
            <v>6</v>
          </cell>
          <cell r="E6676" t="str">
            <v>7%</v>
          </cell>
          <cell r="F6676">
            <v>8567.83</v>
          </cell>
          <cell r="G6676">
            <v>9167.57</v>
          </cell>
        </row>
        <row r="6677">
          <cell r="A6677" t="str">
            <v>M0027091</v>
          </cell>
          <cell r="B6677" t="str">
            <v>PREMICRON зелений/білий, розмір USP 0(3,5) 4 нитки довжиною 75 см2 колючі голки 1/2 кола, довжина (м</v>
          </cell>
          <cell r="C6677" t="str">
            <v>пак</v>
          </cell>
          <cell r="D6677">
            <v>6</v>
          </cell>
          <cell r="E6677" t="str">
            <v>7%</v>
          </cell>
          <cell r="F6677">
            <v>10904.19</v>
          </cell>
          <cell r="G6677">
            <v>11667.48</v>
          </cell>
        </row>
        <row r="6678">
          <cell r="A6678" t="str">
            <v>M0027008</v>
          </cell>
          <cell r="B6678" t="str">
            <v>PREMICRON зелений/білий, розмір USP 0(3,5) 4 нитки довжиною 90 см 2 колючі голки 1/2 кола, довжина (</v>
          </cell>
          <cell r="C6678" t="str">
            <v>пак</v>
          </cell>
          <cell r="D6678">
            <v>6</v>
          </cell>
          <cell r="E6678" t="str">
            <v>7%</v>
          </cell>
          <cell r="F6678">
            <v>8567.83</v>
          </cell>
          <cell r="G6678">
            <v>9167.57</v>
          </cell>
        </row>
        <row r="6679">
          <cell r="A6679" t="str">
            <v>M0027976</v>
          </cell>
          <cell r="B6679" t="str">
            <v xml:space="preserve">PREMICRON зелений/білий, розмір USP 0(3,5) 4 нитки довжиною 90 см 2 колючі голки з коротким ріжучим </v>
          </cell>
          <cell r="C6679" t="str">
            <v>пак</v>
          </cell>
          <cell r="D6679">
            <v>6</v>
          </cell>
          <cell r="E6679" t="str">
            <v>7%</v>
          </cell>
          <cell r="F6679">
            <v>9347.19</v>
          </cell>
          <cell r="G6679">
            <v>10001.49</v>
          </cell>
        </row>
        <row r="6680">
          <cell r="A6680" t="str">
            <v>M0027975</v>
          </cell>
          <cell r="B6680" t="str">
            <v>PREMICRON зелений/білий, розмір USP 0(3,5) 4 нитки довжиною 90 см2 колючі голки з коротким ріжучим в</v>
          </cell>
          <cell r="C6680" t="str">
            <v>пак</v>
          </cell>
          <cell r="D6680">
            <v>6</v>
          </cell>
          <cell r="E6680" t="str">
            <v>7%</v>
          </cell>
          <cell r="F6680">
            <v>11683.12</v>
          </cell>
          <cell r="G6680">
            <v>12500.94</v>
          </cell>
        </row>
        <row r="6681">
          <cell r="A6681" t="str">
            <v>M0027949</v>
          </cell>
          <cell r="B6681" t="str">
            <v>PREMICRON зелений/білий, розмір USP 2/0 4 нитки довжиною 75 см 2 колючі голки з коротким ріжучим віс</v>
          </cell>
          <cell r="C6681" t="str">
            <v>пак</v>
          </cell>
          <cell r="D6681">
            <v>6</v>
          </cell>
          <cell r="E6681" t="str">
            <v>7%</v>
          </cell>
          <cell r="F6681">
            <v>11683.12</v>
          </cell>
          <cell r="G6681">
            <v>12500.94</v>
          </cell>
        </row>
        <row r="6682">
          <cell r="A6682" t="str">
            <v>M0027685</v>
          </cell>
          <cell r="B6682" t="str">
            <v>PREMICRON зелений/білий, розмір USP 2/0 4 нитки довжиною 90 см 2 колючі голки з коротким ріжучим віс</v>
          </cell>
          <cell r="C6682" t="str">
            <v>пак</v>
          </cell>
          <cell r="D6682">
            <v>6</v>
          </cell>
          <cell r="E6682" t="str">
            <v>7%</v>
          </cell>
          <cell r="F6682">
            <v>11293.87</v>
          </cell>
          <cell r="G6682">
            <v>12084.44</v>
          </cell>
        </row>
        <row r="6683">
          <cell r="A6683" t="str">
            <v>M0027310</v>
          </cell>
          <cell r="B6683" t="str">
            <v>PREMICRON зелений/білий, розмір USP 2/0 8 ниток довжиною 75 см 2 колючі голки з коротким ріжучим віс</v>
          </cell>
          <cell r="C6683" t="str">
            <v>пак</v>
          </cell>
          <cell r="D6683">
            <v>6</v>
          </cell>
          <cell r="E6683" t="str">
            <v>7%</v>
          </cell>
          <cell r="F6683">
            <v>23367.11</v>
          </cell>
          <cell r="G6683">
            <v>25002.81</v>
          </cell>
        </row>
        <row r="6684">
          <cell r="A6684" t="str">
            <v>M0027723</v>
          </cell>
          <cell r="B6684" t="str">
            <v>PREMICRON зелений/білий, розмір USP 2/0 довжина 75см, 8 ниток 2 голки HRC17 CV PF6 пакування MLP</v>
          </cell>
          <cell r="C6684" t="str">
            <v>пак</v>
          </cell>
          <cell r="D6684">
            <v>6</v>
          </cell>
          <cell r="E6684" t="str">
            <v>7%</v>
          </cell>
          <cell r="F6684">
            <v>11138.17</v>
          </cell>
          <cell r="G6684">
            <v>11917.84</v>
          </cell>
        </row>
        <row r="6685">
          <cell r="A6685" t="str">
            <v>M0027723_E-SH</v>
          </cell>
          <cell r="B6685" t="str">
            <v>PREMICRON зелений/білий, розмір USP 2/0 довжина 75см, 8 ниток 2 голки HRC17 CV PF6 пакування MLP</v>
          </cell>
          <cell r="C6685" t="str">
            <v>шт</v>
          </cell>
          <cell r="E6685" t="str">
            <v>7%</v>
          </cell>
          <cell r="F6685">
            <v>1856.29</v>
          </cell>
          <cell r="G6685">
            <v>1986.23</v>
          </cell>
        </row>
        <row r="6686">
          <cell r="A6686" t="str">
            <v>M0027615</v>
          </cell>
          <cell r="B6686" t="str">
            <v>PREMICRON зелений/білий, розмір USP 2/0(3) 4 нитки довжиною 90 см2 колючі голки з коротким ріжучим в</v>
          </cell>
          <cell r="C6686" t="str">
            <v>пак</v>
          </cell>
          <cell r="D6686">
            <v>6</v>
          </cell>
          <cell r="E6686" t="str">
            <v>7%</v>
          </cell>
          <cell r="F6686">
            <v>10904.19</v>
          </cell>
          <cell r="G6686">
            <v>11667.48</v>
          </cell>
        </row>
        <row r="6687">
          <cell r="A6687" t="str">
            <v>M0027004</v>
          </cell>
          <cell r="B6687" t="str">
            <v>PREMICRON зелений/білий, розмір USP 2/0(3) 4 нитки довжиною 90 см2 колючі голки з коротким ріжучим в</v>
          </cell>
          <cell r="C6687" t="str">
            <v>пак</v>
          </cell>
          <cell r="D6687">
            <v>6</v>
          </cell>
          <cell r="E6687" t="str">
            <v>7%</v>
          </cell>
          <cell r="F6687">
            <v>11683.12</v>
          </cell>
          <cell r="G6687">
            <v>12500.94</v>
          </cell>
        </row>
        <row r="6688">
          <cell r="A6688" t="str">
            <v>M0027929</v>
          </cell>
          <cell r="B6688" t="str">
            <v xml:space="preserve">PREMICRON зелений/білий, розмір USP 2/0(3) 8 ниток довжиною 90 см 2 колючі голки з коротким ріжучим </v>
          </cell>
          <cell r="C6688" t="str">
            <v>пак</v>
          </cell>
          <cell r="D6688">
            <v>6</v>
          </cell>
          <cell r="E6688" t="str">
            <v>7%</v>
          </cell>
          <cell r="F6688">
            <v>18693.95</v>
          </cell>
          <cell r="G6688">
            <v>20002.52</v>
          </cell>
        </row>
        <row r="6689">
          <cell r="A6689" t="str">
            <v>M0027586</v>
          </cell>
          <cell r="B6689" t="str">
            <v>PREMICRON зелений/білий, розмір USP0(3,5) 4 нитки довжиною 75 см 2 колючі голки з коротким ріжучим в</v>
          </cell>
          <cell r="C6689" t="str">
            <v>пак</v>
          </cell>
          <cell r="D6689">
            <v>6</v>
          </cell>
          <cell r="E6689" t="str">
            <v>7%</v>
          </cell>
          <cell r="F6689">
            <v>10904.19</v>
          </cell>
          <cell r="G6689">
            <v>11667.48</v>
          </cell>
        </row>
        <row r="6690">
          <cell r="A6690" t="str">
            <v>M0027311</v>
          </cell>
          <cell r="B6690" t="str">
            <v xml:space="preserve">PREMICRON зелений/білий, розмір USP2/0 (3) 8 ниток довжиною 75 см 2 колючі голки з коротким ріжучим </v>
          </cell>
          <cell r="C6690" t="str">
            <v>пак</v>
          </cell>
          <cell r="D6690">
            <v>6</v>
          </cell>
          <cell r="E6690" t="str">
            <v>7%</v>
          </cell>
          <cell r="F6690">
            <v>18693.95</v>
          </cell>
          <cell r="G6690">
            <v>20002.52</v>
          </cell>
        </row>
        <row r="6691">
          <cell r="A6691" t="str">
            <v>M0027769</v>
          </cell>
          <cell r="B6691" t="str">
            <v xml:space="preserve">PREMICRON зелений/білий, розмір USP2/0 (3) 8 ниток довжиною 90 см 2 колючі голки, 3/8 кола, довжина </v>
          </cell>
          <cell r="C6691" t="str">
            <v>пак</v>
          </cell>
          <cell r="D6691">
            <v>6</v>
          </cell>
          <cell r="E6691" t="str">
            <v>7%</v>
          </cell>
          <cell r="F6691">
            <v>17135.22</v>
          </cell>
          <cell r="G6691">
            <v>18334.68</v>
          </cell>
        </row>
        <row r="6692">
          <cell r="A6692" t="str">
            <v>M0027824</v>
          </cell>
          <cell r="B6692" t="str">
            <v>PREMICRON зелений/білий, розмір USP2/0 4 нитки довжиною 75 см 2 колючі голки з коротким ріжучим віст</v>
          </cell>
          <cell r="C6692" t="str">
            <v>пак</v>
          </cell>
          <cell r="D6692">
            <v>6</v>
          </cell>
          <cell r="E6692" t="str">
            <v>7%</v>
          </cell>
          <cell r="F6692">
            <v>11683.12</v>
          </cell>
          <cell r="G6692">
            <v>12500.94</v>
          </cell>
        </row>
        <row r="6693">
          <cell r="A6693" t="str">
            <v>M0027836</v>
          </cell>
          <cell r="B6693" t="str">
            <v>PREMICRON зелений/білий, розмір USP2/0 4 нитки довжиною 75 см 2 колючі голки з коротким ріжучим віст</v>
          </cell>
          <cell r="C6693" t="str">
            <v>пак</v>
          </cell>
          <cell r="D6693">
            <v>6</v>
          </cell>
          <cell r="E6693" t="str">
            <v>7%</v>
          </cell>
          <cell r="F6693">
            <v>11683.12</v>
          </cell>
          <cell r="G6693">
            <v>12500.94</v>
          </cell>
        </row>
        <row r="6694">
          <cell r="A6694" t="str">
            <v>M0027813</v>
          </cell>
          <cell r="B6694" t="str">
            <v>PREMICRON зелений/білий, розмір USP2/0 4 нитки довжиною 75 см 2 колючі голки з коротким ріжучим віст</v>
          </cell>
          <cell r="C6694" t="str">
            <v>пак</v>
          </cell>
          <cell r="D6694">
            <v>6</v>
          </cell>
          <cell r="E6694" t="str">
            <v>7%</v>
          </cell>
          <cell r="F6694">
            <v>11683.12</v>
          </cell>
          <cell r="G6694">
            <v>12500.94</v>
          </cell>
        </row>
        <row r="6695">
          <cell r="A6695" t="str">
            <v>M0027312</v>
          </cell>
          <cell r="B6695" t="str">
            <v>PREMICRON зелений/білий, розмір USP2/0 8 ниток довжиною 75 см 2 колючі голки з коротким ріжучим віст</v>
          </cell>
          <cell r="C6695" t="str">
            <v>пак</v>
          </cell>
          <cell r="D6695">
            <v>6</v>
          </cell>
          <cell r="E6695" t="str">
            <v>7%</v>
          </cell>
          <cell r="F6695">
            <v>22977</v>
          </cell>
          <cell r="G6695">
            <v>24585.38</v>
          </cell>
        </row>
        <row r="6696">
          <cell r="A6696" t="str">
            <v>M0027671</v>
          </cell>
          <cell r="B6696" t="str">
            <v>PREMICRON зелений/білий, розмір USP2/0 8 ниток довжиною 75 см 2 колючі голки, 3/8 кола, довжина (мм)</v>
          </cell>
          <cell r="C6696" t="str">
            <v>пак</v>
          </cell>
          <cell r="D6696">
            <v>6</v>
          </cell>
          <cell r="E6696" t="str">
            <v>7%</v>
          </cell>
          <cell r="F6696">
            <v>21809.25</v>
          </cell>
          <cell r="G6696">
            <v>23335.89</v>
          </cell>
        </row>
        <row r="6697">
          <cell r="A6697" t="str">
            <v>M0027186</v>
          </cell>
          <cell r="B6697" t="str">
            <v>PREMICRON зелений/білий, розмір USP2/0(3) 4 нитки довжиною 75 см 2 колючі голки 1/2 кола, довжина (м</v>
          </cell>
          <cell r="C6697" t="str">
            <v>пак</v>
          </cell>
          <cell r="D6697">
            <v>6</v>
          </cell>
          <cell r="E6697" t="str">
            <v>7%</v>
          </cell>
          <cell r="F6697">
            <v>10126.120000000001</v>
          </cell>
          <cell r="G6697">
            <v>10834.95</v>
          </cell>
        </row>
        <row r="6698">
          <cell r="A6698" t="str">
            <v>M0027090</v>
          </cell>
          <cell r="B6698" t="str">
            <v>PREMICRON зелений/білий, розмір USP2/0(3) 4 нитки довжиною 75 см 2 колючі голки 1/2 кола, довжина (м</v>
          </cell>
          <cell r="C6698" t="str">
            <v>пак</v>
          </cell>
          <cell r="D6698">
            <v>6</v>
          </cell>
          <cell r="E6698" t="str">
            <v>7%</v>
          </cell>
          <cell r="F6698">
            <v>12462.92</v>
          </cell>
          <cell r="G6698">
            <v>13335.32</v>
          </cell>
        </row>
        <row r="6699">
          <cell r="A6699" t="str">
            <v>M0027157</v>
          </cell>
          <cell r="B6699" t="str">
            <v>PREMICRON зелений/білий, розмір USP2/0(3) 4 нитки довжиною 75 см 2 колючі голки 1/2 кола, довжина (м</v>
          </cell>
          <cell r="C6699" t="str">
            <v>пак</v>
          </cell>
          <cell r="D6699">
            <v>6</v>
          </cell>
          <cell r="E6699" t="str">
            <v>7%</v>
          </cell>
          <cell r="F6699">
            <v>12462.92</v>
          </cell>
          <cell r="G6699">
            <v>13335.32</v>
          </cell>
        </row>
        <row r="6700">
          <cell r="A6700" t="str">
            <v>M0027601</v>
          </cell>
          <cell r="B6700" t="str">
            <v>PREMICRON зелений/білий, розмір USP2/0(3) 4 нитки довжиною 75 см 2 колючі голки з коротким ріжучим в</v>
          </cell>
          <cell r="C6700" t="str">
            <v>пак</v>
          </cell>
          <cell r="D6700">
            <v>6</v>
          </cell>
          <cell r="E6700" t="str">
            <v>7%</v>
          </cell>
          <cell r="F6700">
            <v>9347.19</v>
          </cell>
          <cell r="G6700">
            <v>10001.49</v>
          </cell>
        </row>
        <row r="6701">
          <cell r="A6701" t="str">
            <v>M0027375</v>
          </cell>
          <cell r="B6701" t="str">
            <v>PREMICRON зелений/білий, розмір USP2/0(3) 4 нитки довжиною 75 см 2 колючі голки з коротким ріжучим в</v>
          </cell>
          <cell r="C6701" t="str">
            <v>пак</v>
          </cell>
          <cell r="D6701">
            <v>6</v>
          </cell>
          <cell r="E6701" t="str">
            <v>7%</v>
          </cell>
          <cell r="F6701">
            <v>14019.92</v>
          </cell>
          <cell r="G6701">
            <v>15001.31</v>
          </cell>
        </row>
        <row r="6702">
          <cell r="A6702" t="str">
            <v>M0027443</v>
          </cell>
          <cell r="B6702" t="str">
            <v>PREMICRON зелений/білий, розмір USP2/0(3) 4 нитки довжиною 75 см 2 колючі голки з коротким ріжучим в</v>
          </cell>
          <cell r="C6702" t="str">
            <v>пак</v>
          </cell>
          <cell r="D6702">
            <v>6</v>
          </cell>
          <cell r="E6702" t="str">
            <v>7%</v>
          </cell>
          <cell r="F6702">
            <v>14019.92</v>
          </cell>
          <cell r="G6702">
            <v>15001.31</v>
          </cell>
        </row>
        <row r="6703">
          <cell r="A6703" t="str">
            <v>M0027002</v>
          </cell>
          <cell r="B6703" t="str">
            <v>PREMICRON зелений/білий, розмір USP2/0(3) 4 нитки довжиною 75 см 2 колючі голки з коротким ріжучим в</v>
          </cell>
          <cell r="C6703" t="str">
            <v>пак</v>
          </cell>
          <cell r="D6703">
            <v>6</v>
          </cell>
          <cell r="E6703" t="str">
            <v>7%</v>
          </cell>
          <cell r="F6703">
            <v>14019.92</v>
          </cell>
          <cell r="G6703">
            <v>15001.31</v>
          </cell>
        </row>
        <row r="6704">
          <cell r="A6704" t="str">
            <v>M0027251</v>
          </cell>
          <cell r="B6704" t="str">
            <v>PREMICRON зелений/білий, розмір USP2/0(3) 4 нитки довжиною 75 см 2xколюча голка з коротким ріжучим в</v>
          </cell>
          <cell r="C6704" t="str">
            <v>пак</v>
          </cell>
          <cell r="D6704">
            <v>6</v>
          </cell>
          <cell r="E6704" t="str">
            <v>7%</v>
          </cell>
          <cell r="F6704">
            <v>10904.19</v>
          </cell>
          <cell r="G6704">
            <v>11667.48</v>
          </cell>
        </row>
        <row r="6705">
          <cell r="A6705" t="str">
            <v>M0027151</v>
          </cell>
          <cell r="B6705" t="str">
            <v>PREMICRON зелений/білий, розмір USP2/0(3) 8 ниток довжиною 75 см 2 колючі голки 1/2 кола, довжина (м</v>
          </cell>
          <cell r="C6705" t="str">
            <v>пак</v>
          </cell>
          <cell r="D6705">
            <v>6</v>
          </cell>
          <cell r="E6705" t="str">
            <v>7%</v>
          </cell>
          <cell r="F6705">
            <v>20250.95</v>
          </cell>
          <cell r="G6705">
            <v>21668.51</v>
          </cell>
        </row>
        <row r="6706">
          <cell r="A6706" t="str">
            <v>M0027953</v>
          </cell>
          <cell r="B6706" t="str">
            <v>PREMICRON зелений/білий, розмір USP2/0(3) 8 ниток довжиною 75 см 2 колючі голки 1/2 кола, довжина (м</v>
          </cell>
          <cell r="C6706" t="str">
            <v>пак</v>
          </cell>
          <cell r="D6706">
            <v>6</v>
          </cell>
          <cell r="E6706" t="str">
            <v>7%</v>
          </cell>
          <cell r="F6706">
            <v>22198.06</v>
          </cell>
          <cell r="G6706">
            <v>23751.93</v>
          </cell>
        </row>
        <row r="6707">
          <cell r="A6707" t="str">
            <v>M0027867</v>
          </cell>
          <cell r="B6707" t="str">
            <v>PREMICRON зелений/білий, розмір USP2/0(3) 8 ниток довжиною 75 см 2 колючі голки 1/2 кола, довжина (м</v>
          </cell>
          <cell r="C6707" t="str">
            <v>пак</v>
          </cell>
          <cell r="D6707">
            <v>6</v>
          </cell>
          <cell r="E6707" t="str">
            <v>7%</v>
          </cell>
          <cell r="F6707">
            <v>22198.06</v>
          </cell>
          <cell r="G6707">
            <v>23751.93</v>
          </cell>
        </row>
        <row r="6708">
          <cell r="A6708" t="str">
            <v>M0027119</v>
          </cell>
          <cell r="B6708" t="str">
            <v>PREMICRON зелений/білий, розмір USP2/0(3) 8 ниток довжиною 75 см 2 колючі голки 1/2 кола, довжина (м</v>
          </cell>
          <cell r="C6708" t="str">
            <v>пак</v>
          </cell>
          <cell r="D6708">
            <v>6</v>
          </cell>
          <cell r="E6708" t="str">
            <v>7%</v>
          </cell>
          <cell r="F6708">
            <v>24924.98</v>
          </cell>
          <cell r="G6708">
            <v>26669.72</v>
          </cell>
        </row>
        <row r="6709">
          <cell r="A6709" t="str">
            <v>M0027211</v>
          </cell>
          <cell r="B6709" t="str">
            <v>PREMICRON зелений/білий, розмір USP2/0(3) 8 ниток довжиною 75 см 2 колючі голки 1/2 кола, довжина (м</v>
          </cell>
          <cell r="C6709" t="str">
            <v>пак</v>
          </cell>
          <cell r="D6709">
            <v>6</v>
          </cell>
          <cell r="E6709" t="str">
            <v>7%</v>
          </cell>
          <cell r="F6709">
            <v>24924.98</v>
          </cell>
          <cell r="G6709">
            <v>26669.72</v>
          </cell>
        </row>
        <row r="6710">
          <cell r="A6710" t="str">
            <v>M0027465</v>
          </cell>
          <cell r="B6710" t="str">
            <v>PREMICRON зелений/білий, розмір USP2/0(3) 8 ниток довжиною 75 см 2 колючі голки з коротким ріжучим в</v>
          </cell>
          <cell r="C6710" t="str">
            <v>пак</v>
          </cell>
          <cell r="D6710">
            <v>6</v>
          </cell>
          <cell r="E6710" t="str">
            <v>7%</v>
          </cell>
          <cell r="F6710">
            <v>20250.95</v>
          </cell>
          <cell r="G6710">
            <v>21668.51</v>
          </cell>
        </row>
        <row r="6711">
          <cell r="A6711" t="str">
            <v>M0027801</v>
          </cell>
          <cell r="B6711" t="str">
            <v>PREMICRON зелений/білий, розмір USP2/0(3) 8 ниток довжиною 75 см 2 колючі голки з коротким ріжучим в</v>
          </cell>
          <cell r="C6711" t="str">
            <v>пак</v>
          </cell>
          <cell r="D6711">
            <v>6</v>
          </cell>
          <cell r="E6711" t="str">
            <v>7%</v>
          </cell>
          <cell r="F6711">
            <v>22977</v>
          </cell>
          <cell r="G6711">
            <v>24585.38</v>
          </cell>
        </row>
        <row r="6712">
          <cell r="A6712" t="str">
            <v>M0027247</v>
          </cell>
          <cell r="B6712" t="str">
            <v>PREMICRON зелений/білий, розмір USP2/0(3) 8 ниток довжиною 75 см 2 колючі голки з коротким ріжучим в</v>
          </cell>
          <cell r="C6712" t="str">
            <v>пак</v>
          </cell>
          <cell r="D6712">
            <v>6</v>
          </cell>
          <cell r="E6712" t="str">
            <v>7%</v>
          </cell>
          <cell r="F6712">
            <v>28040.27</v>
          </cell>
          <cell r="G6712">
            <v>30003.09</v>
          </cell>
        </row>
        <row r="6713">
          <cell r="A6713" t="str">
            <v>M0027265</v>
          </cell>
          <cell r="B6713" t="str">
            <v>PREMICRON зелений/білий, розмір USP2/0(3) 8 ниток довжиною 75 см 2 колючі голки з коротким ріжучим в</v>
          </cell>
          <cell r="C6713" t="str">
            <v>пак</v>
          </cell>
          <cell r="D6713">
            <v>6</v>
          </cell>
          <cell r="E6713" t="str">
            <v>7%</v>
          </cell>
          <cell r="F6713">
            <v>28040.27</v>
          </cell>
          <cell r="G6713">
            <v>30003.09</v>
          </cell>
        </row>
        <row r="6714">
          <cell r="A6714" t="str">
            <v>M0027471</v>
          </cell>
          <cell r="B6714" t="str">
            <v>PREMICRON зелений/білий, розмір USP2/0(3) 8 ниток довжиною 75 см 2 колючі голки з коротким ріжучим в</v>
          </cell>
          <cell r="C6714" t="str">
            <v>пак</v>
          </cell>
          <cell r="D6714">
            <v>6</v>
          </cell>
          <cell r="E6714" t="str">
            <v>7%</v>
          </cell>
          <cell r="F6714">
            <v>28040.27</v>
          </cell>
          <cell r="G6714">
            <v>30003.09</v>
          </cell>
        </row>
        <row r="6715">
          <cell r="A6715" t="str">
            <v>M0027046</v>
          </cell>
          <cell r="B6715" t="str">
            <v>PREMICRON зелений/білий, розмір USP2/0(3) 8 ниток довжиною 75 см 2 колючі голки з коротким ріжучим в</v>
          </cell>
          <cell r="C6715" t="str">
            <v>пак</v>
          </cell>
          <cell r="D6715">
            <v>6</v>
          </cell>
          <cell r="E6715" t="str">
            <v>7%</v>
          </cell>
          <cell r="F6715">
            <v>28040.27</v>
          </cell>
          <cell r="G6715">
            <v>30003.09</v>
          </cell>
        </row>
        <row r="6716">
          <cell r="A6716" t="str">
            <v>M0027519</v>
          </cell>
          <cell r="B6716" t="str">
            <v>PREMICRON зелений/білий, розмір USP2/0(3) 8 ниток довжиною 90 см 2 колючі голки з коротким ріжучим в</v>
          </cell>
          <cell r="C6716" t="str">
            <v>пак</v>
          </cell>
          <cell r="D6716">
            <v>6</v>
          </cell>
          <cell r="E6716" t="str">
            <v>7%</v>
          </cell>
          <cell r="F6716">
            <v>23367.11</v>
          </cell>
          <cell r="G6716">
            <v>25002.81</v>
          </cell>
        </row>
        <row r="6717">
          <cell r="A6717" t="str">
            <v>M0027531</v>
          </cell>
          <cell r="B6717" t="str">
            <v>PREMICRON зелений/білий, розмір USP2/0(3) довжина 90см, 8 ниток 2 колючі голки з коротким ріжучим ві</v>
          </cell>
          <cell r="C6717" t="str">
            <v>пак</v>
          </cell>
          <cell r="D6717">
            <v>6</v>
          </cell>
          <cell r="E6717" t="str">
            <v>7%</v>
          </cell>
          <cell r="F6717">
            <v>23367.11</v>
          </cell>
          <cell r="G6717">
            <v>25002.81</v>
          </cell>
        </row>
        <row r="6718">
          <cell r="A6718" t="str">
            <v>JP102</v>
          </cell>
          <cell r="B6718" t="str">
            <v>PRIMELINE PRO 1/1 КРИШКА БЛАКИТНА</v>
          </cell>
          <cell r="C6718" t="str">
            <v>шт</v>
          </cell>
          <cell r="D6718">
            <v>1</v>
          </cell>
          <cell r="E6718" t="str">
            <v>7%</v>
          </cell>
          <cell r="F6718">
            <v>36222.74</v>
          </cell>
          <cell r="G6718">
            <v>38758.33</v>
          </cell>
        </row>
        <row r="6719">
          <cell r="A6719" t="str">
            <v>JP103</v>
          </cell>
          <cell r="B6719" t="str">
            <v>PRIMELINE PRO 1/1 КРИШКА ЗЕЛЕНА</v>
          </cell>
          <cell r="C6719" t="str">
            <v>шт</v>
          </cell>
          <cell r="D6719">
            <v>1</v>
          </cell>
          <cell r="E6719" t="str">
            <v>7%</v>
          </cell>
          <cell r="F6719">
            <v>36222.74</v>
          </cell>
          <cell r="G6719">
            <v>38758.33</v>
          </cell>
        </row>
        <row r="6720">
          <cell r="A6720" t="str">
            <v>JP104</v>
          </cell>
          <cell r="B6720" t="str">
            <v>PRIMELINE PRO 1/1 КРИШКА ЗОЛОТА</v>
          </cell>
          <cell r="C6720" t="str">
            <v>шт</v>
          </cell>
          <cell r="D6720">
            <v>1</v>
          </cell>
          <cell r="E6720" t="str">
            <v>7%</v>
          </cell>
          <cell r="F6720">
            <v>36222.74</v>
          </cell>
          <cell r="G6720">
            <v>38758.33</v>
          </cell>
        </row>
        <row r="6721">
          <cell r="A6721" t="str">
            <v>JP105</v>
          </cell>
          <cell r="B6721" t="str">
            <v>PRIMELINE PRO 1/1 КРИШКА СРІБНА</v>
          </cell>
          <cell r="C6721" t="str">
            <v>шт</v>
          </cell>
          <cell r="D6721">
            <v>1</v>
          </cell>
          <cell r="E6721" t="str">
            <v>7%</v>
          </cell>
          <cell r="F6721">
            <v>36222.74</v>
          </cell>
          <cell r="G6721">
            <v>38758.33</v>
          </cell>
        </row>
        <row r="6722">
          <cell r="A6722" t="str">
            <v>JP122</v>
          </cell>
          <cell r="B6722" t="str">
            <v>PRIMELINE PRO 1/2 КРИШКА ГОЛУБА</v>
          </cell>
          <cell r="C6722" t="str">
            <v>шт</v>
          </cell>
          <cell r="D6722">
            <v>1</v>
          </cell>
          <cell r="E6722" t="str">
            <v>7%</v>
          </cell>
          <cell r="F6722">
            <v>24339.8</v>
          </cell>
          <cell r="G6722">
            <v>26043.59</v>
          </cell>
        </row>
        <row r="6723">
          <cell r="A6723" t="str">
            <v>JP132</v>
          </cell>
          <cell r="B6723" t="str">
            <v>PRIMELINE PRO 1/2 КРИШКА ДЛЯ JK339 ГОЛУБА</v>
          </cell>
          <cell r="C6723" t="str">
            <v>шт</v>
          </cell>
          <cell r="D6723">
            <v>1</v>
          </cell>
          <cell r="E6723" t="str">
            <v>7%</v>
          </cell>
          <cell r="F6723">
            <v>20989.23</v>
          </cell>
          <cell r="G6723">
            <v>22458.47</v>
          </cell>
        </row>
        <row r="6724">
          <cell r="A6724" t="str">
            <v>JP133</v>
          </cell>
          <cell r="B6724" t="str">
            <v>PRIMELINE PRO 1/2 КРИШКА ДЛЯ JK339 ЗЕЛЕНА</v>
          </cell>
          <cell r="C6724" t="str">
            <v>шт</v>
          </cell>
          <cell r="D6724">
            <v>1</v>
          </cell>
          <cell r="E6724" t="str">
            <v>7%</v>
          </cell>
          <cell r="F6724">
            <v>20989.23</v>
          </cell>
          <cell r="G6724">
            <v>22458.47</v>
          </cell>
        </row>
        <row r="6725">
          <cell r="A6725" t="str">
            <v>JP134</v>
          </cell>
          <cell r="B6725" t="str">
            <v>PRIMELINE PRO 1/2 КРИШКА ДЛЯ JK339 ЗОЛОТА</v>
          </cell>
          <cell r="C6725" t="str">
            <v>шт</v>
          </cell>
          <cell r="D6725">
            <v>1</v>
          </cell>
          <cell r="E6725" t="str">
            <v>7%</v>
          </cell>
          <cell r="F6725">
            <v>20989.23</v>
          </cell>
          <cell r="G6725">
            <v>22458.47</v>
          </cell>
        </row>
        <row r="6726">
          <cell r="A6726" t="str">
            <v>JP135</v>
          </cell>
          <cell r="B6726" t="str">
            <v>PRIMELINE PRO 1/2 КРИШКА ДЛЯ JK339СРІБНА</v>
          </cell>
          <cell r="C6726" t="str">
            <v>шт</v>
          </cell>
          <cell r="D6726">
            <v>1</v>
          </cell>
          <cell r="E6726" t="str">
            <v>7%</v>
          </cell>
          <cell r="F6726">
            <v>20989.23</v>
          </cell>
          <cell r="G6726">
            <v>22458.47</v>
          </cell>
        </row>
        <row r="6727">
          <cell r="A6727" t="str">
            <v>JP123</v>
          </cell>
          <cell r="B6727" t="str">
            <v>PRIMELINE PRO 1/2 КРИШКА ЗЕЛЕНА</v>
          </cell>
          <cell r="C6727" t="str">
            <v>шт</v>
          </cell>
          <cell r="D6727">
            <v>1</v>
          </cell>
          <cell r="E6727" t="str">
            <v>7%</v>
          </cell>
          <cell r="F6727">
            <v>24339.8</v>
          </cell>
          <cell r="G6727">
            <v>26043.59</v>
          </cell>
        </row>
        <row r="6728">
          <cell r="A6728" t="str">
            <v>JP124</v>
          </cell>
          <cell r="B6728" t="str">
            <v>PRIMELINE PRO 1/2 КРИШКА ЗОЛОТА</v>
          </cell>
          <cell r="C6728" t="str">
            <v>шт</v>
          </cell>
          <cell r="D6728">
            <v>1</v>
          </cell>
          <cell r="E6728" t="str">
            <v>7%</v>
          </cell>
          <cell r="F6728">
            <v>24339.8</v>
          </cell>
          <cell r="G6728">
            <v>26043.59</v>
          </cell>
        </row>
        <row r="6729">
          <cell r="A6729" t="str">
            <v>JP125</v>
          </cell>
          <cell r="B6729" t="str">
            <v>PRIMELINE PRO 1/2 КРИШКА СРІБНА</v>
          </cell>
          <cell r="C6729" t="str">
            <v>шт</v>
          </cell>
          <cell r="D6729">
            <v>1</v>
          </cell>
          <cell r="E6729" t="str">
            <v>7%</v>
          </cell>
          <cell r="F6729">
            <v>24339.8</v>
          </cell>
          <cell r="G6729">
            <v>26043.59</v>
          </cell>
        </row>
        <row r="6730">
          <cell r="A6730" t="str">
            <v>JP112</v>
          </cell>
          <cell r="B6730" t="str">
            <v>PRIMELINE PRO 3/4 КРИШКА ГОЛУБА</v>
          </cell>
          <cell r="C6730" t="str">
            <v>шт</v>
          </cell>
          <cell r="D6730">
            <v>1</v>
          </cell>
          <cell r="E6730" t="str">
            <v>7%</v>
          </cell>
          <cell r="F6730">
            <v>27967.18</v>
          </cell>
          <cell r="G6730">
            <v>29924.880000000001</v>
          </cell>
        </row>
        <row r="6731">
          <cell r="A6731" t="str">
            <v>JP113</v>
          </cell>
          <cell r="B6731" t="str">
            <v>PRIMELINE PRO 3/4 КРИШКА ЗЕЛЕНА</v>
          </cell>
          <cell r="C6731" t="str">
            <v>шт</v>
          </cell>
          <cell r="D6731">
            <v>1</v>
          </cell>
          <cell r="E6731" t="str">
            <v>7%</v>
          </cell>
          <cell r="F6731">
            <v>27967.18</v>
          </cell>
          <cell r="G6731">
            <v>29924.880000000001</v>
          </cell>
        </row>
        <row r="6732">
          <cell r="A6732" t="str">
            <v>JP114</v>
          </cell>
          <cell r="B6732" t="str">
            <v>PRIMELINE PRO 3/4 КРИШКА ЗОЛОТА</v>
          </cell>
          <cell r="C6732" t="str">
            <v>шт</v>
          </cell>
          <cell r="D6732">
            <v>1</v>
          </cell>
          <cell r="E6732" t="str">
            <v>7%</v>
          </cell>
          <cell r="F6732">
            <v>27967.18</v>
          </cell>
          <cell r="G6732">
            <v>29924.880000000001</v>
          </cell>
        </row>
        <row r="6733">
          <cell r="A6733" t="str">
            <v>JP115</v>
          </cell>
          <cell r="B6733" t="str">
            <v>PRIMELINE PRO 3/4 КРИШКА СРІБНА</v>
          </cell>
          <cell r="C6733" t="str">
            <v>шт</v>
          </cell>
          <cell r="D6733">
            <v>1</v>
          </cell>
          <cell r="E6733" t="str">
            <v>7%</v>
          </cell>
          <cell r="F6733">
            <v>27967.18</v>
          </cell>
          <cell r="G6733">
            <v>29924.880000000001</v>
          </cell>
        </row>
        <row r="6734">
          <cell r="A6734" t="str">
            <v>PROCASE-K01090021</v>
          </cell>
          <cell r="B6734" t="str">
            <v>PROFIPLUS-RACK TRANSPORT BOX W/RAMP</v>
          </cell>
          <cell r="C6734" t="str">
            <v>шт</v>
          </cell>
          <cell r="D6734">
            <v>1</v>
          </cell>
          <cell r="E6734" t="str">
            <v>20%</v>
          </cell>
          <cell r="F6734">
            <v>116174.26</v>
          </cell>
          <cell r="G6734">
            <v>139409.10999999999</v>
          </cell>
        </row>
        <row r="6735">
          <cell r="A6735" t="str">
            <v>FV783T</v>
          </cell>
          <cell r="B6735" t="str">
            <v>PROSA З РЕГ.ДИФ.МОДУЛ.ДАВ.І ДИСТ.КАТЕТЕР</v>
          </cell>
          <cell r="C6735" t="str">
            <v>шт</v>
          </cell>
          <cell r="D6735">
            <v>1</v>
          </cell>
          <cell r="E6735" t="str">
            <v>20%</v>
          </cell>
          <cell r="F6735">
            <v>262020.61</v>
          </cell>
          <cell r="G6735">
            <v>314424.73</v>
          </cell>
        </row>
        <row r="6736">
          <cell r="A6736" t="str">
            <v>FV782T</v>
          </cell>
          <cell r="B6736" t="str">
            <v>PROSA З РЕГУЛ.ДИФЕРЕНЦ.МОДУЛЕМ ТИСКУ</v>
          </cell>
          <cell r="C6736" t="str">
            <v>шт</v>
          </cell>
          <cell r="D6736">
            <v>1</v>
          </cell>
          <cell r="E6736" t="str">
            <v>20%</v>
          </cell>
          <cell r="F6736">
            <v>256443.51999999999</v>
          </cell>
          <cell r="G6736">
            <v>307732.23</v>
          </cell>
        </row>
        <row r="6737">
          <cell r="A6737" t="str">
            <v>FV786T</v>
          </cell>
          <cell r="B6737" t="str">
            <v>PROSA СИС.РЕГУЛ.ДИФ.МОД.ДАВ.І СКВАЖ.РЕЗ.</v>
          </cell>
          <cell r="C6737" t="str">
            <v>шт</v>
          </cell>
          <cell r="D6737">
            <v>1</v>
          </cell>
          <cell r="E6737" t="str">
            <v>20%</v>
          </cell>
          <cell r="F6737">
            <v>282219.23</v>
          </cell>
          <cell r="G6737">
            <v>338663.07</v>
          </cell>
        </row>
        <row r="6738">
          <cell r="A6738" t="str">
            <v>FV796T</v>
          </cell>
          <cell r="B6738" t="str">
            <v>PROSA СИСТЕМА КОНТРОЛЮ ЯКОСТІ</v>
          </cell>
          <cell r="C6738" t="str">
            <v>шт</v>
          </cell>
          <cell r="D6738">
            <v>1</v>
          </cell>
          <cell r="E6738" t="str">
            <v>20%</v>
          </cell>
          <cell r="F6738">
            <v>16634.38</v>
          </cell>
          <cell r="G6738">
            <v>19961.259999999998</v>
          </cell>
        </row>
        <row r="6739">
          <cell r="A6739" t="str">
            <v>SN501R</v>
          </cell>
          <cell r="B6739" t="str">
            <v>PROSPACE 3D OBLIQUE TRAY F/INSTR'ATION</v>
          </cell>
          <cell r="C6739" t="str">
            <v>шт</v>
          </cell>
          <cell r="D6739">
            <v>1</v>
          </cell>
          <cell r="E6739" t="str">
            <v>20%</v>
          </cell>
          <cell r="F6739">
            <v>53741.59</v>
          </cell>
          <cell r="G6739">
            <v>64489.9</v>
          </cell>
        </row>
        <row r="6740">
          <cell r="A6740" t="str">
            <v>SN498R</v>
          </cell>
          <cell r="B6740" t="str">
            <v>PROSPACE 3D TRAY F/IMPLANTATION INSTR.</v>
          </cell>
          <cell r="C6740" t="str">
            <v>шт</v>
          </cell>
          <cell r="D6740">
            <v>1</v>
          </cell>
          <cell r="E6740" t="str">
            <v>20%</v>
          </cell>
          <cell r="F6740">
            <v>34495.339999999997</v>
          </cell>
          <cell r="G6740">
            <v>41394.400000000001</v>
          </cell>
        </row>
        <row r="6741">
          <cell r="A6741" t="str">
            <v>SN499R</v>
          </cell>
          <cell r="B6741" t="str">
            <v>PROSPACE 3D TRAY F/TRIAL IMPLANTS</v>
          </cell>
          <cell r="C6741" t="str">
            <v>шт</v>
          </cell>
          <cell r="D6741">
            <v>1</v>
          </cell>
          <cell r="E6741" t="str">
            <v>20%</v>
          </cell>
          <cell r="F6741">
            <v>42747.87</v>
          </cell>
          <cell r="G6741">
            <v>51297.440000000002</v>
          </cell>
        </row>
        <row r="6742">
          <cell r="A6742" t="str">
            <v>SN504R</v>
          </cell>
          <cell r="B6742" t="str">
            <v>PROSPACE 3D/OBLIQUE PACKING BLOCK</v>
          </cell>
          <cell r="C6742" t="str">
            <v>шт</v>
          </cell>
          <cell r="D6742">
            <v>1</v>
          </cell>
          <cell r="E6742" t="str">
            <v>20%</v>
          </cell>
          <cell r="F6742">
            <v>22708.41</v>
          </cell>
          <cell r="G6742">
            <v>27250.1</v>
          </cell>
        </row>
        <row r="6743">
          <cell r="A6743" t="str">
            <v>USED-SJ800</v>
          </cell>
          <cell r="B6743" t="str">
            <v>PROSPACE PEEK INSTRUMENTATION CPL.-USED-</v>
          </cell>
          <cell r="C6743" t="str">
            <v>шт</v>
          </cell>
          <cell r="D6743">
            <v>1</v>
          </cell>
          <cell r="E6743" t="str">
            <v>20%</v>
          </cell>
          <cell r="F6743">
            <v>234199.18</v>
          </cell>
          <cell r="G6743">
            <v>281039.02</v>
          </cell>
        </row>
        <row r="6744">
          <cell r="A6744" t="str">
            <v>SJ211R</v>
          </cell>
          <cell r="B6744" t="str">
            <v>PROSPACE PEEK ІМПАКТОР</v>
          </cell>
          <cell r="C6744" t="str">
            <v>шт</v>
          </cell>
          <cell r="D6744">
            <v>1</v>
          </cell>
          <cell r="E6744" t="str">
            <v>20%</v>
          </cell>
          <cell r="F6744">
            <v>11958.63</v>
          </cell>
          <cell r="G6744">
            <v>14350.35</v>
          </cell>
        </row>
        <row r="6745">
          <cell r="A6745" t="str">
            <v>SN003R</v>
          </cell>
          <cell r="B6745" t="str">
            <v>PROSPACE PEEK ІМПАКТОР</v>
          </cell>
          <cell r="C6745" t="str">
            <v>шт</v>
          </cell>
          <cell r="D6745">
            <v>1</v>
          </cell>
          <cell r="E6745" t="str">
            <v>20%</v>
          </cell>
          <cell r="F6745">
            <v>13997</v>
          </cell>
          <cell r="G6745">
            <v>16796.400000000001</v>
          </cell>
        </row>
        <row r="6746">
          <cell r="A6746" t="str">
            <v>SN110P</v>
          </cell>
          <cell r="B6746" t="str">
            <v>PROSPACE PEEK ІМПЛАНТ.0° 10X10,5X22ММ</v>
          </cell>
          <cell r="C6746" t="str">
            <v>шт</v>
          </cell>
          <cell r="D6746">
            <v>1</v>
          </cell>
          <cell r="E6746" t="str">
            <v>7%</v>
          </cell>
          <cell r="F6746">
            <v>73230.899999999994</v>
          </cell>
          <cell r="G6746">
            <v>78357.06</v>
          </cell>
        </row>
        <row r="6747">
          <cell r="A6747" t="str">
            <v>SN125P</v>
          </cell>
          <cell r="B6747" t="str">
            <v>PROSPACE PEEK ІМПЛАНТ.0° 10X10,5X26ММ</v>
          </cell>
          <cell r="C6747" t="str">
            <v>шт</v>
          </cell>
          <cell r="D6747">
            <v>1</v>
          </cell>
          <cell r="E6747" t="str">
            <v>7%</v>
          </cell>
          <cell r="F6747">
            <v>73230.899999999994</v>
          </cell>
          <cell r="G6747">
            <v>78357.06</v>
          </cell>
        </row>
        <row r="6748">
          <cell r="A6748" t="str">
            <v>SN010P</v>
          </cell>
          <cell r="B6748" t="str">
            <v>PROSPACE PEEK ІМПЛАНТ.0° 10X8,5X22ММ</v>
          </cell>
          <cell r="C6748" t="str">
            <v>шт</v>
          </cell>
          <cell r="D6748">
            <v>1</v>
          </cell>
          <cell r="E6748" t="str">
            <v>20%</v>
          </cell>
          <cell r="F6748">
            <v>73230.899999999994</v>
          </cell>
          <cell r="G6748">
            <v>87877.08</v>
          </cell>
        </row>
        <row r="6749">
          <cell r="A6749" t="str">
            <v>SN025P</v>
          </cell>
          <cell r="B6749" t="str">
            <v>PROSPACE PEEK ІМПЛАНТ.0° 10X8,5X26ММ</v>
          </cell>
          <cell r="C6749" t="str">
            <v>шт</v>
          </cell>
          <cell r="D6749">
            <v>1</v>
          </cell>
          <cell r="E6749" t="str">
            <v>20%</v>
          </cell>
          <cell r="F6749">
            <v>73230.899999999994</v>
          </cell>
          <cell r="G6749">
            <v>87877.08</v>
          </cell>
        </row>
        <row r="6750">
          <cell r="A6750" t="str">
            <v>SN111P</v>
          </cell>
          <cell r="B6750" t="str">
            <v>PROSPACE PEEK ІМПЛАНТ.0° 11X10,5X22ММ</v>
          </cell>
          <cell r="C6750" t="str">
            <v>шт</v>
          </cell>
          <cell r="D6750">
            <v>1</v>
          </cell>
          <cell r="E6750" t="str">
            <v>7%</v>
          </cell>
          <cell r="F6750">
            <v>73230.899999999994</v>
          </cell>
          <cell r="G6750">
            <v>78357.06</v>
          </cell>
        </row>
        <row r="6751">
          <cell r="A6751" t="str">
            <v>SN126P</v>
          </cell>
          <cell r="B6751" t="str">
            <v>PROSPACE PEEK ІМПЛАНТ.0° 11X10,5X26ММ</v>
          </cell>
          <cell r="C6751" t="str">
            <v>шт</v>
          </cell>
          <cell r="D6751">
            <v>1</v>
          </cell>
          <cell r="E6751" t="str">
            <v>7%</v>
          </cell>
          <cell r="F6751">
            <v>73230.899999999994</v>
          </cell>
          <cell r="G6751">
            <v>78357.06</v>
          </cell>
        </row>
        <row r="6752">
          <cell r="A6752" t="str">
            <v>SN011P</v>
          </cell>
          <cell r="B6752" t="str">
            <v>PROSPACE PEEK ІМПЛАНТ.0° 11X8,5X22ММ</v>
          </cell>
          <cell r="C6752" t="str">
            <v>шт</v>
          </cell>
          <cell r="D6752">
            <v>1</v>
          </cell>
          <cell r="E6752" t="str">
            <v>20%</v>
          </cell>
          <cell r="F6752">
            <v>73230.899999999994</v>
          </cell>
          <cell r="G6752">
            <v>87877.08</v>
          </cell>
        </row>
        <row r="6753">
          <cell r="A6753" t="str">
            <v>SN026P</v>
          </cell>
          <cell r="B6753" t="str">
            <v>PROSPACE PEEK ІМПЛАНТ.0° 11X8,5X26ММ</v>
          </cell>
          <cell r="C6753" t="str">
            <v>шт</v>
          </cell>
          <cell r="D6753">
            <v>1</v>
          </cell>
          <cell r="E6753" t="str">
            <v>20%</v>
          </cell>
          <cell r="F6753">
            <v>73230.899999999994</v>
          </cell>
          <cell r="G6753">
            <v>87877.08</v>
          </cell>
        </row>
        <row r="6754">
          <cell r="A6754" t="str">
            <v>SN112P</v>
          </cell>
          <cell r="B6754" t="str">
            <v>PROSPACE PEEK ІМПЛАНТ.0° 12X10,5X22ММ</v>
          </cell>
          <cell r="C6754" t="str">
            <v>шт</v>
          </cell>
          <cell r="D6754">
            <v>1</v>
          </cell>
          <cell r="E6754" t="str">
            <v>7%</v>
          </cell>
          <cell r="F6754">
            <v>73230.899999999994</v>
          </cell>
          <cell r="G6754">
            <v>78357.06</v>
          </cell>
        </row>
        <row r="6755">
          <cell r="A6755" t="str">
            <v>SN127P</v>
          </cell>
          <cell r="B6755" t="str">
            <v>PROSPACE PEEK ІМПЛАНТ.0° 12X10,5X26ММ</v>
          </cell>
          <cell r="C6755" t="str">
            <v>шт</v>
          </cell>
          <cell r="D6755">
            <v>1</v>
          </cell>
          <cell r="E6755" t="str">
            <v>7%</v>
          </cell>
          <cell r="F6755">
            <v>73230.899999999994</v>
          </cell>
          <cell r="G6755">
            <v>78357.06</v>
          </cell>
        </row>
        <row r="6756">
          <cell r="A6756" t="str">
            <v>SN012P</v>
          </cell>
          <cell r="B6756" t="str">
            <v>PROSPACE PEEK ІМПЛАНТ.0° 12X8,5X22ММ</v>
          </cell>
          <cell r="C6756" t="str">
            <v>шт</v>
          </cell>
          <cell r="D6756">
            <v>1</v>
          </cell>
          <cell r="E6756" t="str">
            <v>20%</v>
          </cell>
          <cell r="F6756">
            <v>73230.899999999994</v>
          </cell>
          <cell r="G6756">
            <v>87877.08</v>
          </cell>
        </row>
        <row r="6757">
          <cell r="A6757" t="str">
            <v>SN027P</v>
          </cell>
          <cell r="B6757" t="str">
            <v>PROSPACE PEEK ІМПЛАНТ.0° 12X8,5X26ММ</v>
          </cell>
          <cell r="C6757" t="str">
            <v>шт</v>
          </cell>
          <cell r="D6757">
            <v>1</v>
          </cell>
          <cell r="E6757" t="str">
            <v>20%</v>
          </cell>
          <cell r="F6757">
            <v>73230.899999999994</v>
          </cell>
          <cell r="G6757">
            <v>87877.08</v>
          </cell>
        </row>
        <row r="6758">
          <cell r="A6758" t="str">
            <v>SN113P</v>
          </cell>
          <cell r="B6758" t="str">
            <v>PROSPACE PEEK ІМПЛАНТ.0° 13X10,5X22ММ</v>
          </cell>
          <cell r="C6758" t="str">
            <v>шт</v>
          </cell>
          <cell r="D6758">
            <v>1</v>
          </cell>
          <cell r="E6758" t="str">
            <v>7%</v>
          </cell>
          <cell r="F6758">
            <v>73230.899999999994</v>
          </cell>
          <cell r="G6758">
            <v>78357.06</v>
          </cell>
        </row>
        <row r="6759">
          <cell r="A6759" t="str">
            <v>SN128P</v>
          </cell>
          <cell r="B6759" t="str">
            <v>PROSPACE PEEK ІМПЛАНТ.0° 13X10,5X26ММ</v>
          </cell>
          <cell r="C6759" t="str">
            <v>шт</v>
          </cell>
          <cell r="D6759">
            <v>1</v>
          </cell>
          <cell r="E6759" t="str">
            <v>7%</v>
          </cell>
          <cell r="F6759">
            <v>73230.899999999994</v>
          </cell>
          <cell r="G6759">
            <v>78357.06</v>
          </cell>
        </row>
        <row r="6760">
          <cell r="A6760" t="str">
            <v>SN013P</v>
          </cell>
          <cell r="B6760" t="str">
            <v>PROSPACE PEEK ІМПЛАНТ.0° 13X8,5X22ММ</v>
          </cell>
          <cell r="C6760" t="str">
            <v>шт</v>
          </cell>
          <cell r="D6760">
            <v>1</v>
          </cell>
          <cell r="E6760" t="str">
            <v>20%</v>
          </cell>
          <cell r="F6760">
            <v>73230.899999999994</v>
          </cell>
          <cell r="G6760">
            <v>87877.08</v>
          </cell>
        </row>
        <row r="6761">
          <cell r="A6761" t="str">
            <v>SN028P</v>
          </cell>
          <cell r="B6761" t="str">
            <v>PROSPACE PEEK ІМПЛАНТ.0° 13X8,5X26ММ</v>
          </cell>
          <cell r="C6761" t="str">
            <v>шт</v>
          </cell>
          <cell r="D6761">
            <v>1</v>
          </cell>
          <cell r="E6761" t="str">
            <v>20%</v>
          </cell>
          <cell r="F6761">
            <v>73230.899999999994</v>
          </cell>
          <cell r="G6761">
            <v>87877.08</v>
          </cell>
        </row>
        <row r="6762">
          <cell r="A6762" t="str">
            <v>SN115P</v>
          </cell>
          <cell r="B6762" t="str">
            <v>PROSPACE PEEK ІМПЛАНТ.0° 15X10,5X22ММ</v>
          </cell>
          <cell r="C6762" t="str">
            <v>шт</v>
          </cell>
          <cell r="D6762">
            <v>1</v>
          </cell>
          <cell r="E6762" t="str">
            <v>20%</v>
          </cell>
          <cell r="F6762">
            <v>73230.899999999994</v>
          </cell>
          <cell r="G6762">
            <v>87877.08</v>
          </cell>
        </row>
        <row r="6763">
          <cell r="A6763" t="str">
            <v>SN130P</v>
          </cell>
          <cell r="B6763" t="str">
            <v>PROSPACE PEEK ІМПЛАНТ.0° 15X10,5X26ММ</v>
          </cell>
          <cell r="C6763" t="str">
            <v>шт</v>
          </cell>
          <cell r="D6763">
            <v>1</v>
          </cell>
          <cell r="E6763" t="str">
            <v>20%</v>
          </cell>
          <cell r="F6763">
            <v>73230.899999999994</v>
          </cell>
          <cell r="G6763">
            <v>87877.08</v>
          </cell>
        </row>
        <row r="6764">
          <cell r="A6764" t="str">
            <v>SN015P</v>
          </cell>
          <cell r="B6764" t="str">
            <v>PROSPACE PEEK ІМПЛАНТ.0° 15X8,5X22ММ</v>
          </cell>
          <cell r="C6764" t="str">
            <v>шт</v>
          </cell>
          <cell r="D6764">
            <v>1</v>
          </cell>
          <cell r="E6764" t="str">
            <v>20%</v>
          </cell>
          <cell r="F6764">
            <v>73230.899999999994</v>
          </cell>
          <cell r="G6764">
            <v>87877.08</v>
          </cell>
        </row>
        <row r="6765">
          <cell r="A6765" t="str">
            <v>SN030P</v>
          </cell>
          <cell r="B6765" t="str">
            <v>PROSPACE PEEK ІМПЛАНТ.0° 15X8,5X26ММ</v>
          </cell>
          <cell r="C6765" t="str">
            <v>шт</v>
          </cell>
          <cell r="D6765">
            <v>1</v>
          </cell>
          <cell r="E6765" t="str">
            <v>20%</v>
          </cell>
          <cell r="F6765">
            <v>73230.899999999994</v>
          </cell>
          <cell r="G6765">
            <v>87877.08</v>
          </cell>
        </row>
        <row r="6766">
          <cell r="A6766" t="str">
            <v>SN117P</v>
          </cell>
          <cell r="B6766" t="str">
            <v>PROSPACE PEEK ІМПЛАНТ.0° 17X10,5X22ММ</v>
          </cell>
          <cell r="C6766" t="str">
            <v>шт</v>
          </cell>
          <cell r="D6766">
            <v>1</v>
          </cell>
          <cell r="E6766" t="str">
            <v>20%</v>
          </cell>
          <cell r="F6766">
            <v>73230.899999999994</v>
          </cell>
          <cell r="G6766">
            <v>87877.08</v>
          </cell>
        </row>
        <row r="6767">
          <cell r="A6767" t="str">
            <v>SN132P</v>
          </cell>
          <cell r="B6767" t="str">
            <v>PROSPACE PEEK ІМПЛАНТ.0° 17X10,5X26ММ</v>
          </cell>
          <cell r="C6767" t="str">
            <v>шт</v>
          </cell>
          <cell r="D6767">
            <v>1</v>
          </cell>
          <cell r="E6767" t="str">
            <v>20%</v>
          </cell>
          <cell r="F6767">
            <v>73230.899999999994</v>
          </cell>
          <cell r="G6767">
            <v>87877.08</v>
          </cell>
        </row>
        <row r="6768">
          <cell r="A6768" t="str">
            <v>SN017P</v>
          </cell>
          <cell r="B6768" t="str">
            <v>PROSPACE PEEK ІМПЛАНТ.0° 17X8,5X22ММ</v>
          </cell>
          <cell r="C6768" t="str">
            <v>шт</v>
          </cell>
          <cell r="D6768">
            <v>1</v>
          </cell>
          <cell r="E6768" t="str">
            <v>20%</v>
          </cell>
          <cell r="F6768">
            <v>73230.899999999994</v>
          </cell>
          <cell r="G6768">
            <v>87877.08</v>
          </cell>
        </row>
        <row r="6769">
          <cell r="A6769" t="str">
            <v>SN032P</v>
          </cell>
          <cell r="B6769" t="str">
            <v>PROSPACE PEEK ІМПЛАНТ.0° 17X8,5X26ММ</v>
          </cell>
          <cell r="C6769" t="str">
            <v>шт</v>
          </cell>
          <cell r="D6769">
            <v>1</v>
          </cell>
          <cell r="E6769" t="str">
            <v>20%</v>
          </cell>
          <cell r="F6769">
            <v>73230.899999999994</v>
          </cell>
          <cell r="G6769">
            <v>87877.08</v>
          </cell>
        </row>
        <row r="6770">
          <cell r="A6770" t="str">
            <v>SN107P</v>
          </cell>
          <cell r="B6770" t="str">
            <v>PROSPACE PEEK ІМПЛАНТ.0° 7X10,5X22ММ</v>
          </cell>
          <cell r="C6770" t="str">
            <v>шт</v>
          </cell>
          <cell r="D6770">
            <v>1</v>
          </cell>
          <cell r="E6770" t="str">
            <v>20%</v>
          </cell>
          <cell r="F6770">
            <v>73230.899999999994</v>
          </cell>
          <cell r="G6770">
            <v>87877.08</v>
          </cell>
        </row>
        <row r="6771">
          <cell r="A6771" t="str">
            <v>SN122P</v>
          </cell>
          <cell r="B6771" t="str">
            <v>PROSPACE PEEK ІМПЛАНТ.0° 7X10,5X26ММ</v>
          </cell>
          <cell r="C6771" t="str">
            <v>шт</v>
          </cell>
          <cell r="D6771">
            <v>1</v>
          </cell>
          <cell r="E6771" t="str">
            <v>20%</v>
          </cell>
          <cell r="F6771">
            <v>73230.899999999994</v>
          </cell>
          <cell r="G6771">
            <v>87877.08</v>
          </cell>
        </row>
        <row r="6772">
          <cell r="A6772" t="str">
            <v>SN007P</v>
          </cell>
          <cell r="B6772" t="str">
            <v>PROSPACE PEEK ІМПЛАНТ.0° 7X8,5X22ММ</v>
          </cell>
          <cell r="C6772" t="str">
            <v>шт</v>
          </cell>
          <cell r="D6772">
            <v>1</v>
          </cell>
          <cell r="E6772" t="str">
            <v>7%</v>
          </cell>
          <cell r="F6772">
            <v>73230.899999999994</v>
          </cell>
          <cell r="G6772">
            <v>78357.06</v>
          </cell>
        </row>
        <row r="6773">
          <cell r="A6773" t="str">
            <v>SN022P</v>
          </cell>
          <cell r="B6773" t="str">
            <v>PROSPACE PEEK ІМПЛАНТ.0° 7X8,5X26ММ</v>
          </cell>
          <cell r="C6773" t="str">
            <v>шт</v>
          </cell>
          <cell r="D6773">
            <v>1</v>
          </cell>
          <cell r="E6773" t="str">
            <v>7%</v>
          </cell>
          <cell r="F6773">
            <v>73230.899999999994</v>
          </cell>
          <cell r="G6773">
            <v>78357.06</v>
          </cell>
        </row>
        <row r="6774">
          <cell r="A6774" t="str">
            <v>SN108P</v>
          </cell>
          <cell r="B6774" t="str">
            <v>PROSPACE PEEK ІМПЛАНТ.0° 8X10,5X22ММ</v>
          </cell>
          <cell r="C6774" t="str">
            <v>шт</v>
          </cell>
          <cell r="D6774">
            <v>1</v>
          </cell>
          <cell r="E6774" t="str">
            <v>20%</v>
          </cell>
          <cell r="F6774">
            <v>73230.899999999994</v>
          </cell>
          <cell r="G6774">
            <v>87877.08</v>
          </cell>
        </row>
        <row r="6775">
          <cell r="A6775" t="str">
            <v>SN123P</v>
          </cell>
          <cell r="B6775" t="str">
            <v>PROSPACE PEEK ІМПЛАНТ.0° 8X10,5X26ММ</v>
          </cell>
          <cell r="C6775" t="str">
            <v>шт</v>
          </cell>
          <cell r="D6775">
            <v>1</v>
          </cell>
          <cell r="E6775" t="str">
            <v>20%</v>
          </cell>
          <cell r="F6775">
            <v>73230.899999999994</v>
          </cell>
          <cell r="G6775">
            <v>87877.08</v>
          </cell>
        </row>
        <row r="6776">
          <cell r="A6776" t="str">
            <v>SN008P</v>
          </cell>
          <cell r="B6776" t="str">
            <v>PROSPACE PEEK ІМПЛАНТ.0° 8X8,5X22ММ</v>
          </cell>
          <cell r="C6776" t="str">
            <v>шт</v>
          </cell>
          <cell r="D6776">
            <v>1</v>
          </cell>
          <cell r="E6776" t="str">
            <v>7%</v>
          </cell>
          <cell r="F6776">
            <v>73230.899999999994</v>
          </cell>
          <cell r="G6776">
            <v>78357.06</v>
          </cell>
        </row>
        <row r="6777">
          <cell r="A6777" t="str">
            <v>SN023P</v>
          </cell>
          <cell r="B6777" t="str">
            <v>PROSPACE PEEK ІМПЛАНТ.0° 8X8,5X26ММ</v>
          </cell>
          <cell r="C6777" t="str">
            <v>шт</v>
          </cell>
          <cell r="D6777">
            <v>1</v>
          </cell>
          <cell r="E6777" t="str">
            <v>7%</v>
          </cell>
          <cell r="F6777">
            <v>73230.899999999994</v>
          </cell>
          <cell r="G6777">
            <v>78357.06</v>
          </cell>
        </row>
        <row r="6778">
          <cell r="A6778" t="str">
            <v>SN109P</v>
          </cell>
          <cell r="B6778" t="str">
            <v>PROSPACE PEEK ІМПЛАНТ.0° 9X10,5X22ММ</v>
          </cell>
          <cell r="C6778" t="str">
            <v>шт</v>
          </cell>
          <cell r="D6778">
            <v>1</v>
          </cell>
          <cell r="E6778" t="str">
            <v>20%</v>
          </cell>
          <cell r="F6778">
            <v>73230.899999999994</v>
          </cell>
          <cell r="G6778">
            <v>87877.08</v>
          </cell>
        </row>
        <row r="6779">
          <cell r="A6779" t="str">
            <v>SN124P</v>
          </cell>
          <cell r="B6779" t="str">
            <v>PROSPACE PEEK ІМПЛАНТ.0° 9X10,5X26ММ</v>
          </cell>
          <cell r="C6779" t="str">
            <v>шт</v>
          </cell>
          <cell r="D6779">
            <v>1</v>
          </cell>
          <cell r="E6779" t="str">
            <v>20%</v>
          </cell>
          <cell r="F6779">
            <v>73230.899999999994</v>
          </cell>
          <cell r="G6779">
            <v>87877.08</v>
          </cell>
        </row>
        <row r="6780">
          <cell r="A6780" t="str">
            <v>SN009P</v>
          </cell>
          <cell r="B6780" t="str">
            <v>PROSPACE PEEK ІМПЛАНТ.0° 9X8,5X22ММ</v>
          </cell>
          <cell r="C6780" t="str">
            <v>шт</v>
          </cell>
          <cell r="D6780">
            <v>1</v>
          </cell>
          <cell r="E6780" t="str">
            <v>7%</v>
          </cell>
          <cell r="F6780">
            <v>73230.899999999994</v>
          </cell>
          <cell r="G6780">
            <v>78357.06</v>
          </cell>
        </row>
        <row r="6781">
          <cell r="A6781" t="str">
            <v>SN024P</v>
          </cell>
          <cell r="B6781" t="str">
            <v>PROSPACE PEEK ІМПЛАНТ.0° 9X8,5X26ММ</v>
          </cell>
          <cell r="C6781" t="str">
            <v>шт</v>
          </cell>
          <cell r="D6781">
            <v>1</v>
          </cell>
          <cell r="E6781" t="str">
            <v>7%</v>
          </cell>
          <cell r="F6781">
            <v>73230.899999999994</v>
          </cell>
          <cell r="G6781">
            <v>78357.06</v>
          </cell>
        </row>
        <row r="6782">
          <cell r="A6782" t="str">
            <v>SN140P</v>
          </cell>
          <cell r="B6782" t="str">
            <v>PROSPACE PEEK ІМПЛАНТ.5° 10X10,5X22ММ</v>
          </cell>
          <cell r="C6782" t="str">
            <v>шт</v>
          </cell>
          <cell r="D6782">
            <v>1</v>
          </cell>
          <cell r="E6782" t="str">
            <v>7%</v>
          </cell>
          <cell r="F6782">
            <v>73230.899999999994</v>
          </cell>
          <cell r="G6782">
            <v>78357.06</v>
          </cell>
        </row>
        <row r="6783">
          <cell r="A6783" t="str">
            <v>SN155P</v>
          </cell>
          <cell r="B6783" t="str">
            <v>PROSPACE PEEK ІМПЛАНТ.5° 10X10,5X26ММ</v>
          </cell>
          <cell r="C6783" t="str">
            <v>шт</v>
          </cell>
          <cell r="D6783">
            <v>1</v>
          </cell>
          <cell r="E6783" t="str">
            <v>7%</v>
          </cell>
          <cell r="F6783">
            <v>73230.899999999994</v>
          </cell>
          <cell r="G6783">
            <v>78357.06</v>
          </cell>
        </row>
        <row r="6784">
          <cell r="A6784" t="str">
            <v>SN040P</v>
          </cell>
          <cell r="B6784" t="str">
            <v>PROSPACE PEEK ІМПЛАНТ.5° 10X8,5X22ММ</v>
          </cell>
          <cell r="C6784" t="str">
            <v>шт</v>
          </cell>
          <cell r="D6784">
            <v>1</v>
          </cell>
          <cell r="E6784" t="str">
            <v>20%</v>
          </cell>
          <cell r="F6784">
            <v>73230.899999999994</v>
          </cell>
          <cell r="G6784">
            <v>87877.08</v>
          </cell>
        </row>
        <row r="6785">
          <cell r="A6785" t="str">
            <v>SN055P</v>
          </cell>
          <cell r="B6785" t="str">
            <v>PROSPACE PEEK ІМПЛАНТ.5° 10X8,5X26ММ</v>
          </cell>
          <cell r="C6785" t="str">
            <v>шт</v>
          </cell>
          <cell r="D6785">
            <v>1</v>
          </cell>
          <cell r="E6785" t="str">
            <v>20%</v>
          </cell>
          <cell r="F6785">
            <v>73230.899999999994</v>
          </cell>
          <cell r="G6785">
            <v>87877.08</v>
          </cell>
        </row>
        <row r="6786">
          <cell r="A6786" t="str">
            <v>SN141P</v>
          </cell>
          <cell r="B6786" t="str">
            <v>PROSPACE PEEK ІМПЛАНТ.5° 11X10,5X22ММ</v>
          </cell>
          <cell r="C6786" t="str">
            <v>шт</v>
          </cell>
          <cell r="D6786">
            <v>1</v>
          </cell>
          <cell r="E6786" t="str">
            <v>7%</v>
          </cell>
          <cell r="F6786">
            <v>73230.899999999994</v>
          </cell>
          <cell r="G6786">
            <v>78357.06</v>
          </cell>
        </row>
        <row r="6787">
          <cell r="A6787" t="str">
            <v>SN156P</v>
          </cell>
          <cell r="B6787" t="str">
            <v>PROSPACE PEEK ІМПЛАНТ.5° 11X10,5X26ММ</v>
          </cell>
          <cell r="C6787" t="str">
            <v>шт</v>
          </cell>
          <cell r="D6787">
            <v>1</v>
          </cell>
          <cell r="E6787" t="str">
            <v>7%</v>
          </cell>
          <cell r="F6787">
            <v>73230.899999999994</v>
          </cell>
          <cell r="G6787">
            <v>78357.06</v>
          </cell>
        </row>
        <row r="6788">
          <cell r="A6788" t="str">
            <v>SN041P</v>
          </cell>
          <cell r="B6788" t="str">
            <v>PROSPACE PEEK ІМПЛАНТ.5° 11X8,5X22ММ</v>
          </cell>
          <cell r="C6788" t="str">
            <v>шт</v>
          </cell>
          <cell r="D6788">
            <v>1</v>
          </cell>
          <cell r="E6788" t="str">
            <v>20%</v>
          </cell>
          <cell r="F6788">
            <v>73230.899999999994</v>
          </cell>
          <cell r="G6788">
            <v>87877.08</v>
          </cell>
        </row>
        <row r="6789">
          <cell r="A6789" t="str">
            <v>SN056P</v>
          </cell>
          <cell r="B6789" t="str">
            <v>PROSPACE PEEK ІМПЛАНТ.5° 11X8,5X26ММ</v>
          </cell>
          <cell r="C6789" t="str">
            <v>шт</v>
          </cell>
          <cell r="D6789">
            <v>1</v>
          </cell>
          <cell r="E6789" t="str">
            <v>20%</v>
          </cell>
          <cell r="F6789">
            <v>73230.899999999994</v>
          </cell>
          <cell r="G6789">
            <v>87877.08</v>
          </cell>
        </row>
        <row r="6790">
          <cell r="A6790" t="str">
            <v>SN142P</v>
          </cell>
          <cell r="B6790" t="str">
            <v>PROSPACE PEEK ІМПЛАНТ.5° 12X10,5X22ММ</v>
          </cell>
          <cell r="C6790" t="str">
            <v>шт</v>
          </cell>
          <cell r="D6790">
            <v>1</v>
          </cell>
          <cell r="E6790" t="str">
            <v>7%</v>
          </cell>
          <cell r="F6790">
            <v>73230.899999999994</v>
          </cell>
          <cell r="G6790">
            <v>78357.06</v>
          </cell>
        </row>
        <row r="6791">
          <cell r="A6791" t="str">
            <v>SN157P</v>
          </cell>
          <cell r="B6791" t="str">
            <v>PROSPACE PEEK ІМПЛАНТ.5° 12X10,5X26ММ</v>
          </cell>
          <cell r="C6791" t="str">
            <v>шт</v>
          </cell>
          <cell r="D6791">
            <v>1</v>
          </cell>
          <cell r="E6791" t="str">
            <v>7%</v>
          </cell>
          <cell r="F6791">
            <v>73230.899999999994</v>
          </cell>
          <cell r="G6791">
            <v>78357.06</v>
          </cell>
        </row>
        <row r="6792">
          <cell r="A6792" t="str">
            <v>SN042P</v>
          </cell>
          <cell r="B6792" t="str">
            <v>PROSPACE PEEK ІМПЛАНТ.5° 12X8,5X22ММ</v>
          </cell>
          <cell r="C6792" t="str">
            <v>шт</v>
          </cell>
          <cell r="D6792">
            <v>1</v>
          </cell>
          <cell r="E6792" t="str">
            <v>20%</v>
          </cell>
          <cell r="F6792">
            <v>73230.899999999994</v>
          </cell>
          <cell r="G6792">
            <v>87877.08</v>
          </cell>
        </row>
        <row r="6793">
          <cell r="A6793" t="str">
            <v>SN057P</v>
          </cell>
          <cell r="B6793" t="str">
            <v>PROSPACE PEEK ІМПЛАНТ.5° 12X8,5X26ММ</v>
          </cell>
          <cell r="C6793" t="str">
            <v>шт</v>
          </cell>
          <cell r="D6793">
            <v>1</v>
          </cell>
          <cell r="E6793" t="str">
            <v>20%</v>
          </cell>
          <cell r="F6793">
            <v>73230.899999999994</v>
          </cell>
          <cell r="G6793">
            <v>87877.08</v>
          </cell>
        </row>
        <row r="6794">
          <cell r="A6794" t="str">
            <v>SN143P</v>
          </cell>
          <cell r="B6794" t="str">
            <v>PROSPACE PEEK ІМПЛАНТ.5° 13X10,5X22ММ</v>
          </cell>
          <cell r="C6794" t="str">
            <v>шт</v>
          </cell>
          <cell r="D6794">
            <v>1</v>
          </cell>
          <cell r="E6794" t="str">
            <v>7%</v>
          </cell>
          <cell r="F6794">
            <v>73230.899999999994</v>
          </cell>
          <cell r="G6794">
            <v>78357.06</v>
          </cell>
        </row>
        <row r="6795">
          <cell r="A6795" t="str">
            <v>SN158P</v>
          </cell>
          <cell r="B6795" t="str">
            <v>PROSPACE PEEK ІМПЛАНТ.5° 13X10,5X26ММ</v>
          </cell>
          <cell r="C6795" t="str">
            <v>шт</v>
          </cell>
          <cell r="D6795">
            <v>1</v>
          </cell>
          <cell r="E6795" t="str">
            <v>7%</v>
          </cell>
          <cell r="F6795">
            <v>73230.899999999994</v>
          </cell>
          <cell r="G6795">
            <v>78357.06</v>
          </cell>
        </row>
        <row r="6796">
          <cell r="A6796" t="str">
            <v>SN043P</v>
          </cell>
          <cell r="B6796" t="str">
            <v>PROSPACE PEEK ІМПЛАНТ.5° 13X8,5X22ММ</v>
          </cell>
          <cell r="C6796" t="str">
            <v>шт</v>
          </cell>
          <cell r="D6796">
            <v>1</v>
          </cell>
          <cell r="E6796" t="str">
            <v>20%</v>
          </cell>
          <cell r="F6796">
            <v>73230.899999999994</v>
          </cell>
          <cell r="G6796">
            <v>87877.08</v>
          </cell>
        </row>
        <row r="6797">
          <cell r="A6797" t="str">
            <v>SN058P</v>
          </cell>
          <cell r="B6797" t="str">
            <v>PROSPACE PEEK ІМПЛАНТ.5° 13X8,5X26ММ</v>
          </cell>
          <cell r="C6797" t="str">
            <v>шт</v>
          </cell>
          <cell r="D6797">
            <v>1</v>
          </cell>
          <cell r="E6797" t="str">
            <v>20%</v>
          </cell>
          <cell r="F6797">
            <v>73230.899999999994</v>
          </cell>
          <cell r="G6797">
            <v>87877.08</v>
          </cell>
        </row>
        <row r="6798">
          <cell r="A6798" t="str">
            <v>SN145P</v>
          </cell>
          <cell r="B6798" t="str">
            <v>PROSPACE PEEK ІМПЛАНТ.5° 15X10,5X22ММ</v>
          </cell>
          <cell r="C6798" t="str">
            <v>шт</v>
          </cell>
          <cell r="D6798">
            <v>1</v>
          </cell>
          <cell r="E6798" t="str">
            <v>20%</v>
          </cell>
          <cell r="F6798">
            <v>73230.899999999994</v>
          </cell>
          <cell r="G6798">
            <v>87877.08</v>
          </cell>
        </row>
        <row r="6799">
          <cell r="A6799" t="str">
            <v>SN160P</v>
          </cell>
          <cell r="B6799" t="str">
            <v>PROSPACE PEEK ІМПЛАНТ.5° 15X10,5X26ММ</v>
          </cell>
          <cell r="C6799" t="str">
            <v>шт</v>
          </cell>
          <cell r="D6799">
            <v>1</v>
          </cell>
          <cell r="E6799" t="str">
            <v>20%</v>
          </cell>
          <cell r="F6799">
            <v>73230.899999999994</v>
          </cell>
          <cell r="G6799">
            <v>87877.08</v>
          </cell>
        </row>
        <row r="6800">
          <cell r="A6800" t="str">
            <v>SN045P</v>
          </cell>
          <cell r="B6800" t="str">
            <v>PROSPACE PEEK ІМПЛАНТ.5° 15X8,5X22ММ</v>
          </cell>
          <cell r="C6800" t="str">
            <v>шт</v>
          </cell>
          <cell r="D6800">
            <v>1</v>
          </cell>
          <cell r="E6800" t="str">
            <v>20%</v>
          </cell>
          <cell r="F6800">
            <v>73230.899999999994</v>
          </cell>
          <cell r="G6800">
            <v>87877.08</v>
          </cell>
        </row>
        <row r="6801">
          <cell r="A6801" t="str">
            <v>SN060P</v>
          </cell>
          <cell r="B6801" t="str">
            <v>PROSPACE PEEK ІМПЛАНТ.5° 15X8,5X26ММ</v>
          </cell>
          <cell r="C6801" t="str">
            <v>шт</v>
          </cell>
          <cell r="D6801">
            <v>1</v>
          </cell>
          <cell r="E6801" t="str">
            <v>20%</v>
          </cell>
          <cell r="F6801">
            <v>73230.899999999994</v>
          </cell>
          <cell r="G6801">
            <v>87877.08</v>
          </cell>
        </row>
        <row r="6802">
          <cell r="A6802" t="str">
            <v>SN147P</v>
          </cell>
          <cell r="B6802" t="str">
            <v>PROSPACE PEEK ІМПЛАНТ.5° 17X10,5X22ММ</v>
          </cell>
          <cell r="C6802" t="str">
            <v>шт</v>
          </cell>
          <cell r="D6802">
            <v>1</v>
          </cell>
          <cell r="E6802" t="str">
            <v>20%</v>
          </cell>
          <cell r="F6802">
            <v>73230.899999999994</v>
          </cell>
          <cell r="G6802">
            <v>87877.08</v>
          </cell>
        </row>
        <row r="6803">
          <cell r="A6803" t="str">
            <v>SN162P</v>
          </cell>
          <cell r="B6803" t="str">
            <v>PROSPACE PEEK ІМПЛАНТ.5° 17X10,5X26ММ</v>
          </cell>
          <cell r="C6803" t="str">
            <v>шт</v>
          </cell>
          <cell r="D6803">
            <v>1</v>
          </cell>
          <cell r="E6803" t="str">
            <v>20%</v>
          </cell>
          <cell r="F6803">
            <v>73230.899999999994</v>
          </cell>
          <cell r="G6803">
            <v>87877.08</v>
          </cell>
        </row>
        <row r="6804">
          <cell r="A6804" t="str">
            <v>SN047P</v>
          </cell>
          <cell r="B6804" t="str">
            <v>PROSPACE PEEK ІМПЛАНТ.5° 17X8,5X22ММ</v>
          </cell>
          <cell r="C6804" t="str">
            <v>шт</v>
          </cell>
          <cell r="D6804">
            <v>1</v>
          </cell>
          <cell r="E6804" t="str">
            <v>20%</v>
          </cell>
          <cell r="F6804">
            <v>73230.899999999994</v>
          </cell>
          <cell r="G6804">
            <v>87877.08</v>
          </cell>
        </row>
        <row r="6805">
          <cell r="A6805" t="str">
            <v>SN062P</v>
          </cell>
          <cell r="B6805" t="str">
            <v>PROSPACE PEEK ІМПЛАНТ.5° 17X8,5X26ММ</v>
          </cell>
          <cell r="C6805" t="str">
            <v>шт</v>
          </cell>
          <cell r="D6805">
            <v>1</v>
          </cell>
          <cell r="E6805" t="str">
            <v>20%</v>
          </cell>
          <cell r="F6805">
            <v>73230.899999999994</v>
          </cell>
          <cell r="G6805">
            <v>87877.08</v>
          </cell>
        </row>
        <row r="6806">
          <cell r="A6806" t="str">
            <v>SN137P</v>
          </cell>
          <cell r="B6806" t="str">
            <v>PROSPACE PEEK ІМПЛАНТ.5° 7X10,5X22ММ</v>
          </cell>
          <cell r="C6806" t="str">
            <v>шт</v>
          </cell>
          <cell r="D6806">
            <v>1</v>
          </cell>
          <cell r="E6806" t="str">
            <v>20%</v>
          </cell>
          <cell r="F6806">
            <v>73230.899999999994</v>
          </cell>
          <cell r="G6806">
            <v>87877.08</v>
          </cell>
        </row>
        <row r="6807">
          <cell r="A6807" t="str">
            <v>SN152P</v>
          </cell>
          <cell r="B6807" t="str">
            <v>PROSPACE PEEK ІМПЛАНТ.5° 7X10,5X26ММ</v>
          </cell>
          <cell r="C6807" t="str">
            <v>шт</v>
          </cell>
          <cell r="D6807">
            <v>1</v>
          </cell>
          <cell r="E6807" t="str">
            <v>20%</v>
          </cell>
          <cell r="F6807">
            <v>73230.899999999994</v>
          </cell>
          <cell r="G6807">
            <v>87877.08</v>
          </cell>
        </row>
        <row r="6808">
          <cell r="A6808" t="str">
            <v>SN037P</v>
          </cell>
          <cell r="B6808" t="str">
            <v>PROSPACE PEEK ІМПЛАНТ.5° 7X8,5X22ММ</v>
          </cell>
          <cell r="C6808" t="str">
            <v>шт</v>
          </cell>
          <cell r="D6808">
            <v>1</v>
          </cell>
          <cell r="E6808" t="str">
            <v>7%</v>
          </cell>
          <cell r="F6808">
            <v>73230.899999999994</v>
          </cell>
          <cell r="G6808">
            <v>78357.06</v>
          </cell>
        </row>
        <row r="6809">
          <cell r="A6809" t="str">
            <v>SN052P</v>
          </cell>
          <cell r="B6809" t="str">
            <v>PROSPACE PEEK ІМПЛАНТ.5° 7X8,5X26ММ</v>
          </cell>
          <cell r="C6809" t="str">
            <v>шт</v>
          </cell>
          <cell r="D6809">
            <v>1</v>
          </cell>
          <cell r="E6809" t="str">
            <v>7%</v>
          </cell>
          <cell r="F6809">
            <v>73230.899999999994</v>
          </cell>
          <cell r="G6809">
            <v>78357.06</v>
          </cell>
        </row>
        <row r="6810">
          <cell r="A6810" t="str">
            <v>SN138P</v>
          </cell>
          <cell r="B6810" t="str">
            <v>PROSPACE PEEK ІМПЛАНТ.5° 8X10,5X22ММ</v>
          </cell>
          <cell r="C6810" t="str">
            <v>шт</v>
          </cell>
          <cell r="D6810">
            <v>1</v>
          </cell>
          <cell r="E6810" t="str">
            <v>20%</v>
          </cell>
          <cell r="F6810">
            <v>73230.899999999994</v>
          </cell>
          <cell r="G6810">
            <v>87877.08</v>
          </cell>
        </row>
        <row r="6811">
          <cell r="A6811" t="str">
            <v>SN153P</v>
          </cell>
          <cell r="B6811" t="str">
            <v>PROSPACE PEEK ІМПЛАНТ.5° 8X10,5X26ММ</v>
          </cell>
          <cell r="C6811" t="str">
            <v>шт</v>
          </cell>
          <cell r="D6811">
            <v>1</v>
          </cell>
          <cell r="E6811" t="str">
            <v>20%</v>
          </cell>
          <cell r="F6811">
            <v>73230.899999999994</v>
          </cell>
          <cell r="G6811">
            <v>87877.08</v>
          </cell>
        </row>
        <row r="6812">
          <cell r="A6812" t="str">
            <v>SN038P</v>
          </cell>
          <cell r="B6812" t="str">
            <v>PROSPACE PEEK ІМПЛАНТ.5° 8X8,5X22ММ</v>
          </cell>
          <cell r="C6812" t="str">
            <v>шт</v>
          </cell>
          <cell r="D6812">
            <v>1</v>
          </cell>
          <cell r="E6812" t="str">
            <v>7%</v>
          </cell>
          <cell r="F6812">
            <v>73230.899999999994</v>
          </cell>
          <cell r="G6812">
            <v>78357.06</v>
          </cell>
        </row>
        <row r="6813">
          <cell r="A6813" t="str">
            <v>SN053P</v>
          </cell>
          <cell r="B6813" t="str">
            <v>PROSPACE PEEK ІМПЛАНТ.5° 8X8,5X26ММ</v>
          </cell>
          <cell r="C6813" t="str">
            <v>шт</v>
          </cell>
          <cell r="D6813">
            <v>1</v>
          </cell>
          <cell r="E6813" t="str">
            <v>7%</v>
          </cell>
          <cell r="F6813">
            <v>73230.899999999994</v>
          </cell>
          <cell r="G6813">
            <v>78357.06</v>
          </cell>
        </row>
        <row r="6814">
          <cell r="A6814" t="str">
            <v>SN139P</v>
          </cell>
          <cell r="B6814" t="str">
            <v>PROSPACE PEEK ІМПЛАНТ.5° 9X10,5X22ММ</v>
          </cell>
          <cell r="C6814" t="str">
            <v>шт</v>
          </cell>
          <cell r="D6814">
            <v>1</v>
          </cell>
          <cell r="E6814" t="str">
            <v>20%</v>
          </cell>
          <cell r="F6814">
            <v>73230.899999999994</v>
          </cell>
          <cell r="G6814">
            <v>87877.08</v>
          </cell>
        </row>
        <row r="6815">
          <cell r="A6815" t="str">
            <v>SN154P</v>
          </cell>
          <cell r="B6815" t="str">
            <v>PROSPACE PEEK ІМПЛАНТ.5° 9X10,5X26ММ</v>
          </cell>
          <cell r="C6815" t="str">
            <v>шт</v>
          </cell>
          <cell r="D6815">
            <v>1</v>
          </cell>
          <cell r="E6815" t="str">
            <v>20%</v>
          </cell>
          <cell r="F6815">
            <v>73230.899999999994</v>
          </cell>
          <cell r="G6815">
            <v>87877.08</v>
          </cell>
        </row>
        <row r="6816">
          <cell r="A6816" t="str">
            <v>SN039P</v>
          </cell>
          <cell r="B6816" t="str">
            <v>PROSPACE PEEK ІМПЛАНТ.5° 9X8,5X22ММ</v>
          </cell>
          <cell r="C6816" t="str">
            <v>шт</v>
          </cell>
          <cell r="D6816">
            <v>1</v>
          </cell>
          <cell r="E6816" t="str">
            <v>7%</v>
          </cell>
          <cell r="F6816">
            <v>73230.899999999994</v>
          </cell>
          <cell r="G6816">
            <v>78357.06</v>
          </cell>
        </row>
        <row r="6817">
          <cell r="A6817" t="str">
            <v>SN054P</v>
          </cell>
          <cell r="B6817" t="str">
            <v>PROSPACE PEEK ІМПЛАНТ.5° 9X8,5X26ММ</v>
          </cell>
          <cell r="C6817" t="str">
            <v>шт</v>
          </cell>
          <cell r="D6817">
            <v>1</v>
          </cell>
          <cell r="E6817" t="str">
            <v>7%</v>
          </cell>
          <cell r="F6817">
            <v>73230.899999999994</v>
          </cell>
          <cell r="G6817">
            <v>78357.06</v>
          </cell>
        </row>
        <row r="6818">
          <cell r="A6818" t="str">
            <v>SN170P</v>
          </cell>
          <cell r="B6818" t="str">
            <v>PROSPACE PEEK ІМПЛАНТ.8° 10X10,5X22ММ</v>
          </cell>
          <cell r="C6818" t="str">
            <v>шт</v>
          </cell>
          <cell r="D6818">
            <v>1</v>
          </cell>
          <cell r="E6818" t="str">
            <v>7%</v>
          </cell>
          <cell r="F6818">
            <v>73230.899999999994</v>
          </cell>
          <cell r="G6818">
            <v>78357.06</v>
          </cell>
        </row>
        <row r="6819">
          <cell r="A6819" t="str">
            <v>SN185P</v>
          </cell>
          <cell r="B6819" t="str">
            <v>PROSPACE PEEK ІМПЛАНТ.8° 10X10,5X26ММ</v>
          </cell>
          <cell r="C6819" t="str">
            <v>шт</v>
          </cell>
          <cell r="D6819">
            <v>1</v>
          </cell>
          <cell r="E6819" t="str">
            <v>7%</v>
          </cell>
          <cell r="F6819">
            <v>73230.899999999994</v>
          </cell>
          <cell r="G6819">
            <v>78357.06</v>
          </cell>
        </row>
        <row r="6820">
          <cell r="A6820" t="str">
            <v>SN070P</v>
          </cell>
          <cell r="B6820" t="str">
            <v>PROSPACE PEEK ІМПЛАНТ.8° 10X8,5X22ММ</v>
          </cell>
          <cell r="C6820" t="str">
            <v>шт</v>
          </cell>
          <cell r="D6820">
            <v>1</v>
          </cell>
          <cell r="E6820" t="str">
            <v>20%</v>
          </cell>
          <cell r="F6820">
            <v>73230.899999999994</v>
          </cell>
          <cell r="G6820">
            <v>87877.08</v>
          </cell>
        </row>
        <row r="6821">
          <cell r="A6821" t="str">
            <v>SN085P</v>
          </cell>
          <cell r="B6821" t="str">
            <v>PROSPACE PEEK ІМПЛАНТ.8° 10X8,5X26ММ</v>
          </cell>
          <cell r="C6821" t="str">
            <v>шт</v>
          </cell>
          <cell r="D6821">
            <v>1</v>
          </cell>
          <cell r="E6821" t="str">
            <v>20%</v>
          </cell>
          <cell r="F6821">
            <v>73230.899999999994</v>
          </cell>
          <cell r="G6821">
            <v>87877.08</v>
          </cell>
        </row>
        <row r="6822">
          <cell r="A6822" t="str">
            <v>SN171P</v>
          </cell>
          <cell r="B6822" t="str">
            <v>PROSPACE PEEK ІМПЛАНТ.8° 11X10,5X22ММ</v>
          </cell>
          <cell r="C6822" t="str">
            <v>шт</v>
          </cell>
          <cell r="D6822">
            <v>1</v>
          </cell>
          <cell r="E6822" t="str">
            <v>7%</v>
          </cell>
          <cell r="F6822">
            <v>73230.899999999994</v>
          </cell>
          <cell r="G6822">
            <v>78357.06</v>
          </cell>
        </row>
        <row r="6823">
          <cell r="A6823" t="str">
            <v>SN186P</v>
          </cell>
          <cell r="B6823" t="str">
            <v>PROSPACE PEEK ІМПЛАНТ.8° 11X10,5X26ММ</v>
          </cell>
          <cell r="C6823" t="str">
            <v>шт</v>
          </cell>
          <cell r="D6823">
            <v>1</v>
          </cell>
          <cell r="E6823" t="str">
            <v>7%</v>
          </cell>
          <cell r="F6823">
            <v>73230.899999999994</v>
          </cell>
          <cell r="G6823">
            <v>78357.06</v>
          </cell>
        </row>
        <row r="6824">
          <cell r="A6824" t="str">
            <v>SN071P</v>
          </cell>
          <cell r="B6824" t="str">
            <v>PROSPACE PEEK ІМПЛАНТ.8° 11X8,5X22ММ</v>
          </cell>
          <cell r="C6824" t="str">
            <v>шт</v>
          </cell>
          <cell r="D6824">
            <v>1</v>
          </cell>
          <cell r="E6824" t="str">
            <v>20%</v>
          </cell>
          <cell r="F6824">
            <v>73230.899999999994</v>
          </cell>
          <cell r="G6824">
            <v>87877.08</v>
          </cell>
        </row>
        <row r="6825">
          <cell r="A6825" t="str">
            <v>SN086P</v>
          </cell>
          <cell r="B6825" t="str">
            <v>PROSPACE PEEK ІМПЛАНТ.8° 11X8,5X26ММ</v>
          </cell>
          <cell r="C6825" t="str">
            <v>шт</v>
          </cell>
          <cell r="D6825">
            <v>1</v>
          </cell>
          <cell r="E6825" t="str">
            <v>20%</v>
          </cell>
          <cell r="F6825">
            <v>73230.899999999994</v>
          </cell>
          <cell r="G6825">
            <v>87877.08</v>
          </cell>
        </row>
        <row r="6826">
          <cell r="A6826" t="str">
            <v>SN172P</v>
          </cell>
          <cell r="B6826" t="str">
            <v>PROSPACE PEEK ІМПЛАНТ.8° 12X10,5X22ММ</v>
          </cell>
          <cell r="C6826" t="str">
            <v>шт</v>
          </cell>
          <cell r="D6826">
            <v>1</v>
          </cell>
          <cell r="E6826" t="str">
            <v>7%</v>
          </cell>
          <cell r="F6826">
            <v>73230.899999999994</v>
          </cell>
          <cell r="G6826">
            <v>78357.06</v>
          </cell>
        </row>
        <row r="6827">
          <cell r="A6827" t="str">
            <v>SN187P</v>
          </cell>
          <cell r="B6827" t="str">
            <v>PROSPACE PEEK ІМПЛАНТ.8° 12X10,5X26ММ</v>
          </cell>
          <cell r="C6827" t="str">
            <v>шт</v>
          </cell>
          <cell r="D6827">
            <v>1</v>
          </cell>
          <cell r="E6827" t="str">
            <v>7%</v>
          </cell>
          <cell r="F6827">
            <v>73230.899999999994</v>
          </cell>
          <cell r="G6827">
            <v>78357.06</v>
          </cell>
        </row>
        <row r="6828">
          <cell r="A6828" t="str">
            <v>SN072P</v>
          </cell>
          <cell r="B6828" t="str">
            <v>PROSPACE PEEK ІМПЛАНТ.8° 12X8,5X22ММ</v>
          </cell>
          <cell r="C6828" t="str">
            <v>шт</v>
          </cell>
          <cell r="D6828">
            <v>1</v>
          </cell>
          <cell r="E6828" t="str">
            <v>20%</v>
          </cell>
          <cell r="F6828">
            <v>73230.899999999994</v>
          </cell>
          <cell r="G6828">
            <v>87877.08</v>
          </cell>
        </row>
        <row r="6829">
          <cell r="A6829" t="str">
            <v>SN087P</v>
          </cell>
          <cell r="B6829" t="str">
            <v>PROSPACE PEEK ІМПЛАНТ.8° 12X8,5X26ММ</v>
          </cell>
          <cell r="C6829" t="str">
            <v>шт</v>
          </cell>
          <cell r="D6829">
            <v>1</v>
          </cell>
          <cell r="E6829" t="str">
            <v>20%</v>
          </cell>
          <cell r="F6829">
            <v>73230.899999999994</v>
          </cell>
          <cell r="G6829">
            <v>87877.08</v>
          </cell>
        </row>
        <row r="6830">
          <cell r="A6830" t="str">
            <v>SN173P</v>
          </cell>
          <cell r="B6830" t="str">
            <v>PROSPACE PEEK ІМПЛАНТ.8° 13X10,5X22ММ</v>
          </cell>
          <cell r="C6830" t="str">
            <v>шт</v>
          </cell>
          <cell r="D6830">
            <v>1</v>
          </cell>
          <cell r="E6830" t="str">
            <v>7%</v>
          </cell>
          <cell r="F6830">
            <v>73230.899999999994</v>
          </cell>
          <cell r="G6830">
            <v>78357.06</v>
          </cell>
        </row>
        <row r="6831">
          <cell r="A6831" t="str">
            <v>SN188P</v>
          </cell>
          <cell r="B6831" t="str">
            <v>PROSPACE PEEK ІМПЛАНТ.8° 13X10,5X26ММ</v>
          </cell>
          <cell r="C6831" t="str">
            <v>шт</v>
          </cell>
          <cell r="D6831">
            <v>1</v>
          </cell>
          <cell r="E6831" t="str">
            <v>7%</v>
          </cell>
          <cell r="F6831">
            <v>73230.899999999994</v>
          </cell>
          <cell r="G6831">
            <v>78357.06</v>
          </cell>
        </row>
        <row r="6832">
          <cell r="A6832" t="str">
            <v>SN073P</v>
          </cell>
          <cell r="B6832" t="str">
            <v>PROSPACE PEEK ІМПЛАНТ.8° 13X8,5X22ММ</v>
          </cell>
          <cell r="C6832" t="str">
            <v>шт</v>
          </cell>
          <cell r="D6832">
            <v>1</v>
          </cell>
          <cell r="E6832" t="str">
            <v>20%</v>
          </cell>
          <cell r="F6832">
            <v>73230.899999999994</v>
          </cell>
          <cell r="G6832">
            <v>87877.08</v>
          </cell>
        </row>
        <row r="6833">
          <cell r="A6833" t="str">
            <v>SN088P</v>
          </cell>
          <cell r="B6833" t="str">
            <v>PROSPACE PEEK ІМПЛАНТ.8° 13X8,5X26ММ</v>
          </cell>
          <cell r="C6833" t="str">
            <v>шт</v>
          </cell>
          <cell r="D6833">
            <v>1</v>
          </cell>
          <cell r="E6833" t="str">
            <v>20%</v>
          </cell>
          <cell r="F6833">
            <v>73230.899999999994</v>
          </cell>
          <cell r="G6833">
            <v>87877.08</v>
          </cell>
        </row>
        <row r="6834">
          <cell r="A6834" t="str">
            <v>SN175P</v>
          </cell>
          <cell r="B6834" t="str">
            <v>PROSPACE PEEK ІМПЛАНТ.8° 15X10,5X22ММ</v>
          </cell>
          <cell r="C6834" t="str">
            <v>шт</v>
          </cell>
          <cell r="D6834">
            <v>1</v>
          </cell>
          <cell r="E6834" t="str">
            <v>20%</v>
          </cell>
          <cell r="F6834">
            <v>73230.899999999994</v>
          </cell>
          <cell r="G6834">
            <v>87877.08</v>
          </cell>
        </row>
        <row r="6835">
          <cell r="A6835" t="str">
            <v>SN190P</v>
          </cell>
          <cell r="B6835" t="str">
            <v>PROSPACE PEEK ІМПЛАНТ.8° 15X10,5X26ММ</v>
          </cell>
          <cell r="C6835" t="str">
            <v>шт</v>
          </cell>
          <cell r="D6835">
            <v>1</v>
          </cell>
          <cell r="E6835" t="str">
            <v>20%</v>
          </cell>
          <cell r="F6835">
            <v>73230.899999999994</v>
          </cell>
          <cell r="G6835">
            <v>87877.08</v>
          </cell>
        </row>
        <row r="6836">
          <cell r="A6836" t="str">
            <v>SN075P</v>
          </cell>
          <cell r="B6836" t="str">
            <v>PROSPACE PEEK ІМПЛАНТ.8° 15X8,5X22ММ</v>
          </cell>
          <cell r="C6836" t="str">
            <v>шт</v>
          </cell>
          <cell r="D6836">
            <v>1</v>
          </cell>
          <cell r="E6836" t="str">
            <v>20%</v>
          </cell>
          <cell r="F6836">
            <v>73230.899999999994</v>
          </cell>
          <cell r="G6836">
            <v>87877.08</v>
          </cell>
        </row>
        <row r="6837">
          <cell r="A6837" t="str">
            <v>SN090P</v>
          </cell>
          <cell r="B6837" t="str">
            <v>PROSPACE PEEK ІМПЛАНТ.8° 15X8,5X26ММ</v>
          </cell>
          <cell r="C6837" t="str">
            <v>шт</v>
          </cell>
          <cell r="D6837">
            <v>1</v>
          </cell>
          <cell r="E6837" t="str">
            <v>20%</v>
          </cell>
          <cell r="F6837">
            <v>73230.899999999994</v>
          </cell>
          <cell r="G6837">
            <v>87877.08</v>
          </cell>
        </row>
        <row r="6838">
          <cell r="A6838" t="str">
            <v>SN177P</v>
          </cell>
          <cell r="B6838" t="str">
            <v>PROSPACE PEEK ІМПЛАНТ.8° 17X10,5X22ММ</v>
          </cell>
          <cell r="C6838" t="str">
            <v>шт</v>
          </cell>
          <cell r="D6838">
            <v>1</v>
          </cell>
          <cell r="E6838" t="str">
            <v>20%</v>
          </cell>
          <cell r="F6838">
            <v>73230.899999999994</v>
          </cell>
          <cell r="G6838">
            <v>87877.08</v>
          </cell>
        </row>
        <row r="6839">
          <cell r="A6839" t="str">
            <v>SN192P</v>
          </cell>
          <cell r="B6839" t="str">
            <v>PROSPACE PEEK ІМПЛАНТ.8° 17X10,5X26ММ</v>
          </cell>
          <cell r="C6839" t="str">
            <v>шт</v>
          </cell>
          <cell r="D6839">
            <v>1</v>
          </cell>
          <cell r="E6839" t="str">
            <v>20%</v>
          </cell>
          <cell r="F6839">
            <v>73230.899999999994</v>
          </cell>
          <cell r="G6839">
            <v>87877.08</v>
          </cell>
        </row>
        <row r="6840">
          <cell r="A6840" t="str">
            <v>SN077P</v>
          </cell>
          <cell r="B6840" t="str">
            <v>PROSPACE PEEK ІМПЛАНТ.8° 17X8,5X22ММ</v>
          </cell>
          <cell r="C6840" t="str">
            <v>шт</v>
          </cell>
          <cell r="D6840">
            <v>1</v>
          </cell>
          <cell r="E6840" t="str">
            <v>20%</v>
          </cell>
          <cell r="F6840">
            <v>73230.899999999994</v>
          </cell>
          <cell r="G6840">
            <v>87877.08</v>
          </cell>
        </row>
        <row r="6841">
          <cell r="A6841" t="str">
            <v>SN092P</v>
          </cell>
          <cell r="B6841" t="str">
            <v>PROSPACE PEEK ІМПЛАНТ.8° 17X8,5X26ММ</v>
          </cell>
          <cell r="C6841" t="str">
            <v>шт</v>
          </cell>
          <cell r="D6841">
            <v>1</v>
          </cell>
          <cell r="E6841" t="str">
            <v>20%</v>
          </cell>
          <cell r="F6841">
            <v>73230.899999999994</v>
          </cell>
          <cell r="G6841">
            <v>87877.08</v>
          </cell>
        </row>
        <row r="6842">
          <cell r="A6842" t="str">
            <v>SN168P</v>
          </cell>
          <cell r="B6842" t="str">
            <v>PROSPACE PEEK ІМПЛАНТ.8° 8X10,5X22ММ</v>
          </cell>
          <cell r="C6842" t="str">
            <v>шт</v>
          </cell>
          <cell r="D6842">
            <v>1</v>
          </cell>
          <cell r="E6842" t="str">
            <v>20%</v>
          </cell>
          <cell r="F6842">
            <v>73230.899999999994</v>
          </cell>
          <cell r="G6842">
            <v>87877.08</v>
          </cell>
        </row>
        <row r="6843">
          <cell r="A6843" t="str">
            <v>SN183P</v>
          </cell>
          <cell r="B6843" t="str">
            <v>PROSPACE PEEK ІМПЛАНТ.8° 8X10,5X26ММ</v>
          </cell>
          <cell r="C6843" t="str">
            <v>шт</v>
          </cell>
          <cell r="D6843">
            <v>1</v>
          </cell>
          <cell r="E6843" t="str">
            <v>20%</v>
          </cell>
          <cell r="F6843">
            <v>73230.899999999994</v>
          </cell>
          <cell r="G6843">
            <v>87877.08</v>
          </cell>
        </row>
        <row r="6844">
          <cell r="A6844" t="str">
            <v>SN068P</v>
          </cell>
          <cell r="B6844" t="str">
            <v>PROSPACE PEEK ІМПЛАНТ.8° 8X8,5X22ММ</v>
          </cell>
          <cell r="C6844" t="str">
            <v>шт</v>
          </cell>
          <cell r="D6844">
            <v>1</v>
          </cell>
          <cell r="E6844" t="str">
            <v>7%</v>
          </cell>
          <cell r="F6844">
            <v>73230.899999999994</v>
          </cell>
          <cell r="G6844">
            <v>78357.06</v>
          </cell>
        </row>
        <row r="6845">
          <cell r="A6845" t="str">
            <v>SN083P</v>
          </cell>
          <cell r="B6845" t="str">
            <v>PROSPACE PEEK ІМПЛАНТ.8° 8X8,5X26ММ</v>
          </cell>
          <cell r="C6845" t="str">
            <v>шт</v>
          </cell>
          <cell r="D6845">
            <v>1</v>
          </cell>
          <cell r="E6845" t="str">
            <v>7%</v>
          </cell>
          <cell r="F6845">
            <v>73230.899999999994</v>
          </cell>
          <cell r="G6845">
            <v>78357.06</v>
          </cell>
        </row>
        <row r="6846">
          <cell r="A6846" t="str">
            <v>SN169P</v>
          </cell>
          <cell r="B6846" t="str">
            <v>PROSPACE PEEK ІМПЛАНТ.8° 9X10,5X22ММ</v>
          </cell>
          <cell r="C6846" t="str">
            <v>шт</v>
          </cell>
          <cell r="D6846">
            <v>1</v>
          </cell>
          <cell r="E6846" t="str">
            <v>20%</v>
          </cell>
          <cell r="F6846">
            <v>73230.899999999994</v>
          </cell>
          <cell r="G6846">
            <v>87877.08</v>
          </cell>
        </row>
        <row r="6847">
          <cell r="A6847" t="str">
            <v>SN184P</v>
          </cell>
          <cell r="B6847" t="str">
            <v>PROSPACE PEEK ІМПЛАНТ.8° 9X10,5X26ММ</v>
          </cell>
          <cell r="C6847" t="str">
            <v>шт</v>
          </cell>
          <cell r="D6847">
            <v>1</v>
          </cell>
          <cell r="E6847" t="str">
            <v>20%</v>
          </cell>
          <cell r="F6847">
            <v>73230.899999999994</v>
          </cell>
          <cell r="G6847">
            <v>87877.08</v>
          </cell>
        </row>
        <row r="6848">
          <cell r="A6848" t="str">
            <v>SN069P</v>
          </cell>
          <cell r="B6848" t="str">
            <v>PROSPACE PEEK ІМПЛАНТ.8° 9X8,5X22ММ</v>
          </cell>
          <cell r="C6848" t="str">
            <v>шт</v>
          </cell>
          <cell r="D6848">
            <v>1</v>
          </cell>
          <cell r="E6848" t="str">
            <v>7%</v>
          </cell>
          <cell r="F6848">
            <v>73230.899999999994</v>
          </cell>
          <cell r="G6848">
            <v>78357.06</v>
          </cell>
        </row>
        <row r="6849">
          <cell r="A6849" t="str">
            <v>SN084P</v>
          </cell>
          <cell r="B6849" t="str">
            <v>PROSPACE PEEK ІМПЛАНТ.8° 9X8,5X26ММ</v>
          </cell>
          <cell r="C6849" t="str">
            <v>шт</v>
          </cell>
          <cell r="D6849">
            <v>1</v>
          </cell>
          <cell r="E6849" t="str">
            <v>7%</v>
          </cell>
          <cell r="F6849">
            <v>73230.899999999994</v>
          </cell>
          <cell r="G6849">
            <v>78357.06</v>
          </cell>
        </row>
        <row r="6850">
          <cell r="A6850" t="str">
            <v>SJ238P</v>
          </cell>
          <cell r="B6850" t="str">
            <v>PROSPACE PEEK ІМПЛАНТУЙТЕ 0° 11X10X25</v>
          </cell>
          <cell r="C6850" t="str">
            <v>шт</v>
          </cell>
          <cell r="D6850">
            <v>1</v>
          </cell>
          <cell r="E6850" t="str">
            <v>20%</v>
          </cell>
          <cell r="F6850">
            <v>73230.899999999994</v>
          </cell>
          <cell r="G6850">
            <v>87877.08</v>
          </cell>
        </row>
        <row r="6851">
          <cell r="A6851" t="str">
            <v>SJ239P</v>
          </cell>
          <cell r="B6851" t="str">
            <v>PROSPACE PEEK ІМПЛАНТУЙТЕ 0° 13X10X25</v>
          </cell>
          <cell r="C6851" t="str">
            <v>шт</v>
          </cell>
          <cell r="D6851">
            <v>1</v>
          </cell>
          <cell r="E6851" t="str">
            <v>20%</v>
          </cell>
          <cell r="F6851">
            <v>73230.899999999994</v>
          </cell>
          <cell r="G6851">
            <v>87877.08</v>
          </cell>
        </row>
        <row r="6852">
          <cell r="A6852" t="str">
            <v>SJ232P</v>
          </cell>
          <cell r="B6852" t="str">
            <v>PROSPACE PEEK ІМПЛАНТУЙТЕ 0° 7X8X19</v>
          </cell>
          <cell r="C6852" t="str">
            <v>шт</v>
          </cell>
          <cell r="D6852">
            <v>1</v>
          </cell>
          <cell r="E6852" t="str">
            <v>20%</v>
          </cell>
          <cell r="F6852">
            <v>73230.899999999994</v>
          </cell>
          <cell r="G6852">
            <v>87877.08</v>
          </cell>
        </row>
        <row r="6853">
          <cell r="A6853" t="str">
            <v>SJ234P</v>
          </cell>
          <cell r="B6853" t="str">
            <v>PROSPACE PEEK ІМПЛАНТУЙТЕ 0° 7X8X22</v>
          </cell>
          <cell r="C6853" t="str">
            <v>шт</v>
          </cell>
          <cell r="D6853">
            <v>1</v>
          </cell>
          <cell r="E6853" t="str">
            <v>20%</v>
          </cell>
          <cell r="F6853">
            <v>73230.899999999994</v>
          </cell>
          <cell r="G6853">
            <v>87877.08</v>
          </cell>
        </row>
        <row r="6854">
          <cell r="A6854" t="str">
            <v>SJ236P</v>
          </cell>
          <cell r="B6854" t="str">
            <v>PROSPACE PEEK ІМПЛАНТУЙТЕ 0° 9X10X22</v>
          </cell>
          <cell r="C6854" t="str">
            <v>шт</v>
          </cell>
          <cell r="D6854">
            <v>1</v>
          </cell>
          <cell r="E6854" t="str">
            <v>20%</v>
          </cell>
          <cell r="F6854">
            <v>73230.899999999994</v>
          </cell>
          <cell r="G6854">
            <v>87877.08</v>
          </cell>
        </row>
        <row r="6855">
          <cell r="A6855" t="str">
            <v>SJ233P</v>
          </cell>
          <cell r="B6855" t="str">
            <v>PROSPACE PEEK ІМПЛАНТУЙТЕ 0° 9X8X19</v>
          </cell>
          <cell r="C6855" t="str">
            <v>шт</v>
          </cell>
          <cell r="D6855">
            <v>1</v>
          </cell>
          <cell r="E6855" t="str">
            <v>20%</v>
          </cell>
          <cell r="F6855">
            <v>73230.899999999994</v>
          </cell>
          <cell r="G6855">
            <v>87877.08</v>
          </cell>
        </row>
        <row r="6856">
          <cell r="A6856" t="str">
            <v>SJ235P</v>
          </cell>
          <cell r="B6856" t="str">
            <v>PROSPACE PEEK ІМПЛАНТУЙТЕ 0° 9X8X22</v>
          </cell>
          <cell r="C6856" t="str">
            <v>шт</v>
          </cell>
          <cell r="D6856">
            <v>1</v>
          </cell>
          <cell r="E6856" t="str">
            <v>20%</v>
          </cell>
          <cell r="F6856">
            <v>73230.899999999994</v>
          </cell>
          <cell r="G6856">
            <v>87877.08</v>
          </cell>
        </row>
        <row r="6857">
          <cell r="A6857" t="str">
            <v>SJ258P</v>
          </cell>
          <cell r="B6857" t="str">
            <v>PROSPACE PEEK ІМПЛАНТУЙТЕ 5° 11X10X25</v>
          </cell>
          <cell r="C6857" t="str">
            <v>шт</v>
          </cell>
          <cell r="D6857">
            <v>1</v>
          </cell>
          <cell r="E6857" t="str">
            <v>20%</v>
          </cell>
          <cell r="F6857">
            <v>73230.899999999994</v>
          </cell>
          <cell r="G6857">
            <v>87877.08</v>
          </cell>
        </row>
        <row r="6858">
          <cell r="A6858" t="str">
            <v>SJ259P</v>
          </cell>
          <cell r="B6858" t="str">
            <v>PROSPACE PEEK ІМПЛАНТУЙТЕ 5° 13X10X25</v>
          </cell>
          <cell r="C6858" t="str">
            <v>шт</v>
          </cell>
          <cell r="D6858">
            <v>1</v>
          </cell>
          <cell r="E6858" t="str">
            <v>20%</v>
          </cell>
          <cell r="F6858">
            <v>73230.899999999994</v>
          </cell>
          <cell r="G6858">
            <v>87877.08</v>
          </cell>
        </row>
        <row r="6859">
          <cell r="A6859" t="str">
            <v>SJ252P</v>
          </cell>
          <cell r="B6859" t="str">
            <v>PROSPACE PEEK ІМПЛАНТУЙТЕ 5° 7X8X19</v>
          </cell>
          <cell r="C6859" t="str">
            <v>шт</v>
          </cell>
          <cell r="D6859">
            <v>1</v>
          </cell>
          <cell r="E6859" t="str">
            <v>20%</v>
          </cell>
          <cell r="F6859">
            <v>73230.899999999994</v>
          </cell>
          <cell r="G6859">
            <v>87877.08</v>
          </cell>
        </row>
        <row r="6860">
          <cell r="A6860" t="str">
            <v>SJ254P</v>
          </cell>
          <cell r="B6860" t="str">
            <v>PROSPACE PEEK ІМПЛАНТУЙТЕ 5° 7X8X22</v>
          </cell>
          <cell r="C6860" t="str">
            <v>шт</v>
          </cell>
          <cell r="D6860">
            <v>1</v>
          </cell>
          <cell r="E6860" t="str">
            <v>20%</v>
          </cell>
          <cell r="F6860">
            <v>73230.899999999994</v>
          </cell>
          <cell r="G6860">
            <v>87877.08</v>
          </cell>
        </row>
        <row r="6861">
          <cell r="A6861" t="str">
            <v>SJ256P</v>
          </cell>
          <cell r="B6861" t="str">
            <v>PROSPACE PEEK ІМПЛАНТУЙТЕ 5° 9X10X22</v>
          </cell>
          <cell r="C6861" t="str">
            <v>шт</v>
          </cell>
          <cell r="D6861">
            <v>1</v>
          </cell>
          <cell r="E6861" t="str">
            <v>20%</v>
          </cell>
          <cell r="F6861">
            <v>73230.899999999994</v>
          </cell>
          <cell r="G6861">
            <v>87877.08</v>
          </cell>
        </row>
        <row r="6862">
          <cell r="A6862" t="str">
            <v>SJ253P</v>
          </cell>
          <cell r="B6862" t="str">
            <v>PROSPACE PEEK ІМПЛАНТУЙТЕ 5° 9X8X19</v>
          </cell>
          <cell r="C6862" t="str">
            <v>шт</v>
          </cell>
          <cell r="D6862">
            <v>1</v>
          </cell>
          <cell r="E6862" t="str">
            <v>20%</v>
          </cell>
          <cell r="F6862">
            <v>73230.899999999994</v>
          </cell>
          <cell r="G6862">
            <v>87877.08</v>
          </cell>
        </row>
        <row r="6863">
          <cell r="A6863" t="str">
            <v>SJ255P</v>
          </cell>
          <cell r="B6863" t="str">
            <v>PROSPACE PEEK ІМПЛАНТУЙТЕ 5° 9X8X22</v>
          </cell>
          <cell r="C6863" t="str">
            <v>шт</v>
          </cell>
          <cell r="D6863">
            <v>1</v>
          </cell>
          <cell r="E6863" t="str">
            <v>20%</v>
          </cell>
          <cell r="F6863">
            <v>73230.899999999994</v>
          </cell>
          <cell r="G6863">
            <v>87877.08</v>
          </cell>
        </row>
        <row r="6864">
          <cell r="A6864" t="str">
            <v>SJ288P</v>
          </cell>
          <cell r="B6864" t="str">
            <v>PROSPACE PEEK ІМПЛАНТУЙТЕ 8° 11X10X25</v>
          </cell>
          <cell r="C6864" t="str">
            <v>шт</v>
          </cell>
          <cell r="D6864">
            <v>1</v>
          </cell>
          <cell r="E6864" t="str">
            <v>20%</v>
          </cell>
          <cell r="F6864">
            <v>73230.899999999994</v>
          </cell>
          <cell r="G6864">
            <v>87877.08</v>
          </cell>
        </row>
        <row r="6865">
          <cell r="A6865" t="str">
            <v>SJ289P</v>
          </cell>
          <cell r="B6865" t="str">
            <v>PROSPACE PEEK ІМПЛАНТУЙТЕ 8° 13X10X25</v>
          </cell>
          <cell r="C6865" t="str">
            <v>шт</v>
          </cell>
          <cell r="D6865">
            <v>1</v>
          </cell>
          <cell r="E6865" t="str">
            <v>20%</v>
          </cell>
          <cell r="F6865">
            <v>73230.899999999994</v>
          </cell>
          <cell r="G6865">
            <v>87877.08</v>
          </cell>
        </row>
        <row r="6866">
          <cell r="A6866" t="str">
            <v>SJ282P</v>
          </cell>
          <cell r="B6866" t="str">
            <v>PROSPACE PEEK ІМПЛАНТУЙТЕ 8° 7X8X19</v>
          </cell>
          <cell r="C6866" t="str">
            <v>шт</v>
          </cell>
          <cell r="D6866">
            <v>1</v>
          </cell>
          <cell r="E6866" t="str">
            <v>20%</v>
          </cell>
          <cell r="F6866">
            <v>73230.899999999994</v>
          </cell>
          <cell r="G6866">
            <v>87877.08</v>
          </cell>
        </row>
        <row r="6867">
          <cell r="A6867" t="str">
            <v>SJ286P</v>
          </cell>
          <cell r="B6867" t="str">
            <v>PROSPACE PEEK ІМПЛАНТУЙТЕ 8° 9X10X22</v>
          </cell>
          <cell r="C6867" t="str">
            <v>шт</v>
          </cell>
          <cell r="D6867">
            <v>1</v>
          </cell>
          <cell r="E6867" t="str">
            <v>20%</v>
          </cell>
          <cell r="F6867">
            <v>73230.899999999994</v>
          </cell>
          <cell r="G6867">
            <v>87877.08</v>
          </cell>
        </row>
        <row r="6868">
          <cell r="A6868" t="str">
            <v>SJ283P</v>
          </cell>
          <cell r="B6868" t="str">
            <v>PROSPACE PEEK ІМПЛАНТУЙТЕ 8° 9X8X19</v>
          </cell>
          <cell r="C6868" t="str">
            <v>шт</v>
          </cell>
          <cell r="D6868">
            <v>1</v>
          </cell>
          <cell r="E6868" t="str">
            <v>20%</v>
          </cell>
          <cell r="F6868">
            <v>73230.899999999994</v>
          </cell>
          <cell r="G6868">
            <v>87877.08</v>
          </cell>
        </row>
        <row r="6869">
          <cell r="A6869" t="str">
            <v>SJ285P</v>
          </cell>
          <cell r="B6869" t="str">
            <v>PROSPACE PEEK ІМПЛАНТУЙТЕ 8° 9X8X22</v>
          </cell>
          <cell r="C6869" t="str">
            <v>шт</v>
          </cell>
          <cell r="D6869">
            <v>1</v>
          </cell>
          <cell r="E6869" t="str">
            <v>20%</v>
          </cell>
          <cell r="F6869">
            <v>73230.899999999994</v>
          </cell>
          <cell r="G6869">
            <v>87877.08</v>
          </cell>
        </row>
        <row r="6870">
          <cell r="A6870" t="str">
            <v>SJ210R</v>
          </cell>
          <cell r="B6870" t="str">
            <v>PROSPACE PEEK ІНСТРУМЕНТ, що вставляє</v>
          </cell>
          <cell r="C6870" t="str">
            <v>шт</v>
          </cell>
          <cell r="D6870">
            <v>1</v>
          </cell>
          <cell r="E6870" t="str">
            <v>20%</v>
          </cell>
          <cell r="F6870">
            <v>34316.71</v>
          </cell>
          <cell r="G6870">
            <v>41180.06</v>
          </cell>
        </row>
        <row r="6871">
          <cell r="A6871" t="str">
            <v>SN002R</v>
          </cell>
          <cell r="B6871" t="str">
            <v>PROSPACE PEEK ІНСТРУМЕНТ, що вставляє</v>
          </cell>
          <cell r="C6871" t="str">
            <v>шт</v>
          </cell>
          <cell r="D6871">
            <v>1</v>
          </cell>
          <cell r="E6871" t="str">
            <v>20%</v>
          </cell>
          <cell r="F6871">
            <v>49884.12</v>
          </cell>
          <cell r="G6871">
            <v>59860.94</v>
          </cell>
        </row>
        <row r="6872">
          <cell r="A6872" t="str">
            <v>FJ025</v>
          </cell>
          <cell r="B6872" t="str">
            <v>PROSPACE PEEK ІНСТРУМЕНТАР КПЛ.</v>
          </cell>
          <cell r="C6872" t="str">
            <v>шт</v>
          </cell>
          <cell r="D6872">
            <v>1</v>
          </cell>
          <cell r="E6872" t="str">
            <v>20%</v>
          </cell>
          <cell r="F6872">
            <v>575841.31000000006</v>
          </cell>
          <cell r="G6872">
            <v>691009.58</v>
          </cell>
        </row>
        <row r="6873">
          <cell r="A6873" t="str">
            <v>SJ800</v>
          </cell>
          <cell r="B6873" t="str">
            <v>PROSPACE PEEK ІНСТРУМЕНТАР КПЛ.</v>
          </cell>
          <cell r="C6873" t="str">
            <v>шт</v>
          </cell>
          <cell r="D6873">
            <v>1</v>
          </cell>
          <cell r="E6873" t="str">
            <v>20%</v>
          </cell>
          <cell r="F6873">
            <v>477628.78</v>
          </cell>
          <cell r="G6873">
            <v>573154.54</v>
          </cell>
        </row>
        <row r="6874">
          <cell r="A6874" t="str">
            <v>FJ640P</v>
          </cell>
          <cell r="B6874" t="str">
            <v>PROSPACE PEEK ЛОТОК</v>
          </cell>
          <cell r="C6874" t="str">
            <v>шт</v>
          </cell>
          <cell r="D6874">
            <v>1</v>
          </cell>
          <cell r="E6874" t="str">
            <v>20%</v>
          </cell>
          <cell r="F6874">
            <v>69171.460000000006</v>
          </cell>
          <cell r="G6874">
            <v>83005.75</v>
          </cell>
        </row>
        <row r="6875">
          <cell r="A6875" t="str">
            <v>SJ801R</v>
          </cell>
          <cell r="B6875" t="str">
            <v>PROSPACE PEEK ЛОТОК Д.ІНСТРУМЕНТАР</v>
          </cell>
          <cell r="C6875" t="str">
            <v>шт</v>
          </cell>
          <cell r="D6875">
            <v>1</v>
          </cell>
          <cell r="E6875" t="str">
            <v>20%</v>
          </cell>
          <cell r="F6875">
            <v>42679.53</v>
          </cell>
          <cell r="G6875">
            <v>51215.44</v>
          </cell>
        </row>
        <row r="6876">
          <cell r="A6876" t="str">
            <v>FJ643P</v>
          </cell>
          <cell r="B6876" t="str">
            <v>PROSPACE PEEK ЛОТОК ІНСТР.ПРЕПАРАЦІЇ</v>
          </cell>
          <cell r="C6876" t="str">
            <v>шт</v>
          </cell>
          <cell r="D6876">
            <v>1</v>
          </cell>
          <cell r="E6876" t="str">
            <v>20%</v>
          </cell>
          <cell r="F6876">
            <v>80330.39</v>
          </cell>
          <cell r="G6876">
            <v>96396.47</v>
          </cell>
        </row>
        <row r="6877">
          <cell r="A6877" t="str">
            <v>SJ247R</v>
          </cell>
          <cell r="B6877" t="str">
            <v>PROSPACE PEEK ПРОБ.ІМПЛАНТ.0° 10X8X22ММ</v>
          </cell>
          <cell r="C6877" t="str">
            <v>шт</v>
          </cell>
          <cell r="D6877">
            <v>1</v>
          </cell>
          <cell r="E6877" t="str">
            <v>20%</v>
          </cell>
          <cell r="F6877">
            <v>10111.85</v>
          </cell>
          <cell r="G6877">
            <v>12134.22</v>
          </cell>
        </row>
        <row r="6878">
          <cell r="A6878" t="str">
            <v>SJ248R</v>
          </cell>
          <cell r="B6878" t="str">
            <v>PROSPACE PEEK ПРОБ.ІМПЛАНТ.0° 11X10X25ММ</v>
          </cell>
          <cell r="C6878" t="str">
            <v>шт</v>
          </cell>
          <cell r="D6878">
            <v>1</v>
          </cell>
          <cell r="E6878" t="str">
            <v>20%</v>
          </cell>
          <cell r="F6878">
            <v>9050.93</v>
          </cell>
          <cell r="G6878">
            <v>10861.11</v>
          </cell>
        </row>
        <row r="6879">
          <cell r="A6879" t="str">
            <v>SJ249R</v>
          </cell>
          <cell r="B6879" t="str">
            <v>PROSPACE PEEK ПРОБ.ІМПЛАНТ.0° 13X10X25ММ</v>
          </cell>
          <cell r="C6879" t="str">
            <v>шт</v>
          </cell>
          <cell r="D6879">
            <v>1</v>
          </cell>
          <cell r="E6879" t="str">
            <v>20%</v>
          </cell>
          <cell r="F6879">
            <v>8707.09</v>
          </cell>
          <cell r="G6879">
            <v>10448.51</v>
          </cell>
        </row>
        <row r="6880">
          <cell r="A6880" t="str">
            <v>SJ242R</v>
          </cell>
          <cell r="B6880" t="str">
            <v>PROSPACE PEEK ПРОБ.ІМПЛАНТ.0° 7X8X19ММ</v>
          </cell>
          <cell r="C6880" t="str">
            <v>шт</v>
          </cell>
          <cell r="D6880">
            <v>1</v>
          </cell>
          <cell r="E6880" t="str">
            <v>20%</v>
          </cell>
          <cell r="F6880">
            <v>10028.81</v>
          </cell>
          <cell r="G6880">
            <v>12034.57</v>
          </cell>
        </row>
        <row r="6881">
          <cell r="A6881" t="str">
            <v>SJ244R</v>
          </cell>
          <cell r="B6881" t="str">
            <v>PROSPACE PEEK ПРОБ.ІМПЛАНТ.0° 7X8X22ММ</v>
          </cell>
          <cell r="C6881" t="str">
            <v>шт</v>
          </cell>
          <cell r="D6881">
            <v>1</v>
          </cell>
          <cell r="E6881" t="str">
            <v>20%</v>
          </cell>
          <cell r="F6881">
            <v>10401.629999999999</v>
          </cell>
          <cell r="G6881">
            <v>12481.95</v>
          </cell>
        </row>
        <row r="6882">
          <cell r="A6882" t="str">
            <v>SJ241R</v>
          </cell>
          <cell r="B6882" t="str">
            <v>PROSPACE PEEK ПРОБ.ІМПЛАНТ.0° 8X8X22ММ</v>
          </cell>
          <cell r="C6882" t="str">
            <v>шт</v>
          </cell>
          <cell r="D6882">
            <v>1</v>
          </cell>
          <cell r="E6882" t="str">
            <v>20%</v>
          </cell>
          <cell r="F6882">
            <v>10111.85</v>
          </cell>
          <cell r="G6882">
            <v>12134.22</v>
          </cell>
        </row>
        <row r="6883">
          <cell r="A6883" t="str">
            <v>SJ243R</v>
          </cell>
          <cell r="B6883" t="str">
            <v>PROSPACE PEEK ПРОБ.ІМПЛАНТ.0° 9X8X19ММ</v>
          </cell>
          <cell r="C6883" t="str">
            <v>шт</v>
          </cell>
          <cell r="D6883">
            <v>1</v>
          </cell>
          <cell r="E6883" t="str">
            <v>20%</v>
          </cell>
          <cell r="F6883">
            <v>10154.24</v>
          </cell>
          <cell r="G6883">
            <v>12185.08</v>
          </cell>
        </row>
        <row r="6884">
          <cell r="A6884" t="str">
            <v>SJ245R</v>
          </cell>
          <cell r="B6884" t="str">
            <v>PROSPACE PEEK ПРОБ.ІМПЛАНТ.0° 9X8X22ММ</v>
          </cell>
          <cell r="C6884" t="str">
            <v>шт</v>
          </cell>
          <cell r="D6884">
            <v>1</v>
          </cell>
          <cell r="E6884" t="str">
            <v>20%</v>
          </cell>
          <cell r="F6884">
            <v>10428.870000000001</v>
          </cell>
          <cell r="G6884">
            <v>12514.65</v>
          </cell>
        </row>
        <row r="6885">
          <cell r="A6885" t="str">
            <v>SJ267R</v>
          </cell>
          <cell r="B6885" t="str">
            <v>PROSPACE PEEK ПРОБ.ІМПЛАНТ.5° 10X8X22ММ</v>
          </cell>
          <cell r="C6885" t="str">
            <v>шт</v>
          </cell>
          <cell r="D6885">
            <v>1</v>
          </cell>
          <cell r="E6885" t="str">
            <v>20%</v>
          </cell>
          <cell r="F6885">
            <v>10111.85</v>
          </cell>
          <cell r="G6885">
            <v>12134.22</v>
          </cell>
        </row>
        <row r="6886">
          <cell r="A6886" t="str">
            <v>SJ268R</v>
          </cell>
          <cell r="B6886" t="str">
            <v>PROSPACE PEEK ПРОБ.ІМПЛАНТ.5° 11X10X25ММ</v>
          </cell>
          <cell r="C6886" t="str">
            <v>шт</v>
          </cell>
          <cell r="D6886">
            <v>1</v>
          </cell>
          <cell r="E6886" t="str">
            <v>20%</v>
          </cell>
          <cell r="F6886">
            <v>8912.9599999999991</v>
          </cell>
          <cell r="G6886">
            <v>10695.55</v>
          </cell>
        </row>
        <row r="6887">
          <cell r="A6887" t="str">
            <v>SJ269R</v>
          </cell>
          <cell r="B6887" t="str">
            <v>PROSPACE PEEK ПРОБ.ІМПЛАНТ.5° 13X10X25ММ</v>
          </cell>
          <cell r="C6887" t="str">
            <v>шт</v>
          </cell>
          <cell r="D6887">
            <v>1</v>
          </cell>
          <cell r="E6887" t="str">
            <v>20%</v>
          </cell>
          <cell r="F6887">
            <v>9091.58</v>
          </cell>
          <cell r="G6887">
            <v>10909.9</v>
          </cell>
        </row>
        <row r="6888">
          <cell r="A6888" t="str">
            <v>SJ262R</v>
          </cell>
          <cell r="B6888" t="str">
            <v>PROSPACE PEEK ПРОБ.ІМПЛАНТ.5° 7X8X19ММ</v>
          </cell>
          <cell r="C6888" t="str">
            <v>шт</v>
          </cell>
          <cell r="D6888">
            <v>1</v>
          </cell>
          <cell r="E6888" t="str">
            <v>20%</v>
          </cell>
          <cell r="F6888">
            <v>10028.81</v>
          </cell>
          <cell r="G6888">
            <v>12034.57</v>
          </cell>
        </row>
        <row r="6889">
          <cell r="A6889" t="str">
            <v>SJ264R</v>
          </cell>
          <cell r="B6889" t="str">
            <v>PROSPACE PEEK ПРОБ.ІМПЛАНТ.5° 7X8X22ММ</v>
          </cell>
          <cell r="C6889" t="str">
            <v>шт</v>
          </cell>
          <cell r="D6889">
            <v>1</v>
          </cell>
          <cell r="E6889" t="str">
            <v>20%</v>
          </cell>
          <cell r="F6889">
            <v>10345.4</v>
          </cell>
          <cell r="G6889">
            <v>12414.48</v>
          </cell>
        </row>
        <row r="6890">
          <cell r="A6890" t="str">
            <v>SJ261R</v>
          </cell>
          <cell r="B6890" t="str">
            <v>PROSPACE PEEK ПРОБ.ІМПЛАНТ.5° 8X8X22ММ</v>
          </cell>
          <cell r="C6890" t="str">
            <v>шт</v>
          </cell>
          <cell r="D6890">
            <v>1</v>
          </cell>
          <cell r="E6890" t="str">
            <v>20%</v>
          </cell>
          <cell r="F6890">
            <v>10635.18</v>
          </cell>
          <cell r="G6890">
            <v>12762.21</v>
          </cell>
        </row>
        <row r="6891">
          <cell r="A6891" t="str">
            <v>SJ263R</v>
          </cell>
          <cell r="B6891" t="str">
            <v>PROSPACE PEEK ПРОБ.ІМПЛАНТ.5° 9X8X19ММ</v>
          </cell>
          <cell r="C6891" t="str">
            <v>шт</v>
          </cell>
          <cell r="D6891">
            <v>1</v>
          </cell>
          <cell r="E6891" t="str">
            <v>20%</v>
          </cell>
          <cell r="F6891">
            <v>10111.85</v>
          </cell>
          <cell r="G6891">
            <v>12134.22</v>
          </cell>
        </row>
        <row r="6892">
          <cell r="A6892" t="str">
            <v>SJ265R</v>
          </cell>
          <cell r="B6892" t="str">
            <v>PROSPACE PEEK ПРОБ.ІМПЛАНТ.5° 9X8X22ММ</v>
          </cell>
          <cell r="C6892" t="str">
            <v>шт</v>
          </cell>
          <cell r="D6892">
            <v>1</v>
          </cell>
          <cell r="E6892" t="str">
            <v>20%</v>
          </cell>
          <cell r="F6892">
            <v>10441.85</v>
          </cell>
          <cell r="G6892">
            <v>12530.22</v>
          </cell>
        </row>
        <row r="6893">
          <cell r="A6893" t="str">
            <v>SJ298R</v>
          </cell>
          <cell r="B6893" t="str">
            <v>PROSPACE PEEK ПРОБ.ІМПЛАНТ.8° 11X10X25ММ</v>
          </cell>
          <cell r="C6893" t="str">
            <v>шт</v>
          </cell>
          <cell r="D6893">
            <v>1</v>
          </cell>
          <cell r="E6893" t="str">
            <v>20%</v>
          </cell>
          <cell r="F6893">
            <v>8884.85</v>
          </cell>
          <cell r="G6893">
            <v>10661.82</v>
          </cell>
        </row>
        <row r="6894">
          <cell r="A6894" t="str">
            <v>SJ299R</v>
          </cell>
          <cell r="B6894" t="str">
            <v>PROSPACE PEEK ПРОБ.ІМПЛАНТ.8° 13X10X25ММ</v>
          </cell>
          <cell r="C6894" t="str">
            <v>шт</v>
          </cell>
          <cell r="D6894">
            <v>1</v>
          </cell>
          <cell r="E6894" t="str">
            <v>20%</v>
          </cell>
          <cell r="F6894">
            <v>8707.09</v>
          </cell>
          <cell r="G6894">
            <v>10448.51</v>
          </cell>
        </row>
        <row r="6895">
          <cell r="A6895" t="str">
            <v>SJ292R</v>
          </cell>
          <cell r="B6895" t="str">
            <v>PROSPACE PEEK ПРОБ.ІМПЛАНТ.8° 7X8X19ММ</v>
          </cell>
          <cell r="C6895" t="str">
            <v>шт</v>
          </cell>
          <cell r="D6895">
            <v>1</v>
          </cell>
          <cell r="E6895" t="str">
            <v>20%</v>
          </cell>
          <cell r="F6895">
            <v>9988.16</v>
          </cell>
          <cell r="G6895">
            <v>11985.79</v>
          </cell>
        </row>
        <row r="6896">
          <cell r="A6896" t="str">
            <v>SJ293R</v>
          </cell>
          <cell r="B6896" t="str">
            <v>PROSPACE PEEK ПРОБ.ІМПЛАНТ.8° 9X8X19ММ</v>
          </cell>
          <cell r="C6896" t="str">
            <v>шт</v>
          </cell>
          <cell r="D6896">
            <v>1</v>
          </cell>
          <cell r="E6896" t="str">
            <v>20%</v>
          </cell>
          <cell r="F6896">
            <v>10691.4</v>
          </cell>
          <cell r="G6896">
            <v>12829.68</v>
          </cell>
        </row>
        <row r="6897">
          <cell r="A6897" t="str">
            <v>SJ295R</v>
          </cell>
          <cell r="B6897" t="str">
            <v>PROSPACE PEEK ПРОБ.ІМПЛАНТ.8° 9X8X22ММ</v>
          </cell>
          <cell r="C6897" t="str">
            <v>шт</v>
          </cell>
          <cell r="D6897">
            <v>1</v>
          </cell>
          <cell r="E6897" t="str">
            <v>20%</v>
          </cell>
          <cell r="F6897">
            <v>10691.4</v>
          </cell>
          <cell r="G6897">
            <v>12829.68</v>
          </cell>
        </row>
        <row r="6898">
          <cell r="A6898" t="str">
            <v>SN255R</v>
          </cell>
          <cell r="B6898" t="str">
            <v>PROSPACE PEEK ПРОБНО ІМПЛАНТ.5° 10X26ММ</v>
          </cell>
          <cell r="C6898" t="str">
            <v>шт</v>
          </cell>
          <cell r="D6898">
            <v>1</v>
          </cell>
          <cell r="E6898" t="str">
            <v>20%</v>
          </cell>
          <cell r="F6898">
            <v>9326.86</v>
          </cell>
          <cell r="G6898">
            <v>11192.24</v>
          </cell>
        </row>
        <row r="6899">
          <cell r="A6899" t="str">
            <v>SN259R</v>
          </cell>
          <cell r="B6899" t="str">
            <v>PROSPACE PEEK ПРОБНО ІМПЛАНТ.5° 14X26ММ</v>
          </cell>
          <cell r="C6899" t="str">
            <v>шт</v>
          </cell>
          <cell r="D6899">
            <v>1</v>
          </cell>
          <cell r="E6899" t="str">
            <v>20%</v>
          </cell>
          <cell r="F6899">
            <v>9754.17</v>
          </cell>
          <cell r="G6899">
            <v>11705.01</v>
          </cell>
        </row>
        <row r="6900">
          <cell r="A6900" t="str">
            <v>SN260R</v>
          </cell>
          <cell r="B6900" t="str">
            <v>PROSPACE PEEK ПРОБНО ІМПЛАНТ.5° 15X26ММ</v>
          </cell>
          <cell r="C6900" t="str">
            <v>шт</v>
          </cell>
          <cell r="D6900">
            <v>1</v>
          </cell>
          <cell r="E6900" t="str">
            <v>20%</v>
          </cell>
          <cell r="F6900">
            <v>10677.56</v>
          </cell>
          <cell r="G6900">
            <v>12813.07</v>
          </cell>
        </row>
        <row r="6901">
          <cell r="A6901" t="str">
            <v>SN261R</v>
          </cell>
          <cell r="B6901" t="str">
            <v>PROSPACE PEEK ПРОБНО ІМПЛАНТ.5° 16X26ММ</v>
          </cell>
          <cell r="C6901" t="str">
            <v>шт</v>
          </cell>
          <cell r="D6901">
            <v>1</v>
          </cell>
          <cell r="E6901" t="str">
            <v>20%</v>
          </cell>
          <cell r="F6901">
            <v>9905.1200000000008</v>
          </cell>
          <cell r="G6901">
            <v>11886.14</v>
          </cell>
        </row>
        <row r="6902">
          <cell r="A6902" t="str">
            <v>SN262R</v>
          </cell>
          <cell r="B6902" t="str">
            <v>PROSPACE PEEK ПРОБНО ІМПЛАНТ.5° 17X26ММ</v>
          </cell>
          <cell r="C6902" t="str">
            <v>шт</v>
          </cell>
          <cell r="D6902">
            <v>1</v>
          </cell>
          <cell r="E6902" t="str">
            <v>20%</v>
          </cell>
          <cell r="F6902">
            <v>10787.42</v>
          </cell>
          <cell r="G6902">
            <v>12944.9</v>
          </cell>
        </row>
        <row r="6903">
          <cell r="A6903" t="str">
            <v>SN257R</v>
          </cell>
          <cell r="B6903" t="str">
            <v>PROSPACE PEEK спейсер тестів 5 ° 12X26ММ</v>
          </cell>
          <cell r="C6903" t="str">
            <v>шт</v>
          </cell>
          <cell r="D6903">
            <v>1</v>
          </cell>
          <cell r="E6903" t="str">
            <v>20%</v>
          </cell>
          <cell r="F6903">
            <v>9395.6299999999992</v>
          </cell>
          <cell r="G6903">
            <v>11274.76</v>
          </cell>
        </row>
        <row r="6904">
          <cell r="A6904" t="str">
            <v>SN256R</v>
          </cell>
          <cell r="B6904" t="str">
            <v>PROSPACE PEEK тест-спейсер 5° 11X26ММ</v>
          </cell>
          <cell r="C6904" t="str">
            <v>шт</v>
          </cell>
          <cell r="D6904">
            <v>1</v>
          </cell>
          <cell r="E6904" t="str">
            <v>20%</v>
          </cell>
          <cell r="F6904">
            <v>11282.63</v>
          </cell>
          <cell r="G6904">
            <v>13539.15</v>
          </cell>
        </row>
        <row r="6905">
          <cell r="A6905" t="str">
            <v>SN258R</v>
          </cell>
          <cell r="B6905" t="str">
            <v>PROSPACE PEEK тест-спейсер 5° 13X26ММ</v>
          </cell>
          <cell r="C6905" t="str">
            <v>шт</v>
          </cell>
          <cell r="D6905">
            <v>1</v>
          </cell>
          <cell r="E6905" t="str">
            <v>20%</v>
          </cell>
          <cell r="F6905">
            <v>9450.99</v>
          </cell>
          <cell r="G6905">
            <v>11341.19</v>
          </cell>
        </row>
        <row r="6906">
          <cell r="A6906" t="str">
            <v>SN252R</v>
          </cell>
          <cell r="B6906" t="str">
            <v>PROSPACE PEEK тестовий спейсер 5° 7X26ММ</v>
          </cell>
          <cell r="C6906" t="str">
            <v>шт</v>
          </cell>
          <cell r="D6906">
            <v>1</v>
          </cell>
          <cell r="E6906" t="str">
            <v>20%</v>
          </cell>
          <cell r="F6906">
            <v>9974.32</v>
          </cell>
          <cell r="G6906">
            <v>11969.18</v>
          </cell>
        </row>
        <row r="6907">
          <cell r="A6907" t="str">
            <v>SN253R</v>
          </cell>
          <cell r="B6907" t="str">
            <v>PROSPACE PEEK тестовий спейсер 5° 8X26ММ</v>
          </cell>
          <cell r="C6907" t="str">
            <v>шт</v>
          </cell>
          <cell r="D6907">
            <v>1</v>
          </cell>
          <cell r="E6907" t="str">
            <v>20%</v>
          </cell>
          <cell r="F6907">
            <v>9313.89</v>
          </cell>
          <cell r="G6907">
            <v>11176.67</v>
          </cell>
        </row>
        <row r="6908">
          <cell r="A6908" t="str">
            <v>SN254R</v>
          </cell>
          <cell r="B6908" t="str">
            <v>PROSPACE PEEK тестовий спейсер 5° 9X26ММ</v>
          </cell>
          <cell r="C6908" t="str">
            <v>шт</v>
          </cell>
          <cell r="D6908">
            <v>1</v>
          </cell>
          <cell r="E6908" t="str">
            <v>20%</v>
          </cell>
          <cell r="F6908">
            <v>11227.7</v>
          </cell>
          <cell r="G6908">
            <v>13473.24</v>
          </cell>
        </row>
        <row r="6909">
          <cell r="A6909" t="str">
            <v>FJ039R</v>
          </cell>
          <cell r="B6909" t="str">
            <v>PROSPACE PLIF ІМПАКТОР</v>
          </cell>
          <cell r="C6909" t="str">
            <v>шт</v>
          </cell>
          <cell r="D6909">
            <v>1</v>
          </cell>
          <cell r="E6909" t="str">
            <v>7%</v>
          </cell>
          <cell r="F6909">
            <v>7522.47</v>
          </cell>
          <cell r="G6909">
            <v>8049.05</v>
          </cell>
        </row>
        <row r="6910">
          <cell r="A6910" t="str">
            <v>SJ873R</v>
          </cell>
          <cell r="B6910" t="str">
            <v>PROSPACE TI R50 ЛОТОК ПРОБ.ІМПЛАНТУЄ</v>
          </cell>
          <cell r="C6910" t="str">
            <v>шт</v>
          </cell>
          <cell r="D6910">
            <v>1</v>
          </cell>
          <cell r="E6910" t="str">
            <v>20%</v>
          </cell>
          <cell r="F6910">
            <v>20183.05</v>
          </cell>
          <cell r="G6910">
            <v>24219.65</v>
          </cell>
        </row>
        <row r="6911">
          <cell r="A6911" t="str">
            <v>SJ872</v>
          </cell>
          <cell r="B6911" t="str">
            <v>PROSPACE TI R50 НАБІР ПРОБНО ІМПЛ.КПЛ.</v>
          </cell>
          <cell r="C6911" t="str">
            <v>шт</v>
          </cell>
          <cell r="D6911">
            <v>1</v>
          </cell>
          <cell r="E6911" t="str">
            <v>20%</v>
          </cell>
          <cell r="F6911">
            <v>188571.73</v>
          </cell>
          <cell r="G6911">
            <v>226286.07999999999</v>
          </cell>
        </row>
        <row r="6912">
          <cell r="A6912" t="str">
            <v>SJ849R</v>
          </cell>
          <cell r="B6912" t="str">
            <v>PROSPACE TI R50 ПРОБ.ІМПЛАНТ.0° 10X22ММ</v>
          </cell>
          <cell r="C6912" t="str">
            <v>шт</v>
          </cell>
          <cell r="D6912">
            <v>1</v>
          </cell>
          <cell r="E6912" t="str">
            <v>20%</v>
          </cell>
          <cell r="F6912">
            <v>10511.48</v>
          </cell>
          <cell r="G6912">
            <v>12613.78</v>
          </cell>
        </row>
        <row r="6913">
          <cell r="A6913" t="str">
            <v>SJ850R</v>
          </cell>
          <cell r="B6913" t="str">
            <v>PROSPACE TI R50 ПРОБ.ІМПЛАНТ.0° 11X22ММ</v>
          </cell>
          <cell r="C6913" t="str">
            <v>шт</v>
          </cell>
          <cell r="D6913">
            <v>1</v>
          </cell>
          <cell r="E6913" t="str">
            <v>20%</v>
          </cell>
          <cell r="F6913">
            <v>9864.4599999999991</v>
          </cell>
          <cell r="G6913">
            <v>11837.35</v>
          </cell>
        </row>
        <row r="6914">
          <cell r="A6914" t="str">
            <v>SJ844R</v>
          </cell>
          <cell r="B6914" t="str">
            <v>PROSPACE TI R50 ПРОБ.ІМПЛАНТ.0° 12X22ММ</v>
          </cell>
          <cell r="C6914" t="str">
            <v>шт</v>
          </cell>
          <cell r="D6914">
            <v>1</v>
          </cell>
          <cell r="E6914" t="str">
            <v>20%</v>
          </cell>
          <cell r="F6914">
            <v>9643.4500000000007</v>
          </cell>
          <cell r="G6914">
            <v>11572.14</v>
          </cell>
        </row>
        <row r="6915">
          <cell r="A6915" t="str">
            <v>SJ845R</v>
          </cell>
          <cell r="B6915" t="str">
            <v>PROSPACE TI R50 ПРОБ.ІМПЛАНТ.0° 13X22ММ</v>
          </cell>
          <cell r="C6915" t="str">
            <v>шт</v>
          </cell>
          <cell r="D6915">
            <v>1</v>
          </cell>
          <cell r="E6915" t="str">
            <v>20%</v>
          </cell>
          <cell r="F6915">
            <v>9657.2900000000009</v>
          </cell>
          <cell r="G6915">
            <v>11588.75</v>
          </cell>
        </row>
        <row r="6916">
          <cell r="A6916" t="str">
            <v>SJ846R</v>
          </cell>
          <cell r="B6916" t="str">
            <v>PROSPACE TI R50 ПРОБ.ІМПЛАНТ.0° 7X22ММ</v>
          </cell>
          <cell r="C6916" t="str">
            <v>шт</v>
          </cell>
          <cell r="D6916">
            <v>1</v>
          </cell>
          <cell r="E6916" t="str">
            <v>20%</v>
          </cell>
          <cell r="F6916">
            <v>10373.950000000001</v>
          </cell>
          <cell r="G6916">
            <v>12448.73</v>
          </cell>
        </row>
        <row r="6917">
          <cell r="A6917" t="str">
            <v>SJ847R</v>
          </cell>
          <cell r="B6917" t="str">
            <v>PROSPACE TI R50 ПРОБ.ІМПЛАНТ.0° 8X22ММ</v>
          </cell>
          <cell r="C6917" t="str">
            <v>шт</v>
          </cell>
          <cell r="D6917">
            <v>1</v>
          </cell>
          <cell r="E6917" t="str">
            <v>20%</v>
          </cell>
          <cell r="F6917">
            <v>10373.950000000001</v>
          </cell>
          <cell r="G6917">
            <v>12448.73</v>
          </cell>
        </row>
        <row r="6918">
          <cell r="A6918" t="str">
            <v>SJ848R</v>
          </cell>
          <cell r="B6918" t="str">
            <v>PROSPACE TI R50 ПРОБ.ІМПЛАНТ.0° 9X22ММ</v>
          </cell>
          <cell r="C6918" t="str">
            <v>шт</v>
          </cell>
          <cell r="D6918">
            <v>1</v>
          </cell>
          <cell r="E6918" t="str">
            <v>20%</v>
          </cell>
          <cell r="F6918">
            <v>10373.950000000001</v>
          </cell>
          <cell r="G6918">
            <v>12448.73</v>
          </cell>
        </row>
        <row r="6919">
          <cell r="A6919" t="str">
            <v>SJ869R</v>
          </cell>
          <cell r="B6919" t="str">
            <v>PROSPACE TI R50 ПРОБ.ІМПЛАНТ.5° 10X22ММ</v>
          </cell>
          <cell r="C6919" t="str">
            <v>шт</v>
          </cell>
          <cell r="D6919">
            <v>1</v>
          </cell>
          <cell r="E6919" t="str">
            <v>20%</v>
          </cell>
          <cell r="F6919">
            <v>10373.950000000001</v>
          </cell>
          <cell r="G6919">
            <v>12448.73</v>
          </cell>
        </row>
        <row r="6920">
          <cell r="A6920" t="str">
            <v>SJ870R</v>
          </cell>
          <cell r="B6920" t="str">
            <v>PROSPACE TI R50 ПРОБ.ІМПЛАНТ.5° 11X22ММ</v>
          </cell>
          <cell r="C6920" t="str">
            <v>шт</v>
          </cell>
          <cell r="D6920">
            <v>1</v>
          </cell>
          <cell r="E6920" t="str">
            <v>20%</v>
          </cell>
          <cell r="F6920">
            <v>9588.5300000000007</v>
          </cell>
          <cell r="G6920">
            <v>11506.23</v>
          </cell>
        </row>
        <row r="6921">
          <cell r="A6921" t="str">
            <v>SJ864R</v>
          </cell>
          <cell r="B6921" t="str">
            <v>PROSPACE TI R50 ПРОБ.ІМПЛАНТ.5° 12X22ММ</v>
          </cell>
          <cell r="C6921" t="str">
            <v>шт</v>
          </cell>
          <cell r="D6921">
            <v>1</v>
          </cell>
          <cell r="E6921" t="str">
            <v>20%</v>
          </cell>
          <cell r="F6921">
            <v>9601.93</v>
          </cell>
          <cell r="G6921">
            <v>11522.32</v>
          </cell>
        </row>
        <row r="6922">
          <cell r="A6922" t="str">
            <v>SJ865R</v>
          </cell>
          <cell r="B6922" t="str">
            <v>PROSPACE TI R50 ПРОБ.ІМПЛАНТ.5° 13X22ММ</v>
          </cell>
          <cell r="C6922" t="str">
            <v>шт</v>
          </cell>
          <cell r="D6922">
            <v>1</v>
          </cell>
          <cell r="E6922" t="str">
            <v>20%</v>
          </cell>
          <cell r="F6922">
            <v>9657.2900000000009</v>
          </cell>
          <cell r="G6922">
            <v>11588.75</v>
          </cell>
        </row>
        <row r="6923">
          <cell r="A6923" t="str">
            <v>SJ866R</v>
          </cell>
          <cell r="B6923" t="str">
            <v>PROSPACE TI R50 ПРОБ.ІМПЛАНТ.5° 7X22ММ</v>
          </cell>
          <cell r="C6923" t="str">
            <v>шт</v>
          </cell>
          <cell r="D6923">
            <v>1</v>
          </cell>
          <cell r="E6923" t="str">
            <v>20%</v>
          </cell>
          <cell r="F6923">
            <v>10373.950000000001</v>
          </cell>
          <cell r="G6923">
            <v>12448.73</v>
          </cell>
        </row>
        <row r="6924">
          <cell r="A6924" t="str">
            <v>SJ867R</v>
          </cell>
          <cell r="B6924" t="str">
            <v>PROSPACE TI R50 ПРОБ.ІМПЛАНТ.5° 8X22ММ</v>
          </cell>
          <cell r="C6924" t="str">
            <v>шт</v>
          </cell>
          <cell r="D6924">
            <v>1</v>
          </cell>
          <cell r="E6924" t="str">
            <v>20%</v>
          </cell>
          <cell r="F6924">
            <v>10360.540000000001</v>
          </cell>
          <cell r="G6924">
            <v>12432.65</v>
          </cell>
        </row>
        <row r="6925">
          <cell r="A6925" t="str">
            <v>SJ868R</v>
          </cell>
          <cell r="B6925" t="str">
            <v>PROSPACE TI R50 ПРОБ.ІМПЛАНТ.5° 9X22ММ</v>
          </cell>
          <cell r="C6925" t="str">
            <v>шт</v>
          </cell>
          <cell r="D6925">
            <v>1</v>
          </cell>
          <cell r="E6925" t="str">
            <v>20%</v>
          </cell>
          <cell r="F6925">
            <v>10373.950000000001</v>
          </cell>
          <cell r="G6925">
            <v>12448.73</v>
          </cell>
        </row>
        <row r="6926">
          <cell r="A6926" t="str">
            <v>SO410P</v>
          </cell>
          <cell r="B6926" t="str">
            <v>PROSPACE XP ІМПЛАНТ.0° 10X10,5X22MM</v>
          </cell>
          <cell r="C6926" t="str">
            <v>шт</v>
          </cell>
          <cell r="D6926">
            <v>1</v>
          </cell>
          <cell r="E6926" t="str">
            <v>20%</v>
          </cell>
          <cell r="F6926">
            <v>61377.37</v>
          </cell>
          <cell r="G6926">
            <v>73652.850000000006</v>
          </cell>
        </row>
        <row r="6927">
          <cell r="A6927" t="str">
            <v>SO440P</v>
          </cell>
          <cell r="B6927" t="str">
            <v>PROSPACE XP ІМПЛАНТ.0° 10X10,5X26MM</v>
          </cell>
          <cell r="C6927" t="str">
            <v>шт</v>
          </cell>
          <cell r="D6927">
            <v>1</v>
          </cell>
          <cell r="E6927" t="str">
            <v>20%</v>
          </cell>
          <cell r="F6927">
            <v>61377.37</v>
          </cell>
          <cell r="G6927">
            <v>73652.850000000006</v>
          </cell>
        </row>
        <row r="6928">
          <cell r="A6928" t="str">
            <v>SO110P</v>
          </cell>
          <cell r="B6928" t="str">
            <v>PROSPACE XP ІМПЛАНТ.0° 10X8,5X22MM</v>
          </cell>
          <cell r="C6928" t="str">
            <v>шт</v>
          </cell>
          <cell r="D6928">
            <v>1</v>
          </cell>
          <cell r="E6928" t="str">
            <v>20%</v>
          </cell>
          <cell r="F6928">
            <v>61377.37</v>
          </cell>
          <cell r="G6928">
            <v>73652.850000000006</v>
          </cell>
        </row>
        <row r="6929">
          <cell r="A6929" t="str">
            <v>SO411P</v>
          </cell>
          <cell r="B6929" t="str">
            <v>PROSPACE XP ІМПЛАНТ.0° 11X10,5X22MM</v>
          </cell>
          <cell r="C6929" t="str">
            <v>шт</v>
          </cell>
          <cell r="D6929">
            <v>1</v>
          </cell>
          <cell r="E6929" t="str">
            <v>20%</v>
          </cell>
          <cell r="F6929">
            <v>61377.37</v>
          </cell>
          <cell r="G6929">
            <v>73652.850000000006</v>
          </cell>
        </row>
        <row r="6930">
          <cell r="A6930" t="str">
            <v>SO441P</v>
          </cell>
          <cell r="B6930" t="str">
            <v>PROSPACE XP ІМПЛАНТ.0° 11X10,5X26MM</v>
          </cell>
          <cell r="C6930" t="str">
            <v>шт</v>
          </cell>
          <cell r="D6930">
            <v>1</v>
          </cell>
          <cell r="E6930" t="str">
            <v>20%</v>
          </cell>
          <cell r="F6930">
            <v>61377.37</v>
          </cell>
          <cell r="G6930">
            <v>73652.850000000006</v>
          </cell>
        </row>
        <row r="6931">
          <cell r="A6931" t="str">
            <v>SO111P</v>
          </cell>
          <cell r="B6931" t="str">
            <v>PROSPACE XP ІМПЛАНТ.0° 11X8,5X22MM</v>
          </cell>
          <cell r="C6931" t="str">
            <v>шт</v>
          </cell>
          <cell r="D6931">
            <v>1</v>
          </cell>
          <cell r="E6931" t="str">
            <v>20%</v>
          </cell>
          <cell r="F6931">
            <v>61377.37</v>
          </cell>
          <cell r="G6931">
            <v>73652.850000000006</v>
          </cell>
        </row>
        <row r="6932">
          <cell r="A6932" t="str">
            <v>SO412P</v>
          </cell>
          <cell r="B6932" t="str">
            <v>PROSPACE XP ІМПЛАНТ.0° 12X10,5X22MM</v>
          </cell>
          <cell r="C6932" t="str">
            <v>шт</v>
          </cell>
          <cell r="D6932">
            <v>1</v>
          </cell>
          <cell r="E6932" t="str">
            <v>20%</v>
          </cell>
          <cell r="F6932">
            <v>61377.37</v>
          </cell>
          <cell r="G6932">
            <v>73652.850000000006</v>
          </cell>
        </row>
        <row r="6933">
          <cell r="A6933" t="str">
            <v>SO442P</v>
          </cell>
          <cell r="B6933" t="str">
            <v>PROSPACE XP ІМПЛАНТ.0° 12X10,5X26MM</v>
          </cell>
          <cell r="C6933" t="str">
            <v>шт</v>
          </cell>
          <cell r="D6933">
            <v>1</v>
          </cell>
          <cell r="E6933" t="str">
            <v>20%</v>
          </cell>
          <cell r="F6933">
            <v>61377.37</v>
          </cell>
          <cell r="G6933">
            <v>73652.850000000006</v>
          </cell>
        </row>
        <row r="6934">
          <cell r="A6934" t="str">
            <v>SO413P</v>
          </cell>
          <cell r="B6934" t="str">
            <v>PROSPACE XP ІМПЛАНТ.0° 13X10,5X22MM</v>
          </cell>
          <cell r="C6934" t="str">
            <v>шт</v>
          </cell>
          <cell r="D6934">
            <v>1</v>
          </cell>
          <cell r="E6934" t="str">
            <v>20%</v>
          </cell>
          <cell r="F6934">
            <v>61377.37</v>
          </cell>
          <cell r="G6934">
            <v>73652.850000000006</v>
          </cell>
        </row>
        <row r="6935">
          <cell r="A6935" t="str">
            <v>SO443P</v>
          </cell>
          <cell r="B6935" t="str">
            <v>PROSPACE XP ІМПЛАНТ.0° 13X10,5X26MM</v>
          </cell>
          <cell r="C6935" t="str">
            <v>шт</v>
          </cell>
          <cell r="D6935">
            <v>1</v>
          </cell>
          <cell r="E6935" t="str">
            <v>20%</v>
          </cell>
          <cell r="F6935">
            <v>61377.37</v>
          </cell>
          <cell r="G6935">
            <v>73652.850000000006</v>
          </cell>
        </row>
        <row r="6936">
          <cell r="A6936" t="str">
            <v>SO107P</v>
          </cell>
          <cell r="B6936" t="str">
            <v>PROSPACE XP ІМПЛАНТ.0° 7X8.5X22MM</v>
          </cell>
          <cell r="C6936" t="str">
            <v>шт</v>
          </cell>
          <cell r="D6936">
            <v>1</v>
          </cell>
          <cell r="E6936" t="str">
            <v>20%</v>
          </cell>
          <cell r="F6936">
            <v>61377.37</v>
          </cell>
          <cell r="G6936">
            <v>73652.850000000006</v>
          </cell>
        </row>
        <row r="6937">
          <cell r="A6937" t="str">
            <v>SO137P</v>
          </cell>
          <cell r="B6937" t="str">
            <v>PROSPACE XP ІМПЛАНТ.0° 7X8.5X26MM</v>
          </cell>
          <cell r="C6937" t="str">
            <v>шт</v>
          </cell>
          <cell r="D6937">
            <v>1</v>
          </cell>
          <cell r="E6937" t="str">
            <v>20%</v>
          </cell>
          <cell r="F6937">
            <v>61377.37</v>
          </cell>
          <cell r="G6937">
            <v>73652.850000000006</v>
          </cell>
        </row>
        <row r="6938">
          <cell r="A6938" t="str">
            <v>SO108P</v>
          </cell>
          <cell r="B6938" t="str">
            <v>PROSPACE XP ІМПЛАНТ.0° 8X8.5X22MM</v>
          </cell>
          <cell r="C6938" t="str">
            <v>шт</v>
          </cell>
          <cell r="D6938">
            <v>1</v>
          </cell>
          <cell r="E6938" t="str">
            <v>20%</v>
          </cell>
          <cell r="F6938">
            <v>61377.37</v>
          </cell>
          <cell r="G6938">
            <v>73652.850000000006</v>
          </cell>
        </row>
        <row r="6939">
          <cell r="A6939" t="str">
            <v>SO138P</v>
          </cell>
          <cell r="B6939" t="str">
            <v>PROSPACE XP ІМПЛАНТ.0° 8X8.5X26MM</v>
          </cell>
          <cell r="C6939" t="str">
            <v>шт</v>
          </cell>
          <cell r="D6939">
            <v>1</v>
          </cell>
          <cell r="E6939" t="str">
            <v>20%</v>
          </cell>
          <cell r="F6939">
            <v>61377.37</v>
          </cell>
          <cell r="G6939">
            <v>73652.850000000006</v>
          </cell>
        </row>
        <row r="6940">
          <cell r="A6940" t="str">
            <v>SO109P</v>
          </cell>
          <cell r="B6940" t="str">
            <v>PROSPACE XP ІМПЛАНТ.0° 9X8.5X22MM</v>
          </cell>
          <cell r="C6940" t="str">
            <v>шт</v>
          </cell>
          <cell r="D6940">
            <v>1</v>
          </cell>
          <cell r="E6940" t="str">
            <v>20%</v>
          </cell>
          <cell r="F6940">
            <v>61377.37</v>
          </cell>
          <cell r="G6940">
            <v>73652.850000000006</v>
          </cell>
        </row>
        <row r="6941">
          <cell r="A6941" t="str">
            <v>SO139P</v>
          </cell>
          <cell r="B6941" t="str">
            <v>PROSPACE XP ІМПЛАНТ.0° 9X8.5X26MM</v>
          </cell>
          <cell r="C6941" t="str">
            <v>шт</v>
          </cell>
          <cell r="D6941">
            <v>1</v>
          </cell>
          <cell r="E6941" t="str">
            <v>20%</v>
          </cell>
          <cell r="F6941">
            <v>61377.37</v>
          </cell>
          <cell r="G6941">
            <v>73652.850000000006</v>
          </cell>
        </row>
        <row r="6942">
          <cell r="A6942" t="str">
            <v>SO420P</v>
          </cell>
          <cell r="B6942" t="str">
            <v>PROSPACE XP ІМПЛАНТ.5° 10X10,5X22MM</v>
          </cell>
          <cell r="C6942" t="str">
            <v>шт</v>
          </cell>
          <cell r="D6942">
            <v>1</v>
          </cell>
          <cell r="E6942" t="str">
            <v>20%</v>
          </cell>
          <cell r="F6942">
            <v>61377.37</v>
          </cell>
          <cell r="G6942">
            <v>73652.850000000006</v>
          </cell>
        </row>
        <row r="6943">
          <cell r="A6943" t="str">
            <v>SO450P</v>
          </cell>
          <cell r="B6943" t="str">
            <v>PROSPACE XP ІМПЛАНТ.5° 10X10,5X26MM</v>
          </cell>
          <cell r="C6943" t="str">
            <v>шт</v>
          </cell>
          <cell r="D6943">
            <v>1</v>
          </cell>
          <cell r="E6943" t="str">
            <v>20%</v>
          </cell>
          <cell r="F6943">
            <v>61377.37</v>
          </cell>
          <cell r="G6943">
            <v>73652.850000000006</v>
          </cell>
        </row>
        <row r="6944">
          <cell r="A6944" t="str">
            <v>SO120P</v>
          </cell>
          <cell r="B6944" t="str">
            <v>PROSPACE XP ІМПЛАНТ.5° 10X8,5X22MM</v>
          </cell>
          <cell r="C6944" t="str">
            <v>шт</v>
          </cell>
          <cell r="D6944">
            <v>1</v>
          </cell>
          <cell r="E6944" t="str">
            <v>20%</v>
          </cell>
          <cell r="F6944">
            <v>61377.37</v>
          </cell>
          <cell r="G6944">
            <v>73652.850000000006</v>
          </cell>
        </row>
        <row r="6945">
          <cell r="A6945" t="str">
            <v>SO421P</v>
          </cell>
          <cell r="B6945" t="str">
            <v>PROSPACE XP ІМПЛАНТ.5° 11X10,5X22MM</v>
          </cell>
          <cell r="C6945" t="str">
            <v>шт</v>
          </cell>
          <cell r="D6945">
            <v>1</v>
          </cell>
          <cell r="E6945" t="str">
            <v>20%</v>
          </cell>
          <cell r="F6945">
            <v>61377.37</v>
          </cell>
          <cell r="G6945">
            <v>73652.850000000006</v>
          </cell>
        </row>
        <row r="6946">
          <cell r="A6946" t="str">
            <v>SO451P</v>
          </cell>
          <cell r="B6946" t="str">
            <v>PROSPACE XP ІМПЛАНТ.5° 11X10,5X26MM</v>
          </cell>
          <cell r="C6946" t="str">
            <v>шт</v>
          </cell>
          <cell r="D6946">
            <v>1</v>
          </cell>
          <cell r="E6946" t="str">
            <v>20%</v>
          </cell>
          <cell r="F6946">
            <v>61377.37</v>
          </cell>
          <cell r="G6946">
            <v>73652.850000000006</v>
          </cell>
        </row>
        <row r="6947">
          <cell r="A6947" t="str">
            <v>SO121P</v>
          </cell>
          <cell r="B6947" t="str">
            <v>PROSPACE XP ІМПЛАНТ.5° 11X8,5X22MM</v>
          </cell>
          <cell r="C6947" t="str">
            <v>шт</v>
          </cell>
          <cell r="D6947">
            <v>1</v>
          </cell>
          <cell r="E6947" t="str">
            <v>20%</v>
          </cell>
          <cell r="F6947">
            <v>61377.37</v>
          </cell>
          <cell r="G6947">
            <v>73652.850000000006</v>
          </cell>
        </row>
        <row r="6948">
          <cell r="A6948" t="str">
            <v>SO422P</v>
          </cell>
          <cell r="B6948" t="str">
            <v>PROSPACE XP ІМПЛАНТ.5° 12X10,5X22MM</v>
          </cell>
          <cell r="C6948" t="str">
            <v>шт</v>
          </cell>
          <cell r="D6948">
            <v>1</v>
          </cell>
          <cell r="E6948" t="str">
            <v>20%</v>
          </cell>
          <cell r="F6948">
            <v>61377.37</v>
          </cell>
          <cell r="G6948">
            <v>73652.850000000006</v>
          </cell>
        </row>
        <row r="6949">
          <cell r="A6949" t="str">
            <v>SO452P</v>
          </cell>
          <cell r="B6949" t="str">
            <v>PROSPACE XP ІМПЛАНТ.5° 12X10,5X26MM</v>
          </cell>
          <cell r="C6949" t="str">
            <v>шт</v>
          </cell>
          <cell r="D6949">
            <v>1</v>
          </cell>
          <cell r="E6949" t="str">
            <v>20%</v>
          </cell>
          <cell r="F6949">
            <v>61377.37</v>
          </cell>
          <cell r="G6949">
            <v>73652.850000000006</v>
          </cell>
        </row>
        <row r="6950">
          <cell r="A6950" t="str">
            <v>SO423P</v>
          </cell>
          <cell r="B6950" t="str">
            <v>PROSPACE XP ІМПЛАНТ.5° 13X10,5X22MM</v>
          </cell>
          <cell r="C6950" t="str">
            <v>шт</v>
          </cell>
          <cell r="D6950">
            <v>1</v>
          </cell>
          <cell r="E6950" t="str">
            <v>20%</v>
          </cell>
          <cell r="F6950">
            <v>61377.37</v>
          </cell>
          <cell r="G6950">
            <v>73652.850000000006</v>
          </cell>
        </row>
        <row r="6951">
          <cell r="A6951" t="str">
            <v>SO453P</v>
          </cell>
          <cell r="B6951" t="str">
            <v>PROSPACE XP ІМПЛАНТ.5° 13X10,5X26MM</v>
          </cell>
          <cell r="C6951" t="str">
            <v>шт</v>
          </cell>
          <cell r="D6951">
            <v>1</v>
          </cell>
          <cell r="E6951" t="str">
            <v>20%</v>
          </cell>
          <cell r="F6951">
            <v>61377.37</v>
          </cell>
          <cell r="G6951">
            <v>73652.850000000006</v>
          </cell>
        </row>
        <row r="6952">
          <cell r="A6952" t="str">
            <v>SO117P</v>
          </cell>
          <cell r="B6952" t="str">
            <v>PROSPACE XP ІМПЛАНТ.5° 7X8.5X22MM</v>
          </cell>
          <cell r="C6952" t="str">
            <v>шт</v>
          </cell>
          <cell r="D6952">
            <v>1</v>
          </cell>
          <cell r="E6952" t="str">
            <v>20%</v>
          </cell>
          <cell r="F6952">
            <v>61377.37</v>
          </cell>
          <cell r="G6952">
            <v>73652.850000000006</v>
          </cell>
        </row>
        <row r="6953">
          <cell r="A6953" t="str">
            <v>SO147P</v>
          </cell>
          <cell r="B6953" t="str">
            <v>PROSPACE XP ІМПЛАНТ.5° 7X8.5X26MM</v>
          </cell>
          <cell r="C6953" t="str">
            <v>шт</v>
          </cell>
          <cell r="D6953">
            <v>1</v>
          </cell>
          <cell r="E6953" t="str">
            <v>20%</v>
          </cell>
          <cell r="F6953">
            <v>61377.37</v>
          </cell>
          <cell r="G6953">
            <v>73652.850000000006</v>
          </cell>
        </row>
        <row r="6954">
          <cell r="A6954" t="str">
            <v>SO118P</v>
          </cell>
          <cell r="B6954" t="str">
            <v>PROSPACE XP ІМПЛАНТ.5° 8X8.5X22MM</v>
          </cell>
          <cell r="C6954" t="str">
            <v>шт</v>
          </cell>
          <cell r="D6954">
            <v>1</v>
          </cell>
          <cell r="E6954" t="str">
            <v>20%</v>
          </cell>
          <cell r="F6954">
            <v>61377.37</v>
          </cell>
          <cell r="G6954">
            <v>73652.850000000006</v>
          </cell>
        </row>
        <row r="6955">
          <cell r="A6955" t="str">
            <v>SO148P</v>
          </cell>
          <cell r="B6955" t="str">
            <v>PROSPACE XP ІМПЛАНТ.5° 8X8.5X26MM</v>
          </cell>
          <cell r="C6955" t="str">
            <v>шт</v>
          </cell>
          <cell r="D6955">
            <v>1</v>
          </cell>
          <cell r="E6955" t="str">
            <v>20%</v>
          </cell>
          <cell r="F6955">
            <v>61377.37</v>
          </cell>
          <cell r="G6955">
            <v>73652.850000000006</v>
          </cell>
        </row>
        <row r="6956">
          <cell r="A6956" t="str">
            <v>SO119P</v>
          </cell>
          <cell r="B6956" t="str">
            <v>PROSPACE XP ІМПЛАНТ.5° 9X8.5X22MM</v>
          </cell>
          <cell r="C6956" t="str">
            <v>шт</v>
          </cell>
          <cell r="D6956">
            <v>1</v>
          </cell>
          <cell r="E6956" t="str">
            <v>20%</v>
          </cell>
          <cell r="F6956">
            <v>61377.37</v>
          </cell>
          <cell r="G6956">
            <v>73652.850000000006</v>
          </cell>
        </row>
        <row r="6957">
          <cell r="A6957" t="str">
            <v>SO149P</v>
          </cell>
          <cell r="B6957" t="str">
            <v>PROSPACE XP ІМПЛАНТ.5° 9X8.5X26MM</v>
          </cell>
          <cell r="C6957" t="str">
            <v>шт</v>
          </cell>
          <cell r="D6957">
            <v>1</v>
          </cell>
          <cell r="E6957" t="str">
            <v>20%</v>
          </cell>
          <cell r="F6957">
            <v>61377.37</v>
          </cell>
          <cell r="G6957">
            <v>73652.850000000006</v>
          </cell>
        </row>
        <row r="6958">
          <cell r="A6958" t="str">
            <v>SO430P</v>
          </cell>
          <cell r="B6958" t="str">
            <v>PROSPACE XP ІМПЛАНТ.8° 10X10,5X22MM</v>
          </cell>
          <cell r="C6958" t="str">
            <v>шт</v>
          </cell>
          <cell r="D6958">
            <v>1</v>
          </cell>
          <cell r="E6958" t="str">
            <v>20%</v>
          </cell>
          <cell r="F6958">
            <v>61377.37</v>
          </cell>
          <cell r="G6958">
            <v>73652.850000000006</v>
          </cell>
        </row>
        <row r="6959">
          <cell r="A6959" t="str">
            <v>SO460P</v>
          </cell>
          <cell r="B6959" t="str">
            <v>PROSPACE XP ІМПЛАНТ.8° 10X10,5X26MM</v>
          </cell>
          <cell r="C6959" t="str">
            <v>шт</v>
          </cell>
          <cell r="D6959">
            <v>1</v>
          </cell>
          <cell r="E6959" t="str">
            <v>20%</v>
          </cell>
          <cell r="F6959">
            <v>61377.37</v>
          </cell>
          <cell r="G6959">
            <v>73652.850000000006</v>
          </cell>
        </row>
        <row r="6960">
          <cell r="A6960" t="str">
            <v>SO130P</v>
          </cell>
          <cell r="B6960" t="str">
            <v>PROSPACE XP ІМПЛАНТ.8° 10X8,5X22MM</v>
          </cell>
          <cell r="C6960" t="str">
            <v>шт</v>
          </cell>
          <cell r="D6960">
            <v>1</v>
          </cell>
          <cell r="E6960" t="str">
            <v>20%</v>
          </cell>
          <cell r="F6960">
            <v>61377.37</v>
          </cell>
          <cell r="G6960">
            <v>73652.850000000006</v>
          </cell>
        </row>
        <row r="6961">
          <cell r="A6961" t="str">
            <v>SO431P</v>
          </cell>
          <cell r="B6961" t="str">
            <v>PROSPACE XP ІМПЛАНТ.8° 11X10,5X22MM</v>
          </cell>
          <cell r="C6961" t="str">
            <v>шт</v>
          </cell>
          <cell r="D6961">
            <v>1</v>
          </cell>
          <cell r="E6961" t="str">
            <v>20%</v>
          </cell>
          <cell r="F6961">
            <v>61377.37</v>
          </cell>
          <cell r="G6961">
            <v>73652.850000000006</v>
          </cell>
        </row>
        <row r="6962">
          <cell r="A6962" t="str">
            <v>SO461P</v>
          </cell>
          <cell r="B6962" t="str">
            <v>PROSPACE XP ІМПЛАНТ.8° 11X10,5X26MM</v>
          </cell>
          <cell r="C6962" t="str">
            <v>шт</v>
          </cell>
          <cell r="D6962">
            <v>1</v>
          </cell>
          <cell r="E6962" t="str">
            <v>20%</v>
          </cell>
          <cell r="F6962">
            <v>61377.37</v>
          </cell>
          <cell r="G6962">
            <v>73652.850000000006</v>
          </cell>
        </row>
        <row r="6963">
          <cell r="A6963" t="str">
            <v>SO131P</v>
          </cell>
          <cell r="B6963" t="str">
            <v>PROSPACE XP ІМПЛАНТ.8° 11X8,5X22MM</v>
          </cell>
          <cell r="C6963" t="str">
            <v>шт</v>
          </cell>
          <cell r="D6963">
            <v>1</v>
          </cell>
          <cell r="E6963" t="str">
            <v>20%</v>
          </cell>
          <cell r="F6963">
            <v>61377.37</v>
          </cell>
          <cell r="G6963">
            <v>73652.850000000006</v>
          </cell>
        </row>
        <row r="6964">
          <cell r="A6964" t="str">
            <v>SO432P</v>
          </cell>
          <cell r="B6964" t="str">
            <v>PROSPACE XP ІМПЛАНТ.8° 12X10,5X22MM</v>
          </cell>
          <cell r="C6964" t="str">
            <v>шт</v>
          </cell>
          <cell r="D6964">
            <v>1</v>
          </cell>
          <cell r="E6964" t="str">
            <v>20%</v>
          </cell>
          <cell r="F6964">
            <v>61377.37</v>
          </cell>
          <cell r="G6964">
            <v>73652.850000000006</v>
          </cell>
        </row>
        <row r="6965">
          <cell r="A6965" t="str">
            <v>SO462P</v>
          </cell>
          <cell r="B6965" t="str">
            <v>PROSPACE XP ІМПЛАНТ.8° 12X10,5X26MM</v>
          </cell>
          <cell r="C6965" t="str">
            <v>шт</v>
          </cell>
          <cell r="D6965">
            <v>1</v>
          </cell>
          <cell r="E6965" t="str">
            <v>20%</v>
          </cell>
          <cell r="F6965">
            <v>61377.37</v>
          </cell>
          <cell r="G6965">
            <v>73652.850000000006</v>
          </cell>
        </row>
        <row r="6966">
          <cell r="A6966" t="str">
            <v>SO433P</v>
          </cell>
          <cell r="B6966" t="str">
            <v>PROSPACE XP ІМПЛАНТ.8° 13X10,5X22MM</v>
          </cell>
          <cell r="C6966" t="str">
            <v>шт</v>
          </cell>
          <cell r="D6966">
            <v>1</v>
          </cell>
          <cell r="E6966" t="str">
            <v>20%</v>
          </cell>
          <cell r="F6966">
            <v>61377.37</v>
          </cell>
          <cell r="G6966">
            <v>73652.850000000006</v>
          </cell>
        </row>
        <row r="6967">
          <cell r="A6967" t="str">
            <v>SO463P</v>
          </cell>
          <cell r="B6967" t="str">
            <v>PROSPACE XP ІМПЛАНТ.8° 13X10,5X26MM</v>
          </cell>
          <cell r="C6967" t="str">
            <v>шт</v>
          </cell>
          <cell r="D6967">
            <v>1</v>
          </cell>
          <cell r="E6967" t="str">
            <v>20%</v>
          </cell>
          <cell r="F6967">
            <v>61377.37</v>
          </cell>
          <cell r="G6967">
            <v>73652.850000000006</v>
          </cell>
        </row>
        <row r="6968">
          <cell r="A6968" t="str">
            <v>SO128P</v>
          </cell>
          <cell r="B6968" t="str">
            <v>PROSPACE XP ІМПЛАНТ.8° 8X8.5X22MM</v>
          </cell>
          <cell r="C6968" t="str">
            <v>шт</v>
          </cell>
          <cell r="D6968">
            <v>1</v>
          </cell>
          <cell r="E6968" t="str">
            <v>20%</v>
          </cell>
          <cell r="F6968">
            <v>61377.37</v>
          </cell>
          <cell r="G6968">
            <v>73652.850000000006</v>
          </cell>
        </row>
        <row r="6969">
          <cell r="A6969" t="str">
            <v>SO158P</v>
          </cell>
          <cell r="B6969" t="str">
            <v>PROSPACE XP ІМПЛАНТ.8° 8X8.5X26MM</v>
          </cell>
          <cell r="C6969" t="str">
            <v>шт</v>
          </cell>
          <cell r="D6969">
            <v>1</v>
          </cell>
          <cell r="E6969" t="str">
            <v>20%</v>
          </cell>
          <cell r="F6969">
            <v>61377.37</v>
          </cell>
          <cell r="G6969">
            <v>73652.850000000006</v>
          </cell>
        </row>
        <row r="6970">
          <cell r="A6970" t="str">
            <v>SO129P</v>
          </cell>
          <cell r="B6970" t="str">
            <v>PROSPACE XP ІМПЛАНТ.8° 9X8.5X22MM</v>
          </cell>
          <cell r="C6970" t="str">
            <v>шт</v>
          </cell>
          <cell r="D6970">
            <v>1</v>
          </cell>
          <cell r="E6970" t="str">
            <v>20%</v>
          </cell>
          <cell r="F6970">
            <v>61377.37</v>
          </cell>
          <cell r="G6970">
            <v>73652.850000000006</v>
          </cell>
        </row>
        <row r="6971">
          <cell r="A6971" t="str">
            <v>SO159P</v>
          </cell>
          <cell r="B6971" t="str">
            <v>PROSPACE XP ІМПЛАНТ.8° 9X8.5X26MM</v>
          </cell>
          <cell r="C6971" t="str">
            <v>шт</v>
          </cell>
          <cell r="D6971">
            <v>1</v>
          </cell>
          <cell r="E6971" t="str">
            <v>20%</v>
          </cell>
          <cell r="F6971">
            <v>61377.37</v>
          </cell>
          <cell r="G6971">
            <v>73652.850000000006</v>
          </cell>
        </row>
        <row r="6972">
          <cell r="A6972" t="str">
            <v>SN004R</v>
          </cell>
          <cell r="B6972" t="str">
            <v>PROSPACE БЛОК УПАКОВКИ ПІК</v>
          </cell>
          <cell r="C6972" t="str">
            <v>шт</v>
          </cell>
          <cell r="D6972">
            <v>1</v>
          </cell>
          <cell r="E6972" t="str">
            <v>7%</v>
          </cell>
          <cell r="F6972">
            <v>6006.56</v>
          </cell>
          <cell r="G6972">
            <v>6427.02</v>
          </cell>
        </row>
        <row r="6973">
          <cell r="A6973" t="str">
            <v>SJ883R</v>
          </cell>
          <cell r="B6973" t="str">
            <v>PROSPACE БОКС КЮРЕТКА ПРЯМА</v>
          </cell>
          <cell r="C6973" t="str">
            <v>шт</v>
          </cell>
          <cell r="D6973">
            <v>1</v>
          </cell>
          <cell r="E6973" t="str">
            <v>7%</v>
          </cell>
          <cell r="F6973">
            <v>18047.36</v>
          </cell>
          <cell r="G6973">
            <v>19310.68</v>
          </cell>
        </row>
        <row r="6974">
          <cell r="A6974" t="str">
            <v>XD232P</v>
          </cell>
          <cell r="B6974" t="str">
            <v>PROSPACE ДЕМО ВСТАВКА БЛАКИТНА 0° 13X10.5X26</v>
          </cell>
          <cell r="C6974" t="str">
            <v>шт</v>
          </cell>
          <cell r="D6974">
            <v>1</v>
          </cell>
          <cell r="E6974" t="str">
            <v>20%</v>
          </cell>
          <cell r="F6974">
            <v>6808.85</v>
          </cell>
          <cell r="G6974">
            <v>8170.62</v>
          </cell>
        </row>
        <row r="6975">
          <cell r="A6975" t="str">
            <v>XD231P</v>
          </cell>
          <cell r="B6975" t="str">
            <v>PROSPACE ДЕМО ВСТАВКА БЛАКИТНА 5° 10X8.5X22MM</v>
          </cell>
          <cell r="C6975" t="str">
            <v>шт</v>
          </cell>
          <cell r="D6975">
            <v>1</v>
          </cell>
          <cell r="E6975" t="str">
            <v>20%</v>
          </cell>
          <cell r="F6975">
            <v>6611.2</v>
          </cell>
          <cell r="G6975">
            <v>7933.43</v>
          </cell>
        </row>
        <row r="6976">
          <cell r="A6976" t="str">
            <v>SJ882R</v>
          </cell>
          <cell r="B6976" t="str">
            <v>PROSPACE КІСТКОВА КЮРЕТКА ПРЯМА</v>
          </cell>
          <cell r="C6976" t="str">
            <v>шт</v>
          </cell>
          <cell r="D6976">
            <v>1</v>
          </cell>
          <cell r="E6976" t="str">
            <v>7%</v>
          </cell>
          <cell r="F6976">
            <v>20856.88</v>
          </cell>
          <cell r="G6976">
            <v>22316.86</v>
          </cell>
        </row>
        <row r="6977">
          <cell r="A6977" t="str">
            <v>SJ884R</v>
          </cell>
          <cell r="B6977" t="str">
            <v>PROSPACE КУРЕТКА КРАПЕЛЬНА ФОРМА  МАЛА</v>
          </cell>
          <cell r="C6977" t="str">
            <v>шт</v>
          </cell>
          <cell r="D6977">
            <v>1</v>
          </cell>
          <cell r="E6977" t="str">
            <v>7%</v>
          </cell>
          <cell r="F6977">
            <v>21560.13</v>
          </cell>
          <cell r="G6977">
            <v>23069.33</v>
          </cell>
        </row>
        <row r="6978">
          <cell r="A6978" t="str">
            <v>SJ885R</v>
          </cell>
          <cell r="B6978" t="str">
            <v>PROSPACE КУРЕТКА КРАПЕЛЬНА ФОРМА ВЕЛИКА</v>
          </cell>
          <cell r="C6978" t="str">
            <v>шт</v>
          </cell>
          <cell r="D6978">
            <v>1</v>
          </cell>
          <cell r="E6978" t="str">
            <v>7%</v>
          </cell>
          <cell r="F6978">
            <v>22028.52</v>
          </cell>
          <cell r="G6978">
            <v>23570.52</v>
          </cell>
        </row>
        <row r="6979">
          <cell r="A6979" t="str">
            <v>SJ220P</v>
          </cell>
          <cell r="B6979" t="str">
            <v>PROSPACE ПРОКЛАДАННЯ PEEK/РЕНТГ.ПРОН.10ММ</v>
          </cell>
          <cell r="C6979" t="str">
            <v>шт</v>
          </cell>
          <cell r="D6979">
            <v>1</v>
          </cell>
          <cell r="E6979" t="str">
            <v>20%</v>
          </cell>
          <cell r="F6979">
            <v>15897.84</v>
          </cell>
          <cell r="G6979">
            <v>19077.400000000001</v>
          </cell>
        </row>
        <row r="6980">
          <cell r="A6980" t="str">
            <v>SJ221P</v>
          </cell>
          <cell r="B6980" t="str">
            <v>PROSPACE ПРОКЛАДАННЯ PEEK/РЕНТГ.ПРОН.11ММ</v>
          </cell>
          <cell r="C6980" t="str">
            <v>шт</v>
          </cell>
          <cell r="D6980">
            <v>1</v>
          </cell>
          <cell r="E6980" t="str">
            <v>20%</v>
          </cell>
          <cell r="F6980">
            <v>15897.84</v>
          </cell>
          <cell r="G6980">
            <v>19077.400000000001</v>
          </cell>
        </row>
        <row r="6981">
          <cell r="A6981" t="str">
            <v>SJ222P</v>
          </cell>
          <cell r="B6981" t="str">
            <v>PROSPACE ПРОКЛАДАННЯ PEEK/РЕНТГ.ПРОН.12ММ</v>
          </cell>
          <cell r="C6981" t="str">
            <v>шт</v>
          </cell>
          <cell r="D6981">
            <v>1</v>
          </cell>
          <cell r="E6981" t="str">
            <v>20%</v>
          </cell>
          <cell r="F6981">
            <v>15897.84</v>
          </cell>
          <cell r="G6981">
            <v>19077.400000000001</v>
          </cell>
        </row>
        <row r="6982">
          <cell r="A6982" t="str">
            <v>SJ223P</v>
          </cell>
          <cell r="B6982" t="str">
            <v>PROSPACE ПРОКЛАДАННЯ PEEK/РЕНТГ.ПРОН.13ММ</v>
          </cell>
          <cell r="C6982" t="str">
            <v>шт</v>
          </cell>
          <cell r="D6982">
            <v>1</v>
          </cell>
          <cell r="E6982" t="str">
            <v>20%</v>
          </cell>
          <cell r="F6982">
            <v>15236.98</v>
          </cell>
          <cell r="G6982">
            <v>18284.37</v>
          </cell>
        </row>
        <row r="6983">
          <cell r="A6983" t="str">
            <v>SJ217P</v>
          </cell>
          <cell r="B6983" t="str">
            <v>PROSPACE ПРОКЛАДАННЯ PEEK/РЕНТГ.ПРОН.7ММ</v>
          </cell>
          <cell r="C6983" t="str">
            <v>шт</v>
          </cell>
          <cell r="D6983">
            <v>1</v>
          </cell>
          <cell r="E6983" t="str">
            <v>20%</v>
          </cell>
          <cell r="F6983">
            <v>15897.84</v>
          </cell>
          <cell r="G6983">
            <v>19077.400000000001</v>
          </cell>
        </row>
        <row r="6984">
          <cell r="A6984" t="str">
            <v>SJ218P</v>
          </cell>
          <cell r="B6984" t="str">
            <v>PROSPACE ПРОКЛАДАННЯ PEEK/РЕНТГ.ПРОН.8ММ</v>
          </cell>
          <cell r="C6984" t="str">
            <v>шт</v>
          </cell>
          <cell r="D6984">
            <v>1</v>
          </cell>
          <cell r="E6984" t="str">
            <v>20%</v>
          </cell>
          <cell r="F6984">
            <v>15897.84</v>
          </cell>
          <cell r="G6984">
            <v>19077.400000000001</v>
          </cell>
        </row>
        <row r="6985">
          <cell r="A6985" t="str">
            <v>SJ219P</v>
          </cell>
          <cell r="B6985" t="str">
            <v>PROSPACE ПРОКЛАДАННЯ PEEK/РЕНТГ.ПРОН.9ММ</v>
          </cell>
          <cell r="C6985" t="str">
            <v>шт</v>
          </cell>
          <cell r="D6985">
            <v>1</v>
          </cell>
          <cell r="E6985" t="str">
            <v>20%</v>
          </cell>
          <cell r="F6985">
            <v>15870.59</v>
          </cell>
          <cell r="G6985">
            <v>19044.71</v>
          </cell>
        </row>
        <row r="6986">
          <cell r="A6986" t="str">
            <v>FJ238T</v>
          </cell>
          <cell r="B6986" t="str">
            <v>PROSPACE ТИТАН PLIF ІМПЛАНТ 0° 10X8X22ММ</v>
          </cell>
          <cell r="C6986" t="str">
            <v>шт</v>
          </cell>
          <cell r="D6986">
            <v>1</v>
          </cell>
          <cell r="E6986" t="str">
            <v>20%</v>
          </cell>
          <cell r="F6986">
            <v>60498.97</v>
          </cell>
          <cell r="G6986">
            <v>72598.759999999995</v>
          </cell>
        </row>
        <row r="6987">
          <cell r="A6987" t="str">
            <v>FJ239T</v>
          </cell>
          <cell r="B6987" t="str">
            <v>PROSPACE ТИТАН PLIF ІМПЛАНТ 0° 11X7X24ММ</v>
          </cell>
          <cell r="C6987" t="str">
            <v>шт</v>
          </cell>
          <cell r="D6987">
            <v>1</v>
          </cell>
          <cell r="E6987" t="str">
            <v>20%</v>
          </cell>
          <cell r="F6987">
            <v>60498.97</v>
          </cell>
          <cell r="G6987">
            <v>72598.759999999995</v>
          </cell>
        </row>
        <row r="6988">
          <cell r="A6988" t="str">
            <v>FJ240T</v>
          </cell>
          <cell r="B6988" t="str">
            <v>PROSPACE ТИТАН PLIF ІМПЛАНТ 0° 11X9X24ММ</v>
          </cell>
          <cell r="C6988" t="str">
            <v>шт</v>
          </cell>
          <cell r="D6988">
            <v>1</v>
          </cell>
          <cell r="E6988" t="str">
            <v>20%</v>
          </cell>
          <cell r="F6988">
            <v>60498.97</v>
          </cell>
          <cell r="G6988">
            <v>72598.759999999995</v>
          </cell>
        </row>
        <row r="6989">
          <cell r="A6989" t="str">
            <v>FJ241T</v>
          </cell>
          <cell r="B6989" t="str">
            <v>PROSPACE ТИТАН PLIF ІМПЛАНТ 0° 13X9X26ММ</v>
          </cell>
          <cell r="C6989" t="str">
            <v>шт</v>
          </cell>
          <cell r="D6989">
            <v>1</v>
          </cell>
          <cell r="E6989" t="str">
            <v>20%</v>
          </cell>
          <cell r="F6989">
            <v>60498.97</v>
          </cell>
          <cell r="G6989">
            <v>72598.759999999995</v>
          </cell>
        </row>
        <row r="6990">
          <cell r="A6990" t="str">
            <v>FJ230T</v>
          </cell>
          <cell r="B6990" t="str">
            <v>PROSPACE ТИТАН PLIF ІМПЛАНТ 0° 7X7X16ММ</v>
          </cell>
          <cell r="C6990" t="str">
            <v>шт</v>
          </cell>
          <cell r="D6990">
            <v>1</v>
          </cell>
          <cell r="E6990" t="str">
            <v>20%</v>
          </cell>
          <cell r="F6990">
            <v>60498.97</v>
          </cell>
          <cell r="G6990">
            <v>72598.759999999995</v>
          </cell>
        </row>
        <row r="6991">
          <cell r="A6991" t="str">
            <v>FJ232T</v>
          </cell>
          <cell r="B6991" t="str">
            <v>PROSPACE ТИТАН PLIF ІМПЛАНТ 0° 7X7X19ММ</v>
          </cell>
          <cell r="C6991" t="str">
            <v>шт</v>
          </cell>
          <cell r="D6991">
            <v>1</v>
          </cell>
          <cell r="E6991" t="str">
            <v>20%</v>
          </cell>
          <cell r="F6991">
            <v>60498.97</v>
          </cell>
          <cell r="G6991">
            <v>72598.759999999995</v>
          </cell>
        </row>
        <row r="6992">
          <cell r="A6992" t="str">
            <v>FJ234T</v>
          </cell>
          <cell r="B6992" t="str">
            <v>PROSPACE ТИТАН PLIF ІМПЛАНТ 0° 7X7X22ММ</v>
          </cell>
          <cell r="C6992" t="str">
            <v>шт</v>
          </cell>
          <cell r="D6992">
            <v>1</v>
          </cell>
          <cell r="E6992" t="str">
            <v>20%</v>
          </cell>
          <cell r="F6992">
            <v>60498.97</v>
          </cell>
          <cell r="G6992">
            <v>72598.759999999995</v>
          </cell>
        </row>
        <row r="6993">
          <cell r="A6993" t="str">
            <v>FJ235T</v>
          </cell>
          <cell r="B6993" t="str">
            <v>PROSPACE ТИТАН PLIF ІМПЛАНТ 0° 8X7X22ММ</v>
          </cell>
          <cell r="C6993" t="str">
            <v>шт</v>
          </cell>
          <cell r="D6993">
            <v>1</v>
          </cell>
          <cell r="E6993" t="str">
            <v>20%</v>
          </cell>
          <cell r="F6993">
            <v>60498.97</v>
          </cell>
          <cell r="G6993">
            <v>72598.759999999995</v>
          </cell>
        </row>
        <row r="6994">
          <cell r="A6994" t="str">
            <v>FJ231T</v>
          </cell>
          <cell r="B6994" t="str">
            <v>PROSPACE ТИТАН PLIF ІМПЛАНТ 0° 9X7X16ММ</v>
          </cell>
          <cell r="C6994" t="str">
            <v>шт</v>
          </cell>
          <cell r="D6994">
            <v>1</v>
          </cell>
          <cell r="E6994" t="str">
            <v>20%</v>
          </cell>
          <cell r="F6994">
            <v>60498.97</v>
          </cell>
          <cell r="G6994">
            <v>72598.759999999995</v>
          </cell>
        </row>
        <row r="6995">
          <cell r="A6995" t="str">
            <v>FJ233T</v>
          </cell>
          <cell r="B6995" t="str">
            <v>PROSPACE ТИТАН PLIF ІМПЛАНТ 0° 9X7X19ММ</v>
          </cell>
          <cell r="C6995" t="str">
            <v>шт</v>
          </cell>
          <cell r="D6995">
            <v>1</v>
          </cell>
          <cell r="E6995" t="str">
            <v>20%</v>
          </cell>
          <cell r="F6995">
            <v>60498.97</v>
          </cell>
          <cell r="G6995">
            <v>72598.759999999995</v>
          </cell>
        </row>
        <row r="6996">
          <cell r="A6996" t="str">
            <v>FJ236T</v>
          </cell>
          <cell r="B6996" t="str">
            <v>PROSPACE ТИТАН PLIF ІМПЛАНТ 0° 9X7X22ММ</v>
          </cell>
          <cell r="C6996" t="str">
            <v>шт</v>
          </cell>
          <cell r="D6996">
            <v>1</v>
          </cell>
          <cell r="E6996" t="str">
            <v>20%</v>
          </cell>
          <cell r="F6996">
            <v>60498.97</v>
          </cell>
          <cell r="G6996">
            <v>72598.759999999995</v>
          </cell>
        </row>
        <row r="6997">
          <cell r="A6997" t="str">
            <v>FJ242T</v>
          </cell>
          <cell r="B6997" t="str">
            <v>PROSPACE ТИТАН PLIF ІМПЛАНТ 0° 9X7X26ММ</v>
          </cell>
          <cell r="C6997" t="str">
            <v>шт</v>
          </cell>
          <cell r="D6997">
            <v>1</v>
          </cell>
          <cell r="E6997" t="str">
            <v>20%</v>
          </cell>
          <cell r="F6997">
            <v>74146.070000000007</v>
          </cell>
          <cell r="G6997">
            <v>88975.28</v>
          </cell>
        </row>
        <row r="6998">
          <cell r="A6998" t="str">
            <v>FJ237T</v>
          </cell>
          <cell r="B6998" t="str">
            <v>PROSPACE ТИТАН PLIF ІМПЛАНТ 0° 9X9X22ММ</v>
          </cell>
          <cell r="C6998" t="str">
            <v>шт</v>
          </cell>
          <cell r="D6998">
            <v>1</v>
          </cell>
          <cell r="E6998" t="str">
            <v>20%</v>
          </cell>
          <cell r="F6998">
            <v>60498.97</v>
          </cell>
          <cell r="G6998">
            <v>72598.759999999995</v>
          </cell>
        </row>
        <row r="6999">
          <cell r="A6999" t="str">
            <v>FJ258T</v>
          </cell>
          <cell r="B6999" t="str">
            <v>PROSPACE ТИТАН PLIF ІМПЛАНТ 5° 10X8X22ММ</v>
          </cell>
          <cell r="C6999" t="str">
            <v>шт</v>
          </cell>
          <cell r="D6999">
            <v>1</v>
          </cell>
          <cell r="E6999" t="str">
            <v>20%</v>
          </cell>
          <cell r="F6999">
            <v>60498.97</v>
          </cell>
          <cell r="G6999">
            <v>72598.759999999995</v>
          </cell>
        </row>
        <row r="7000">
          <cell r="A7000" t="str">
            <v>FJ259T</v>
          </cell>
          <cell r="B7000" t="str">
            <v>PROSPACE ТИТАН PLIF ІМПЛАНТ 5° 11X7X24ММ</v>
          </cell>
          <cell r="C7000" t="str">
            <v>шт</v>
          </cell>
          <cell r="D7000">
            <v>1</v>
          </cell>
          <cell r="E7000" t="str">
            <v>20%</v>
          </cell>
          <cell r="F7000">
            <v>60498.97</v>
          </cell>
          <cell r="G7000">
            <v>72598.759999999995</v>
          </cell>
        </row>
        <row r="7001">
          <cell r="A7001" t="str">
            <v>FJ260T</v>
          </cell>
          <cell r="B7001" t="str">
            <v>PROSPACE ТИТАН PLIF ІМПЛАНТ 5° 11X9X24ММ</v>
          </cell>
          <cell r="C7001" t="str">
            <v>шт</v>
          </cell>
          <cell r="D7001">
            <v>1</v>
          </cell>
          <cell r="E7001" t="str">
            <v>20%</v>
          </cell>
          <cell r="F7001">
            <v>60498.97</v>
          </cell>
          <cell r="G7001">
            <v>72598.759999999995</v>
          </cell>
        </row>
        <row r="7002">
          <cell r="A7002" t="str">
            <v>FJ261T</v>
          </cell>
          <cell r="B7002" t="str">
            <v>PROSPACE ТИТАН PLIF ІМПЛАНТ 5° 13X9X26ММ</v>
          </cell>
          <cell r="C7002" t="str">
            <v>шт</v>
          </cell>
          <cell r="D7002">
            <v>1</v>
          </cell>
          <cell r="E7002" t="str">
            <v>20%</v>
          </cell>
          <cell r="F7002">
            <v>60498.97</v>
          </cell>
          <cell r="G7002">
            <v>72598.759999999995</v>
          </cell>
        </row>
        <row r="7003">
          <cell r="A7003" t="str">
            <v>FJ252T</v>
          </cell>
          <cell r="B7003" t="str">
            <v>PROSPACE ТИТАН PLIF ІМПЛАНТ 5° 7X7X19ММ</v>
          </cell>
          <cell r="C7003" t="str">
            <v>шт</v>
          </cell>
          <cell r="D7003">
            <v>1</v>
          </cell>
          <cell r="E7003" t="str">
            <v>20%</v>
          </cell>
          <cell r="F7003">
            <v>60498.97</v>
          </cell>
          <cell r="G7003">
            <v>72598.759999999995</v>
          </cell>
        </row>
        <row r="7004">
          <cell r="A7004" t="str">
            <v>FJ254T</v>
          </cell>
          <cell r="B7004" t="str">
            <v>PROSPACE ТИТАН PLIF ІМПЛАНТ 5° 7X7X22ММ</v>
          </cell>
          <cell r="C7004" t="str">
            <v>шт</v>
          </cell>
          <cell r="D7004">
            <v>1</v>
          </cell>
          <cell r="E7004" t="str">
            <v>20%</v>
          </cell>
          <cell r="F7004">
            <v>60498.97</v>
          </cell>
          <cell r="G7004">
            <v>72598.759999999995</v>
          </cell>
        </row>
        <row r="7005">
          <cell r="A7005" t="str">
            <v>FJ255T</v>
          </cell>
          <cell r="B7005" t="str">
            <v>PROSPACE ТИТАН PLIF ІМПЛАНТ 5° 8X7X22ММ</v>
          </cell>
          <cell r="C7005" t="str">
            <v>шт</v>
          </cell>
          <cell r="D7005">
            <v>1</v>
          </cell>
          <cell r="E7005" t="str">
            <v>20%</v>
          </cell>
          <cell r="F7005">
            <v>60498.97</v>
          </cell>
          <cell r="G7005">
            <v>72598.759999999995</v>
          </cell>
        </row>
        <row r="7006">
          <cell r="A7006" t="str">
            <v>FJ253T</v>
          </cell>
          <cell r="B7006" t="str">
            <v>PROSPACE ТИТАН PLIF ІМПЛАНТ 5° 9X7X19ММ</v>
          </cell>
          <cell r="C7006" t="str">
            <v>шт</v>
          </cell>
          <cell r="D7006">
            <v>1</v>
          </cell>
          <cell r="E7006" t="str">
            <v>20%</v>
          </cell>
          <cell r="F7006">
            <v>60498.97</v>
          </cell>
          <cell r="G7006">
            <v>72598.759999999995</v>
          </cell>
        </row>
        <row r="7007">
          <cell r="A7007" t="str">
            <v>FJ256T</v>
          </cell>
          <cell r="B7007" t="str">
            <v>PROSPACE ТИТАН PLIF ІМПЛАНТ 5° 9X7X22ММ</v>
          </cell>
          <cell r="C7007" t="str">
            <v>шт</v>
          </cell>
          <cell r="D7007">
            <v>1</v>
          </cell>
          <cell r="E7007" t="str">
            <v>20%</v>
          </cell>
          <cell r="F7007">
            <v>60498.97</v>
          </cell>
          <cell r="G7007">
            <v>72598.759999999995</v>
          </cell>
        </row>
        <row r="7008">
          <cell r="A7008" t="str">
            <v>FJ257T</v>
          </cell>
          <cell r="B7008" t="str">
            <v>PROSPACE ТИТАН PLIF ІМПЛАНТ 5° 9X9X22ММ</v>
          </cell>
          <cell r="C7008" t="str">
            <v>шт</v>
          </cell>
          <cell r="D7008">
            <v>1</v>
          </cell>
          <cell r="E7008" t="str">
            <v>20%</v>
          </cell>
          <cell r="F7008">
            <v>60498.97</v>
          </cell>
          <cell r="G7008">
            <v>72598.759999999995</v>
          </cell>
        </row>
        <row r="7009">
          <cell r="A7009" t="str">
            <v>FJ274T</v>
          </cell>
          <cell r="B7009" t="str">
            <v>PROSPACE ТИТАН PLIF ІМПЛАНТ 8 ° 7X7X22ММ</v>
          </cell>
          <cell r="C7009" t="str">
            <v>шт</v>
          </cell>
          <cell r="D7009">
            <v>1</v>
          </cell>
          <cell r="E7009" t="str">
            <v>20%</v>
          </cell>
          <cell r="F7009">
            <v>60498.97</v>
          </cell>
          <cell r="G7009">
            <v>72598.759999999995</v>
          </cell>
        </row>
        <row r="7010">
          <cell r="A7010" t="str">
            <v>FJ275T</v>
          </cell>
          <cell r="B7010" t="str">
            <v>PROSPACE ТИТАН PLIF ІМПЛАНТ 8 ° 8X7X22ММ</v>
          </cell>
          <cell r="C7010" t="str">
            <v>шт</v>
          </cell>
          <cell r="D7010">
            <v>1</v>
          </cell>
          <cell r="E7010" t="str">
            <v>20%</v>
          </cell>
          <cell r="F7010">
            <v>60498.97</v>
          </cell>
          <cell r="G7010">
            <v>72598.759999999995</v>
          </cell>
        </row>
        <row r="7011">
          <cell r="A7011" t="str">
            <v>FJ278T</v>
          </cell>
          <cell r="B7011" t="str">
            <v>PROSPACE ТИТАН PLIF ІМПЛАНТ 8° 10X8X22ММ</v>
          </cell>
          <cell r="C7011" t="str">
            <v>шт</v>
          </cell>
          <cell r="D7011">
            <v>1</v>
          </cell>
          <cell r="E7011" t="str">
            <v>20%</v>
          </cell>
          <cell r="F7011">
            <v>60498.97</v>
          </cell>
          <cell r="G7011">
            <v>72598.759999999995</v>
          </cell>
        </row>
        <row r="7012">
          <cell r="A7012" t="str">
            <v>FJ279T</v>
          </cell>
          <cell r="B7012" t="str">
            <v>PROSPACE ТИТАН PLIF ІМПЛАНТ 8° 11X7X24ММ</v>
          </cell>
          <cell r="C7012" t="str">
            <v>шт</v>
          </cell>
          <cell r="D7012">
            <v>1</v>
          </cell>
          <cell r="E7012" t="str">
            <v>20%</v>
          </cell>
          <cell r="F7012">
            <v>60498.97</v>
          </cell>
          <cell r="G7012">
            <v>72598.759999999995</v>
          </cell>
        </row>
        <row r="7013">
          <cell r="A7013" t="str">
            <v>FJ280T</v>
          </cell>
          <cell r="B7013" t="str">
            <v>PROSPACE ТИТАН PLIF ІМПЛАНТ 8° 11X9X24ММ</v>
          </cell>
          <cell r="C7013" t="str">
            <v>шт</v>
          </cell>
          <cell r="D7013">
            <v>1</v>
          </cell>
          <cell r="E7013" t="str">
            <v>20%</v>
          </cell>
          <cell r="F7013">
            <v>60498.97</v>
          </cell>
          <cell r="G7013">
            <v>72598.759999999995</v>
          </cell>
        </row>
        <row r="7014">
          <cell r="A7014" t="str">
            <v>FJ281T</v>
          </cell>
          <cell r="B7014" t="str">
            <v>PROSPACE ТИТАН PLIF ІМПЛАНТ 8° 13X9X26ММ</v>
          </cell>
          <cell r="C7014" t="str">
            <v>шт</v>
          </cell>
          <cell r="D7014">
            <v>1</v>
          </cell>
          <cell r="E7014" t="str">
            <v>20%</v>
          </cell>
          <cell r="F7014">
            <v>60498.97</v>
          </cell>
          <cell r="G7014">
            <v>72598.759999999995</v>
          </cell>
        </row>
        <row r="7015">
          <cell r="A7015" t="str">
            <v>FJ276T</v>
          </cell>
          <cell r="B7015" t="str">
            <v>PROSPACE ТИТАН PLIF ІМПЛАНТ 8° 9X7X22ММ</v>
          </cell>
          <cell r="C7015" t="str">
            <v>шт</v>
          </cell>
          <cell r="D7015">
            <v>1</v>
          </cell>
          <cell r="E7015" t="str">
            <v>20%</v>
          </cell>
          <cell r="F7015">
            <v>60498.97</v>
          </cell>
          <cell r="G7015">
            <v>72598.759999999995</v>
          </cell>
        </row>
        <row r="7016">
          <cell r="A7016" t="str">
            <v>FJ282T</v>
          </cell>
          <cell r="B7016" t="str">
            <v>PROSPACE ТИТАН PLIF ІМПЛАНТ 8° 9X7X26ММ</v>
          </cell>
          <cell r="C7016" t="str">
            <v>шт</v>
          </cell>
          <cell r="D7016">
            <v>1</v>
          </cell>
          <cell r="E7016" t="str">
            <v>20%</v>
          </cell>
          <cell r="F7016">
            <v>74146.070000000007</v>
          </cell>
          <cell r="G7016">
            <v>88975.28</v>
          </cell>
        </row>
        <row r="7017">
          <cell r="A7017" t="str">
            <v>FJ277T</v>
          </cell>
          <cell r="B7017" t="str">
            <v>PROSPACE ТИТАН PLIF ІМПЛАНТ 8° 9X9X22ММ</v>
          </cell>
          <cell r="C7017" t="str">
            <v>шт</v>
          </cell>
          <cell r="D7017">
            <v>1</v>
          </cell>
          <cell r="E7017" t="str">
            <v>20%</v>
          </cell>
          <cell r="F7017">
            <v>60498.97</v>
          </cell>
          <cell r="G7017">
            <v>72598.759999999995</v>
          </cell>
        </row>
        <row r="7018">
          <cell r="A7018" t="str">
            <v>FJ216T</v>
          </cell>
          <cell r="B7018" t="str">
            <v>PROSPACE ТИТАН TLIF ІМПЛ.0° 7X9X34ММ</v>
          </cell>
          <cell r="C7018" t="str">
            <v>шт</v>
          </cell>
          <cell r="D7018">
            <v>1</v>
          </cell>
          <cell r="E7018" t="str">
            <v>20%</v>
          </cell>
          <cell r="F7018">
            <v>80553.56</v>
          </cell>
          <cell r="G7018">
            <v>96664.27</v>
          </cell>
        </row>
        <row r="7019">
          <cell r="A7019" t="str">
            <v>FJ217T</v>
          </cell>
          <cell r="B7019" t="str">
            <v>PROSPACE ТИТАН TLIF ІМПЛ.0° 9X9X34ММ</v>
          </cell>
          <cell r="C7019" t="str">
            <v>шт</v>
          </cell>
          <cell r="D7019">
            <v>1</v>
          </cell>
          <cell r="E7019" t="str">
            <v>20%</v>
          </cell>
          <cell r="F7019">
            <v>80553.56</v>
          </cell>
          <cell r="G7019">
            <v>96664.27</v>
          </cell>
        </row>
        <row r="7020">
          <cell r="A7020" t="str">
            <v>FJ218T</v>
          </cell>
          <cell r="B7020" t="str">
            <v>PROSPACE ТИТАН TLIF ІМПЛАНТ 0° 11X9X34ММ</v>
          </cell>
          <cell r="C7020" t="str">
            <v>шт</v>
          </cell>
          <cell r="D7020">
            <v>1</v>
          </cell>
          <cell r="E7020" t="str">
            <v>20%</v>
          </cell>
          <cell r="F7020">
            <v>80553.56</v>
          </cell>
          <cell r="G7020">
            <v>96664.27</v>
          </cell>
        </row>
        <row r="7021">
          <cell r="A7021" t="str">
            <v>FJ219T</v>
          </cell>
          <cell r="B7021" t="str">
            <v>PROSPACE ТИТАН TLIF ІМПЛАНТ 0° 13X9X34ММ</v>
          </cell>
          <cell r="C7021" t="str">
            <v>шт</v>
          </cell>
          <cell r="D7021">
            <v>1</v>
          </cell>
          <cell r="E7021" t="str">
            <v>20%</v>
          </cell>
          <cell r="F7021">
            <v>80553.56</v>
          </cell>
          <cell r="G7021">
            <v>96664.27</v>
          </cell>
        </row>
        <row r="7022">
          <cell r="A7022" t="str">
            <v>SJ805R</v>
          </cell>
          <cell r="B7022" t="str">
            <v>PROSPACE ТИТАН ВСТАНОВЛЮВАЛЬНИЙ ІНСТРУМЕНТ</v>
          </cell>
          <cell r="C7022" t="str">
            <v>шт</v>
          </cell>
          <cell r="D7022">
            <v>1</v>
          </cell>
          <cell r="E7022" t="str">
            <v>20%</v>
          </cell>
          <cell r="F7022">
            <v>29577.81</v>
          </cell>
          <cell r="G7022">
            <v>35493.370000000003</v>
          </cell>
        </row>
        <row r="7023">
          <cell r="A7023" t="str">
            <v>SJ806R</v>
          </cell>
          <cell r="B7023" t="str">
            <v>PROSPACE ТИТАН ІНСТРУМЕНТ РЕВІЗІЯ</v>
          </cell>
          <cell r="C7023" t="str">
            <v>шт</v>
          </cell>
          <cell r="D7023">
            <v>1</v>
          </cell>
          <cell r="E7023" t="str">
            <v>20%</v>
          </cell>
          <cell r="F7023">
            <v>12880.28</v>
          </cell>
          <cell r="G7023">
            <v>15456.34</v>
          </cell>
        </row>
        <row r="7024">
          <cell r="A7024" t="str">
            <v>SJ880</v>
          </cell>
          <cell r="B7024" t="str">
            <v>PROSPACE ТИТАН ІНСТРУМЕНТАР КПЛ.</v>
          </cell>
          <cell r="C7024" t="str">
            <v>шт</v>
          </cell>
          <cell r="D7024">
            <v>1</v>
          </cell>
          <cell r="E7024" t="str">
            <v>20%</v>
          </cell>
          <cell r="F7024">
            <v>685556.18</v>
          </cell>
          <cell r="G7024">
            <v>822667.42</v>
          </cell>
        </row>
        <row r="7025">
          <cell r="A7025" t="str">
            <v>SJ881R</v>
          </cell>
          <cell r="B7025" t="str">
            <v>PROSPACE ТИТАН ЛОТОК ІМПЛАНТ.ІНСТРУМЕНТИ</v>
          </cell>
          <cell r="C7025" t="str">
            <v>шт</v>
          </cell>
          <cell r="D7025">
            <v>1</v>
          </cell>
          <cell r="E7025" t="str">
            <v>20%</v>
          </cell>
          <cell r="F7025">
            <v>35900.959999999999</v>
          </cell>
          <cell r="G7025">
            <v>43081.15</v>
          </cell>
        </row>
        <row r="7026">
          <cell r="A7026" t="str">
            <v>SJ874R</v>
          </cell>
          <cell r="B7026" t="str">
            <v>PROSPACE ТИТАН ЛОТОК ПРЕПВ.ІНСТРУМЕНТИ</v>
          </cell>
          <cell r="C7026" t="str">
            <v>шт</v>
          </cell>
          <cell r="D7026">
            <v>1</v>
          </cell>
          <cell r="E7026" t="str">
            <v>20%</v>
          </cell>
          <cell r="F7026">
            <v>36823.919999999998</v>
          </cell>
          <cell r="G7026">
            <v>44188.7</v>
          </cell>
        </row>
        <row r="7027">
          <cell r="A7027" t="str">
            <v>SC432R</v>
          </cell>
          <cell r="B7027" t="str">
            <v>QUINTEX ВИкрутка</v>
          </cell>
          <cell r="C7027" t="str">
            <v>шт</v>
          </cell>
          <cell r="D7027">
            <v>1</v>
          </cell>
          <cell r="E7027" t="str">
            <v>20%</v>
          </cell>
          <cell r="F7027">
            <v>10897.7</v>
          </cell>
          <cell r="G7027">
            <v>13077.24</v>
          </cell>
        </row>
        <row r="7028">
          <cell r="A7028" t="str">
            <v>SC600T</v>
          </cell>
          <cell r="B7028" t="str">
            <v>QUINTEX ВІНТ ДИНАМІЧНО 4,0X10ММ</v>
          </cell>
          <cell r="C7028" t="str">
            <v>шт</v>
          </cell>
          <cell r="D7028">
            <v>1</v>
          </cell>
          <cell r="E7028" t="str">
            <v>20%</v>
          </cell>
          <cell r="F7028">
            <v>18980.259999999998</v>
          </cell>
          <cell r="G7028">
            <v>22776.32</v>
          </cell>
        </row>
        <row r="7029">
          <cell r="A7029" t="str">
            <v>SC601T</v>
          </cell>
          <cell r="B7029" t="str">
            <v>QUINTEX ВІНТ ДИНАМІЧНО 4,0X12ММ</v>
          </cell>
          <cell r="C7029" t="str">
            <v>шт</v>
          </cell>
          <cell r="D7029">
            <v>1</v>
          </cell>
          <cell r="E7029" t="str">
            <v>20%</v>
          </cell>
          <cell r="F7029">
            <v>18980.259999999998</v>
          </cell>
          <cell r="G7029">
            <v>22776.32</v>
          </cell>
        </row>
        <row r="7030">
          <cell r="A7030" t="str">
            <v>SC602T</v>
          </cell>
          <cell r="B7030" t="str">
            <v>QUINTEX ВІНТ ДИНАМІЧНО 4,0X14ММ</v>
          </cell>
          <cell r="C7030" t="str">
            <v>шт</v>
          </cell>
          <cell r="D7030">
            <v>1</v>
          </cell>
          <cell r="E7030" t="str">
            <v>20%</v>
          </cell>
          <cell r="F7030">
            <v>18980.259999999998</v>
          </cell>
          <cell r="G7030">
            <v>22776.32</v>
          </cell>
        </row>
        <row r="7031">
          <cell r="A7031" t="str">
            <v>SC603T</v>
          </cell>
          <cell r="B7031" t="str">
            <v>QUINTEX ВІНТ ДИНАМІЧНО 4,0X16ММ</v>
          </cell>
          <cell r="C7031" t="str">
            <v>шт</v>
          </cell>
          <cell r="D7031">
            <v>1</v>
          </cell>
          <cell r="E7031" t="str">
            <v>20%</v>
          </cell>
          <cell r="F7031">
            <v>18980.259999999998</v>
          </cell>
          <cell r="G7031">
            <v>22776.32</v>
          </cell>
        </row>
        <row r="7032">
          <cell r="A7032" t="str">
            <v>SC604T</v>
          </cell>
          <cell r="B7032" t="str">
            <v>QUINTEX ВІНТ ДИНАМІЧНО 4,0X18ММ</v>
          </cell>
          <cell r="C7032" t="str">
            <v>шт</v>
          </cell>
          <cell r="D7032">
            <v>1</v>
          </cell>
          <cell r="E7032" t="str">
            <v>20%</v>
          </cell>
          <cell r="F7032">
            <v>18980.259999999998</v>
          </cell>
          <cell r="G7032">
            <v>22776.32</v>
          </cell>
        </row>
        <row r="7033">
          <cell r="A7033" t="str">
            <v>SC605T</v>
          </cell>
          <cell r="B7033" t="str">
            <v>QUINTEX ВІНТ ДИНАМІЧНО 4,0X20ММ</v>
          </cell>
          <cell r="C7033" t="str">
            <v>шт</v>
          </cell>
          <cell r="D7033">
            <v>1</v>
          </cell>
          <cell r="E7033" t="str">
            <v>20%</v>
          </cell>
          <cell r="F7033">
            <v>18980.259999999998</v>
          </cell>
          <cell r="G7033">
            <v>22776.32</v>
          </cell>
        </row>
        <row r="7034">
          <cell r="A7034" t="str">
            <v>SC606T</v>
          </cell>
          <cell r="B7034" t="str">
            <v>QUINTEX ВІНТ ДИНАМІЧНО 4,0X22ММ</v>
          </cell>
          <cell r="C7034" t="str">
            <v>шт</v>
          </cell>
          <cell r="D7034">
            <v>1</v>
          </cell>
          <cell r="E7034" t="str">
            <v>20%</v>
          </cell>
          <cell r="F7034">
            <v>18980.259999999998</v>
          </cell>
          <cell r="G7034">
            <v>22776.32</v>
          </cell>
        </row>
        <row r="7035">
          <cell r="A7035" t="str">
            <v>SC690T</v>
          </cell>
          <cell r="B7035" t="str">
            <v>QUINTEX ВІНТ ДИНАМІЧНО 4,5X11ММ</v>
          </cell>
          <cell r="C7035" t="str">
            <v>шт</v>
          </cell>
          <cell r="D7035">
            <v>1</v>
          </cell>
          <cell r="E7035" t="str">
            <v>20%</v>
          </cell>
          <cell r="F7035">
            <v>19683.509999999998</v>
          </cell>
          <cell r="G7035">
            <v>23620.21</v>
          </cell>
        </row>
        <row r="7036">
          <cell r="A7036" t="str">
            <v>SC691T</v>
          </cell>
          <cell r="B7036" t="str">
            <v>QUINTEX ВІНТ ДИНАМІЧНО 4,5X13ММ</v>
          </cell>
          <cell r="C7036" t="str">
            <v>шт</v>
          </cell>
          <cell r="D7036">
            <v>1</v>
          </cell>
          <cell r="E7036" t="str">
            <v>20%</v>
          </cell>
          <cell r="F7036">
            <v>19683.509999999998</v>
          </cell>
          <cell r="G7036">
            <v>23620.21</v>
          </cell>
        </row>
        <row r="7037">
          <cell r="A7037" t="str">
            <v>SC692T</v>
          </cell>
          <cell r="B7037" t="str">
            <v>QUINTEX ВІНТ ДИНАМІЧНО 4,5X15ММ</v>
          </cell>
          <cell r="C7037" t="str">
            <v>шт</v>
          </cell>
          <cell r="D7037">
            <v>1</v>
          </cell>
          <cell r="E7037" t="str">
            <v>20%</v>
          </cell>
          <cell r="F7037">
            <v>19683.509999999998</v>
          </cell>
          <cell r="G7037">
            <v>23620.21</v>
          </cell>
        </row>
        <row r="7038">
          <cell r="A7038" t="str">
            <v>SC693T</v>
          </cell>
          <cell r="B7038" t="str">
            <v>QUINTEX ВІНТ ДИНАМІЧНО 4,5X17ММ</v>
          </cell>
          <cell r="C7038" t="str">
            <v>шт</v>
          </cell>
          <cell r="D7038">
            <v>1</v>
          </cell>
          <cell r="E7038" t="str">
            <v>20%</v>
          </cell>
          <cell r="F7038">
            <v>19683.509999999998</v>
          </cell>
          <cell r="G7038">
            <v>23620.21</v>
          </cell>
        </row>
        <row r="7039">
          <cell r="A7039" t="str">
            <v>SC694T</v>
          </cell>
          <cell r="B7039" t="str">
            <v>QUINTEX ВІНТ ДИНАМІЧНО 4,5X19ММ</v>
          </cell>
          <cell r="C7039" t="str">
            <v>шт</v>
          </cell>
          <cell r="D7039">
            <v>1</v>
          </cell>
          <cell r="E7039" t="str">
            <v>20%</v>
          </cell>
          <cell r="F7039">
            <v>19683.509999999998</v>
          </cell>
          <cell r="G7039">
            <v>23620.21</v>
          </cell>
        </row>
        <row r="7040">
          <cell r="A7040" t="str">
            <v>SC500T</v>
          </cell>
          <cell r="B7040" t="str">
            <v>QUINTEX ВІНТ ПОЛТВЕРДИЙ 4,0X10ММ</v>
          </cell>
          <cell r="C7040" t="str">
            <v>шт</v>
          </cell>
          <cell r="D7040">
            <v>1</v>
          </cell>
          <cell r="E7040" t="str">
            <v>20%</v>
          </cell>
          <cell r="F7040">
            <v>18980.259999999998</v>
          </cell>
          <cell r="G7040">
            <v>22776.32</v>
          </cell>
        </row>
        <row r="7041">
          <cell r="A7041" t="str">
            <v>SC501T</v>
          </cell>
          <cell r="B7041" t="str">
            <v>QUINTEX ВІНТ ПОЛТВЕРДИЙ 4,0X12ММ</v>
          </cell>
          <cell r="C7041" t="str">
            <v>шт</v>
          </cell>
          <cell r="D7041">
            <v>1</v>
          </cell>
          <cell r="E7041" t="str">
            <v>20%</v>
          </cell>
          <cell r="F7041">
            <v>18980.259999999998</v>
          </cell>
          <cell r="G7041">
            <v>22776.32</v>
          </cell>
        </row>
        <row r="7042">
          <cell r="A7042" t="str">
            <v>SC502T</v>
          </cell>
          <cell r="B7042" t="str">
            <v>QUINTEX ВІНТ ПОЛТВЕРДИЙ 4,0X14ММ</v>
          </cell>
          <cell r="C7042" t="str">
            <v>шт</v>
          </cell>
          <cell r="D7042">
            <v>1</v>
          </cell>
          <cell r="E7042" t="str">
            <v>20%</v>
          </cell>
          <cell r="F7042">
            <v>18980.259999999998</v>
          </cell>
          <cell r="G7042">
            <v>22776.32</v>
          </cell>
        </row>
        <row r="7043">
          <cell r="A7043" t="str">
            <v>SC503T</v>
          </cell>
          <cell r="B7043" t="str">
            <v>QUINTEX ВІНТ ПОЛТВЕРДИЙ 4,0X16ММ</v>
          </cell>
          <cell r="C7043" t="str">
            <v>шт</v>
          </cell>
          <cell r="D7043">
            <v>1</v>
          </cell>
          <cell r="E7043" t="str">
            <v>20%</v>
          </cell>
          <cell r="F7043">
            <v>18980.259999999998</v>
          </cell>
          <cell r="G7043">
            <v>22776.32</v>
          </cell>
        </row>
        <row r="7044">
          <cell r="A7044" t="str">
            <v>SC504T</v>
          </cell>
          <cell r="B7044" t="str">
            <v>QUINTEX ВІНТ ПОЛТВЕРДИЙ 4,0X18ММ</v>
          </cell>
          <cell r="C7044" t="str">
            <v>шт</v>
          </cell>
          <cell r="D7044">
            <v>1</v>
          </cell>
          <cell r="E7044" t="str">
            <v>20%</v>
          </cell>
          <cell r="F7044">
            <v>18980.259999999998</v>
          </cell>
          <cell r="G7044">
            <v>22776.32</v>
          </cell>
        </row>
        <row r="7045">
          <cell r="A7045" t="str">
            <v>SC505T</v>
          </cell>
          <cell r="B7045" t="str">
            <v>QUINTEX ВІНТ ПОЛТВЕРДИЙ 4,0X20ММ</v>
          </cell>
          <cell r="C7045" t="str">
            <v>шт</v>
          </cell>
          <cell r="D7045">
            <v>1</v>
          </cell>
          <cell r="E7045" t="str">
            <v>20%</v>
          </cell>
          <cell r="F7045">
            <v>18980.259999999998</v>
          </cell>
          <cell r="G7045">
            <v>22776.32</v>
          </cell>
        </row>
        <row r="7046">
          <cell r="A7046" t="str">
            <v>SC506T</v>
          </cell>
          <cell r="B7046" t="str">
            <v>QUINTEX ВІНТ ПОЛТВЕРДИЙ 4,0X22ММ</v>
          </cell>
          <cell r="C7046" t="str">
            <v>шт</v>
          </cell>
          <cell r="D7046">
            <v>1</v>
          </cell>
          <cell r="E7046" t="str">
            <v>20%</v>
          </cell>
          <cell r="F7046">
            <v>18980.259999999998</v>
          </cell>
          <cell r="G7046">
            <v>22776.32</v>
          </cell>
        </row>
        <row r="7047">
          <cell r="A7047" t="str">
            <v>SC590T</v>
          </cell>
          <cell r="B7047" t="str">
            <v>QUINTEX ВІНТ ПОЛТВЕРДИЙ 4,5X11ММ</v>
          </cell>
          <cell r="C7047" t="str">
            <v>шт</v>
          </cell>
          <cell r="D7047">
            <v>1</v>
          </cell>
          <cell r="E7047" t="str">
            <v>20%</v>
          </cell>
          <cell r="F7047">
            <v>19683.509999999998</v>
          </cell>
          <cell r="G7047">
            <v>23620.21</v>
          </cell>
        </row>
        <row r="7048">
          <cell r="A7048" t="str">
            <v>SC591T</v>
          </cell>
          <cell r="B7048" t="str">
            <v>QUINTEX ВІНТ ПОЛТВЕРДИЙ 4,5X13ММ</v>
          </cell>
          <cell r="C7048" t="str">
            <v>шт</v>
          </cell>
          <cell r="D7048">
            <v>1</v>
          </cell>
          <cell r="E7048" t="str">
            <v>20%</v>
          </cell>
          <cell r="F7048">
            <v>19683.509999999998</v>
          </cell>
          <cell r="G7048">
            <v>23620.21</v>
          </cell>
        </row>
        <row r="7049">
          <cell r="A7049" t="str">
            <v>SC592T</v>
          </cell>
          <cell r="B7049" t="str">
            <v>QUINTEX ВІНТ ПОЛТВЕРДИЙ 4,5X15ММ</v>
          </cell>
          <cell r="C7049" t="str">
            <v>шт</v>
          </cell>
          <cell r="D7049">
            <v>1</v>
          </cell>
          <cell r="E7049" t="str">
            <v>20%</v>
          </cell>
          <cell r="F7049">
            <v>19683.509999999998</v>
          </cell>
          <cell r="G7049">
            <v>23620.21</v>
          </cell>
        </row>
        <row r="7050">
          <cell r="A7050" t="str">
            <v>SC593T</v>
          </cell>
          <cell r="B7050" t="str">
            <v>QUINTEX ВІНТ ПОЛТВЕРДИЙ 4,5X17ММ</v>
          </cell>
          <cell r="C7050" t="str">
            <v>шт</v>
          </cell>
          <cell r="D7050">
            <v>1</v>
          </cell>
          <cell r="E7050" t="str">
            <v>20%</v>
          </cell>
          <cell r="F7050">
            <v>19683.509999999998</v>
          </cell>
          <cell r="G7050">
            <v>23620.21</v>
          </cell>
        </row>
        <row r="7051">
          <cell r="A7051" t="str">
            <v>SC594T</v>
          </cell>
          <cell r="B7051" t="str">
            <v>QUINTEX ВІНТ ПОЛТВЕРДИЙ 4,5X19ММ</v>
          </cell>
          <cell r="C7051" t="str">
            <v>шт</v>
          </cell>
          <cell r="D7051">
            <v>1</v>
          </cell>
          <cell r="E7051" t="str">
            <v>20%</v>
          </cell>
          <cell r="F7051">
            <v>19683.509999999998</v>
          </cell>
          <cell r="G7051">
            <v>23620.21</v>
          </cell>
        </row>
        <row r="7052">
          <cell r="A7052" t="str">
            <v>SC400T</v>
          </cell>
          <cell r="B7052" t="str">
            <v>QUINTEX ВІНТ ТВЕРДИЙ 4,0X10ММ</v>
          </cell>
          <cell r="C7052" t="str">
            <v>шт</v>
          </cell>
          <cell r="D7052">
            <v>1</v>
          </cell>
          <cell r="E7052" t="str">
            <v>20%</v>
          </cell>
          <cell r="F7052">
            <v>15817.39</v>
          </cell>
          <cell r="G7052">
            <v>18980.87</v>
          </cell>
        </row>
        <row r="7053">
          <cell r="A7053" t="str">
            <v>SC401T</v>
          </cell>
          <cell r="B7053" t="str">
            <v>QUINTEX ВІНТ ТВЕРДИЙ 4,0X12ММ</v>
          </cell>
          <cell r="C7053" t="str">
            <v>шт</v>
          </cell>
          <cell r="D7053">
            <v>1</v>
          </cell>
          <cell r="E7053" t="str">
            <v>20%</v>
          </cell>
          <cell r="F7053">
            <v>15817.39</v>
          </cell>
          <cell r="G7053">
            <v>18980.87</v>
          </cell>
        </row>
        <row r="7054">
          <cell r="A7054" t="str">
            <v>SC402T</v>
          </cell>
          <cell r="B7054" t="str">
            <v>QUINTEX ВІНТ ТВЕРДИЙ 4,0X14ММ</v>
          </cell>
          <cell r="C7054" t="str">
            <v>шт</v>
          </cell>
          <cell r="D7054">
            <v>1</v>
          </cell>
          <cell r="E7054" t="str">
            <v>20%</v>
          </cell>
          <cell r="F7054">
            <v>15817.39</v>
          </cell>
          <cell r="G7054">
            <v>18980.87</v>
          </cell>
        </row>
        <row r="7055">
          <cell r="A7055" t="str">
            <v>SC403T</v>
          </cell>
          <cell r="B7055" t="str">
            <v>QUINTEX ВІНТ ТВЕРДИЙ 4,0X16ММ</v>
          </cell>
          <cell r="C7055" t="str">
            <v>шт</v>
          </cell>
          <cell r="D7055">
            <v>1</v>
          </cell>
          <cell r="E7055" t="str">
            <v>20%</v>
          </cell>
          <cell r="F7055">
            <v>15817.39</v>
          </cell>
          <cell r="G7055">
            <v>18980.87</v>
          </cell>
        </row>
        <row r="7056">
          <cell r="A7056" t="str">
            <v>SC404T</v>
          </cell>
          <cell r="B7056" t="str">
            <v>QUINTEX ВІНТ ТВЕРДИЙ 4,0X18ММ</v>
          </cell>
          <cell r="C7056" t="str">
            <v>шт</v>
          </cell>
          <cell r="D7056">
            <v>1</v>
          </cell>
          <cell r="E7056" t="str">
            <v>20%</v>
          </cell>
          <cell r="F7056">
            <v>15817.39</v>
          </cell>
          <cell r="G7056">
            <v>18980.87</v>
          </cell>
        </row>
        <row r="7057">
          <cell r="A7057" t="str">
            <v>SC405T</v>
          </cell>
          <cell r="B7057" t="str">
            <v>QUINTEX ВІНТ ТВЕРДИЙ 4,0X20ММ</v>
          </cell>
          <cell r="C7057" t="str">
            <v>шт</v>
          </cell>
          <cell r="D7057">
            <v>1</v>
          </cell>
          <cell r="E7057" t="str">
            <v>20%</v>
          </cell>
          <cell r="F7057">
            <v>15817.39</v>
          </cell>
          <cell r="G7057">
            <v>18980.87</v>
          </cell>
        </row>
        <row r="7058">
          <cell r="A7058" t="str">
            <v>SC406T</v>
          </cell>
          <cell r="B7058" t="str">
            <v>QUINTEX ВІНТ ТВЕРДИЙ 4,0X22ММ</v>
          </cell>
          <cell r="C7058" t="str">
            <v>шт</v>
          </cell>
          <cell r="D7058">
            <v>1</v>
          </cell>
          <cell r="E7058" t="str">
            <v>20%</v>
          </cell>
          <cell r="F7058">
            <v>15817.39</v>
          </cell>
          <cell r="G7058">
            <v>18980.87</v>
          </cell>
        </row>
        <row r="7059">
          <cell r="A7059" t="str">
            <v>SC490T</v>
          </cell>
          <cell r="B7059" t="str">
            <v>QUINTEX ВІНТ ТВЕРДИЙ 4,5X11ММ</v>
          </cell>
          <cell r="C7059" t="str">
            <v>шт</v>
          </cell>
          <cell r="D7059">
            <v>1</v>
          </cell>
          <cell r="E7059" t="str">
            <v>20%</v>
          </cell>
          <cell r="F7059">
            <v>16404.29</v>
          </cell>
          <cell r="G7059">
            <v>19685.150000000001</v>
          </cell>
        </row>
        <row r="7060">
          <cell r="A7060" t="str">
            <v>SC491T</v>
          </cell>
          <cell r="B7060" t="str">
            <v>QUINTEX ВІНТ ТВЕРДИЙ 4,5X13ММ</v>
          </cell>
          <cell r="C7060" t="str">
            <v>шт</v>
          </cell>
          <cell r="D7060">
            <v>1</v>
          </cell>
          <cell r="E7060" t="str">
            <v>20%</v>
          </cell>
          <cell r="F7060">
            <v>16404.29</v>
          </cell>
          <cell r="G7060">
            <v>19685.150000000001</v>
          </cell>
        </row>
        <row r="7061">
          <cell r="A7061" t="str">
            <v>SC492T</v>
          </cell>
          <cell r="B7061" t="str">
            <v>QUINTEX ВІНТ ТВЕРДИЙ 4,5X15ММ</v>
          </cell>
          <cell r="C7061" t="str">
            <v>шт</v>
          </cell>
          <cell r="D7061">
            <v>1</v>
          </cell>
          <cell r="E7061" t="str">
            <v>20%</v>
          </cell>
          <cell r="F7061">
            <v>16404.29</v>
          </cell>
          <cell r="G7061">
            <v>19685.150000000001</v>
          </cell>
        </row>
        <row r="7062">
          <cell r="A7062" t="str">
            <v>SC493T</v>
          </cell>
          <cell r="B7062" t="str">
            <v>QUINTEX ВІНТ ТВЕРДИЙ 4,5X17ММ</v>
          </cell>
          <cell r="C7062" t="str">
            <v>шт</v>
          </cell>
          <cell r="D7062">
            <v>1</v>
          </cell>
          <cell r="E7062" t="str">
            <v>20%</v>
          </cell>
          <cell r="F7062">
            <v>16404.29</v>
          </cell>
          <cell r="G7062">
            <v>19685.150000000001</v>
          </cell>
        </row>
        <row r="7063">
          <cell r="A7063" t="str">
            <v>SC494T</v>
          </cell>
          <cell r="B7063" t="str">
            <v>QUINTEX ВІНТ ТВЕРДИЙ 4,5X19ММ</v>
          </cell>
          <cell r="C7063" t="str">
            <v>шт</v>
          </cell>
          <cell r="D7063">
            <v>1</v>
          </cell>
          <cell r="E7063" t="str">
            <v>20%</v>
          </cell>
          <cell r="F7063">
            <v>16404.29</v>
          </cell>
          <cell r="G7063">
            <v>19685.150000000001</v>
          </cell>
        </row>
        <row r="7064">
          <cell r="A7064" t="str">
            <v>ME545P</v>
          </cell>
          <cell r="B7064" t="str">
            <v>QUINTEX ВСТАВКА Гвинти Динамічні</v>
          </cell>
          <cell r="C7064" t="str">
            <v>шт</v>
          </cell>
          <cell r="D7064">
            <v>1</v>
          </cell>
          <cell r="E7064" t="str">
            <v>20%</v>
          </cell>
          <cell r="F7064">
            <v>24301.31</v>
          </cell>
          <cell r="G7064">
            <v>29161.57</v>
          </cell>
        </row>
        <row r="7065">
          <cell r="A7065" t="str">
            <v>ME543P</v>
          </cell>
          <cell r="B7065" t="str">
            <v>QUINTEX ВСТАВКА Гвинти ПОЛТВЕРДІ</v>
          </cell>
          <cell r="C7065" t="str">
            <v>шт</v>
          </cell>
          <cell r="D7065">
            <v>1</v>
          </cell>
          <cell r="E7065" t="str">
            <v>20%</v>
          </cell>
          <cell r="F7065">
            <v>24328.560000000001</v>
          </cell>
          <cell r="G7065">
            <v>29194.27</v>
          </cell>
        </row>
        <row r="7066">
          <cell r="A7066" t="str">
            <v>ME544P</v>
          </cell>
          <cell r="B7066" t="str">
            <v>QUINTEX ВСТАВКА Гвинти ТВЕРДІ</v>
          </cell>
          <cell r="C7066" t="str">
            <v>шт</v>
          </cell>
          <cell r="D7066">
            <v>1</v>
          </cell>
          <cell r="E7066" t="str">
            <v>20%</v>
          </cell>
          <cell r="F7066">
            <v>24301.31</v>
          </cell>
          <cell r="G7066">
            <v>29161.57</v>
          </cell>
        </row>
        <row r="7067">
          <cell r="A7067" t="str">
            <v>ME538P</v>
          </cell>
          <cell r="B7067" t="str">
            <v>QUINTEX ВСТАВКА ГІБР.ПЛАСТИНИ 1 LEVEL</v>
          </cell>
          <cell r="C7067" t="str">
            <v>шт</v>
          </cell>
          <cell r="D7067">
            <v>1</v>
          </cell>
          <cell r="E7067" t="str">
            <v>20%</v>
          </cell>
          <cell r="F7067">
            <v>16545.29</v>
          </cell>
          <cell r="G7067">
            <v>19854.349999999999</v>
          </cell>
        </row>
        <row r="7068">
          <cell r="A7068" t="str">
            <v>ME539P</v>
          </cell>
          <cell r="B7068" t="str">
            <v>QUINTEX ВСТАВКА ГІБР.ПЛАСТИНИ 2 LEVEL</v>
          </cell>
          <cell r="C7068" t="str">
            <v>шт</v>
          </cell>
          <cell r="D7068">
            <v>1</v>
          </cell>
          <cell r="E7068" t="str">
            <v>20%</v>
          </cell>
          <cell r="F7068">
            <v>18639.02</v>
          </cell>
          <cell r="G7068">
            <v>22366.82</v>
          </cell>
        </row>
        <row r="7069">
          <cell r="A7069" t="str">
            <v>ME540P</v>
          </cell>
          <cell r="B7069" t="str">
            <v>QUINTEX ВСТАВКА ГІБР.ПЛАСТИНИ 3 LEVEL</v>
          </cell>
          <cell r="C7069" t="str">
            <v>шт</v>
          </cell>
          <cell r="D7069">
            <v>1</v>
          </cell>
          <cell r="E7069" t="str">
            <v>20%</v>
          </cell>
          <cell r="F7069">
            <v>20913.11</v>
          </cell>
          <cell r="G7069">
            <v>25095.73</v>
          </cell>
        </row>
        <row r="7070">
          <cell r="A7070" t="str">
            <v>ME541P</v>
          </cell>
          <cell r="B7070" t="str">
            <v>QUINTEX ВСТАВКА ГІБР.ПЛАСТИНИ 4 LEVEL</v>
          </cell>
          <cell r="C7070" t="str">
            <v>шт</v>
          </cell>
          <cell r="D7070">
            <v>1</v>
          </cell>
          <cell r="E7070" t="str">
            <v>20%</v>
          </cell>
          <cell r="F7070">
            <v>43933.35</v>
          </cell>
          <cell r="G7070">
            <v>52720.02</v>
          </cell>
        </row>
        <row r="7071">
          <cell r="A7071" t="str">
            <v>ME542P</v>
          </cell>
          <cell r="B7071" t="str">
            <v>QUINTEX ВСТАВКА ГІБР.ПЛАСТИНИ 5 LEVEL</v>
          </cell>
          <cell r="C7071" t="str">
            <v>шт</v>
          </cell>
          <cell r="D7071">
            <v>1</v>
          </cell>
          <cell r="E7071" t="str">
            <v>20%</v>
          </cell>
          <cell r="F7071">
            <v>43629.74</v>
          </cell>
          <cell r="G7071">
            <v>52355.68</v>
          </cell>
        </row>
        <row r="7072">
          <cell r="A7072" t="str">
            <v>ME530P</v>
          </cell>
          <cell r="B7072" t="str">
            <v>QUINTEX ВСТАВКА ДИНАМ.ПЛАСТИНИ 1 LEVEL</v>
          </cell>
          <cell r="C7072" t="str">
            <v>шт</v>
          </cell>
          <cell r="D7072">
            <v>1</v>
          </cell>
          <cell r="E7072" t="str">
            <v>20%</v>
          </cell>
          <cell r="F7072">
            <v>15374.08</v>
          </cell>
          <cell r="G7072">
            <v>18448.89</v>
          </cell>
        </row>
        <row r="7073">
          <cell r="A7073" t="str">
            <v>ME531P</v>
          </cell>
          <cell r="B7073" t="str">
            <v>QUINTEX ВСТАВКА ДИНАМ.ПЛАСТИНИ 2 LEVEL</v>
          </cell>
          <cell r="C7073" t="str">
            <v>шт</v>
          </cell>
          <cell r="D7073">
            <v>1</v>
          </cell>
          <cell r="E7073" t="str">
            <v>20%</v>
          </cell>
          <cell r="F7073">
            <v>18639.02</v>
          </cell>
          <cell r="G7073">
            <v>22366.82</v>
          </cell>
        </row>
        <row r="7074">
          <cell r="A7074" t="str">
            <v>ME532P</v>
          </cell>
          <cell r="B7074" t="str">
            <v>QUINTEX ВСТАВКА ДИНАМ.ПЛАСТИНИ 3 LEVEL</v>
          </cell>
          <cell r="C7074" t="str">
            <v>шт</v>
          </cell>
          <cell r="D7074">
            <v>1</v>
          </cell>
          <cell r="E7074" t="str">
            <v>20%</v>
          </cell>
          <cell r="F7074">
            <v>20913.11</v>
          </cell>
          <cell r="G7074">
            <v>25095.73</v>
          </cell>
        </row>
        <row r="7075">
          <cell r="A7075" t="str">
            <v>ME533P</v>
          </cell>
          <cell r="B7075" t="str">
            <v>QUINTEX ВСТАВКА ДИНАМ.ПЛАСТИНИ 4 LEVEL</v>
          </cell>
          <cell r="C7075" t="str">
            <v>шт</v>
          </cell>
          <cell r="D7075">
            <v>1</v>
          </cell>
          <cell r="E7075" t="str">
            <v>20%</v>
          </cell>
          <cell r="F7075">
            <v>27497.49</v>
          </cell>
          <cell r="G7075">
            <v>32996.980000000003</v>
          </cell>
        </row>
        <row r="7076">
          <cell r="A7076" t="str">
            <v>ME534P</v>
          </cell>
          <cell r="B7076" t="str">
            <v>QUINTEX ВСТАВКА ДИНАМ.ПЛАСТИНИ 5 LEVEL</v>
          </cell>
          <cell r="C7076" t="str">
            <v>шт</v>
          </cell>
          <cell r="D7076">
            <v>1</v>
          </cell>
          <cell r="E7076" t="str">
            <v>20%</v>
          </cell>
          <cell r="F7076">
            <v>43629.74</v>
          </cell>
          <cell r="G7076">
            <v>52355.68</v>
          </cell>
        </row>
        <row r="7077">
          <cell r="A7077" t="str">
            <v>ME535P</v>
          </cell>
          <cell r="B7077" t="str">
            <v>QUINTEX ВСТАВКА ПЛАСТИНИ ОПЦІОН.ДО 112ММ</v>
          </cell>
          <cell r="C7077" t="str">
            <v>шт</v>
          </cell>
          <cell r="D7077">
            <v>1</v>
          </cell>
          <cell r="E7077" t="str">
            <v>20%</v>
          </cell>
          <cell r="F7077">
            <v>29247.38</v>
          </cell>
          <cell r="G7077">
            <v>35096.86</v>
          </cell>
        </row>
        <row r="7078">
          <cell r="A7078" t="str">
            <v>ME536P</v>
          </cell>
          <cell r="B7078" t="str">
            <v>QUINTEX ВСТАВКА ПЛАСТИНИ ОПЦІОН.ДО 61ММ</v>
          </cell>
          <cell r="C7078" t="str">
            <v>шт</v>
          </cell>
          <cell r="D7078">
            <v>1</v>
          </cell>
          <cell r="E7078" t="str">
            <v>20%</v>
          </cell>
          <cell r="F7078">
            <v>19989.72</v>
          </cell>
          <cell r="G7078">
            <v>23987.66</v>
          </cell>
        </row>
        <row r="7079">
          <cell r="A7079" t="str">
            <v>SC510T</v>
          </cell>
          <cell r="B7079" t="str">
            <v>QUINTEX ГІБРИДНА ПЛАСТИНА 1 LEVEL 18ММ</v>
          </cell>
          <cell r="C7079" t="str">
            <v>шт</v>
          </cell>
          <cell r="D7079">
            <v>1</v>
          </cell>
          <cell r="E7079" t="str">
            <v>20%</v>
          </cell>
          <cell r="F7079">
            <v>29643.119999999999</v>
          </cell>
          <cell r="G7079">
            <v>35571.74</v>
          </cell>
        </row>
        <row r="7080">
          <cell r="A7080" t="str">
            <v>SC511T</v>
          </cell>
          <cell r="B7080" t="str">
            <v>QUINTEX ГІБРИДНА ПЛАСТИНА 1 LEVEL 20ММ</v>
          </cell>
          <cell r="C7080" t="str">
            <v>шт</v>
          </cell>
          <cell r="D7080">
            <v>1</v>
          </cell>
          <cell r="E7080" t="str">
            <v>20%</v>
          </cell>
          <cell r="F7080">
            <v>29643.119999999999</v>
          </cell>
          <cell r="G7080">
            <v>35571.74</v>
          </cell>
        </row>
        <row r="7081">
          <cell r="A7081" t="str">
            <v>SC512T</v>
          </cell>
          <cell r="B7081" t="str">
            <v>QUINTEX ГІБРИДНА ПЛАСТИНА 1 LEVEL 22ММ</v>
          </cell>
          <cell r="C7081" t="str">
            <v>шт</v>
          </cell>
          <cell r="D7081">
            <v>1</v>
          </cell>
          <cell r="E7081" t="str">
            <v>20%</v>
          </cell>
          <cell r="F7081">
            <v>29643.119999999999</v>
          </cell>
          <cell r="G7081">
            <v>35571.74</v>
          </cell>
        </row>
        <row r="7082">
          <cell r="A7082" t="str">
            <v>SC513T</v>
          </cell>
          <cell r="B7082" t="str">
            <v>QUINTEX ГІБРИДНА ПЛАСТИНА 1 LEVEL 24ММ</v>
          </cell>
          <cell r="C7082" t="str">
            <v>шт</v>
          </cell>
          <cell r="D7082">
            <v>1</v>
          </cell>
          <cell r="E7082" t="str">
            <v>20%</v>
          </cell>
          <cell r="F7082">
            <v>29643.119999999999</v>
          </cell>
          <cell r="G7082">
            <v>35571.74</v>
          </cell>
        </row>
        <row r="7083">
          <cell r="A7083" t="str">
            <v>SC514T</v>
          </cell>
          <cell r="B7083" t="str">
            <v>QUINTEX ГІБРИДНА ПЛАСТИНА 1 LEVEL 26ММ</v>
          </cell>
          <cell r="C7083" t="str">
            <v>шт</v>
          </cell>
          <cell r="D7083">
            <v>1</v>
          </cell>
          <cell r="E7083" t="str">
            <v>20%</v>
          </cell>
          <cell r="F7083">
            <v>29643.119999999999</v>
          </cell>
          <cell r="G7083">
            <v>35571.74</v>
          </cell>
        </row>
        <row r="7084">
          <cell r="A7084" t="str">
            <v>SC515T</v>
          </cell>
          <cell r="B7084" t="str">
            <v>QUINTEX ГІБРИДНА ПЛАСТИНА 1 LEVEL 28ММ</v>
          </cell>
          <cell r="C7084" t="str">
            <v>шт</v>
          </cell>
          <cell r="D7084">
            <v>1</v>
          </cell>
          <cell r="E7084" t="str">
            <v>20%</v>
          </cell>
          <cell r="F7084">
            <v>29643.119999999999</v>
          </cell>
          <cell r="G7084">
            <v>35571.74</v>
          </cell>
        </row>
        <row r="7085">
          <cell r="A7085" t="str">
            <v>SC516T</v>
          </cell>
          <cell r="B7085" t="str">
            <v>QUINTEX ГІБРИДНА ПЛАСТИНА 1 LEVEL 30ММ</v>
          </cell>
          <cell r="C7085" t="str">
            <v>шт</v>
          </cell>
          <cell r="D7085">
            <v>1</v>
          </cell>
          <cell r="E7085" t="str">
            <v>20%</v>
          </cell>
          <cell r="F7085">
            <v>29643.119999999999</v>
          </cell>
          <cell r="G7085">
            <v>35571.74</v>
          </cell>
        </row>
        <row r="7086">
          <cell r="A7086" t="str">
            <v>SC517T</v>
          </cell>
          <cell r="B7086" t="str">
            <v>QUINTEX ГІБРИДНА ПЛАСТИНА 1 LEVEL 32ММ</v>
          </cell>
          <cell r="C7086" t="str">
            <v>шт</v>
          </cell>
          <cell r="D7086">
            <v>1</v>
          </cell>
          <cell r="E7086" t="str">
            <v>20%</v>
          </cell>
          <cell r="F7086">
            <v>29643.119999999999</v>
          </cell>
          <cell r="G7086">
            <v>35571.74</v>
          </cell>
        </row>
        <row r="7087">
          <cell r="A7087" t="str">
            <v>SC518T</v>
          </cell>
          <cell r="B7087" t="str">
            <v>QUINTEX ГІБРИДНА ПЛАСТИНА 1 LEVEL 34ММ</v>
          </cell>
          <cell r="C7087" t="str">
            <v>шт</v>
          </cell>
          <cell r="D7087">
            <v>1</v>
          </cell>
          <cell r="E7087" t="str">
            <v>20%</v>
          </cell>
          <cell r="F7087">
            <v>29643.119999999999</v>
          </cell>
          <cell r="G7087">
            <v>35571.74</v>
          </cell>
        </row>
        <row r="7088">
          <cell r="A7088" t="str">
            <v>SC521T</v>
          </cell>
          <cell r="B7088" t="str">
            <v>QUINTEX ГІБРИДНА ПЛАСТИНА 2 LEVEL 34ММ</v>
          </cell>
          <cell r="C7088" t="str">
            <v>шт</v>
          </cell>
          <cell r="D7088">
            <v>1</v>
          </cell>
          <cell r="E7088" t="str">
            <v>20%</v>
          </cell>
          <cell r="F7088">
            <v>33248.44</v>
          </cell>
          <cell r="G7088">
            <v>39898.129999999997</v>
          </cell>
        </row>
        <row r="7089">
          <cell r="A7089" t="str">
            <v>SC522T</v>
          </cell>
          <cell r="B7089" t="str">
            <v>QUINTEX ГІБРИДНА ПЛАСТИНА 2 LEVEL 37ММ</v>
          </cell>
          <cell r="C7089" t="str">
            <v>шт</v>
          </cell>
          <cell r="D7089">
            <v>1</v>
          </cell>
          <cell r="E7089" t="str">
            <v>20%</v>
          </cell>
          <cell r="F7089">
            <v>33248.44</v>
          </cell>
          <cell r="G7089">
            <v>39898.129999999997</v>
          </cell>
        </row>
        <row r="7090">
          <cell r="A7090" t="str">
            <v>SC523T</v>
          </cell>
          <cell r="B7090" t="str">
            <v>QUINTEX ГІБРИДНА ПЛАСТИНА 2 LEVEL 40ММ</v>
          </cell>
          <cell r="C7090" t="str">
            <v>шт</v>
          </cell>
          <cell r="D7090">
            <v>1</v>
          </cell>
          <cell r="E7090" t="str">
            <v>20%</v>
          </cell>
          <cell r="F7090">
            <v>33248.44</v>
          </cell>
          <cell r="G7090">
            <v>39898.129999999997</v>
          </cell>
        </row>
        <row r="7091">
          <cell r="A7091" t="str">
            <v>SC524T</v>
          </cell>
          <cell r="B7091" t="str">
            <v>QUINTEX ГІБРИДНА ПЛАСТИНА 2 LEVEL 43ММ</v>
          </cell>
          <cell r="C7091" t="str">
            <v>шт</v>
          </cell>
          <cell r="D7091">
            <v>1</v>
          </cell>
          <cell r="E7091" t="str">
            <v>20%</v>
          </cell>
          <cell r="F7091">
            <v>33248.44</v>
          </cell>
          <cell r="G7091">
            <v>39898.129999999997</v>
          </cell>
        </row>
        <row r="7092">
          <cell r="A7092" t="str">
            <v>SC525T</v>
          </cell>
          <cell r="B7092" t="str">
            <v>QUINTEX ГІБРИДНА ПЛАСТИНА 2 LEVEL 46ММ</v>
          </cell>
          <cell r="C7092" t="str">
            <v>шт</v>
          </cell>
          <cell r="D7092">
            <v>1</v>
          </cell>
          <cell r="E7092" t="str">
            <v>20%</v>
          </cell>
          <cell r="F7092">
            <v>33248.44</v>
          </cell>
          <cell r="G7092">
            <v>39898.129999999997</v>
          </cell>
        </row>
        <row r="7093">
          <cell r="A7093" t="str">
            <v>SC526T</v>
          </cell>
          <cell r="B7093" t="str">
            <v>QUINTEX ГІБРИДНА ПЛАСТИНА 2 LEVEL 49ММ</v>
          </cell>
          <cell r="C7093" t="str">
            <v>шт</v>
          </cell>
          <cell r="D7093">
            <v>1</v>
          </cell>
          <cell r="E7093" t="str">
            <v>20%</v>
          </cell>
          <cell r="F7093">
            <v>33248.44</v>
          </cell>
          <cell r="G7093">
            <v>39898.129999999997</v>
          </cell>
        </row>
        <row r="7094">
          <cell r="A7094" t="str">
            <v>SC527T</v>
          </cell>
          <cell r="B7094" t="str">
            <v>QUINTEX ГІБРИДНА ПЛАСТИНА 2 LEVEL 52ММ</v>
          </cell>
          <cell r="C7094" t="str">
            <v>шт</v>
          </cell>
          <cell r="D7094">
            <v>1</v>
          </cell>
          <cell r="E7094" t="str">
            <v>20%</v>
          </cell>
          <cell r="F7094">
            <v>33248.44</v>
          </cell>
          <cell r="G7094">
            <v>39898.129999999997</v>
          </cell>
        </row>
        <row r="7095">
          <cell r="A7095" t="str">
            <v>SC528T</v>
          </cell>
          <cell r="B7095" t="str">
            <v>QUINTEX ГІБРИДНА ПЛАСТИНА 2 LEVEL 55ММ</v>
          </cell>
          <cell r="C7095" t="str">
            <v>шт</v>
          </cell>
          <cell r="D7095">
            <v>1</v>
          </cell>
          <cell r="E7095" t="str">
            <v>20%</v>
          </cell>
          <cell r="F7095">
            <v>33248.44</v>
          </cell>
          <cell r="G7095">
            <v>39898.129999999997</v>
          </cell>
        </row>
        <row r="7096">
          <cell r="A7096" t="str">
            <v>SC529T</v>
          </cell>
          <cell r="B7096" t="str">
            <v>QUINTEX ГІБРИДНА ПЛАСТИНА 2 LEVEL 58ММ</v>
          </cell>
          <cell r="C7096" t="str">
            <v>шт</v>
          </cell>
          <cell r="D7096">
            <v>1</v>
          </cell>
          <cell r="E7096" t="str">
            <v>20%</v>
          </cell>
          <cell r="F7096">
            <v>33248.44</v>
          </cell>
          <cell r="G7096">
            <v>39898.129999999997</v>
          </cell>
        </row>
        <row r="7097">
          <cell r="A7097" t="str">
            <v>SC532T</v>
          </cell>
          <cell r="B7097" t="str">
            <v>QUINTEX ГІБРИДНА ПЛАСТИНА 3 LEVEL 49ММ</v>
          </cell>
          <cell r="C7097" t="str">
            <v>шт</v>
          </cell>
          <cell r="D7097">
            <v>1</v>
          </cell>
          <cell r="E7097" t="str">
            <v>20%</v>
          </cell>
          <cell r="F7097">
            <v>33248.44</v>
          </cell>
          <cell r="G7097">
            <v>39898.129999999997</v>
          </cell>
        </row>
        <row r="7098">
          <cell r="A7098" t="str">
            <v>SC533T</v>
          </cell>
          <cell r="B7098" t="str">
            <v>QUINTEX ГІБРИДНА ПЛАСТИНА 3 LEVEL 52ММ</v>
          </cell>
          <cell r="C7098" t="str">
            <v>шт</v>
          </cell>
          <cell r="D7098">
            <v>1</v>
          </cell>
          <cell r="E7098" t="str">
            <v>20%</v>
          </cell>
          <cell r="F7098">
            <v>33248.44</v>
          </cell>
          <cell r="G7098">
            <v>39898.129999999997</v>
          </cell>
        </row>
        <row r="7099">
          <cell r="A7099" t="str">
            <v>SC534T</v>
          </cell>
          <cell r="B7099" t="str">
            <v>QUINTEX ГІБРИДНА ПЛАСТИНА 3 LEVEL 55ММ</v>
          </cell>
          <cell r="C7099" t="str">
            <v>шт</v>
          </cell>
          <cell r="D7099">
            <v>1</v>
          </cell>
          <cell r="E7099" t="str">
            <v>20%</v>
          </cell>
          <cell r="F7099">
            <v>33248.44</v>
          </cell>
          <cell r="G7099">
            <v>39898.129999999997</v>
          </cell>
        </row>
        <row r="7100">
          <cell r="A7100" t="str">
            <v>SC535T</v>
          </cell>
          <cell r="B7100" t="str">
            <v>QUINTEX ГІБРИДНА ПЛАСТИНА 3 LEVEL 58ММ</v>
          </cell>
          <cell r="C7100" t="str">
            <v>шт</v>
          </cell>
          <cell r="D7100">
            <v>1</v>
          </cell>
          <cell r="E7100" t="str">
            <v>20%</v>
          </cell>
          <cell r="F7100">
            <v>33248.44</v>
          </cell>
          <cell r="G7100">
            <v>39898.129999999997</v>
          </cell>
        </row>
        <row r="7101">
          <cell r="A7101" t="str">
            <v>SC536T</v>
          </cell>
          <cell r="B7101" t="str">
            <v>QUINTEX ГІБРИДНА ПЛАСТИНА 3 LEVEL 61ММ</v>
          </cell>
          <cell r="C7101" t="str">
            <v>шт</v>
          </cell>
          <cell r="D7101">
            <v>1</v>
          </cell>
          <cell r="E7101" t="str">
            <v>20%</v>
          </cell>
          <cell r="F7101">
            <v>33248.44</v>
          </cell>
          <cell r="G7101">
            <v>39898.129999999997</v>
          </cell>
        </row>
        <row r="7102">
          <cell r="A7102" t="str">
            <v>SC537T</v>
          </cell>
          <cell r="B7102" t="str">
            <v>QUINTEX ГІБРИДНА ПЛАСТИНА 3 LEVEL 64ММ</v>
          </cell>
          <cell r="C7102" t="str">
            <v>шт</v>
          </cell>
          <cell r="D7102">
            <v>1</v>
          </cell>
          <cell r="E7102" t="str">
            <v>20%</v>
          </cell>
          <cell r="F7102">
            <v>33248.44</v>
          </cell>
          <cell r="G7102">
            <v>39898.129999999997</v>
          </cell>
        </row>
        <row r="7103">
          <cell r="A7103" t="str">
            <v>SC538T</v>
          </cell>
          <cell r="B7103" t="str">
            <v>QUINTEX ГІБРИДНА ПЛАСТИНА 3 LEVEL 67ММ</v>
          </cell>
          <cell r="C7103" t="str">
            <v>шт</v>
          </cell>
          <cell r="D7103">
            <v>1</v>
          </cell>
          <cell r="E7103" t="str">
            <v>20%</v>
          </cell>
          <cell r="F7103">
            <v>33248.44</v>
          </cell>
          <cell r="G7103">
            <v>39898.129999999997</v>
          </cell>
        </row>
        <row r="7104">
          <cell r="A7104" t="str">
            <v>SC541T</v>
          </cell>
          <cell r="B7104" t="str">
            <v>QUINTEX ГІБРИДНА ПЛАСТИНА 4 LEVEL 67ММ</v>
          </cell>
          <cell r="C7104" t="str">
            <v>шт</v>
          </cell>
          <cell r="D7104">
            <v>1</v>
          </cell>
          <cell r="E7104" t="str">
            <v>20%</v>
          </cell>
          <cell r="F7104">
            <v>47007.56</v>
          </cell>
          <cell r="G7104">
            <v>56409.07</v>
          </cell>
        </row>
        <row r="7105">
          <cell r="A7105" t="str">
            <v>SC542T</v>
          </cell>
          <cell r="B7105" t="str">
            <v>QUINTEX ГІБРИДНА ПЛАСТИНА 4 LEVEL 70ММ</v>
          </cell>
          <cell r="C7105" t="str">
            <v>шт</v>
          </cell>
          <cell r="D7105">
            <v>1</v>
          </cell>
          <cell r="E7105" t="str">
            <v>20%</v>
          </cell>
          <cell r="F7105">
            <v>47007.56</v>
          </cell>
          <cell r="G7105">
            <v>56409.07</v>
          </cell>
        </row>
        <row r="7106">
          <cell r="A7106" t="str">
            <v>SC543T</v>
          </cell>
          <cell r="B7106" t="str">
            <v>QUINTEX ГІБРИДНА ПЛАСТИНА 4 LEVEL 73ММ</v>
          </cell>
          <cell r="C7106" t="str">
            <v>шт</v>
          </cell>
          <cell r="D7106">
            <v>1</v>
          </cell>
          <cell r="E7106" t="str">
            <v>20%</v>
          </cell>
          <cell r="F7106">
            <v>47007.56</v>
          </cell>
          <cell r="G7106">
            <v>56409.07</v>
          </cell>
        </row>
        <row r="7107">
          <cell r="A7107" t="str">
            <v>SC544T</v>
          </cell>
          <cell r="B7107" t="str">
            <v>QUINTEX ГІБРИДНА ПЛАСТИНА 4 LEVEL 76ММ</v>
          </cell>
          <cell r="C7107" t="str">
            <v>шт</v>
          </cell>
          <cell r="D7107">
            <v>1</v>
          </cell>
          <cell r="E7107" t="str">
            <v>20%</v>
          </cell>
          <cell r="F7107">
            <v>47007.56</v>
          </cell>
          <cell r="G7107">
            <v>56409.07</v>
          </cell>
        </row>
        <row r="7108">
          <cell r="A7108" t="str">
            <v>SC545T</v>
          </cell>
          <cell r="B7108" t="str">
            <v>QUINTEX ГІБРИДНА ПЛАСТИНА 4 LEVEL 79ММ</v>
          </cell>
          <cell r="C7108" t="str">
            <v>шт</v>
          </cell>
          <cell r="D7108">
            <v>1</v>
          </cell>
          <cell r="E7108" t="str">
            <v>20%</v>
          </cell>
          <cell r="F7108">
            <v>47007.56</v>
          </cell>
          <cell r="G7108">
            <v>56409.07</v>
          </cell>
        </row>
        <row r="7109">
          <cell r="A7109" t="str">
            <v>SC546T</v>
          </cell>
          <cell r="B7109" t="str">
            <v>QUINTEX ГІБРИДНА ПЛАСТИНА 4 LEVEL 82ММ</v>
          </cell>
          <cell r="C7109" t="str">
            <v>шт</v>
          </cell>
          <cell r="D7109">
            <v>1</v>
          </cell>
          <cell r="E7109" t="str">
            <v>20%</v>
          </cell>
          <cell r="F7109">
            <v>47007.56</v>
          </cell>
          <cell r="G7109">
            <v>56409.07</v>
          </cell>
        </row>
        <row r="7110">
          <cell r="A7110" t="str">
            <v>SC547T</v>
          </cell>
          <cell r="B7110" t="str">
            <v>QUINTEX ГІБРИДНА ПЛАСТИНА 4 LEVEL 85ММ</v>
          </cell>
          <cell r="C7110" t="str">
            <v>шт</v>
          </cell>
          <cell r="D7110">
            <v>1</v>
          </cell>
          <cell r="E7110" t="str">
            <v>20%</v>
          </cell>
          <cell r="F7110">
            <v>47007.56</v>
          </cell>
          <cell r="G7110">
            <v>56409.07</v>
          </cell>
        </row>
        <row r="7111">
          <cell r="A7111" t="str">
            <v>SC556T</v>
          </cell>
          <cell r="B7111" t="str">
            <v>QUINTEX ГІБРИДНА ПЛАСТИНА 5 LEVEL 100</v>
          </cell>
          <cell r="C7111" t="str">
            <v>шт</v>
          </cell>
          <cell r="D7111">
            <v>1</v>
          </cell>
          <cell r="E7111" t="str">
            <v>20%</v>
          </cell>
          <cell r="F7111">
            <v>47007.56</v>
          </cell>
          <cell r="G7111">
            <v>56409.07</v>
          </cell>
        </row>
        <row r="7112">
          <cell r="A7112" t="str">
            <v>SC557T</v>
          </cell>
          <cell r="B7112" t="str">
            <v>QUINTEX ГІБРИДНА ПЛАСТИНА 5 LEVEL 103</v>
          </cell>
          <cell r="C7112" t="str">
            <v>шт</v>
          </cell>
          <cell r="D7112">
            <v>1</v>
          </cell>
          <cell r="E7112" t="str">
            <v>20%</v>
          </cell>
          <cell r="F7112">
            <v>47007.56</v>
          </cell>
          <cell r="G7112">
            <v>56409.07</v>
          </cell>
        </row>
        <row r="7113">
          <cell r="A7113" t="str">
            <v>SC550T</v>
          </cell>
          <cell r="B7113" t="str">
            <v>QUINTEX ГІБРИДНА ПЛАСТИНА 5 LEVEL 82ММ</v>
          </cell>
          <cell r="C7113" t="str">
            <v>шт</v>
          </cell>
          <cell r="D7113">
            <v>1</v>
          </cell>
          <cell r="E7113" t="str">
            <v>20%</v>
          </cell>
          <cell r="F7113">
            <v>47007.56</v>
          </cell>
          <cell r="G7113">
            <v>56409.07</v>
          </cell>
        </row>
        <row r="7114">
          <cell r="A7114" t="str">
            <v>SC551T</v>
          </cell>
          <cell r="B7114" t="str">
            <v>QUINTEX ГІБРИДНА ПЛАСТИНА 5 LEVEL 85ММ</v>
          </cell>
          <cell r="C7114" t="str">
            <v>шт</v>
          </cell>
          <cell r="D7114">
            <v>1</v>
          </cell>
          <cell r="E7114" t="str">
            <v>20%</v>
          </cell>
          <cell r="F7114">
            <v>47007.56</v>
          </cell>
          <cell r="G7114">
            <v>56409.07</v>
          </cell>
        </row>
        <row r="7115">
          <cell r="A7115" t="str">
            <v>SC552T</v>
          </cell>
          <cell r="B7115" t="str">
            <v>QUINTEX ГІБРИДНА ПЛАСТИНА 5 LEVEL 88ММ</v>
          </cell>
          <cell r="C7115" t="str">
            <v>шт</v>
          </cell>
          <cell r="D7115">
            <v>1</v>
          </cell>
          <cell r="E7115" t="str">
            <v>20%</v>
          </cell>
          <cell r="F7115">
            <v>47007.56</v>
          </cell>
          <cell r="G7115">
            <v>56409.07</v>
          </cell>
        </row>
        <row r="7116">
          <cell r="A7116" t="str">
            <v>SC553T</v>
          </cell>
          <cell r="B7116" t="str">
            <v>QUINTEX ГІБРИДНА ПЛАСТИНА 5 LEVEL 91ММ</v>
          </cell>
          <cell r="C7116" t="str">
            <v>шт</v>
          </cell>
          <cell r="D7116">
            <v>1</v>
          </cell>
          <cell r="E7116" t="str">
            <v>20%</v>
          </cell>
          <cell r="F7116">
            <v>47007.56</v>
          </cell>
          <cell r="G7116">
            <v>56409.07</v>
          </cell>
        </row>
        <row r="7117">
          <cell r="A7117" t="str">
            <v>SC554T</v>
          </cell>
          <cell r="B7117" t="str">
            <v>QUINTEX ГІБРИДНА ПЛАСТИНА 5 LEVEL 94ММ</v>
          </cell>
          <cell r="C7117" t="str">
            <v>шт</v>
          </cell>
          <cell r="D7117">
            <v>1</v>
          </cell>
          <cell r="E7117" t="str">
            <v>20%</v>
          </cell>
          <cell r="F7117">
            <v>47007.56</v>
          </cell>
          <cell r="G7117">
            <v>56409.07</v>
          </cell>
        </row>
        <row r="7118">
          <cell r="A7118" t="str">
            <v>SC555T</v>
          </cell>
          <cell r="B7118" t="str">
            <v>QUINTEX ГІБРИДНА ПЛАСТИНА 5 LEVEL 97ММ</v>
          </cell>
          <cell r="C7118" t="str">
            <v>шт</v>
          </cell>
          <cell r="D7118">
            <v>1</v>
          </cell>
          <cell r="E7118" t="str">
            <v>20%</v>
          </cell>
          <cell r="F7118">
            <v>47007.56</v>
          </cell>
          <cell r="G7118">
            <v>56409.07</v>
          </cell>
        </row>
        <row r="7119">
          <cell r="A7119" t="str">
            <v>SC426R</v>
          </cell>
          <cell r="B7119" t="str">
            <v>QUINTEX ДВОЙ.ЗВЕР.КОНДУКТОР ФІКЧИР.14ММ</v>
          </cell>
          <cell r="C7119" t="str">
            <v>шт</v>
          </cell>
          <cell r="D7119">
            <v>1</v>
          </cell>
          <cell r="E7119" t="str">
            <v>20%</v>
          </cell>
          <cell r="F7119">
            <v>28103.42</v>
          </cell>
          <cell r="G7119">
            <v>33724.1</v>
          </cell>
        </row>
        <row r="7120">
          <cell r="A7120" t="str">
            <v>SC433R</v>
          </cell>
          <cell r="B7120" t="str">
            <v>QUINTEX ЕКСТРАКЦІЙНИЙ ІНСТРУМЕНТ ВІНТА</v>
          </cell>
          <cell r="C7120" t="str">
            <v>шт</v>
          </cell>
          <cell r="D7120">
            <v>1</v>
          </cell>
          <cell r="E7120" t="str">
            <v>20%</v>
          </cell>
          <cell r="F7120">
            <v>8707.09</v>
          </cell>
          <cell r="G7120">
            <v>10448.51</v>
          </cell>
        </row>
        <row r="7121">
          <cell r="A7121" t="str">
            <v>SC422R</v>
          </cell>
          <cell r="B7121" t="str">
            <v>QUINTEX ІНСТРУМЕНТ Д.ШТИФТИ ФІКСУВАННЯ</v>
          </cell>
          <cell r="C7121" t="str">
            <v>шт</v>
          </cell>
          <cell r="D7121">
            <v>1</v>
          </cell>
          <cell r="E7121" t="str">
            <v>20%</v>
          </cell>
          <cell r="F7121">
            <v>22373.23</v>
          </cell>
          <cell r="G7121">
            <v>26847.87</v>
          </cell>
        </row>
        <row r="7122">
          <cell r="A7122" t="str">
            <v>SC450</v>
          </cell>
          <cell r="B7122" t="str">
            <v>QUINTEX ІНСТРУМЕНТАР</v>
          </cell>
          <cell r="C7122" t="str">
            <v>шт</v>
          </cell>
          <cell r="D7122">
            <v>1</v>
          </cell>
          <cell r="E7122" t="str">
            <v>20%</v>
          </cell>
          <cell r="F7122">
            <v>384362.75</v>
          </cell>
          <cell r="G7122">
            <v>461235.3</v>
          </cell>
        </row>
        <row r="7123">
          <cell r="A7123" t="str">
            <v>SC428R</v>
          </cell>
          <cell r="B7123" t="str">
            <v>QUINTEX КОРТИКАЛЬНИЙ ШТОВХАЧ Д 2Х6 ММ</v>
          </cell>
          <cell r="C7123" t="str">
            <v>шт</v>
          </cell>
          <cell r="D7123">
            <v>1</v>
          </cell>
          <cell r="E7123" t="str">
            <v>7%</v>
          </cell>
          <cell r="F7123">
            <v>22551.85</v>
          </cell>
          <cell r="G7123">
            <v>24130.48</v>
          </cell>
        </row>
        <row r="7124">
          <cell r="A7124" t="str">
            <v>ME256P</v>
          </cell>
          <cell r="B7124" t="str">
            <v>QUINTEX КРИШКА Д.ME530P ДИНАМ.ПЛ.1 LEVEL</v>
          </cell>
          <cell r="C7124" t="str">
            <v>шт</v>
          </cell>
          <cell r="D7124">
            <v>1</v>
          </cell>
          <cell r="E7124" t="str">
            <v>20%</v>
          </cell>
          <cell r="F7124">
            <v>4298.1899999999996</v>
          </cell>
          <cell r="G7124">
            <v>5157.82</v>
          </cell>
        </row>
        <row r="7125">
          <cell r="A7125" t="str">
            <v>ME257P</v>
          </cell>
          <cell r="B7125" t="str">
            <v>QUINTEX КРИШКА Д.ME531P ДИНАМ.ПЛ.2 LEVEL</v>
          </cell>
          <cell r="C7125" t="str">
            <v>шт</v>
          </cell>
          <cell r="D7125">
            <v>1</v>
          </cell>
          <cell r="E7125" t="str">
            <v>20%</v>
          </cell>
          <cell r="F7125">
            <v>8294.0499999999993</v>
          </cell>
          <cell r="G7125">
            <v>9952.86</v>
          </cell>
        </row>
        <row r="7126">
          <cell r="A7126" t="str">
            <v>ME258P</v>
          </cell>
          <cell r="B7126" t="str">
            <v>QUINTEX КРИШКА Д.ME532P ДИНАМ.ПЛ.3 LEVEL</v>
          </cell>
          <cell r="C7126" t="str">
            <v>шт</v>
          </cell>
          <cell r="D7126">
            <v>1</v>
          </cell>
          <cell r="E7126" t="str">
            <v>20%</v>
          </cell>
          <cell r="F7126">
            <v>8156.09</v>
          </cell>
          <cell r="G7126">
            <v>9787.2999999999993</v>
          </cell>
        </row>
        <row r="7127">
          <cell r="A7127" t="str">
            <v>ME259P</v>
          </cell>
          <cell r="B7127" t="str">
            <v>QUINTEX КРИШКА Д.ME533P ДИНАМ.ПЛ.4 LEVEL</v>
          </cell>
          <cell r="C7127" t="str">
            <v>шт</v>
          </cell>
          <cell r="D7127">
            <v>1</v>
          </cell>
          <cell r="E7127" t="str">
            <v>20%</v>
          </cell>
          <cell r="F7127">
            <v>15416.46</v>
          </cell>
          <cell r="G7127">
            <v>18499.759999999998</v>
          </cell>
        </row>
        <row r="7128">
          <cell r="A7128" t="str">
            <v>ME260P</v>
          </cell>
          <cell r="B7128" t="str">
            <v>QUINTEX КРИШКА Д.ME534P ДИНАМ.ПЛ.5 LEVEL</v>
          </cell>
          <cell r="C7128" t="str">
            <v>шт</v>
          </cell>
          <cell r="D7128">
            <v>1</v>
          </cell>
          <cell r="E7128" t="str">
            <v>20%</v>
          </cell>
          <cell r="F7128">
            <v>10042.219999999999</v>
          </cell>
          <cell r="G7128">
            <v>12050.66</v>
          </cell>
        </row>
        <row r="7129">
          <cell r="A7129" t="str">
            <v>ME261P</v>
          </cell>
          <cell r="B7129" t="str">
            <v>QUINTEX КРИШКА Д.ME535P/ME536P ОПЦ.ПЛ.</v>
          </cell>
          <cell r="C7129" t="str">
            <v>шт</v>
          </cell>
          <cell r="D7129">
            <v>1</v>
          </cell>
          <cell r="E7129" t="str">
            <v>20%</v>
          </cell>
          <cell r="F7129">
            <v>5910.11</v>
          </cell>
          <cell r="G7129">
            <v>7092.14</v>
          </cell>
        </row>
        <row r="7130">
          <cell r="A7130" t="str">
            <v>ME263P</v>
          </cell>
          <cell r="B7130" t="str">
            <v>QUINTEX КРИШКА Д.ME538P ГІБР.ПЛ.1 LEVEL</v>
          </cell>
          <cell r="C7130" t="str">
            <v>шт</v>
          </cell>
          <cell r="D7130">
            <v>1</v>
          </cell>
          <cell r="E7130" t="str">
            <v>20%</v>
          </cell>
          <cell r="F7130">
            <v>4078.48</v>
          </cell>
          <cell r="G7130">
            <v>4894.17</v>
          </cell>
        </row>
        <row r="7131">
          <cell r="A7131" t="str">
            <v>ME264P</v>
          </cell>
          <cell r="B7131" t="str">
            <v>QUINTEX КРИШКА Д.ME539P ГІБР.ПЛ.2 LEVEL</v>
          </cell>
          <cell r="C7131" t="str">
            <v>шт</v>
          </cell>
          <cell r="D7131">
            <v>1</v>
          </cell>
          <cell r="E7131" t="str">
            <v>20%</v>
          </cell>
          <cell r="F7131">
            <v>4435.72</v>
          </cell>
          <cell r="G7131">
            <v>5322.86</v>
          </cell>
        </row>
        <row r="7132">
          <cell r="A7132" t="str">
            <v>ME265P</v>
          </cell>
          <cell r="B7132" t="str">
            <v>QUINTEX КРИШКА Д.ME540P ГІБР.ПЛ.3 LEVEL</v>
          </cell>
          <cell r="C7132" t="str">
            <v>шт</v>
          </cell>
          <cell r="D7132">
            <v>1</v>
          </cell>
          <cell r="E7132" t="str">
            <v>20%</v>
          </cell>
          <cell r="F7132">
            <v>4435.72</v>
          </cell>
          <cell r="G7132">
            <v>5322.86</v>
          </cell>
        </row>
        <row r="7133">
          <cell r="A7133" t="str">
            <v>ME266P</v>
          </cell>
          <cell r="B7133" t="str">
            <v>QUINTEX КРИШКА Д.ME541P ГІБР.ПЛ.4 LEVEL</v>
          </cell>
          <cell r="C7133" t="str">
            <v>шт</v>
          </cell>
          <cell r="D7133">
            <v>1</v>
          </cell>
          <cell r="E7133" t="str">
            <v>20%</v>
          </cell>
          <cell r="F7133">
            <v>9864.4599999999991</v>
          </cell>
          <cell r="G7133">
            <v>11837.35</v>
          </cell>
        </row>
        <row r="7134">
          <cell r="A7134" t="str">
            <v>ME267P</v>
          </cell>
          <cell r="B7134" t="str">
            <v>QUINTEX КРИШКА Д.ME542P ГІБР.ПЛ.5 LEVEL</v>
          </cell>
          <cell r="C7134" t="str">
            <v>шт</v>
          </cell>
          <cell r="D7134">
            <v>1</v>
          </cell>
          <cell r="E7134" t="str">
            <v>20%</v>
          </cell>
          <cell r="F7134">
            <v>10084.6</v>
          </cell>
          <cell r="G7134">
            <v>12101.52</v>
          </cell>
        </row>
        <row r="7135">
          <cell r="A7135" t="str">
            <v>ME254P</v>
          </cell>
          <cell r="B7135" t="str">
            <v>QUINTEX КРИШКА Д.ME543P ПОЛТВЕР.D4,0ММ</v>
          </cell>
          <cell r="C7135" t="str">
            <v>шт</v>
          </cell>
          <cell r="D7135">
            <v>1</v>
          </cell>
          <cell r="E7135" t="str">
            <v>20%</v>
          </cell>
          <cell r="F7135">
            <v>4298.1899999999996</v>
          </cell>
          <cell r="G7135">
            <v>5157.82</v>
          </cell>
        </row>
        <row r="7136">
          <cell r="A7136" t="str">
            <v>ME255P</v>
          </cell>
          <cell r="B7136" t="str">
            <v>QUINTEX КРИШКА Д.ME543P ПОЛТВЕР.D4,5ММ</v>
          </cell>
          <cell r="C7136" t="str">
            <v>шт</v>
          </cell>
          <cell r="D7136">
            <v>1</v>
          </cell>
          <cell r="E7136" t="str">
            <v>20%</v>
          </cell>
          <cell r="F7136">
            <v>16242.11</v>
          </cell>
          <cell r="G7136">
            <v>19490.53</v>
          </cell>
        </row>
        <row r="7137">
          <cell r="A7137" t="str">
            <v>ME250P</v>
          </cell>
          <cell r="B7137" t="str">
            <v>QUINTEX КРИШКА Д.ME544P ТВЕРДИЙ D4,0ММ</v>
          </cell>
          <cell r="C7137" t="str">
            <v>шт</v>
          </cell>
          <cell r="D7137">
            <v>1</v>
          </cell>
          <cell r="E7137" t="str">
            <v>20%</v>
          </cell>
          <cell r="F7137">
            <v>4298.1899999999996</v>
          </cell>
          <cell r="G7137">
            <v>5157.82</v>
          </cell>
        </row>
        <row r="7138">
          <cell r="A7138" t="str">
            <v>ME251P</v>
          </cell>
          <cell r="B7138" t="str">
            <v>QUINTEX КРИШКА Д.ME544P ТВЕРДИЙ D4,5ММ</v>
          </cell>
          <cell r="C7138" t="str">
            <v>шт</v>
          </cell>
          <cell r="D7138">
            <v>1</v>
          </cell>
          <cell r="E7138" t="str">
            <v>20%</v>
          </cell>
          <cell r="F7138">
            <v>4959.4799999999996</v>
          </cell>
          <cell r="G7138">
            <v>5951.37</v>
          </cell>
        </row>
        <row r="7139">
          <cell r="A7139" t="str">
            <v>ME252P</v>
          </cell>
          <cell r="B7139" t="str">
            <v>QUINTEX КРИШКА Д.ME545P ДИНАМ.D4,0ММ</v>
          </cell>
          <cell r="C7139" t="str">
            <v>шт</v>
          </cell>
          <cell r="D7139">
            <v>1</v>
          </cell>
          <cell r="E7139" t="str">
            <v>20%</v>
          </cell>
          <cell r="F7139">
            <v>4298.1899999999996</v>
          </cell>
          <cell r="G7139">
            <v>5157.82</v>
          </cell>
        </row>
        <row r="7140">
          <cell r="A7140" t="str">
            <v>ME253P</v>
          </cell>
          <cell r="B7140" t="str">
            <v>QUINTEX КРИШКА Д.ME545P ДИНАМ.D4,5ММ</v>
          </cell>
          <cell r="C7140" t="str">
            <v>шт</v>
          </cell>
          <cell r="D7140">
            <v>1</v>
          </cell>
          <cell r="E7140" t="str">
            <v>20%</v>
          </cell>
          <cell r="F7140">
            <v>11434.44</v>
          </cell>
          <cell r="G7140">
            <v>13721.32</v>
          </cell>
        </row>
        <row r="7141">
          <cell r="A7141" t="str">
            <v>SC455R</v>
          </cell>
          <cell r="B7141" t="str">
            <v>QUINTEX ЛОТОК Д.ІМПЛ.1-3 LEVEL ГІБРІД</v>
          </cell>
          <cell r="C7141" t="str">
            <v>шт</v>
          </cell>
          <cell r="D7141">
            <v>1</v>
          </cell>
          <cell r="E7141" t="str">
            <v>20%</v>
          </cell>
          <cell r="F7141">
            <v>37884.410000000003</v>
          </cell>
          <cell r="G7141">
            <v>45461.29</v>
          </cell>
        </row>
        <row r="7142">
          <cell r="A7142" t="str">
            <v>SC453R</v>
          </cell>
          <cell r="B7142" t="str">
            <v>QUINTEX ЛОТОК Д.ІМПЛ.1-3 LEVEL ДИНАМ.</v>
          </cell>
          <cell r="C7142" t="str">
            <v>шт</v>
          </cell>
          <cell r="D7142">
            <v>1</v>
          </cell>
          <cell r="E7142" t="str">
            <v>20%</v>
          </cell>
          <cell r="F7142">
            <v>37706.65</v>
          </cell>
          <cell r="G7142">
            <v>45247.98</v>
          </cell>
        </row>
        <row r="7143">
          <cell r="A7143" t="str">
            <v>SC454R</v>
          </cell>
          <cell r="B7143" t="str">
            <v>QUINTEX ЛОТОК Д.ІМПЛАНТУЄ 4-5 LEVEL</v>
          </cell>
          <cell r="C7143" t="str">
            <v>шт</v>
          </cell>
          <cell r="D7143">
            <v>1</v>
          </cell>
          <cell r="E7143" t="str">
            <v>20%</v>
          </cell>
          <cell r="F7143">
            <v>20155.37</v>
          </cell>
          <cell r="G7143">
            <v>24186.44</v>
          </cell>
        </row>
        <row r="7144">
          <cell r="A7144" t="str">
            <v>SC451R</v>
          </cell>
          <cell r="B7144" t="str">
            <v>QUINTEX ЛОТОК Д.ІНСТРУМЕНТАР SC450</v>
          </cell>
          <cell r="C7144" t="str">
            <v>шт</v>
          </cell>
          <cell r="D7144">
            <v>1</v>
          </cell>
          <cell r="E7144" t="str">
            <v>20%</v>
          </cell>
          <cell r="F7144">
            <v>39111.410000000003</v>
          </cell>
          <cell r="G7144">
            <v>46933.69</v>
          </cell>
        </row>
        <row r="7145">
          <cell r="A7145" t="str">
            <v>SC425R</v>
          </cell>
          <cell r="B7145" t="str">
            <v>QUINTEX ОДИ.ЗВЕР.КОНДУКТОР ФІКЧИР.14ММ</v>
          </cell>
          <cell r="C7145" t="str">
            <v>шт</v>
          </cell>
          <cell r="D7145">
            <v>1</v>
          </cell>
          <cell r="E7145" t="str">
            <v>20%</v>
          </cell>
          <cell r="F7145">
            <v>17758.02</v>
          </cell>
          <cell r="G7145">
            <v>21309.62</v>
          </cell>
        </row>
        <row r="7146">
          <cell r="A7146" t="str">
            <v>SC423R</v>
          </cell>
          <cell r="B7146" t="str">
            <v>QUINTEX ОДИНИННИЙ ЗВЕР.КОНДУКТОР РЕГУЛ.</v>
          </cell>
          <cell r="C7146" t="str">
            <v>шт</v>
          </cell>
          <cell r="D7146">
            <v>1</v>
          </cell>
          <cell r="E7146" t="str">
            <v>20%</v>
          </cell>
          <cell r="F7146">
            <v>21146.66</v>
          </cell>
          <cell r="G7146">
            <v>25375.99</v>
          </cell>
        </row>
        <row r="7147">
          <cell r="A7147" t="str">
            <v>SC611T</v>
          </cell>
          <cell r="B7147" t="str">
            <v>QUINTEX ПЛАСТИНА ДИНАМ.1 LEVEL 20ММ</v>
          </cell>
          <cell r="C7147" t="str">
            <v>шт</v>
          </cell>
          <cell r="D7147">
            <v>1</v>
          </cell>
          <cell r="E7147" t="str">
            <v>20%</v>
          </cell>
          <cell r="F7147">
            <v>35572.69</v>
          </cell>
          <cell r="G7147">
            <v>42687.23</v>
          </cell>
        </row>
        <row r="7148">
          <cell r="A7148" t="str">
            <v>SC612T</v>
          </cell>
          <cell r="B7148" t="str">
            <v>QUINTEX ПЛАСТИНА ДИНАМ.1 LEVEL 22ММ</v>
          </cell>
          <cell r="C7148" t="str">
            <v>шт</v>
          </cell>
          <cell r="D7148">
            <v>1</v>
          </cell>
          <cell r="E7148" t="str">
            <v>20%</v>
          </cell>
          <cell r="F7148">
            <v>35572.69</v>
          </cell>
          <cell r="G7148">
            <v>42687.23</v>
          </cell>
        </row>
        <row r="7149">
          <cell r="A7149" t="str">
            <v>SC613T</v>
          </cell>
          <cell r="B7149" t="str">
            <v>QUINTEX ПЛАСТИНА ДИНАМ.1 LEVEL 24ММ</v>
          </cell>
          <cell r="C7149" t="str">
            <v>шт</v>
          </cell>
          <cell r="D7149">
            <v>1</v>
          </cell>
          <cell r="E7149" t="str">
            <v>20%</v>
          </cell>
          <cell r="F7149">
            <v>35572.69</v>
          </cell>
          <cell r="G7149">
            <v>42687.23</v>
          </cell>
        </row>
        <row r="7150">
          <cell r="A7150" t="str">
            <v>SC614T</v>
          </cell>
          <cell r="B7150" t="str">
            <v>QUINTEX ПЛАСТИНА ДИНАМ.1 LEVEL 26ММ</v>
          </cell>
          <cell r="C7150" t="str">
            <v>шт</v>
          </cell>
          <cell r="D7150">
            <v>1</v>
          </cell>
          <cell r="E7150" t="str">
            <v>20%</v>
          </cell>
          <cell r="F7150">
            <v>35572.69</v>
          </cell>
          <cell r="G7150">
            <v>42687.23</v>
          </cell>
        </row>
        <row r="7151">
          <cell r="A7151" t="str">
            <v>SC615T</v>
          </cell>
          <cell r="B7151" t="str">
            <v>QUINTEX ПЛАСТИНА ДИНАМ.1 LEVEL 28ММ</v>
          </cell>
          <cell r="C7151" t="str">
            <v>шт</v>
          </cell>
          <cell r="D7151">
            <v>1</v>
          </cell>
          <cell r="E7151" t="str">
            <v>20%</v>
          </cell>
          <cell r="F7151">
            <v>35572.69</v>
          </cell>
          <cell r="G7151">
            <v>42687.23</v>
          </cell>
        </row>
        <row r="7152">
          <cell r="A7152" t="str">
            <v>SC616T</v>
          </cell>
          <cell r="B7152" t="str">
            <v>QUINTEX ПЛАСТИНА ДИНАМ.1 LEVEL 30ММ</v>
          </cell>
          <cell r="C7152" t="str">
            <v>шт</v>
          </cell>
          <cell r="D7152">
            <v>1</v>
          </cell>
          <cell r="E7152" t="str">
            <v>20%</v>
          </cell>
          <cell r="F7152">
            <v>35572.69</v>
          </cell>
          <cell r="G7152">
            <v>42687.23</v>
          </cell>
        </row>
        <row r="7153">
          <cell r="A7153" t="str">
            <v>SC617T</v>
          </cell>
          <cell r="B7153" t="str">
            <v>QUINTEX ПЛАСТИНА ДИНАМ.1 LEVEL 32ММ</v>
          </cell>
          <cell r="C7153" t="str">
            <v>шт</v>
          </cell>
          <cell r="D7153">
            <v>1</v>
          </cell>
          <cell r="E7153" t="str">
            <v>20%</v>
          </cell>
          <cell r="F7153">
            <v>35572.69</v>
          </cell>
          <cell r="G7153">
            <v>42687.23</v>
          </cell>
        </row>
        <row r="7154">
          <cell r="A7154" t="str">
            <v>SC618T</v>
          </cell>
          <cell r="B7154" t="str">
            <v>QUINTEX ПЛАСТИНА ДИНАМ.1 LEVEL 34ММ</v>
          </cell>
          <cell r="C7154" t="str">
            <v>шт</v>
          </cell>
          <cell r="D7154">
            <v>1</v>
          </cell>
          <cell r="E7154" t="str">
            <v>20%</v>
          </cell>
          <cell r="F7154">
            <v>35572.69</v>
          </cell>
          <cell r="G7154">
            <v>42687.23</v>
          </cell>
        </row>
        <row r="7155">
          <cell r="A7155" t="str">
            <v>SC621T</v>
          </cell>
          <cell r="B7155" t="str">
            <v>QUINTEX ПЛАСТИНА ДИНАМ.2 LEVEL 34ММ</v>
          </cell>
          <cell r="C7155" t="str">
            <v>шт</v>
          </cell>
          <cell r="D7155">
            <v>1</v>
          </cell>
          <cell r="E7155" t="str">
            <v>20%</v>
          </cell>
          <cell r="F7155">
            <v>39896.83</v>
          </cell>
          <cell r="G7155">
            <v>47876.19</v>
          </cell>
        </row>
        <row r="7156">
          <cell r="A7156" t="str">
            <v>SC622T</v>
          </cell>
          <cell r="B7156" t="str">
            <v>QUINTEX ПЛАСТИНА ДИНАМ.2 LEVEL 37ММ</v>
          </cell>
          <cell r="C7156" t="str">
            <v>шт</v>
          </cell>
          <cell r="D7156">
            <v>1</v>
          </cell>
          <cell r="E7156" t="str">
            <v>20%</v>
          </cell>
          <cell r="F7156">
            <v>39896.83</v>
          </cell>
          <cell r="G7156">
            <v>47876.19</v>
          </cell>
        </row>
        <row r="7157">
          <cell r="A7157" t="str">
            <v>SC623T</v>
          </cell>
          <cell r="B7157" t="str">
            <v>QUINTEX ПЛАСТИНА ДИНАМ.2 LEVEL 40ММ</v>
          </cell>
          <cell r="C7157" t="str">
            <v>шт</v>
          </cell>
          <cell r="D7157">
            <v>1</v>
          </cell>
          <cell r="E7157" t="str">
            <v>20%</v>
          </cell>
          <cell r="F7157">
            <v>39896.83</v>
          </cell>
          <cell r="G7157">
            <v>47876.19</v>
          </cell>
        </row>
        <row r="7158">
          <cell r="A7158" t="str">
            <v>SC624T</v>
          </cell>
          <cell r="B7158" t="str">
            <v>QUINTEX ПЛАСТИНА ДИНАМ.2 LEVEL 43ММ</v>
          </cell>
          <cell r="C7158" t="str">
            <v>шт</v>
          </cell>
          <cell r="D7158">
            <v>1</v>
          </cell>
          <cell r="E7158" t="str">
            <v>20%</v>
          </cell>
          <cell r="F7158">
            <v>39896.83</v>
          </cell>
          <cell r="G7158">
            <v>47876.19</v>
          </cell>
        </row>
        <row r="7159">
          <cell r="A7159" t="str">
            <v>SC625T</v>
          </cell>
          <cell r="B7159" t="str">
            <v>QUINTEX ПЛАСТИНА ДИНАМ.2 LEVEL 46ММ</v>
          </cell>
          <cell r="C7159" t="str">
            <v>шт</v>
          </cell>
          <cell r="D7159">
            <v>1</v>
          </cell>
          <cell r="E7159" t="str">
            <v>20%</v>
          </cell>
          <cell r="F7159">
            <v>39896.83</v>
          </cell>
          <cell r="G7159">
            <v>47876.19</v>
          </cell>
        </row>
        <row r="7160">
          <cell r="A7160" t="str">
            <v>SC626T</v>
          </cell>
          <cell r="B7160" t="str">
            <v>QUINTEX ПЛАСТИНА ДИНАМ.2 LEVEL 49ММ</v>
          </cell>
          <cell r="C7160" t="str">
            <v>шт</v>
          </cell>
          <cell r="D7160">
            <v>1</v>
          </cell>
          <cell r="E7160" t="str">
            <v>20%</v>
          </cell>
          <cell r="F7160">
            <v>39896.83</v>
          </cell>
          <cell r="G7160">
            <v>47876.19</v>
          </cell>
        </row>
        <row r="7161">
          <cell r="A7161" t="str">
            <v>SC627T</v>
          </cell>
          <cell r="B7161" t="str">
            <v>QUINTEX ПЛАСТИНА ДИНАМ.2 LEVEL 52ММ</v>
          </cell>
          <cell r="C7161" t="str">
            <v>шт</v>
          </cell>
          <cell r="D7161">
            <v>1</v>
          </cell>
          <cell r="E7161" t="str">
            <v>20%</v>
          </cell>
          <cell r="F7161">
            <v>39896.83</v>
          </cell>
          <cell r="G7161">
            <v>47876.19</v>
          </cell>
        </row>
        <row r="7162">
          <cell r="A7162" t="str">
            <v>SC628T</v>
          </cell>
          <cell r="B7162" t="str">
            <v>QUINTEX ПЛАСТИНА ДИНАМ.2 LEVEL 55ММ</v>
          </cell>
          <cell r="C7162" t="str">
            <v>шт</v>
          </cell>
          <cell r="D7162">
            <v>1</v>
          </cell>
          <cell r="E7162" t="str">
            <v>20%</v>
          </cell>
          <cell r="F7162">
            <v>39896.83</v>
          </cell>
          <cell r="G7162">
            <v>47876.19</v>
          </cell>
        </row>
        <row r="7163">
          <cell r="A7163" t="str">
            <v>SC629T</v>
          </cell>
          <cell r="B7163" t="str">
            <v>QUINTEX ПЛАСТИНА ДИНАМ.2 LEVEL 58ММ</v>
          </cell>
          <cell r="C7163" t="str">
            <v>шт</v>
          </cell>
          <cell r="D7163">
            <v>1</v>
          </cell>
          <cell r="E7163" t="str">
            <v>20%</v>
          </cell>
          <cell r="F7163">
            <v>39896.83</v>
          </cell>
          <cell r="G7163">
            <v>47876.19</v>
          </cell>
        </row>
        <row r="7164">
          <cell r="A7164" t="str">
            <v>SC632T</v>
          </cell>
          <cell r="B7164" t="str">
            <v>QUINTEX ПЛАСТИНА ДИНАМ.3 LEVEL 49ММ</v>
          </cell>
          <cell r="C7164" t="str">
            <v>шт</v>
          </cell>
          <cell r="D7164">
            <v>1</v>
          </cell>
          <cell r="E7164" t="str">
            <v>20%</v>
          </cell>
          <cell r="F7164">
            <v>39896.83</v>
          </cell>
          <cell r="G7164">
            <v>47876.19</v>
          </cell>
        </row>
        <row r="7165">
          <cell r="A7165" t="str">
            <v>SC633T</v>
          </cell>
          <cell r="B7165" t="str">
            <v>QUINTEX ПЛАСТИНА ДИНАМ.3 LEVEL 52ММ</v>
          </cell>
          <cell r="C7165" t="str">
            <v>шт</v>
          </cell>
          <cell r="D7165">
            <v>1</v>
          </cell>
          <cell r="E7165" t="str">
            <v>20%</v>
          </cell>
          <cell r="F7165">
            <v>39896.83</v>
          </cell>
          <cell r="G7165">
            <v>47876.19</v>
          </cell>
        </row>
        <row r="7166">
          <cell r="A7166" t="str">
            <v>SC634T</v>
          </cell>
          <cell r="B7166" t="str">
            <v>QUINTEX ПЛАСТИНА ДИНАМ.3 LEVEL 55ММ</v>
          </cell>
          <cell r="C7166" t="str">
            <v>шт</v>
          </cell>
          <cell r="D7166">
            <v>1</v>
          </cell>
          <cell r="E7166" t="str">
            <v>20%</v>
          </cell>
          <cell r="F7166">
            <v>39896.83</v>
          </cell>
          <cell r="G7166">
            <v>47876.19</v>
          </cell>
        </row>
        <row r="7167">
          <cell r="A7167" t="str">
            <v>SC635T</v>
          </cell>
          <cell r="B7167" t="str">
            <v>QUINTEX ПЛАСТИНА ДИНАМ.3 LEVEL 58ММ</v>
          </cell>
          <cell r="C7167" t="str">
            <v>шт</v>
          </cell>
          <cell r="D7167">
            <v>1</v>
          </cell>
          <cell r="E7167" t="str">
            <v>20%</v>
          </cell>
          <cell r="F7167">
            <v>39896.83</v>
          </cell>
          <cell r="G7167">
            <v>47876.19</v>
          </cell>
        </row>
        <row r="7168">
          <cell r="A7168" t="str">
            <v>SC636T</v>
          </cell>
          <cell r="B7168" t="str">
            <v>QUINTEX ПЛАСТИНА ДИНАМ.3 LEVEL 61ММ</v>
          </cell>
          <cell r="C7168" t="str">
            <v>шт</v>
          </cell>
          <cell r="D7168">
            <v>1</v>
          </cell>
          <cell r="E7168" t="str">
            <v>20%</v>
          </cell>
          <cell r="F7168">
            <v>39896.83</v>
          </cell>
          <cell r="G7168">
            <v>47876.19</v>
          </cell>
        </row>
        <row r="7169">
          <cell r="A7169" t="str">
            <v>SC637T</v>
          </cell>
          <cell r="B7169" t="str">
            <v>QUINTEX ПЛАСТИНА ДИНАМ.3 LEVEL 64ММ</v>
          </cell>
          <cell r="C7169" t="str">
            <v>шт</v>
          </cell>
          <cell r="D7169">
            <v>1</v>
          </cell>
          <cell r="E7169" t="str">
            <v>20%</v>
          </cell>
          <cell r="F7169">
            <v>39896.83</v>
          </cell>
          <cell r="G7169">
            <v>47876.19</v>
          </cell>
        </row>
        <row r="7170">
          <cell r="A7170" t="str">
            <v>SC638T</v>
          </cell>
          <cell r="B7170" t="str">
            <v>QUINTEX ПЛАСТИНА ДИНАМ.3 LEVEL 67ММ</v>
          </cell>
          <cell r="C7170" t="str">
            <v>шт</v>
          </cell>
          <cell r="D7170">
            <v>1</v>
          </cell>
          <cell r="E7170" t="str">
            <v>20%</v>
          </cell>
          <cell r="F7170">
            <v>39896.83</v>
          </cell>
          <cell r="G7170">
            <v>47876.19</v>
          </cell>
        </row>
        <row r="7171">
          <cell r="A7171" t="str">
            <v>SC641T</v>
          </cell>
          <cell r="B7171" t="str">
            <v>QUINTEX ПЛАСТИНА ДИНАМ.4 LEVEL 67ММ</v>
          </cell>
          <cell r="C7171" t="str">
            <v>шт</v>
          </cell>
          <cell r="D7171">
            <v>1</v>
          </cell>
          <cell r="E7171" t="str">
            <v>20%</v>
          </cell>
          <cell r="F7171">
            <v>56407.519999999997</v>
          </cell>
          <cell r="G7171">
            <v>67689.02</v>
          </cell>
        </row>
        <row r="7172">
          <cell r="A7172" t="str">
            <v>SC642T</v>
          </cell>
          <cell r="B7172" t="str">
            <v>QUINTEX ПЛАСТИНА ДИНАМ.4 LEVEL 70ММ</v>
          </cell>
          <cell r="C7172" t="str">
            <v>шт</v>
          </cell>
          <cell r="D7172">
            <v>1</v>
          </cell>
          <cell r="E7172" t="str">
            <v>20%</v>
          </cell>
          <cell r="F7172">
            <v>56407.519999999997</v>
          </cell>
          <cell r="G7172">
            <v>67689.02</v>
          </cell>
        </row>
        <row r="7173">
          <cell r="A7173" t="str">
            <v>SC643T</v>
          </cell>
          <cell r="B7173" t="str">
            <v>QUINTEX ПЛАСТИНА ДИНАМ.4 LEVEL 73ММ</v>
          </cell>
          <cell r="C7173" t="str">
            <v>шт</v>
          </cell>
          <cell r="D7173">
            <v>1</v>
          </cell>
          <cell r="E7173" t="str">
            <v>20%</v>
          </cell>
          <cell r="F7173">
            <v>56407.519999999997</v>
          </cell>
          <cell r="G7173">
            <v>67689.02</v>
          </cell>
        </row>
        <row r="7174">
          <cell r="A7174" t="str">
            <v>SC644T</v>
          </cell>
          <cell r="B7174" t="str">
            <v>QUINTEX ПЛАСТИНА ДИНАМ.4 LEVEL 76ММ</v>
          </cell>
          <cell r="C7174" t="str">
            <v>шт</v>
          </cell>
          <cell r="D7174">
            <v>1</v>
          </cell>
          <cell r="E7174" t="str">
            <v>20%</v>
          </cell>
          <cell r="F7174">
            <v>56407.519999999997</v>
          </cell>
          <cell r="G7174">
            <v>67689.02</v>
          </cell>
        </row>
        <row r="7175">
          <cell r="A7175" t="str">
            <v>SC645T</v>
          </cell>
          <cell r="B7175" t="str">
            <v>QUINTEX ПЛАСТИНА ДИНАМ.4 LEVEL 79ММ</v>
          </cell>
          <cell r="C7175" t="str">
            <v>шт</v>
          </cell>
          <cell r="D7175">
            <v>1</v>
          </cell>
          <cell r="E7175" t="str">
            <v>20%</v>
          </cell>
          <cell r="F7175">
            <v>56407.519999999997</v>
          </cell>
          <cell r="G7175">
            <v>67689.02</v>
          </cell>
        </row>
        <row r="7176">
          <cell r="A7176" t="str">
            <v>SC646T</v>
          </cell>
          <cell r="B7176" t="str">
            <v>QUINTEX ПЛАСТИНА ДИНАМ.4 LEVEL 82ММ</v>
          </cell>
          <cell r="C7176" t="str">
            <v>шт</v>
          </cell>
          <cell r="D7176">
            <v>1</v>
          </cell>
          <cell r="E7176" t="str">
            <v>20%</v>
          </cell>
          <cell r="F7176">
            <v>56407.519999999997</v>
          </cell>
          <cell r="G7176">
            <v>67689.02</v>
          </cell>
        </row>
        <row r="7177">
          <cell r="A7177" t="str">
            <v>SC647T</v>
          </cell>
          <cell r="B7177" t="str">
            <v>QUINTEX ПЛАСТИНА ДИНАМ.4 LEVEL 85ММ</v>
          </cell>
          <cell r="C7177" t="str">
            <v>шт</v>
          </cell>
          <cell r="D7177">
            <v>1</v>
          </cell>
          <cell r="E7177" t="str">
            <v>20%</v>
          </cell>
          <cell r="F7177">
            <v>56407.519999999997</v>
          </cell>
          <cell r="G7177">
            <v>67689.02</v>
          </cell>
        </row>
        <row r="7178">
          <cell r="A7178" t="str">
            <v>SC656T</v>
          </cell>
          <cell r="B7178" t="str">
            <v>QUINTEX ПЛАСТИНА ДИНАМ.5 LEVEL 100ММ</v>
          </cell>
          <cell r="C7178" t="str">
            <v>шт</v>
          </cell>
          <cell r="D7178">
            <v>1</v>
          </cell>
          <cell r="E7178" t="str">
            <v>20%</v>
          </cell>
          <cell r="F7178">
            <v>56407.519999999997</v>
          </cell>
          <cell r="G7178">
            <v>67689.02</v>
          </cell>
        </row>
        <row r="7179">
          <cell r="A7179" t="str">
            <v>SC657T</v>
          </cell>
          <cell r="B7179" t="str">
            <v>QUINTEX ПЛАСТИНА ДИНАМ.5 LEVEL 103ММ</v>
          </cell>
          <cell r="C7179" t="str">
            <v>шт</v>
          </cell>
          <cell r="D7179">
            <v>1</v>
          </cell>
          <cell r="E7179" t="str">
            <v>20%</v>
          </cell>
          <cell r="F7179">
            <v>56407.519999999997</v>
          </cell>
          <cell r="G7179">
            <v>67689.02</v>
          </cell>
        </row>
        <row r="7180">
          <cell r="A7180" t="str">
            <v>SC650T</v>
          </cell>
          <cell r="B7180" t="str">
            <v>QUINTEX ПЛАСТИНА ДИНАМ.5 LEVEL 82ММ</v>
          </cell>
          <cell r="C7180" t="str">
            <v>шт</v>
          </cell>
          <cell r="D7180">
            <v>1</v>
          </cell>
          <cell r="E7180" t="str">
            <v>20%</v>
          </cell>
          <cell r="F7180">
            <v>56407.519999999997</v>
          </cell>
          <cell r="G7180">
            <v>67689.02</v>
          </cell>
        </row>
        <row r="7181">
          <cell r="A7181" t="str">
            <v>SC651T</v>
          </cell>
          <cell r="B7181" t="str">
            <v>QUINTEX ПЛАСТИНА ДИНАМ.5 LEVEL 85ММ</v>
          </cell>
          <cell r="C7181" t="str">
            <v>шт</v>
          </cell>
          <cell r="D7181">
            <v>1</v>
          </cell>
          <cell r="E7181" t="str">
            <v>20%</v>
          </cell>
          <cell r="F7181">
            <v>56407.519999999997</v>
          </cell>
          <cell r="G7181">
            <v>67689.02</v>
          </cell>
        </row>
        <row r="7182">
          <cell r="A7182" t="str">
            <v>SC652T</v>
          </cell>
          <cell r="B7182" t="str">
            <v>QUINTEX ПЛАСТИНА ДИНАМ.5 LEVEL 88ММ</v>
          </cell>
          <cell r="C7182" t="str">
            <v>шт</v>
          </cell>
          <cell r="D7182">
            <v>1</v>
          </cell>
          <cell r="E7182" t="str">
            <v>20%</v>
          </cell>
          <cell r="F7182">
            <v>56407.519999999997</v>
          </cell>
          <cell r="G7182">
            <v>67689.02</v>
          </cell>
        </row>
        <row r="7183">
          <cell r="A7183" t="str">
            <v>SC653T</v>
          </cell>
          <cell r="B7183" t="str">
            <v>QUINTEX ПЛАСТИНА ДИНАМ.5 LEVEL 91ММ</v>
          </cell>
          <cell r="C7183" t="str">
            <v>шт</v>
          </cell>
          <cell r="D7183">
            <v>1</v>
          </cell>
          <cell r="E7183" t="str">
            <v>20%</v>
          </cell>
          <cell r="F7183">
            <v>56407.519999999997</v>
          </cell>
          <cell r="G7183">
            <v>67689.02</v>
          </cell>
        </row>
        <row r="7184">
          <cell r="A7184" t="str">
            <v>SC654T</v>
          </cell>
          <cell r="B7184" t="str">
            <v>QUINTEX ПЛАСТИНА ДИНАМ.5 LEVEL 94ММ</v>
          </cell>
          <cell r="C7184" t="str">
            <v>шт</v>
          </cell>
          <cell r="D7184">
            <v>1</v>
          </cell>
          <cell r="E7184" t="str">
            <v>20%</v>
          </cell>
          <cell r="F7184">
            <v>56407.519999999997</v>
          </cell>
          <cell r="G7184">
            <v>67689.02</v>
          </cell>
        </row>
        <row r="7185">
          <cell r="A7185" t="str">
            <v>SC655T</v>
          </cell>
          <cell r="B7185" t="str">
            <v>QUINTEX ПЛАСТИНА ДИНАМ.5 LEVEL 97ММ</v>
          </cell>
          <cell r="C7185" t="str">
            <v>шт</v>
          </cell>
          <cell r="D7185">
            <v>1</v>
          </cell>
          <cell r="E7185" t="str">
            <v>20%</v>
          </cell>
          <cell r="F7185">
            <v>56407.519999999997</v>
          </cell>
          <cell r="G7185">
            <v>67689.02</v>
          </cell>
        </row>
        <row r="7186">
          <cell r="A7186" t="str">
            <v>SC420R</v>
          </cell>
          <cell r="B7186" t="str">
            <v>QUINTEX ПЛАСТИНОГИБ</v>
          </cell>
          <cell r="C7186" t="str">
            <v>шт</v>
          </cell>
          <cell r="D7186">
            <v>1</v>
          </cell>
          <cell r="E7186" t="str">
            <v>7%</v>
          </cell>
          <cell r="F7186">
            <v>59761.55</v>
          </cell>
          <cell r="G7186">
            <v>63944.86</v>
          </cell>
        </row>
        <row r="7187">
          <cell r="A7187" t="str">
            <v>SC424R</v>
          </cell>
          <cell r="B7187" t="str">
            <v>QUINTEX ПОДВІЙНИЙ ЗВЕР.КОНДУКТОР РЕГУЛ.</v>
          </cell>
          <cell r="C7187" t="str">
            <v>шт</v>
          </cell>
          <cell r="D7187">
            <v>1</v>
          </cell>
          <cell r="E7187" t="str">
            <v>20%</v>
          </cell>
          <cell r="F7187">
            <v>34248.379999999997</v>
          </cell>
          <cell r="G7187">
            <v>41098.050000000003</v>
          </cell>
        </row>
        <row r="7188">
          <cell r="A7188" t="str">
            <v>SC421R</v>
          </cell>
          <cell r="B7188" t="str">
            <v>QUINTEX РОЗРУХОВИЙ КАЛІБР</v>
          </cell>
          <cell r="C7188" t="str">
            <v>шт</v>
          </cell>
          <cell r="D7188">
            <v>1</v>
          </cell>
          <cell r="E7188" t="str">
            <v>20%</v>
          </cell>
          <cell r="F7188">
            <v>55780.39</v>
          </cell>
          <cell r="G7188">
            <v>66936.47</v>
          </cell>
        </row>
        <row r="7189">
          <cell r="A7189" t="str">
            <v>SC429R</v>
          </cell>
          <cell r="B7189" t="str">
            <v>QUINTEX РУЧКА ДРИЛЮ</v>
          </cell>
          <cell r="C7189" t="str">
            <v>шт</v>
          </cell>
          <cell r="D7189">
            <v>1</v>
          </cell>
          <cell r="E7189" t="str">
            <v>7%</v>
          </cell>
          <cell r="F7189">
            <v>13142.81</v>
          </cell>
          <cell r="G7189">
            <v>14062.81</v>
          </cell>
        </row>
        <row r="7190">
          <cell r="A7190" t="str">
            <v>SC436R</v>
          </cell>
          <cell r="B7190" t="str">
            <v>QUINTEX РУЧКА ДРИЛЮ ПО ТИПУ КРАПЛІ</v>
          </cell>
          <cell r="C7190" t="str">
            <v>шт</v>
          </cell>
          <cell r="D7190">
            <v>1</v>
          </cell>
          <cell r="E7190" t="str">
            <v>7%</v>
          </cell>
          <cell r="F7190">
            <v>12798.97</v>
          </cell>
          <cell r="G7190">
            <v>13694.9</v>
          </cell>
        </row>
        <row r="7191">
          <cell r="A7191" t="str">
            <v>SC430R</v>
          </cell>
          <cell r="B7191" t="str">
            <v>QUINTEX СВЕРЛО D2, 9ММ</v>
          </cell>
          <cell r="C7191" t="str">
            <v>шт</v>
          </cell>
          <cell r="D7191">
            <v>1</v>
          </cell>
          <cell r="E7191" t="str">
            <v>20%</v>
          </cell>
          <cell r="F7191">
            <v>2810.82</v>
          </cell>
          <cell r="G7191">
            <v>3372.98</v>
          </cell>
        </row>
        <row r="7192">
          <cell r="A7192" t="str">
            <v>SC431R</v>
          </cell>
          <cell r="B7192" t="str">
            <v>QUINTEX ТАП 4.0 ММ</v>
          </cell>
          <cell r="C7192" t="str">
            <v>шт</v>
          </cell>
          <cell r="D7192">
            <v>1</v>
          </cell>
          <cell r="E7192" t="str">
            <v>7%</v>
          </cell>
          <cell r="F7192">
            <v>10125.69</v>
          </cell>
          <cell r="G7192">
            <v>10834.49</v>
          </cell>
        </row>
        <row r="7193">
          <cell r="A7193" t="str">
            <v>SC434R</v>
          </cell>
          <cell r="B7193" t="str">
            <v>QUINTEX ТРИМАЧ ПЛАТО</v>
          </cell>
          <cell r="C7193" t="str">
            <v>шт</v>
          </cell>
          <cell r="D7193">
            <v>1</v>
          </cell>
          <cell r="E7193" t="str">
            <v>7%</v>
          </cell>
          <cell r="F7193">
            <v>42320.99</v>
          </cell>
          <cell r="G7193">
            <v>45283.46</v>
          </cell>
        </row>
        <row r="7194">
          <cell r="A7194" t="str">
            <v>MF112-0152</v>
          </cell>
          <cell r="B7194" t="str">
            <v>RACK CLAMP W/SQUARE CONN.F/HOLDING ARM</v>
          </cell>
          <cell r="C7194" t="str">
            <v>шт</v>
          </cell>
          <cell r="D7194">
            <v>1</v>
          </cell>
          <cell r="E7194" t="str">
            <v>20%</v>
          </cell>
          <cell r="F7194">
            <v>49182.6</v>
          </cell>
          <cell r="G7194">
            <v>59019.12</v>
          </cell>
        </row>
        <row r="7195">
          <cell r="A7195" t="str">
            <v>PV425</v>
          </cell>
          <cell r="B7195" t="str">
            <v>RGB ЗЄДН. КАБЕЛЬ 15 PIN/15 PIN</v>
          </cell>
          <cell r="C7195" t="str">
            <v>шт</v>
          </cell>
          <cell r="D7195">
            <v>1</v>
          </cell>
          <cell r="E7195" t="str">
            <v>20%</v>
          </cell>
          <cell r="F7195">
            <v>8142.68</v>
          </cell>
          <cell r="G7195">
            <v>9771.2099999999991</v>
          </cell>
        </row>
        <row r="7196">
          <cell r="A7196" t="str">
            <v>SCAN-M-1869970</v>
          </cell>
          <cell r="B7196" t="str">
            <v>ROLLER SUPPORT WHEEL</v>
          </cell>
          <cell r="C7196" t="str">
            <v>шт</v>
          </cell>
          <cell r="D7196">
            <v>1</v>
          </cell>
          <cell r="E7196" t="str">
            <v>20%</v>
          </cell>
          <cell r="F7196">
            <v>153.54</v>
          </cell>
          <cell r="G7196">
            <v>184.25</v>
          </cell>
        </row>
        <row r="7197">
          <cell r="A7197" t="str">
            <v>FW238R</v>
          </cell>
          <cell r="B7197" t="str">
            <v>S4 / ENNOVATE FRI ДИСТРАКТОР</v>
          </cell>
          <cell r="C7197" t="str">
            <v>шт</v>
          </cell>
          <cell r="D7197">
            <v>1</v>
          </cell>
          <cell r="E7197" t="str">
            <v>7%</v>
          </cell>
          <cell r="F7197">
            <v>26846.14</v>
          </cell>
          <cell r="G7197">
            <v>28725.37</v>
          </cell>
        </row>
        <row r="7198">
          <cell r="A7198" t="str">
            <v>FW241R</v>
          </cell>
          <cell r="B7198" t="str">
            <v>S4 / ENNOVATE FRI РІЗЬБОВИЙ ШПЕНДЕЛЬ</v>
          </cell>
          <cell r="C7198" t="str">
            <v>шт</v>
          </cell>
          <cell r="D7198">
            <v>1</v>
          </cell>
          <cell r="E7198" t="str">
            <v>7%</v>
          </cell>
          <cell r="F7198">
            <v>16806.09</v>
          </cell>
          <cell r="G7198">
            <v>17982.509999999998</v>
          </cell>
        </row>
        <row r="7199">
          <cell r="A7199" t="str">
            <v>FW237R</v>
          </cell>
          <cell r="B7199" t="str">
            <v>S4 / ENNOVATE FRI ФІКСАЦІЙНИ ГАЙКОВИЙ КЛЮЧ</v>
          </cell>
          <cell r="C7199" t="str">
            <v>шт</v>
          </cell>
          <cell r="D7199">
            <v>1</v>
          </cell>
          <cell r="E7199" t="str">
            <v>7%</v>
          </cell>
          <cell r="F7199">
            <v>1032.3800000000001</v>
          </cell>
          <cell r="G7199">
            <v>1104.6400000000001</v>
          </cell>
        </row>
        <row r="7200">
          <cell r="A7200" t="str">
            <v>FW692R</v>
          </cell>
          <cell r="B7200" t="str">
            <v>S4 / ENNOVATE PERCUTANEOUS Oчищувальний пристрій</v>
          </cell>
          <cell r="C7200" t="str">
            <v>шт</v>
          </cell>
          <cell r="D7200">
            <v>1</v>
          </cell>
          <cell r="E7200" t="str">
            <v>7%</v>
          </cell>
          <cell r="F7200">
            <v>2970.41</v>
          </cell>
          <cell r="G7200">
            <v>3178.34</v>
          </cell>
        </row>
        <row r="7201">
          <cell r="A7201" t="str">
            <v>FW181R</v>
          </cell>
          <cell r="B7201" t="str">
            <v>S4 / ENNOVATE ДИСТРАКЦІЙНІ ЩИПЦІ</v>
          </cell>
          <cell r="C7201" t="str">
            <v>шт</v>
          </cell>
          <cell r="D7201">
            <v>1</v>
          </cell>
          <cell r="E7201" t="str">
            <v>7%</v>
          </cell>
          <cell r="F7201">
            <v>21292.84</v>
          </cell>
          <cell r="G7201">
            <v>22783.34</v>
          </cell>
        </row>
        <row r="7202">
          <cell r="A7202" t="str">
            <v>FW184R</v>
          </cell>
          <cell r="B7202" t="str">
            <v>S4 / ENNOVATE КОМПРЕСІЙНІ ЩИПЦІ</v>
          </cell>
          <cell r="C7202" t="str">
            <v>шт</v>
          </cell>
          <cell r="D7202">
            <v>1</v>
          </cell>
          <cell r="E7202" t="str">
            <v>7%</v>
          </cell>
          <cell r="F7202">
            <v>35487.49</v>
          </cell>
          <cell r="G7202">
            <v>37971.61</v>
          </cell>
        </row>
        <row r="7203">
          <cell r="A7203" t="str">
            <v>FW210R</v>
          </cell>
          <cell r="B7203" t="str">
            <v>S4 / ENNOVATE КОМПРЕСІЙНІ ЩИПЦІ НОВА ВЕРСІЯ</v>
          </cell>
          <cell r="C7203" t="str">
            <v>шт</v>
          </cell>
          <cell r="D7203">
            <v>1</v>
          </cell>
          <cell r="E7203" t="str">
            <v>7%</v>
          </cell>
          <cell r="F7203">
            <v>22044.53</v>
          </cell>
          <cell r="G7203">
            <v>23587.64</v>
          </cell>
        </row>
        <row r="7204">
          <cell r="A7204" t="str">
            <v>FW259P</v>
          </cell>
          <cell r="B7204" t="str">
            <v>S4 CANULATED SYSTEM ЛОТОК Д.ІМПЛАНТУЄ</v>
          </cell>
          <cell r="C7204" t="str">
            <v>шт</v>
          </cell>
          <cell r="D7204">
            <v>1</v>
          </cell>
          <cell r="E7204" t="str">
            <v>20%</v>
          </cell>
          <cell r="F7204">
            <v>135270.85999999999</v>
          </cell>
          <cell r="G7204">
            <v>162325.04</v>
          </cell>
        </row>
        <row r="7205">
          <cell r="A7205" t="str">
            <v>FW260P</v>
          </cell>
          <cell r="B7205" t="str">
            <v>S4 CANULATED SYSTEM ЛОТОК Д.ІНСТР.1</v>
          </cell>
          <cell r="C7205" t="str">
            <v>шт</v>
          </cell>
          <cell r="D7205">
            <v>1</v>
          </cell>
          <cell r="E7205" t="str">
            <v>20%</v>
          </cell>
          <cell r="F7205">
            <v>99590.05</v>
          </cell>
          <cell r="G7205">
            <v>119508.05</v>
          </cell>
        </row>
        <row r="7206">
          <cell r="A7206" t="str">
            <v>FW261P</v>
          </cell>
          <cell r="B7206" t="str">
            <v>S4 CANULATED SYSTEM ЛОТОК Д.ІНСТР.2</v>
          </cell>
          <cell r="C7206" t="str">
            <v>шт</v>
          </cell>
          <cell r="D7206">
            <v>1</v>
          </cell>
          <cell r="E7206" t="str">
            <v>20%</v>
          </cell>
          <cell r="F7206">
            <v>103901.64</v>
          </cell>
          <cell r="G7206">
            <v>124681.97</v>
          </cell>
        </row>
        <row r="7207">
          <cell r="A7207" t="str">
            <v>FW758S</v>
          </cell>
          <cell r="B7207" t="str">
            <v>S4 ELEMENT MIS K-ПРОВІД 1,5X530ММ ТУПИЙ</v>
          </cell>
          <cell r="C7207" t="str">
            <v>шт</v>
          </cell>
          <cell r="D7207">
            <v>1</v>
          </cell>
          <cell r="E7207" t="str">
            <v>20%</v>
          </cell>
          <cell r="F7207">
            <v>1198.03</v>
          </cell>
          <cell r="G7207">
            <v>1437.63</v>
          </cell>
        </row>
        <row r="7208">
          <cell r="A7208" t="str">
            <v>FW774R</v>
          </cell>
          <cell r="B7208" t="str">
            <v>S4 ELEMENT MIS ВИМІР.ІНСТР.СТЕРЖНЯ</v>
          </cell>
          <cell r="C7208" t="str">
            <v>шт</v>
          </cell>
          <cell r="D7208">
            <v>1</v>
          </cell>
          <cell r="E7208" t="str">
            <v>20%</v>
          </cell>
          <cell r="F7208">
            <v>144225.34</v>
          </cell>
          <cell r="G7208">
            <v>173070.41</v>
          </cell>
        </row>
        <row r="7209">
          <cell r="A7209" t="str">
            <v>FW751R</v>
          </cell>
          <cell r="B7209" t="str">
            <v>S4 ELEMENT MIS ВІДВЕРТКА МОНОАКСІАЛЬНА</v>
          </cell>
          <cell r="C7209" t="str">
            <v>шт</v>
          </cell>
          <cell r="D7209">
            <v>1</v>
          </cell>
          <cell r="E7209" t="str">
            <v>20%</v>
          </cell>
          <cell r="F7209">
            <v>17620.919999999998</v>
          </cell>
          <cell r="G7209">
            <v>21145.1</v>
          </cell>
        </row>
        <row r="7210">
          <cell r="A7210" t="str">
            <v>FW750R</v>
          </cell>
          <cell r="B7210" t="str">
            <v>S4 ELEMENT MIS ВІДВЕРТКА ПОЛІАКСІАЛЬНА</v>
          </cell>
          <cell r="C7210" t="str">
            <v>шт</v>
          </cell>
          <cell r="D7210">
            <v>1</v>
          </cell>
          <cell r="E7210" t="str">
            <v>20%</v>
          </cell>
          <cell r="F7210">
            <v>18281.34</v>
          </cell>
          <cell r="G7210">
            <v>21937.61</v>
          </cell>
        </row>
        <row r="7211">
          <cell r="A7211" t="str">
            <v>FW757R</v>
          </cell>
          <cell r="B7211" t="str">
            <v>S4 ELEMENT MIS ВСТАВ.ІНСТР.БЛОКІР.ГАЙКА</v>
          </cell>
          <cell r="C7211" t="str">
            <v>шт</v>
          </cell>
          <cell r="D7211">
            <v>1</v>
          </cell>
          <cell r="E7211" t="str">
            <v>20%</v>
          </cell>
          <cell r="F7211">
            <v>10401.629999999999</v>
          </cell>
          <cell r="G7211">
            <v>12481.95</v>
          </cell>
        </row>
        <row r="7212">
          <cell r="A7212" t="str">
            <v>ME865</v>
          </cell>
          <cell r="B7212" t="str">
            <v>S4 ELEMENT MIS ВСТАВКА Д.KIRSCHNER-ПРОВ.</v>
          </cell>
          <cell r="C7212" t="str">
            <v>шт</v>
          </cell>
          <cell r="D7212">
            <v>1</v>
          </cell>
          <cell r="E7212" t="str">
            <v>20%</v>
          </cell>
          <cell r="F7212">
            <v>62282.6</v>
          </cell>
          <cell r="G7212">
            <v>74739.11</v>
          </cell>
        </row>
        <row r="7213">
          <cell r="A7213" t="str">
            <v>ME834</v>
          </cell>
          <cell r="B7213" t="str">
            <v>S4 ELEMENT MIS ВСТАВКА Д.З'ЄД.СТЕРЖНІЙ</v>
          </cell>
          <cell r="C7213" t="str">
            <v>шт</v>
          </cell>
          <cell r="D7213">
            <v>1</v>
          </cell>
          <cell r="E7213" t="str">
            <v>20%</v>
          </cell>
          <cell r="F7213">
            <v>123863.67999999999</v>
          </cell>
          <cell r="G7213">
            <v>148636.41</v>
          </cell>
        </row>
        <row r="7214">
          <cell r="A7214" t="str">
            <v>ME882</v>
          </cell>
          <cell r="B7214" t="str">
            <v>S4 ELEMENT MIS ВСТАВКА Д.МОНОАКС.ВІНТИ</v>
          </cell>
          <cell r="C7214" t="str">
            <v>шт</v>
          </cell>
          <cell r="D7214">
            <v>1</v>
          </cell>
          <cell r="E7214" t="str">
            <v>20%</v>
          </cell>
          <cell r="F7214">
            <v>251020.41</v>
          </cell>
          <cell r="G7214">
            <v>301224.49</v>
          </cell>
        </row>
        <row r="7215">
          <cell r="A7215" t="str">
            <v>ME835</v>
          </cell>
          <cell r="B7215" t="str">
            <v>S4 ELEMENT MIS ВСТАВКА Д.ПОЛІАКС.ВІНТИ</v>
          </cell>
          <cell r="C7215" t="str">
            <v>шт</v>
          </cell>
          <cell r="D7215">
            <v>1</v>
          </cell>
          <cell r="E7215" t="str">
            <v>20%</v>
          </cell>
          <cell r="F7215">
            <v>330247.92</v>
          </cell>
          <cell r="G7215">
            <v>396297.5</v>
          </cell>
        </row>
        <row r="7216">
          <cell r="A7216" t="str">
            <v>FW766R</v>
          </cell>
          <cell r="B7216" t="str">
            <v>S4 ELEMENT MIS ДЕРОТАЦІЙНА ВТУЛКА</v>
          </cell>
          <cell r="C7216" t="str">
            <v>шт</v>
          </cell>
          <cell r="D7216">
            <v>1</v>
          </cell>
          <cell r="E7216" t="str">
            <v>20%</v>
          </cell>
          <cell r="F7216">
            <v>15843.34</v>
          </cell>
          <cell r="G7216">
            <v>19012.009999999998</v>
          </cell>
        </row>
        <row r="7217">
          <cell r="A7217" t="str">
            <v>FW814T</v>
          </cell>
          <cell r="B7217" t="str">
            <v>S4 ELEMENT MIS ДИЛАТАТОР ТКАНИНИ 10,0ММ</v>
          </cell>
          <cell r="C7217" t="str">
            <v>шт</v>
          </cell>
          <cell r="D7217">
            <v>1</v>
          </cell>
          <cell r="E7217" t="str">
            <v>20%</v>
          </cell>
          <cell r="F7217">
            <v>35708.93</v>
          </cell>
          <cell r="G7217">
            <v>42850.720000000001</v>
          </cell>
        </row>
        <row r="7218">
          <cell r="A7218" t="str">
            <v>FW815T</v>
          </cell>
          <cell r="B7218" t="str">
            <v>S4 ELEMENT MIS ДИЛАТАТОР ТКАНИНИ 14,0ММ</v>
          </cell>
          <cell r="C7218" t="str">
            <v>шт</v>
          </cell>
          <cell r="D7218">
            <v>1</v>
          </cell>
          <cell r="E7218" t="str">
            <v>20%</v>
          </cell>
          <cell r="F7218">
            <v>21643.17</v>
          </cell>
          <cell r="G7218">
            <v>25971.8</v>
          </cell>
        </row>
        <row r="7219">
          <cell r="A7219" t="str">
            <v>FW816T</v>
          </cell>
          <cell r="B7219" t="str">
            <v>S4 ELEMENT MIS ДИЛАТАТОР ТКАНИНИ 18,5ММ</v>
          </cell>
          <cell r="C7219" t="str">
            <v>шт</v>
          </cell>
          <cell r="D7219">
            <v>1</v>
          </cell>
          <cell r="E7219" t="str">
            <v>20%</v>
          </cell>
          <cell r="F7219">
            <v>32953.040000000001</v>
          </cell>
          <cell r="G7219">
            <v>39543.65</v>
          </cell>
        </row>
        <row r="7220">
          <cell r="A7220" t="str">
            <v>ME883</v>
          </cell>
          <cell r="B7220" t="str">
            <v>S4 ELEMENT MIS ДОНОР Д.МОНОАКС.ВІНТИ</v>
          </cell>
          <cell r="C7220" t="str">
            <v>шт</v>
          </cell>
          <cell r="D7220">
            <v>1</v>
          </cell>
          <cell r="E7220" t="str">
            <v>20%</v>
          </cell>
          <cell r="F7220">
            <v>51358.080000000002</v>
          </cell>
          <cell r="G7220">
            <v>61629.69</v>
          </cell>
        </row>
        <row r="7221">
          <cell r="A7221" t="str">
            <v>ME836</v>
          </cell>
          <cell r="B7221" t="str">
            <v>S4 ELEMENT MIS ДОНОР Д.ПОЛІАКС.ВІНТИ</v>
          </cell>
          <cell r="C7221" t="str">
            <v>шт</v>
          </cell>
          <cell r="D7221">
            <v>1</v>
          </cell>
          <cell r="E7221" t="str">
            <v>20%</v>
          </cell>
          <cell r="F7221">
            <v>50573.52</v>
          </cell>
          <cell r="G7221">
            <v>60688.23</v>
          </cell>
        </row>
        <row r="7222">
          <cell r="A7222" t="str">
            <v>FW772R</v>
          </cell>
          <cell r="B7222" t="str">
            <v>S4 ELEMENT MIS ЕКСТРАКТОР Д.БЛОКІР.ВІНТ</v>
          </cell>
          <cell r="C7222" t="str">
            <v>шт</v>
          </cell>
          <cell r="D7222">
            <v>1</v>
          </cell>
          <cell r="E7222" t="str">
            <v>20%</v>
          </cell>
          <cell r="F7222">
            <v>8156.09</v>
          </cell>
          <cell r="G7222">
            <v>9787.2999999999993</v>
          </cell>
        </row>
        <row r="7223">
          <cell r="A7223" t="str">
            <v>FW771R</v>
          </cell>
          <cell r="B7223" t="str">
            <v>S4 ELEMENT MIS ЕКСТРАКТОР Д.МОНОАКС.ВІНТ</v>
          </cell>
          <cell r="C7223" t="str">
            <v>шт</v>
          </cell>
          <cell r="D7223">
            <v>1</v>
          </cell>
          <cell r="E7223" t="str">
            <v>20%</v>
          </cell>
          <cell r="F7223">
            <v>9024.11</v>
          </cell>
          <cell r="G7223">
            <v>10828.94</v>
          </cell>
        </row>
        <row r="7224">
          <cell r="A7224" t="str">
            <v>FW770R</v>
          </cell>
          <cell r="B7224" t="str">
            <v>S4 ELEMENT MIS ЕКСТРАКТОР Д.ПОЛІАКС.ВІНТ</v>
          </cell>
          <cell r="C7224" t="str">
            <v>шт</v>
          </cell>
          <cell r="D7224">
            <v>1</v>
          </cell>
          <cell r="E7224" t="str">
            <v>20%</v>
          </cell>
          <cell r="F7224">
            <v>8031.09</v>
          </cell>
          <cell r="G7224">
            <v>9637.31</v>
          </cell>
        </row>
        <row r="7225">
          <cell r="A7225" t="str">
            <v>FW752R</v>
          </cell>
          <cell r="B7225" t="str">
            <v>S4 ELEMENT MIS ЗАЖИМН.ВТУЛКА ПЕРКУТАННО</v>
          </cell>
          <cell r="C7225" t="str">
            <v>шт</v>
          </cell>
          <cell r="D7225">
            <v>1</v>
          </cell>
          <cell r="E7225" t="str">
            <v>20%</v>
          </cell>
          <cell r="F7225">
            <v>139307.82</v>
          </cell>
          <cell r="G7225">
            <v>167169.38</v>
          </cell>
        </row>
        <row r="7226">
          <cell r="A7226" t="str">
            <v>FW769R</v>
          </cell>
          <cell r="B7226" t="str">
            <v>S4 ELEMENT MIS ІНСТРУМЕНТ ВИРАВ.ВІНТА</v>
          </cell>
          <cell r="C7226" t="str">
            <v>шт</v>
          </cell>
          <cell r="D7226">
            <v>1</v>
          </cell>
          <cell r="E7226" t="str">
            <v>20%</v>
          </cell>
          <cell r="F7226">
            <v>20320.150000000001</v>
          </cell>
          <cell r="G7226">
            <v>24384.18</v>
          </cell>
        </row>
        <row r="7227">
          <cell r="A7227" t="str">
            <v>SR158SU</v>
          </cell>
          <cell r="B7227" t="str">
            <v>s4 element mis канюля аплікація цементна</v>
          </cell>
          <cell r="C7227" t="str">
            <v>шт</v>
          </cell>
          <cell r="D7227">
            <v>1</v>
          </cell>
          <cell r="E7227" t="str">
            <v>20%</v>
          </cell>
          <cell r="F7227">
            <v>7852.9</v>
          </cell>
          <cell r="G7227">
            <v>9423.48</v>
          </cell>
        </row>
        <row r="7228">
          <cell r="A7228" t="str">
            <v>FW756R</v>
          </cell>
          <cell r="B7228" t="str">
            <v>S4 ELEMENT MIS КЛЮЧ ВИДАЛЕННЯ</v>
          </cell>
          <cell r="C7228" t="str">
            <v>шт</v>
          </cell>
          <cell r="D7228">
            <v>1</v>
          </cell>
          <cell r="E7228" t="str">
            <v>20%</v>
          </cell>
          <cell r="F7228">
            <v>24370.94</v>
          </cell>
          <cell r="G7228">
            <v>29245.13</v>
          </cell>
        </row>
        <row r="7229">
          <cell r="A7229" t="str">
            <v>ME877</v>
          </cell>
          <cell r="B7229" t="str">
            <v>S4 ELEMENT MIS КОМПЛ.НАБІР РЕВІЗ.ЗЕМ.ГОДИННА</v>
          </cell>
          <cell r="C7229" t="str">
            <v>шт</v>
          </cell>
          <cell r="D7229">
            <v>1</v>
          </cell>
          <cell r="E7229" t="str">
            <v>20%</v>
          </cell>
          <cell r="F7229">
            <v>78897.52</v>
          </cell>
          <cell r="G7229">
            <v>94677.02</v>
          </cell>
        </row>
        <row r="7230">
          <cell r="A7230" t="str">
            <v>ME876</v>
          </cell>
          <cell r="B7230" t="str">
            <v>S4 ELEMENT MIS КОМПЛ.НАБІР РЕВІЗ.КРИШКА</v>
          </cell>
          <cell r="C7230" t="str">
            <v>шт</v>
          </cell>
          <cell r="D7230">
            <v>1</v>
          </cell>
          <cell r="E7230" t="str">
            <v>20%</v>
          </cell>
          <cell r="F7230">
            <v>16724.78</v>
          </cell>
          <cell r="G7230">
            <v>20069.73</v>
          </cell>
        </row>
        <row r="7231">
          <cell r="A7231" t="str">
            <v>ME878</v>
          </cell>
          <cell r="B7231" t="str">
            <v>S4 ELEMENT MIS КОМПЛ.НАБІР РЕВІЗ.СЕТ.КОР</v>
          </cell>
          <cell r="C7231" t="str">
            <v>шт</v>
          </cell>
          <cell r="D7231">
            <v>1</v>
          </cell>
          <cell r="E7231" t="str">
            <v>20%</v>
          </cell>
          <cell r="F7231">
            <v>60684.94</v>
          </cell>
          <cell r="G7231">
            <v>72821.929999999993</v>
          </cell>
        </row>
        <row r="7232">
          <cell r="A7232" t="str">
            <v>ME881</v>
          </cell>
          <cell r="B7232" t="str">
            <v>S4 ELEMENT MIS ЛОТОК ІМПЛ.MONO ЗЕМ.ЧАСТИНА</v>
          </cell>
          <cell r="C7232" t="str">
            <v>шт</v>
          </cell>
          <cell r="D7232">
            <v>1</v>
          </cell>
          <cell r="E7232" t="str">
            <v>20%</v>
          </cell>
          <cell r="F7232">
            <v>68041.33</v>
          </cell>
          <cell r="G7232">
            <v>81649.600000000006</v>
          </cell>
        </row>
        <row r="7233">
          <cell r="A7233" t="str">
            <v>ME880</v>
          </cell>
          <cell r="B7233" t="str">
            <v>S4 ELEMENT MIS ЛОТОК ІМПЛ.MONO КРИШКА</v>
          </cell>
          <cell r="C7233" t="str">
            <v>шт</v>
          </cell>
          <cell r="D7233">
            <v>1</v>
          </cell>
          <cell r="E7233" t="str">
            <v>20%</v>
          </cell>
          <cell r="F7233">
            <v>16875.72</v>
          </cell>
          <cell r="G7233">
            <v>20250.86</v>
          </cell>
        </row>
        <row r="7234">
          <cell r="A7234" t="str">
            <v>ME833</v>
          </cell>
          <cell r="B7234" t="str">
            <v>S4 ELEMENT MIS ЛОТОК ІМПЛ.POLY ЗЕМ.ЧАСТИНА</v>
          </cell>
          <cell r="C7234" t="str">
            <v>шт</v>
          </cell>
          <cell r="D7234">
            <v>1</v>
          </cell>
          <cell r="E7234" t="str">
            <v>20%</v>
          </cell>
          <cell r="F7234">
            <v>71775.539999999994</v>
          </cell>
          <cell r="G7234">
            <v>86130.65</v>
          </cell>
        </row>
        <row r="7235">
          <cell r="A7235" t="str">
            <v>ME832</v>
          </cell>
          <cell r="B7235" t="str">
            <v>S4 ELEMENT MIS ЛОТОК ІМПЛ.POLY КРИШКА</v>
          </cell>
          <cell r="C7235" t="str">
            <v>шт</v>
          </cell>
          <cell r="D7235">
            <v>1</v>
          </cell>
          <cell r="E7235" t="str">
            <v>20%</v>
          </cell>
          <cell r="F7235">
            <v>17000.71</v>
          </cell>
          <cell r="G7235">
            <v>20400.849999999999</v>
          </cell>
        </row>
        <row r="7236">
          <cell r="A7236" t="str">
            <v>ME857</v>
          </cell>
          <cell r="B7236" t="str">
            <v>S4 ELEMENT MIS ЛОТОК ІНСТР.1 ЗЕМН.</v>
          </cell>
          <cell r="C7236" t="str">
            <v>шт</v>
          </cell>
          <cell r="D7236">
            <v>1</v>
          </cell>
          <cell r="E7236" t="str">
            <v>20%</v>
          </cell>
          <cell r="F7236">
            <v>77065.88</v>
          </cell>
          <cell r="G7236">
            <v>92479.05</v>
          </cell>
        </row>
        <row r="7237">
          <cell r="A7237" t="str">
            <v>ME856</v>
          </cell>
          <cell r="B7237" t="str">
            <v>S4 ELEMENT MIS ЛОТОК ІНСТР.1 КРИШКА</v>
          </cell>
          <cell r="C7237" t="str">
            <v>шт</v>
          </cell>
          <cell r="D7237">
            <v>1</v>
          </cell>
          <cell r="E7237" t="str">
            <v>20%</v>
          </cell>
          <cell r="F7237">
            <v>16738.18</v>
          </cell>
          <cell r="G7237">
            <v>20085.82</v>
          </cell>
        </row>
        <row r="7238">
          <cell r="A7238" t="str">
            <v>ME858</v>
          </cell>
          <cell r="B7238" t="str">
            <v>S4 ELEMENT MIS ЛОТОК ІНСТР.1 СЕТ.КОРЗІ.</v>
          </cell>
          <cell r="C7238" t="str">
            <v>шт</v>
          </cell>
          <cell r="D7238">
            <v>1</v>
          </cell>
          <cell r="E7238" t="str">
            <v>20%</v>
          </cell>
          <cell r="F7238">
            <v>58467.08</v>
          </cell>
          <cell r="G7238">
            <v>70160.5</v>
          </cell>
        </row>
        <row r="7239">
          <cell r="A7239" t="str">
            <v>ME860</v>
          </cell>
          <cell r="B7239" t="str">
            <v>S4 ELEMENT MIS ЛОТОК ІНСТР.2 ЗЕМН.</v>
          </cell>
          <cell r="C7239" t="str">
            <v>шт</v>
          </cell>
          <cell r="D7239">
            <v>1</v>
          </cell>
          <cell r="E7239" t="str">
            <v>20%</v>
          </cell>
          <cell r="F7239">
            <v>68509.73</v>
          </cell>
          <cell r="G7239">
            <v>82211.679999999993</v>
          </cell>
        </row>
        <row r="7240">
          <cell r="A7240" t="str">
            <v>ME859</v>
          </cell>
          <cell r="B7240" t="str">
            <v>S4 ELEMENT MIS ЛОТОК ІНСТР.2 КРИШКА</v>
          </cell>
          <cell r="C7240" t="str">
            <v>шт</v>
          </cell>
          <cell r="D7240">
            <v>1</v>
          </cell>
          <cell r="E7240" t="str">
            <v>20%</v>
          </cell>
          <cell r="F7240">
            <v>17371.8</v>
          </cell>
          <cell r="G7240">
            <v>20846.150000000001</v>
          </cell>
        </row>
        <row r="7241">
          <cell r="A7241" t="str">
            <v>ME861</v>
          </cell>
          <cell r="B7241" t="str">
            <v>S4 ELEMENT MIS ЛОТОК ІНСТР.2 СЕТ.КОРЗІ.</v>
          </cell>
          <cell r="C7241" t="str">
            <v>шт</v>
          </cell>
          <cell r="D7241">
            <v>1</v>
          </cell>
          <cell r="E7241" t="str">
            <v>20%</v>
          </cell>
          <cell r="F7241">
            <v>68951.75</v>
          </cell>
          <cell r="G7241">
            <v>82742.09</v>
          </cell>
        </row>
        <row r="7242">
          <cell r="A7242" t="str">
            <v>ME863</v>
          </cell>
          <cell r="B7242" t="str">
            <v>S4 ELEMENT MIS ЛОТОК ІНСТР.3 ЗЕМН.</v>
          </cell>
          <cell r="C7242" t="str">
            <v>шт</v>
          </cell>
          <cell r="D7242">
            <v>1</v>
          </cell>
          <cell r="E7242" t="str">
            <v>20%</v>
          </cell>
          <cell r="F7242">
            <v>74447.520000000004</v>
          </cell>
          <cell r="G7242">
            <v>89337.03</v>
          </cell>
        </row>
        <row r="7243">
          <cell r="A7243" t="str">
            <v>ME862</v>
          </cell>
          <cell r="B7243" t="str">
            <v>S4 ELEMENT MIS ЛОТОК ІНСТР.3 КРИШКА</v>
          </cell>
          <cell r="C7243" t="str">
            <v>шт</v>
          </cell>
          <cell r="D7243">
            <v>1</v>
          </cell>
          <cell r="E7243" t="str">
            <v>20%</v>
          </cell>
          <cell r="F7243">
            <v>17000.71</v>
          </cell>
          <cell r="G7243">
            <v>20400.849999999999</v>
          </cell>
        </row>
        <row r="7244">
          <cell r="A7244" t="str">
            <v>ME864</v>
          </cell>
          <cell r="B7244" t="str">
            <v>S4 ELEMENT MIS ЛОТОК ІНСТР.3 СЕТ.КОРЗІ.</v>
          </cell>
          <cell r="C7244" t="str">
            <v>шт</v>
          </cell>
          <cell r="D7244">
            <v>1</v>
          </cell>
          <cell r="E7244" t="str">
            <v>20%</v>
          </cell>
          <cell r="F7244">
            <v>38435.410000000003</v>
          </cell>
          <cell r="G7244">
            <v>46122.49</v>
          </cell>
        </row>
        <row r="7245">
          <cell r="A7245" t="str">
            <v>FW777R</v>
          </cell>
          <cell r="B7245" t="str">
            <v>S4 ELEMENT MIS РУКОЯТКА ПРОТИВО МОМЕНТНА</v>
          </cell>
          <cell r="C7245" t="str">
            <v>шт</v>
          </cell>
          <cell r="D7245">
            <v>1</v>
          </cell>
          <cell r="E7245" t="str">
            <v>7%</v>
          </cell>
          <cell r="F7245">
            <v>11985.44</v>
          </cell>
          <cell r="G7245">
            <v>12824.42</v>
          </cell>
        </row>
        <row r="7246">
          <cell r="A7246" t="str">
            <v>ME879</v>
          </cell>
          <cell r="B7246" t="str">
            <v>S4 ELEMENT MIS СЕТ.КОРЗ.Д.З'ЄД.СТЕРЖНІЙ</v>
          </cell>
          <cell r="C7246" t="str">
            <v>шт</v>
          </cell>
          <cell r="D7246">
            <v>1</v>
          </cell>
          <cell r="E7246" t="str">
            <v>20%</v>
          </cell>
          <cell r="F7246">
            <v>30528.01</v>
          </cell>
          <cell r="G7246">
            <v>36633.620000000003</v>
          </cell>
        </row>
        <row r="7247">
          <cell r="A7247" t="str">
            <v>FW776R</v>
          </cell>
          <cell r="B7247" t="str">
            <v>S4 ELEMENT MIS СТЕРЖЕНЬ Д.ДІНАМ.КЛЮЧ</v>
          </cell>
          <cell r="C7247" t="str">
            <v>шт</v>
          </cell>
          <cell r="D7247">
            <v>1</v>
          </cell>
          <cell r="E7247" t="str">
            <v>20%</v>
          </cell>
          <cell r="F7247">
            <v>15223.14</v>
          </cell>
          <cell r="G7247">
            <v>18267.759999999998</v>
          </cell>
        </row>
        <row r="7248">
          <cell r="A7248" t="str">
            <v>ME886</v>
          </cell>
          <cell r="B7248" t="str">
            <v>S4 ELEMENT MONO IMPLANT SET BASE</v>
          </cell>
          <cell r="C7248" t="str">
            <v>шт</v>
          </cell>
          <cell r="D7248">
            <v>1</v>
          </cell>
          <cell r="E7248" t="str">
            <v>20%</v>
          </cell>
          <cell r="F7248">
            <v>65369.35</v>
          </cell>
          <cell r="G7248">
            <v>78443.22</v>
          </cell>
        </row>
        <row r="7249">
          <cell r="A7249" t="str">
            <v>ME885</v>
          </cell>
          <cell r="B7249" t="str">
            <v>S4 ELEMENT MONO IMPLANT SET LID</v>
          </cell>
          <cell r="C7249" t="str">
            <v>шт</v>
          </cell>
          <cell r="D7249">
            <v>1</v>
          </cell>
          <cell r="E7249" t="str">
            <v>20%</v>
          </cell>
          <cell r="F7249">
            <v>16987.3</v>
          </cell>
          <cell r="G7249">
            <v>20384.759999999998</v>
          </cell>
        </row>
        <row r="7250">
          <cell r="A7250" t="str">
            <v>ME887</v>
          </cell>
          <cell r="B7250" t="str">
            <v>S4 ELEMENT MONOAXIAL SCREW CADDY</v>
          </cell>
          <cell r="C7250" t="str">
            <v>шт</v>
          </cell>
          <cell r="D7250">
            <v>1</v>
          </cell>
          <cell r="E7250" t="str">
            <v>20%</v>
          </cell>
          <cell r="F7250">
            <v>254395.64</v>
          </cell>
          <cell r="G7250">
            <v>305274.76</v>
          </cell>
        </row>
        <row r="7251">
          <cell r="A7251" t="str">
            <v>ME888</v>
          </cell>
          <cell r="B7251" t="str">
            <v>S4 ELEMENT MONOAXIAL SCREW DISPENSER</v>
          </cell>
          <cell r="C7251" t="str">
            <v>шт</v>
          </cell>
          <cell r="D7251">
            <v>1</v>
          </cell>
          <cell r="E7251" t="str">
            <v>20%</v>
          </cell>
          <cell r="F7251">
            <v>51951.47</v>
          </cell>
          <cell r="G7251">
            <v>62341.760000000002</v>
          </cell>
        </row>
        <row r="7252">
          <cell r="A7252" t="str">
            <v>FW277R</v>
          </cell>
          <cell r="B7252" t="str">
            <v>S4 ELEMENT ВІДВЕРТАННЯ Д.ПОЛІАКС.ВІНТИ</v>
          </cell>
          <cell r="C7252" t="str">
            <v>шт</v>
          </cell>
          <cell r="D7252">
            <v>1</v>
          </cell>
          <cell r="E7252" t="str">
            <v>20%</v>
          </cell>
          <cell r="F7252">
            <v>42954.17</v>
          </cell>
          <cell r="G7252">
            <v>51545</v>
          </cell>
        </row>
        <row r="7253">
          <cell r="A7253" t="str">
            <v>FW276R</v>
          </cell>
          <cell r="B7253" t="str">
            <v>S4 ELEMENT ВІДВЕРТАННЯ ДЛЯ МОНОАКС. Гвинтів</v>
          </cell>
          <cell r="C7253" t="str">
            <v>шт</v>
          </cell>
          <cell r="D7253">
            <v>1</v>
          </cell>
          <cell r="E7253" t="str">
            <v>20%</v>
          </cell>
          <cell r="F7253">
            <v>44938.48</v>
          </cell>
          <cell r="G7253">
            <v>53926.18</v>
          </cell>
        </row>
        <row r="7254">
          <cell r="A7254" t="str">
            <v>MF997</v>
          </cell>
          <cell r="B7254" t="str">
            <v>S4 ELEMENT ВСТ.Д.ДЛІ.ВІНТИ D7,0+8,0ММ</v>
          </cell>
          <cell r="C7254" t="str">
            <v>шт</v>
          </cell>
          <cell r="D7254">
            <v>1</v>
          </cell>
          <cell r="E7254" t="str">
            <v>20%</v>
          </cell>
          <cell r="F7254">
            <v>166887.91</v>
          </cell>
          <cell r="G7254">
            <v>200265.49</v>
          </cell>
        </row>
        <row r="7255">
          <cell r="A7255" t="str">
            <v>FW279R</v>
          </cell>
          <cell r="B7255" t="str">
            <v>S4 ELEMENT ВСТАВ.ІНСТР.ГАЙКИ З ПОДВІЙНОЮ</v>
          </cell>
          <cell r="C7255" t="str">
            <v>шт</v>
          </cell>
          <cell r="D7255">
            <v>1</v>
          </cell>
          <cell r="E7255" t="str">
            <v>20%</v>
          </cell>
          <cell r="F7255">
            <v>9340.27</v>
          </cell>
          <cell r="G7255">
            <v>11208.32</v>
          </cell>
        </row>
        <row r="7256">
          <cell r="A7256" t="str">
            <v>FW251R</v>
          </cell>
          <cell r="B7256" t="str">
            <v>S4 ELEMENT ВСТАВ.ІНСТР.ГАЙКИ З РУКОЯТКОЮ</v>
          </cell>
          <cell r="C7256" t="str">
            <v>шт</v>
          </cell>
          <cell r="D7256">
            <v>1</v>
          </cell>
          <cell r="E7256" t="str">
            <v>20%</v>
          </cell>
          <cell r="F7256">
            <v>11089.73</v>
          </cell>
          <cell r="G7256">
            <v>13307.68</v>
          </cell>
        </row>
        <row r="7257">
          <cell r="A7257" t="str">
            <v>MF666</v>
          </cell>
          <cell r="B7257" t="str">
            <v>S4 ELEMENT ВСТАВКА Д.БЛОКУЮЧІ ГАЙКИ</v>
          </cell>
          <cell r="C7257" t="str">
            <v>шт</v>
          </cell>
          <cell r="D7257">
            <v>1</v>
          </cell>
          <cell r="E7257" t="str">
            <v>20%</v>
          </cell>
          <cell r="F7257">
            <v>35253.94</v>
          </cell>
          <cell r="G7257">
            <v>42304.73</v>
          </cell>
        </row>
        <row r="7258">
          <cell r="A7258" t="str">
            <v>MF661</v>
          </cell>
          <cell r="B7258" t="str">
            <v>S4 ELEMENT ВСТАВКА Д.ПЕДИКУЛЯРНІ Гвинти</v>
          </cell>
          <cell r="C7258" t="str">
            <v>шт</v>
          </cell>
          <cell r="D7258">
            <v>1</v>
          </cell>
          <cell r="E7258" t="str">
            <v>20%</v>
          </cell>
          <cell r="F7258">
            <v>116838.15</v>
          </cell>
          <cell r="G7258">
            <v>140205.76999999999</v>
          </cell>
        </row>
        <row r="7259">
          <cell r="A7259" t="str">
            <v>MF662</v>
          </cell>
          <cell r="B7259" t="str">
            <v>S4 ELEMENT ВСТАВКА Д.ПРЕ-ІЗОГ.З'ЄД.СТЕРЖ</v>
          </cell>
          <cell r="C7259" t="str">
            <v>шт</v>
          </cell>
          <cell r="D7259">
            <v>1</v>
          </cell>
          <cell r="E7259" t="str">
            <v>20%</v>
          </cell>
          <cell r="F7259">
            <v>39055.620000000003</v>
          </cell>
          <cell r="G7259">
            <v>46866.74</v>
          </cell>
        </row>
        <row r="7260">
          <cell r="A7260" t="str">
            <v>MF664</v>
          </cell>
          <cell r="B7260" t="str">
            <v>S4 ELEMENT ВСТАВКА Д.ПРЯМІ З'ЄД.СТЕРЖ.</v>
          </cell>
          <cell r="C7260" t="str">
            <v>шт</v>
          </cell>
          <cell r="D7260">
            <v>1</v>
          </cell>
          <cell r="E7260" t="str">
            <v>20%</v>
          </cell>
          <cell r="F7260">
            <v>48410.16</v>
          </cell>
          <cell r="G7260">
            <v>58092.19</v>
          </cell>
        </row>
        <row r="7261">
          <cell r="A7261" t="str">
            <v>FW287R</v>
          </cell>
          <cell r="B7261" t="str">
            <v>S4 ELEMENT ДЕРОТАЦІЙНА ВТУЛКА</v>
          </cell>
          <cell r="C7261" t="str">
            <v>шт</v>
          </cell>
          <cell r="D7261">
            <v>1</v>
          </cell>
          <cell r="E7261" t="str">
            <v>20%</v>
          </cell>
          <cell r="F7261">
            <v>16050.08</v>
          </cell>
          <cell r="G7261">
            <v>19260.09</v>
          </cell>
        </row>
        <row r="7262">
          <cell r="A7262" t="str">
            <v>SR159R</v>
          </cell>
          <cell r="B7262" t="str">
            <v>S4 ELEMENT ЗАМКОВА ГАЙКА</v>
          </cell>
          <cell r="C7262" t="str">
            <v>шт</v>
          </cell>
          <cell r="D7262">
            <v>1</v>
          </cell>
          <cell r="E7262" t="str">
            <v>7%</v>
          </cell>
          <cell r="F7262">
            <v>9408.61</v>
          </cell>
          <cell r="G7262">
            <v>10067.209999999999</v>
          </cell>
        </row>
        <row r="7263">
          <cell r="A7263" t="str">
            <v>FW283R</v>
          </cell>
          <cell r="B7263" t="str">
            <v>S4 ELEMENT ЗУСТРІЧНИЙ ДЕРЖА ІНСТРУМЕНТ</v>
          </cell>
          <cell r="C7263" t="str">
            <v>шт</v>
          </cell>
          <cell r="D7263">
            <v>1</v>
          </cell>
          <cell r="E7263" t="str">
            <v>20%</v>
          </cell>
          <cell r="F7263">
            <v>60284.88</v>
          </cell>
          <cell r="G7263">
            <v>72341.850000000006</v>
          </cell>
        </row>
        <row r="7264">
          <cell r="A7264" t="str">
            <v>FW278R</v>
          </cell>
          <cell r="B7264" t="str">
            <v>S4 ELEMENT ІНСТР.ВИРАВНІВ.ГОЛОВКИ Гвинта</v>
          </cell>
          <cell r="C7264" t="str">
            <v>шт</v>
          </cell>
          <cell r="D7264">
            <v>1</v>
          </cell>
          <cell r="E7264" t="str">
            <v>20%</v>
          </cell>
          <cell r="F7264">
            <v>21739.61</v>
          </cell>
          <cell r="G7264">
            <v>26087.54</v>
          </cell>
        </row>
        <row r="7265">
          <cell r="A7265" t="str">
            <v>FW775R</v>
          </cell>
          <cell r="B7265" t="str">
            <v>S4 ELEMENT ІНСТРУМЕНТ ВИРІВ./РЕВІЗ.ВІНТА</v>
          </cell>
          <cell r="C7265" t="str">
            <v>шт</v>
          </cell>
          <cell r="D7265">
            <v>1</v>
          </cell>
          <cell r="E7265" t="str">
            <v>20%</v>
          </cell>
          <cell r="F7265">
            <v>22180.33</v>
          </cell>
          <cell r="G7265">
            <v>26616.400000000001</v>
          </cell>
        </row>
        <row r="7266">
          <cell r="A7266" t="str">
            <v>FW280R</v>
          </cell>
          <cell r="B7266" t="str">
            <v>S4 ELEMENT КЛЮЧ Д.БЛОКУЮЧА ГАЙКА</v>
          </cell>
          <cell r="C7266" t="str">
            <v>шт</v>
          </cell>
          <cell r="D7266">
            <v>1</v>
          </cell>
          <cell r="E7266" t="str">
            <v>20%</v>
          </cell>
          <cell r="F7266">
            <v>25969.03</v>
          </cell>
          <cell r="G7266">
            <v>31162.84</v>
          </cell>
        </row>
        <row r="7267">
          <cell r="A7267" t="str">
            <v>MF659</v>
          </cell>
          <cell r="B7267" t="str">
            <v>S4 ELEMENT КРИШКА Д.ЛОТОК MF660</v>
          </cell>
          <cell r="C7267" t="str">
            <v>шт</v>
          </cell>
          <cell r="D7267">
            <v>1</v>
          </cell>
          <cell r="E7267" t="str">
            <v>20%</v>
          </cell>
          <cell r="F7267">
            <v>36673.410000000003</v>
          </cell>
          <cell r="G7267">
            <v>44008.09</v>
          </cell>
        </row>
        <row r="7268">
          <cell r="A7268" t="str">
            <v>MF670</v>
          </cell>
          <cell r="B7268" t="str">
            <v>S4 ELEMENT КРИШКА Д.ЛОТОК MF671</v>
          </cell>
          <cell r="C7268" t="str">
            <v>шт</v>
          </cell>
          <cell r="D7268">
            <v>1</v>
          </cell>
          <cell r="E7268" t="str">
            <v>20%</v>
          </cell>
          <cell r="F7268">
            <v>55505.75</v>
          </cell>
          <cell r="G7268">
            <v>66606.899999999994</v>
          </cell>
        </row>
        <row r="7269">
          <cell r="A7269" t="str">
            <v>MF672</v>
          </cell>
          <cell r="B7269" t="str">
            <v>S4 ELEMENT КРИШКА Д.ЛОТОК MF673</v>
          </cell>
          <cell r="C7269" t="str">
            <v>шт</v>
          </cell>
          <cell r="D7269">
            <v>1</v>
          </cell>
          <cell r="E7269" t="str">
            <v>20%</v>
          </cell>
          <cell r="F7269">
            <v>49443.4</v>
          </cell>
          <cell r="G7269">
            <v>59332.08</v>
          </cell>
        </row>
        <row r="7270">
          <cell r="A7270" t="str">
            <v>MF674</v>
          </cell>
          <cell r="B7270" t="str">
            <v>S4 ELEMENT КРИШКА Д.ЛОТОК MF675</v>
          </cell>
          <cell r="C7270" t="str">
            <v>шт</v>
          </cell>
          <cell r="D7270">
            <v>1</v>
          </cell>
          <cell r="E7270" t="str">
            <v>20%</v>
          </cell>
          <cell r="F7270">
            <v>51757.71</v>
          </cell>
          <cell r="G7270">
            <v>62109.25</v>
          </cell>
        </row>
        <row r="7271">
          <cell r="A7271" t="str">
            <v>MF675</v>
          </cell>
          <cell r="B7271" t="str">
            <v>S4 ELEMENT ЛОТОК ВВЕДЕННЯ СТЕРЖНЯ</v>
          </cell>
          <cell r="C7271" t="str">
            <v>шт</v>
          </cell>
          <cell r="D7271">
            <v>1</v>
          </cell>
          <cell r="E7271" t="str">
            <v>20%</v>
          </cell>
          <cell r="F7271">
            <v>83995.39</v>
          </cell>
          <cell r="G7271">
            <v>100794.47</v>
          </cell>
        </row>
        <row r="7272">
          <cell r="A7272" t="str">
            <v>MF676</v>
          </cell>
          <cell r="B7272" t="str">
            <v>S4 ELEMENT ЛОТОК ВВЕДЕННЯ СТЕРЖНЯ ВГОРУ</v>
          </cell>
          <cell r="C7272" t="str">
            <v>шт</v>
          </cell>
          <cell r="D7272">
            <v>1</v>
          </cell>
          <cell r="E7272" t="str">
            <v>20%</v>
          </cell>
          <cell r="F7272">
            <v>53218.26</v>
          </cell>
          <cell r="G7272">
            <v>63861.91</v>
          </cell>
        </row>
        <row r="7273">
          <cell r="A7273" t="str">
            <v>MF677</v>
          </cell>
          <cell r="B7273" t="str">
            <v>S4 ELEMENT ЛОТОК ВВЕДЕННЯ СТЕРЖНЯ ВНИЗ</v>
          </cell>
          <cell r="C7273" t="str">
            <v>шт</v>
          </cell>
          <cell r="D7273">
            <v>1</v>
          </cell>
          <cell r="E7273" t="str">
            <v>20%</v>
          </cell>
          <cell r="F7273">
            <v>58177.31</v>
          </cell>
          <cell r="G7273">
            <v>69812.77</v>
          </cell>
        </row>
        <row r="7274">
          <cell r="A7274" t="str">
            <v>MF660</v>
          </cell>
          <cell r="B7274" t="str">
            <v>S4 ELEMENT ЛОТОК ІМПЛАНТУЄ</v>
          </cell>
          <cell r="C7274" t="str">
            <v>шт</v>
          </cell>
          <cell r="D7274">
            <v>1</v>
          </cell>
          <cell r="E7274" t="str">
            <v>20%</v>
          </cell>
          <cell r="F7274">
            <v>91406.28</v>
          </cell>
          <cell r="G7274">
            <v>109687.54</v>
          </cell>
        </row>
        <row r="7275">
          <cell r="A7275" t="str">
            <v>MF671</v>
          </cell>
          <cell r="B7275" t="str">
            <v>S4 ELEMENT ЛОТОК ПРЕПАРАЦІЯ НІЖКА</v>
          </cell>
          <cell r="C7275" t="str">
            <v>шт</v>
          </cell>
          <cell r="D7275">
            <v>1</v>
          </cell>
          <cell r="E7275" t="str">
            <v>20%</v>
          </cell>
          <cell r="F7275">
            <v>140518.82</v>
          </cell>
          <cell r="G7275">
            <v>168622.58</v>
          </cell>
        </row>
        <row r="7276">
          <cell r="A7276" t="str">
            <v>MF673</v>
          </cell>
          <cell r="B7276" t="str">
            <v>S4 ELEMENT ЛОТОК РОЗМІЩЕННЯ Гвинта</v>
          </cell>
          <cell r="C7276" t="str">
            <v>шт</v>
          </cell>
          <cell r="D7276">
            <v>1</v>
          </cell>
          <cell r="E7276" t="str">
            <v>20%</v>
          </cell>
          <cell r="F7276">
            <v>70672.66</v>
          </cell>
          <cell r="G7276">
            <v>84807.2</v>
          </cell>
        </row>
        <row r="7277">
          <cell r="A7277" t="str">
            <v>ST140T</v>
          </cell>
          <cell r="B7277" t="str">
            <v>S4 ELEMENT МОНОАКСІАЛЬНИЙ Гвинт 4,5X25ММ</v>
          </cell>
          <cell r="C7277" t="str">
            <v>шт</v>
          </cell>
          <cell r="D7277">
            <v>1</v>
          </cell>
          <cell r="E7277" t="str">
            <v>20%</v>
          </cell>
          <cell r="F7277">
            <v>23434.15</v>
          </cell>
          <cell r="G7277">
            <v>28120.98</v>
          </cell>
        </row>
        <row r="7278">
          <cell r="A7278" t="str">
            <v>ST340T</v>
          </cell>
          <cell r="B7278" t="str">
            <v>S4 ELEMENT МОНОАКСІАЛЬНИЙ Гвинт 4,5X25ММ</v>
          </cell>
          <cell r="C7278" t="str">
            <v>шт</v>
          </cell>
          <cell r="D7278">
            <v>1</v>
          </cell>
          <cell r="E7278" t="str">
            <v>20%</v>
          </cell>
          <cell r="F7278">
            <v>20458.98</v>
          </cell>
          <cell r="G7278">
            <v>24550.78</v>
          </cell>
        </row>
        <row r="7279">
          <cell r="A7279" t="str">
            <v>ST141T</v>
          </cell>
          <cell r="B7279" t="str">
            <v>S4 ELEMENT МОНОАКСІАЛЬНИЙ Гвинт 4,5X30ММ</v>
          </cell>
          <cell r="C7279" t="str">
            <v>шт</v>
          </cell>
          <cell r="D7279">
            <v>1</v>
          </cell>
          <cell r="E7279" t="str">
            <v>20%</v>
          </cell>
          <cell r="F7279">
            <v>23434.15</v>
          </cell>
          <cell r="G7279">
            <v>28120.98</v>
          </cell>
        </row>
        <row r="7280">
          <cell r="A7280" t="str">
            <v>ST341T</v>
          </cell>
          <cell r="B7280" t="str">
            <v>S4 ELEMENT МОНОАКСІАЛЬНИЙ Гвинт 4,5X30ММ</v>
          </cell>
          <cell r="C7280" t="str">
            <v>шт</v>
          </cell>
          <cell r="D7280">
            <v>1</v>
          </cell>
          <cell r="E7280" t="str">
            <v>20%</v>
          </cell>
          <cell r="F7280">
            <v>20458.98</v>
          </cell>
          <cell r="G7280">
            <v>24550.78</v>
          </cell>
        </row>
        <row r="7281">
          <cell r="A7281" t="str">
            <v>ST142T</v>
          </cell>
          <cell r="B7281" t="str">
            <v>S4 ELEMENT МОНОАКСІАЛЬНИЙ Гвинт 4,5X35ММ</v>
          </cell>
          <cell r="C7281" t="str">
            <v>шт</v>
          </cell>
          <cell r="D7281">
            <v>1</v>
          </cell>
          <cell r="E7281" t="str">
            <v>20%</v>
          </cell>
          <cell r="F7281">
            <v>23434.15</v>
          </cell>
          <cell r="G7281">
            <v>28120.98</v>
          </cell>
        </row>
        <row r="7282">
          <cell r="A7282" t="str">
            <v>ST342T</v>
          </cell>
          <cell r="B7282" t="str">
            <v>S4 ELEMENT МОНОАКСІАЛЬНИЙ Гвинт 4,5X35ММ</v>
          </cell>
          <cell r="C7282" t="str">
            <v>шт</v>
          </cell>
          <cell r="D7282">
            <v>1</v>
          </cell>
          <cell r="E7282" t="str">
            <v>20%</v>
          </cell>
          <cell r="F7282">
            <v>20458.98</v>
          </cell>
          <cell r="G7282">
            <v>24550.78</v>
          </cell>
        </row>
        <row r="7283">
          <cell r="A7283" t="str">
            <v>ST143T</v>
          </cell>
          <cell r="B7283" t="str">
            <v>S4 ELEMENT МОНОАКСІАЛЬНИЙ Гвинт 4,5X40ММ</v>
          </cell>
          <cell r="C7283" t="str">
            <v>шт</v>
          </cell>
          <cell r="D7283">
            <v>1</v>
          </cell>
          <cell r="E7283" t="str">
            <v>20%</v>
          </cell>
          <cell r="F7283">
            <v>23434.15</v>
          </cell>
          <cell r="G7283">
            <v>28120.98</v>
          </cell>
        </row>
        <row r="7284">
          <cell r="A7284" t="str">
            <v>ST343T</v>
          </cell>
          <cell r="B7284" t="str">
            <v>S4 ELEMENT МОНОАКСІАЛЬНИЙ Гвинт 4,5X40ММ</v>
          </cell>
          <cell r="C7284" t="str">
            <v>шт</v>
          </cell>
          <cell r="D7284">
            <v>1</v>
          </cell>
          <cell r="E7284" t="str">
            <v>20%</v>
          </cell>
          <cell r="F7284">
            <v>20458.98</v>
          </cell>
          <cell r="G7284">
            <v>24550.78</v>
          </cell>
        </row>
        <row r="7285">
          <cell r="A7285" t="str">
            <v>ST144T</v>
          </cell>
          <cell r="B7285" t="str">
            <v>S4 ELEMENT МОНОАКСІАЛЬНИЙ Гвинт 4,5X45ММ</v>
          </cell>
          <cell r="C7285" t="str">
            <v>шт</v>
          </cell>
          <cell r="D7285">
            <v>1</v>
          </cell>
          <cell r="E7285" t="str">
            <v>20%</v>
          </cell>
          <cell r="F7285">
            <v>23434.15</v>
          </cell>
          <cell r="G7285">
            <v>28120.98</v>
          </cell>
        </row>
        <row r="7286">
          <cell r="A7286" t="str">
            <v>ST344T</v>
          </cell>
          <cell r="B7286" t="str">
            <v>S4 ELEMENT МОНОАКСІАЛЬНИЙ Гвинт 4,5X45ММ</v>
          </cell>
          <cell r="C7286" t="str">
            <v>шт</v>
          </cell>
          <cell r="D7286">
            <v>1</v>
          </cell>
          <cell r="E7286" t="str">
            <v>20%</v>
          </cell>
          <cell r="F7286">
            <v>20458.98</v>
          </cell>
          <cell r="G7286">
            <v>24550.78</v>
          </cell>
        </row>
        <row r="7287">
          <cell r="A7287" t="str">
            <v>ST145T</v>
          </cell>
          <cell r="B7287" t="str">
            <v>S4 ELEMENT МОНОАКСІАЛЬНИЙ Гвинт 4,5X50ММ</v>
          </cell>
          <cell r="C7287" t="str">
            <v>шт</v>
          </cell>
          <cell r="D7287">
            <v>1</v>
          </cell>
          <cell r="E7287" t="str">
            <v>20%</v>
          </cell>
          <cell r="F7287">
            <v>23434.15</v>
          </cell>
          <cell r="G7287">
            <v>28120.98</v>
          </cell>
        </row>
        <row r="7288">
          <cell r="A7288" t="str">
            <v>ST345T</v>
          </cell>
          <cell r="B7288" t="str">
            <v>S4 ELEMENT МОНОАКСІАЛЬНИЙ Гвинт 4,5X50ММ</v>
          </cell>
          <cell r="C7288" t="str">
            <v>шт</v>
          </cell>
          <cell r="D7288">
            <v>1</v>
          </cell>
          <cell r="E7288" t="str">
            <v>20%</v>
          </cell>
          <cell r="F7288">
            <v>20458.98</v>
          </cell>
          <cell r="G7288">
            <v>24550.78</v>
          </cell>
        </row>
        <row r="7289">
          <cell r="A7289" t="str">
            <v>ST350T</v>
          </cell>
          <cell r="B7289" t="str">
            <v>S4 ELEMENT МОНОАКСІАЛЬНИЙ Гвинт 5,0X25ММ</v>
          </cell>
          <cell r="C7289" t="str">
            <v>шт</v>
          </cell>
          <cell r="D7289">
            <v>1</v>
          </cell>
          <cell r="E7289" t="str">
            <v>20%</v>
          </cell>
          <cell r="F7289">
            <v>20458.98</v>
          </cell>
          <cell r="G7289">
            <v>24550.78</v>
          </cell>
        </row>
        <row r="7290">
          <cell r="A7290" t="str">
            <v>ST351T</v>
          </cell>
          <cell r="B7290" t="str">
            <v>S4 ELEMENT МОНОАКСІАЛЬНИЙ Гвинт 5,0X30ММ</v>
          </cell>
          <cell r="C7290" t="str">
            <v>шт</v>
          </cell>
          <cell r="D7290">
            <v>1</v>
          </cell>
          <cell r="E7290" t="str">
            <v>20%</v>
          </cell>
          <cell r="F7290">
            <v>20458.98</v>
          </cell>
          <cell r="G7290">
            <v>24550.78</v>
          </cell>
        </row>
        <row r="7291">
          <cell r="A7291" t="str">
            <v>ST352T</v>
          </cell>
          <cell r="B7291" t="str">
            <v>S4 ELEMENT МОНОАКСІАЛЬНИЙ Гвинт 5,0X35ММ</v>
          </cell>
          <cell r="C7291" t="str">
            <v>шт</v>
          </cell>
          <cell r="D7291">
            <v>1</v>
          </cell>
          <cell r="E7291" t="str">
            <v>20%</v>
          </cell>
          <cell r="F7291">
            <v>20458.98</v>
          </cell>
          <cell r="G7291">
            <v>24550.78</v>
          </cell>
        </row>
        <row r="7292">
          <cell r="A7292" t="str">
            <v>ST353T</v>
          </cell>
          <cell r="B7292" t="str">
            <v>S4 ELEMENT МОНОАКСІАЛЬНИЙ Гвинт 5,0X40ММ</v>
          </cell>
          <cell r="C7292" t="str">
            <v>шт</v>
          </cell>
          <cell r="D7292">
            <v>1</v>
          </cell>
          <cell r="E7292" t="str">
            <v>20%</v>
          </cell>
          <cell r="F7292">
            <v>20458.98</v>
          </cell>
          <cell r="G7292">
            <v>24550.78</v>
          </cell>
        </row>
        <row r="7293">
          <cell r="A7293" t="str">
            <v>ST354T</v>
          </cell>
          <cell r="B7293" t="str">
            <v>S4 ELEMENT МОНОАКСІАЛЬНИЙ Гвинт 5,0X45ММ</v>
          </cell>
          <cell r="C7293" t="str">
            <v>шт</v>
          </cell>
          <cell r="D7293">
            <v>1</v>
          </cell>
          <cell r="E7293" t="str">
            <v>20%</v>
          </cell>
          <cell r="F7293">
            <v>20458.98</v>
          </cell>
          <cell r="G7293">
            <v>24550.78</v>
          </cell>
        </row>
        <row r="7294">
          <cell r="A7294" t="str">
            <v>ST355T</v>
          </cell>
          <cell r="B7294" t="str">
            <v>S4 ELEMENT МОНОАКСІАЛЬНИЙ Гвинт 5,0X50ММ</v>
          </cell>
          <cell r="C7294" t="str">
            <v>шт</v>
          </cell>
          <cell r="D7294">
            <v>1</v>
          </cell>
          <cell r="E7294" t="str">
            <v>20%</v>
          </cell>
          <cell r="F7294">
            <v>20458.98</v>
          </cell>
          <cell r="G7294">
            <v>24550.78</v>
          </cell>
        </row>
        <row r="7295">
          <cell r="A7295" t="str">
            <v>ST150T</v>
          </cell>
          <cell r="B7295" t="str">
            <v>S4 ELEMENT МОНОАКСІАЛЬНИЙ Гвинт 5,5X25ММ</v>
          </cell>
          <cell r="C7295" t="str">
            <v>шт</v>
          </cell>
          <cell r="D7295">
            <v>1</v>
          </cell>
          <cell r="E7295" t="str">
            <v>20%</v>
          </cell>
          <cell r="F7295">
            <v>23434.15</v>
          </cell>
          <cell r="G7295">
            <v>28120.98</v>
          </cell>
        </row>
        <row r="7296">
          <cell r="A7296" t="str">
            <v>ST151T</v>
          </cell>
          <cell r="B7296" t="str">
            <v>S4 ELEMENT МОНОАКСІАЛЬНИЙ Гвинт 5,5X30ММ</v>
          </cell>
          <cell r="C7296" t="str">
            <v>шт</v>
          </cell>
          <cell r="D7296">
            <v>1</v>
          </cell>
          <cell r="E7296" t="str">
            <v>20%</v>
          </cell>
          <cell r="F7296">
            <v>23434.15</v>
          </cell>
          <cell r="G7296">
            <v>28120.98</v>
          </cell>
        </row>
        <row r="7297">
          <cell r="A7297" t="str">
            <v>ST152T</v>
          </cell>
          <cell r="B7297" t="str">
            <v>S4 ELEMENT МОНОАКСІАЛЬНИЙ Гвинт 5,5X35ММ</v>
          </cell>
          <cell r="C7297" t="str">
            <v>шт</v>
          </cell>
          <cell r="D7297">
            <v>1</v>
          </cell>
          <cell r="E7297" t="str">
            <v>20%</v>
          </cell>
          <cell r="F7297">
            <v>23434.15</v>
          </cell>
          <cell r="G7297">
            <v>28120.98</v>
          </cell>
        </row>
        <row r="7298">
          <cell r="A7298" t="str">
            <v>ST153T</v>
          </cell>
          <cell r="B7298" t="str">
            <v>S4 ELEMENT МОНОАКСІАЛЬНИЙ Гвинт 5,5X40ММ</v>
          </cell>
          <cell r="C7298" t="str">
            <v>шт</v>
          </cell>
          <cell r="D7298">
            <v>1</v>
          </cell>
          <cell r="E7298" t="str">
            <v>20%</v>
          </cell>
          <cell r="F7298">
            <v>23434.15</v>
          </cell>
          <cell r="G7298">
            <v>28120.98</v>
          </cell>
        </row>
        <row r="7299">
          <cell r="A7299" t="str">
            <v>ST154T</v>
          </cell>
          <cell r="B7299" t="str">
            <v>S4 ELEMENT МОНОАКСІАЛЬНИЙ Гвинт 5,5X45ММ</v>
          </cell>
          <cell r="C7299" t="str">
            <v>шт</v>
          </cell>
          <cell r="D7299">
            <v>1</v>
          </cell>
          <cell r="E7299" t="str">
            <v>20%</v>
          </cell>
          <cell r="F7299">
            <v>23434.15</v>
          </cell>
          <cell r="G7299">
            <v>28120.98</v>
          </cell>
        </row>
        <row r="7300">
          <cell r="A7300" t="str">
            <v>ST155T</v>
          </cell>
          <cell r="B7300" t="str">
            <v>S4 ELEMENT МОНОАКСІАЛЬНИЙ Гвинт 5,5X50ММ</v>
          </cell>
          <cell r="C7300" t="str">
            <v>шт</v>
          </cell>
          <cell r="D7300">
            <v>1</v>
          </cell>
          <cell r="E7300" t="str">
            <v>20%</v>
          </cell>
          <cell r="F7300">
            <v>23434.15</v>
          </cell>
          <cell r="G7300">
            <v>28120.98</v>
          </cell>
        </row>
        <row r="7301">
          <cell r="A7301" t="str">
            <v>ST361T</v>
          </cell>
          <cell r="B7301" t="str">
            <v>S4 ELEMENT МОНОАКСІАЛЬНИЙ Гвинт 6,0 X30ММ</v>
          </cell>
          <cell r="C7301" t="str">
            <v>шт</v>
          </cell>
          <cell r="D7301">
            <v>1</v>
          </cell>
          <cell r="E7301" t="str">
            <v>20%</v>
          </cell>
          <cell r="F7301">
            <v>20458.98</v>
          </cell>
          <cell r="G7301">
            <v>24550.78</v>
          </cell>
        </row>
        <row r="7302">
          <cell r="A7302" t="str">
            <v>ST362T</v>
          </cell>
          <cell r="B7302" t="str">
            <v>S4 ELEMENT МОНОАКСІАЛЬНИЙ Гвинт 6,0 X35ММ</v>
          </cell>
          <cell r="C7302" t="str">
            <v>шт</v>
          </cell>
          <cell r="D7302">
            <v>1</v>
          </cell>
          <cell r="E7302" t="str">
            <v>20%</v>
          </cell>
          <cell r="F7302">
            <v>20458.98</v>
          </cell>
          <cell r="G7302">
            <v>24550.78</v>
          </cell>
        </row>
        <row r="7303">
          <cell r="A7303" t="str">
            <v>ST360T</v>
          </cell>
          <cell r="B7303" t="str">
            <v>S4 ELEMENT МОНОАКСІАЛЬНИЙ Гвинт 6,0X25ММ</v>
          </cell>
          <cell r="C7303" t="str">
            <v>шт</v>
          </cell>
          <cell r="D7303">
            <v>1</v>
          </cell>
          <cell r="E7303" t="str">
            <v>20%</v>
          </cell>
          <cell r="F7303">
            <v>20458.98</v>
          </cell>
          <cell r="G7303">
            <v>24550.78</v>
          </cell>
        </row>
        <row r="7304">
          <cell r="A7304" t="str">
            <v>ST363T</v>
          </cell>
          <cell r="B7304" t="str">
            <v>S4 ELEMENT МОНОАКСІАЛЬНИЙ Гвинт 6,0X40ММ</v>
          </cell>
          <cell r="C7304" t="str">
            <v>шт</v>
          </cell>
          <cell r="D7304">
            <v>1</v>
          </cell>
          <cell r="E7304" t="str">
            <v>20%</v>
          </cell>
          <cell r="F7304">
            <v>20458.98</v>
          </cell>
          <cell r="G7304">
            <v>24550.78</v>
          </cell>
        </row>
        <row r="7305">
          <cell r="A7305" t="str">
            <v>ST364T</v>
          </cell>
          <cell r="B7305" t="str">
            <v>S4 ELEMENT МОНОАКСІАЛЬНИЙ Гвинт 6,0X45ММ</v>
          </cell>
          <cell r="C7305" t="str">
            <v>шт</v>
          </cell>
          <cell r="D7305">
            <v>1</v>
          </cell>
          <cell r="E7305" t="str">
            <v>20%</v>
          </cell>
          <cell r="F7305">
            <v>20458.98</v>
          </cell>
          <cell r="G7305">
            <v>24550.78</v>
          </cell>
        </row>
        <row r="7306">
          <cell r="A7306" t="str">
            <v>ST365T</v>
          </cell>
          <cell r="B7306" t="str">
            <v>S4 ELEMENT МОНОАКСІАЛЬНИЙ Гвинт 6,0X50ММ</v>
          </cell>
          <cell r="C7306" t="str">
            <v>шт</v>
          </cell>
          <cell r="D7306">
            <v>1</v>
          </cell>
          <cell r="E7306" t="str">
            <v>20%</v>
          </cell>
          <cell r="F7306">
            <v>20458.98</v>
          </cell>
          <cell r="G7306">
            <v>24550.78</v>
          </cell>
        </row>
        <row r="7307">
          <cell r="A7307" t="str">
            <v>ST366T</v>
          </cell>
          <cell r="B7307" t="str">
            <v>S4 ELEMENT МОНОАКСІАЛЬНИЙ Гвинт 6,0X55ММ</v>
          </cell>
          <cell r="C7307" t="str">
            <v>шт</v>
          </cell>
          <cell r="D7307">
            <v>1</v>
          </cell>
          <cell r="E7307" t="str">
            <v>20%</v>
          </cell>
          <cell r="F7307">
            <v>20458.98</v>
          </cell>
          <cell r="G7307">
            <v>24550.78</v>
          </cell>
        </row>
        <row r="7308">
          <cell r="A7308" t="str">
            <v>ST367T</v>
          </cell>
          <cell r="B7308" t="str">
            <v>S4 ELEMENT МОНОАКСІАЛЬНИЙ Гвинт 6,0X60ММ</v>
          </cell>
          <cell r="C7308" t="str">
            <v>шт</v>
          </cell>
          <cell r="D7308">
            <v>1</v>
          </cell>
          <cell r="E7308" t="str">
            <v>20%</v>
          </cell>
          <cell r="F7308">
            <v>20458.98</v>
          </cell>
          <cell r="G7308">
            <v>24550.78</v>
          </cell>
        </row>
        <row r="7309">
          <cell r="A7309" t="str">
            <v>ST161T</v>
          </cell>
          <cell r="B7309" t="str">
            <v>S4 ELEMENT МОНОАКСІАЛЬНИЙ Гвинт 6,5 X30ММ</v>
          </cell>
          <cell r="C7309" t="str">
            <v>шт</v>
          </cell>
          <cell r="D7309">
            <v>1</v>
          </cell>
          <cell r="E7309" t="str">
            <v>20%</v>
          </cell>
          <cell r="F7309">
            <v>23434.15</v>
          </cell>
          <cell r="G7309">
            <v>28120.98</v>
          </cell>
        </row>
        <row r="7310">
          <cell r="A7310" t="str">
            <v>ST162T</v>
          </cell>
          <cell r="B7310" t="str">
            <v>S4 ELEMENT МОНОАКСІАЛЬНИЙ Гвинт 6,5 X35ММ</v>
          </cell>
          <cell r="C7310" t="str">
            <v>шт</v>
          </cell>
          <cell r="D7310">
            <v>1</v>
          </cell>
          <cell r="E7310" t="str">
            <v>20%</v>
          </cell>
          <cell r="F7310">
            <v>23434.15</v>
          </cell>
          <cell r="G7310">
            <v>28120.98</v>
          </cell>
        </row>
        <row r="7311">
          <cell r="A7311" t="str">
            <v>ST160T</v>
          </cell>
          <cell r="B7311" t="str">
            <v>S4 ELEMENT МОНОАКСІАЛЬНИЙ Гвинт 6,5X25ММ</v>
          </cell>
          <cell r="C7311" t="str">
            <v>шт</v>
          </cell>
          <cell r="D7311">
            <v>1</v>
          </cell>
          <cell r="E7311" t="str">
            <v>20%</v>
          </cell>
          <cell r="F7311">
            <v>23434.15</v>
          </cell>
          <cell r="G7311">
            <v>28120.98</v>
          </cell>
        </row>
        <row r="7312">
          <cell r="A7312" t="str">
            <v>ST163T</v>
          </cell>
          <cell r="B7312" t="str">
            <v>S4 ELEMENT МОНОАКСІАЛЬНИЙ Гвинт 6,5X40ММ</v>
          </cell>
          <cell r="C7312" t="str">
            <v>шт</v>
          </cell>
          <cell r="D7312">
            <v>1</v>
          </cell>
          <cell r="E7312" t="str">
            <v>20%</v>
          </cell>
          <cell r="F7312">
            <v>23434.15</v>
          </cell>
          <cell r="G7312">
            <v>28120.98</v>
          </cell>
        </row>
        <row r="7313">
          <cell r="A7313" t="str">
            <v>ST164T</v>
          </cell>
          <cell r="B7313" t="str">
            <v>S4 ELEMENT МОНОАКСІАЛЬНИЙ Гвинт 6,5X45ММ</v>
          </cell>
          <cell r="C7313" t="str">
            <v>шт</v>
          </cell>
          <cell r="D7313">
            <v>1</v>
          </cell>
          <cell r="E7313" t="str">
            <v>20%</v>
          </cell>
          <cell r="F7313">
            <v>23434.15</v>
          </cell>
          <cell r="G7313">
            <v>28120.98</v>
          </cell>
        </row>
        <row r="7314">
          <cell r="A7314" t="str">
            <v>ST165T</v>
          </cell>
          <cell r="B7314" t="str">
            <v>S4 ELEMENT МОНОАКСІАЛЬНИЙ Гвинт 6,5X50ММ</v>
          </cell>
          <cell r="C7314" t="str">
            <v>шт</v>
          </cell>
          <cell r="D7314">
            <v>1</v>
          </cell>
          <cell r="E7314" t="str">
            <v>20%</v>
          </cell>
          <cell r="F7314">
            <v>23434.15</v>
          </cell>
          <cell r="G7314">
            <v>28120.98</v>
          </cell>
        </row>
        <row r="7315">
          <cell r="A7315" t="str">
            <v>ST166T</v>
          </cell>
          <cell r="B7315" t="str">
            <v>S4 ELEMENT МОНОАКСІАЛЬНИЙ Гвинт 6,5X55ММ</v>
          </cell>
          <cell r="C7315" t="str">
            <v>шт</v>
          </cell>
          <cell r="D7315">
            <v>1</v>
          </cell>
          <cell r="E7315" t="str">
            <v>20%</v>
          </cell>
          <cell r="F7315">
            <v>23434.15</v>
          </cell>
          <cell r="G7315">
            <v>28120.98</v>
          </cell>
        </row>
        <row r="7316">
          <cell r="A7316" t="str">
            <v>ST167T</v>
          </cell>
          <cell r="B7316" t="str">
            <v>S4 ELEMENT МОНОАКСІАЛЬНИЙ Гвинт 6,5X60ММ</v>
          </cell>
          <cell r="C7316" t="str">
            <v>шт</v>
          </cell>
          <cell r="D7316">
            <v>1</v>
          </cell>
          <cell r="E7316" t="str">
            <v>20%</v>
          </cell>
          <cell r="F7316">
            <v>23434.15</v>
          </cell>
          <cell r="G7316">
            <v>28120.98</v>
          </cell>
        </row>
        <row r="7317">
          <cell r="A7317" t="str">
            <v>ST370T</v>
          </cell>
          <cell r="B7317" t="str">
            <v>S4 ELEMENT МОНОАКСІАЛЬНИЙ Гвинт 7,0X25ММ</v>
          </cell>
          <cell r="C7317" t="str">
            <v>шт</v>
          </cell>
          <cell r="D7317">
            <v>1</v>
          </cell>
          <cell r="E7317" t="str">
            <v>20%</v>
          </cell>
          <cell r="F7317">
            <v>20458.98</v>
          </cell>
          <cell r="G7317">
            <v>24550.78</v>
          </cell>
        </row>
        <row r="7318">
          <cell r="A7318" t="str">
            <v>ST371T</v>
          </cell>
          <cell r="B7318" t="str">
            <v>S4 ELEMENT МОНОАКСІАЛЬНИЙ Гвинт 7,0X30ММ</v>
          </cell>
          <cell r="C7318" t="str">
            <v>шт</v>
          </cell>
          <cell r="D7318">
            <v>1</v>
          </cell>
          <cell r="E7318" t="str">
            <v>20%</v>
          </cell>
          <cell r="F7318">
            <v>20458.98</v>
          </cell>
          <cell r="G7318">
            <v>24550.78</v>
          </cell>
        </row>
        <row r="7319">
          <cell r="A7319" t="str">
            <v>ST372T</v>
          </cell>
          <cell r="B7319" t="str">
            <v>S4 ELEMENT МОНОАКСІАЛЬНИЙ Гвинт 7,0X35ММ</v>
          </cell>
          <cell r="C7319" t="str">
            <v>шт</v>
          </cell>
          <cell r="D7319">
            <v>1</v>
          </cell>
          <cell r="E7319" t="str">
            <v>20%</v>
          </cell>
          <cell r="F7319">
            <v>20458.98</v>
          </cell>
          <cell r="G7319">
            <v>24550.78</v>
          </cell>
        </row>
        <row r="7320">
          <cell r="A7320" t="str">
            <v>ST373T</v>
          </cell>
          <cell r="B7320" t="str">
            <v>S4 ELEMENT МОНОАКСІАЛЬНИЙ Гвинт 7,0X40ММ</v>
          </cell>
          <cell r="C7320" t="str">
            <v>шт</v>
          </cell>
          <cell r="D7320">
            <v>1</v>
          </cell>
          <cell r="E7320" t="str">
            <v>20%</v>
          </cell>
          <cell r="F7320">
            <v>20458.98</v>
          </cell>
          <cell r="G7320">
            <v>24550.78</v>
          </cell>
        </row>
        <row r="7321">
          <cell r="A7321" t="str">
            <v>ST374T</v>
          </cell>
          <cell r="B7321" t="str">
            <v>S4 ELEMENT МОНОАКСІАЛЬНИЙ Гвинт 7,0X45ММ</v>
          </cell>
          <cell r="C7321" t="str">
            <v>шт</v>
          </cell>
          <cell r="D7321">
            <v>1</v>
          </cell>
          <cell r="E7321" t="str">
            <v>20%</v>
          </cell>
          <cell r="F7321">
            <v>20458.98</v>
          </cell>
          <cell r="G7321">
            <v>24550.78</v>
          </cell>
        </row>
        <row r="7322">
          <cell r="A7322" t="str">
            <v>ST375T</v>
          </cell>
          <cell r="B7322" t="str">
            <v>S4 ELEMENT МОНОАКСІАЛЬНИЙ Гвинт 7,0X50ММ</v>
          </cell>
          <cell r="C7322" t="str">
            <v>шт</v>
          </cell>
          <cell r="D7322">
            <v>1</v>
          </cell>
          <cell r="E7322" t="str">
            <v>20%</v>
          </cell>
          <cell r="F7322">
            <v>20458.98</v>
          </cell>
          <cell r="G7322">
            <v>24550.78</v>
          </cell>
        </row>
        <row r="7323">
          <cell r="A7323" t="str">
            <v>ST376T</v>
          </cell>
          <cell r="B7323" t="str">
            <v>S4 ELEMENT МОНОАКСІАЛЬНИЙ Гвинт 7,0X55ММ</v>
          </cell>
          <cell r="C7323" t="str">
            <v>шт</v>
          </cell>
          <cell r="D7323">
            <v>1</v>
          </cell>
          <cell r="E7323" t="str">
            <v>20%</v>
          </cell>
          <cell r="F7323">
            <v>20458.98</v>
          </cell>
          <cell r="G7323">
            <v>24550.78</v>
          </cell>
        </row>
        <row r="7324">
          <cell r="A7324" t="str">
            <v>ST377T</v>
          </cell>
          <cell r="B7324" t="str">
            <v>S4 ELEMENT МОНОАКСІАЛЬНИЙ Гвинт 7,0X60ММ</v>
          </cell>
          <cell r="C7324" t="str">
            <v>шт</v>
          </cell>
          <cell r="D7324">
            <v>1</v>
          </cell>
          <cell r="E7324" t="str">
            <v>20%</v>
          </cell>
          <cell r="F7324">
            <v>20458.98</v>
          </cell>
          <cell r="G7324">
            <v>24550.78</v>
          </cell>
        </row>
        <row r="7325">
          <cell r="A7325" t="str">
            <v>ST170T</v>
          </cell>
          <cell r="B7325" t="str">
            <v>S4 ELEMENT МОНОАКСІАЛЬНИЙ Гвинт 7,5 X25ММ</v>
          </cell>
          <cell r="C7325" t="str">
            <v>шт</v>
          </cell>
          <cell r="D7325">
            <v>1</v>
          </cell>
          <cell r="E7325" t="str">
            <v>20%</v>
          </cell>
          <cell r="F7325">
            <v>23434.15</v>
          </cell>
          <cell r="G7325">
            <v>28120.98</v>
          </cell>
        </row>
        <row r="7326">
          <cell r="A7326" t="str">
            <v>ST171T</v>
          </cell>
          <cell r="B7326" t="str">
            <v>S4 ELEMENT МОНОАКСІАЛЬНИЙ Гвинт 7,5 X30ММ</v>
          </cell>
          <cell r="C7326" t="str">
            <v>шт</v>
          </cell>
          <cell r="D7326">
            <v>1</v>
          </cell>
          <cell r="E7326" t="str">
            <v>20%</v>
          </cell>
          <cell r="F7326">
            <v>23434.15</v>
          </cell>
          <cell r="G7326">
            <v>28120.98</v>
          </cell>
        </row>
        <row r="7327">
          <cell r="A7327" t="str">
            <v>ST172T</v>
          </cell>
          <cell r="B7327" t="str">
            <v>S4 ELEMENT МОНОАКСІАЛЬНИЙ Гвинт 7,5 X35ММ</v>
          </cell>
          <cell r="C7327" t="str">
            <v>шт</v>
          </cell>
          <cell r="D7327">
            <v>1</v>
          </cell>
          <cell r="E7327" t="str">
            <v>20%</v>
          </cell>
          <cell r="F7327">
            <v>23434.15</v>
          </cell>
          <cell r="G7327">
            <v>28120.98</v>
          </cell>
        </row>
        <row r="7328">
          <cell r="A7328" t="str">
            <v>ST173T</v>
          </cell>
          <cell r="B7328" t="str">
            <v>S4 ELEMENT МОНОАКСІАЛЬНИЙ Гвинт 7,5X40ММ</v>
          </cell>
          <cell r="C7328" t="str">
            <v>шт</v>
          </cell>
          <cell r="D7328">
            <v>1</v>
          </cell>
          <cell r="E7328" t="str">
            <v>20%</v>
          </cell>
          <cell r="F7328">
            <v>23434.15</v>
          </cell>
          <cell r="G7328">
            <v>28120.98</v>
          </cell>
        </row>
        <row r="7329">
          <cell r="A7329" t="str">
            <v>ST174T</v>
          </cell>
          <cell r="B7329" t="str">
            <v>S4 ELEMENT МОНОАКСІАЛЬНИЙ Гвинт 7,5X45ММ</v>
          </cell>
          <cell r="C7329" t="str">
            <v>шт</v>
          </cell>
          <cell r="D7329">
            <v>1</v>
          </cell>
          <cell r="E7329" t="str">
            <v>20%</v>
          </cell>
          <cell r="F7329">
            <v>23434.15</v>
          </cell>
          <cell r="G7329">
            <v>28120.98</v>
          </cell>
        </row>
        <row r="7330">
          <cell r="A7330" t="str">
            <v>ST175T</v>
          </cell>
          <cell r="B7330" t="str">
            <v>S4 ELEMENT МОНОАКСІАЛЬНИЙ Гвинт 7,5X50ММ</v>
          </cell>
          <cell r="C7330" t="str">
            <v>шт</v>
          </cell>
          <cell r="D7330">
            <v>1</v>
          </cell>
          <cell r="E7330" t="str">
            <v>20%</v>
          </cell>
          <cell r="F7330">
            <v>23434.15</v>
          </cell>
          <cell r="G7330">
            <v>28120.98</v>
          </cell>
        </row>
        <row r="7331">
          <cell r="A7331" t="str">
            <v>ST176T</v>
          </cell>
          <cell r="B7331" t="str">
            <v>S4 ELEMENT МОНОАКСІАЛЬНИЙ Гвинт 7,5X55ММ</v>
          </cell>
          <cell r="C7331" t="str">
            <v>шт</v>
          </cell>
          <cell r="D7331">
            <v>1</v>
          </cell>
          <cell r="E7331" t="str">
            <v>20%</v>
          </cell>
          <cell r="F7331">
            <v>23434.15</v>
          </cell>
          <cell r="G7331">
            <v>28120.98</v>
          </cell>
        </row>
        <row r="7332">
          <cell r="A7332" t="str">
            <v>ST177T</v>
          </cell>
          <cell r="B7332" t="str">
            <v>S4 ELEMENT МОНОАКСІАЛЬНИЙ Гвинт 7,5X60ММ</v>
          </cell>
          <cell r="C7332" t="str">
            <v>шт</v>
          </cell>
          <cell r="D7332">
            <v>1</v>
          </cell>
          <cell r="E7332" t="str">
            <v>20%</v>
          </cell>
          <cell r="F7332">
            <v>23434.15</v>
          </cell>
          <cell r="G7332">
            <v>28120.98</v>
          </cell>
        </row>
        <row r="7333">
          <cell r="A7333" t="str">
            <v>ST381T</v>
          </cell>
          <cell r="B7333" t="str">
            <v>S4 ELEMENT МОНОАКСІАЛЬНИЙ Гвинт 8,0 X30ММ</v>
          </cell>
          <cell r="C7333" t="str">
            <v>шт</v>
          </cell>
          <cell r="D7333">
            <v>1</v>
          </cell>
          <cell r="E7333" t="str">
            <v>20%</v>
          </cell>
          <cell r="F7333">
            <v>20458.98</v>
          </cell>
          <cell r="G7333">
            <v>24550.78</v>
          </cell>
        </row>
        <row r="7334">
          <cell r="A7334" t="str">
            <v>ST386T</v>
          </cell>
          <cell r="B7334" t="str">
            <v>S4 ELEMENT МОНОАКСІАЛЬНИЙ Гвинт 8,0 X55ММ</v>
          </cell>
          <cell r="C7334" t="str">
            <v>шт</v>
          </cell>
          <cell r="D7334">
            <v>1</v>
          </cell>
          <cell r="E7334" t="str">
            <v>20%</v>
          </cell>
          <cell r="F7334">
            <v>20458.98</v>
          </cell>
          <cell r="G7334">
            <v>24550.78</v>
          </cell>
        </row>
        <row r="7335">
          <cell r="A7335" t="str">
            <v>ST382T</v>
          </cell>
          <cell r="B7335" t="str">
            <v>S4 ELEMENT МОНОАКСІАЛЬНИЙ Гвинт 8,0X35ММ</v>
          </cell>
          <cell r="C7335" t="str">
            <v>шт</v>
          </cell>
          <cell r="D7335">
            <v>1</v>
          </cell>
          <cell r="E7335" t="str">
            <v>20%</v>
          </cell>
          <cell r="F7335">
            <v>20458.98</v>
          </cell>
          <cell r="G7335">
            <v>24550.78</v>
          </cell>
        </row>
        <row r="7336">
          <cell r="A7336" t="str">
            <v>ST383T</v>
          </cell>
          <cell r="B7336" t="str">
            <v>S4 ELEMENT МОНОАКСІАЛЬНИЙ Гвинт 8,0X40ММ</v>
          </cell>
          <cell r="C7336" t="str">
            <v>шт</v>
          </cell>
          <cell r="D7336">
            <v>1</v>
          </cell>
          <cell r="E7336" t="str">
            <v>20%</v>
          </cell>
          <cell r="F7336">
            <v>20458.98</v>
          </cell>
          <cell r="G7336">
            <v>24550.78</v>
          </cell>
        </row>
        <row r="7337">
          <cell r="A7337" t="str">
            <v>ST384T</v>
          </cell>
          <cell r="B7337" t="str">
            <v>S4 ELEMENT МОНОАКСІАЛЬНИЙ Гвинт 8,0X45ММ</v>
          </cell>
          <cell r="C7337" t="str">
            <v>шт</v>
          </cell>
          <cell r="D7337">
            <v>1</v>
          </cell>
          <cell r="E7337" t="str">
            <v>20%</v>
          </cell>
          <cell r="F7337">
            <v>20458.98</v>
          </cell>
          <cell r="G7337">
            <v>24550.78</v>
          </cell>
        </row>
        <row r="7338">
          <cell r="A7338" t="str">
            <v>ST385T</v>
          </cell>
          <cell r="B7338" t="str">
            <v>S4 ELEMENT МОНОАКСІАЛЬНИЙ Гвинт 8,0X50ММ</v>
          </cell>
          <cell r="C7338" t="str">
            <v>шт</v>
          </cell>
          <cell r="D7338">
            <v>1</v>
          </cell>
          <cell r="E7338" t="str">
            <v>20%</v>
          </cell>
          <cell r="F7338">
            <v>20458.98</v>
          </cell>
          <cell r="G7338">
            <v>24550.78</v>
          </cell>
        </row>
        <row r="7339">
          <cell r="A7339" t="str">
            <v>ST387T</v>
          </cell>
          <cell r="B7339" t="str">
            <v>S4 ELEMENT МОНОАКСІАЛЬНИЙ Гвинт 8,0X60ММ</v>
          </cell>
          <cell r="C7339" t="str">
            <v>шт</v>
          </cell>
          <cell r="D7339">
            <v>1</v>
          </cell>
          <cell r="E7339" t="str">
            <v>20%</v>
          </cell>
          <cell r="F7339">
            <v>20458.98</v>
          </cell>
          <cell r="G7339">
            <v>24550.78</v>
          </cell>
        </row>
        <row r="7340">
          <cell r="A7340" t="str">
            <v>ST181T</v>
          </cell>
          <cell r="B7340" t="str">
            <v>S4 ELEMENT МОНОАКСІАЛЬНИЙ Гвинт 8,5 X30ММ</v>
          </cell>
          <cell r="C7340" t="str">
            <v>шт</v>
          </cell>
          <cell r="D7340">
            <v>1</v>
          </cell>
          <cell r="E7340" t="str">
            <v>20%</v>
          </cell>
          <cell r="F7340">
            <v>23434.15</v>
          </cell>
          <cell r="G7340">
            <v>28120.98</v>
          </cell>
        </row>
        <row r="7341">
          <cell r="A7341" t="str">
            <v>ST182T</v>
          </cell>
          <cell r="B7341" t="str">
            <v>S4 ELEMENT МОНОАКСІАЛЬНИЙ Гвинт 8,5X35ММ</v>
          </cell>
          <cell r="C7341" t="str">
            <v>шт</v>
          </cell>
          <cell r="D7341">
            <v>1</v>
          </cell>
          <cell r="E7341" t="str">
            <v>20%</v>
          </cell>
          <cell r="F7341">
            <v>23434.15</v>
          </cell>
          <cell r="G7341">
            <v>28120.98</v>
          </cell>
        </row>
        <row r="7342">
          <cell r="A7342" t="str">
            <v>ST183T</v>
          </cell>
          <cell r="B7342" t="str">
            <v>S4 ELEMENT МОНОАКСІАЛЬНИЙ Гвинт 8,5X40ММ</v>
          </cell>
          <cell r="C7342" t="str">
            <v>шт</v>
          </cell>
          <cell r="D7342">
            <v>1</v>
          </cell>
          <cell r="E7342" t="str">
            <v>20%</v>
          </cell>
          <cell r="F7342">
            <v>23434.15</v>
          </cell>
          <cell r="G7342">
            <v>28120.98</v>
          </cell>
        </row>
        <row r="7343">
          <cell r="A7343" t="str">
            <v>ST184T</v>
          </cell>
          <cell r="B7343" t="str">
            <v>S4 ELEMENT МОНОАКСІАЛЬНИЙ Гвинт 8,5X45ММ</v>
          </cell>
          <cell r="C7343" t="str">
            <v>шт</v>
          </cell>
          <cell r="D7343">
            <v>1</v>
          </cell>
          <cell r="E7343" t="str">
            <v>20%</v>
          </cell>
          <cell r="F7343">
            <v>23434.15</v>
          </cell>
          <cell r="G7343">
            <v>28120.98</v>
          </cell>
        </row>
        <row r="7344">
          <cell r="A7344" t="str">
            <v>ST185T</v>
          </cell>
          <cell r="B7344" t="str">
            <v>S4 ELEMENT МОНОАКСІАЛЬНИЙ Гвинт 8,5X50ММ</v>
          </cell>
          <cell r="C7344" t="str">
            <v>шт</v>
          </cell>
          <cell r="D7344">
            <v>1</v>
          </cell>
          <cell r="E7344" t="str">
            <v>20%</v>
          </cell>
          <cell r="F7344">
            <v>23434.15</v>
          </cell>
          <cell r="G7344">
            <v>28120.98</v>
          </cell>
        </row>
        <row r="7345">
          <cell r="A7345" t="str">
            <v>ST186T</v>
          </cell>
          <cell r="B7345" t="str">
            <v>S4 ELEMENT МОНОАКСІАЛЬНИЙ Гвинт 8,5X55ММ</v>
          </cell>
          <cell r="C7345" t="str">
            <v>шт</v>
          </cell>
          <cell r="D7345">
            <v>1</v>
          </cell>
          <cell r="E7345" t="str">
            <v>20%</v>
          </cell>
          <cell r="F7345">
            <v>23434.15</v>
          </cell>
          <cell r="G7345">
            <v>28120.98</v>
          </cell>
        </row>
        <row r="7346">
          <cell r="A7346" t="str">
            <v>ST187T</v>
          </cell>
          <cell r="B7346" t="str">
            <v>S4 ELEMENT МОНОАКСІАЛЬНИЙ Гвинт 8,5X60ММ</v>
          </cell>
          <cell r="C7346" t="str">
            <v>шт</v>
          </cell>
          <cell r="D7346">
            <v>1</v>
          </cell>
          <cell r="E7346" t="str">
            <v>20%</v>
          </cell>
          <cell r="F7346">
            <v>23434.15</v>
          </cell>
          <cell r="G7346">
            <v>28120.98</v>
          </cell>
        </row>
        <row r="7347">
          <cell r="A7347" t="str">
            <v>ST301T</v>
          </cell>
          <cell r="B7347" t="str">
            <v>S4 ELEMENT ПОЛІАКСІАЛЬНИЙ ВІНТ 10,0X30ММ</v>
          </cell>
          <cell r="C7347" t="str">
            <v>шт</v>
          </cell>
          <cell r="D7347">
            <v>1</v>
          </cell>
          <cell r="E7347" t="str">
            <v>20%</v>
          </cell>
          <cell r="F7347">
            <v>29291.93</v>
          </cell>
          <cell r="G7347">
            <v>35150.31</v>
          </cell>
        </row>
        <row r="7348">
          <cell r="A7348" t="str">
            <v>ST302T</v>
          </cell>
          <cell r="B7348" t="str">
            <v>S4 ELEMENT ПОЛІАКСІАЛЬНИЙ ВІНТ 10,0X35ММ</v>
          </cell>
          <cell r="C7348" t="str">
            <v>шт</v>
          </cell>
          <cell r="D7348">
            <v>1</v>
          </cell>
          <cell r="E7348" t="str">
            <v>20%</v>
          </cell>
          <cell r="F7348">
            <v>29291.93</v>
          </cell>
          <cell r="G7348">
            <v>35150.31</v>
          </cell>
        </row>
        <row r="7349">
          <cell r="A7349" t="str">
            <v>ST303T</v>
          </cell>
          <cell r="B7349" t="str">
            <v>S4 ELEMENT ПОЛІАКСІАЛЬНИЙ ВІНТ 10,0X40ММ</v>
          </cell>
          <cell r="C7349" t="str">
            <v>шт</v>
          </cell>
          <cell r="D7349">
            <v>1</v>
          </cell>
          <cell r="E7349" t="str">
            <v>20%</v>
          </cell>
          <cell r="F7349">
            <v>29291.93</v>
          </cell>
          <cell r="G7349">
            <v>35150.31</v>
          </cell>
        </row>
        <row r="7350">
          <cell r="A7350" t="str">
            <v>ST304T</v>
          </cell>
          <cell r="B7350" t="str">
            <v>S4 ELEMENT ПОЛІАКСІАЛЬНИЙ ВІНТ 10,0X45ММ</v>
          </cell>
          <cell r="C7350" t="str">
            <v>шт</v>
          </cell>
          <cell r="D7350">
            <v>1</v>
          </cell>
          <cell r="E7350" t="str">
            <v>20%</v>
          </cell>
          <cell r="F7350">
            <v>29291.93</v>
          </cell>
          <cell r="G7350">
            <v>35150.31</v>
          </cell>
        </row>
        <row r="7351">
          <cell r="A7351" t="str">
            <v>ST305T</v>
          </cell>
          <cell r="B7351" t="str">
            <v>S4 ELEMENT ПОЛІАКСІАЛЬНИЙ ВІНТ 10,0X50ММ</v>
          </cell>
          <cell r="C7351" t="str">
            <v>шт</v>
          </cell>
          <cell r="D7351">
            <v>1</v>
          </cell>
          <cell r="E7351" t="str">
            <v>20%</v>
          </cell>
          <cell r="F7351">
            <v>29291.93</v>
          </cell>
          <cell r="G7351">
            <v>35150.31</v>
          </cell>
        </row>
        <row r="7352">
          <cell r="A7352" t="str">
            <v>ST306T</v>
          </cell>
          <cell r="B7352" t="str">
            <v>S4 ELEMENT ПОЛІАКСІАЛЬНИЙ ВІНТ 10,0X55ММ</v>
          </cell>
          <cell r="C7352" t="str">
            <v>шт</v>
          </cell>
          <cell r="D7352">
            <v>1</v>
          </cell>
          <cell r="E7352" t="str">
            <v>20%</v>
          </cell>
          <cell r="F7352">
            <v>29291.93</v>
          </cell>
          <cell r="G7352">
            <v>35150.31</v>
          </cell>
        </row>
        <row r="7353">
          <cell r="A7353" t="str">
            <v>ST307T</v>
          </cell>
          <cell r="B7353" t="str">
            <v>S4 ELEMENT ПОЛІАКСІАЛЬНИЙ ВІНТ 10,0X60ММ</v>
          </cell>
          <cell r="C7353" t="str">
            <v>шт</v>
          </cell>
          <cell r="D7353">
            <v>1</v>
          </cell>
          <cell r="E7353" t="str">
            <v>20%</v>
          </cell>
          <cell r="F7353">
            <v>29291.93</v>
          </cell>
          <cell r="G7353">
            <v>35150.31</v>
          </cell>
        </row>
        <row r="7354">
          <cell r="A7354" t="str">
            <v>ST291T</v>
          </cell>
          <cell r="B7354" t="str">
            <v>S4 ELEMENT ПОЛІАКСІАЛЬНИЙ ВІНТ 9,0X30ММ</v>
          </cell>
          <cell r="C7354" t="str">
            <v>шт</v>
          </cell>
          <cell r="D7354">
            <v>1</v>
          </cell>
          <cell r="E7354" t="str">
            <v>20%</v>
          </cell>
          <cell r="F7354">
            <v>29291.93</v>
          </cell>
          <cell r="G7354">
            <v>35150.31</v>
          </cell>
        </row>
        <row r="7355">
          <cell r="A7355" t="str">
            <v>ST292T</v>
          </cell>
          <cell r="B7355" t="str">
            <v>S4 ELEMENT ПОЛІАКСІАЛЬНИЙ ВІНТ 9,0X35ММ</v>
          </cell>
          <cell r="C7355" t="str">
            <v>шт</v>
          </cell>
          <cell r="D7355">
            <v>1</v>
          </cell>
          <cell r="E7355" t="str">
            <v>20%</v>
          </cell>
          <cell r="F7355">
            <v>29291.93</v>
          </cell>
          <cell r="G7355">
            <v>35150.31</v>
          </cell>
        </row>
        <row r="7356">
          <cell r="A7356" t="str">
            <v>ST293T</v>
          </cell>
          <cell r="B7356" t="str">
            <v>S4 ELEMENT ПОЛІАКСІАЛЬНИЙ ВІНТ 9,0X40ММ</v>
          </cell>
          <cell r="C7356" t="str">
            <v>шт</v>
          </cell>
          <cell r="D7356">
            <v>1</v>
          </cell>
          <cell r="E7356" t="str">
            <v>20%</v>
          </cell>
          <cell r="F7356">
            <v>29291.93</v>
          </cell>
          <cell r="G7356">
            <v>35150.31</v>
          </cell>
        </row>
        <row r="7357">
          <cell r="A7357" t="str">
            <v>ST294T</v>
          </cell>
          <cell r="B7357" t="str">
            <v>S4 ELEMENT ПОЛІАКСІАЛЬНИЙ ВІНТ 9,0X45ММ</v>
          </cell>
          <cell r="C7357" t="str">
            <v>шт</v>
          </cell>
          <cell r="D7357">
            <v>1</v>
          </cell>
          <cell r="E7357" t="str">
            <v>20%</v>
          </cell>
          <cell r="F7357">
            <v>29291.93</v>
          </cell>
          <cell r="G7357">
            <v>35150.31</v>
          </cell>
        </row>
        <row r="7358">
          <cell r="A7358" t="str">
            <v>ST295T</v>
          </cell>
          <cell r="B7358" t="str">
            <v>S4 ELEMENT ПОЛІАКСІАЛЬНИЙ ВІНТ 9,0X50ММ</v>
          </cell>
          <cell r="C7358" t="str">
            <v>шт</v>
          </cell>
          <cell r="D7358">
            <v>1</v>
          </cell>
          <cell r="E7358" t="str">
            <v>20%</v>
          </cell>
          <cell r="F7358">
            <v>29291.93</v>
          </cell>
          <cell r="G7358">
            <v>35150.31</v>
          </cell>
        </row>
        <row r="7359">
          <cell r="A7359" t="str">
            <v>ST296T</v>
          </cell>
          <cell r="B7359" t="str">
            <v>S4 ELEMENT ПОЛІАКСІАЛЬНИЙ ВІНТ 9,0X55ММ</v>
          </cell>
          <cell r="C7359" t="str">
            <v>шт</v>
          </cell>
          <cell r="D7359">
            <v>1</v>
          </cell>
          <cell r="E7359" t="str">
            <v>20%</v>
          </cell>
          <cell r="F7359">
            <v>29291.93</v>
          </cell>
          <cell r="G7359">
            <v>35150.31</v>
          </cell>
        </row>
        <row r="7360">
          <cell r="A7360" t="str">
            <v>ST297T</v>
          </cell>
          <cell r="B7360" t="str">
            <v>S4 ELEMENT ПОЛІАКСІАЛЬНИЙ ВІНТ 9,0X60ММ</v>
          </cell>
          <cell r="C7360" t="str">
            <v>шт</v>
          </cell>
          <cell r="D7360">
            <v>1</v>
          </cell>
          <cell r="E7360" t="str">
            <v>20%</v>
          </cell>
          <cell r="F7360">
            <v>29291.93</v>
          </cell>
          <cell r="G7360">
            <v>35150.31</v>
          </cell>
        </row>
        <row r="7361">
          <cell r="A7361" t="str">
            <v>ST040T</v>
          </cell>
          <cell r="B7361" t="str">
            <v>S4 ELEMENT ПОЛІАКСІАЛЬНИЙ Гвинт 4,5X25ММ</v>
          </cell>
          <cell r="C7361" t="str">
            <v>шт</v>
          </cell>
          <cell r="D7361">
            <v>1</v>
          </cell>
          <cell r="E7361" t="str">
            <v>20%</v>
          </cell>
          <cell r="F7361">
            <v>29291.93</v>
          </cell>
          <cell r="G7361">
            <v>35150.31</v>
          </cell>
        </row>
        <row r="7362">
          <cell r="A7362" t="str">
            <v>ST240T</v>
          </cell>
          <cell r="B7362" t="str">
            <v>S4 ELEMENT ПОЛІАКСІАЛЬНИЙ Гвинт 4,5X25ММ</v>
          </cell>
          <cell r="C7362" t="str">
            <v>шт</v>
          </cell>
          <cell r="D7362">
            <v>1</v>
          </cell>
          <cell r="E7362" t="str">
            <v>20%</v>
          </cell>
          <cell r="F7362">
            <v>29291.93</v>
          </cell>
          <cell r="G7362">
            <v>35150.31</v>
          </cell>
        </row>
        <row r="7363">
          <cell r="A7363" t="str">
            <v>ST041T</v>
          </cell>
          <cell r="B7363" t="str">
            <v>S4 ELEMENT ПОЛІАКСІАЛЬНИЙ Гвинт 4,5X30ММ</v>
          </cell>
          <cell r="C7363" t="str">
            <v>шт</v>
          </cell>
          <cell r="D7363">
            <v>1</v>
          </cell>
          <cell r="E7363" t="str">
            <v>20%</v>
          </cell>
          <cell r="F7363">
            <v>29291.93</v>
          </cell>
          <cell r="G7363">
            <v>35150.31</v>
          </cell>
        </row>
        <row r="7364">
          <cell r="A7364" t="str">
            <v>ST241T</v>
          </cell>
          <cell r="B7364" t="str">
            <v>S4 ELEMENT ПОЛІАКСІАЛЬНИЙ Гвинт 4,5X30ММ</v>
          </cell>
          <cell r="C7364" t="str">
            <v>шт</v>
          </cell>
          <cell r="D7364">
            <v>1</v>
          </cell>
          <cell r="E7364" t="str">
            <v>20%</v>
          </cell>
          <cell r="F7364">
            <v>29291.93</v>
          </cell>
          <cell r="G7364">
            <v>35150.31</v>
          </cell>
        </row>
        <row r="7365">
          <cell r="A7365" t="str">
            <v>ST042T</v>
          </cell>
          <cell r="B7365" t="str">
            <v>S4 ELEMENT ПОЛІАКСІАЛЬНИЙ Гвинт 4,5X35ММ</v>
          </cell>
          <cell r="C7365" t="str">
            <v>шт</v>
          </cell>
          <cell r="D7365">
            <v>1</v>
          </cell>
          <cell r="E7365" t="str">
            <v>20%</v>
          </cell>
          <cell r="F7365">
            <v>29291.93</v>
          </cell>
          <cell r="G7365">
            <v>35150.31</v>
          </cell>
        </row>
        <row r="7366">
          <cell r="A7366" t="str">
            <v>ST242T</v>
          </cell>
          <cell r="B7366" t="str">
            <v>S4 ELEMENT ПОЛІАКСІАЛЬНИЙ Гвинт 4,5X35ММ</v>
          </cell>
          <cell r="C7366" t="str">
            <v>шт</v>
          </cell>
          <cell r="D7366">
            <v>1</v>
          </cell>
          <cell r="E7366" t="str">
            <v>20%</v>
          </cell>
          <cell r="F7366">
            <v>29291.93</v>
          </cell>
          <cell r="G7366">
            <v>35150.31</v>
          </cell>
        </row>
        <row r="7367">
          <cell r="A7367" t="str">
            <v>ST043T</v>
          </cell>
          <cell r="B7367" t="str">
            <v>S4 ELEMENT ПОЛІАКСІАЛЬНИЙ Гвинт 4,5X40ММ</v>
          </cell>
          <cell r="C7367" t="str">
            <v>шт</v>
          </cell>
          <cell r="D7367">
            <v>1</v>
          </cell>
          <cell r="E7367" t="str">
            <v>20%</v>
          </cell>
          <cell r="F7367">
            <v>29291.93</v>
          </cell>
          <cell r="G7367">
            <v>35150.31</v>
          </cell>
        </row>
        <row r="7368">
          <cell r="A7368" t="str">
            <v>ST243T</v>
          </cell>
          <cell r="B7368" t="str">
            <v>S4 ELEMENT ПОЛІАКСІАЛЬНИЙ Гвинт 4,5X40ММ</v>
          </cell>
          <cell r="C7368" t="str">
            <v>шт</v>
          </cell>
          <cell r="D7368">
            <v>1</v>
          </cell>
          <cell r="E7368" t="str">
            <v>20%</v>
          </cell>
          <cell r="F7368">
            <v>29291.93</v>
          </cell>
          <cell r="G7368">
            <v>35150.31</v>
          </cell>
        </row>
        <row r="7369">
          <cell r="A7369" t="str">
            <v>ST044T</v>
          </cell>
          <cell r="B7369" t="str">
            <v>S4 ELEMENT ПОЛІАКСІАЛЬНИЙ Гвинт 4,5X45ММ</v>
          </cell>
          <cell r="C7369" t="str">
            <v>шт</v>
          </cell>
          <cell r="D7369">
            <v>1</v>
          </cell>
          <cell r="E7369" t="str">
            <v>20%</v>
          </cell>
          <cell r="F7369">
            <v>29291.93</v>
          </cell>
          <cell r="G7369">
            <v>35150.31</v>
          </cell>
        </row>
        <row r="7370">
          <cell r="A7370" t="str">
            <v>ST244T</v>
          </cell>
          <cell r="B7370" t="str">
            <v>S4 ELEMENT ПОЛІАКСІАЛЬНИЙ Гвинт 4,5X45ММ</v>
          </cell>
          <cell r="C7370" t="str">
            <v>шт</v>
          </cell>
          <cell r="D7370">
            <v>1</v>
          </cell>
          <cell r="E7370" t="str">
            <v>20%</v>
          </cell>
          <cell r="F7370">
            <v>29291.93</v>
          </cell>
          <cell r="G7370">
            <v>35150.31</v>
          </cell>
        </row>
        <row r="7371">
          <cell r="A7371" t="str">
            <v>ST045T</v>
          </cell>
          <cell r="B7371" t="str">
            <v>S4 ELEMENT ПОЛІАКСІАЛЬНИЙ Гвинт 4,5X50ММ</v>
          </cell>
          <cell r="C7371" t="str">
            <v>шт</v>
          </cell>
          <cell r="D7371">
            <v>1</v>
          </cell>
          <cell r="E7371" t="str">
            <v>20%</v>
          </cell>
          <cell r="F7371">
            <v>29291.93</v>
          </cell>
          <cell r="G7371">
            <v>35150.31</v>
          </cell>
        </row>
        <row r="7372">
          <cell r="A7372" t="str">
            <v>ST250T</v>
          </cell>
          <cell r="B7372" t="str">
            <v>S4 ELEMENT ПОЛІАКСІАЛЬНИЙ Гвинт 5,0X25ММ</v>
          </cell>
          <cell r="C7372" t="str">
            <v>шт</v>
          </cell>
          <cell r="D7372">
            <v>1</v>
          </cell>
          <cell r="E7372" t="str">
            <v>20%</v>
          </cell>
          <cell r="F7372">
            <v>29291.93</v>
          </cell>
          <cell r="G7372">
            <v>35150.31</v>
          </cell>
        </row>
        <row r="7373">
          <cell r="A7373" t="str">
            <v>ST251T</v>
          </cell>
          <cell r="B7373" t="str">
            <v>S4 ELEMENT ПОЛІАКСІАЛЬНИЙ Гвинт 5,0X30ММ</v>
          </cell>
          <cell r="C7373" t="str">
            <v>шт</v>
          </cell>
          <cell r="D7373">
            <v>1</v>
          </cell>
          <cell r="E7373" t="str">
            <v>20%</v>
          </cell>
          <cell r="F7373">
            <v>29291.93</v>
          </cell>
          <cell r="G7373">
            <v>35150.31</v>
          </cell>
        </row>
        <row r="7374">
          <cell r="A7374" t="str">
            <v>ST252T</v>
          </cell>
          <cell r="B7374" t="str">
            <v>S4 ELEMENT ПОЛІАКСІАЛЬНИЙ Гвинт 5,0X35ММ</v>
          </cell>
          <cell r="C7374" t="str">
            <v>шт</v>
          </cell>
          <cell r="D7374">
            <v>1</v>
          </cell>
          <cell r="E7374" t="str">
            <v>20%</v>
          </cell>
          <cell r="F7374">
            <v>29291.93</v>
          </cell>
          <cell r="G7374">
            <v>35150.31</v>
          </cell>
        </row>
        <row r="7375">
          <cell r="A7375" t="str">
            <v>ST253T</v>
          </cell>
          <cell r="B7375" t="str">
            <v>S4 ELEMENT ПОЛІАКСІАЛЬНИЙ Гвинт 5,0X40ММ</v>
          </cell>
          <cell r="C7375" t="str">
            <v>шт</v>
          </cell>
          <cell r="D7375">
            <v>1</v>
          </cell>
          <cell r="E7375" t="str">
            <v>20%</v>
          </cell>
          <cell r="F7375">
            <v>29291.93</v>
          </cell>
          <cell r="G7375">
            <v>35150.31</v>
          </cell>
        </row>
        <row r="7376">
          <cell r="A7376" t="str">
            <v>ST254T</v>
          </cell>
          <cell r="B7376" t="str">
            <v>S4 ELEMENT ПОЛІАКСІАЛЬНИЙ Гвинт 5,0X45ММ</v>
          </cell>
          <cell r="C7376" t="str">
            <v>шт</v>
          </cell>
          <cell r="D7376">
            <v>1</v>
          </cell>
          <cell r="E7376" t="str">
            <v>20%</v>
          </cell>
          <cell r="F7376">
            <v>29291.93</v>
          </cell>
          <cell r="G7376">
            <v>35150.31</v>
          </cell>
        </row>
        <row r="7377">
          <cell r="A7377" t="str">
            <v>ST255T</v>
          </cell>
          <cell r="B7377" t="str">
            <v>S4 ELEMENT ПОЛІАКСІАЛЬНИЙ Гвинт 5,0X50ММ</v>
          </cell>
          <cell r="C7377" t="str">
            <v>шт</v>
          </cell>
          <cell r="D7377">
            <v>1</v>
          </cell>
          <cell r="E7377" t="str">
            <v>20%</v>
          </cell>
          <cell r="F7377">
            <v>29291.93</v>
          </cell>
          <cell r="G7377">
            <v>35150.31</v>
          </cell>
        </row>
        <row r="7378">
          <cell r="A7378" t="str">
            <v>ST050T</v>
          </cell>
          <cell r="B7378" t="str">
            <v>S4 ELEMENT ПОЛІАКСІАЛЬНИЙ Гвинт 5,5X25ММ</v>
          </cell>
          <cell r="C7378" t="str">
            <v>шт</v>
          </cell>
          <cell r="D7378">
            <v>1</v>
          </cell>
          <cell r="E7378" t="str">
            <v>20%</v>
          </cell>
          <cell r="F7378">
            <v>29291.93</v>
          </cell>
          <cell r="G7378">
            <v>35150.31</v>
          </cell>
        </row>
        <row r="7379">
          <cell r="A7379" t="str">
            <v>ST051T</v>
          </cell>
          <cell r="B7379" t="str">
            <v>S4 ELEMENT ПОЛІАКСІАЛЬНИЙ Гвинт 5,5X30ММ</v>
          </cell>
          <cell r="C7379" t="str">
            <v>шт</v>
          </cell>
          <cell r="D7379">
            <v>1</v>
          </cell>
          <cell r="E7379" t="str">
            <v>20%</v>
          </cell>
          <cell r="F7379">
            <v>29291.93</v>
          </cell>
          <cell r="G7379">
            <v>35150.31</v>
          </cell>
        </row>
        <row r="7380">
          <cell r="A7380" t="str">
            <v>ST052T</v>
          </cell>
          <cell r="B7380" t="str">
            <v>S4 ELEMENT ПОЛІАКСІАЛЬНИЙ Гвинт 5,5X35ММ</v>
          </cell>
          <cell r="C7380" t="str">
            <v>шт</v>
          </cell>
          <cell r="D7380">
            <v>1</v>
          </cell>
          <cell r="E7380" t="str">
            <v>20%</v>
          </cell>
          <cell r="F7380">
            <v>29291.93</v>
          </cell>
          <cell r="G7380">
            <v>35150.31</v>
          </cell>
        </row>
        <row r="7381">
          <cell r="A7381" t="str">
            <v>ST053T</v>
          </cell>
          <cell r="B7381" t="str">
            <v>S4 ELEMENT ПОЛІАКСІАЛЬНИЙ Гвинт 5,5X40ММ</v>
          </cell>
          <cell r="C7381" t="str">
            <v>шт</v>
          </cell>
          <cell r="D7381">
            <v>1</v>
          </cell>
          <cell r="E7381" t="str">
            <v>20%</v>
          </cell>
          <cell r="F7381">
            <v>29291.93</v>
          </cell>
          <cell r="G7381">
            <v>35150.31</v>
          </cell>
        </row>
        <row r="7382">
          <cell r="A7382" t="str">
            <v>ST054T</v>
          </cell>
          <cell r="B7382" t="str">
            <v>S4 ELEMENT ПОЛІАКСІАЛЬНИЙ Гвинт 5,5X45ММ</v>
          </cell>
          <cell r="C7382" t="str">
            <v>шт</v>
          </cell>
          <cell r="D7382">
            <v>1</v>
          </cell>
          <cell r="E7382" t="str">
            <v>20%</v>
          </cell>
          <cell r="F7382">
            <v>29291.93</v>
          </cell>
          <cell r="G7382">
            <v>35150.31</v>
          </cell>
        </row>
        <row r="7383">
          <cell r="A7383" t="str">
            <v>ST055T</v>
          </cell>
          <cell r="B7383" t="str">
            <v>S4 ELEMENT ПОЛІАКСІАЛЬНИЙ Гвинт 5,5X50ММ</v>
          </cell>
          <cell r="C7383" t="str">
            <v>шт</v>
          </cell>
          <cell r="D7383">
            <v>1</v>
          </cell>
          <cell r="E7383" t="str">
            <v>20%</v>
          </cell>
          <cell r="F7383">
            <v>29291.93</v>
          </cell>
          <cell r="G7383">
            <v>35150.31</v>
          </cell>
        </row>
        <row r="7384">
          <cell r="A7384" t="str">
            <v>ST260T</v>
          </cell>
          <cell r="B7384" t="str">
            <v>S4 ELEMENT ПОЛІАКСІАЛЬНИЙ Гвинт 6,0X25ММ</v>
          </cell>
          <cell r="C7384" t="str">
            <v>шт</v>
          </cell>
          <cell r="D7384">
            <v>1</v>
          </cell>
          <cell r="E7384" t="str">
            <v>20%</v>
          </cell>
          <cell r="F7384">
            <v>29291.93</v>
          </cell>
          <cell r="G7384">
            <v>35150.31</v>
          </cell>
        </row>
        <row r="7385">
          <cell r="A7385" t="str">
            <v>ST261T</v>
          </cell>
          <cell r="B7385" t="str">
            <v>S4 ELEMENT ПОЛІАКСІАЛЬНИЙ Гвинт 6,0X30ММ</v>
          </cell>
          <cell r="C7385" t="str">
            <v>шт</v>
          </cell>
          <cell r="D7385">
            <v>1</v>
          </cell>
          <cell r="E7385" t="str">
            <v>20%</v>
          </cell>
          <cell r="F7385">
            <v>29291.93</v>
          </cell>
          <cell r="G7385">
            <v>35150.31</v>
          </cell>
        </row>
        <row r="7386">
          <cell r="A7386" t="str">
            <v>ST262T</v>
          </cell>
          <cell r="B7386" t="str">
            <v>S4 ELEMENT ПОЛІАКСІАЛЬНИЙ Гвинт 6,0X35ММ</v>
          </cell>
          <cell r="C7386" t="str">
            <v>шт</v>
          </cell>
          <cell r="D7386">
            <v>1</v>
          </cell>
          <cell r="E7386" t="str">
            <v>20%</v>
          </cell>
          <cell r="F7386">
            <v>29291.93</v>
          </cell>
          <cell r="G7386">
            <v>35150.31</v>
          </cell>
        </row>
        <row r="7387">
          <cell r="A7387" t="str">
            <v>ST263T</v>
          </cell>
          <cell r="B7387" t="str">
            <v>S4 ELEMENT ПОЛІАКСІАЛЬНИЙ Гвинт 6,0X40ММ</v>
          </cell>
          <cell r="C7387" t="str">
            <v>шт</v>
          </cell>
          <cell r="D7387">
            <v>1</v>
          </cell>
          <cell r="E7387" t="str">
            <v>20%</v>
          </cell>
          <cell r="F7387">
            <v>29291.93</v>
          </cell>
          <cell r="G7387">
            <v>35150.31</v>
          </cell>
        </row>
        <row r="7388">
          <cell r="A7388" t="str">
            <v>ST264T</v>
          </cell>
          <cell r="B7388" t="str">
            <v>S4 ELEMENT ПОЛІАКСІАЛЬНИЙ Гвинт 6,0X45ММ</v>
          </cell>
          <cell r="C7388" t="str">
            <v>шт</v>
          </cell>
          <cell r="D7388">
            <v>1</v>
          </cell>
          <cell r="E7388" t="str">
            <v>20%</v>
          </cell>
          <cell r="F7388">
            <v>29291.93</v>
          </cell>
          <cell r="G7388">
            <v>35150.31</v>
          </cell>
        </row>
        <row r="7389">
          <cell r="A7389" t="str">
            <v>ST265T</v>
          </cell>
          <cell r="B7389" t="str">
            <v>S4 ELEMENT ПОЛІАКСІАЛЬНИЙ Гвинт 6,0X50ММ</v>
          </cell>
          <cell r="C7389" t="str">
            <v>шт</v>
          </cell>
          <cell r="D7389">
            <v>1</v>
          </cell>
          <cell r="E7389" t="str">
            <v>20%</v>
          </cell>
          <cell r="F7389">
            <v>29291.93</v>
          </cell>
          <cell r="G7389">
            <v>35150.31</v>
          </cell>
        </row>
        <row r="7390">
          <cell r="A7390" t="str">
            <v>ST266T</v>
          </cell>
          <cell r="B7390" t="str">
            <v>S4 ELEMENT ПОЛІАКСІАЛЬНИЙ Гвинт 6,0X55ММ</v>
          </cell>
          <cell r="C7390" t="str">
            <v>шт</v>
          </cell>
          <cell r="D7390">
            <v>1</v>
          </cell>
          <cell r="E7390" t="str">
            <v>20%</v>
          </cell>
          <cell r="F7390">
            <v>29291.93</v>
          </cell>
          <cell r="G7390">
            <v>35150.31</v>
          </cell>
        </row>
        <row r="7391">
          <cell r="A7391" t="str">
            <v>ST267T</v>
          </cell>
          <cell r="B7391" t="str">
            <v>S4 ELEMENT ПОЛІАКСІАЛЬНИЙ Гвинт 6,0X60ММ</v>
          </cell>
          <cell r="C7391" t="str">
            <v>шт</v>
          </cell>
          <cell r="D7391">
            <v>1</v>
          </cell>
          <cell r="E7391" t="str">
            <v>20%</v>
          </cell>
          <cell r="F7391">
            <v>29291.93</v>
          </cell>
          <cell r="G7391">
            <v>35150.31</v>
          </cell>
        </row>
        <row r="7392">
          <cell r="A7392" t="str">
            <v>ST060T</v>
          </cell>
          <cell r="B7392" t="str">
            <v>S4 ELEMENT ПОЛІАКСІАЛЬНИЙ Гвинт 6,5X25ММ</v>
          </cell>
          <cell r="C7392" t="str">
            <v>шт</v>
          </cell>
          <cell r="D7392">
            <v>1</v>
          </cell>
          <cell r="E7392" t="str">
            <v>20%</v>
          </cell>
          <cell r="F7392">
            <v>29291.93</v>
          </cell>
          <cell r="G7392">
            <v>35150.31</v>
          </cell>
        </row>
        <row r="7393">
          <cell r="A7393" t="str">
            <v>ST061T</v>
          </cell>
          <cell r="B7393" t="str">
            <v>S4 ELEMENT ПОЛІАКСІАЛЬНИЙ Гвинт 6,5X30ММ</v>
          </cell>
          <cell r="C7393" t="str">
            <v>шт</v>
          </cell>
          <cell r="D7393">
            <v>1</v>
          </cell>
          <cell r="E7393" t="str">
            <v>20%</v>
          </cell>
          <cell r="F7393">
            <v>29291.93</v>
          </cell>
          <cell r="G7393">
            <v>35150.31</v>
          </cell>
        </row>
        <row r="7394">
          <cell r="A7394" t="str">
            <v>ST062T</v>
          </cell>
          <cell r="B7394" t="str">
            <v>S4 ELEMENT ПОЛІАКСІАЛЬНИЙ Гвинт 6,5X35ММ</v>
          </cell>
          <cell r="C7394" t="str">
            <v>шт</v>
          </cell>
          <cell r="D7394">
            <v>1</v>
          </cell>
          <cell r="E7394" t="str">
            <v>20%</v>
          </cell>
          <cell r="F7394">
            <v>29291.93</v>
          </cell>
          <cell r="G7394">
            <v>35150.31</v>
          </cell>
        </row>
        <row r="7395">
          <cell r="A7395" t="str">
            <v>ST063T</v>
          </cell>
          <cell r="B7395" t="str">
            <v>S4 ELEMENT ПОЛІАКСІАЛЬНИЙ Гвинт 6,5X40ММ</v>
          </cell>
          <cell r="C7395" t="str">
            <v>шт</v>
          </cell>
          <cell r="D7395">
            <v>1</v>
          </cell>
          <cell r="E7395" t="str">
            <v>20%</v>
          </cell>
          <cell r="F7395">
            <v>29291.93</v>
          </cell>
          <cell r="G7395">
            <v>35150.31</v>
          </cell>
        </row>
        <row r="7396">
          <cell r="A7396" t="str">
            <v>ST064T</v>
          </cell>
          <cell r="B7396" t="str">
            <v>S4 ELEMENT ПОЛІАКСІАЛЬНИЙ Гвинт 6,5X45ММ</v>
          </cell>
          <cell r="C7396" t="str">
            <v>шт</v>
          </cell>
          <cell r="D7396">
            <v>1</v>
          </cell>
          <cell r="E7396" t="str">
            <v>20%</v>
          </cell>
          <cell r="F7396">
            <v>29291.93</v>
          </cell>
          <cell r="G7396">
            <v>35150.31</v>
          </cell>
        </row>
        <row r="7397">
          <cell r="A7397" t="str">
            <v>ST065T</v>
          </cell>
          <cell r="B7397" t="str">
            <v>S4 ELEMENT ПОЛІАКСІАЛЬНИЙ Гвинт 6,5X50ММ</v>
          </cell>
          <cell r="C7397" t="str">
            <v>шт</v>
          </cell>
          <cell r="D7397">
            <v>1</v>
          </cell>
          <cell r="E7397" t="str">
            <v>20%</v>
          </cell>
          <cell r="F7397">
            <v>29291.93</v>
          </cell>
          <cell r="G7397">
            <v>35150.31</v>
          </cell>
        </row>
        <row r="7398">
          <cell r="A7398" t="str">
            <v>ST066T</v>
          </cell>
          <cell r="B7398" t="str">
            <v>S4 ELEMENT ПОЛІАКСІАЛЬНИЙ Гвинт 6,5X55ММ</v>
          </cell>
          <cell r="C7398" t="str">
            <v>шт</v>
          </cell>
          <cell r="D7398">
            <v>1</v>
          </cell>
          <cell r="E7398" t="str">
            <v>20%</v>
          </cell>
          <cell r="F7398">
            <v>29291.93</v>
          </cell>
          <cell r="G7398">
            <v>35150.31</v>
          </cell>
        </row>
        <row r="7399">
          <cell r="A7399" t="str">
            <v>ST067T</v>
          </cell>
          <cell r="B7399" t="str">
            <v>S4 ELEMENT ПОЛІАКСІАЛЬНИЙ Гвинт 6,5X60ММ</v>
          </cell>
          <cell r="C7399" t="str">
            <v>шт</v>
          </cell>
          <cell r="D7399">
            <v>1</v>
          </cell>
          <cell r="E7399" t="str">
            <v>20%</v>
          </cell>
          <cell r="F7399">
            <v>29291.93</v>
          </cell>
          <cell r="G7399">
            <v>35150.31</v>
          </cell>
        </row>
        <row r="7400">
          <cell r="A7400" t="str">
            <v>ST233T</v>
          </cell>
          <cell r="B7400" t="str">
            <v>S4 ELEMENT ПОЛІАКСІАЛЬНИЙ Гвинт 7,0X100ММ</v>
          </cell>
          <cell r="C7400" t="str">
            <v>шт</v>
          </cell>
          <cell r="D7400">
            <v>1</v>
          </cell>
          <cell r="E7400" t="str">
            <v>20%</v>
          </cell>
          <cell r="F7400">
            <v>29291.93</v>
          </cell>
          <cell r="G7400">
            <v>35150.31</v>
          </cell>
        </row>
        <row r="7401">
          <cell r="A7401" t="str">
            <v>ST234T</v>
          </cell>
          <cell r="B7401" t="str">
            <v>S4 ELEMENT ПОЛІАКСІАЛЬНИЙ Гвинт 7,0X110ММ</v>
          </cell>
          <cell r="C7401" t="str">
            <v>шт</v>
          </cell>
          <cell r="D7401">
            <v>1</v>
          </cell>
          <cell r="E7401" t="str">
            <v>20%</v>
          </cell>
          <cell r="F7401">
            <v>29291.93</v>
          </cell>
          <cell r="G7401">
            <v>35150.31</v>
          </cell>
        </row>
        <row r="7402">
          <cell r="A7402" t="str">
            <v>ST270T</v>
          </cell>
          <cell r="B7402" t="str">
            <v>S4 ELEMENT ПОЛІАКСІАЛЬНИЙ Гвинт 7,0X25ММ</v>
          </cell>
          <cell r="C7402" t="str">
            <v>шт</v>
          </cell>
          <cell r="D7402">
            <v>1</v>
          </cell>
          <cell r="E7402" t="str">
            <v>20%</v>
          </cell>
          <cell r="F7402">
            <v>29291.93</v>
          </cell>
          <cell r="G7402">
            <v>35150.31</v>
          </cell>
        </row>
        <row r="7403">
          <cell r="A7403" t="str">
            <v>ST271T</v>
          </cell>
          <cell r="B7403" t="str">
            <v>S4 ELEMENT ПОЛІАКСІАЛЬНИЙ Гвинт 7,0X30ММ</v>
          </cell>
          <cell r="C7403" t="str">
            <v>шт</v>
          </cell>
          <cell r="D7403">
            <v>1</v>
          </cell>
          <cell r="E7403" t="str">
            <v>20%</v>
          </cell>
          <cell r="F7403">
            <v>29291.93</v>
          </cell>
          <cell r="G7403">
            <v>35150.31</v>
          </cell>
        </row>
        <row r="7404">
          <cell r="A7404" t="str">
            <v>ST272T</v>
          </cell>
          <cell r="B7404" t="str">
            <v>S4 ELEMENT ПОЛІАКСІАЛЬНИЙ Гвинт 7,0X35ММ</v>
          </cell>
          <cell r="C7404" t="str">
            <v>шт</v>
          </cell>
          <cell r="D7404">
            <v>1</v>
          </cell>
          <cell r="E7404" t="str">
            <v>20%</v>
          </cell>
          <cell r="F7404">
            <v>29291.93</v>
          </cell>
          <cell r="G7404">
            <v>35150.31</v>
          </cell>
        </row>
        <row r="7405">
          <cell r="A7405" t="str">
            <v>ST273T</v>
          </cell>
          <cell r="B7405" t="str">
            <v>S4 ELEMENT ПОЛІАКСІАЛЬНИЙ Гвинт 7,0X40ММ</v>
          </cell>
          <cell r="C7405" t="str">
            <v>шт</v>
          </cell>
          <cell r="D7405">
            <v>1</v>
          </cell>
          <cell r="E7405" t="str">
            <v>20%</v>
          </cell>
          <cell r="F7405">
            <v>29291.93</v>
          </cell>
          <cell r="G7405">
            <v>35150.31</v>
          </cell>
        </row>
        <row r="7406">
          <cell r="A7406" t="str">
            <v>ST274T</v>
          </cell>
          <cell r="B7406" t="str">
            <v>S4 ELEMENT ПОЛІАКСІАЛЬНИЙ Гвинт 7,0X45ММ</v>
          </cell>
          <cell r="C7406" t="str">
            <v>шт</v>
          </cell>
          <cell r="D7406">
            <v>1</v>
          </cell>
          <cell r="E7406" t="str">
            <v>20%</v>
          </cell>
          <cell r="F7406">
            <v>29291.93</v>
          </cell>
          <cell r="G7406">
            <v>35150.31</v>
          </cell>
        </row>
        <row r="7407">
          <cell r="A7407" t="str">
            <v>ST275T</v>
          </cell>
          <cell r="B7407" t="str">
            <v>S4 ELEMENT ПОЛІАКСІАЛЬНИЙ Гвинт 7,0X50ММ</v>
          </cell>
          <cell r="C7407" t="str">
            <v>шт</v>
          </cell>
          <cell r="D7407">
            <v>1</v>
          </cell>
          <cell r="E7407" t="str">
            <v>20%</v>
          </cell>
          <cell r="F7407">
            <v>29291.93</v>
          </cell>
          <cell r="G7407">
            <v>35150.31</v>
          </cell>
        </row>
        <row r="7408">
          <cell r="A7408" t="str">
            <v>ST276T</v>
          </cell>
          <cell r="B7408" t="str">
            <v>S4 ELEMENT ПОЛІАКСІАЛЬНИЙ Гвинт 7,0X55ММ</v>
          </cell>
          <cell r="C7408" t="str">
            <v>шт</v>
          </cell>
          <cell r="D7408">
            <v>1</v>
          </cell>
          <cell r="E7408" t="str">
            <v>20%</v>
          </cell>
          <cell r="F7408">
            <v>29291.93</v>
          </cell>
          <cell r="G7408">
            <v>35150.31</v>
          </cell>
        </row>
        <row r="7409">
          <cell r="A7409" t="str">
            <v>ST277T</v>
          </cell>
          <cell r="B7409" t="str">
            <v>S4 ELEMENT ПОЛІАКСІАЛЬНИЙ Гвинт 7,0X60ММ</v>
          </cell>
          <cell r="C7409" t="str">
            <v>шт</v>
          </cell>
          <cell r="D7409">
            <v>1</v>
          </cell>
          <cell r="E7409" t="str">
            <v>20%</v>
          </cell>
          <cell r="F7409">
            <v>29291.93</v>
          </cell>
          <cell r="G7409">
            <v>35150.31</v>
          </cell>
        </row>
        <row r="7410">
          <cell r="A7410" t="str">
            <v>ST230T</v>
          </cell>
          <cell r="B7410" t="str">
            <v>S4 ELEMENT ПОЛІАКСІАЛЬНИЙ Гвинт 7,0X70ММ</v>
          </cell>
          <cell r="C7410" t="str">
            <v>шт</v>
          </cell>
          <cell r="D7410">
            <v>1</v>
          </cell>
          <cell r="E7410" t="str">
            <v>20%</v>
          </cell>
          <cell r="F7410">
            <v>29291.93</v>
          </cell>
          <cell r="G7410">
            <v>35150.31</v>
          </cell>
        </row>
        <row r="7411">
          <cell r="A7411" t="str">
            <v>ST231T</v>
          </cell>
          <cell r="B7411" t="str">
            <v>S4 ELEMENT ПОЛІАКСІАЛЬНИЙ Гвинт 7,0X80ММ</v>
          </cell>
          <cell r="C7411" t="str">
            <v>шт</v>
          </cell>
          <cell r="D7411">
            <v>1</v>
          </cell>
          <cell r="E7411" t="str">
            <v>20%</v>
          </cell>
          <cell r="F7411">
            <v>29291.93</v>
          </cell>
          <cell r="G7411">
            <v>35150.31</v>
          </cell>
        </row>
        <row r="7412">
          <cell r="A7412" t="str">
            <v>ST232T</v>
          </cell>
          <cell r="B7412" t="str">
            <v>S4 ELEMENT ПОЛІАКСІАЛЬНИЙ Гвинт 7,0X90ММ</v>
          </cell>
          <cell r="C7412" t="str">
            <v>шт</v>
          </cell>
          <cell r="D7412">
            <v>1</v>
          </cell>
          <cell r="E7412" t="str">
            <v>20%</v>
          </cell>
          <cell r="F7412">
            <v>29291.93</v>
          </cell>
          <cell r="G7412">
            <v>35150.31</v>
          </cell>
        </row>
        <row r="7413">
          <cell r="A7413" t="str">
            <v>ST070T</v>
          </cell>
          <cell r="B7413" t="str">
            <v>S4 ELEMENT ПОЛІАКСІАЛЬНИЙ Гвинт 7,5X25ММ</v>
          </cell>
          <cell r="C7413" t="str">
            <v>шт</v>
          </cell>
          <cell r="D7413">
            <v>1</v>
          </cell>
          <cell r="E7413" t="str">
            <v>20%</v>
          </cell>
          <cell r="F7413">
            <v>29291.93</v>
          </cell>
          <cell r="G7413">
            <v>35150.31</v>
          </cell>
        </row>
        <row r="7414">
          <cell r="A7414" t="str">
            <v>ST071T</v>
          </cell>
          <cell r="B7414" t="str">
            <v>S4 ELEMENT ПОЛІАКСІАЛЬНИЙ Гвинт 7,5X30ММ</v>
          </cell>
          <cell r="C7414" t="str">
            <v>шт</v>
          </cell>
          <cell r="D7414">
            <v>1</v>
          </cell>
          <cell r="E7414" t="str">
            <v>20%</v>
          </cell>
          <cell r="F7414">
            <v>29291.93</v>
          </cell>
          <cell r="G7414">
            <v>35150.31</v>
          </cell>
        </row>
        <row r="7415">
          <cell r="A7415" t="str">
            <v>ST072T</v>
          </cell>
          <cell r="B7415" t="str">
            <v>S4 ELEMENT ПОЛІАКСІАЛЬНИЙ Гвинт 7,5X35ММ</v>
          </cell>
          <cell r="C7415" t="str">
            <v>шт</v>
          </cell>
          <cell r="D7415">
            <v>1</v>
          </cell>
          <cell r="E7415" t="str">
            <v>20%</v>
          </cell>
          <cell r="F7415">
            <v>29291.93</v>
          </cell>
          <cell r="G7415">
            <v>35150.31</v>
          </cell>
        </row>
        <row r="7416">
          <cell r="A7416" t="str">
            <v>ST073T</v>
          </cell>
          <cell r="B7416" t="str">
            <v>S4 ELEMENT ПОЛІАКСІАЛЬНИЙ Гвинт 7,5X40ММ</v>
          </cell>
          <cell r="C7416" t="str">
            <v>шт</v>
          </cell>
          <cell r="D7416">
            <v>1</v>
          </cell>
          <cell r="E7416" t="str">
            <v>20%</v>
          </cell>
          <cell r="F7416">
            <v>29291.93</v>
          </cell>
          <cell r="G7416">
            <v>35150.31</v>
          </cell>
        </row>
        <row r="7417">
          <cell r="A7417" t="str">
            <v>ST074T</v>
          </cell>
          <cell r="B7417" t="str">
            <v>S4 ELEMENT ПОЛІАКСІАЛЬНИЙ Гвинт 7,5X45ММ</v>
          </cell>
          <cell r="C7417" t="str">
            <v>шт</v>
          </cell>
          <cell r="D7417">
            <v>1</v>
          </cell>
          <cell r="E7417" t="str">
            <v>20%</v>
          </cell>
          <cell r="F7417">
            <v>29291.93</v>
          </cell>
          <cell r="G7417">
            <v>35150.31</v>
          </cell>
        </row>
        <row r="7418">
          <cell r="A7418" t="str">
            <v>ST075T</v>
          </cell>
          <cell r="B7418" t="str">
            <v>S4 ELEMENT ПОЛІАКСІАЛЬНИЙ Гвинт 7,5X50ММ</v>
          </cell>
          <cell r="C7418" t="str">
            <v>шт</v>
          </cell>
          <cell r="D7418">
            <v>1</v>
          </cell>
          <cell r="E7418" t="str">
            <v>20%</v>
          </cell>
          <cell r="F7418">
            <v>29291.93</v>
          </cell>
          <cell r="G7418">
            <v>35150.31</v>
          </cell>
        </row>
        <row r="7419">
          <cell r="A7419" t="str">
            <v>ST076T</v>
          </cell>
          <cell r="B7419" t="str">
            <v>S4 ELEMENT ПОЛІАКСІАЛЬНИЙ Гвинт 7,5X55ММ</v>
          </cell>
          <cell r="C7419" t="str">
            <v>шт</v>
          </cell>
          <cell r="D7419">
            <v>1</v>
          </cell>
          <cell r="E7419" t="str">
            <v>20%</v>
          </cell>
          <cell r="F7419">
            <v>29291.93</v>
          </cell>
          <cell r="G7419">
            <v>35150.31</v>
          </cell>
        </row>
        <row r="7420">
          <cell r="A7420" t="str">
            <v>ST077T</v>
          </cell>
          <cell r="B7420" t="str">
            <v>S4 ELEMENT ПОЛІАКСІАЛЬНИЙ Гвинт 7,5X60ММ</v>
          </cell>
          <cell r="C7420" t="str">
            <v>шт</v>
          </cell>
          <cell r="D7420">
            <v>1</v>
          </cell>
          <cell r="E7420" t="str">
            <v>20%</v>
          </cell>
          <cell r="F7420">
            <v>29291.93</v>
          </cell>
          <cell r="G7420">
            <v>35150.31</v>
          </cell>
        </row>
        <row r="7421">
          <cell r="A7421" t="str">
            <v>ST238T</v>
          </cell>
          <cell r="B7421" t="str">
            <v>S4 ELEMENT ПОЛІАКСІАЛЬНИЙ Гвинт 8,0X100ММ</v>
          </cell>
          <cell r="C7421" t="str">
            <v>шт</v>
          </cell>
          <cell r="D7421">
            <v>1</v>
          </cell>
          <cell r="E7421" t="str">
            <v>20%</v>
          </cell>
          <cell r="F7421">
            <v>29291.93</v>
          </cell>
          <cell r="G7421">
            <v>35150.31</v>
          </cell>
        </row>
        <row r="7422">
          <cell r="A7422" t="str">
            <v>ST239T</v>
          </cell>
          <cell r="B7422" t="str">
            <v>S4 ELEMENT ПОЛІАКСІАЛЬНИЙ Гвинт 8,0X110ММ</v>
          </cell>
          <cell r="C7422" t="str">
            <v>шт</v>
          </cell>
          <cell r="D7422">
            <v>1</v>
          </cell>
          <cell r="E7422" t="str">
            <v>20%</v>
          </cell>
          <cell r="F7422">
            <v>29291.93</v>
          </cell>
          <cell r="G7422">
            <v>35150.31</v>
          </cell>
        </row>
        <row r="7423">
          <cell r="A7423" t="str">
            <v>ST281T</v>
          </cell>
          <cell r="B7423" t="str">
            <v>S4 ELEMENT ПОЛІАКСІАЛЬНИЙ Гвинт 8,0X30ММ</v>
          </cell>
          <cell r="C7423" t="str">
            <v>шт</v>
          </cell>
          <cell r="D7423">
            <v>1</v>
          </cell>
          <cell r="E7423" t="str">
            <v>20%</v>
          </cell>
          <cell r="F7423">
            <v>29291.93</v>
          </cell>
          <cell r="G7423">
            <v>35150.31</v>
          </cell>
        </row>
        <row r="7424">
          <cell r="A7424" t="str">
            <v>ST282T</v>
          </cell>
          <cell r="B7424" t="str">
            <v>S4 ELEMENT ПОЛІАКСІАЛЬНИЙ Гвинт 8,0X35ММ</v>
          </cell>
          <cell r="C7424" t="str">
            <v>шт</v>
          </cell>
          <cell r="D7424">
            <v>1</v>
          </cell>
          <cell r="E7424" t="str">
            <v>20%</v>
          </cell>
          <cell r="F7424">
            <v>29291.93</v>
          </cell>
          <cell r="G7424">
            <v>35150.31</v>
          </cell>
        </row>
        <row r="7425">
          <cell r="A7425" t="str">
            <v>ST283T</v>
          </cell>
          <cell r="B7425" t="str">
            <v>S4 ELEMENT ПОЛІАКСІАЛЬНИЙ Гвинт 8,0X40ММ</v>
          </cell>
          <cell r="C7425" t="str">
            <v>шт</v>
          </cell>
          <cell r="D7425">
            <v>1</v>
          </cell>
          <cell r="E7425" t="str">
            <v>20%</v>
          </cell>
          <cell r="F7425">
            <v>29291.93</v>
          </cell>
          <cell r="G7425">
            <v>35150.31</v>
          </cell>
        </row>
        <row r="7426">
          <cell r="A7426" t="str">
            <v>ST284T</v>
          </cell>
          <cell r="B7426" t="str">
            <v>S4 ELEMENT ПОЛІАКСІАЛЬНИЙ Гвинт 8,0X45ММ</v>
          </cell>
          <cell r="C7426" t="str">
            <v>шт</v>
          </cell>
          <cell r="D7426">
            <v>1</v>
          </cell>
          <cell r="E7426" t="str">
            <v>20%</v>
          </cell>
          <cell r="F7426">
            <v>29291.93</v>
          </cell>
          <cell r="G7426">
            <v>35150.31</v>
          </cell>
        </row>
        <row r="7427">
          <cell r="A7427" t="str">
            <v>ST285T</v>
          </cell>
          <cell r="B7427" t="str">
            <v>S4 ELEMENT ПОЛІАКСІАЛЬНИЙ Гвинт 8,0X50ММ</v>
          </cell>
          <cell r="C7427" t="str">
            <v>шт</v>
          </cell>
          <cell r="D7427">
            <v>1</v>
          </cell>
          <cell r="E7427" t="str">
            <v>20%</v>
          </cell>
          <cell r="F7427">
            <v>29291.93</v>
          </cell>
          <cell r="G7427">
            <v>35150.31</v>
          </cell>
        </row>
        <row r="7428">
          <cell r="A7428" t="str">
            <v>ST286T</v>
          </cell>
          <cell r="B7428" t="str">
            <v>S4 ELEMENT ПОЛІАКСІАЛЬНИЙ Гвинт 8,0X55ММ</v>
          </cell>
          <cell r="C7428" t="str">
            <v>шт</v>
          </cell>
          <cell r="D7428">
            <v>1</v>
          </cell>
          <cell r="E7428" t="str">
            <v>20%</v>
          </cell>
          <cell r="F7428">
            <v>29291.93</v>
          </cell>
          <cell r="G7428">
            <v>35150.31</v>
          </cell>
        </row>
        <row r="7429">
          <cell r="A7429" t="str">
            <v>ST287T</v>
          </cell>
          <cell r="B7429" t="str">
            <v>S4 ELEMENT ПОЛІАКСІАЛЬНИЙ Гвинт 8,0X60ММ</v>
          </cell>
          <cell r="C7429" t="str">
            <v>шт</v>
          </cell>
          <cell r="D7429">
            <v>1</v>
          </cell>
          <cell r="E7429" t="str">
            <v>20%</v>
          </cell>
          <cell r="F7429">
            <v>29291.93</v>
          </cell>
          <cell r="G7429">
            <v>35150.31</v>
          </cell>
        </row>
        <row r="7430">
          <cell r="A7430" t="str">
            <v>ST235T</v>
          </cell>
          <cell r="B7430" t="str">
            <v>S4 ELEMENT ПОЛІАКСІАЛЬНИЙ Гвинт 8,0X70ММ</v>
          </cell>
          <cell r="C7430" t="str">
            <v>шт</v>
          </cell>
          <cell r="D7430">
            <v>1</v>
          </cell>
          <cell r="E7430" t="str">
            <v>20%</v>
          </cell>
          <cell r="F7430">
            <v>29291.93</v>
          </cell>
          <cell r="G7430">
            <v>35150.31</v>
          </cell>
        </row>
        <row r="7431">
          <cell r="A7431" t="str">
            <v>ST236T</v>
          </cell>
          <cell r="B7431" t="str">
            <v>S4 ELEMENT ПОЛІАКСІАЛЬНИЙ Гвинт 8,0X80ММ</v>
          </cell>
          <cell r="C7431" t="str">
            <v>шт</v>
          </cell>
          <cell r="D7431">
            <v>1</v>
          </cell>
          <cell r="E7431" t="str">
            <v>20%</v>
          </cell>
          <cell r="F7431">
            <v>29291.93</v>
          </cell>
          <cell r="G7431">
            <v>35150.31</v>
          </cell>
        </row>
        <row r="7432">
          <cell r="A7432" t="str">
            <v>ST237T</v>
          </cell>
          <cell r="B7432" t="str">
            <v>S4 ELEMENT ПОЛІАКСІАЛЬНИЙ Гвинт 8,0X90ММ</v>
          </cell>
          <cell r="C7432" t="str">
            <v>шт</v>
          </cell>
          <cell r="D7432">
            <v>1</v>
          </cell>
          <cell r="E7432" t="str">
            <v>20%</v>
          </cell>
          <cell r="F7432">
            <v>29291.93</v>
          </cell>
          <cell r="G7432">
            <v>35150.31</v>
          </cell>
        </row>
        <row r="7433">
          <cell r="A7433" t="str">
            <v>ST081T</v>
          </cell>
          <cell r="B7433" t="str">
            <v>S4 ELEMENT ПОЛІАКСІАЛЬНИЙ Гвинт 8,5X30ММ</v>
          </cell>
          <cell r="C7433" t="str">
            <v>шт</v>
          </cell>
          <cell r="D7433">
            <v>1</v>
          </cell>
          <cell r="E7433" t="str">
            <v>20%</v>
          </cell>
          <cell r="F7433">
            <v>29291.93</v>
          </cell>
          <cell r="G7433">
            <v>35150.31</v>
          </cell>
        </row>
        <row r="7434">
          <cell r="A7434" t="str">
            <v>ST082T</v>
          </cell>
          <cell r="B7434" t="str">
            <v>S4 ELEMENT ПОЛІАКСІАЛЬНИЙ Гвинт 8,5X35ММ</v>
          </cell>
          <cell r="C7434" t="str">
            <v>шт</v>
          </cell>
          <cell r="D7434">
            <v>1</v>
          </cell>
          <cell r="E7434" t="str">
            <v>20%</v>
          </cell>
          <cell r="F7434">
            <v>29291.93</v>
          </cell>
          <cell r="G7434">
            <v>35150.31</v>
          </cell>
        </row>
        <row r="7435">
          <cell r="A7435" t="str">
            <v>ST083T</v>
          </cell>
          <cell r="B7435" t="str">
            <v>S4 ELEMENT ПОЛІАКСІАЛЬНИЙ Гвинт 8,5X40ММ</v>
          </cell>
          <cell r="C7435" t="str">
            <v>шт</v>
          </cell>
          <cell r="D7435">
            <v>1</v>
          </cell>
          <cell r="E7435" t="str">
            <v>20%</v>
          </cell>
          <cell r="F7435">
            <v>29291.93</v>
          </cell>
          <cell r="G7435">
            <v>35150.31</v>
          </cell>
        </row>
        <row r="7436">
          <cell r="A7436" t="str">
            <v>ST084T</v>
          </cell>
          <cell r="B7436" t="str">
            <v>S4 ELEMENT ПОЛІАКСІАЛЬНИЙ Гвинт 8,5X45ММ</v>
          </cell>
          <cell r="C7436" t="str">
            <v>шт</v>
          </cell>
          <cell r="D7436">
            <v>1</v>
          </cell>
          <cell r="E7436" t="str">
            <v>20%</v>
          </cell>
          <cell r="F7436">
            <v>29291.93</v>
          </cell>
          <cell r="G7436">
            <v>35150.31</v>
          </cell>
        </row>
        <row r="7437">
          <cell r="A7437" t="str">
            <v>ST085T</v>
          </cell>
          <cell r="B7437" t="str">
            <v>S4 ELEMENT ПОЛІАКСІАЛЬНИЙ Гвинт 8,5X50ММ</v>
          </cell>
          <cell r="C7437" t="str">
            <v>шт</v>
          </cell>
          <cell r="D7437">
            <v>1</v>
          </cell>
          <cell r="E7437" t="str">
            <v>20%</v>
          </cell>
          <cell r="F7437">
            <v>29291.93</v>
          </cell>
          <cell r="G7437">
            <v>35150.31</v>
          </cell>
        </row>
        <row r="7438">
          <cell r="A7438" t="str">
            <v>ST086T</v>
          </cell>
          <cell r="B7438" t="str">
            <v>S4 ELEMENT ПОЛІАКСІАЛЬНИЙ Гвинт 8,5X55ММ</v>
          </cell>
          <cell r="C7438" t="str">
            <v>шт</v>
          </cell>
          <cell r="D7438">
            <v>1</v>
          </cell>
          <cell r="E7438" t="str">
            <v>20%</v>
          </cell>
          <cell r="F7438">
            <v>29291.93</v>
          </cell>
          <cell r="G7438">
            <v>35150.31</v>
          </cell>
        </row>
        <row r="7439">
          <cell r="A7439" t="str">
            <v>ST087T</v>
          </cell>
          <cell r="B7439" t="str">
            <v>S4 ELEMENT ПОЛІАКСІАЛЬНИЙ Гвинт 8,5X60ММ</v>
          </cell>
          <cell r="C7439" t="str">
            <v>шт</v>
          </cell>
          <cell r="D7439">
            <v>1</v>
          </cell>
          <cell r="E7439" t="str">
            <v>20%</v>
          </cell>
          <cell r="F7439">
            <v>29291.93</v>
          </cell>
          <cell r="G7439">
            <v>35150.31</v>
          </cell>
        </row>
        <row r="7440">
          <cell r="A7440" t="str">
            <v>MF663</v>
          </cell>
          <cell r="B7440" t="str">
            <v>S4 ELEMENT РАМКА Д.ВСТАВКА MF662</v>
          </cell>
          <cell r="C7440" t="str">
            <v>шт</v>
          </cell>
          <cell r="D7440">
            <v>1</v>
          </cell>
          <cell r="E7440" t="str">
            <v>20%</v>
          </cell>
          <cell r="F7440">
            <v>13362.95</v>
          </cell>
          <cell r="G7440">
            <v>16035.54</v>
          </cell>
        </row>
        <row r="7441">
          <cell r="A7441" t="str">
            <v>MF665</v>
          </cell>
          <cell r="B7441" t="str">
            <v>S4 ELEMENT РАМКА Д.ВСТАВКА MF664</v>
          </cell>
          <cell r="C7441" t="str">
            <v>шт</v>
          </cell>
          <cell r="D7441">
            <v>1</v>
          </cell>
          <cell r="E7441" t="str">
            <v>20%</v>
          </cell>
          <cell r="F7441">
            <v>11585.81</v>
          </cell>
          <cell r="G7441">
            <v>13902.97</v>
          </cell>
        </row>
        <row r="7442">
          <cell r="A7442" t="str">
            <v>SR155R</v>
          </cell>
          <cell r="B7442" t="str">
            <v>S4 ELEMENT РУЧКА ДЛЯ АУГМЕНТ. ПРЯМ</v>
          </cell>
          <cell r="C7442" t="str">
            <v>шт</v>
          </cell>
          <cell r="D7442">
            <v>1</v>
          </cell>
          <cell r="E7442" t="str">
            <v>7%</v>
          </cell>
          <cell r="F7442">
            <v>51193.3</v>
          </cell>
          <cell r="G7442">
            <v>54776.83</v>
          </cell>
        </row>
        <row r="7443">
          <cell r="A7443" t="str">
            <v>SR154R</v>
          </cell>
          <cell r="B7443" t="str">
            <v>S4 ELEMENT Т РУЧКА ДЛЯ АУГМЕНТ</v>
          </cell>
          <cell r="C7443" t="str">
            <v>шт</v>
          </cell>
          <cell r="D7443">
            <v>1</v>
          </cell>
          <cell r="E7443" t="str">
            <v>7%</v>
          </cell>
          <cell r="F7443">
            <v>51014.239999999998</v>
          </cell>
          <cell r="G7443">
            <v>54585.24</v>
          </cell>
        </row>
        <row r="7444">
          <cell r="A7444" t="str">
            <v>FW289R</v>
          </cell>
          <cell r="B7444" t="str">
            <v>S4 ELEMENT штовхач стержня РОЗВ.ІЗОГ.</v>
          </cell>
          <cell r="C7444" t="str">
            <v>шт</v>
          </cell>
          <cell r="D7444">
            <v>1</v>
          </cell>
          <cell r="E7444" t="str">
            <v>20%</v>
          </cell>
          <cell r="F7444">
            <v>24604.49</v>
          </cell>
          <cell r="G7444">
            <v>29525.39</v>
          </cell>
        </row>
        <row r="7445">
          <cell r="A7445" t="str">
            <v>FW288R</v>
          </cell>
          <cell r="B7445" t="str">
            <v>S4 ELEMENT штовхач стержня розв.пря.</v>
          </cell>
          <cell r="C7445" t="str">
            <v>шт</v>
          </cell>
          <cell r="D7445">
            <v>1</v>
          </cell>
          <cell r="E7445" t="str">
            <v>20%</v>
          </cell>
          <cell r="F7445">
            <v>22855.03</v>
          </cell>
          <cell r="G7445">
            <v>27426.04</v>
          </cell>
        </row>
        <row r="7446">
          <cell r="A7446" t="str">
            <v>FW239R</v>
          </cell>
          <cell r="B7446" t="str">
            <v>S4 FRI ДИСТРАКЦІЙНЕ ЛЕЗО</v>
          </cell>
          <cell r="C7446" t="str">
            <v>шт</v>
          </cell>
          <cell r="D7446">
            <v>1</v>
          </cell>
          <cell r="E7446" t="str">
            <v>7%</v>
          </cell>
          <cell r="F7446">
            <v>12908.83</v>
          </cell>
          <cell r="G7446">
            <v>13812.45</v>
          </cell>
        </row>
        <row r="7447">
          <cell r="A7447" t="str">
            <v>FW245P</v>
          </cell>
          <cell r="B7447" t="str">
            <v>S4 FRI ЛОТОК ІНСТРУМЕНТИ</v>
          </cell>
          <cell r="C7447" t="str">
            <v>шт</v>
          </cell>
          <cell r="D7447">
            <v>1</v>
          </cell>
          <cell r="E7447" t="str">
            <v>20%</v>
          </cell>
          <cell r="F7447">
            <v>86804.479999999996</v>
          </cell>
          <cell r="G7447">
            <v>104165.38</v>
          </cell>
        </row>
        <row r="7448">
          <cell r="A7448" t="str">
            <v>FW236R</v>
          </cell>
          <cell r="B7448" t="str">
            <v>S4 FRI ПРОТИБІЖНА РУЧКА</v>
          </cell>
          <cell r="C7448" t="str">
            <v>шт</v>
          </cell>
          <cell r="D7448">
            <v>1</v>
          </cell>
          <cell r="E7448" t="str">
            <v>7%</v>
          </cell>
          <cell r="F7448">
            <v>12729.34</v>
          </cell>
          <cell r="G7448">
            <v>13620.39</v>
          </cell>
        </row>
        <row r="7449">
          <cell r="A7449" t="str">
            <v>FW353R</v>
          </cell>
          <cell r="B7449" t="str">
            <v>S4 FRI РЕПОЗ.РИЧАГ ЗОВНІШНЬ.ВТУЛКА ДЛИ.ШЛ.</v>
          </cell>
          <cell r="C7449" t="str">
            <v>шт</v>
          </cell>
          <cell r="D7449">
            <v>1</v>
          </cell>
          <cell r="E7449" t="str">
            <v>20%</v>
          </cell>
          <cell r="F7449">
            <v>22676.41</v>
          </cell>
          <cell r="G7449">
            <v>27211.69</v>
          </cell>
        </row>
        <row r="7450">
          <cell r="A7450" t="str">
            <v>FW734R</v>
          </cell>
          <cell r="B7450" t="str">
            <v>S4 FRI РЕПОЗ.РИЧАГ ТРУБКА РІЗЬБИ ПЕРКУТ.</v>
          </cell>
          <cell r="C7450" t="str">
            <v>шт</v>
          </cell>
          <cell r="D7450">
            <v>1</v>
          </cell>
          <cell r="E7450" t="str">
            <v>20%</v>
          </cell>
          <cell r="F7450">
            <v>39262.35</v>
          </cell>
          <cell r="G7450">
            <v>47114.82</v>
          </cell>
        </row>
        <row r="7451">
          <cell r="A7451" t="str">
            <v>FW228R</v>
          </cell>
          <cell r="B7451" t="str">
            <v>S4 FRI РЕПОЗИЦІЙНИЙ ВАЖАР ВИкрутки</v>
          </cell>
          <cell r="C7451" t="str">
            <v>шт</v>
          </cell>
          <cell r="D7451">
            <v>1</v>
          </cell>
          <cell r="E7451" t="str">
            <v>20%</v>
          </cell>
          <cell r="F7451">
            <v>14355.97</v>
          </cell>
          <cell r="G7451">
            <v>17227.169999999998</v>
          </cell>
        </row>
        <row r="7452">
          <cell r="A7452" t="str">
            <v>FW143P</v>
          </cell>
          <cell r="B7452" t="str">
            <v>S4 FRI РЕПОЗІЙІЙНИЙ ВАЖЕЛЬ АКСІАЛЬНИЙ</v>
          </cell>
          <cell r="C7452" t="str">
            <v>шт</v>
          </cell>
          <cell r="D7452">
            <v>1</v>
          </cell>
          <cell r="E7452" t="str">
            <v>7%</v>
          </cell>
          <cell r="F7452">
            <v>4271.37</v>
          </cell>
          <cell r="G7452">
            <v>4570.37</v>
          </cell>
        </row>
        <row r="7453">
          <cell r="A7453" t="str">
            <v>FW227R</v>
          </cell>
          <cell r="B7453" t="str">
            <v>S4 IN-SITU Гнучковий важіль ПРАВИЙ</v>
          </cell>
          <cell r="C7453" t="str">
            <v>шт</v>
          </cell>
          <cell r="D7453">
            <v>1</v>
          </cell>
          <cell r="E7453" t="str">
            <v>20%</v>
          </cell>
          <cell r="F7453">
            <v>11985.44</v>
          </cell>
          <cell r="G7453">
            <v>14382.53</v>
          </cell>
        </row>
        <row r="7454">
          <cell r="A7454" t="str">
            <v>FW226R</v>
          </cell>
          <cell r="B7454" t="str">
            <v>S4 IN-SITU Гнучний важіль лівий</v>
          </cell>
          <cell r="C7454" t="str">
            <v>шт</v>
          </cell>
          <cell r="D7454">
            <v>1</v>
          </cell>
          <cell r="E7454" t="str">
            <v>20%</v>
          </cell>
          <cell r="F7454">
            <v>14547.57</v>
          </cell>
          <cell r="G7454">
            <v>17457.080000000002</v>
          </cell>
        </row>
        <row r="7455">
          <cell r="A7455" t="str">
            <v>FW247S</v>
          </cell>
          <cell r="B7455" t="str">
            <v>S4 KIRSCHNER ЗВЕР.ПРОВІД 1,5X440ММ ТУПИЙ</v>
          </cell>
          <cell r="C7455" t="str">
            <v>шт</v>
          </cell>
          <cell r="D7455">
            <v>1</v>
          </cell>
          <cell r="E7455" t="str">
            <v>20%</v>
          </cell>
          <cell r="F7455">
            <v>730.49</v>
          </cell>
          <cell r="G7455">
            <v>876.59</v>
          </cell>
        </row>
        <row r="7456">
          <cell r="A7456" t="str">
            <v>FW474R</v>
          </cell>
          <cell r="B7456" t="str">
            <v>S4 LENKE ЗОВНІШНЯ ЗОВНІШНЯ ДОВЖИНА STR</v>
          </cell>
          <cell r="C7456" t="str">
            <v>шт</v>
          </cell>
          <cell r="D7456">
            <v>1</v>
          </cell>
          <cell r="E7456" t="str">
            <v>7%</v>
          </cell>
          <cell r="F7456">
            <v>18529.599999999999</v>
          </cell>
          <cell r="G7456">
            <v>19826.669999999998</v>
          </cell>
        </row>
        <row r="7457">
          <cell r="A7457" t="str">
            <v>FW475R</v>
          </cell>
          <cell r="B7457" t="str">
            <v>S4 LENKE ЗОНД ВИГНУТИЙ</v>
          </cell>
          <cell r="C7457" t="str">
            <v>шт</v>
          </cell>
          <cell r="D7457">
            <v>1</v>
          </cell>
          <cell r="E7457" t="str">
            <v>7%</v>
          </cell>
          <cell r="F7457">
            <v>19205.16</v>
          </cell>
          <cell r="G7457">
            <v>20549.52</v>
          </cell>
        </row>
        <row r="7458">
          <cell r="A7458" t="str">
            <v>FW737R</v>
          </cell>
          <cell r="B7458" t="str">
            <v>S4 LT FRI ЗОВНІШНЯ ВТУЛКА</v>
          </cell>
          <cell r="C7458" t="str">
            <v>шт</v>
          </cell>
          <cell r="D7458">
            <v>1</v>
          </cell>
          <cell r="E7458" t="str">
            <v>20%</v>
          </cell>
          <cell r="F7458">
            <v>25872.15</v>
          </cell>
          <cell r="G7458">
            <v>31046.58</v>
          </cell>
        </row>
        <row r="7459">
          <cell r="A7459" t="str">
            <v>FW731R</v>
          </cell>
          <cell r="B7459" t="str">
            <v>S4 LT Викрутка</v>
          </cell>
          <cell r="C7459" t="str">
            <v>шт</v>
          </cell>
          <cell r="D7459">
            <v>1</v>
          </cell>
          <cell r="E7459" t="str">
            <v>20%</v>
          </cell>
          <cell r="F7459">
            <v>20362.099999999999</v>
          </cell>
          <cell r="G7459">
            <v>24434.52</v>
          </cell>
        </row>
        <row r="7460">
          <cell r="A7460" t="str">
            <v>FW729R</v>
          </cell>
          <cell r="B7460" t="str">
            <v>S4 LT ВИМІРЮВАЛЬНИЙ ІНСТР.ДОВЖИНИ СТЕРЖНЯ</v>
          </cell>
          <cell r="C7460" t="str">
            <v>шт</v>
          </cell>
          <cell r="D7460">
            <v>1</v>
          </cell>
          <cell r="E7460" t="str">
            <v>20%</v>
          </cell>
          <cell r="F7460">
            <v>26395.48</v>
          </cell>
          <cell r="G7460">
            <v>31674.57</v>
          </cell>
        </row>
        <row r="7461">
          <cell r="A7461" t="str">
            <v>FW733R</v>
          </cell>
          <cell r="B7461" t="str">
            <v>S4 LT ВСТАВ.ІНСТР.Д.БЛОКУЮЧА ГАЙКА</v>
          </cell>
          <cell r="C7461" t="str">
            <v>шт</v>
          </cell>
          <cell r="D7461">
            <v>1</v>
          </cell>
          <cell r="E7461" t="str">
            <v>20%</v>
          </cell>
          <cell r="F7461">
            <v>14506.48</v>
          </cell>
          <cell r="G7461">
            <v>17407.78</v>
          </cell>
        </row>
        <row r="7462">
          <cell r="A7462" t="str">
            <v>FW739R</v>
          </cell>
          <cell r="B7462" t="str">
            <v>S4 LT ЗАХИСТНЕ КІЛЬЦЕ</v>
          </cell>
          <cell r="C7462" t="str">
            <v>шт</v>
          </cell>
          <cell r="D7462">
            <v>1</v>
          </cell>
          <cell r="E7462" t="str">
            <v>7%</v>
          </cell>
          <cell r="F7462">
            <v>8294.0499999999993</v>
          </cell>
          <cell r="G7462">
            <v>8874.64</v>
          </cell>
        </row>
        <row r="7463">
          <cell r="A7463" t="str">
            <v>FW728R</v>
          </cell>
          <cell r="B7463" t="str">
            <v>S4 LT ЗУСТРІЧНИЙ ДЕРЖА ІНСТРУМЕНТ</v>
          </cell>
          <cell r="C7463" t="str">
            <v>шт</v>
          </cell>
          <cell r="D7463">
            <v>1</v>
          </cell>
          <cell r="E7463" t="str">
            <v>20%</v>
          </cell>
          <cell r="F7463">
            <v>30556.560000000001</v>
          </cell>
          <cell r="G7463">
            <v>36667.870000000003</v>
          </cell>
        </row>
        <row r="7464">
          <cell r="A7464" t="str">
            <v>FW738R</v>
          </cell>
          <cell r="B7464" t="str">
            <v>S4 LT РАЗМИКАЧ</v>
          </cell>
          <cell r="C7464" t="str">
            <v>шт</v>
          </cell>
          <cell r="D7464">
            <v>1</v>
          </cell>
          <cell r="E7464" t="str">
            <v>7%</v>
          </cell>
          <cell r="F7464">
            <v>33173.18</v>
          </cell>
          <cell r="G7464">
            <v>35495.31</v>
          </cell>
        </row>
        <row r="7465">
          <cell r="A7465" t="str">
            <v>FW732R</v>
          </cell>
          <cell r="B7465" t="str">
            <v>S4 LT СТЕРЖЕНЬ Д.ДІНАМ.КЛЮЧ</v>
          </cell>
          <cell r="C7465" t="str">
            <v>шт</v>
          </cell>
          <cell r="D7465">
            <v>1</v>
          </cell>
          <cell r="E7465" t="str">
            <v>20%</v>
          </cell>
          <cell r="F7465">
            <v>10621.34</v>
          </cell>
          <cell r="G7465">
            <v>12745.6</v>
          </cell>
        </row>
        <row r="7466">
          <cell r="A7466" t="str">
            <v>FW714R</v>
          </cell>
          <cell r="B7466" t="str">
            <v>S4 MIS ГВИНТОВИЙ КРАН F / CANUL. ГВИНТИ 4,5 ММ</v>
          </cell>
          <cell r="C7466" t="str">
            <v>шт</v>
          </cell>
          <cell r="D7466">
            <v>1</v>
          </cell>
          <cell r="E7466" t="str">
            <v>7%</v>
          </cell>
          <cell r="F7466">
            <v>22304.46</v>
          </cell>
          <cell r="G7466">
            <v>23865.77</v>
          </cell>
        </row>
        <row r="7467">
          <cell r="A7467" t="str">
            <v>FW715R</v>
          </cell>
          <cell r="B7467" t="str">
            <v>S4 MIS ГВИНТОВИЙ КРАН F / CANUL. ГВИНТИ 5,5 ММ</v>
          </cell>
          <cell r="C7467" t="str">
            <v>шт</v>
          </cell>
          <cell r="D7467">
            <v>1</v>
          </cell>
          <cell r="E7467" t="str">
            <v>7%</v>
          </cell>
          <cell r="F7467">
            <v>22317.43</v>
          </cell>
          <cell r="G7467">
            <v>23879.65</v>
          </cell>
        </row>
        <row r="7468">
          <cell r="A7468" t="str">
            <v>FW716R</v>
          </cell>
          <cell r="B7468" t="str">
            <v>S4 MIS ГВИНТОВИЙ КРАН F / CANUL. ГВИНТИ 6,5 ММ</v>
          </cell>
          <cell r="C7468" t="str">
            <v>шт</v>
          </cell>
          <cell r="D7468">
            <v>1</v>
          </cell>
          <cell r="E7468" t="str">
            <v>7%</v>
          </cell>
          <cell r="F7468">
            <v>26588.37</v>
          </cell>
          <cell r="G7468">
            <v>28449.56</v>
          </cell>
        </row>
        <row r="7469">
          <cell r="A7469" t="str">
            <v>FW708R</v>
          </cell>
          <cell r="B7469" t="str">
            <v>S4 MIS НАПРЯМНИЙ.ІНСТРУМЕНТ</v>
          </cell>
          <cell r="C7469" t="str">
            <v>шт</v>
          </cell>
          <cell r="D7469">
            <v>1</v>
          </cell>
          <cell r="E7469" t="str">
            <v>20%</v>
          </cell>
          <cell r="F7469">
            <v>15733.49</v>
          </cell>
          <cell r="G7469">
            <v>18880.18</v>
          </cell>
        </row>
        <row r="7470">
          <cell r="A7470" t="str">
            <v>FW705R</v>
          </cell>
          <cell r="B7470" t="str">
            <v>S4 MIS РЕПОЗИЦ.РИЧАГ ЗОВНІШНЬ.ВТУЛКА КОР.</v>
          </cell>
          <cell r="C7470" t="str">
            <v>шт</v>
          </cell>
          <cell r="D7470">
            <v>1</v>
          </cell>
          <cell r="E7470" t="str">
            <v>20%</v>
          </cell>
          <cell r="F7470">
            <v>27787.26</v>
          </cell>
          <cell r="G7470">
            <v>33344.71</v>
          </cell>
        </row>
        <row r="7471">
          <cell r="A7471" t="str">
            <v>FW232R</v>
          </cell>
          <cell r="B7471" t="str">
            <v>S4 SRI T-гайковий ключ із шестигранною затискачкою</v>
          </cell>
          <cell r="C7471" t="str">
            <v>шт</v>
          </cell>
          <cell r="D7471">
            <v>1</v>
          </cell>
          <cell r="E7471" t="str">
            <v>7%</v>
          </cell>
          <cell r="F7471">
            <v>4835.3500000000004</v>
          </cell>
          <cell r="G7471">
            <v>5173.82</v>
          </cell>
        </row>
        <row r="7472">
          <cell r="A7472" t="str">
            <v>FW231R</v>
          </cell>
          <cell r="B7472" t="str">
            <v>S4 SRI гайковий ключ</v>
          </cell>
          <cell r="C7472" t="str">
            <v>шт</v>
          </cell>
          <cell r="D7472">
            <v>1</v>
          </cell>
          <cell r="E7472" t="str">
            <v>7%</v>
          </cell>
          <cell r="F7472">
            <v>11709.51</v>
          </cell>
          <cell r="G7472">
            <v>12529.17</v>
          </cell>
        </row>
        <row r="7473">
          <cell r="A7473" t="str">
            <v>FW246R</v>
          </cell>
          <cell r="B7473" t="str">
            <v>S4 SRI ЛОТОК</v>
          </cell>
          <cell r="C7473" t="str">
            <v>шт</v>
          </cell>
          <cell r="D7473">
            <v>1</v>
          </cell>
          <cell r="E7473" t="str">
            <v>20%</v>
          </cell>
          <cell r="F7473">
            <v>89161.17</v>
          </cell>
          <cell r="G7473">
            <v>106993.41</v>
          </cell>
        </row>
        <row r="7474">
          <cell r="A7474" t="str">
            <v>FW271M</v>
          </cell>
          <cell r="B7474" t="str">
            <v>S4 TROCAR F / КАНУЛОВАНІ ГВИНТИ</v>
          </cell>
          <cell r="C7474" t="str">
            <v>шт</v>
          </cell>
          <cell r="D7474">
            <v>1</v>
          </cell>
          <cell r="E7474" t="str">
            <v>7%</v>
          </cell>
          <cell r="F7474">
            <v>14052.79</v>
          </cell>
          <cell r="G7474">
            <v>15036.49</v>
          </cell>
        </row>
        <row r="7475">
          <cell r="A7475" t="str">
            <v>SW375T</v>
          </cell>
          <cell r="B7475" t="str">
            <v>S4 БЛОКУЮЧА ГАЙКА КАНЮЛОВАНИЙ.</v>
          </cell>
          <cell r="C7475" t="str">
            <v>шт</v>
          </cell>
          <cell r="D7475">
            <v>1</v>
          </cell>
          <cell r="E7475" t="str">
            <v>20%</v>
          </cell>
          <cell r="F7475">
            <v>3661.11</v>
          </cell>
          <cell r="G7475">
            <v>4393.34</v>
          </cell>
        </row>
        <row r="7476">
          <cell r="A7476" t="str">
            <v>SW790T</v>
          </cell>
          <cell r="B7476" t="str">
            <v>S4 БЛОКУЮЧА ГАЙКА НОВИЙ ВЕРСІЯ</v>
          </cell>
          <cell r="C7476" t="str">
            <v>шт</v>
          </cell>
          <cell r="D7476">
            <v>1</v>
          </cell>
          <cell r="E7476" t="str">
            <v>20%</v>
          </cell>
          <cell r="F7476">
            <v>3445.73</v>
          </cell>
          <cell r="G7476">
            <v>4134.87</v>
          </cell>
        </row>
        <row r="7477">
          <cell r="A7477" t="str">
            <v>FW193R</v>
          </cell>
          <cell r="B7477" t="str">
            <v>S4 ВИкрутка SW4,0 ПРЯ.</v>
          </cell>
          <cell r="C7477" t="str">
            <v>шт</v>
          </cell>
          <cell r="D7477">
            <v>1</v>
          </cell>
          <cell r="E7477" t="str">
            <v>20%</v>
          </cell>
          <cell r="F7477">
            <v>4932.2299999999996</v>
          </cell>
          <cell r="G7477">
            <v>5918.68</v>
          </cell>
        </row>
        <row r="7478">
          <cell r="A7478" t="str">
            <v>FW174R</v>
          </cell>
          <cell r="B7478" t="str">
            <v>S4 ВИкрутка ПРЯ.</v>
          </cell>
          <cell r="C7478" t="str">
            <v>шт</v>
          </cell>
          <cell r="D7478">
            <v>1</v>
          </cell>
          <cell r="E7478" t="str">
            <v>20%</v>
          </cell>
          <cell r="F7478">
            <v>5001.43</v>
          </cell>
          <cell r="G7478">
            <v>6001.72</v>
          </cell>
        </row>
        <row r="7479">
          <cell r="A7479" t="str">
            <v>FW242R</v>
          </cell>
          <cell r="B7479" t="str">
            <v>S4 ВИМІР.ІНСТРУМЕНТ ДОВЖИНИ СТЕРЖНЯ</v>
          </cell>
          <cell r="C7479" t="str">
            <v>шт</v>
          </cell>
          <cell r="D7479">
            <v>1</v>
          </cell>
          <cell r="E7479" t="str">
            <v>20%</v>
          </cell>
          <cell r="F7479">
            <v>35970.160000000003</v>
          </cell>
          <cell r="G7479">
            <v>43164.19</v>
          </cell>
        </row>
        <row r="7480">
          <cell r="A7480" t="str">
            <v>FW207R</v>
          </cell>
          <cell r="B7480" t="str">
            <v>S4 ВИМІРКА З ІНДИК.МОМЕНТА Д.ПОПЕР.З'ЄД</v>
          </cell>
          <cell r="C7480" t="str">
            <v>шт</v>
          </cell>
          <cell r="D7480">
            <v>1</v>
          </cell>
          <cell r="E7480" t="str">
            <v>20%</v>
          </cell>
          <cell r="F7480">
            <v>42500.05</v>
          </cell>
          <cell r="G7480">
            <v>51000.05</v>
          </cell>
        </row>
        <row r="7481">
          <cell r="A7481" t="str">
            <v>FW351R</v>
          </cell>
          <cell r="B7481" t="str">
            <v>S4 ВИМІРЮВАЛЬНА ВТУЛКА ДОВЖИНИ Гвинта</v>
          </cell>
          <cell r="C7481" t="str">
            <v>шт</v>
          </cell>
          <cell r="D7481">
            <v>1</v>
          </cell>
          <cell r="E7481" t="str">
            <v>20%</v>
          </cell>
          <cell r="F7481">
            <v>9726.06</v>
          </cell>
          <cell r="G7481">
            <v>11671.27</v>
          </cell>
        </row>
        <row r="7482">
          <cell r="A7482" t="str">
            <v>FW202R</v>
          </cell>
          <cell r="B7482" t="str">
            <v>S4 ВИМІРЮВАЛЬНИЙ ШАБЛОН Д.ПОПЕРЕЧН.З'ЄД.</v>
          </cell>
          <cell r="C7482" t="str">
            <v>шт</v>
          </cell>
          <cell r="D7482">
            <v>1</v>
          </cell>
          <cell r="E7482" t="str">
            <v>20%</v>
          </cell>
          <cell r="F7482">
            <v>2011.56</v>
          </cell>
          <cell r="G7482">
            <v>2413.87</v>
          </cell>
        </row>
        <row r="7483">
          <cell r="A7483" t="str">
            <v>FW270R</v>
          </cell>
          <cell r="B7483" t="str">
            <v>S4 ВІДВЕРТАННЯ Д.КАНЮЛ.ПОЛІАКСІАЛЬНІ Гвинти</v>
          </cell>
          <cell r="C7483" t="str">
            <v>шт</v>
          </cell>
          <cell r="D7483">
            <v>1</v>
          </cell>
          <cell r="E7483" t="str">
            <v>20%</v>
          </cell>
          <cell r="F7483">
            <v>14767.28</v>
          </cell>
          <cell r="G7483">
            <v>17720.740000000002</v>
          </cell>
        </row>
        <row r="7484">
          <cell r="A7484" t="str">
            <v>FW262R</v>
          </cell>
          <cell r="B7484" t="str">
            <v>S4 ВІДВЕРТАННЯ Д.КАНЮЛОВАНИЙ.МОНОАКС.ВІНТИ</v>
          </cell>
          <cell r="C7484" t="str">
            <v>шт</v>
          </cell>
          <cell r="D7484">
            <v>1</v>
          </cell>
          <cell r="E7484" t="str">
            <v>20%</v>
          </cell>
          <cell r="F7484">
            <v>12481.95</v>
          </cell>
          <cell r="G7484">
            <v>14978.34</v>
          </cell>
        </row>
        <row r="7485">
          <cell r="A7485" t="str">
            <v>FW176R</v>
          </cell>
          <cell r="B7485" t="str">
            <v>S4 ВІДВЕРТАННЯ Д.МОНОАКСІАЛЬНІ Гвинти</v>
          </cell>
          <cell r="C7485" t="str">
            <v>шт</v>
          </cell>
          <cell r="D7485">
            <v>1</v>
          </cell>
          <cell r="E7485" t="str">
            <v>20%</v>
          </cell>
          <cell r="F7485">
            <v>15084.74</v>
          </cell>
          <cell r="G7485">
            <v>18101.68</v>
          </cell>
        </row>
        <row r="7486">
          <cell r="A7486" t="str">
            <v>FW170R</v>
          </cell>
          <cell r="B7486" t="str">
            <v>S4 ВІДВЕРТАННЯ З ІНДИКАЦІЄЮ МОМЕНТА</v>
          </cell>
          <cell r="C7486" t="str">
            <v>шт</v>
          </cell>
          <cell r="D7486">
            <v>1</v>
          </cell>
          <cell r="E7486" t="str">
            <v>20%</v>
          </cell>
          <cell r="F7486">
            <v>56372.92</v>
          </cell>
          <cell r="G7486">
            <v>67647.5</v>
          </cell>
        </row>
        <row r="7487">
          <cell r="A7487" t="str">
            <v>FW173R</v>
          </cell>
          <cell r="B7487" t="str">
            <v>S4 ВІДВЕРТАННЯ З КЛІПС, Що ТРИМАЮТЬ</v>
          </cell>
          <cell r="C7487" t="str">
            <v>шт</v>
          </cell>
          <cell r="D7487">
            <v>1</v>
          </cell>
          <cell r="E7487" t="str">
            <v>20%</v>
          </cell>
          <cell r="F7487">
            <v>9614.91</v>
          </cell>
          <cell r="G7487">
            <v>11537.89</v>
          </cell>
        </row>
        <row r="7488">
          <cell r="A7488" t="str">
            <v>FW213R</v>
          </cell>
          <cell r="B7488" t="str">
            <v>S4 ВІДВЕРТАННЯ НОВИЙ ВЕРСІЯ</v>
          </cell>
          <cell r="C7488" t="str">
            <v>шт</v>
          </cell>
          <cell r="D7488">
            <v>1</v>
          </cell>
          <cell r="E7488" t="str">
            <v>20%</v>
          </cell>
          <cell r="F7488">
            <v>24024.94</v>
          </cell>
          <cell r="G7488">
            <v>28829.93</v>
          </cell>
        </row>
        <row r="7489">
          <cell r="A7489" t="str">
            <v>FW491R</v>
          </cell>
          <cell r="B7489" t="str">
            <v>S4 ВІДВЕРТАННЯ РЕВІЗІЯ Д.СОЄДИНІТ.СТЕРЖНЯ</v>
          </cell>
          <cell r="C7489" t="str">
            <v>шт</v>
          </cell>
          <cell r="D7489">
            <v>1</v>
          </cell>
          <cell r="E7489" t="str">
            <v>20%</v>
          </cell>
          <cell r="F7489">
            <v>11585.81</v>
          </cell>
          <cell r="G7489">
            <v>13902.97</v>
          </cell>
        </row>
        <row r="7490">
          <cell r="A7490" t="str">
            <v>FW156R</v>
          </cell>
          <cell r="B7490" t="str">
            <v>S4 ВІДВЕРТАННЯ ТВЕРДА Д.ПОЛІАКС.ВІНТ США</v>
          </cell>
          <cell r="C7490" t="str">
            <v>шт</v>
          </cell>
          <cell r="D7490">
            <v>1</v>
          </cell>
          <cell r="E7490" t="str">
            <v>20%</v>
          </cell>
          <cell r="F7490">
            <v>38435.410000000003</v>
          </cell>
          <cell r="G7490">
            <v>46122.49</v>
          </cell>
        </row>
        <row r="7491">
          <cell r="A7491" t="str">
            <v>SW701T</v>
          </cell>
          <cell r="B7491" t="str">
            <v>S4 ВІНТ МОНОАКСІАЛЬНИЙ 4,5X25ММ</v>
          </cell>
          <cell r="C7491" t="str">
            <v>шт</v>
          </cell>
          <cell r="D7491">
            <v>1</v>
          </cell>
          <cell r="E7491" t="str">
            <v>20%</v>
          </cell>
          <cell r="F7491">
            <v>18953.45</v>
          </cell>
          <cell r="G7491">
            <v>22744.14</v>
          </cell>
        </row>
        <row r="7492">
          <cell r="A7492" t="str">
            <v>SW702T</v>
          </cell>
          <cell r="B7492" t="str">
            <v>S4 ВІНТ МОНОАКСІАЛЬНИЙ 4,5X30ММ</v>
          </cell>
          <cell r="C7492" t="str">
            <v>шт</v>
          </cell>
          <cell r="D7492">
            <v>1</v>
          </cell>
          <cell r="E7492" t="str">
            <v>20%</v>
          </cell>
          <cell r="F7492">
            <v>18953.45</v>
          </cell>
          <cell r="G7492">
            <v>22744.14</v>
          </cell>
        </row>
        <row r="7493">
          <cell r="A7493" t="str">
            <v>SW703T</v>
          </cell>
          <cell r="B7493" t="str">
            <v>S4 ВІНТ МОНОАКСІАЛЬНИЙ 4,5X35ММ</v>
          </cell>
          <cell r="C7493" t="str">
            <v>шт</v>
          </cell>
          <cell r="D7493">
            <v>1</v>
          </cell>
          <cell r="E7493" t="str">
            <v>20%</v>
          </cell>
          <cell r="F7493">
            <v>18953.45</v>
          </cell>
          <cell r="G7493">
            <v>22744.14</v>
          </cell>
        </row>
        <row r="7494">
          <cell r="A7494" t="str">
            <v>SW704T</v>
          </cell>
          <cell r="B7494" t="str">
            <v>S4 ВІНТ МОНОАКСІАЛЬНИЙ 4,5X40ММ</v>
          </cell>
          <cell r="C7494" t="str">
            <v>шт</v>
          </cell>
          <cell r="D7494">
            <v>1</v>
          </cell>
          <cell r="E7494" t="str">
            <v>20%</v>
          </cell>
          <cell r="F7494">
            <v>18953.45</v>
          </cell>
          <cell r="G7494">
            <v>22744.14</v>
          </cell>
        </row>
        <row r="7495">
          <cell r="A7495" t="str">
            <v>SW706T</v>
          </cell>
          <cell r="B7495" t="str">
            <v>S4 ВІНТ МОНОАКСІАЛЬНИЙ 4,5X45ММ</v>
          </cell>
          <cell r="C7495" t="str">
            <v>шт</v>
          </cell>
          <cell r="D7495">
            <v>1</v>
          </cell>
          <cell r="E7495" t="str">
            <v>20%</v>
          </cell>
          <cell r="F7495">
            <v>18953.45</v>
          </cell>
          <cell r="G7495">
            <v>22744.14</v>
          </cell>
        </row>
        <row r="7496">
          <cell r="A7496" t="str">
            <v>SW707T</v>
          </cell>
          <cell r="B7496" t="str">
            <v>S4 ВІНТ МОНОАКСІАЛЬНИЙ 4,5X50ММ</v>
          </cell>
          <cell r="C7496" t="str">
            <v>шт</v>
          </cell>
          <cell r="D7496">
            <v>1</v>
          </cell>
          <cell r="E7496" t="str">
            <v>20%</v>
          </cell>
          <cell r="F7496">
            <v>18953.45</v>
          </cell>
          <cell r="G7496">
            <v>22744.14</v>
          </cell>
        </row>
        <row r="7497">
          <cell r="A7497" t="str">
            <v>SW711T</v>
          </cell>
          <cell r="B7497" t="str">
            <v>S4 ВІНТ МОНОАКСІАЛЬНИЙ 5,0X25ММ</v>
          </cell>
          <cell r="C7497" t="str">
            <v>шт</v>
          </cell>
          <cell r="D7497">
            <v>1</v>
          </cell>
          <cell r="E7497" t="str">
            <v>20%</v>
          </cell>
          <cell r="F7497">
            <v>18953.45</v>
          </cell>
          <cell r="G7497">
            <v>22744.14</v>
          </cell>
        </row>
        <row r="7498">
          <cell r="A7498" t="str">
            <v>SW712T</v>
          </cell>
          <cell r="B7498" t="str">
            <v>S4 ВІНТ МОНОАКСІАЛЬНИЙ 5,0X30ММ</v>
          </cell>
          <cell r="C7498" t="str">
            <v>шт</v>
          </cell>
          <cell r="D7498">
            <v>1</v>
          </cell>
          <cell r="E7498" t="str">
            <v>20%</v>
          </cell>
          <cell r="F7498">
            <v>18953.45</v>
          </cell>
          <cell r="G7498">
            <v>22744.14</v>
          </cell>
        </row>
        <row r="7499">
          <cell r="A7499" t="str">
            <v>SW713T</v>
          </cell>
          <cell r="B7499" t="str">
            <v>S4 ВІНТ МОНОАКСІАЛЬНИЙ 5,0X35ММ</v>
          </cell>
          <cell r="C7499" t="str">
            <v>шт</v>
          </cell>
          <cell r="D7499">
            <v>1</v>
          </cell>
          <cell r="E7499" t="str">
            <v>20%</v>
          </cell>
          <cell r="F7499">
            <v>18953.45</v>
          </cell>
          <cell r="G7499">
            <v>22744.14</v>
          </cell>
        </row>
        <row r="7500">
          <cell r="A7500" t="str">
            <v>SW714T</v>
          </cell>
          <cell r="B7500" t="str">
            <v>S4 ВІНТ МОНОАКСІАЛЬНИЙ 5,0X40ММ</v>
          </cell>
          <cell r="C7500" t="str">
            <v>шт</v>
          </cell>
          <cell r="D7500">
            <v>1</v>
          </cell>
          <cell r="E7500" t="str">
            <v>20%</v>
          </cell>
          <cell r="F7500">
            <v>18953.45</v>
          </cell>
          <cell r="G7500">
            <v>22744.14</v>
          </cell>
        </row>
        <row r="7501">
          <cell r="A7501" t="str">
            <v>SW716T</v>
          </cell>
          <cell r="B7501" t="str">
            <v>S4 ВІНТ МОНОАКСІАЛЬНИЙ 5,0X45ММ</v>
          </cell>
          <cell r="C7501" t="str">
            <v>шт</v>
          </cell>
          <cell r="D7501">
            <v>1</v>
          </cell>
          <cell r="E7501" t="str">
            <v>20%</v>
          </cell>
          <cell r="F7501">
            <v>18953.45</v>
          </cell>
          <cell r="G7501">
            <v>22744.14</v>
          </cell>
        </row>
        <row r="7502">
          <cell r="A7502" t="str">
            <v>SW717T</v>
          </cell>
          <cell r="B7502" t="str">
            <v>S4 ВІНТ МОНОАКСІАЛЬНИЙ 5,0X50ММ</v>
          </cell>
          <cell r="C7502" t="str">
            <v>шт</v>
          </cell>
          <cell r="D7502">
            <v>1</v>
          </cell>
          <cell r="E7502" t="str">
            <v>20%</v>
          </cell>
          <cell r="F7502">
            <v>18953.45</v>
          </cell>
          <cell r="G7502">
            <v>22744.14</v>
          </cell>
        </row>
        <row r="7503">
          <cell r="A7503" t="str">
            <v>SW721T</v>
          </cell>
          <cell r="B7503" t="str">
            <v>S4 ВІНТ МОНОАКСІАЛЬНИЙ 6,0X25ММ</v>
          </cell>
          <cell r="C7503" t="str">
            <v>шт</v>
          </cell>
          <cell r="D7503">
            <v>1</v>
          </cell>
          <cell r="E7503" t="str">
            <v>20%</v>
          </cell>
          <cell r="F7503">
            <v>18953.45</v>
          </cell>
          <cell r="G7503">
            <v>22744.14</v>
          </cell>
        </row>
        <row r="7504">
          <cell r="A7504" t="str">
            <v>SW722T</v>
          </cell>
          <cell r="B7504" t="str">
            <v>S4 ВІНТ МОНОАКСІАЛЬНИЙ 6,0X30ММ</v>
          </cell>
          <cell r="C7504" t="str">
            <v>шт</v>
          </cell>
          <cell r="D7504">
            <v>1</v>
          </cell>
          <cell r="E7504" t="str">
            <v>20%</v>
          </cell>
          <cell r="F7504">
            <v>18953.45</v>
          </cell>
          <cell r="G7504">
            <v>22744.14</v>
          </cell>
        </row>
        <row r="7505">
          <cell r="A7505" t="str">
            <v>SW723T</v>
          </cell>
          <cell r="B7505" t="str">
            <v>S4 ВІНТ МОНОАКСІАЛЬНИЙ 6,0X35ММ</v>
          </cell>
          <cell r="C7505" t="str">
            <v>шт</v>
          </cell>
          <cell r="D7505">
            <v>1</v>
          </cell>
          <cell r="E7505" t="str">
            <v>20%</v>
          </cell>
          <cell r="F7505">
            <v>18953.45</v>
          </cell>
          <cell r="G7505">
            <v>22744.14</v>
          </cell>
        </row>
        <row r="7506">
          <cell r="A7506" t="str">
            <v>SW724T</v>
          </cell>
          <cell r="B7506" t="str">
            <v>S4 ВІНТ МОНОАКСІАЛЬНИЙ 6,0X40ММ</v>
          </cell>
          <cell r="C7506" t="str">
            <v>шт</v>
          </cell>
          <cell r="D7506">
            <v>1</v>
          </cell>
          <cell r="E7506" t="str">
            <v>20%</v>
          </cell>
          <cell r="F7506">
            <v>18953.45</v>
          </cell>
          <cell r="G7506">
            <v>22744.14</v>
          </cell>
        </row>
        <row r="7507">
          <cell r="A7507" t="str">
            <v>SW726T</v>
          </cell>
          <cell r="B7507" t="str">
            <v>S4 ВІНТ МОНОАКСІАЛЬНИЙ 6,0X45ММ</v>
          </cell>
          <cell r="C7507" t="str">
            <v>шт</v>
          </cell>
          <cell r="D7507">
            <v>1</v>
          </cell>
          <cell r="E7507" t="str">
            <v>20%</v>
          </cell>
          <cell r="F7507">
            <v>18953.45</v>
          </cell>
          <cell r="G7507">
            <v>22744.14</v>
          </cell>
        </row>
        <row r="7508">
          <cell r="A7508" t="str">
            <v>SW727T</v>
          </cell>
          <cell r="B7508" t="str">
            <v>S4 ВІНТ МОНОАКСІАЛЬНИЙ 6,0X50ММ</v>
          </cell>
          <cell r="C7508" t="str">
            <v>шт</v>
          </cell>
          <cell r="D7508">
            <v>1</v>
          </cell>
          <cell r="E7508" t="str">
            <v>20%</v>
          </cell>
          <cell r="F7508">
            <v>18953.45</v>
          </cell>
          <cell r="G7508">
            <v>22744.14</v>
          </cell>
        </row>
        <row r="7509">
          <cell r="A7509" t="str">
            <v>SW728T</v>
          </cell>
          <cell r="B7509" t="str">
            <v>S4 ВІНТ МОНОАКСІАЛЬНИЙ 6,0X55ММ</v>
          </cell>
          <cell r="C7509" t="str">
            <v>шт</v>
          </cell>
          <cell r="D7509">
            <v>1</v>
          </cell>
          <cell r="E7509" t="str">
            <v>20%</v>
          </cell>
          <cell r="F7509">
            <v>18953.45</v>
          </cell>
          <cell r="G7509">
            <v>22744.14</v>
          </cell>
        </row>
        <row r="7510">
          <cell r="A7510" t="str">
            <v>SW729T</v>
          </cell>
          <cell r="B7510" t="str">
            <v>S4 ВІНТ МОНОАКСІАЛЬНИЙ 6,0X60ММ</v>
          </cell>
          <cell r="C7510" t="str">
            <v>шт</v>
          </cell>
          <cell r="D7510">
            <v>1</v>
          </cell>
          <cell r="E7510" t="str">
            <v>20%</v>
          </cell>
          <cell r="F7510">
            <v>18953.45</v>
          </cell>
          <cell r="G7510">
            <v>22744.14</v>
          </cell>
        </row>
        <row r="7511">
          <cell r="A7511" t="str">
            <v>SW731T</v>
          </cell>
          <cell r="B7511" t="str">
            <v>S4 ВІНТ МОНОАКСІАЛЬНИЙ 7,0X25ММ</v>
          </cell>
          <cell r="C7511" t="str">
            <v>шт</v>
          </cell>
          <cell r="D7511">
            <v>1</v>
          </cell>
          <cell r="E7511" t="str">
            <v>20%</v>
          </cell>
          <cell r="F7511">
            <v>18953.45</v>
          </cell>
          <cell r="G7511">
            <v>22744.14</v>
          </cell>
        </row>
        <row r="7512">
          <cell r="A7512" t="str">
            <v>SW732T</v>
          </cell>
          <cell r="B7512" t="str">
            <v>S4 ВІНТ МОНОАКСІАЛЬНИЙ 7,0X30ММ</v>
          </cell>
          <cell r="C7512" t="str">
            <v>шт</v>
          </cell>
          <cell r="D7512">
            <v>1</v>
          </cell>
          <cell r="E7512" t="str">
            <v>20%</v>
          </cell>
          <cell r="F7512">
            <v>18953.45</v>
          </cell>
          <cell r="G7512">
            <v>22744.14</v>
          </cell>
        </row>
        <row r="7513">
          <cell r="A7513" t="str">
            <v>SW733T</v>
          </cell>
          <cell r="B7513" t="str">
            <v>S4 ВІНТ МОНОАКСІАЛЬНИЙ 7,0X35ММ</v>
          </cell>
          <cell r="C7513" t="str">
            <v>шт</v>
          </cell>
          <cell r="D7513">
            <v>1</v>
          </cell>
          <cell r="E7513" t="str">
            <v>20%</v>
          </cell>
          <cell r="F7513">
            <v>18953.45</v>
          </cell>
          <cell r="G7513">
            <v>22744.14</v>
          </cell>
        </row>
        <row r="7514">
          <cell r="A7514" t="str">
            <v>SW734T</v>
          </cell>
          <cell r="B7514" t="str">
            <v>S4 ВІНТ МОНОАКСІАЛЬНИЙ 7,0X40ММ</v>
          </cell>
          <cell r="C7514" t="str">
            <v>шт</v>
          </cell>
          <cell r="D7514">
            <v>1</v>
          </cell>
          <cell r="E7514" t="str">
            <v>20%</v>
          </cell>
          <cell r="F7514">
            <v>18953.45</v>
          </cell>
          <cell r="G7514">
            <v>22744.14</v>
          </cell>
        </row>
        <row r="7515">
          <cell r="A7515" t="str">
            <v>SW736T</v>
          </cell>
          <cell r="B7515" t="str">
            <v>S4 ВІНТ МОНОАКСІАЛЬНИЙ 7,0X45ММ</v>
          </cell>
          <cell r="C7515" t="str">
            <v>шт</v>
          </cell>
          <cell r="D7515">
            <v>1</v>
          </cell>
          <cell r="E7515" t="str">
            <v>20%</v>
          </cell>
          <cell r="F7515">
            <v>18953.45</v>
          </cell>
          <cell r="G7515">
            <v>22744.14</v>
          </cell>
        </row>
        <row r="7516">
          <cell r="A7516" t="str">
            <v>SW737T</v>
          </cell>
          <cell r="B7516" t="str">
            <v>S4 ВІНТ МОНОАКСІАЛЬНИЙ 7,0X50ММ</v>
          </cell>
          <cell r="C7516" t="str">
            <v>шт</v>
          </cell>
          <cell r="D7516">
            <v>1</v>
          </cell>
          <cell r="E7516" t="str">
            <v>20%</v>
          </cell>
          <cell r="F7516">
            <v>18953.45</v>
          </cell>
          <cell r="G7516">
            <v>22744.14</v>
          </cell>
        </row>
        <row r="7517">
          <cell r="A7517" t="str">
            <v>SW738T</v>
          </cell>
          <cell r="B7517" t="str">
            <v>S4 ВІНТ МОНОАКСІАЛЬНИЙ 7,0X55ММ</v>
          </cell>
          <cell r="C7517" t="str">
            <v>шт</v>
          </cell>
          <cell r="D7517">
            <v>1</v>
          </cell>
          <cell r="E7517" t="str">
            <v>20%</v>
          </cell>
          <cell r="F7517">
            <v>18953.45</v>
          </cell>
          <cell r="G7517">
            <v>22744.14</v>
          </cell>
        </row>
        <row r="7518">
          <cell r="A7518" t="str">
            <v>SW739T</v>
          </cell>
          <cell r="B7518" t="str">
            <v>S4 ВІНТ МОНОАКСІАЛЬНИЙ 7,0X60ММ</v>
          </cell>
          <cell r="C7518" t="str">
            <v>шт</v>
          </cell>
          <cell r="D7518">
            <v>1</v>
          </cell>
          <cell r="E7518" t="str">
            <v>20%</v>
          </cell>
          <cell r="F7518">
            <v>18953.45</v>
          </cell>
          <cell r="G7518">
            <v>22744.14</v>
          </cell>
        </row>
        <row r="7519">
          <cell r="A7519" t="str">
            <v>SW742T</v>
          </cell>
          <cell r="B7519" t="str">
            <v>S4 ВІНТ МОНОАКСІАЛЬНИЙ 8,0X30ММ</v>
          </cell>
          <cell r="C7519" t="str">
            <v>шт</v>
          </cell>
          <cell r="D7519">
            <v>1</v>
          </cell>
          <cell r="E7519" t="str">
            <v>20%</v>
          </cell>
          <cell r="F7519">
            <v>18953.45</v>
          </cell>
          <cell r="G7519">
            <v>22744.14</v>
          </cell>
        </row>
        <row r="7520">
          <cell r="A7520" t="str">
            <v>SW743T</v>
          </cell>
          <cell r="B7520" t="str">
            <v>S4 ВІНТ МОНОАКСІАЛЬНИЙ 8,0X35ММ</v>
          </cell>
          <cell r="C7520" t="str">
            <v>шт</v>
          </cell>
          <cell r="D7520">
            <v>1</v>
          </cell>
          <cell r="E7520" t="str">
            <v>20%</v>
          </cell>
          <cell r="F7520">
            <v>18953.45</v>
          </cell>
          <cell r="G7520">
            <v>22744.14</v>
          </cell>
        </row>
        <row r="7521">
          <cell r="A7521" t="str">
            <v>SW744T</v>
          </cell>
          <cell r="B7521" t="str">
            <v>S4 ВІНТ МОНОАКСІАЛЬНИЙ 8,0X40ММ</v>
          </cell>
          <cell r="C7521" t="str">
            <v>шт</v>
          </cell>
          <cell r="D7521">
            <v>1</v>
          </cell>
          <cell r="E7521" t="str">
            <v>20%</v>
          </cell>
          <cell r="F7521">
            <v>18953.45</v>
          </cell>
          <cell r="G7521">
            <v>22744.14</v>
          </cell>
        </row>
        <row r="7522">
          <cell r="A7522" t="str">
            <v>SW746T</v>
          </cell>
          <cell r="B7522" t="str">
            <v>S4 ВІНТ МОНОАКСІАЛЬНИЙ 8,0X45ММ</v>
          </cell>
          <cell r="C7522" t="str">
            <v>шт</v>
          </cell>
          <cell r="D7522">
            <v>1</v>
          </cell>
          <cell r="E7522" t="str">
            <v>20%</v>
          </cell>
          <cell r="F7522">
            <v>18953.45</v>
          </cell>
          <cell r="G7522">
            <v>22744.14</v>
          </cell>
        </row>
        <row r="7523">
          <cell r="A7523" t="str">
            <v>SW747T</v>
          </cell>
          <cell r="B7523" t="str">
            <v>S4 ВІНТ МОНОАКСІАЛЬНИЙ 8,0X50ММ</v>
          </cell>
          <cell r="C7523" t="str">
            <v>шт</v>
          </cell>
          <cell r="D7523">
            <v>1</v>
          </cell>
          <cell r="E7523" t="str">
            <v>20%</v>
          </cell>
          <cell r="F7523">
            <v>18953.45</v>
          </cell>
          <cell r="G7523">
            <v>22744.14</v>
          </cell>
        </row>
        <row r="7524">
          <cell r="A7524" t="str">
            <v>SW748T</v>
          </cell>
          <cell r="B7524" t="str">
            <v>S4 ВІНТ МОНОАКСІАЛЬНИЙ 8,0X55ММ</v>
          </cell>
          <cell r="C7524" t="str">
            <v>шт</v>
          </cell>
          <cell r="D7524">
            <v>1</v>
          </cell>
          <cell r="E7524" t="str">
            <v>20%</v>
          </cell>
          <cell r="F7524">
            <v>18953.45</v>
          </cell>
          <cell r="G7524">
            <v>22744.14</v>
          </cell>
        </row>
        <row r="7525">
          <cell r="A7525" t="str">
            <v>SW749T</v>
          </cell>
          <cell r="B7525" t="str">
            <v>S4 ВІНТ МОНОАКСІАЛЬНИЙ 8,0X60ММ</v>
          </cell>
          <cell r="C7525" t="str">
            <v>шт</v>
          </cell>
          <cell r="D7525">
            <v>1</v>
          </cell>
          <cell r="E7525" t="str">
            <v>20%</v>
          </cell>
          <cell r="F7525">
            <v>18953.45</v>
          </cell>
          <cell r="G7525">
            <v>22744.14</v>
          </cell>
        </row>
        <row r="7526">
          <cell r="A7526" t="str">
            <v>FW709R</v>
          </cell>
          <cell r="B7526" t="str">
            <v>S4 ВЛАСНИК ДЛЯ ДИСТАНЦІЙ</v>
          </cell>
          <cell r="C7526" t="str">
            <v>шт</v>
          </cell>
          <cell r="D7526">
            <v>1</v>
          </cell>
          <cell r="E7526" t="str">
            <v>7%</v>
          </cell>
          <cell r="F7526">
            <v>20733.189999999999</v>
          </cell>
          <cell r="G7526">
            <v>22184.51</v>
          </cell>
        </row>
        <row r="7527">
          <cell r="A7527" t="str">
            <v>MF995</v>
          </cell>
          <cell r="B7527" t="str">
            <v>S4 ВСТ.Д.СОЕДИНИТ.СТЕРЖ.ОСЬОВИЙ І ПАРАЛ.</v>
          </cell>
          <cell r="C7527" t="str">
            <v>шт</v>
          </cell>
          <cell r="D7527">
            <v>1</v>
          </cell>
          <cell r="E7527" t="str">
            <v>20%</v>
          </cell>
          <cell r="F7527">
            <v>160234.32999999999</v>
          </cell>
          <cell r="G7527">
            <v>192281.2</v>
          </cell>
        </row>
        <row r="7528">
          <cell r="A7528" t="str">
            <v>FW493R</v>
          </cell>
          <cell r="B7528" t="str">
            <v>S4 ВСТАВ.ІНСТР.Д.З'ЄДНЮВАЧ СТЕРЖНЯ</v>
          </cell>
          <cell r="C7528" t="str">
            <v>шт</v>
          </cell>
          <cell r="D7528">
            <v>1</v>
          </cell>
          <cell r="E7528" t="str">
            <v>20%</v>
          </cell>
          <cell r="F7528">
            <v>24894.27</v>
          </cell>
          <cell r="G7528">
            <v>29873.119999999999</v>
          </cell>
        </row>
        <row r="7529">
          <cell r="A7529" t="str">
            <v>FW240R</v>
          </cell>
          <cell r="B7529" t="str">
            <v>S4 ВСТАВ.ІНСТР.СТЕРЖНЯ З 6-ГРАН.-ЩЕЛЮСТЬ</v>
          </cell>
          <cell r="C7529" t="str">
            <v>шт</v>
          </cell>
          <cell r="D7529">
            <v>1</v>
          </cell>
          <cell r="E7529" t="str">
            <v>20%</v>
          </cell>
          <cell r="F7529">
            <v>33476.370000000003</v>
          </cell>
          <cell r="G7529">
            <v>40171.64</v>
          </cell>
        </row>
        <row r="7530">
          <cell r="A7530" t="str">
            <v>FW711R</v>
          </cell>
          <cell r="B7530" t="str">
            <v>S4 ВСТАВ.ІНСТРУМЕНТ СТЕРЖНЯ ІЗОГН.</v>
          </cell>
          <cell r="C7530" t="str">
            <v>шт</v>
          </cell>
          <cell r="D7530">
            <v>1</v>
          </cell>
          <cell r="E7530" t="str">
            <v>20%</v>
          </cell>
          <cell r="F7530">
            <v>29164.77</v>
          </cell>
          <cell r="G7530">
            <v>34997.730000000003</v>
          </cell>
        </row>
        <row r="7531">
          <cell r="A7531" t="str">
            <v>MF996</v>
          </cell>
          <cell r="B7531" t="str">
            <v>S4 ВСТАВКА Д.ЛАТ.ЗМІШЕНИЙ РОЗ'ЄМИ</v>
          </cell>
          <cell r="C7531" t="str">
            <v>шт</v>
          </cell>
          <cell r="D7531">
            <v>1</v>
          </cell>
          <cell r="E7531" t="str">
            <v>20%</v>
          </cell>
          <cell r="F7531">
            <v>156610.41</v>
          </cell>
          <cell r="G7531">
            <v>187932.5</v>
          </cell>
        </row>
        <row r="7532">
          <cell r="A7532" t="str">
            <v>MF162</v>
          </cell>
          <cell r="B7532" t="str">
            <v>S4 ВСТАВКА ЛОТКА Д.БЛОКУЮЧІ ГАЙКИ</v>
          </cell>
          <cell r="C7532" t="str">
            <v>шт</v>
          </cell>
          <cell r="D7532">
            <v>1</v>
          </cell>
          <cell r="E7532" t="str">
            <v>20%</v>
          </cell>
          <cell r="F7532">
            <v>24108.42</v>
          </cell>
          <cell r="G7532">
            <v>28930.1</v>
          </cell>
        </row>
        <row r="7533">
          <cell r="A7533" t="str">
            <v>FW177R</v>
          </cell>
          <cell r="B7533" t="str">
            <v>S4 ВСТАНОВЛЮВАЛЬНИЙ ІНСТР.Д.БЛОКУЮЧА ГАЙКА</v>
          </cell>
          <cell r="C7533" t="str">
            <v>шт</v>
          </cell>
          <cell r="D7533">
            <v>1</v>
          </cell>
          <cell r="E7533" t="str">
            <v>20%</v>
          </cell>
          <cell r="F7533">
            <v>18488.509999999998</v>
          </cell>
          <cell r="G7533">
            <v>22186.21</v>
          </cell>
        </row>
        <row r="7534">
          <cell r="A7534" t="str">
            <v>FW357R</v>
          </cell>
          <cell r="B7534" t="str">
            <v>S4 ГВИНТОВИЙ КРАН 10.0MM</v>
          </cell>
          <cell r="C7534" t="str">
            <v>шт</v>
          </cell>
          <cell r="D7534">
            <v>1</v>
          </cell>
          <cell r="E7534" t="str">
            <v>7%</v>
          </cell>
          <cell r="F7534">
            <v>10594.09</v>
          </cell>
          <cell r="G7534">
            <v>11335.67</v>
          </cell>
        </row>
        <row r="7535">
          <cell r="A7535" t="str">
            <v>FW194R</v>
          </cell>
          <cell r="B7535" t="str">
            <v>S4 ГВИНТОВИЙ КРАН 4,5 мм</v>
          </cell>
          <cell r="C7535" t="str">
            <v>шт</v>
          </cell>
          <cell r="D7535">
            <v>1</v>
          </cell>
          <cell r="E7535" t="str">
            <v>7%</v>
          </cell>
          <cell r="F7535">
            <v>8196.74</v>
          </cell>
          <cell r="G7535">
            <v>8770.51</v>
          </cell>
        </row>
        <row r="7536">
          <cell r="A7536" t="str">
            <v>FW195R</v>
          </cell>
          <cell r="B7536" t="str">
            <v>S4 ГВИНТОВИЙ КРАН 5,0 мм</v>
          </cell>
          <cell r="C7536" t="str">
            <v>шт</v>
          </cell>
          <cell r="D7536">
            <v>1</v>
          </cell>
          <cell r="E7536" t="str">
            <v>7%</v>
          </cell>
          <cell r="F7536">
            <v>13073.61</v>
          </cell>
          <cell r="G7536">
            <v>13988.76</v>
          </cell>
        </row>
        <row r="7537">
          <cell r="A7537" t="str">
            <v>FW196R</v>
          </cell>
          <cell r="B7537" t="str">
            <v>S4 ГВИНТОВИЙ КРАН 6.0MM</v>
          </cell>
          <cell r="C7537" t="str">
            <v>шт</v>
          </cell>
          <cell r="D7537">
            <v>1</v>
          </cell>
          <cell r="E7537" t="str">
            <v>7%</v>
          </cell>
          <cell r="F7537">
            <v>7163.93</v>
          </cell>
          <cell r="G7537">
            <v>7665.41</v>
          </cell>
        </row>
        <row r="7538">
          <cell r="A7538" t="str">
            <v>FW197R</v>
          </cell>
          <cell r="B7538" t="str">
            <v>S4 ГВИНТОВИЙ КРАН 7.0MM</v>
          </cell>
          <cell r="C7538" t="str">
            <v>шт</v>
          </cell>
          <cell r="D7538">
            <v>1</v>
          </cell>
          <cell r="E7538" t="str">
            <v>7%</v>
          </cell>
          <cell r="F7538">
            <v>7233.13</v>
          </cell>
          <cell r="G7538">
            <v>7739.45</v>
          </cell>
        </row>
        <row r="7539">
          <cell r="A7539" t="str">
            <v>FW198R</v>
          </cell>
          <cell r="B7539" t="str">
            <v>S4 ГВИНТОВИЙ КРАН 8.0MM</v>
          </cell>
          <cell r="C7539" t="str">
            <v>шт</v>
          </cell>
          <cell r="D7539">
            <v>1</v>
          </cell>
          <cell r="E7539" t="str">
            <v>7%</v>
          </cell>
          <cell r="F7539">
            <v>7493.93</v>
          </cell>
          <cell r="G7539">
            <v>8018.5</v>
          </cell>
        </row>
        <row r="7540">
          <cell r="A7540" t="str">
            <v>FW356R</v>
          </cell>
          <cell r="B7540" t="str">
            <v>S4 ГВИНТОВИЙ КРАН 9.0MM</v>
          </cell>
          <cell r="C7540" t="str">
            <v>шт</v>
          </cell>
          <cell r="D7540">
            <v>1</v>
          </cell>
          <cell r="E7540" t="str">
            <v>7%</v>
          </cell>
          <cell r="F7540">
            <v>9850.6200000000008</v>
          </cell>
          <cell r="G7540">
            <v>10540.16</v>
          </cell>
        </row>
        <row r="7541">
          <cell r="A7541" t="str">
            <v>FW264R</v>
          </cell>
          <cell r="B7541" t="str">
            <v>S4 ГВИНТОВИЙ КРАН F / КАНУЛОВАНІ ГВИНТИ 4,5 мм</v>
          </cell>
          <cell r="C7541" t="str">
            <v>шт</v>
          </cell>
          <cell r="D7541">
            <v>1</v>
          </cell>
          <cell r="E7541" t="str">
            <v>7%</v>
          </cell>
          <cell r="F7541">
            <v>12702.09</v>
          </cell>
          <cell r="G7541">
            <v>13591.24</v>
          </cell>
        </row>
        <row r="7542">
          <cell r="A7542" t="str">
            <v>FW265R</v>
          </cell>
          <cell r="B7542" t="str">
            <v>S4 ГВИНТОВИЙ КРАН F / КАНУЛОВАНІ ГВИНТИ 5,5 мм</v>
          </cell>
          <cell r="C7542" t="str">
            <v>шт</v>
          </cell>
          <cell r="D7542">
            <v>1</v>
          </cell>
          <cell r="E7542" t="str">
            <v>7%</v>
          </cell>
          <cell r="F7542">
            <v>12908.83</v>
          </cell>
          <cell r="G7542">
            <v>13812.45</v>
          </cell>
        </row>
        <row r="7543">
          <cell r="A7543" t="str">
            <v>FW266R</v>
          </cell>
          <cell r="B7543" t="str">
            <v>S4 ГВИНТОВИЙ КРАН F / КАНУЛОВАНІ ГВИНТИ 6,5 ММ</v>
          </cell>
          <cell r="C7543" t="str">
            <v>шт</v>
          </cell>
          <cell r="D7543">
            <v>1</v>
          </cell>
          <cell r="E7543" t="str">
            <v>7%</v>
          </cell>
          <cell r="F7543">
            <v>13279.91</v>
          </cell>
          <cell r="G7543">
            <v>14209.51</v>
          </cell>
        </row>
        <row r="7544">
          <cell r="A7544" t="str">
            <v>FW267R</v>
          </cell>
          <cell r="B7544" t="str">
            <v>S4 ГВИНТОВИЙ КРАН F / КАНУЛОВАНІ ГВИНТИ 7,5 мм</v>
          </cell>
          <cell r="C7544" t="str">
            <v>шт</v>
          </cell>
          <cell r="D7544">
            <v>1</v>
          </cell>
          <cell r="E7544" t="str">
            <v>7%</v>
          </cell>
          <cell r="F7544">
            <v>13997</v>
          </cell>
          <cell r="G7544">
            <v>14976.79</v>
          </cell>
        </row>
        <row r="7545">
          <cell r="A7545" t="str">
            <v>FW268R</v>
          </cell>
          <cell r="B7545" t="str">
            <v>S4 ГВИНТОВИЙ КРАН F / КАНУЛОВАНІ ГВИНТИ 8,5 мм</v>
          </cell>
          <cell r="C7545" t="str">
            <v>шт</v>
          </cell>
          <cell r="D7545">
            <v>1</v>
          </cell>
          <cell r="E7545" t="str">
            <v>7%</v>
          </cell>
          <cell r="F7545">
            <v>15306.61</v>
          </cell>
          <cell r="G7545">
            <v>16378.07</v>
          </cell>
        </row>
        <row r="7546">
          <cell r="A7546" t="str">
            <v>FW183R</v>
          </cell>
          <cell r="B7546" t="str">
            <v>S4 ДЕРОТАЦІЙНА ВТУЛКА</v>
          </cell>
          <cell r="C7546" t="str">
            <v>шт</v>
          </cell>
          <cell r="D7546">
            <v>1</v>
          </cell>
          <cell r="E7546" t="str">
            <v>20%</v>
          </cell>
          <cell r="F7546">
            <v>11875.59</v>
          </cell>
          <cell r="G7546">
            <v>14250.7</v>
          </cell>
        </row>
        <row r="7547">
          <cell r="A7547" t="str">
            <v>FW282R</v>
          </cell>
          <cell r="B7547" t="str">
            <v>S4 ЕЛЕМЕНТ / ЕНОВАЦІЯ КОМПРЕСІЙНИХ КОНЦЕПЦІЙ</v>
          </cell>
          <cell r="C7547" t="str">
            <v>шт</v>
          </cell>
          <cell r="D7547">
            <v>1</v>
          </cell>
          <cell r="E7547" t="str">
            <v>7%</v>
          </cell>
          <cell r="F7547">
            <v>23978.67</v>
          </cell>
          <cell r="G7547">
            <v>25657.17</v>
          </cell>
        </row>
        <row r="7548">
          <cell r="A7548" t="str">
            <v>FW281R</v>
          </cell>
          <cell r="B7548" t="str">
            <v>S4 ЕЛЕМЕНТ / ЕНОВАЦІЯ КОНЦЕНТРІВ ДІСТРАКЦІЇ</v>
          </cell>
          <cell r="C7548" t="str">
            <v>шт</v>
          </cell>
          <cell r="D7548">
            <v>1</v>
          </cell>
          <cell r="E7548" t="str">
            <v>7%</v>
          </cell>
          <cell r="F7548">
            <v>27298.1</v>
          </cell>
          <cell r="G7548">
            <v>29208.97</v>
          </cell>
        </row>
        <row r="7549">
          <cell r="A7549" t="str">
            <v>FW759R</v>
          </cell>
          <cell r="B7549" t="str">
            <v>S4 ЕЛЕМЕНТ MIS ROT LGTH. ВИМІРЮВАЛЬНИЙ ІНСТРУМЕНТ</v>
          </cell>
          <cell r="C7549" t="str">
            <v>шт</v>
          </cell>
          <cell r="D7549">
            <v>1</v>
          </cell>
          <cell r="E7549" t="str">
            <v>7%</v>
          </cell>
          <cell r="F7549">
            <v>27276.91</v>
          </cell>
          <cell r="G7549">
            <v>29186.29</v>
          </cell>
        </row>
        <row r="7550">
          <cell r="A7550" t="str">
            <v>FW753R</v>
          </cell>
          <cell r="B7550" t="str">
            <v>S4 ЕЛЕМЕНТ MIS З'ЄДНУВАЧ ТРУБКИ</v>
          </cell>
          <cell r="C7550" t="str">
            <v>шт</v>
          </cell>
          <cell r="D7550">
            <v>1</v>
          </cell>
          <cell r="E7550" t="str">
            <v>7%</v>
          </cell>
          <cell r="F7550">
            <v>48755.29</v>
          </cell>
          <cell r="G7550">
            <v>52168.160000000003</v>
          </cell>
        </row>
        <row r="7551">
          <cell r="A7551" t="str">
            <v>FW773R</v>
          </cell>
          <cell r="B7551" t="str">
            <v>S4 ЕЛЕМЕНТ БЛОК МІС</v>
          </cell>
          <cell r="C7551" t="str">
            <v>шт</v>
          </cell>
          <cell r="D7551">
            <v>1</v>
          </cell>
          <cell r="E7551" t="str">
            <v>7%</v>
          </cell>
          <cell r="F7551">
            <v>13432.15</v>
          </cell>
          <cell r="G7551">
            <v>14372.4</v>
          </cell>
        </row>
        <row r="7552">
          <cell r="A7552" t="str">
            <v>FW249R</v>
          </cell>
          <cell r="B7552" t="str">
            <v>S4 ЕЛЕМЕНТ ЛЕНКЕ ЗОНД CVD</v>
          </cell>
          <cell r="C7552" t="str">
            <v>шт</v>
          </cell>
          <cell r="D7552">
            <v>1</v>
          </cell>
          <cell r="E7552" t="str">
            <v>7%</v>
          </cell>
          <cell r="F7552">
            <v>18239.39</v>
          </cell>
          <cell r="G7552">
            <v>19516.150000000001</v>
          </cell>
        </row>
        <row r="7553">
          <cell r="A7553" t="str">
            <v>FW248R</v>
          </cell>
          <cell r="B7553" t="str">
            <v>S4 ЕЛЕМЕНТ ЛЕНКЕ ЗОНД STR</v>
          </cell>
          <cell r="C7553" t="str">
            <v>шт</v>
          </cell>
          <cell r="D7553">
            <v>1</v>
          </cell>
          <cell r="E7553" t="str">
            <v>7%</v>
          </cell>
          <cell r="F7553">
            <v>17688.39</v>
          </cell>
          <cell r="G7553">
            <v>18926.57</v>
          </cell>
        </row>
        <row r="7554">
          <cell r="A7554" t="str">
            <v>FW755R</v>
          </cell>
          <cell r="B7554" t="str">
            <v>S4 ЕЛЕМЕНТ МІС КЛЮЧ</v>
          </cell>
          <cell r="C7554" t="str">
            <v>шт</v>
          </cell>
          <cell r="D7554">
            <v>1</v>
          </cell>
          <cell r="E7554" t="str">
            <v>7%</v>
          </cell>
          <cell r="F7554">
            <v>33449.120000000003</v>
          </cell>
          <cell r="G7554">
            <v>35790.559999999998</v>
          </cell>
        </row>
        <row r="7555">
          <cell r="A7555" t="str">
            <v>FW764R</v>
          </cell>
          <cell r="B7555" t="str">
            <v>S4 ЕЛЕМЕНТ МІС КОМПРЕСОР</v>
          </cell>
          <cell r="C7555" t="str">
            <v>шт</v>
          </cell>
          <cell r="D7555">
            <v>1</v>
          </cell>
          <cell r="E7555" t="str">
            <v>7%</v>
          </cell>
          <cell r="F7555">
            <v>30997.71</v>
          </cell>
          <cell r="G7555">
            <v>33167.550000000003</v>
          </cell>
        </row>
        <row r="7556">
          <cell r="A7556" t="str">
            <v>FW762R</v>
          </cell>
          <cell r="B7556" t="str">
            <v>S4 ЕЛЕМЕНТ МІС ПЕРСОНАЛ</v>
          </cell>
          <cell r="C7556" t="str">
            <v>шт</v>
          </cell>
          <cell r="D7556">
            <v>1</v>
          </cell>
          <cell r="E7556" t="str">
            <v>7%</v>
          </cell>
          <cell r="F7556">
            <v>75935.759999999995</v>
          </cell>
          <cell r="G7556">
            <v>81251.259999999995</v>
          </cell>
        </row>
        <row r="7557">
          <cell r="A7557" t="str">
            <v>FW768R</v>
          </cell>
          <cell r="B7557" t="str">
            <v>S4 ЕЛЕМЕНТ МІС РЕЗУЛЬТАТИВНИЙ ІНСТРУМЕНТ</v>
          </cell>
          <cell r="C7557" t="str">
            <v>шт</v>
          </cell>
          <cell r="D7557">
            <v>1</v>
          </cell>
          <cell r="E7557" t="str">
            <v>7%</v>
          </cell>
          <cell r="F7557">
            <v>6916.54</v>
          </cell>
          <cell r="G7557">
            <v>7400.7</v>
          </cell>
        </row>
        <row r="7558">
          <cell r="A7558" t="str">
            <v>FW765R</v>
          </cell>
          <cell r="B7558" t="str">
            <v>S4 ЕЛЕМЕНТ МІС РЕКЛАМНИЙ КОМПРЕСОР</v>
          </cell>
          <cell r="C7558" t="str">
            <v>шт</v>
          </cell>
          <cell r="D7558">
            <v>1</v>
          </cell>
          <cell r="E7558" t="str">
            <v>7%</v>
          </cell>
          <cell r="F7558">
            <v>41302.019999999997</v>
          </cell>
          <cell r="G7558">
            <v>44193.16</v>
          </cell>
        </row>
        <row r="7559">
          <cell r="A7559" t="str">
            <v>FW749P</v>
          </cell>
          <cell r="B7559" t="str">
            <v>S4 ЕЛЕМЕНТ РУКАВ ДЛЯ ДИЛЯЦІЇ MIS PEEK</v>
          </cell>
          <cell r="C7559" t="str">
            <v>шт</v>
          </cell>
          <cell r="D7559">
            <v>1</v>
          </cell>
          <cell r="E7559" t="str">
            <v>7%</v>
          </cell>
          <cell r="F7559">
            <v>36659.57</v>
          </cell>
          <cell r="G7559">
            <v>39225.730000000003</v>
          </cell>
        </row>
        <row r="7560">
          <cell r="A7560" t="str">
            <v>FW763R</v>
          </cell>
          <cell r="B7560" t="str">
            <v>S4 ЕЛЕМЕНТ РУЧКА ДЛЯ МІС</v>
          </cell>
          <cell r="C7560" t="str">
            <v>шт</v>
          </cell>
          <cell r="D7560">
            <v>1</v>
          </cell>
          <cell r="E7560" t="str">
            <v>7%</v>
          </cell>
          <cell r="F7560">
            <v>59431.56</v>
          </cell>
          <cell r="G7560">
            <v>63591.76</v>
          </cell>
        </row>
        <row r="7561">
          <cell r="A7561" t="str">
            <v>FW744P</v>
          </cell>
          <cell r="B7561" t="str">
            <v>S4 ЕЛЕМЕНТ РУЧКА ДЛЯ МІСА</v>
          </cell>
          <cell r="C7561" t="str">
            <v>шт</v>
          </cell>
          <cell r="D7561">
            <v>1</v>
          </cell>
          <cell r="E7561" t="str">
            <v>7%</v>
          </cell>
          <cell r="F7561">
            <v>14093.01</v>
          </cell>
          <cell r="G7561">
            <v>15079.52</v>
          </cell>
        </row>
        <row r="7562">
          <cell r="A7562" t="str">
            <v>FW285R</v>
          </cell>
          <cell r="B7562" t="str">
            <v>S4 ЕЛЕМЕНТНИЙ ШТУК ПЕРСУАДЕР</v>
          </cell>
          <cell r="C7562" t="str">
            <v>шт</v>
          </cell>
          <cell r="D7562">
            <v>1</v>
          </cell>
          <cell r="E7562" t="str">
            <v>7%</v>
          </cell>
          <cell r="F7562">
            <v>223067.5</v>
          </cell>
          <cell r="G7562">
            <v>238682.22</v>
          </cell>
        </row>
        <row r="7563">
          <cell r="A7563" t="str">
            <v>FW485R</v>
          </cell>
          <cell r="B7563" t="str">
            <v>S4 ЕЛЕМЕНТНИЙ ШТУК ПЕРСУАДЕР</v>
          </cell>
          <cell r="C7563" t="str">
            <v>шт</v>
          </cell>
          <cell r="D7563">
            <v>1</v>
          </cell>
          <cell r="E7563" t="str">
            <v>7%</v>
          </cell>
          <cell r="F7563">
            <v>218438.88</v>
          </cell>
          <cell r="G7563">
            <v>233729.6</v>
          </cell>
        </row>
        <row r="7564">
          <cell r="A7564" t="str">
            <v>SW585T</v>
          </cell>
          <cell r="B7564" t="str">
            <v>S4 З'ЄД.СТЕРЖЕНЬ 5,5X110ММ ПРЯ./6-ГР.</v>
          </cell>
          <cell r="C7564" t="str">
            <v>шт</v>
          </cell>
          <cell r="D7564">
            <v>1</v>
          </cell>
          <cell r="E7564" t="str">
            <v>20%</v>
          </cell>
          <cell r="F7564">
            <v>9520.19</v>
          </cell>
          <cell r="G7564">
            <v>11424.23</v>
          </cell>
        </row>
        <row r="7565">
          <cell r="A7565" t="str">
            <v>SW586T</v>
          </cell>
          <cell r="B7565" t="str">
            <v>S4 З'ЄД.СТЕРЖЕНЬ 5,5X120ММ ПРЯ./6-ГР.</v>
          </cell>
          <cell r="C7565" t="str">
            <v>шт</v>
          </cell>
          <cell r="D7565">
            <v>1</v>
          </cell>
          <cell r="E7565" t="str">
            <v>20%</v>
          </cell>
          <cell r="F7565">
            <v>9520.19</v>
          </cell>
          <cell r="G7565">
            <v>11424.23</v>
          </cell>
        </row>
        <row r="7566">
          <cell r="A7566" t="str">
            <v>SW573T</v>
          </cell>
          <cell r="B7566" t="str">
            <v>S4 З'ЄД.СТЕРЖЕНЬ 5,5X35ММ ПРЯ./6-ГР.</v>
          </cell>
          <cell r="C7566" t="str">
            <v>шт</v>
          </cell>
          <cell r="D7566">
            <v>1</v>
          </cell>
          <cell r="E7566" t="str">
            <v>20%</v>
          </cell>
          <cell r="F7566">
            <v>9520.19</v>
          </cell>
          <cell r="G7566">
            <v>11424.23</v>
          </cell>
        </row>
        <row r="7567">
          <cell r="A7567" t="str">
            <v>SW838T</v>
          </cell>
          <cell r="B7567" t="str">
            <v>S4 З'ЄДИННИК СТЕРЖНЯ ОСІВИЙ КОРОТКИЙ</v>
          </cell>
          <cell r="C7567" t="str">
            <v>шт</v>
          </cell>
          <cell r="D7567">
            <v>1</v>
          </cell>
          <cell r="E7567" t="str">
            <v>20%</v>
          </cell>
          <cell r="F7567">
            <v>36615.019999999997</v>
          </cell>
          <cell r="G7567">
            <v>43938.02</v>
          </cell>
        </row>
        <row r="7568">
          <cell r="A7568" t="str">
            <v>SW584T</v>
          </cell>
          <cell r="B7568" t="str">
            <v>S4 З'ЄДН.СТЕРЖЕНЬ 5,5X100ММ ПРЯ./6-ГР.</v>
          </cell>
          <cell r="C7568" t="str">
            <v>шт</v>
          </cell>
          <cell r="D7568">
            <v>1</v>
          </cell>
          <cell r="E7568" t="str">
            <v>20%</v>
          </cell>
          <cell r="F7568">
            <v>9520.19</v>
          </cell>
          <cell r="G7568">
            <v>11424.23</v>
          </cell>
        </row>
        <row r="7569">
          <cell r="A7569" t="str">
            <v>SW587T</v>
          </cell>
          <cell r="B7569" t="str">
            <v>S4 З'ЄДН.СТЕРЖЕНЬ 5,5X150ММ ПРЯ./6-ГР.</v>
          </cell>
          <cell r="C7569" t="str">
            <v>шт</v>
          </cell>
          <cell r="D7569">
            <v>1</v>
          </cell>
          <cell r="E7569" t="str">
            <v>20%</v>
          </cell>
          <cell r="F7569">
            <v>15231.79</v>
          </cell>
          <cell r="G7569">
            <v>18278.14</v>
          </cell>
        </row>
        <row r="7570">
          <cell r="A7570" t="str">
            <v>SW588T</v>
          </cell>
          <cell r="B7570" t="str">
            <v>S4 З'ЄДН.СТЕРЖЕНЬ 5,5X180ММ ПРЯ./6-ГР.</v>
          </cell>
          <cell r="C7570" t="str">
            <v>шт</v>
          </cell>
          <cell r="D7570">
            <v>1</v>
          </cell>
          <cell r="E7570" t="str">
            <v>20%</v>
          </cell>
          <cell r="F7570">
            <v>15231.79</v>
          </cell>
          <cell r="G7570">
            <v>18278.14</v>
          </cell>
        </row>
        <row r="7571">
          <cell r="A7571" t="str">
            <v>SW589T</v>
          </cell>
          <cell r="B7571" t="str">
            <v>S4 З'ЄДН.СТЕРЖЕНЬ 5,5X200ММ ПРЯ./6-ГР.</v>
          </cell>
          <cell r="C7571" t="str">
            <v>шт</v>
          </cell>
          <cell r="D7571">
            <v>1</v>
          </cell>
          <cell r="E7571" t="str">
            <v>20%</v>
          </cell>
          <cell r="F7571">
            <v>15231.79</v>
          </cell>
          <cell r="G7571">
            <v>18278.14</v>
          </cell>
        </row>
        <row r="7572">
          <cell r="A7572" t="str">
            <v>SW590T</v>
          </cell>
          <cell r="B7572" t="str">
            <v>S4 З'ЄДН.СТЕРЖЕНЬ 5,5X300ММ ПРЯ./6-ГР.</v>
          </cell>
          <cell r="C7572" t="str">
            <v>шт</v>
          </cell>
          <cell r="D7572">
            <v>1</v>
          </cell>
          <cell r="E7572" t="str">
            <v>20%</v>
          </cell>
          <cell r="F7572">
            <v>15231.79</v>
          </cell>
          <cell r="G7572">
            <v>18278.14</v>
          </cell>
        </row>
        <row r="7573">
          <cell r="A7573" t="str">
            <v>SW591T</v>
          </cell>
          <cell r="B7573" t="str">
            <v>S4 З'ЄДН.СТЕРЖЕНЬ 5,5X400ММ ПРЯ./6-ГР.</v>
          </cell>
          <cell r="C7573" t="str">
            <v>шт</v>
          </cell>
          <cell r="D7573">
            <v>1</v>
          </cell>
          <cell r="E7573" t="str">
            <v>20%</v>
          </cell>
          <cell r="F7573">
            <v>15231.79</v>
          </cell>
          <cell r="G7573">
            <v>18278.14</v>
          </cell>
        </row>
        <row r="7574">
          <cell r="A7574" t="str">
            <v>SW574T</v>
          </cell>
          <cell r="B7574" t="str">
            <v>S4 З'ЄДН.СТЕРЖЕНЬ 5,5X40ММ ПРЯ./6-ГР.</v>
          </cell>
          <cell r="C7574" t="str">
            <v>шт</v>
          </cell>
          <cell r="D7574">
            <v>1</v>
          </cell>
          <cell r="E7574" t="str">
            <v>20%</v>
          </cell>
          <cell r="F7574">
            <v>9520.19</v>
          </cell>
          <cell r="G7574">
            <v>11424.23</v>
          </cell>
        </row>
        <row r="7575">
          <cell r="A7575" t="str">
            <v>SW576T</v>
          </cell>
          <cell r="B7575" t="str">
            <v>S4 З'ЄДН.СТЕРЖЕНЬ 5,5X45ММ ПРЯ./6-ГР.</v>
          </cell>
          <cell r="C7575" t="str">
            <v>шт</v>
          </cell>
          <cell r="D7575">
            <v>1</v>
          </cell>
          <cell r="E7575" t="str">
            <v>20%</v>
          </cell>
          <cell r="F7575">
            <v>9520.19</v>
          </cell>
          <cell r="G7575">
            <v>11424.23</v>
          </cell>
        </row>
        <row r="7576">
          <cell r="A7576" t="str">
            <v>SW592T</v>
          </cell>
          <cell r="B7576" t="str">
            <v>S4 З'ЄДН.СТЕРЖЕНЬ 5,5X500ММ ПРЯ./6-ГР.</v>
          </cell>
          <cell r="C7576" t="str">
            <v>шт</v>
          </cell>
          <cell r="D7576">
            <v>1</v>
          </cell>
          <cell r="E7576" t="str">
            <v>20%</v>
          </cell>
          <cell r="F7576">
            <v>15231.79</v>
          </cell>
          <cell r="G7576">
            <v>18278.14</v>
          </cell>
        </row>
        <row r="7577">
          <cell r="A7577" t="str">
            <v>SW577T</v>
          </cell>
          <cell r="B7577" t="str">
            <v>S4 З'ЄДН.СТЕРЖЕНЬ 5,5X50ММ ПРЯ./6-ГР.</v>
          </cell>
          <cell r="C7577" t="str">
            <v>шт</v>
          </cell>
          <cell r="D7577">
            <v>1</v>
          </cell>
          <cell r="E7577" t="str">
            <v>20%</v>
          </cell>
          <cell r="F7577">
            <v>9520.19</v>
          </cell>
          <cell r="G7577">
            <v>11424.23</v>
          </cell>
        </row>
        <row r="7578">
          <cell r="A7578" t="str">
            <v>SW578T</v>
          </cell>
          <cell r="B7578" t="str">
            <v>S4 З'ЄДН.СТЕРЖЕНЬ 5,5X55ММ ПРЯ./6-ГР.</v>
          </cell>
          <cell r="C7578" t="str">
            <v>шт</v>
          </cell>
          <cell r="D7578">
            <v>1</v>
          </cell>
          <cell r="E7578" t="str">
            <v>20%</v>
          </cell>
          <cell r="F7578">
            <v>9520.19</v>
          </cell>
          <cell r="G7578">
            <v>11424.23</v>
          </cell>
        </row>
        <row r="7579">
          <cell r="A7579" t="str">
            <v>SW579T</v>
          </cell>
          <cell r="B7579" t="str">
            <v>S4 З'ЄДН.СТЕРЖЕНЬ 5,5X60ММ ПРЯ./6-ГР.</v>
          </cell>
          <cell r="C7579" t="str">
            <v>шт</v>
          </cell>
          <cell r="D7579">
            <v>1</v>
          </cell>
          <cell r="E7579" t="str">
            <v>20%</v>
          </cell>
          <cell r="F7579">
            <v>9520.19</v>
          </cell>
          <cell r="G7579">
            <v>11424.23</v>
          </cell>
        </row>
        <row r="7580">
          <cell r="A7580" t="str">
            <v>SW581T</v>
          </cell>
          <cell r="B7580" t="str">
            <v>S4 З'ЄДН.СТЕРЖЕНЬ 5,5X70ММ ПРЯ./6-ГР.</v>
          </cell>
          <cell r="C7580" t="str">
            <v>шт</v>
          </cell>
          <cell r="D7580">
            <v>1</v>
          </cell>
          <cell r="E7580" t="str">
            <v>20%</v>
          </cell>
          <cell r="F7580">
            <v>9520.19</v>
          </cell>
          <cell r="G7580">
            <v>11424.23</v>
          </cell>
        </row>
        <row r="7581">
          <cell r="A7581" t="str">
            <v>SW582T</v>
          </cell>
          <cell r="B7581" t="str">
            <v>S4 З'ЄДН.СТЕРЖЕНЬ 5,5X80ММ ПРЯ./6-ГР.</v>
          </cell>
          <cell r="C7581" t="str">
            <v>шт</v>
          </cell>
          <cell r="D7581">
            <v>1</v>
          </cell>
          <cell r="E7581" t="str">
            <v>20%</v>
          </cell>
          <cell r="F7581">
            <v>9520.19</v>
          </cell>
          <cell r="G7581">
            <v>11424.23</v>
          </cell>
        </row>
        <row r="7582">
          <cell r="A7582" t="str">
            <v>SW583T</v>
          </cell>
          <cell r="B7582" t="str">
            <v>S4 З'ЄДН.СТЕРЖЕНЬ 5,5X90ММ ПРЯ./6-ГР.</v>
          </cell>
          <cell r="C7582" t="str">
            <v>шт</v>
          </cell>
          <cell r="D7582">
            <v>1</v>
          </cell>
          <cell r="E7582" t="str">
            <v>20%</v>
          </cell>
          <cell r="F7582">
            <v>9520.19</v>
          </cell>
          <cell r="G7582">
            <v>11424.23</v>
          </cell>
        </row>
        <row r="7583">
          <cell r="A7583" t="str">
            <v>SW841T</v>
          </cell>
          <cell r="B7583" t="str">
            <v>S4 З'ЄДНАН. СТЕРЖНЯ ПАРАЛ. ВІДК./ЗАК.</v>
          </cell>
          <cell r="C7583" t="str">
            <v>шт</v>
          </cell>
          <cell r="D7583">
            <v>1</v>
          </cell>
          <cell r="E7583" t="str">
            <v>20%</v>
          </cell>
          <cell r="F7583">
            <v>36615.019999999997</v>
          </cell>
          <cell r="G7583">
            <v>43938.02</v>
          </cell>
        </row>
        <row r="7584">
          <cell r="A7584" t="str">
            <v>SW841TS</v>
          </cell>
          <cell r="B7584" t="str">
            <v>S4 З'ЄДНАН. СТЕРЖНЯ ПАРАЛ. ВІДК./ЗАК.</v>
          </cell>
          <cell r="C7584" t="str">
            <v>шт</v>
          </cell>
          <cell r="D7584">
            <v>1</v>
          </cell>
          <cell r="E7584" t="str">
            <v>20%</v>
          </cell>
          <cell r="F7584">
            <v>34099.17</v>
          </cell>
          <cell r="G7584">
            <v>40919</v>
          </cell>
        </row>
        <row r="7585">
          <cell r="A7585" t="str">
            <v>SW844T</v>
          </cell>
          <cell r="B7585" t="str">
            <v>S4 З'ЄДНАНИЙ.СТЕРЖНЯ ПАРАЛ.ЗАКРИТИЙ 11ММ</v>
          </cell>
          <cell r="C7585" t="str">
            <v>шт</v>
          </cell>
          <cell r="D7585">
            <v>1</v>
          </cell>
          <cell r="E7585" t="str">
            <v>20%</v>
          </cell>
          <cell r="F7585">
            <v>36615.019999999997</v>
          </cell>
          <cell r="G7585">
            <v>43938.02</v>
          </cell>
        </row>
        <row r="7586">
          <cell r="A7586" t="str">
            <v>SW844TS</v>
          </cell>
          <cell r="B7586" t="str">
            <v>S4 З'ЄДНАНИЙ.СТЕРЖНЯ ПАРАЛ.ЗАКРИТИЙ 11ММ</v>
          </cell>
          <cell r="C7586" t="str">
            <v>шт</v>
          </cell>
          <cell r="D7586">
            <v>1</v>
          </cell>
          <cell r="E7586" t="str">
            <v>20%</v>
          </cell>
          <cell r="F7586">
            <v>34099.17</v>
          </cell>
          <cell r="G7586">
            <v>40919</v>
          </cell>
        </row>
        <row r="7587">
          <cell r="A7587" t="str">
            <v>SW842T</v>
          </cell>
          <cell r="B7587" t="str">
            <v>S4 З'ЄДНАНИЙ.СТЕРЖНЯ ПАРАЛ.ЗАКРИТИЙ 7ММ</v>
          </cell>
          <cell r="C7587" t="str">
            <v>шт</v>
          </cell>
          <cell r="D7587">
            <v>1</v>
          </cell>
          <cell r="E7587" t="str">
            <v>20%</v>
          </cell>
          <cell r="F7587">
            <v>36615.019999999997</v>
          </cell>
          <cell r="G7587">
            <v>43938.02</v>
          </cell>
        </row>
        <row r="7588">
          <cell r="A7588" t="str">
            <v>SW842TS</v>
          </cell>
          <cell r="B7588" t="str">
            <v>S4 З'ЄДНАНИЙ.СТЕРЖНЯ ПАРАЛ.ЗАКРИТИЙ 7ММ</v>
          </cell>
          <cell r="C7588" t="str">
            <v>шт</v>
          </cell>
          <cell r="D7588">
            <v>1</v>
          </cell>
          <cell r="E7588" t="str">
            <v>20%</v>
          </cell>
          <cell r="F7588">
            <v>34099.17</v>
          </cell>
          <cell r="G7588">
            <v>40919</v>
          </cell>
        </row>
        <row r="7589">
          <cell r="A7589" t="str">
            <v>SW843T</v>
          </cell>
          <cell r="B7589" t="str">
            <v>S4 З'ЄДНАНИЙ.СТЕРЖНЯ ПАРАЛ.ОТК./ЗАК.11ММ</v>
          </cell>
          <cell r="C7589" t="str">
            <v>шт</v>
          </cell>
          <cell r="D7589">
            <v>1</v>
          </cell>
          <cell r="E7589" t="str">
            <v>20%</v>
          </cell>
          <cell r="F7589">
            <v>36615.019999999997</v>
          </cell>
          <cell r="G7589">
            <v>43938.02</v>
          </cell>
        </row>
        <row r="7590">
          <cell r="A7590" t="str">
            <v>SW843TS</v>
          </cell>
          <cell r="B7590" t="str">
            <v>S4 З'ЄДНАНИЙ.СТЕРЖНЯ ПАРАЛ.ОТК./ЗАК.11ММ</v>
          </cell>
          <cell r="C7590" t="str">
            <v>шт</v>
          </cell>
          <cell r="D7590">
            <v>1</v>
          </cell>
          <cell r="E7590" t="str">
            <v>20%</v>
          </cell>
          <cell r="F7590">
            <v>34099.17</v>
          </cell>
          <cell r="G7590">
            <v>40919</v>
          </cell>
        </row>
        <row r="7591">
          <cell r="A7591" t="str">
            <v>SW664T</v>
          </cell>
          <cell r="B7591" t="str">
            <v>S4 З'ЄДНУВАЛЬНИЙ СТЕРЖЕНЬ 5,5X100ММ ПРЯ</v>
          </cell>
          <cell r="C7591" t="str">
            <v>шт</v>
          </cell>
          <cell r="D7591">
            <v>1</v>
          </cell>
          <cell r="E7591" t="str">
            <v>20%</v>
          </cell>
          <cell r="F7591">
            <v>7581.73</v>
          </cell>
          <cell r="G7591">
            <v>9098.07</v>
          </cell>
        </row>
        <row r="7592">
          <cell r="A7592" t="str">
            <v>SW666T</v>
          </cell>
          <cell r="B7592" t="str">
            <v>S4 З'ЄДНУВАЛЬНИЙ СТЕРЖЕНЬ 5,5X120ММ ПРЯ</v>
          </cell>
          <cell r="C7592" t="str">
            <v>шт</v>
          </cell>
          <cell r="D7592">
            <v>1</v>
          </cell>
          <cell r="E7592" t="str">
            <v>20%</v>
          </cell>
          <cell r="F7592">
            <v>7581.73</v>
          </cell>
          <cell r="G7592">
            <v>9098.07</v>
          </cell>
        </row>
        <row r="7593">
          <cell r="A7593" t="str">
            <v>SW667T</v>
          </cell>
          <cell r="B7593" t="str">
            <v>S4 З'ЄДНУВАЛЬНИЙ СТЕРЖЕНЬ 5,5X150ММ ПРЯ</v>
          </cell>
          <cell r="C7593" t="str">
            <v>шт</v>
          </cell>
          <cell r="D7593">
            <v>1</v>
          </cell>
          <cell r="E7593" t="str">
            <v>20%</v>
          </cell>
          <cell r="F7593">
            <v>12749.67</v>
          </cell>
          <cell r="G7593">
            <v>15299.6</v>
          </cell>
        </row>
        <row r="7594">
          <cell r="A7594" t="str">
            <v>SW668T</v>
          </cell>
          <cell r="B7594" t="str">
            <v>S4 З'ЄДНУВАЛЬНИЙ СТЕРЖЕНЬ 5,5X180ММ ПРЯ</v>
          </cell>
          <cell r="C7594" t="str">
            <v>шт</v>
          </cell>
          <cell r="D7594">
            <v>1</v>
          </cell>
          <cell r="E7594" t="str">
            <v>20%</v>
          </cell>
          <cell r="F7594">
            <v>12749.67</v>
          </cell>
          <cell r="G7594">
            <v>15299.6</v>
          </cell>
        </row>
        <row r="7595">
          <cell r="A7595" t="str">
            <v>SW669T</v>
          </cell>
          <cell r="B7595" t="str">
            <v>S4 З'ЄДНУВАЛЬНИЙ СТЕРЖЕНЬ 5,5X200ММ ПРЯ</v>
          </cell>
          <cell r="C7595" t="str">
            <v>шт</v>
          </cell>
          <cell r="D7595">
            <v>1</v>
          </cell>
          <cell r="E7595" t="str">
            <v>20%</v>
          </cell>
          <cell r="F7595">
            <v>12749.67</v>
          </cell>
          <cell r="G7595">
            <v>15299.6</v>
          </cell>
        </row>
        <row r="7596">
          <cell r="A7596" t="str">
            <v>SW670T</v>
          </cell>
          <cell r="B7596" t="str">
            <v>S4 З'ЄДНУВАЛЬНИЙ СТЕРЖЕНЬ 5,5X300ММ ПРЯ</v>
          </cell>
          <cell r="C7596" t="str">
            <v>шт</v>
          </cell>
          <cell r="D7596">
            <v>1</v>
          </cell>
          <cell r="E7596" t="str">
            <v>20%</v>
          </cell>
          <cell r="F7596">
            <v>12749.67</v>
          </cell>
          <cell r="G7596">
            <v>15299.6</v>
          </cell>
        </row>
        <row r="7597">
          <cell r="A7597" t="str">
            <v>SW674T</v>
          </cell>
          <cell r="B7597" t="str">
            <v>S4 З'ЄДНУВАЛЬНИЙ СТЕРЖЕНЬ 5,5X35ММ ПРЯ.</v>
          </cell>
          <cell r="C7597" t="str">
            <v>шт</v>
          </cell>
          <cell r="D7597">
            <v>1</v>
          </cell>
          <cell r="E7597" t="str">
            <v>20%</v>
          </cell>
          <cell r="F7597">
            <v>7581.73</v>
          </cell>
          <cell r="G7597">
            <v>9098.07</v>
          </cell>
        </row>
        <row r="7598">
          <cell r="A7598" t="str">
            <v>SW671T</v>
          </cell>
          <cell r="B7598" t="str">
            <v>S4 З'ЄДНУВАЛЬНИЙ СТЕРЖЕНЬ 5,5X400ММ ПРЯ</v>
          </cell>
          <cell r="C7598" t="str">
            <v>шт</v>
          </cell>
          <cell r="D7598">
            <v>1</v>
          </cell>
          <cell r="E7598" t="str">
            <v>20%</v>
          </cell>
          <cell r="F7598">
            <v>12749.67</v>
          </cell>
          <cell r="G7598">
            <v>15299.6</v>
          </cell>
        </row>
        <row r="7599">
          <cell r="A7599" t="str">
            <v>SW675T</v>
          </cell>
          <cell r="B7599" t="str">
            <v>S4 З'ЄДНУВАЛЬНИЙ СТЕРЖЕНЬ 5,5X40ММ ПРЯ.</v>
          </cell>
          <cell r="C7599" t="str">
            <v>шт</v>
          </cell>
          <cell r="D7599">
            <v>1</v>
          </cell>
          <cell r="E7599" t="str">
            <v>20%</v>
          </cell>
          <cell r="F7599">
            <v>7581.73</v>
          </cell>
          <cell r="G7599">
            <v>9098.07</v>
          </cell>
        </row>
        <row r="7600">
          <cell r="A7600" t="str">
            <v>SW676T</v>
          </cell>
          <cell r="B7600" t="str">
            <v>S4 З'ЄДНУВАЛЬНИЙ СТЕРЖЕНЬ 5,5X45ММ ПРЯ.</v>
          </cell>
          <cell r="C7600" t="str">
            <v>шт</v>
          </cell>
          <cell r="D7600">
            <v>1</v>
          </cell>
          <cell r="E7600" t="str">
            <v>20%</v>
          </cell>
          <cell r="F7600">
            <v>7581.73</v>
          </cell>
          <cell r="G7600">
            <v>9098.07</v>
          </cell>
        </row>
        <row r="7601">
          <cell r="A7601" t="str">
            <v>SW672T</v>
          </cell>
          <cell r="B7601" t="str">
            <v>S4 З'ЄДНУВАЛЬНИЙ СТЕРЖЕНЬ 5,5X500ММ ПРЯ</v>
          </cell>
          <cell r="C7601" t="str">
            <v>шт</v>
          </cell>
          <cell r="D7601">
            <v>1</v>
          </cell>
          <cell r="E7601" t="str">
            <v>20%</v>
          </cell>
          <cell r="F7601">
            <v>12749.67</v>
          </cell>
          <cell r="G7601">
            <v>15299.6</v>
          </cell>
        </row>
        <row r="7602">
          <cell r="A7602" t="str">
            <v>SW677T</v>
          </cell>
          <cell r="B7602" t="str">
            <v>S4 З'ЄДНУВАЛЬНИЙ СТЕРЖЕНЬ 5,5X50ММ ПРЯ.</v>
          </cell>
          <cell r="C7602" t="str">
            <v>шт</v>
          </cell>
          <cell r="D7602">
            <v>1</v>
          </cell>
          <cell r="E7602" t="str">
            <v>20%</v>
          </cell>
          <cell r="F7602">
            <v>7581.73</v>
          </cell>
          <cell r="G7602">
            <v>9098.07</v>
          </cell>
        </row>
        <row r="7603">
          <cell r="A7603" t="str">
            <v>SW678T</v>
          </cell>
          <cell r="B7603" t="str">
            <v>S4 З'ЄДНУВАЛЬНИЙ СТЕРЖЕНЬ 5,5X55ММ ПРЯ.</v>
          </cell>
          <cell r="C7603" t="str">
            <v>шт</v>
          </cell>
          <cell r="D7603">
            <v>1</v>
          </cell>
          <cell r="E7603" t="str">
            <v>20%</v>
          </cell>
          <cell r="F7603">
            <v>7581.73</v>
          </cell>
          <cell r="G7603">
            <v>9098.07</v>
          </cell>
        </row>
        <row r="7604">
          <cell r="A7604" t="str">
            <v>SW679T</v>
          </cell>
          <cell r="B7604" t="str">
            <v>S4 З'ЄДНУВАЛЬНИЙ СТЕРЖЕНЬ 5,5X60ММ ПРЯ.</v>
          </cell>
          <cell r="C7604" t="str">
            <v>шт</v>
          </cell>
          <cell r="D7604">
            <v>1</v>
          </cell>
          <cell r="E7604" t="str">
            <v>20%</v>
          </cell>
          <cell r="F7604">
            <v>7581.73</v>
          </cell>
          <cell r="G7604">
            <v>9098.07</v>
          </cell>
        </row>
        <row r="7605">
          <cell r="A7605" t="str">
            <v>SW681T</v>
          </cell>
          <cell r="B7605" t="str">
            <v>S4 З'ЄДНУВАЛЬНИЙ СТЕРЖЕНЬ 5,5X70ММ ПРЯ.</v>
          </cell>
          <cell r="C7605" t="str">
            <v>шт</v>
          </cell>
          <cell r="D7605">
            <v>1</v>
          </cell>
          <cell r="E7605" t="str">
            <v>20%</v>
          </cell>
          <cell r="F7605">
            <v>7581.73</v>
          </cell>
          <cell r="G7605">
            <v>9098.07</v>
          </cell>
        </row>
        <row r="7606">
          <cell r="A7606" t="str">
            <v>SW682T</v>
          </cell>
          <cell r="B7606" t="str">
            <v>S4 З'ЄДНУВАЛЬНИЙ СТЕРЖЕНЬ 5,5X80ММ ПРЯ.</v>
          </cell>
          <cell r="C7606" t="str">
            <v>шт</v>
          </cell>
          <cell r="D7606">
            <v>1</v>
          </cell>
          <cell r="E7606" t="str">
            <v>20%</v>
          </cell>
          <cell r="F7606">
            <v>7581.73</v>
          </cell>
          <cell r="G7606">
            <v>9098.07</v>
          </cell>
        </row>
        <row r="7607">
          <cell r="A7607" t="str">
            <v>SW839T</v>
          </cell>
          <cell r="B7607" t="str">
            <v>S4 З'єднувач стрижня осьовий довжин</v>
          </cell>
          <cell r="C7607" t="str">
            <v>шт</v>
          </cell>
          <cell r="D7607">
            <v>1</v>
          </cell>
          <cell r="E7607" t="str">
            <v>20%</v>
          </cell>
          <cell r="F7607">
            <v>36615.019999999997</v>
          </cell>
          <cell r="G7607">
            <v>43938.02</v>
          </cell>
        </row>
        <row r="7608">
          <cell r="A7608" t="str">
            <v>SW836T</v>
          </cell>
          <cell r="B7608" t="str">
            <v>S4 Зміщений гачок 10мм лівий</v>
          </cell>
          <cell r="C7608" t="str">
            <v>шт</v>
          </cell>
          <cell r="D7608">
            <v>1</v>
          </cell>
          <cell r="E7608" t="str">
            <v>20%</v>
          </cell>
          <cell r="F7608">
            <v>101058.82</v>
          </cell>
          <cell r="G7608">
            <v>121270.58</v>
          </cell>
        </row>
        <row r="7609">
          <cell r="A7609" t="str">
            <v>SW837T</v>
          </cell>
          <cell r="B7609" t="str">
            <v>S4 Зміщений гачок 10мм ПРАВИЙ</v>
          </cell>
          <cell r="C7609" t="str">
            <v>шт</v>
          </cell>
          <cell r="D7609">
            <v>1</v>
          </cell>
          <cell r="E7609" t="str">
            <v>20%</v>
          </cell>
          <cell r="F7609">
            <v>101058.82</v>
          </cell>
          <cell r="G7609">
            <v>121270.58</v>
          </cell>
        </row>
        <row r="7610">
          <cell r="A7610" t="str">
            <v>FW477R</v>
          </cell>
          <cell r="B7610" t="str">
            <v>S4 ЗОНД З ЗАВИЩЕНОЮ ДОВЖИННОЮ КІСТКИ ВИГНУТИЙ</v>
          </cell>
          <cell r="C7610" t="str">
            <v>шт</v>
          </cell>
          <cell r="D7610">
            <v>1</v>
          </cell>
          <cell r="E7610" t="str">
            <v>7%</v>
          </cell>
          <cell r="F7610">
            <v>19259.23</v>
          </cell>
          <cell r="G7610">
            <v>20607.37</v>
          </cell>
        </row>
        <row r="7611">
          <cell r="A7611" t="str">
            <v>FW476R</v>
          </cell>
          <cell r="B7611" t="str">
            <v>S4 Зонд з подовженою довжиною і кісткою STR</v>
          </cell>
          <cell r="C7611" t="str">
            <v>шт</v>
          </cell>
          <cell r="D7611">
            <v>1</v>
          </cell>
          <cell r="E7611" t="str">
            <v>7%</v>
          </cell>
          <cell r="F7611">
            <v>18667.57</v>
          </cell>
          <cell r="G7611">
            <v>19974.29</v>
          </cell>
        </row>
        <row r="7612">
          <cell r="A7612" t="str">
            <v>FW495R</v>
          </cell>
          <cell r="B7612" t="str">
            <v>S4 ЗУСТРІЧНИЙ ДЕРЖА ІНСТР.Д.З'ЄДНАНИЙ.СТЕРЖ.</v>
          </cell>
          <cell r="C7612" t="str">
            <v>шт</v>
          </cell>
          <cell r="D7612">
            <v>1</v>
          </cell>
          <cell r="E7612" t="str">
            <v>20%</v>
          </cell>
          <cell r="F7612">
            <v>26616.05</v>
          </cell>
          <cell r="G7612">
            <v>31939.26</v>
          </cell>
        </row>
        <row r="7613">
          <cell r="A7613" t="str">
            <v>FW204R</v>
          </cell>
          <cell r="B7613" t="str">
            <v>S4 ЗУСТРІЧНИЙ ДЕРЖА ІНСТР.Д.ПОПЕР.З'ЄД.</v>
          </cell>
          <cell r="C7613" t="str">
            <v>шт</v>
          </cell>
          <cell r="D7613">
            <v>1</v>
          </cell>
          <cell r="E7613" t="str">
            <v>20%</v>
          </cell>
          <cell r="F7613">
            <v>17647.73</v>
          </cell>
          <cell r="G7613">
            <v>21177.279999999999</v>
          </cell>
        </row>
        <row r="7614">
          <cell r="A7614" t="str">
            <v>FW178R</v>
          </cell>
          <cell r="B7614" t="str">
            <v>S4 ЗУСТРІЧНИЙ ДЕРЖА ІНСТРУМЕНТ</v>
          </cell>
          <cell r="C7614" t="str">
            <v>шт</v>
          </cell>
          <cell r="D7614">
            <v>1</v>
          </cell>
          <cell r="E7614" t="str">
            <v>20%</v>
          </cell>
          <cell r="F7614">
            <v>28971.45</v>
          </cell>
          <cell r="G7614">
            <v>34765.730000000003</v>
          </cell>
        </row>
        <row r="7615">
          <cell r="A7615" t="str">
            <v>FW225R</v>
          </cell>
          <cell r="B7615" t="str">
            <v>S4 ІНСТРУКЦІЯ ЩОДО ЗНИЖЕННЯ СПІНДІЛОЛІСТЕЗУ</v>
          </cell>
          <cell r="C7615" t="str">
            <v>шт</v>
          </cell>
          <cell r="D7615">
            <v>1</v>
          </cell>
          <cell r="E7615" t="str">
            <v>7%</v>
          </cell>
          <cell r="F7615">
            <v>170318.5</v>
          </cell>
          <cell r="G7615">
            <v>182240.8</v>
          </cell>
        </row>
        <row r="7616">
          <cell r="A7616" t="str">
            <v>FW180R</v>
          </cell>
          <cell r="B7616" t="str">
            <v>S4 ІНСТРУМЕНТ ВИРІВНЮВАННЯ ГОЛОВКИ Гвинта</v>
          </cell>
          <cell r="C7616" t="str">
            <v>шт</v>
          </cell>
          <cell r="D7616">
            <v>1</v>
          </cell>
          <cell r="E7616" t="str">
            <v>20%</v>
          </cell>
          <cell r="F7616">
            <v>17207.009999999998</v>
          </cell>
          <cell r="G7616">
            <v>20648.419999999998</v>
          </cell>
        </row>
        <row r="7617">
          <cell r="A7617" t="str">
            <v>FW610</v>
          </cell>
          <cell r="B7617" t="str">
            <v>S4 ІНСТРУМЕНТАР Д.ВІДКРИТИЙ ДОСТУП</v>
          </cell>
          <cell r="C7617" t="str">
            <v>шт</v>
          </cell>
          <cell r="D7617">
            <v>1</v>
          </cell>
          <cell r="E7617" t="str">
            <v>20%</v>
          </cell>
          <cell r="F7617">
            <v>1260088.3200000001</v>
          </cell>
          <cell r="G7617">
            <v>1512105.98</v>
          </cell>
        </row>
        <row r="7618">
          <cell r="A7618" t="str">
            <v>FW640</v>
          </cell>
          <cell r="B7618" t="str">
            <v>S4 ІНСТРУМЕНТАР Д.ПЕРКУТАННА ДОСТУПА</v>
          </cell>
          <cell r="C7618" t="str">
            <v>шт</v>
          </cell>
          <cell r="D7618">
            <v>1</v>
          </cell>
          <cell r="E7618" t="str">
            <v>20%</v>
          </cell>
          <cell r="F7618">
            <v>1483281.24</v>
          </cell>
          <cell r="G7618">
            <v>1779937.49</v>
          </cell>
        </row>
        <row r="7619">
          <cell r="A7619" t="str">
            <v>FW167R</v>
          </cell>
          <cell r="B7619" t="str">
            <v>S4 КАНУРОВАНА Т-РУЧКА F / ГВИНТОВИЙ ВОДІЙ</v>
          </cell>
          <cell r="C7619" t="str">
            <v>шт</v>
          </cell>
          <cell r="D7619">
            <v>1</v>
          </cell>
          <cell r="E7619" t="str">
            <v>7%</v>
          </cell>
          <cell r="F7619">
            <v>42624.17</v>
          </cell>
          <cell r="G7619">
            <v>45607.86</v>
          </cell>
        </row>
        <row r="7620">
          <cell r="A7620" t="str">
            <v>SR146SU</v>
          </cell>
          <cell r="B7620" t="str">
            <v>S4 КАНЮЛЬ ЗАСТОСУВАННЯ ЦЕМЕНТУ</v>
          </cell>
          <cell r="C7620" t="str">
            <v>шт</v>
          </cell>
          <cell r="D7620">
            <v>1</v>
          </cell>
          <cell r="E7620" t="str">
            <v>20%</v>
          </cell>
          <cell r="F7620">
            <v>3334.58</v>
          </cell>
          <cell r="G7620">
            <v>4001.49</v>
          </cell>
        </row>
        <row r="7621">
          <cell r="A7621" t="str">
            <v>FW352R</v>
          </cell>
          <cell r="B7621" t="str">
            <v>S4 КОРОБКА ДЛЯ ЗАХИСТУ ДРОТУ</v>
          </cell>
          <cell r="C7621" t="str">
            <v>шт</v>
          </cell>
          <cell r="D7621">
            <v>1</v>
          </cell>
          <cell r="E7621" t="str">
            <v>7%</v>
          </cell>
          <cell r="F7621">
            <v>5289.48</v>
          </cell>
          <cell r="G7621">
            <v>5659.74</v>
          </cell>
        </row>
        <row r="7622">
          <cell r="A7622" t="str">
            <v>SW828T</v>
          </cell>
          <cell r="B7622" t="str">
            <v>S4 Ламінарний гачок 10мм лівий</v>
          </cell>
          <cell r="C7622" t="str">
            <v>шт</v>
          </cell>
          <cell r="D7622">
            <v>1</v>
          </cell>
          <cell r="E7622" t="str">
            <v>20%</v>
          </cell>
          <cell r="F7622">
            <v>101058.82</v>
          </cell>
          <cell r="G7622">
            <v>121270.58</v>
          </cell>
        </row>
        <row r="7623">
          <cell r="A7623" t="str">
            <v>SW829T</v>
          </cell>
          <cell r="B7623" t="str">
            <v>S4 Ламінарний гачок 10мм ПРАВИЙ</v>
          </cell>
          <cell r="C7623" t="str">
            <v>шт</v>
          </cell>
          <cell r="D7623">
            <v>1</v>
          </cell>
          <cell r="E7623" t="str">
            <v>20%</v>
          </cell>
          <cell r="F7623">
            <v>101058.82</v>
          </cell>
          <cell r="G7623">
            <v>121270.58</v>
          </cell>
        </row>
        <row r="7624">
          <cell r="A7624" t="str">
            <v>SW826T</v>
          </cell>
          <cell r="B7624" t="str">
            <v>S4 Ламінарний гачок 6мм лівий</v>
          </cell>
          <cell r="C7624" t="str">
            <v>шт</v>
          </cell>
          <cell r="D7624">
            <v>1</v>
          </cell>
          <cell r="E7624" t="str">
            <v>20%</v>
          </cell>
          <cell r="F7624">
            <v>101058.82</v>
          </cell>
          <cell r="G7624">
            <v>121270.58</v>
          </cell>
        </row>
        <row r="7625">
          <cell r="A7625" t="str">
            <v>SW827T</v>
          </cell>
          <cell r="B7625" t="str">
            <v>S4 Ламінарний гачок 6мм ПРАВИЙ</v>
          </cell>
          <cell r="C7625" t="str">
            <v>шт</v>
          </cell>
          <cell r="D7625">
            <v>1</v>
          </cell>
          <cell r="E7625" t="str">
            <v>20%</v>
          </cell>
          <cell r="F7625">
            <v>101058.82</v>
          </cell>
          <cell r="G7625">
            <v>121270.58</v>
          </cell>
        </row>
        <row r="7626">
          <cell r="A7626" t="str">
            <v>SW846T</v>
          </cell>
          <cell r="B7626" t="str">
            <v>S4 ЛАТ.ЗМІЩЕНИЙ РОЗ'ЄМ ВІДКРИТИЙ 20ММ</v>
          </cell>
          <cell r="C7626" t="str">
            <v>шт</v>
          </cell>
          <cell r="D7626">
            <v>1</v>
          </cell>
          <cell r="E7626" t="str">
            <v>20%</v>
          </cell>
          <cell r="F7626">
            <v>41008.79</v>
          </cell>
          <cell r="G7626">
            <v>49210.54</v>
          </cell>
        </row>
        <row r="7627">
          <cell r="A7627" t="str">
            <v>SW846TS</v>
          </cell>
          <cell r="B7627" t="str">
            <v>S4 ЛАТ.ЗМІЩЕНИЙ РОЗ'ЄМ ВІДКРИТИЙ 20ММ</v>
          </cell>
          <cell r="C7627" t="str">
            <v>шт</v>
          </cell>
          <cell r="D7627">
            <v>1</v>
          </cell>
          <cell r="E7627" t="str">
            <v>20%</v>
          </cell>
          <cell r="F7627">
            <v>38190.620000000003</v>
          </cell>
          <cell r="G7627">
            <v>45828.74</v>
          </cell>
        </row>
        <row r="7628">
          <cell r="A7628" t="str">
            <v>SW848T</v>
          </cell>
          <cell r="B7628" t="str">
            <v>S4 ЛАТ.ЗМІЩЕНИЙ РОЗ'ЄМ ВІДКРИТИЙ 35ММ</v>
          </cell>
          <cell r="C7628" t="str">
            <v>шт</v>
          </cell>
          <cell r="D7628">
            <v>1</v>
          </cell>
          <cell r="E7628" t="str">
            <v>20%</v>
          </cell>
          <cell r="F7628">
            <v>41008.79</v>
          </cell>
          <cell r="G7628">
            <v>49210.54</v>
          </cell>
        </row>
        <row r="7629">
          <cell r="A7629" t="str">
            <v>SW848TS</v>
          </cell>
          <cell r="B7629" t="str">
            <v>S4 ЛАТ.ЗМІЩЕНИЙ РОЗ'ЄМ ВІДКРИТИЙ 35ММ</v>
          </cell>
          <cell r="C7629" t="str">
            <v>шт</v>
          </cell>
          <cell r="D7629">
            <v>1</v>
          </cell>
          <cell r="E7629" t="str">
            <v>20%</v>
          </cell>
          <cell r="F7629">
            <v>38190.620000000003</v>
          </cell>
          <cell r="G7629">
            <v>45828.74</v>
          </cell>
        </row>
        <row r="7630">
          <cell r="A7630" t="str">
            <v>SW871T</v>
          </cell>
          <cell r="B7630" t="str">
            <v>S4 ЛАТ.ЗМІЩЕНИЙ РОЗ'ЄМ ВІДКРИТИЙ 50ММ</v>
          </cell>
          <cell r="C7630" t="str">
            <v>шт</v>
          </cell>
          <cell r="D7630">
            <v>1</v>
          </cell>
          <cell r="E7630" t="str">
            <v>20%</v>
          </cell>
          <cell r="F7630">
            <v>41008.79</v>
          </cell>
          <cell r="G7630">
            <v>49210.54</v>
          </cell>
        </row>
        <row r="7631">
          <cell r="A7631" t="str">
            <v>SW871TS</v>
          </cell>
          <cell r="B7631" t="str">
            <v>S4 ЛАТ.ЗМІЩЕНИЙ РОЗ'ЄМ ВІДКРИТИЙ 50ММ</v>
          </cell>
          <cell r="C7631" t="str">
            <v>шт</v>
          </cell>
          <cell r="D7631">
            <v>1</v>
          </cell>
          <cell r="E7631" t="str">
            <v>20%</v>
          </cell>
          <cell r="F7631">
            <v>38190.620000000003</v>
          </cell>
          <cell r="G7631">
            <v>45828.74</v>
          </cell>
        </row>
        <row r="7632">
          <cell r="A7632" t="str">
            <v>SW847T</v>
          </cell>
          <cell r="B7632" t="str">
            <v>S4 ЛАТ.ЗМІЩЕНИЙ РОЗ'ЄМ ЗАКРИТИЙ 20ММ</v>
          </cell>
          <cell r="C7632" t="str">
            <v>шт</v>
          </cell>
          <cell r="D7632">
            <v>1</v>
          </cell>
          <cell r="E7632" t="str">
            <v>20%</v>
          </cell>
          <cell r="F7632">
            <v>41008.79</v>
          </cell>
          <cell r="G7632">
            <v>49210.54</v>
          </cell>
        </row>
        <row r="7633">
          <cell r="A7633" t="str">
            <v>SW847TS</v>
          </cell>
          <cell r="B7633" t="str">
            <v>S4 ЛАТ.ЗМІЩЕНИЙ РОЗ'ЄМ ЗАКРИТИЙ 20ММ</v>
          </cell>
          <cell r="C7633" t="str">
            <v>шт</v>
          </cell>
          <cell r="D7633">
            <v>1</v>
          </cell>
          <cell r="E7633" t="str">
            <v>20%</v>
          </cell>
          <cell r="F7633">
            <v>38190.620000000003</v>
          </cell>
          <cell r="G7633">
            <v>45828.74</v>
          </cell>
        </row>
        <row r="7634">
          <cell r="A7634" t="str">
            <v>SW849T</v>
          </cell>
          <cell r="B7634" t="str">
            <v>S4 ЛАТ.ЗМІЩЕНИЙ РОЗ'ЄМ ЗАКРИТИЙ 35ММ</v>
          </cell>
          <cell r="C7634" t="str">
            <v>шт</v>
          </cell>
          <cell r="D7634">
            <v>1</v>
          </cell>
          <cell r="E7634" t="str">
            <v>20%</v>
          </cell>
          <cell r="F7634">
            <v>41008.79</v>
          </cell>
          <cell r="G7634">
            <v>49210.54</v>
          </cell>
        </row>
        <row r="7635">
          <cell r="A7635" t="str">
            <v>SW849TS</v>
          </cell>
          <cell r="B7635" t="str">
            <v>S4 ЛАТ.ЗМІЩЕНИЙ РОЗ'ЄМ ЗАКРИТИЙ 35ММ</v>
          </cell>
          <cell r="C7635" t="str">
            <v>шт</v>
          </cell>
          <cell r="D7635">
            <v>1</v>
          </cell>
          <cell r="E7635" t="str">
            <v>20%</v>
          </cell>
          <cell r="F7635">
            <v>38190.620000000003</v>
          </cell>
          <cell r="G7635">
            <v>45828.74</v>
          </cell>
        </row>
        <row r="7636">
          <cell r="A7636" t="str">
            <v>SW872T</v>
          </cell>
          <cell r="B7636" t="str">
            <v>S4 ЛАТ.ЗМІЩЕНИЙ РОЗ'ЄМ ЗАКРИТИЙ 50ММ</v>
          </cell>
          <cell r="C7636" t="str">
            <v>шт</v>
          </cell>
          <cell r="D7636">
            <v>1</v>
          </cell>
          <cell r="E7636" t="str">
            <v>20%</v>
          </cell>
          <cell r="F7636">
            <v>41008.79</v>
          </cell>
          <cell r="G7636">
            <v>49210.54</v>
          </cell>
        </row>
        <row r="7637">
          <cell r="A7637" t="str">
            <v>SW872TS</v>
          </cell>
          <cell r="B7637" t="str">
            <v>S4 ЛАТ.ЗМІЩЕНИЙ РОЗ'ЄМ ЗАКРИТИЙ 50ММ</v>
          </cell>
          <cell r="C7637" t="str">
            <v>шт</v>
          </cell>
          <cell r="D7637">
            <v>1</v>
          </cell>
          <cell r="E7637" t="str">
            <v>20%</v>
          </cell>
          <cell r="F7637">
            <v>38190.620000000003</v>
          </cell>
          <cell r="G7637">
            <v>45828.74</v>
          </cell>
        </row>
        <row r="7638">
          <cell r="A7638" t="str">
            <v>FW473R</v>
          </cell>
          <cell r="B7638" t="str">
            <v>S4 ЛОТОК FRI ІНСТРУМЕНТИ ВІДКРИТИЙ ДОСТУП</v>
          </cell>
          <cell r="C7638" t="str">
            <v>шт</v>
          </cell>
          <cell r="D7638">
            <v>1</v>
          </cell>
          <cell r="E7638" t="str">
            <v>20%</v>
          </cell>
          <cell r="F7638">
            <v>58949.75</v>
          </cell>
          <cell r="G7638">
            <v>70739.7</v>
          </cell>
        </row>
        <row r="7639">
          <cell r="A7639" t="str">
            <v>FW161P</v>
          </cell>
          <cell r="B7639" t="str">
            <v>S4 ЛОТОК Д.ІМПЛАНТУЄ</v>
          </cell>
          <cell r="C7639" t="str">
            <v>шт</v>
          </cell>
          <cell r="D7639">
            <v>1</v>
          </cell>
          <cell r="E7639" t="str">
            <v>20%</v>
          </cell>
          <cell r="F7639">
            <v>110170.73</v>
          </cell>
          <cell r="G7639">
            <v>132204.87</v>
          </cell>
        </row>
        <row r="7640">
          <cell r="A7640" t="str">
            <v>FW163P</v>
          </cell>
          <cell r="B7640" t="str">
            <v>S4 ЛОТОК Д.ІНСТР.ПРЕПАРАЦІЇ/ЗАСТОСУВАННЯ</v>
          </cell>
          <cell r="C7640" t="str">
            <v>шт</v>
          </cell>
          <cell r="D7640">
            <v>1</v>
          </cell>
          <cell r="E7640" t="str">
            <v>20%</v>
          </cell>
          <cell r="F7640">
            <v>72381.039999999994</v>
          </cell>
          <cell r="G7640">
            <v>86857.25</v>
          </cell>
        </row>
        <row r="7641">
          <cell r="A7641" t="str">
            <v>FW164P</v>
          </cell>
          <cell r="B7641" t="str">
            <v>S4 ЛОТОК Д.ІНСТР.СТЕРЖ.ГНУЧКИЙ/РЕКОНСТР.</v>
          </cell>
          <cell r="C7641" t="str">
            <v>шт</v>
          </cell>
          <cell r="D7641">
            <v>1</v>
          </cell>
          <cell r="E7641" t="str">
            <v>20%</v>
          </cell>
          <cell r="F7641">
            <v>72684.22</v>
          </cell>
          <cell r="G7641">
            <v>87221.06</v>
          </cell>
        </row>
        <row r="7642">
          <cell r="A7642" t="str">
            <v>FW166P</v>
          </cell>
          <cell r="B7642" t="str">
            <v>S4 ЛОТОК Д.ПОПЕРЕЧНІ З'ЄДНЮВАЧІ</v>
          </cell>
          <cell r="C7642" t="str">
            <v>шт</v>
          </cell>
          <cell r="D7642">
            <v>1</v>
          </cell>
          <cell r="E7642" t="str">
            <v>20%</v>
          </cell>
          <cell r="F7642">
            <v>31079.88</v>
          </cell>
          <cell r="G7642">
            <v>37295.86</v>
          </cell>
        </row>
        <row r="7643">
          <cell r="A7643" t="str">
            <v>FW160P</v>
          </cell>
          <cell r="B7643" t="str">
            <v>S4 ЛОТОК Д.СИСТЕМА ГАКІВ</v>
          </cell>
          <cell r="C7643" t="str">
            <v>шт</v>
          </cell>
          <cell r="D7643">
            <v>1</v>
          </cell>
          <cell r="E7643" t="str">
            <v>20%</v>
          </cell>
          <cell r="F7643">
            <v>75825.47</v>
          </cell>
          <cell r="G7643">
            <v>90990.56</v>
          </cell>
        </row>
        <row r="7644">
          <cell r="A7644" t="str">
            <v>FW377R</v>
          </cell>
          <cell r="B7644" t="str">
            <v>S4 ЛОТОК ІНСТРУМЕНТИ Д. ВІДКРИТИЙ ДОСТУП 1</v>
          </cell>
          <cell r="C7644" t="str">
            <v>шт</v>
          </cell>
          <cell r="D7644">
            <v>1</v>
          </cell>
          <cell r="E7644" t="str">
            <v>20%</v>
          </cell>
          <cell r="F7644">
            <v>45972.160000000003</v>
          </cell>
          <cell r="G7644">
            <v>55166.59</v>
          </cell>
        </row>
        <row r="7645">
          <cell r="A7645" t="str">
            <v>FW378R</v>
          </cell>
          <cell r="B7645" t="str">
            <v>S4 ЛОТОК ІНСТРУМЕНТИ Д. ВІДКРИТИЙ ДОСТУП 2</v>
          </cell>
          <cell r="C7645" t="str">
            <v>шт</v>
          </cell>
          <cell r="D7645">
            <v>1</v>
          </cell>
          <cell r="E7645" t="str">
            <v>20%</v>
          </cell>
          <cell r="F7645">
            <v>25428.84</v>
          </cell>
          <cell r="G7645">
            <v>30514.61</v>
          </cell>
        </row>
        <row r="7646">
          <cell r="A7646" t="str">
            <v>FW489R</v>
          </cell>
          <cell r="B7646" t="str">
            <v>S4 ЛОТОК ІНСТРУМЕНТИ Д.EXTENSIONS</v>
          </cell>
          <cell r="C7646" t="str">
            <v>шт</v>
          </cell>
          <cell r="D7646">
            <v>1</v>
          </cell>
          <cell r="E7646" t="str">
            <v>20%</v>
          </cell>
          <cell r="F7646">
            <v>34551.99</v>
          </cell>
          <cell r="G7646">
            <v>41462.39</v>
          </cell>
        </row>
        <row r="7647">
          <cell r="A7647" t="str">
            <v>FW641R</v>
          </cell>
          <cell r="B7647" t="str">
            <v>S4 ЛОТОК ІНСТРУМЕНТИ ДОСТУПУ ПЕРКУТАНІ</v>
          </cell>
          <cell r="C7647" t="str">
            <v>шт</v>
          </cell>
          <cell r="D7647">
            <v>1</v>
          </cell>
          <cell r="E7647" t="str">
            <v>20%</v>
          </cell>
          <cell r="F7647">
            <v>56856.02</v>
          </cell>
          <cell r="G7647">
            <v>68227.22</v>
          </cell>
        </row>
        <row r="7648">
          <cell r="A7648" t="str">
            <v>FW649R</v>
          </cell>
          <cell r="B7648" t="str">
            <v>S4 ЛОТОК ОСНОВНІ ІНСТРУМЕНТИ</v>
          </cell>
          <cell r="C7648" t="str">
            <v>шт</v>
          </cell>
          <cell r="D7648">
            <v>1</v>
          </cell>
          <cell r="E7648" t="str">
            <v>20%</v>
          </cell>
          <cell r="F7648">
            <v>54127.81</v>
          </cell>
          <cell r="G7648">
            <v>64953.37</v>
          </cell>
        </row>
        <row r="7649">
          <cell r="A7649" t="str">
            <v>FW642R</v>
          </cell>
          <cell r="B7649" t="str">
            <v>S4 ЛОТОК РЕПОЗИЦІЙНІ ІНСТР.ПЕРКУТАНІ</v>
          </cell>
          <cell r="C7649" t="str">
            <v>шт</v>
          </cell>
          <cell r="D7649">
            <v>1</v>
          </cell>
          <cell r="E7649" t="str">
            <v>20%</v>
          </cell>
          <cell r="F7649">
            <v>35185.61</v>
          </cell>
          <cell r="G7649">
            <v>42222.73</v>
          </cell>
        </row>
        <row r="7650">
          <cell r="A7650" t="str">
            <v>FW706R</v>
          </cell>
          <cell r="B7650" t="str">
            <v>S4 МІС ДИСТРАКЦІЙНИЙ ЛЕЗ МАЛИЙ</v>
          </cell>
          <cell r="C7650" t="str">
            <v>шт</v>
          </cell>
          <cell r="D7650">
            <v>1</v>
          </cell>
          <cell r="E7650" t="str">
            <v>7%</v>
          </cell>
          <cell r="F7650">
            <v>12798.97</v>
          </cell>
          <cell r="G7650">
            <v>13694.9</v>
          </cell>
        </row>
        <row r="7651">
          <cell r="A7651" t="str">
            <v>FW712R</v>
          </cell>
          <cell r="B7651" t="str">
            <v>S4 МІСОВА ВИКЛЮЧАЧКА</v>
          </cell>
          <cell r="C7651" t="str">
            <v>шт</v>
          </cell>
          <cell r="D7651">
            <v>1</v>
          </cell>
          <cell r="E7651" t="str">
            <v>7%</v>
          </cell>
          <cell r="F7651">
            <v>3995</v>
          </cell>
          <cell r="G7651">
            <v>4274.6499999999996</v>
          </cell>
        </row>
        <row r="7652">
          <cell r="A7652" t="str">
            <v>SW510TS</v>
          </cell>
          <cell r="B7652" t="str">
            <v>S4 МОНОАКС.</v>
          </cell>
          <cell r="C7652" t="str">
            <v>шт</v>
          </cell>
          <cell r="D7652">
            <v>1</v>
          </cell>
          <cell r="E7652" t="str">
            <v>20%</v>
          </cell>
          <cell r="F7652">
            <v>29291.93</v>
          </cell>
          <cell r="G7652">
            <v>35150.31</v>
          </cell>
        </row>
        <row r="7653">
          <cell r="A7653" t="str">
            <v>SW515TS</v>
          </cell>
          <cell r="B7653" t="str">
            <v>S4 МОНОАКС.</v>
          </cell>
          <cell r="C7653" t="str">
            <v>шт</v>
          </cell>
          <cell r="D7653">
            <v>1</v>
          </cell>
          <cell r="E7653" t="str">
            <v>20%</v>
          </cell>
          <cell r="F7653">
            <v>29291.93</v>
          </cell>
          <cell r="G7653">
            <v>35150.31</v>
          </cell>
        </row>
        <row r="7654">
          <cell r="A7654" t="str">
            <v>SW518TS</v>
          </cell>
          <cell r="B7654" t="str">
            <v>S4 МОНОАКС.</v>
          </cell>
          <cell r="C7654" t="str">
            <v>шт</v>
          </cell>
          <cell r="D7654">
            <v>1</v>
          </cell>
          <cell r="E7654" t="str">
            <v>20%</v>
          </cell>
          <cell r="F7654">
            <v>29291.93</v>
          </cell>
          <cell r="G7654">
            <v>35150.31</v>
          </cell>
        </row>
        <row r="7655">
          <cell r="A7655" t="str">
            <v>SW519TS</v>
          </cell>
          <cell r="B7655" t="str">
            <v>S4 МОНОАКС.</v>
          </cell>
          <cell r="C7655" t="str">
            <v>шт</v>
          </cell>
          <cell r="D7655">
            <v>1</v>
          </cell>
          <cell r="E7655" t="str">
            <v>20%</v>
          </cell>
          <cell r="F7655">
            <v>29291.93</v>
          </cell>
          <cell r="G7655">
            <v>35150.31</v>
          </cell>
        </row>
        <row r="7656">
          <cell r="A7656" t="str">
            <v>SW531TS</v>
          </cell>
          <cell r="B7656" t="str">
            <v>S4 МОНОАКС.</v>
          </cell>
          <cell r="C7656" t="str">
            <v>шт</v>
          </cell>
          <cell r="D7656">
            <v>1</v>
          </cell>
          <cell r="E7656" t="str">
            <v>20%</v>
          </cell>
          <cell r="F7656">
            <v>29291.93</v>
          </cell>
          <cell r="G7656">
            <v>35150.31</v>
          </cell>
        </row>
        <row r="7657">
          <cell r="A7657" t="str">
            <v>SW532TS</v>
          </cell>
          <cell r="B7657" t="str">
            <v>S4 МОНОАКС.</v>
          </cell>
          <cell r="C7657" t="str">
            <v>шт</v>
          </cell>
          <cell r="D7657">
            <v>1</v>
          </cell>
          <cell r="E7657" t="str">
            <v>20%</v>
          </cell>
          <cell r="F7657">
            <v>29291.93</v>
          </cell>
          <cell r="G7657">
            <v>35150.31</v>
          </cell>
        </row>
        <row r="7658">
          <cell r="A7658" t="str">
            <v>SW533TS</v>
          </cell>
          <cell r="B7658" t="str">
            <v>S4 МОНОАКС.</v>
          </cell>
          <cell r="C7658" t="str">
            <v>шт</v>
          </cell>
          <cell r="D7658">
            <v>1</v>
          </cell>
          <cell r="E7658" t="str">
            <v>20%</v>
          </cell>
          <cell r="F7658">
            <v>29291.93</v>
          </cell>
          <cell r="G7658">
            <v>35150.31</v>
          </cell>
        </row>
        <row r="7659">
          <cell r="A7659" t="str">
            <v>SW534TS</v>
          </cell>
          <cell r="B7659" t="str">
            <v>S4 МОНОАКС.</v>
          </cell>
          <cell r="C7659" t="str">
            <v>шт</v>
          </cell>
          <cell r="D7659">
            <v>1</v>
          </cell>
          <cell r="E7659" t="str">
            <v>20%</v>
          </cell>
          <cell r="F7659">
            <v>29291.93</v>
          </cell>
          <cell r="G7659">
            <v>35150.31</v>
          </cell>
        </row>
        <row r="7660">
          <cell r="A7660" t="str">
            <v>SW536TS</v>
          </cell>
          <cell r="B7660" t="str">
            <v>S4 МОНОАКС.</v>
          </cell>
          <cell r="C7660" t="str">
            <v>шт</v>
          </cell>
          <cell r="D7660">
            <v>1</v>
          </cell>
          <cell r="E7660" t="str">
            <v>20%</v>
          </cell>
          <cell r="F7660">
            <v>29291.93</v>
          </cell>
          <cell r="G7660">
            <v>35150.31</v>
          </cell>
        </row>
        <row r="7661">
          <cell r="A7661" t="str">
            <v>SW537TS</v>
          </cell>
          <cell r="B7661" t="str">
            <v>S4 МОНОАКС.</v>
          </cell>
          <cell r="C7661" t="str">
            <v>шт</v>
          </cell>
          <cell r="D7661">
            <v>1</v>
          </cell>
          <cell r="E7661" t="str">
            <v>20%</v>
          </cell>
          <cell r="F7661">
            <v>29291.93</v>
          </cell>
          <cell r="G7661">
            <v>35150.31</v>
          </cell>
        </row>
        <row r="7662">
          <cell r="A7662" t="str">
            <v>SW538TS</v>
          </cell>
          <cell r="B7662" t="str">
            <v>S4 МОНОАКС.</v>
          </cell>
          <cell r="C7662" t="str">
            <v>шт</v>
          </cell>
          <cell r="D7662">
            <v>1</v>
          </cell>
          <cell r="E7662" t="str">
            <v>20%</v>
          </cell>
          <cell r="F7662">
            <v>29291.93</v>
          </cell>
          <cell r="G7662">
            <v>35150.31</v>
          </cell>
        </row>
        <row r="7663">
          <cell r="A7663" t="str">
            <v>SW539TS</v>
          </cell>
          <cell r="B7663" t="str">
            <v>S4 МОНОАКС.</v>
          </cell>
          <cell r="C7663" t="str">
            <v>шт</v>
          </cell>
          <cell r="D7663">
            <v>1</v>
          </cell>
          <cell r="E7663" t="str">
            <v>20%</v>
          </cell>
          <cell r="F7663">
            <v>29291.93</v>
          </cell>
          <cell r="G7663">
            <v>35150.31</v>
          </cell>
        </row>
        <row r="7664">
          <cell r="A7664" t="str">
            <v>SW541TS</v>
          </cell>
          <cell r="B7664" t="str">
            <v>S4 МОНОАКС.</v>
          </cell>
          <cell r="C7664" t="str">
            <v>шт</v>
          </cell>
          <cell r="D7664">
            <v>1</v>
          </cell>
          <cell r="E7664" t="str">
            <v>20%</v>
          </cell>
          <cell r="F7664">
            <v>29291.93</v>
          </cell>
          <cell r="G7664">
            <v>35150.31</v>
          </cell>
        </row>
        <row r="7665">
          <cell r="A7665" t="str">
            <v>SW542TS</v>
          </cell>
          <cell r="B7665" t="str">
            <v>S4 МОНОАКС.</v>
          </cell>
          <cell r="C7665" t="str">
            <v>шт</v>
          </cell>
          <cell r="D7665">
            <v>1</v>
          </cell>
          <cell r="E7665" t="str">
            <v>20%</v>
          </cell>
          <cell r="F7665">
            <v>29291.93</v>
          </cell>
          <cell r="G7665">
            <v>35150.31</v>
          </cell>
        </row>
        <row r="7666">
          <cell r="A7666" t="str">
            <v>SW543TS</v>
          </cell>
          <cell r="B7666" t="str">
            <v>S4 МОНОАКС.</v>
          </cell>
          <cell r="C7666" t="str">
            <v>шт</v>
          </cell>
          <cell r="D7666">
            <v>1</v>
          </cell>
          <cell r="E7666" t="str">
            <v>20%</v>
          </cell>
          <cell r="F7666">
            <v>29291.93</v>
          </cell>
          <cell r="G7666">
            <v>35150.31</v>
          </cell>
        </row>
        <row r="7667">
          <cell r="A7667" t="str">
            <v>SW544TS</v>
          </cell>
          <cell r="B7667" t="str">
            <v>S4 МОНОАКС.</v>
          </cell>
          <cell r="C7667" t="str">
            <v>шт</v>
          </cell>
          <cell r="D7667">
            <v>1</v>
          </cell>
          <cell r="E7667" t="str">
            <v>20%</v>
          </cell>
          <cell r="F7667">
            <v>29291.93</v>
          </cell>
          <cell r="G7667">
            <v>35150.31</v>
          </cell>
        </row>
        <row r="7668">
          <cell r="A7668" t="str">
            <v>SW546TS</v>
          </cell>
          <cell r="B7668" t="str">
            <v>S4 МОНОАКС.</v>
          </cell>
          <cell r="C7668" t="str">
            <v>шт</v>
          </cell>
          <cell r="D7668">
            <v>1</v>
          </cell>
          <cell r="E7668" t="str">
            <v>20%</v>
          </cell>
          <cell r="F7668">
            <v>29291.93</v>
          </cell>
          <cell r="G7668">
            <v>35150.31</v>
          </cell>
        </row>
        <row r="7669">
          <cell r="A7669" t="str">
            <v>SW548TS</v>
          </cell>
          <cell r="B7669" t="str">
            <v>S4 МОНОАКС.</v>
          </cell>
          <cell r="C7669" t="str">
            <v>шт</v>
          </cell>
          <cell r="D7669">
            <v>1</v>
          </cell>
          <cell r="E7669" t="str">
            <v>20%</v>
          </cell>
          <cell r="F7669">
            <v>29291.93</v>
          </cell>
          <cell r="G7669">
            <v>35150.31</v>
          </cell>
        </row>
        <row r="7670">
          <cell r="A7670" t="str">
            <v>SW549TS</v>
          </cell>
          <cell r="B7670" t="str">
            <v>S4 МОНОАКС.</v>
          </cell>
          <cell r="C7670" t="str">
            <v>шт</v>
          </cell>
          <cell r="D7670">
            <v>1</v>
          </cell>
          <cell r="E7670" t="str">
            <v>20%</v>
          </cell>
          <cell r="F7670">
            <v>29291.93</v>
          </cell>
          <cell r="G7670">
            <v>35150.31</v>
          </cell>
        </row>
        <row r="7671">
          <cell r="A7671" t="str">
            <v>SW547TS</v>
          </cell>
          <cell r="B7671" t="str">
            <v>S4 МОНОАКС.ЗБІЛЬШУВАЮЧА ГРУНТ 7,5X60ММ</v>
          </cell>
          <cell r="C7671" t="str">
            <v>шт</v>
          </cell>
          <cell r="D7671">
            <v>1</v>
          </cell>
          <cell r="E7671" t="str">
            <v>20%</v>
          </cell>
          <cell r="F7671">
            <v>29291.93</v>
          </cell>
          <cell r="G7671">
            <v>35150.31</v>
          </cell>
        </row>
        <row r="7672">
          <cell r="A7672" t="str">
            <v>SW421T</v>
          </cell>
          <cell r="B7672" t="str">
            <v>S4 МОНОАКСІАЛЬНИЙ ВІНТ 4,5X25ММ КАНЮЛІР.</v>
          </cell>
          <cell r="C7672" t="str">
            <v>шт</v>
          </cell>
          <cell r="D7672">
            <v>1</v>
          </cell>
          <cell r="E7672" t="str">
            <v>20%</v>
          </cell>
          <cell r="F7672">
            <v>24897.73</v>
          </cell>
          <cell r="G7672">
            <v>29877.27</v>
          </cell>
        </row>
        <row r="7673">
          <cell r="A7673" t="str">
            <v>SW422T</v>
          </cell>
          <cell r="B7673" t="str">
            <v>S4 МОНОАКСІАЛЬНИЙ ВІНТ 4,5X30ММ КАНЮЛІР.</v>
          </cell>
          <cell r="C7673" t="str">
            <v>шт</v>
          </cell>
          <cell r="D7673">
            <v>1</v>
          </cell>
          <cell r="E7673" t="str">
            <v>20%</v>
          </cell>
          <cell r="F7673">
            <v>24897.73</v>
          </cell>
          <cell r="G7673">
            <v>29877.27</v>
          </cell>
        </row>
        <row r="7674">
          <cell r="A7674" t="str">
            <v>SW423T</v>
          </cell>
          <cell r="B7674" t="str">
            <v>S4 МОНОАКСІАЛЬНИЙ ВІНТ 4,5X35ММ КАНЮЛІР.</v>
          </cell>
          <cell r="C7674" t="str">
            <v>шт</v>
          </cell>
          <cell r="D7674">
            <v>1</v>
          </cell>
          <cell r="E7674" t="str">
            <v>20%</v>
          </cell>
          <cell r="F7674">
            <v>24897.73</v>
          </cell>
          <cell r="G7674">
            <v>29877.27</v>
          </cell>
        </row>
        <row r="7675">
          <cell r="A7675" t="str">
            <v>SW424T</v>
          </cell>
          <cell r="B7675" t="str">
            <v>S4 МОНОАКСІАЛЬНИЙ ВІНТ 4,5X40ММ КАНЮЛІР.</v>
          </cell>
          <cell r="C7675" t="str">
            <v>шт</v>
          </cell>
          <cell r="D7675">
            <v>1</v>
          </cell>
          <cell r="E7675" t="str">
            <v>20%</v>
          </cell>
          <cell r="F7675">
            <v>24897.73</v>
          </cell>
          <cell r="G7675">
            <v>29877.27</v>
          </cell>
        </row>
        <row r="7676">
          <cell r="A7676" t="str">
            <v>SW426T</v>
          </cell>
          <cell r="B7676" t="str">
            <v>S4 МОНОАКСІАЛЬНИЙ ВІНТ 4,5X45ММ КАНЮЛІР.</v>
          </cell>
          <cell r="C7676" t="str">
            <v>шт</v>
          </cell>
          <cell r="D7676">
            <v>1</v>
          </cell>
          <cell r="E7676" t="str">
            <v>20%</v>
          </cell>
          <cell r="F7676">
            <v>24897.73</v>
          </cell>
          <cell r="G7676">
            <v>29877.27</v>
          </cell>
        </row>
        <row r="7677">
          <cell r="A7677" t="str">
            <v>SW427T</v>
          </cell>
          <cell r="B7677" t="str">
            <v>S4 МОНОАКСІАЛЬНИЙ ВІНТ 4,5X50ММ КАНЮЛІР.</v>
          </cell>
          <cell r="C7677" t="str">
            <v>шт</v>
          </cell>
          <cell r="D7677">
            <v>1</v>
          </cell>
          <cell r="E7677" t="str">
            <v>20%</v>
          </cell>
          <cell r="F7677">
            <v>24897.73</v>
          </cell>
          <cell r="G7677">
            <v>29877.27</v>
          </cell>
        </row>
        <row r="7678">
          <cell r="A7678" t="str">
            <v>SW431T</v>
          </cell>
          <cell r="B7678" t="str">
            <v>S4 МОНОАКСІАЛЬНИЙ ВІНТ 5,5X25ММ КАНЮЛІР.</v>
          </cell>
          <cell r="C7678" t="str">
            <v>шт</v>
          </cell>
          <cell r="D7678">
            <v>1</v>
          </cell>
          <cell r="E7678" t="str">
            <v>20%</v>
          </cell>
          <cell r="F7678">
            <v>24897.73</v>
          </cell>
          <cell r="G7678">
            <v>29877.27</v>
          </cell>
        </row>
        <row r="7679">
          <cell r="A7679" t="str">
            <v>SW432T</v>
          </cell>
          <cell r="B7679" t="str">
            <v>S4 МОНОАКСІАЛЬНИЙ ВІНТ 5,5X30ММ КАНЮЛІР.</v>
          </cell>
          <cell r="C7679" t="str">
            <v>шт</v>
          </cell>
          <cell r="D7679">
            <v>1</v>
          </cell>
          <cell r="E7679" t="str">
            <v>20%</v>
          </cell>
          <cell r="F7679">
            <v>24897.73</v>
          </cell>
          <cell r="G7679">
            <v>29877.27</v>
          </cell>
        </row>
        <row r="7680">
          <cell r="A7680" t="str">
            <v>SW433T</v>
          </cell>
          <cell r="B7680" t="str">
            <v>S4 МОНОАКСІАЛЬНИЙ ВІНТ 5,5X35ММ КАНЮЛІР.</v>
          </cell>
          <cell r="C7680" t="str">
            <v>шт</v>
          </cell>
          <cell r="D7680">
            <v>1</v>
          </cell>
          <cell r="E7680" t="str">
            <v>20%</v>
          </cell>
          <cell r="F7680">
            <v>24897.73</v>
          </cell>
          <cell r="G7680">
            <v>29877.27</v>
          </cell>
        </row>
        <row r="7681">
          <cell r="A7681" t="str">
            <v>SW434T</v>
          </cell>
          <cell r="B7681" t="str">
            <v>S4 МОНОАКСІАЛЬНИЙ ВІНТ 5,5X40ММ КАНЮЛІР.</v>
          </cell>
          <cell r="C7681" t="str">
            <v>шт</v>
          </cell>
          <cell r="D7681">
            <v>1</v>
          </cell>
          <cell r="E7681" t="str">
            <v>20%</v>
          </cell>
          <cell r="F7681">
            <v>24897.73</v>
          </cell>
          <cell r="G7681">
            <v>29877.27</v>
          </cell>
        </row>
        <row r="7682">
          <cell r="A7682" t="str">
            <v>SW436T</v>
          </cell>
          <cell r="B7682" t="str">
            <v>S4 МОНОАКСІАЛЬНИЙ ВІНТ 5,5X45ММ КАНЮЛІР.</v>
          </cell>
          <cell r="C7682" t="str">
            <v>шт</v>
          </cell>
          <cell r="D7682">
            <v>1</v>
          </cell>
          <cell r="E7682" t="str">
            <v>20%</v>
          </cell>
          <cell r="F7682">
            <v>24897.73</v>
          </cell>
          <cell r="G7682">
            <v>29877.27</v>
          </cell>
        </row>
        <row r="7683">
          <cell r="A7683" t="str">
            <v>SW437T</v>
          </cell>
          <cell r="B7683" t="str">
            <v>S4 МОНОАКСІАЛЬНИЙ ВІНТ 5,5X50ММ КАНЮЛІР.</v>
          </cell>
          <cell r="C7683" t="str">
            <v>шт</v>
          </cell>
          <cell r="D7683">
            <v>1</v>
          </cell>
          <cell r="E7683" t="str">
            <v>20%</v>
          </cell>
          <cell r="F7683">
            <v>24897.73</v>
          </cell>
          <cell r="G7683">
            <v>29877.27</v>
          </cell>
        </row>
        <row r="7684">
          <cell r="A7684" t="str">
            <v>SW441T</v>
          </cell>
          <cell r="B7684" t="str">
            <v>S4 МОНОАКСІАЛЬНИЙ ВІНТ 6,5X25ММ КАНЮЛІР.</v>
          </cell>
          <cell r="C7684" t="str">
            <v>шт</v>
          </cell>
          <cell r="D7684">
            <v>1</v>
          </cell>
          <cell r="E7684" t="str">
            <v>20%</v>
          </cell>
          <cell r="F7684">
            <v>24897.73</v>
          </cell>
          <cell r="G7684">
            <v>29877.27</v>
          </cell>
        </row>
        <row r="7685">
          <cell r="A7685" t="str">
            <v>SW442T</v>
          </cell>
          <cell r="B7685" t="str">
            <v>S4 МОНОАКСІАЛЬНИЙ ВІНТ 6,5X30ММ КАНЮЛІР.</v>
          </cell>
          <cell r="C7685" t="str">
            <v>шт</v>
          </cell>
          <cell r="D7685">
            <v>1</v>
          </cell>
          <cell r="E7685" t="str">
            <v>20%</v>
          </cell>
          <cell r="F7685">
            <v>24897.73</v>
          </cell>
          <cell r="G7685">
            <v>29877.27</v>
          </cell>
        </row>
        <row r="7686">
          <cell r="A7686" t="str">
            <v>SW443T</v>
          </cell>
          <cell r="B7686" t="str">
            <v>S4 МОНОАКСІАЛЬНИЙ ВІНТ 6,5X35ММ КАНЮЛІР.</v>
          </cell>
          <cell r="C7686" t="str">
            <v>шт</v>
          </cell>
          <cell r="D7686">
            <v>1</v>
          </cell>
          <cell r="E7686" t="str">
            <v>20%</v>
          </cell>
          <cell r="F7686">
            <v>24897.73</v>
          </cell>
          <cell r="G7686">
            <v>29877.27</v>
          </cell>
        </row>
        <row r="7687">
          <cell r="A7687" t="str">
            <v>SW444T</v>
          </cell>
          <cell r="B7687" t="str">
            <v>S4 МОНОАКСІАЛЬНИЙ ВІНТ 6,5X40ММ КАНЮЛІР.</v>
          </cell>
          <cell r="C7687" t="str">
            <v>шт</v>
          </cell>
          <cell r="D7687">
            <v>1</v>
          </cell>
          <cell r="E7687" t="str">
            <v>20%</v>
          </cell>
          <cell r="F7687">
            <v>24897.73</v>
          </cell>
          <cell r="G7687">
            <v>29877.27</v>
          </cell>
        </row>
        <row r="7688">
          <cell r="A7688" t="str">
            <v>SW446T</v>
          </cell>
          <cell r="B7688" t="str">
            <v>S4 МОНОАКСІАЛЬНИЙ ВІНТ 6,5X45ММ КАНЮЛІР.</v>
          </cell>
          <cell r="C7688" t="str">
            <v>шт</v>
          </cell>
          <cell r="D7688">
            <v>1</v>
          </cell>
          <cell r="E7688" t="str">
            <v>20%</v>
          </cell>
          <cell r="F7688">
            <v>24897.73</v>
          </cell>
          <cell r="G7688">
            <v>29877.27</v>
          </cell>
        </row>
        <row r="7689">
          <cell r="A7689" t="str">
            <v>SW447T</v>
          </cell>
          <cell r="B7689" t="str">
            <v>S4 МОНОАКСІАЛЬНИЙ ВІНТ 6,5X50ММ КАНЮЛІР.</v>
          </cell>
          <cell r="C7689" t="str">
            <v>шт</v>
          </cell>
          <cell r="D7689">
            <v>1</v>
          </cell>
          <cell r="E7689" t="str">
            <v>20%</v>
          </cell>
          <cell r="F7689">
            <v>24897.73</v>
          </cell>
          <cell r="G7689">
            <v>29877.27</v>
          </cell>
        </row>
        <row r="7690">
          <cell r="A7690" t="str">
            <v>SW448T</v>
          </cell>
          <cell r="B7690" t="str">
            <v>S4 МОНОАКСІАЛЬНИЙ ВІНТ 6,5X55ММ КАНЮЛІР.</v>
          </cell>
          <cell r="C7690" t="str">
            <v>шт</v>
          </cell>
          <cell r="D7690">
            <v>1</v>
          </cell>
          <cell r="E7690" t="str">
            <v>20%</v>
          </cell>
          <cell r="F7690">
            <v>24897.73</v>
          </cell>
          <cell r="G7690">
            <v>29877.27</v>
          </cell>
        </row>
        <row r="7691">
          <cell r="A7691" t="str">
            <v>SW449T</v>
          </cell>
          <cell r="B7691" t="str">
            <v>S4 МОНОАКСІАЛЬНИЙ ВІНТ 6,5X60ММ КАНЮЛІР.</v>
          </cell>
          <cell r="C7691" t="str">
            <v>шт</v>
          </cell>
          <cell r="D7691">
            <v>1</v>
          </cell>
          <cell r="E7691" t="str">
            <v>20%</v>
          </cell>
          <cell r="F7691">
            <v>24897.73</v>
          </cell>
          <cell r="G7691">
            <v>29877.27</v>
          </cell>
        </row>
        <row r="7692">
          <cell r="A7692" t="str">
            <v>SW461T</v>
          </cell>
          <cell r="B7692" t="str">
            <v>S4 МОНОАКСІАЛЬНИЙ ВІНТ 7,5X25ММ КАНЮЛІР.</v>
          </cell>
          <cell r="C7692" t="str">
            <v>шт</v>
          </cell>
          <cell r="D7692">
            <v>1</v>
          </cell>
          <cell r="E7692" t="str">
            <v>20%</v>
          </cell>
          <cell r="F7692">
            <v>24897.73</v>
          </cell>
          <cell r="G7692">
            <v>29877.27</v>
          </cell>
        </row>
        <row r="7693">
          <cell r="A7693" t="str">
            <v>SW462T</v>
          </cell>
          <cell r="B7693" t="str">
            <v>S4 МОНОАКСІАЛЬНИЙ ВІНТ 7,5X30ММ КАНЮЛІР.</v>
          </cell>
          <cell r="C7693" t="str">
            <v>шт</v>
          </cell>
          <cell r="D7693">
            <v>1</v>
          </cell>
          <cell r="E7693" t="str">
            <v>20%</v>
          </cell>
          <cell r="F7693">
            <v>24897.73</v>
          </cell>
          <cell r="G7693">
            <v>29877.27</v>
          </cell>
        </row>
        <row r="7694">
          <cell r="A7694" t="str">
            <v>SW463T</v>
          </cell>
          <cell r="B7694" t="str">
            <v>S4 МОНОАКСІАЛЬНИЙ ВІНТ 7,5X35ММ КАНЮЛІР.</v>
          </cell>
          <cell r="C7694" t="str">
            <v>шт</v>
          </cell>
          <cell r="D7694">
            <v>1</v>
          </cell>
          <cell r="E7694" t="str">
            <v>20%</v>
          </cell>
          <cell r="F7694">
            <v>24897.73</v>
          </cell>
          <cell r="G7694">
            <v>29877.27</v>
          </cell>
        </row>
        <row r="7695">
          <cell r="A7695" t="str">
            <v>SW464T</v>
          </cell>
          <cell r="B7695" t="str">
            <v>S4 МОНОАКСІАЛЬНИЙ ВІНТ 7,5X40ММ КАНЮЛІР.</v>
          </cell>
          <cell r="C7695" t="str">
            <v>шт</v>
          </cell>
          <cell r="D7695">
            <v>1</v>
          </cell>
          <cell r="E7695" t="str">
            <v>20%</v>
          </cell>
          <cell r="F7695">
            <v>24897.73</v>
          </cell>
          <cell r="G7695">
            <v>29877.27</v>
          </cell>
        </row>
        <row r="7696">
          <cell r="A7696" t="str">
            <v>SW466T</v>
          </cell>
          <cell r="B7696" t="str">
            <v>S4 МОНОАКСІАЛЬНИЙ ВІНТ 7,5X45ММ КАНЮЛІР.</v>
          </cell>
          <cell r="C7696" t="str">
            <v>шт</v>
          </cell>
          <cell r="D7696">
            <v>1</v>
          </cell>
          <cell r="E7696" t="str">
            <v>20%</v>
          </cell>
          <cell r="F7696">
            <v>24897.73</v>
          </cell>
          <cell r="G7696">
            <v>29877.27</v>
          </cell>
        </row>
        <row r="7697">
          <cell r="A7697" t="str">
            <v>SW467T</v>
          </cell>
          <cell r="B7697" t="str">
            <v>S4 МОНОАКСІАЛЬНИЙ ВІНТ 7,5X50ММ КАНЮЛІР.</v>
          </cell>
          <cell r="C7697" t="str">
            <v>шт</v>
          </cell>
          <cell r="D7697">
            <v>1</v>
          </cell>
          <cell r="E7697" t="str">
            <v>20%</v>
          </cell>
          <cell r="F7697">
            <v>24897.73</v>
          </cell>
          <cell r="G7697">
            <v>29877.27</v>
          </cell>
        </row>
        <row r="7698">
          <cell r="A7698" t="str">
            <v>SW468T</v>
          </cell>
          <cell r="B7698" t="str">
            <v>S4 МОНОАКСІАЛЬНИЙ ВІНТ 7,5X55ММ КАНЮЛІР.</v>
          </cell>
          <cell r="C7698" t="str">
            <v>шт</v>
          </cell>
          <cell r="D7698">
            <v>1</v>
          </cell>
          <cell r="E7698" t="str">
            <v>20%</v>
          </cell>
          <cell r="F7698">
            <v>24897.73</v>
          </cell>
          <cell r="G7698">
            <v>29877.27</v>
          </cell>
        </row>
        <row r="7699">
          <cell r="A7699" t="str">
            <v>SW469T</v>
          </cell>
          <cell r="B7699" t="str">
            <v>S4 МОНОАКСІАЛЬНИЙ ВІНТ 7,5X60ММ КАНЮЛІР.</v>
          </cell>
          <cell r="C7699" t="str">
            <v>шт</v>
          </cell>
          <cell r="D7699">
            <v>1</v>
          </cell>
          <cell r="E7699" t="str">
            <v>20%</v>
          </cell>
          <cell r="F7699">
            <v>24897.73</v>
          </cell>
          <cell r="G7699">
            <v>29877.27</v>
          </cell>
        </row>
        <row r="7700">
          <cell r="A7700" t="str">
            <v>SW472T</v>
          </cell>
          <cell r="B7700" t="str">
            <v>S4 МОНОАКСІАЛЬНИЙ ВІНТ 8,5X30ММ КАНЮЛІР.</v>
          </cell>
          <cell r="C7700" t="str">
            <v>шт</v>
          </cell>
          <cell r="D7700">
            <v>1</v>
          </cell>
          <cell r="E7700" t="str">
            <v>20%</v>
          </cell>
          <cell r="F7700">
            <v>24897.73</v>
          </cell>
          <cell r="G7700">
            <v>29877.27</v>
          </cell>
        </row>
        <row r="7701">
          <cell r="A7701" t="str">
            <v>SW473T</v>
          </cell>
          <cell r="B7701" t="str">
            <v>S4 МОНОАКСІАЛЬНИЙ ВІНТ 8,5X35ММ КАНЮЛІР.</v>
          </cell>
          <cell r="C7701" t="str">
            <v>шт</v>
          </cell>
          <cell r="D7701">
            <v>1</v>
          </cell>
          <cell r="E7701" t="str">
            <v>20%</v>
          </cell>
          <cell r="F7701">
            <v>24897.73</v>
          </cell>
          <cell r="G7701">
            <v>29877.27</v>
          </cell>
        </row>
        <row r="7702">
          <cell r="A7702" t="str">
            <v>SW474T</v>
          </cell>
          <cell r="B7702" t="str">
            <v>S4 МОНОАКСІАЛЬНИЙ ВІНТ 8,5X40ММ КАНЮЛІР.</v>
          </cell>
          <cell r="C7702" t="str">
            <v>шт</v>
          </cell>
          <cell r="D7702">
            <v>1</v>
          </cell>
          <cell r="E7702" t="str">
            <v>20%</v>
          </cell>
          <cell r="F7702">
            <v>24897.73</v>
          </cell>
          <cell r="G7702">
            <v>29877.27</v>
          </cell>
        </row>
        <row r="7703">
          <cell r="A7703" t="str">
            <v>SW476T</v>
          </cell>
          <cell r="B7703" t="str">
            <v>S4 МОНОАКСІАЛЬНИЙ ВІНТ 8,5X45ММ КАНЮЛІР.</v>
          </cell>
          <cell r="C7703" t="str">
            <v>шт</v>
          </cell>
          <cell r="D7703">
            <v>1</v>
          </cell>
          <cell r="E7703" t="str">
            <v>20%</v>
          </cell>
          <cell r="F7703">
            <v>24897.73</v>
          </cell>
          <cell r="G7703">
            <v>29877.27</v>
          </cell>
        </row>
        <row r="7704">
          <cell r="A7704" t="str">
            <v>SW477T</v>
          </cell>
          <cell r="B7704" t="str">
            <v>S4 МОНОАКСІАЛЬНИЙ ВІНТ 8,5X50ММ КАНЮЛІР.</v>
          </cell>
          <cell r="C7704" t="str">
            <v>шт</v>
          </cell>
          <cell r="D7704">
            <v>1</v>
          </cell>
          <cell r="E7704" t="str">
            <v>20%</v>
          </cell>
          <cell r="F7704">
            <v>24897.73</v>
          </cell>
          <cell r="G7704">
            <v>29877.27</v>
          </cell>
        </row>
        <row r="7705">
          <cell r="A7705" t="str">
            <v>SW478T</v>
          </cell>
          <cell r="B7705" t="str">
            <v>S4 МОНОАКСІАЛЬНИЙ ВІНТ 8,5X55ММ КАНЮЛІР.</v>
          </cell>
          <cell r="C7705" t="str">
            <v>шт</v>
          </cell>
          <cell r="D7705">
            <v>1</v>
          </cell>
          <cell r="E7705" t="str">
            <v>20%</v>
          </cell>
          <cell r="F7705">
            <v>24897.73</v>
          </cell>
          <cell r="G7705">
            <v>29877.27</v>
          </cell>
        </row>
        <row r="7706">
          <cell r="A7706" t="str">
            <v>SW479T</v>
          </cell>
          <cell r="B7706" t="str">
            <v>S4 МОНОАКСІАЛЬНИЙ ВІНТ 8,5X60ММ КАНЮЛІР.</v>
          </cell>
          <cell r="C7706" t="str">
            <v>шт</v>
          </cell>
          <cell r="D7706">
            <v>1</v>
          </cell>
          <cell r="E7706" t="str">
            <v>20%</v>
          </cell>
          <cell r="F7706">
            <v>24897.73</v>
          </cell>
          <cell r="G7706">
            <v>29877.27</v>
          </cell>
        </row>
        <row r="7707">
          <cell r="A7707" t="str">
            <v>FW472</v>
          </cell>
          <cell r="B7707" t="str">
            <v>S4 НАБІР FRI ІНСТРУМЕНТИ ВІДКРИТИЙ ДОСТУП</v>
          </cell>
          <cell r="C7707" t="str">
            <v>шт</v>
          </cell>
          <cell r="D7707">
            <v>1</v>
          </cell>
          <cell r="E7707" t="str">
            <v>20%</v>
          </cell>
          <cell r="F7707">
            <v>500043.09</v>
          </cell>
          <cell r="G7707">
            <v>600051.71</v>
          </cell>
        </row>
        <row r="7708">
          <cell r="A7708" t="str">
            <v>SW832T</v>
          </cell>
          <cell r="B7708" t="str">
            <v>S4 ПЕДИКУЛЯРНИЙ ГАЧОК 10ММ</v>
          </cell>
          <cell r="C7708" t="str">
            <v>шт</v>
          </cell>
          <cell r="D7708">
            <v>1</v>
          </cell>
          <cell r="E7708" t="str">
            <v>20%</v>
          </cell>
          <cell r="F7708">
            <v>101058.82</v>
          </cell>
          <cell r="G7708">
            <v>121270.58</v>
          </cell>
        </row>
        <row r="7709">
          <cell r="A7709" t="str">
            <v>SW831T</v>
          </cell>
          <cell r="B7709" t="str">
            <v>S4 ПЕДИКУЛЯРНИЙ ГАЧОК 6ММ</v>
          </cell>
          <cell r="C7709" t="str">
            <v>шт</v>
          </cell>
          <cell r="D7709">
            <v>1</v>
          </cell>
          <cell r="E7709" t="str">
            <v>20%</v>
          </cell>
          <cell r="F7709">
            <v>101058.82</v>
          </cell>
          <cell r="G7709">
            <v>121270.58</v>
          </cell>
        </row>
        <row r="7710">
          <cell r="A7710" t="str">
            <v>FW735R</v>
          </cell>
          <cell r="B7710" t="str">
            <v>S4 ПЕРКУТАНА ЗОВНІШНЯ ВТУЛКА</v>
          </cell>
          <cell r="C7710" t="str">
            <v>шт</v>
          </cell>
          <cell r="D7710">
            <v>1</v>
          </cell>
          <cell r="E7710" t="str">
            <v>20%</v>
          </cell>
          <cell r="F7710">
            <v>24122.26</v>
          </cell>
          <cell r="G7710">
            <v>28946.71</v>
          </cell>
        </row>
        <row r="7711">
          <cell r="A7711" t="str">
            <v>FW696R</v>
          </cell>
          <cell r="B7711" t="str">
            <v>S4 ПЕРКУТАННО ВИкрутки Д.МОНОАКС.ВІНТИ</v>
          </cell>
          <cell r="C7711" t="str">
            <v>шт</v>
          </cell>
          <cell r="D7711">
            <v>1</v>
          </cell>
          <cell r="E7711" t="str">
            <v>20%</v>
          </cell>
          <cell r="F7711">
            <v>15346.83</v>
          </cell>
          <cell r="G7711">
            <v>18416.2</v>
          </cell>
        </row>
        <row r="7712">
          <cell r="A7712" t="str">
            <v>FW695R</v>
          </cell>
          <cell r="B7712" t="str">
            <v>S4 ПЕРКУТАННО ВІДВЕРТАННЯ Д.ПОЛІАКС.ВІНТИ</v>
          </cell>
          <cell r="C7712" t="str">
            <v>шт</v>
          </cell>
          <cell r="D7712">
            <v>1</v>
          </cell>
          <cell r="E7712" t="str">
            <v>20%</v>
          </cell>
          <cell r="F7712">
            <v>17234.689999999999</v>
          </cell>
          <cell r="G7712">
            <v>20681.63</v>
          </cell>
        </row>
        <row r="7713">
          <cell r="A7713" t="str">
            <v>FW697R</v>
          </cell>
          <cell r="B7713" t="str">
            <v>S4 ПЕРКУТАННО ВСТАВ.ІНСТР.БЛОКІР.ГАЙКА</v>
          </cell>
          <cell r="C7713" t="str">
            <v>шт</v>
          </cell>
          <cell r="D7713">
            <v>1</v>
          </cell>
          <cell r="E7713" t="str">
            <v>20%</v>
          </cell>
          <cell r="F7713">
            <v>13183.47</v>
          </cell>
          <cell r="G7713">
            <v>15820.16</v>
          </cell>
        </row>
        <row r="7714">
          <cell r="A7714" t="str">
            <v>FW693R</v>
          </cell>
          <cell r="B7714" t="str">
            <v>S4 ПЕРКУТАННО ЗАТИСКОВА ВТУЛКА</v>
          </cell>
          <cell r="C7714" t="str">
            <v>шт</v>
          </cell>
          <cell r="D7714">
            <v>1</v>
          </cell>
          <cell r="E7714" t="str">
            <v>20%</v>
          </cell>
          <cell r="F7714">
            <v>29950.19</v>
          </cell>
          <cell r="G7714">
            <v>35940.230000000003</v>
          </cell>
        </row>
        <row r="7715">
          <cell r="A7715" t="str">
            <v>SR148SU</v>
          </cell>
          <cell r="B7715" t="str">
            <v>S4 ПЕРКУТАННО КАНЮЛЬ ЗАСТОСУВАННЯ ЦЕМЕНТУ</v>
          </cell>
          <cell r="C7715" t="str">
            <v>шт</v>
          </cell>
          <cell r="D7715">
            <v>1</v>
          </cell>
          <cell r="E7715" t="str">
            <v>20%</v>
          </cell>
          <cell r="F7715">
            <v>5152.37</v>
          </cell>
          <cell r="G7715">
            <v>6182.85</v>
          </cell>
        </row>
        <row r="7716">
          <cell r="A7716" t="str">
            <v>FW162P</v>
          </cell>
          <cell r="B7716" t="str">
            <v>S4 ПЛАСТИНА Д.SW790T ОДЕВ.У FW161P</v>
          </cell>
          <cell r="C7716" t="str">
            <v>шт</v>
          </cell>
          <cell r="D7716">
            <v>1</v>
          </cell>
          <cell r="E7716" t="str">
            <v>20%</v>
          </cell>
          <cell r="F7716">
            <v>10181.049999999999</v>
          </cell>
          <cell r="G7716">
            <v>12217.26</v>
          </cell>
        </row>
        <row r="7717">
          <cell r="A7717" t="str">
            <v>FW497R</v>
          </cell>
          <cell r="B7717" t="str">
            <v>S4 ПОВІДОМЛЕНИЙ ГВИНТОВИЙ ВИСОК 7.0MM</v>
          </cell>
          <cell r="C7717" t="str">
            <v>шт</v>
          </cell>
          <cell r="D7717">
            <v>1</v>
          </cell>
          <cell r="E7717" t="str">
            <v>7%</v>
          </cell>
          <cell r="F7717">
            <v>9726.06</v>
          </cell>
          <cell r="G7717">
            <v>10406.879999999999</v>
          </cell>
        </row>
        <row r="7718">
          <cell r="A7718" t="str">
            <v>FW498R</v>
          </cell>
          <cell r="B7718" t="str">
            <v>S4 ПОВІДОМЛЕНИЙ ГВИНТОВИЙ ВИСОК 8.0ММ</v>
          </cell>
          <cell r="C7718" t="str">
            <v>шт</v>
          </cell>
          <cell r="D7718">
            <v>1</v>
          </cell>
          <cell r="E7718" t="str">
            <v>7%</v>
          </cell>
          <cell r="F7718">
            <v>10801.26</v>
          </cell>
          <cell r="G7718">
            <v>11557.34</v>
          </cell>
        </row>
        <row r="7719">
          <cell r="A7719" t="str">
            <v>SW621TS</v>
          </cell>
          <cell r="B7719" t="str">
            <v>S4 ПОЛІАКС.</v>
          </cell>
          <cell r="C7719" t="str">
            <v>шт</v>
          </cell>
          <cell r="D7719">
            <v>1</v>
          </cell>
          <cell r="E7719" t="str">
            <v>20%</v>
          </cell>
          <cell r="F7719">
            <v>36615.019999999997</v>
          </cell>
          <cell r="G7719">
            <v>43938.02</v>
          </cell>
        </row>
        <row r="7720">
          <cell r="A7720" t="str">
            <v>SW622TS</v>
          </cell>
          <cell r="B7720" t="str">
            <v>S4 ПОЛІАКС.</v>
          </cell>
          <cell r="C7720" t="str">
            <v>шт</v>
          </cell>
          <cell r="D7720">
            <v>1</v>
          </cell>
          <cell r="E7720" t="str">
            <v>20%</v>
          </cell>
          <cell r="F7720">
            <v>36615.019999999997</v>
          </cell>
          <cell r="G7720">
            <v>43938.02</v>
          </cell>
        </row>
        <row r="7721">
          <cell r="A7721" t="str">
            <v>SW623TS</v>
          </cell>
          <cell r="B7721" t="str">
            <v>S4 ПОЛІАКС.</v>
          </cell>
          <cell r="C7721" t="str">
            <v>шт</v>
          </cell>
          <cell r="D7721">
            <v>1</v>
          </cell>
          <cell r="E7721" t="str">
            <v>20%</v>
          </cell>
          <cell r="F7721">
            <v>36615.019999999997</v>
          </cell>
          <cell r="G7721">
            <v>43938.02</v>
          </cell>
        </row>
        <row r="7722">
          <cell r="A7722" t="str">
            <v>SW624TS</v>
          </cell>
          <cell r="B7722" t="str">
            <v>S4 ПОЛІАКС.</v>
          </cell>
          <cell r="C7722" t="str">
            <v>шт</v>
          </cell>
          <cell r="D7722">
            <v>1</v>
          </cell>
          <cell r="E7722" t="str">
            <v>20%</v>
          </cell>
          <cell r="F7722">
            <v>36615.019999999997</v>
          </cell>
          <cell r="G7722">
            <v>43938.02</v>
          </cell>
        </row>
        <row r="7723">
          <cell r="A7723" t="str">
            <v>SW631TS</v>
          </cell>
          <cell r="B7723" t="str">
            <v>S4 ПОЛІАКС.</v>
          </cell>
          <cell r="C7723" t="str">
            <v>шт</v>
          </cell>
          <cell r="D7723">
            <v>1</v>
          </cell>
          <cell r="E7723" t="str">
            <v>20%</v>
          </cell>
          <cell r="F7723">
            <v>36615.019999999997</v>
          </cell>
          <cell r="G7723">
            <v>43938.02</v>
          </cell>
        </row>
        <row r="7724">
          <cell r="A7724" t="str">
            <v>SW632TS</v>
          </cell>
          <cell r="B7724" t="str">
            <v>S4 ПОЛІАКС.</v>
          </cell>
          <cell r="C7724" t="str">
            <v>шт</v>
          </cell>
          <cell r="D7724">
            <v>1</v>
          </cell>
          <cell r="E7724" t="str">
            <v>20%</v>
          </cell>
          <cell r="F7724">
            <v>36615.019999999997</v>
          </cell>
          <cell r="G7724">
            <v>43938.02</v>
          </cell>
        </row>
        <row r="7725">
          <cell r="A7725" t="str">
            <v>SW633TS</v>
          </cell>
          <cell r="B7725" t="str">
            <v>S4 ПОЛІАКС.</v>
          </cell>
          <cell r="C7725" t="str">
            <v>шт</v>
          </cell>
          <cell r="D7725">
            <v>1</v>
          </cell>
          <cell r="E7725" t="str">
            <v>20%</v>
          </cell>
          <cell r="F7725">
            <v>36615.019999999997</v>
          </cell>
          <cell r="G7725">
            <v>43938.02</v>
          </cell>
        </row>
        <row r="7726">
          <cell r="A7726" t="str">
            <v>SW634TS</v>
          </cell>
          <cell r="B7726" t="str">
            <v>S4 ПОЛІАКС.</v>
          </cell>
          <cell r="C7726" t="str">
            <v>шт</v>
          </cell>
          <cell r="D7726">
            <v>1</v>
          </cell>
          <cell r="E7726" t="str">
            <v>20%</v>
          </cell>
          <cell r="F7726">
            <v>36615.019999999997</v>
          </cell>
          <cell r="G7726">
            <v>43938.02</v>
          </cell>
        </row>
        <row r="7727">
          <cell r="A7727" t="str">
            <v>SW636TS</v>
          </cell>
          <cell r="B7727" t="str">
            <v>S4 ПОЛІАКС.</v>
          </cell>
          <cell r="C7727" t="str">
            <v>шт</v>
          </cell>
          <cell r="D7727">
            <v>1</v>
          </cell>
          <cell r="E7727" t="str">
            <v>20%</v>
          </cell>
          <cell r="F7727">
            <v>36615.019999999997</v>
          </cell>
          <cell r="G7727">
            <v>43938.02</v>
          </cell>
        </row>
        <row r="7728">
          <cell r="A7728" t="str">
            <v>SW637TS</v>
          </cell>
          <cell r="B7728" t="str">
            <v>S4 ПОЛІАКС.</v>
          </cell>
          <cell r="C7728" t="str">
            <v>шт</v>
          </cell>
          <cell r="D7728">
            <v>1</v>
          </cell>
          <cell r="E7728" t="str">
            <v>20%</v>
          </cell>
          <cell r="F7728">
            <v>36615.019999999997</v>
          </cell>
          <cell r="G7728">
            <v>43938.02</v>
          </cell>
        </row>
        <row r="7729">
          <cell r="A7729" t="str">
            <v>SW638TS</v>
          </cell>
          <cell r="B7729" t="str">
            <v>S4 ПОЛІАКС.</v>
          </cell>
          <cell r="C7729" t="str">
            <v>шт</v>
          </cell>
          <cell r="D7729">
            <v>1</v>
          </cell>
          <cell r="E7729" t="str">
            <v>20%</v>
          </cell>
          <cell r="F7729">
            <v>36615.019999999997</v>
          </cell>
          <cell r="G7729">
            <v>43938.02</v>
          </cell>
        </row>
        <row r="7730">
          <cell r="A7730" t="str">
            <v>SW639TS</v>
          </cell>
          <cell r="B7730" t="str">
            <v>S4 ПОЛІАКС.</v>
          </cell>
          <cell r="C7730" t="str">
            <v>шт</v>
          </cell>
          <cell r="D7730">
            <v>1</v>
          </cell>
          <cell r="E7730" t="str">
            <v>20%</v>
          </cell>
          <cell r="F7730">
            <v>36615.019999999997</v>
          </cell>
          <cell r="G7730">
            <v>43938.02</v>
          </cell>
        </row>
        <row r="7731">
          <cell r="A7731" t="str">
            <v>SW641TS</v>
          </cell>
          <cell r="B7731" t="str">
            <v>S4 ПОЛІАКС.</v>
          </cell>
          <cell r="C7731" t="str">
            <v>шт</v>
          </cell>
          <cell r="D7731">
            <v>1</v>
          </cell>
          <cell r="E7731" t="str">
            <v>20%</v>
          </cell>
          <cell r="F7731">
            <v>36615.019999999997</v>
          </cell>
          <cell r="G7731">
            <v>43938.02</v>
          </cell>
        </row>
        <row r="7732">
          <cell r="A7732" t="str">
            <v>SW642TS</v>
          </cell>
          <cell r="B7732" t="str">
            <v>S4 ПОЛІАКС.</v>
          </cell>
          <cell r="C7732" t="str">
            <v>шт</v>
          </cell>
          <cell r="D7732">
            <v>1</v>
          </cell>
          <cell r="E7732" t="str">
            <v>20%</v>
          </cell>
          <cell r="F7732">
            <v>36615.019999999997</v>
          </cell>
          <cell r="G7732">
            <v>43938.02</v>
          </cell>
        </row>
        <row r="7733">
          <cell r="A7733" t="str">
            <v>SW643TS</v>
          </cell>
          <cell r="B7733" t="str">
            <v>S4 ПОЛІАКС.</v>
          </cell>
          <cell r="C7733" t="str">
            <v>шт</v>
          </cell>
          <cell r="D7733">
            <v>1</v>
          </cell>
          <cell r="E7733" t="str">
            <v>20%</v>
          </cell>
          <cell r="F7733">
            <v>36615.019999999997</v>
          </cell>
          <cell r="G7733">
            <v>43938.02</v>
          </cell>
        </row>
        <row r="7734">
          <cell r="A7734" t="str">
            <v>SW644TS</v>
          </cell>
          <cell r="B7734" t="str">
            <v>S4 ПОЛІАКС.</v>
          </cell>
          <cell r="C7734" t="str">
            <v>шт</v>
          </cell>
          <cell r="D7734">
            <v>1</v>
          </cell>
          <cell r="E7734" t="str">
            <v>20%</v>
          </cell>
          <cell r="F7734">
            <v>36615.019999999997</v>
          </cell>
          <cell r="G7734">
            <v>43938.02</v>
          </cell>
        </row>
        <row r="7735">
          <cell r="A7735" t="str">
            <v>SW646TS</v>
          </cell>
          <cell r="B7735" t="str">
            <v>S4 ПОЛІАКС.</v>
          </cell>
          <cell r="C7735" t="str">
            <v>шт</v>
          </cell>
          <cell r="D7735">
            <v>1</v>
          </cell>
          <cell r="E7735" t="str">
            <v>20%</v>
          </cell>
          <cell r="F7735">
            <v>36615.019999999997</v>
          </cell>
          <cell r="G7735">
            <v>43938.02</v>
          </cell>
        </row>
        <row r="7736">
          <cell r="A7736" t="str">
            <v>SW647TS</v>
          </cell>
          <cell r="B7736" t="str">
            <v>S4 ПОЛІАКС.</v>
          </cell>
          <cell r="C7736" t="str">
            <v>шт</v>
          </cell>
          <cell r="D7736">
            <v>1</v>
          </cell>
          <cell r="E7736" t="str">
            <v>20%</v>
          </cell>
          <cell r="F7736">
            <v>36615.019999999997</v>
          </cell>
          <cell r="G7736">
            <v>43938.02</v>
          </cell>
        </row>
        <row r="7737">
          <cell r="A7737" t="str">
            <v>SW648TS</v>
          </cell>
          <cell r="B7737" t="str">
            <v>S4 ПОЛІАКС.</v>
          </cell>
          <cell r="C7737" t="str">
            <v>шт</v>
          </cell>
          <cell r="D7737">
            <v>1</v>
          </cell>
          <cell r="E7737" t="str">
            <v>20%</v>
          </cell>
          <cell r="F7737">
            <v>36615.019999999997</v>
          </cell>
          <cell r="G7737">
            <v>43938.02</v>
          </cell>
        </row>
        <row r="7738">
          <cell r="A7738" t="str">
            <v>SW649TS</v>
          </cell>
          <cell r="B7738" t="str">
            <v>S4 ПОЛІАКС.</v>
          </cell>
          <cell r="C7738" t="str">
            <v>шт</v>
          </cell>
          <cell r="D7738">
            <v>1</v>
          </cell>
          <cell r="E7738" t="str">
            <v>20%</v>
          </cell>
          <cell r="F7738">
            <v>36615.019999999997</v>
          </cell>
          <cell r="G7738">
            <v>43938.02</v>
          </cell>
        </row>
        <row r="7739">
          <cell r="A7739" t="str">
            <v>SW812T</v>
          </cell>
          <cell r="B7739" t="str">
            <v>S4 ПОЛІАКСІАЛЬНИЙ ВІНТ 10,0X30ММ</v>
          </cell>
          <cell r="C7739" t="str">
            <v>шт</v>
          </cell>
          <cell r="D7739">
            <v>1</v>
          </cell>
          <cell r="E7739" t="str">
            <v>20%</v>
          </cell>
          <cell r="F7739">
            <v>25846.2</v>
          </cell>
          <cell r="G7739">
            <v>31015.439999999999</v>
          </cell>
        </row>
        <row r="7740">
          <cell r="A7740" t="str">
            <v>SW813T</v>
          </cell>
          <cell r="B7740" t="str">
            <v>S4 ПОЛІАКСІАЛЬНИЙ ВІНТ 10,0X35ММ</v>
          </cell>
          <cell r="C7740" t="str">
            <v>шт</v>
          </cell>
          <cell r="D7740">
            <v>1</v>
          </cell>
          <cell r="E7740" t="str">
            <v>20%</v>
          </cell>
          <cell r="F7740">
            <v>25846.2</v>
          </cell>
          <cell r="G7740">
            <v>31015.439999999999</v>
          </cell>
        </row>
        <row r="7741">
          <cell r="A7741" t="str">
            <v>SW814T</v>
          </cell>
          <cell r="B7741" t="str">
            <v>S4 ПОЛІАКСІАЛЬНИЙ ВІНТ 10,0X40ММ</v>
          </cell>
          <cell r="C7741" t="str">
            <v>шт</v>
          </cell>
          <cell r="D7741">
            <v>1</v>
          </cell>
          <cell r="E7741" t="str">
            <v>20%</v>
          </cell>
          <cell r="F7741">
            <v>25846.2</v>
          </cell>
          <cell r="G7741">
            <v>31015.439999999999</v>
          </cell>
        </row>
        <row r="7742">
          <cell r="A7742" t="str">
            <v>SW816T</v>
          </cell>
          <cell r="B7742" t="str">
            <v>S4 ПОЛІАКСІАЛЬНИЙ ВІНТ 10,0X45ММ</v>
          </cell>
          <cell r="C7742" t="str">
            <v>шт</v>
          </cell>
          <cell r="D7742">
            <v>1</v>
          </cell>
          <cell r="E7742" t="str">
            <v>20%</v>
          </cell>
          <cell r="F7742">
            <v>25846.2</v>
          </cell>
          <cell r="G7742">
            <v>31015.439999999999</v>
          </cell>
        </row>
        <row r="7743">
          <cell r="A7743" t="str">
            <v>SW817T</v>
          </cell>
          <cell r="B7743" t="str">
            <v>S4 ПОЛІАКСІАЛЬНИЙ ВІНТ 10,0X50ММ</v>
          </cell>
          <cell r="C7743" t="str">
            <v>шт</v>
          </cell>
          <cell r="D7743">
            <v>1</v>
          </cell>
          <cell r="E7743" t="str">
            <v>20%</v>
          </cell>
          <cell r="F7743">
            <v>25846.2</v>
          </cell>
          <cell r="G7743">
            <v>31015.439999999999</v>
          </cell>
        </row>
        <row r="7744">
          <cell r="A7744" t="str">
            <v>SW818T</v>
          </cell>
          <cell r="B7744" t="str">
            <v>S4 ПОЛІАКСІАЛЬНИЙ ВІНТ 10,0X55ММ</v>
          </cell>
          <cell r="C7744" t="str">
            <v>шт</v>
          </cell>
          <cell r="D7744">
            <v>1</v>
          </cell>
          <cell r="E7744" t="str">
            <v>20%</v>
          </cell>
          <cell r="F7744">
            <v>25846.2</v>
          </cell>
          <cell r="G7744">
            <v>31015.439999999999</v>
          </cell>
        </row>
        <row r="7745">
          <cell r="A7745" t="str">
            <v>SW819T</v>
          </cell>
          <cell r="B7745" t="str">
            <v>S4 ПОЛІАКСІАЛЬНИЙ ВІНТ 10,0X60ММ</v>
          </cell>
          <cell r="C7745" t="str">
            <v>шт</v>
          </cell>
          <cell r="D7745">
            <v>1</v>
          </cell>
          <cell r="E7745" t="str">
            <v>20%</v>
          </cell>
          <cell r="F7745">
            <v>25846.2</v>
          </cell>
          <cell r="G7745">
            <v>31015.439999999999</v>
          </cell>
        </row>
        <row r="7746">
          <cell r="A7746" t="str">
            <v>SW751T</v>
          </cell>
          <cell r="B7746" t="str">
            <v>S4 ПОЛІАКСІАЛЬНИЙ ВІНТ 4,5X25ММ</v>
          </cell>
          <cell r="C7746" t="str">
            <v>шт</v>
          </cell>
          <cell r="D7746">
            <v>1</v>
          </cell>
          <cell r="E7746" t="str">
            <v>20%</v>
          </cell>
          <cell r="F7746">
            <v>25846.2</v>
          </cell>
          <cell r="G7746">
            <v>31015.439999999999</v>
          </cell>
        </row>
        <row r="7747">
          <cell r="A7747" t="str">
            <v>SW321T</v>
          </cell>
          <cell r="B7747" t="str">
            <v>S4 ПОЛІАКСІАЛЬНИЙ ВІНТ 4,5X25ММ КАНЮЛІР.</v>
          </cell>
          <cell r="C7747" t="str">
            <v>шт</v>
          </cell>
          <cell r="D7747">
            <v>1</v>
          </cell>
          <cell r="E7747" t="str">
            <v>20%</v>
          </cell>
          <cell r="F7747">
            <v>32221.68</v>
          </cell>
          <cell r="G7747">
            <v>38666.019999999997</v>
          </cell>
        </row>
        <row r="7748">
          <cell r="A7748" t="str">
            <v>SW752T</v>
          </cell>
          <cell r="B7748" t="str">
            <v>S4 ПОЛІАКСІАЛЬНИЙ ВІНТ 4,5X30ММ</v>
          </cell>
          <cell r="C7748" t="str">
            <v>шт</v>
          </cell>
          <cell r="D7748">
            <v>1</v>
          </cell>
          <cell r="E7748" t="str">
            <v>20%</v>
          </cell>
          <cell r="F7748">
            <v>25846.2</v>
          </cell>
          <cell r="G7748">
            <v>31015.439999999999</v>
          </cell>
        </row>
        <row r="7749">
          <cell r="A7749" t="str">
            <v>SW322T</v>
          </cell>
          <cell r="B7749" t="str">
            <v>S4 ПОЛІАКСІАЛЬНИЙ ВІНТ 4,5X30ММ КАНЮЛІР.</v>
          </cell>
          <cell r="C7749" t="str">
            <v>шт</v>
          </cell>
          <cell r="D7749">
            <v>1</v>
          </cell>
          <cell r="E7749" t="str">
            <v>20%</v>
          </cell>
          <cell r="F7749">
            <v>32221.68</v>
          </cell>
          <cell r="G7749">
            <v>38666.019999999997</v>
          </cell>
        </row>
        <row r="7750">
          <cell r="A7750" t="str">
            <v>SW753T</v>
          </cell>
          <cell r="B7750" t="str">
            <v>S4 ПОЛІАКСІАЛЬНИЙ ВІНТ 4,5X35ММ</v>
          </cell>
          <cell r="C7750" t="str">
            <v>шт</v>
          </cell>
          <cell r="D7750">
            <v>1</v>
          </cell>
          <cell r="E7750" t="str">
            <v>20%</v>
          </cell>
          <cell r="F7750">
            <v>25846.2</v>
          </cell>
          <cell r="G7750">
            <v>31015.439999999999</v>
          </cell>
        </row>
        <row r="7751">
          <cell r="A7751" t="str">
            <v>SW323T</v>
          </cell>
          <cell r="B7751" t="str">
            <v>S4 ПОЛІАКСІАЛЬНИЙ ВІНТ 4,5X35ММ КАНЮЛІР.</v>
          </cell>
          <cell r="C7751" t="str">
            <v>шт</v>
          </cell>
          <cell r="D7751">
            <v>1</v>
          </cell>
          <cell r="E7751" t="str">
            <v>20%</v>
          </cell>
          <cell r="F7751">
            <v>32221.68</v>
          </cell>
          <cell r="G7751">
            <v>38666.019999999997</v>
          </cell>
        </row>
        <row r="7752">
          <cell r="A7752" t="str">
            <v>SW754T</v>
          </cell>
          <cell r="B7752" t="str">
            <v>S4 ПОЛІАКСІАЛЬНИЙ ВІНТ 4,5X40ММ</v>
          </cell>
          <cell r="C7752" t="str">
            <v>шт</v>
          </cell>
          <cell r="D7752">
            <v>1</v>
          </cell>
          <cell r="E7752" t="str">
            <v>20%</v>
          </cell>
          <cell r="F7752">
            <v>25846.2</v>
          </cell>
          <cell r="G7752">
            <v>31015.439999999999</v>
          </cell>
        </row>
        <row r="7753">
          <cell r="A7753" t="str">
            <v>SW324T</v>
          </cell>
          <cell r="B7753" t="str">
            <v>S4 ПОЛІАКСІАЛЬНИЙ ВІНТ 4,5X40ММ КАНЮЛІР.</v>
          </cell>
          <cell r="C7753" t="str">
            <v>шт</v>
          </cell>
          <cell r="D7753">
            <v>1</v>
          </cell>
          <cell r="E7753" t="str">
            <v>20%</v>
          </cell>
          <cell r="F7753">
            <v>32221.68</v>
          </cell>
          <cell r="G7753">
            <v>38666.019999999997</v>
          </cell>
        </row>
        <row r="7754">
          <cell r="A7754" t="str">
            <v>SW756T</v>
          </cell>
          <cell r="B7754" t="str">
            <v>S4 ПОЛІАКСІАЛЬНИЙ ВІНТ 4,5X45ММ</v>
          </cell>
          <cell r="C7754" t="str">
            <v>шт</v>
          </cell>
          <cell r="D7754">
            <v>1</v>
          </cell>
          <cell r="E7754" t="str">
            <v>20%</v>
          </cell>
          <cell r="F7754">
            <v>25846.2</v>
          </cell>
          <cell r="G7754">
            <v>31015.439999999999</v>
          </cell>
        </row>
        <row r="7755">
          <cell r="A7755" t="str">
            <v>SW326T</v>
          </cell>
          <cell r="B7755" t="str">
            <v>S4 ПОЛІАКСІАЛЬНИЙ ВІНТ 4,5X45ММ КАНЮЛІР.</v>
          </cell>
          <cell r="C7755" t="str">
            <v>шт</v>
          </cell>
          <cell r="D7755">
            <v>1</v>
          </cell>
          <cell r="E7755" t="str">
            <v>20%</v>
          </cell>
          <cell r="F7755">
            <v>32221.68</v>
          </cell>
          <cell r="G7755">
            <v>38666.019999999997</v>
          </cell>
        </row>
        <row r="7756">
          <cell r="A7756" t="str">
            <v>SW757T</v>
          </cell>
          <cell r="B7756" t="str">
            <v>S4 ПОЛІАКСІАЛЬНИЙ ВІНТ 4,5X50ММ</v>
          </cell>
          <cell r="C7756" t="str">
            <v>шт</v>
          </cell>
          <cell r="D7756">
            <v>1</v>
          </cell>
          <cell r="E7756" t="str">
            <v>20%</v>
          </cell>
          <cell r="F7756">
            <v>25846.2</v>
          </cell>
          <cell r="G7756">
            <v>31015.439999999999</v>
          </cell>
        </row>
        <row r="7757">
          <cell r="A7757" t="str">
            <v>SW327T</v>
          </cell>
          <cell r="B7757" t="str">
            <v>S4 ПОЛІАКСІАЛЬНИЙ ВІНТ 4,5X50ММ КАНЮЛІР.</v>
          </cell>
          <cell r="C7757" t="str">
            <v>шт</v>
          </cell>
          <cell r="D7757">
            <v>1</v>
          </cell>
          <cell r="E7757" t="str">
            <v>20%</v>
          </cell>
          <cell r="F7757">
            <v>32221.68</v>
          </cell>
          <cell r="G7757">
            <v>38666.019999999997</v>
          </cell>
        </row>
        <row r="7758">
          <cell r="A7758" t="str">
            <v>SW761T</v>
          </cell>
          <cell r="B7758" t="str">
            <v>S4 ПОЛІАКСІАЛЬНИЙ ВІНТ 5,0X25ММ</v>
          </cell>
          <cell r="C7758" t="str">
            <v>шт</v>
          </cell>
          <cell r="D7758">
            <v>1</v>
          </cell>
          <cell r="E7758" t="str">
            <v>20%</v>
          </cell>
          <cell r="F7758">
            <v>25846.2</v>
          </cell>
          <cell r="G7758">
            <v>31015.439999999999</v>
          </cell>
        </row>
        <row r="7759">
          <cell r="A7759" t="str">
            <v>SW762T</v>
          </cell>
          <cell r="B7759" t="str">
            <v>S4 ПОЛІАКСІАЛЬНИЙ ВІНТ 5,0X30ММ</v>
          </cell>
          <cell r="C7759" t="str">
            <v>шт</v>
          </cell>
          <cell r="D7759">
            <v>1</v>
          </cell>
          <cell r="E7759" t="str">
            <v>20%</v>
          </cell>
          <cell r="F7759">
            <v>26707.74</v>
          </cell>
          <cell r="G7759">
            <v>32049.29</v>
          </cell>
        </row>
        <row r="7760">
          <cell r="A7760" t="str">
            <v>SW763T</v>
          </cell>
          <cell r="B7760" t="str">
            <v>S4 ПОЛІАКСІАЛЬНИЙ ВІНТ 5,0X35ММ</v>
          </cell>
          <cell r="C7760" t="str">
            <v>шт</v>
          </cell>
          <cell r="D7760">
            <v>1</v>
          </cell>
          <cell r="E7760" t="str">
            <v>20%</v>
          </cell>
          <cell r="F7760">
            <v>26707.74</v>
          </cell>
          <cell r="G7760">
            <v>32049.29</v>
          </cell>
        </row>
        <row r="7761">
          <cell r="A7761" t="str">
            <v>SW764T</v>
          </cell>
          <cell r="B7761" t="str">
            <v>S4 ПОЛІАКСІАЛЬНИЙ ВІНТ 5,0X40ММ</v>
          </cell>
          <cell r="C7761" t="str">
            <v>шт</v>
          </cell>
          <cell r="D7761">
            <v>1</v>
          </cell>
          <cell r="E7761" t="str">
            <v>20%</v>
          </cell>
          <cell r="F7761">
            <v>26707.74</v>
          </cell>
          <cell r="G7761">
            <v>32049.29</v>
          </cell>
        </row>
        <row r="7762">
          <cell r="A7762" t="str">
            <v>SW766T</v>
          </cell>
          <cell r="B7762" t="str">
            <v>S4 ПОЛІАКСІАЛЬНИЙ ВІНТ 5,0X45ММ</v>
          </cell>
          <cell r="C7762" t="str">
            <v>шт</v>
          </cell>
          <cell r="D7762">
            <v>1</v>
          </cell>
          <cell r="E7762" t="str">
            <v>20%</v>
          </cell>
          <cell r="F7762">
            <v>25846.2</v>
          </cell>
          <cell r="G7762">
            <v>31015.439999999999</v>
          </cell>
        </row>
        <row r="7763">
          <cell r="A7763" t="str">
            <v>SW767T</v>
          </cell>
          <cell r="B7763" t="str">
            <v>S4 ПОЛІАКСІАЛЬНИЙ ВІНТ 5,0X50ММ</v>
          </cell>
          <cell r="C7763" t="str">
            <v>шт</v>
          </cell>
          <cell r="D7763">
            <v>1</v>
          </cell>
          <cell r="E7763" t="str">
            <v>20%</v>
          </cell>
          <cell r="F7763">
            <v>25846.2</v>
          </cell>
          <cell r="G7763">
            <v>31015.439999999999</v>
          </cell>
        </row>
        <row r="7764">
          <cell r="A7764" t="str">
            <v>SW331T</v>
          </cell>
          <cell r="B7764" t="str">
            <v>S4 ПОЛІАКСІАЛЬНИЙ ВІНТ 5,5X25ММ КАНЮЛІР.</v>
          </cell>
          <cell r="C7764" t="str">
            <v>шт</v>
          </cell>
          <cell r="D7764">
            <v>1</v>
          </cell>
          <cell r="E7764" t="str">
            <v>20%</v>
          </cell>
          <cell r="F7764">
            <v>32221.68</v>
          </cell>
          <cell r="G7764">
            <v>38666.019999999997</v>
          </cell>
        </row>
        <row r="7765">
          <cell r="A7765" t="str">
            <v>SW332T</v>
          </cell>
          <cell r="B7765" t="str">
            <v>S4 ПОЛІАКСІАЛЬНИЙ ВІНТ 5,5X30ММ КАНЮЛІР.</v>
          </cell>
          <cell r="C7765" t="str">
            <v>шт</v>
          </cell>
          <cell r="D7765">
            <v>1</v>
          </cell>
          <cell r="E7765" t="str">
            <v>20%</v>
          </cell>
          <cell r="F7765">
            <v>32221.68</v>
          </cell>
          <cell r="G7765">
            <v>38666.019999999997</v>
          </cell>
        </row>
        <row r="7766">
          <cell r="A7766" t="str">
            <v>SW333T</v>
          </cell>
          <cell r="B7766" t="str">
            <v>S4 ПОЛІАКСІАЛЬНИЙ ВІНТ 5,5X35ММ КАНЮЛІР.</v>
          </cell>
          <cell r="C7766" t="str">
            <v>шт</v>
          </cell>
          <cell r="D7766">
            <v>1</v>
          </cell>
          <cell r="E7766" t="str">
            <v>20%</v>
          </cell>
          <cell r="F7766">
            <v>32221.68</v>
          </cell>
          <cell r="G7766">
            <v>38666.019999999997</v>
          </cell>
        </row>
        <row r="7767">
          <cell r="A7767" t="str">
            <v>SW334T</v>
          </cell>
          <cell r="B7767" t="str">
            <v>S4 ПОЛІАКСІАЛЬНИЙ ВІНТ 5,5X40ММ КАНЮЛІР.</v>
          </cell>
          <cell r="C7767" t="str">
            <v>шт</v>
          </cell>
          <cell r="D7767">
            <v>1</v>
          </cell>
          <cell r="E7767" t="str">
            <v>20%</v>
          </cell>
          <cell r="F7767">
            <v>32221.68</v>
          </cell>
          <cell r="G7767">
            <v>38666.019999999997</v>
          </cell>
        </row>
        <row r="7768">
          <cell r="A7768" t="str">
            <v>SW336T</v>
          </cell>
          <cell r="B7768" t="str">
            <v>S4 ПОЛІАКСІАЛЬНИЙ ВІНТ 5,5X45ММ КАНЮЛІР.</v>
          </cell>
          <cell r="C7768" t="str">
            <v>шт</v>
          </cell>
          <cell r="D7768">
            <v>1</v>
          </cell>
          <cell r="E7768" t="str">
            <v>20%</v>
          </cell>
          <cell r="F7768">
            <v>32221.68</v>
          </cell>
          <cell r="G7768">
            <v>38666.019999999997</v>
          </cell>
        </row>
        <row r="7769">
          <cell r="A7769" t="str">
            <v>SW337T</v>
          </cell>
          <cell r="B7769" t="str">
            <v>S4 ПОЛІАКСІАЛЬНИЙ ВІНТ 5,5X50ММ КАНЮЛІР.</v>
          </cell>
          <cell r="C7769" t="str">
            <v>шт</v>
          </cell>
          <cell r="D7769">
            <v>1</v>
          </cell>
          <cell r="E7769" t="str">
            <v>20%</v>
          </cell>
          <cell r="F7769">
            <v>32221.68</v>
          </cell>
          <cell r="G7769">
            <v>38666.019999999997</v>
          </cell>
        </row>
        <row r="7770">
          <cell r="A7770" t="str">
            <v>SW771T</v>
          </cell>
          <cell r="B7770" t="str">
            <v>S4 ПОЛІАКСІАЛЬНИЙ ВІНТ 6,0X25ММ</v>
          </cell>
          <cell r="C7770" t="str">
            <v>шт</v>
          </cell>
          <cell r="D7770">
            <v>1</v>
          </cell>
          <cell r="E7770" t="str">
            <v>20%</v>
          </cell>
          <cell r="F7770">
            <v>25846.2</v>
          </cell>
          <cell r="G7770">
            <v>31015.439999999999</v>
          </cell>
        </row>
        <row r="7771">
          <cell r="A7771" t="str">
            <v>SW772T</v>
          </cell>
          <cell r="B7771" t="str">
            <v>S4 ПОЛІАКСІАЛЬНИЙ ВІНТ 6,0X30ММ</v>
          </cell>
          <cell r="C7771" t="str">
            <v>шт</v>
          </cell>
          <cell r="D7771">
            <v>1</v>
          </cell>
          <cell r="E7771" t="str">
            <v>20%</v>
          </cell>
          <cell r="F7771">
            <v>25846.2</v>
          </cell>
          <cell r="G7771">
            <v>31015.439999999999</v>
          </cell>
        </row>
        <row r="7772">
          <cell r="A7772" t="str">
            <v>SW773T</v>
          </cell>
          <cell r="B7772" t="str">
            <v>S4 ПОЛІАКСІАЛЬНИЙ ВІНТ 6,0X35ММ</v>
          </cell>
          <cell r="C7772" t="str">
            <v>шт</v>
          </cell>
          <cell r="D7772">
            <v>1</v>
          </cell>
          <cell r="E7772" t="str">
            <v>20%</v>
          </cell>
          <cell r="F7772">
            <v>25846.2</v>
          </cell>
          <cell r="G7772">
            <v>31015.439999999999</v>
          </cell>
        </row>
        <row r="7773">
          <cell r="A7773" t="str">
            <v>SW774T</v>
          </cell>
          <cell r="B7773" t="str">
            <v>S4 ПОЛІАКСІАЛЬНИЙ ВІНТ 6,0X40ММ</v>
          </cell>
          <cell r="C7773" t="str">
            <v>шт</v>
          </cell>
          <cell r="D7773">
            <v>1</v>
          </cell>
          <cell r="E7773" t="str">
            <v>20%</v>
          </cell>
          <cell r="F7773">
            <v>25846.2</v>
          </cell>
          <cell r="G7773">
            <v>31015.439999999999</v>
          </cell>
        </row>
        <row r="7774">
          <cell r="A7774" t="str">
            <v>SW776T</v>
          </cell>
          <cell r="B7774" t="str">
            <v>S4 ПОЛІАКСІАЛЬНИЙ ВІНТ 6,0X45ММ</v>
          </cell>
          <cell r="C7774" t="str">
            <v>шт</v>
          </cell>
          <cell r="D7774">
            <v>1</v>
          </cell>
          <cell r="E7774" t="str">
            <v>20%</v>
          </cell>
          <cell r="F7774">
            <v>25846.2</v>
          </cell>
          <cell r="G7774">
            <v>31015.439999999999</v>
          </cell>
        </row>
        <row r="7775">
          <cell r="A7775" t="str">
            <v>SW777T</v>
          </cell>
          <cell r="B7775" t="str">
            <v>S4 ПОЛІАКСІАЛЬНИЙ ВІНТ 6,0X50ММ</v>
          </cell>
          <cell r="C7775" t="str">
            <v>шт</v>
          </cell>
          <cell r="D7775">
            <v>1</v>
          </cell>
          <cell r="E7775" t="str">
            <v>20%</v>
          </cell>
          <cell r="F7775">
            <v>25846.2</v>
          </cell>
          <cell r="G7775">
            <v>31015.439999999999</v>
          </cell>
        </row>
        <row r="7776">
          <cell r="A7776" t="str">
            <v>SW778T</v>
          </cell>
          <cell r="B7776" t="str">
            <v>S4 ПОЛІАКСІАЛЬНИЙ ВІНТ 6,0X55ММ</v>
          </cell>
          <cell r="C7776" t="str">
            <v>шт</v>
          </cell>
          <cell r="D7776">
            <v>1</v>
          </cell>
          <cell r="E7776" t="str">
            <v>20%</v>
          </cell>
          <cell r="F7776">
            <v>25846.2</v>
          </cell>
          <cell r="G7776">
            <v>31015.439999999999</v>
          </cell>
        </row>
        <row r="7777">
          <cell r="A7777" t="str">
            <v>SW779T</v>
          </cell>
          <cell r="B7777" t="str">
            <v>S4 ПОЛІАКСІАЛЬНИЙ ВІНТ 6,0X60ММ</v>
          </cell>
          <cell r="C7777" t="str">
            <v>шт</v>
          </cell>
          <cell r="D7777">
            <v>1</v>
          </cell>
          <cell r="E7777" t="str">
            <v>20%</v>
          </cell>
          <cell r="F7777">
            <v>25846.2</v>
          </cell>
          <cell r="G7777">
            <v>31015.439999999999</v>
          </cell>
        </row>
        <row r="7778">
          <cell r="A7778" t="str">
            <v>SW341T</v>
          </cell>
          <cell r="B7778" t="str">
            <v>S4 ПОЛІАКСІАЛЬНИЙ ВІНТ 6,5X25ММ КАНЮЛІР.</v>
          </cell>
          <cell r="C7778" t="str">
            <v>шт</v>
          </cell>
          <cell r="D7778">
            <v>1</v>
          </cell>
          <cell r="E7778" t="str">
            <v>20%</v>
          </cell>
          <cell r="F7778">
            <v>32221.68</v>
          </cell>
          <cell r="G7778">
            <v>38666.019999999997</v>
          </cell>
        </row>
        <row r="7779">
          <cell r="A7779" t="str">
            <v>SW342T</v>
          </cell>
          <cell r="B7779" t="str">
            <v>S4 ПОЛІАКСІАЛЬНИЙ ВІНТ 6,5X30ММ КАНЮЛІР.</v>
          </cell>
          <cell r="C7779" t="str">
            <v>шт</v>
          </cell>
          <cell r="D7779">
            <v>1</v>
          </cell>
          <cell r="E7779" t="str">
            <v>20%</v>
          </cell>
          <cell r="F7779">
            <v>32221.68</v>
          </cell>
          <cell r="G7779">
            <v>38666.019999999997</v>
          </cell>
        </row>
        <row r="7780">
          <cell r="A7780" t="str">
            <v>SW343T</v>
          </cell>
          <cell r="B7780" t="str">
            <v>S4 ПОЛІАКСІАЛЬНИЙ ВІНТ 6,5X35ММ КАНЮЛІР.</v>
          </cell>
          <cell r="C7780" t="str">
            <v>шт</v>
          </cell>
          <cell r="D7780">
            <v>1</v>
          </cell>
          <cell r="E7780" t="str">
            <v>20%</v>
          </cell>
          <cell r="F7780">
            <v>32221.68</v>
          </cell>
          <cell r="G7780">
            <v>38666.019999999997</v>
          </cell>
        </row>
        <row r="7781">
          <cell r="A7781" t="str">
            <v>SW344T</v>
          </cell>
          <cell r="B7781" t="str">
            <v>S4 ПОЛІАКСІАЛЬНИЙ ВІНТ 6,5X40ММ КАНЮЛІР.</v>
          </cell>
          <cell r="C7781" t="str">
            <v>шт</v>
          </cell>
          <cell r="D7781">
            <v>1</v>
          </cell>
          <cell r="E7781" t="str">
            <v>20%</v>
          </cell>
          <cell r="F7781">
            <v>32221.68</v>
          </cell>
          <cell r="G7781">
            <v>38666.019999999997</v>
          </cell>
        </row>
        <row r="7782">
          <cell r="A7782" t="str">
            <v>SW346T</v>
          </cell>
          <cell r="B7782" t="str">
            <v>S4 ПОЛІАКСІАЛЬНИЙ ВІНТ 6,5X45ММ КАНЮЛІР.</v>
          </cell>
          <cell r="C7782" t="str">
            <v>шт</v>
          </cell>
          <cell r="D7782">
            <v>1</v>
          </cell>
          <cell r="E7782" t="str">
            <v>20%</v>
          </cell>
          <cell r="F7782">
            <v>32221.68</v>
          </cell>
          <cell r="G7782">
            <v>38666.019999999997</v>
          </cell>
        </row>
        <row r="7783">
          <cell r="A7783" t="str">
            <v>SW347T</v>
          </cell>
          <cell r="B7783" t="str">
            <v>S4 ПОЛІАКСІАЛЬНИЙ ВІНТ 6,5X50ММ КАНЮЛІР.</v>
          </cell>
          <cell r="C7783" t="str">
            <v>шт</v>
          </cell>
          <cell r="D7783">
            <v>1</v>
          </cell>
          <cell r="E7783" t="str">
            <v>20%</v>
          </cell>
          <cell r="F7783">
            <v>32221.68</v>
          </cell>
          <cell r="G7783">
            <v>38666.019999999997</v>
          </cell>
        </row>
        <row r="7784">
          <cell r="A7784" t="str">
            <v>SW348T</v>
          </cell>
          <cell r="B7784" t="str">
            <v>S4 ПОЛІАКСІАЛЬНИЙ ВІНТ 6,5X55ММ КАНЮЛІР.</v>
          </cell>
          <cell r="C7784" t="str">
            <v>шт</v>
          </cell>
          <cell r="D7784">
            <v>1</v>
          </cell>
          <cell r="E7784" t="str">
            <v>20%</v>
          </cell>
          <cell r="F7784">
            <v>32221.68</v>
          </cell>
          <cell r="G7784">
            <v>38666.019999999997</v>
          </cell>
        </row>
        <row r="7785">
          <cell r="A7785" t="str">
            <v>SW349T</v>
          </cell>
          <cell r="B7785" t="str">
            <v>S4 ПОЛІАКСІАЛЬНИЙ ВІНТ 6,5X60ММ КАНЮЛІР.</v>
          </cell>
          <cell r="C7785" t="str">
            <v>шт</v>
          </cell>
          <cell r="D7785">
            <v>1</v>
          </cell>
          <cell r="E7785" t="str">
            <v>20%</v>
          </cell>
          <cell r="F7785">
            <v>32221.68</v>
          </cell>
          <cell r="G7785">
            <v>38666.019999999997</v>
          </cell>
        </row>
        <row r="7786">
          <cell r="A7786" t="str">
            <v>SW781T</v>
          </cell>
          <cell r="B7786" t="str">
            <v>S4 ПОЛІАКСІАЛЬНИЙ ВІНТ 7,0X25ММ</v>
          </cell>
          <cell r="C7786" t="str">
            <v>шт</v>
          </cell>
          <cell r="D7786">
            <v>1</v>
          </cell>
          <cell r="E7786" t="str">
            <v>20%</v>
          </cell>
          <cell r="F7786">
            <v>25846.2</v>
          </cell>
          <cell r="G7786">
            <v>31015.439999999999</v>
          </cell>
        </row>
        <row r="7787">
          <cell r="A7787" t="str">
            <v>SW782T</v>
          </cell>
          <cell r="B7787" t="str">
            <v>S4 ПОЛІАКСІАЛЬНИЙ ВІНТ 7,0X30ММ</v>
          </cell>
          <cell r="C7787" t="str">
            <v>шт</v>
          </cell>
          <cell r="D7787">
            <v>1</v>
          </cell>
          <cell r="E7787" t="str">
            <v>20%</v>
          </cell>
          <cell r="F7787">
            <v>25846.2</v>
          </cell>
          <cell r="G7787">
            <v>31015.439999999999</v>
          </cell>
        </row>
        <row r="7788">
          <cell r="A7788" t="str">
            <v>SW783T</v>
          </cell>
          <cell r="B7788" t="str">
            <v>S4 ПОЛІАКСІАЛЬНИЙ ВІНТ 7,0X35ММ</v>
          </cell>
          <cell r="C7788" t="str">
            <v>шт</v>
          </cell>
          <cell r="D7788">
            <v>1</v>
          </cell>
          <cell r="E7788" t="str">
            <v>20%</v>
          </cell>
          <cell r="F7788">
            <v>25846.2</v>
          </cell>
          <cell r="G7788">
            <v>31015.439999999999</v>
          </cell>
        </row>
        <row r="7789">
          <cell r="A7789" t="str">
            <v>SW784T</v>
          </cell>
          <cell r="B7789" t="str">
            <v>S4 ПОЛІАКСІАЛЬНИЙ ВІНТ 7,0X40ММ</v>
          </cell>
          <cell r="C7789" t="str">
            <v>шт</v>
          </cell>
          <cell r="D7789">
            <v>1</v>
          </cell>
          <cell r="E7789" t="str">
            <v>20%</v>
          </cell>
          <cell r="F7789">
            <v>25846.2</v>
          </cell>
          <cell r="G7789">
            <v>31015.439999999999</v>
          </cell>
        </row>
        <row r="7790">
          <cell r="A7790" t="str">
            <v>SW786T</v>
          </cell>
          <cell r="B7790" t="str">
            <v>S4 ПОЛІАКСІАЛЬНИЙ ВІНТ 7,0X45ММ</v>
          </cell>
          <cell r="C7790" t="str">
            <v>шт</v>
          </cell>
          <cell r="D7790">
            <v>1</v>
          </cell>
          <cell r="E7790" t="str">
            <v>20%</v>
          </cell>
          <cell r="F7790">
            <v>25846.2</v>
          </cell>
          <cell r="G7790">
            <v>31015.439999999999</v>
          </cell>
        </row>
        <row r="7791">
          <cell r="A7791" t="str">
            <v>SW787T</v>
          </cell>
          <cell r="B7791" t="str">
            <v>S4 ПОЛІАКСІАЛЬНИЙ ВІНТ 7,0X50ММ</v>
          </cell>
          <cell r="C7791" t="str">
            <v>шт</v>
          </cell>
          <cell r="D7791">
            <v>1</v>
          </cell>
          <cell r="E7791" t="str">
            <v>20%</v>
          </cell>
          <cell r="F7791">
            <v>25846.2</v>
          </cell>
          <cell r="G7791">
            <v>31015.439999999999</v>
          </cell>
        </row>
        <row r="7792">
          <cell r="A7792" t="str">
            <v>SW788T</v>
          </cell>
          <cell r="B7792" t="str">
            <v>S4 ПОЛІАКСІАЛЬНИЙ ВІНТ 7,0X55ММ</v>
          </cell>
          <cell r="C7792" t="str">
            <v>шт</v>
          </cell>
          <cell r="D7792">
            <v>1</v>
          </cell>
          <cell r="E7792" t="str">
            <v>20%</v>
          </cell>
          <cell r="F7792">
            <v>25846.2</v>
          </cell>
          <cell r="G7792">
            <v>31015.439999999999</v>
          </cell>
        </row>
        <row r="7793">
          <cell r="A7793" t="str">
            <v>SW789T</v>
          </cell>
          <cell r="B7793" t="str">
            <v>S4 ПОЛІАКСІАЛЬНИЙ ВІНТ 7,0X60ММ</v>
          </cell>
          <cell r="C7793" t="str">
            <v>шт</v>
          </cell>
          <cell r="D7793">
            <v>1</v>
          </cell>
          <cell r="E7793" t="str">
            <v>20%</v>
          </cell>
          <cell r="F7793">
            <v>25846.2</v>
          </cell>
          <cell r="G7793">
            <v>31015.439999999999</v>
          </cell>
        </row>
        <row r="7794">
          <cell r="A7794" t="str">
            <v>SW361T</v>
          </cell>
          <cell r="B7794" t="str">
            <v>S4 ПОЛІАКСІАЛЬНИЙ ВІНТ 7,5X25ММ КАНЮЛІР.</v>
          </cell>
          <cell r="C7794" t="str">
            <v>шт</v>
          </cell>
          <cell r="D7794">
            <v>1</v>
          </cell>
          <cell r="E7794" t="str">
            <v>20%</v>
          </cell>
          <cell r="F7794">
            <v>32221.68</v>
          </cell>
          <cell r="G7794">
            <v>38666.019999999997</v>
          </cell>
        </row>
        <row r="7795">
          <cell r="A7795" t="str">
            <v>SW362T</v>
          </cell>
          <cell r="B7795" t="str">
            <v>S4 ПОЛІАКСІАЛЬНИЙ ВІНТ 7,5X30ММ КАНЮЛІР.</v>
          </cell>
          <cell r="C7795" t="str">
            <v>шт</v>
          </cell>
          <cell r="D7795">
            <v>1</v>
          </cell>
          <cell r="E7795" t="str">
            <v>20%</v>
          </cell>
          <cell r="F7795">
            <v>32221.68</v>
          </cell>
          <cell r="G7795">
            <v>38666.019999999997</v>
          </cell>
        </row>
        <row r="7796">
          <cell r="A7796" t="str">
            <v>SW363T</v>
          </cell>
          <cell r="B7796" t="str">
            <v>S4 ПОЛІАКСІАЛЬНИЙ ВІНТ 7,5X35ММ КАНЮЛІР.</v>
          </cell>
          <cell r="C7796" t="str">
            <v>шт</v>
          </cell>
          <cell r="D7796">
            <v>1</v>
          </cell>
          <cell r="E7796" t="str">
            <v>20%</v>
          </cell>
          <cell r="F7796">
            <v>32221.68</v>
          </cell>
          <cell r="G7796">
            <v>38666.019999999997</v>
          </cell>
        </row>
        <row r="7797">
          <cell r="A7797" t="str">
            <v>SW364T</v>
          </cell>
          <cell r="B7797" t="str">
            <v>S4 ПОЛІАКСІАЛЬНИЙ ВІНТ 7,5X40ММ КАНЮЛІР.</v>
          </cell>
          <cell r="C7797" t="str">
            <v>шт</v>
          </cell>
          <cell r="D7797">
            <v>1</v>
          </cell>
          <cell r="E7797" t="str">
            <v>20%</v>
          </cell>
          <cell r="F7797">
            <v>32221.68</v>
          </cell>
          <cell r="G7797">
            <v>38666.019999999997</v>
          </cell>
        </row>
        <row r="7798">
          <cell r="A7798" t="str">
            <v>SW366T</v>
          </cell>
          <cell r="B7798" t="str">
            <v>S4 ПОЛІАКСІАЛЬНИЙ ВІНТ 7,5X45ММ КАНЮЛІР.</v>
          </cell>
          <cell r="C7798" t="str">
            <v>шт</v>
          </cell>
          <cell r="D7798">
            <v>1</v>
          </cell>
          <cell r="E7798" t="str">
            <v>20%</v>
          </cell>
          <cell r="F7798">
            <v>32221.68</v>
          </cell>
          <cell r="G7798">
            <v>38666.019999999997</v>
          </cell>
        </row>
        <row r="7799">
          <cell r="A7799" t="str">
            <v>SW367T</v>
          </cell>
          <cell r="B7799" t="str">
            <v>S4 ПОЛІАКСІАЛЬНИЙ ВІНТ 7,5X50ММ КАНЮЛІР.</v>
          </cell>
          <cell r="C7799" t="str">
            <v>шт</v>
          </cell>
          <cell r="D7799">
            <v>1</v>
          </cell>
          <cell r="E7799" t="str">
            <v>20%</v>
          </cell>
          <cell r="F7799">
            <v>32221.68</v>
          </cell>
          <cell r="G7799">
            <v>38666.019999999997</v>
          </cell>
        </row>
        <row r="7800">
          <cell r="A7800" t="str">
            <v>SW368T</v>
          </cell>
          <cell r="B7800" t="str">
            <v>S4 ПОЛІАКСІАЛЬНИЙ ВІНТ 7,5X55ММ КАНЮЛІР.</v>
          </cell>
          <cell r="C7800" t="str">
            <v>шт</v>
          </cell>
          <cell r="D7800">
            <v>1</v>
          </cell>
          <cell r="E7800" t="str">
            <v>20%</v>
          </cell>
          <cell r="F7800">
            <v>32221.68</v>
          </cell>
          <cell r="G7800">
            <v>38666.019999999997</v>
          </cell>
        </row>
        <row r="7801">
          <cell r="A7801" t="str">
            <v>SW369T</v>
          </cell>
          <cell r="B7801" t="str">
            <v>S4 ПОЛІАКСІАЛЬНИЙ ВІНТ 7,5X60ММ КАНЮЛІР.</v>
          </cell>
          <cell r="C7801" t="str">
            <v>шт</v>
          </cell>
          <cell r="D7801">
            <v>1</v>
          </cell>
          <cell r="E7801" t="str">
            <v>20%</v>
          </cell>
          <cell r="F7801">
            <v>32221.68</v>
          </cell>
          <cell r="G7801">
            <v>38666.019999999997</v>
          </cell>
        </row>
        <row r="7802">
          <cell r="A7802" t="str">
            <v>SW792T</v>
          </cell>
          <cell r="B7802" t="str">
            <v>S4 ПОЛІАКСІАЛЬНИЙ ВІНТ 8,0X30ММ</v>
          </cell>
          <cell r="C7802" t="str">
            <v>шт</v>
          </cell>
          <cell r="D7802">
            <v>1</v>
          </cell>
          <cell r="E7802" t="str">
            <v>20%</v>
          </cell>
          <cell r="F7802">
            <v>25846.2</v>
          </cell>
          <cell r="G7802">
            <v>31015.439999999999</v>
          </cell>
        </row>
        <row r="7803">
          <cell r="A7803" t="str">
            <v>SW793T</v>
          </cell>
          <cell r="B7803" t="str">
            <v>S4 ПОЛІАКСІАЛЬНИЙ ВІНТ 8,0X35ММ</v>
          </cell>
          <cell r="C7803" t="str">
            <v>шт</v>
          </cell>
          <cell r="D7803">
            <v>1</v>
          </cell>
          <cell r="E7803" t="str">
            <v>20%</v>
          </cell>
          <cell r="F7803">
            <v>25846.2</v>
          </cell>
          <cell r="G7803">
            <v>31015.439999999999</v>
          </cell>
        </row>
        <row r="7804">
          <cell r="A7804" t="str">
            <v>SW794T</v>
          </cell>
          <cell r="B7804" t="str">
            <v>S4 ПОЛІАКСІАЛЬНИЙ ВІНТ 8,0X40ММ</v>
          </cell>
          <cell r="C7804" t="str">
            <v>шт</v>
          </cell>
          <cell r="D7804">
            <v>1</v>
          </cell>
          <cell r="E7804" t="str">
            <v>20%</v>
          </cell>
          <cell r="F7804">
            <v>25846.2</v>
          </cell>
          <cell r="G7804">
            <v>31015.439999999999</v>
          </cell>
        </row>
        <row r="7805">
          <cell r="A7805" t="str">
            <v>SW796T</v>
          </cell>
          <cell r="B7805" t="str">
            <v>S4 ПОЛІАКСІАЛЬНИЙ ВІНТ 8,0X45ММ</v>
          </cell>
          <cell r="C7805" t="str">
            <v>шт</v>
          </cell>
          <cell r="D7805">
            <v>1</v>
          </cell>
          <cell r="E7805" t="str">
            <v>20%</v>
          </cell>
          <cell r="F7805">
            <v>25846.2</v>
          </cell>
          <cell r="G7805">
            <v>31015.439999999999</v>
          </cell>
        </row>
        <row r="7806">
          <cell r="A7806" t="str">
            <v>SW797T</v>
          </cell>
          <cell r="B7806" t="str">
            <v>S4 ПОЛІАКСІАЛЬНИЙ ВІНТ 8,0X50ММ</v>
          </cell>
          <cell r="C7806" t="str">
            <v>шт</v>
          </cell>
          <cell r="D7806">
            <v>1</v>
          </cell>
          <cell r="E7806" t="str">
            <v>20%</v>
          </cell>
          <cell r="F7806">
            <v>25846.2</v>
          </cell>
          <cell r="G7806">
            <v>31015.439999999999</v>
          </cell>
        </row>
        <row r="7807">
          <cell r="A7807" t="str">
            <v>SW798T</v>
          </cell>
          <cell r="B7807" t="str">
            <v>S4 ПОЛІАКСІАЛЬНИЙ ВІНТ 8,0X55ММ</v>
          </cell>
          <cell r="C7807" t="str">
            <v>шт</v>
          </cell>
          <cell r="D7807">
            <v>1</v>
          </cell>
          <cell r="E7807" t="str">
            <v>20%</v>
          </cell>
          <cell r="F7807">
            <v>25846.2</v>
          </cell>
          <cell r="G7807">
            <v>31015.439999999999</v>
          </cell>
        </row>
        <row r="7808">
          <cell r="A7808" t="str">
            <v>SW799T</v>
          </cell>
          <cell r="B7808" t="str">
            <v>S4 ПОЛІАКСІАЛЬНИЙ ВІНТ 8,0X60ММ</v>
          </cell>
          <cell r="C7808" t="str">
            <v>шт</v>
          </cell>
          <cell r="D7808">
            <v>1</v>
          </cell>
          <cell r="E7808" t="str">
            <v>20%</v>
          </cell>
          <cell r="F7808">
            <v>25846.2</v>
          </cell>
          <cell r="G7808">
            <v>31015.439999999999</v>
          </cell>
        </row>
        <row r="7809">
          <cell r="A7809" t="str">
            <v>SW372T</v>
          </cell>
          <cell r="B7809" t="str">
            <v>S4 ПОЛІАКСІАЛЬНИЙ ВІНТ 8,5X30ММ КАНЮЛІР.</v>
          </cell>
          <cell r="C7809" t="str">
            <v>шт</v>
          </cell>
          <cell r="D7809">
            <v>1</v>
          </cell>
          <cell r="E7809" t="str">
            <v>20%</v>
          </cell>
          <cell r="F7809">
            <v>32221.68</v>
          </cell>
          <cell r="G7809">
            <v>38666.019999999997</v>
          </cell>
        </row>
        <row r="7810">
          <cell r="A7810" t="str">
            <v>SW373T</v>
          </cell>
          <cell r="B7810" t="str">
            <v>S4 ПОЛІАКСІАЛЬНИЙ ВІНТ 8,5X35ММ КАНЮЛІР.</v>
          </cell>
          <cell r="C7810" t="str">
            <v>шт</v>
          </cell>
          <cell r="D7810">
            <v>1</v>
          </cell>
          <cell r="E7810" t="str">
            <v>20%</v>
          </cell>
          <cell r="F7810">
            <v>32221.68</v>
          </cell>
          <cell r="G7810">
            <v>38666.019999999997</v>
          </cell>
        </row>
        <row r="7811">
          <cell r="A7811" t="str">
            <v>SW374T</v>
          </cell>
          <cell r="B7811" t="str">
            <v>S4 ПОЛІАКСІАЛЬНИЙ ВІНТ 8,5X40ММ КАНЮЛІР.</v>
          </cell>
          <cell r="C7811" t="str">
            <v>шт</v>
          </cell>
          <cell r="D7811">
            <v>1</v>
          </cell>
          <cell r="E7811" t="str">
            <v>20%</v>
          </cell>
          <cell r="F7811">
            <v>32221.68</v>
          </cell>
          <cell r="G7811">
            <v>38666.019999999997</v>
          </cell>
        </row>
        <row r="7812">
          <cell r="A7812" t="str">
            <v>SW376T</v>
          </cell>
          <cell r="B7812" t="str">
            <v>S4 ПОЛІАКСІАЛЬНИЙ ВІНТ 8,5X45ММ КАНЮЛІР.</v>
          </cell>
          <cell r="C7812" t="str">
            <v>шт</v>
          </cell>
          <cell r="D7812">
            <v>1</v>
          </cell>
          <cell r="E7812" t="str">
            <v>20%</v>
          </cell>
          <cell r="F7812">
            <v>32221.68</v>
          </cell>
          <cell r="G7812">
            <v>38666.019999999997</v>
          </cell>
        </row>
        <row r="7813">
          <cell r="A7813" t="str">
            <v>SW377T</v>
          </cell>
          <cell r="B7813" t="str">
            <v>S4 ПОЛІАКСІАЛЬНИЙ ВІНТ 8,5X50ММ КАНЮЛІР.</v>
          </cell>
          <cell r="C7813" t="str">
            <v>шт</v>
          </cell>
          <cell r="D7813">
            <v>1</v>
          </cell>
          <cell r="E7813" t="str">
            <v>20%</v>
          </cell>
          <cell r="F7813">
            <v>32221.68</v>
          </cell>
          <cell r="G7813">
            <v>38666.019999999997</v>
          </cell>
        </row>
        <row r="7814">
          <cell r="A7814" t="str">
            <v>SW378T</v>
          </cell>
          <cell r="B7814" t="str">
            <v>S4 ПОЛІАКСІАЛЬНИЙ ВІНТ 8,5X55ММ КАНЮЛІР.</v>
          </cell>
          <cell r="C7814" t="str">
            <v>шт</v>
          </cell>
          <cell r="D7814">
            <v>1</v>
          </cell>
          <cell r="E7814" t="str">
            <v>20%</v>
          </cell>
          <cell r="F7814">
            <v>32221.68</v>
          </cell>
          <cell r="G7814">
            <v>38666.019999999997</v>
          </cell>
        </row>
        <row r="7815">
          <cell r="A7815" t="str">
            <v>SW379T</v>
          </cell>
          <cell r="B7815" t="str">
            <v>S4 ПОЛІАКСІАЛЬНИЙ ВІНТ 8,5X60ММ КАНЮЛІР.</v>
          </cell>
          <cell r="C7815" t="str">
            <v>шт</v>
          </cell>
          <cell r="D7815">
            <v>1</v>
          </cell>
          <cell r="E7815" t="str">
            <v>20%</v>
          </cell>
          <cell r="F7815">
            <v>32221.68</v>
          </cell>
          <cell r="G7815">
            <v>38666.019999999997</v>
          </cell>
        </row>
        <row r="7816">
          <cell r="A7816" t="str">
            <v>SW802T</v>
          </cell>
          <cell r="B7816" t="str">
            <v>S4 ПОЛІАКСІАЛЬНИЙ ВІНТ 9,0X30ММ</v>
          </cell>
          <cell r="C7816" t="str">
            <v>шт</v>
          </cell>
          <cell r="D7816">
            <v>1</v>
          </cell>
          <cell r="E7816" t="str">
            <v>20%</v>
          </cell>
          <cell r="F7816">
            <v>25846.2</v>
          </cell>
          <cell r="G7816">
            <v>31015.439999999999</v>
          </cell>
        </row>
        <row r="7817">
          <cell r="A7817" t="str">
            <v>SW803T</v>
          </cell>
          <cell r="B7817" t="str">
            <v>S4 ПОЛІАКСІАЛЬНИЙ ВІНТ 9,0X35ММ</v>
          </cell>
          <cell r="C7817" t="str">
            <v>шт</v>
          </cell>
          <cell r="D7817">
            <v>1</v>
          </cell>
          <cell r="E7817" t="str">
            <v>20%</v>
          </cell>
          <cell r="F7817">
            <v>25846.2</v>
          </cell>
          <cell r="G7817">
            <v>31015.439999999999</v>
          </cell>
        </row>
        <row r="7818">
          <cell r="A7818" t="str">
            <v>SW804T</v>
          </cell>
          <cell r="B7818" t="str">
            <v>S4 ПОЛІАКСІАЛЬНИЙ ВІНТ 9,0X40ММ</v>
          </cell>
          <cell r="C7818" t="str">
            <v>шт</v>
          </cell>
          <cell r="D7818">
            <v>1</v>
          </cell>
          <cell r="E7818" t="str">
            <v>20%</v>
          </cell>
          <cell r="F7818">
            <v>25846.2</v>
          </cell>
          <cell r="G7818">
            <v>31015.439999999999</v>
          </cell>
        </row>
        <row r="7819">
          <cell r="A7819" t="str">
            <v>SW806T</v>
          </cell>
          <cell r="B7819" t="str">
            <v>S4 ПОЛІАКСІАЛЬНИЙ ВІНТ 9,0X45ММ</v>
          </cell>
          <cell r="C7819" t="str">
            <v>шт</v>
          </cell>
          <cell r="D7819">
            <v>1</v>
          </cell>
          <cell r="E7819" t="str">
            <v>20%</v>
          </cell>
          <cell r="F7819">
            <v>25846.2</v>
          </cell>
          <cell r="G7819">
            <v>31015.439999999999</v>
          </cell>
        </row>
        <row r="7820">
          <cell r="A7820" t="str">
            <v>SW807T</v>
          </cell>
          <cell r="B7820" t="str">
            <v>S4 ПОЛІАКСІАЛЬНИЙ ВІНТ 9,0X50ММ</v>
          </cell>
          <cell r="C7820" t="str">
            <v>шт</v>
          </cell>
          <cell r="D7820">
            <v>1</v>
          </cell>
          <cell r="E7820" t="str">
            <v>20%</v>
          </cell>
          <cell r="F7820">
            <v>25846.2</v>
          </cell>
          <cell r="G7820">
            <v>31015.439999999999</v>
          </cell>
        </row>
        <row r="7821">
          <cell r="A7821" t="str">
            <v>SW808T</v>
          </cell>
          <cell r="B7821" t="str">
            <v>S4 ПОЛІАКСІАЛЬНИЙ ВІНТ 9,0X55ММ</v>
          </cell>
          <cell r="C7821" t="str">
            <v>шт</v>
          </cell>
          <cell r="D7821">
            <v>1</v>
          </cell>
          <cell r="E7821" t="str">
            <v>20%</v>
          </cell>
          <cell r="F7821">
            <v>25846.2</v>
          </cell>
          <cell r="G7821">
            <v>31015.439999999999</v>
          </cell>
        </row>
        <row r="7822">
          <cell r="A7822" t="str">
            <v>SW809T</v>
          </cell>
          <cell r="B7822" t="str">
            <v>S4 ПОЛІАКСІАЛЬНИЙ ВІНТ 9,0X60ММ</v>
          </cell>
          <cell r="C7822" t="str">
            <v>шт</v>
          </cell>
          <cell r="D7822">
            <v>1</v>
          </cell>
          <cell r="E7822" t="str">
            <v>20%</v>
          </cell>
          <cell r="F7822">
            <v>25846.2</v>
          </cell>
          <cell r="G7822">
            <v>31015.439999999999</v>
          </cell>
        </row>
        <row r="7823">
          <cell r="A7823" t="str">
            <v>SW498T</v>
          </cell>
          <cell r="B7823" t="str">
            <v>S4 ПОПЕРЕЧ. З'ЄДИННИК ЗМІН.</v>
          </cell>
          <cell r="C7823" t="str">
            <v>шт</v>
          </cell>
          <cell r="D7823">
            <v>1</v>
          </cell>
          <cell r="E7823" t="str">
            <v>20%</v>
          </cell>
          <cell r="F7823">
            <v>87876.22</v>
          </cell>
          <cell r="G7823">
            <v>105451.46</v>
          </cell>
        </row>
        <row r="7824">
          <cell r="A7824" t="str">
            <v>SW497T</v>
          </cell>
          <cell r="B7824" t="str">
            <v>S4 ПОПЕРЕЧ. З'ЄДИННИК ЗМІН.60-77ММ</v>
          </cell>
          <cell r="C7824" t="str">
            <v>шт</v>
          </cell>
          <cell r="D7824">
            <v>1</v>
          </cell>
          <cell r="E7824" t="str">
            <v>20%</v>
          </cell>
          <cell r="F7824">
            <v>87876.22</v>
          </cell>
          <cell r="G7824">
            <v>105451.46</v>
          </cell>
        </row>
        <row r="7825">
          <cell r="A7825" t="str">
            <v>SW489T</v>
          </cell>
          <cell r="B7825" t="str">
            <v>S4 ПОПЕРЕЧ. З'єднувач ЗМІН.</v>
          </cell>
          <cell r="C7825" t="str">
            <v>шт</v>
          </cell>
          <cell r="D7825">
            <v>1</v>
          </cell>
          <cell r="E7825" t="str">
            <v>20%</v>
          </cell>
          <cell r="F7825">
            <v>87876.22</v>
          </cell>
          <cell r="G7825">
            <v>105451.46</v>
          </cell>
        </row>
        <row r="7826">
          <cell r="A7826" t="str">
            <v>SW488T</v>
          </cell>
          <cell r="B7826" t="str">
            <v>S4 ПОПЕРЕЧ. З'єднувач ЗМІНН.35-36ММ</v>
          </cell>
          <cell r="C7826" t="str">
            <v>шт</v>
          </cell>
          <cell r="D7826">
            <v>1</v>
          </cell>
          <cell r="E7826" t="str">
            <v>20%</v>
          </cell>
          <cell r="F7826">
            <v>87876.22</v>
          </cell>
          <cell r="G7826">
            <v>105451.46</v>
          </cell>
        </row>
        <row r="7827">
          <cell r="A7827" t="str">
            <v>SW494T</v>
          </cell>
          <cell r="B7827" t="str">
            <v>S4 ПОПЕРЕЧ. З'ЄДНЮВАЧ ЗМІН.</v>
          </cell>
          <cell r="C7827" t="str">
            <v>шт</v>
          </cell>
          <cell r="D7827">
            <v>1</v>
          </cell>
          <cell r="E7827" t="str">
            <v>20%</v>
          </cell>
          <cell r="F7827">
            <v>87876.22</v>
          </cell>
          <cell r="G7827">
            <v>105451.46</v>
          </cell>
        </row>
        <row r="7828">
          <cell r="A7828" t="str">
            <v>SW495T</v>
          </cell>
          <cell r="B7828" t="str">
            <v>S4 ПОПЕРЕЧ. З'ЄДНЮВАЧ ЗМІН.</v>
          </cell>
          <cell r="C7828" t="str">
            <v>шт</v>
          </cell>
          <cell r="D7828">
            <v>1</v>
          </cell>
          <cell r="E7828" t="str">
            <v>20%</v>
          </cell>
          <cell r="F7828">
            <v>87876.22</v>
          </cell>
          <cell r="G7828">
            <v>105451.46</v>
          </cell>
        </row>
        <row r="7829">
          <cell r="A7829" t="str">
            <v>SW496T</v>
          </cell>
          <cell r="B7829" t="str">
            <v>S4 ПОПЕРЕЧ. З'ЄДНЮВАЧ ПЕРЕМІНН.</v>
          </cell>
          <cell r="C7829" t="str">
            <v>шт</v>
          </cell>
          <cell r="D7829">
            <v>1</v>
          </cell>
          <cell r="E7829" t="str">
            <v>20%</v>
          </cell>
          <cell r="F7829">
            <v>87876.22</v>
          </cell>
          <cell r="G7829">
            <v>105451.46</v>
          </cell>
        </row>
        <row r="7830">
          <cell r="A7830" t="str">
            <v>SW690T</v>
          </cell>
          <cell r="B7830" t="str">
            <v>S4 Поперечний з'єднувач 21мм пря.</v>
          </cell>
          <cell r="C7830" t="str">
            <v>шт</v>
          </cell>
          <cell r="D7830">
            <v>1</v>
          </cell>
          <cell r="E7830" t="str">
            <v>20%</v>
          </cell>
          <cell r="F7830">
            <v>34461.599999999999</v>
          </cell>
          <cell r="G7830">
            <v>41353.919999999998</v>
          </cell>
        </row>
        <row r="7831">
          <cell r="A7831" t="str">
            <v>SW691T</v>
          </cell>
          <cell r="B7831" t="str">
            <v>S4 Поперечний з'єднувач 25мм пря.</v>
          </cell>
          <cell r="C7831" t="str">
            <v>шт</v>
          </cell>
          <cell r="D7831">
            <v>1</v>
          </cell>
          <cell r="E7831" t="str">
            <v>20%</v>
          </cell>
          <cell r="F7831">
            <v>34461.599999999999</v>
          </cell>
          <cell r="G7831">
            <v>41353.919999999998</v>
          </cell>
        </row>
        <row r="7832">
          <cell r="A7832" t="str">
            <v>SW490T</v>
          </cell>
          <cell r="B7832" t="str">
            <v>S4 Поперечний з'єднувач 28мм</v>
          </cell>
          <cell r="C7832" t="str">
            <v>шт</v>
          </cell>
          <cell r="D7832">
            <v>1</v>
          </cell>
          <cell r="E7832" t="str">
            <v>20%</v>
          </cell>
          <cell r="F7832">
            <v>70301.58</v>
          </cell>
          <cell r="G7832">
            <v>84361.89</v>
          </cell>
        </row>
        <row r="7833">
          <cell r="A7833" t="str">
            <v>SW692T</v>
          </cell>
          <cell r="B7833" t="str">
            <v>S4 Поперечний з'єднувач 29мм пря.</v>
          </cell>
          <cell r="C7833" t="str">
            <v>шт</v>
          </cell>
          <cell r="D7833">
            <v>1</v>
          </cell>
          <cell r="E7833" t="str">
            <v>20%</v>
          </cell>
          <cell r="F7833">
            <v>34461.599999999999</v>
          </cell>
          <cell r="G7833">
            <v>41353.919999999998</v>
          </cell>
        </row>
        <row r="7834">
          <cell r="A7834" t="str">
            <v>SW491T</v>
          </cell>
          <cell r="B7834" t="str">
            <v>S4 Поперечний з'єднувач 30мм</v>
          </cell>
          <cell r="C7834" t="str">
            <v>шт</v>
          </cell>
          <cell r="D7834">
            <v>1</v>
          </cell>
          <cell r="E7834" t="str">
            <v>20%</v>
          </cell>
          <cell r="F7834">
            <v>70301.58</v>
          </cell>
          <cell r="G7834">
            <v>84361.89</v>
          </cell>
        </row>
        <row r="7835">
          <cell r="A7835" t="str">
            <v>SW492T</v>
          </cell>
          <cell r="B7835" t="str">
            <v>S4 Поперечний з'єднувач 32мм</v>
          </cell>
          <cell r="C7835" t="str">
            <v>шт</v>
          </cell>
          <cell r="D7835">
            <v>1</v>
          </cell>
          <cell r="E7835" t="str">
            <v>20%</v>
          </cell>
          <cell r="F7835">
            <v>70301.58</v>
          </cell>
          <cell r="G7835">
            <v>84361.89</v>
          </cell>
        </row>
        <row r="7836">
          <cell r="A7836" t="str">
            <v>SW693T</v>
          </cell>
          <cell r="B7836" t="str">
            <v>S4 Поперечний з'єднувач 32мм пря.</v>
          </cell>
          <cell r="C7836" t="str">
            <v>шт</v>
          </cell>
          <cell r="D7836">
            <v>1</v>
          </cell>
          <cell r="E7836" t="str">
            <v>20%</v>
          </cell>
          <cell r="F7836">
            <v>34461.599999999999</v>
          </cell>
          <cell r="G7836">
            <v>41353.919999999998</v>
          </cell>
        </row>
        <row r="7837">
          <cell r="A7837" t="str">
            <v>SW493T</v>
          </cell>
          <cell r="B7837" t="str">
            <v>S4 Поперечний з'єднувач 34мм</v>
          </cell>
          <cell r="C7837" t="str">
            <v>шт</v>
          </cell>
          <cell r="D7837">
            <v>1</v>
          </cell>
          <cell r="E7837" t="str">
            <v>20%</v>
          </cell>
          <cell r="F7837">
            <v>70301.58</v>
          </cell>
          <cell r="G7837">
            <v>84361.89</v>
          </cell>
        </row>
        <row r="7838">
          <cell r="A7838" t="str">
            <v>SW694T</v>
          </cell>
          <cell r="B7838" t="str">
            <v>S4 Поперечний з'єднувач 35мм пря.</v>
          </cell>
          <cell r="C7838" t="str">
            <v>шт</v>
          </cell>
          <cell r="D7838">
            <v>1</v>
          </cell>
          <cell r="E7838" t="str">
            <v>20%</v>
          </cell>
          <cell r="F7838">
            <v>34461.599999999999</v>
          </cell>
          <cell r="G7838">
            <v>41353.919999999998</v>
          </cell>
        </row>
        <row r="7839">
          <cell r="A7839" t="str">
            <v>SW695T</v>
          </cell>
          <cell r="B7839" t="str">
            <v>S4 Поперечний з'єднувач 38мм пря.</v>
          </cell>
          <cell r="C7839" t="str">
            <v>шт</v>
          </cell>
          <cell r="D7839">
            <v>1</v>
          </cell>
          <cell r="E7839" t="str">
            <v>20%</v>
          </cell>
          <cell r="F7839">
            <v>34461.599999999999</v>
          </cell>
          <cell r="G7839">
            <v>41353.919999999998</v>
          </cell>
        </row>
        <row r="7840">
          <cell r="A7840" t="str">
            <v>SW696T</v>
          </cell>
          <cell r="B7840" t="str">
            <v>S4 Поперечний з'єднувач 41мм пря.</v>
          </cell>
          <cell r="C7840" t="str">
            <v>шт</v>
          </cell>
          <cell r="D7840">
            <v>1</v>
          </cell>
          <cell r="E7840" t="str">
            <v>20%</v>
          </cell>
          <cell r="F7840">
            <v>34461.599999999999</v>
          </cell>
          <cell r="G7840">
            <v>41353.919999999998</v>
          </cell>
        </row>
        <row r="7841">
          <cell r="A7841" t="str">
            <v>SW697T</v>
          </cell>
          <cell r="B7841" t="str">
            <v>S4 Поперечний з'єднувач ПЕР.43-49ММ</v>
          </cell>
          <cell r="C7841" t="str">
            <v>шт</v>
          </cell>
          <cell r="D7841">
            <v>1</v>
          </cell>
          <cell r="E7841" t="str">
            <v>20%</v>
          </cell>
          <cell r="F7841">
            <v>55138.13</v>
          </cell>
          <cell r="G7841">
            <v>66165.75</v>
          </cell>
        </row>
        <row r="7842">
          <cell r="A7842" t="str">
            <v>SW698T</v>
          </cell>
          <cell r="B7842" t="str">
            <v>S4 Поперечний з'єднувач ПЕР.49-60ММ</v>
          </cell>
          <cell r="C7842" t="str">
            <v>шт</v>
          </cell>
          <cell r="D7842">
            <v>1</v>
          </cell>
          <cell r="E7842" t="str">
            <v>20%</v>
          </cell>
          <cell r="F7842">
            <v>55138.13</v>
          </cell>
          <cell r="G7842">
            <v>66165.75</v>
          </cell>
        </row>
        <row r="7843">
          <cell r="A7843" t="str">
            <v>SW699T</v>
          </cell>
          <cell r="B7843" t="str">
            <v>S4 Поперечний з'єднувач ПЕР.60-75ММ</v>
          </cell>
          <cell r="C7843" t="str">
            <v>шт</v>
          </cell>
          <cell r="D7843">
            <v>1</v>
          </cell>
          <cell r="E7843" t="str">
            <v>20%</v>
          </cell>
          <cell r="F7843">
            <v>55138.13</v>
          </cell>
          <cell r="G7843">
            <v>66165.75</v>
          </cell>
        </row>
        <row r="7844">
          <cell r="A7844" t="str">
            <v>FW736R</v>
          </cell>
          <cell r="B7844" t="str">
            <v>S4 ПРОТИВІЛЬНИЙ МОМЕНТ F / PERCUT</v>
          </cell>
          <cell r="C7844" t="str">
            <v>шт</v>
          </cell>
          <cell r="D7844">
            <v>1</v>
          </cell>
          <cell r="E7844" t="str">
            <v>7%</v>
          </cell>
          <cell r="F7844">
            <v>15829.5</v>
          </cell>
          <cell r="G7844">
            <v>16937.57</v>
          </cell>
        </row>
        <row r="7845">
          <cell r="A7845" t="str">
            <v>FW212R</v>
          </cell>
          <cell r="B7845" t="str">
            <v>S4 ПУСКОВИЙ ПОРОШОК</v>
          </cell>
          <cell r="C7845" t="str">
            <v>шт</v>
          </cell>
          <cell r="D7845">
            <v>1</v>
          </cell>
          <cell r="E7845" t="str">
            <v>7%</v>
          </cell>
          <cell r="F7845">
            <v>12316.3</v>
          </cell>
          <cell r="G7845">
            <v>13178.44</v>
          </cell>
        </row>
        <row r="7846">
          <cell r="A7846" t="str">
            <v>FW707R</v>
          </cell>
          <cell r="B7846" t="str">
            <v>S4 РЕГУЛЮЮЧИЙ ГВИНТ MIS FONG F / FW734R</v>
          </cell>
          <cell r="C7846" t="str">
            <v>шт</v>
          </cell>
          <cell r="D7846">
            <v>1</v>
          </cell>
          <cell r="E7846" t="str">
            <v>7%</v>
          </cell>
          <cell r="F7846">
            <v>4284.3500000000004</v>
          </cell>
          <cell r="G7846">
            <v>4584.25</v>
          </cell>
        </row>
        <row r="7847">
          <cell r="A7847" t="str">
            <v>FW243R</v>
          </cell>
          <cell r="B7847" t="str">
            <v>S4 РІЗНИЙ МОЛОТОК ШИРИНА СЛОТА 12,5 мм</v>
          </cell>
          <cell r="C7847" t="str">
            <v>шт</v>
          </cell>
          <cell r="D7847">
            <v>1</v>
          </cell>
          <cell r="E7847" t="str">
            <v>7%</v>
          </cell>
          <cell r="F7847">
            <v>11847.91</v>
          </cell>
          <cell r="G7847">
            <v>12677.26</v>
          </cell>
        </row>
        <row r="7848">
          <cell r="A7848" t="str">
            <v>FW354R</v>
          </cell>
          <cell r="B7848" t="str">
            <v>S4 РУКАВ ДИЛЯЦІЙНИЙ</v>
          </cell>
          <cell r="C7848" t="str">
            <v>шт</v>
          </cell>
          <cell r="D7848">
            <v>1</v>
          </cell>
          <cell r="E7848" t="str">
            <v>7%</v>
          </cell>
          <cell r="F7848">
            <v>5152.37</v>
          </cell>
          <cell r="G7848">
            <v>5513.04</v>
          </cell>
        </row>
        <row r="7849">
          <cell r="A7849" t="str">
            <v>FW272R</v>
          </cell>
          <cell r="B7849" t="str">
            <v>S4 РУКАВ ДИЛЯЦІЙНИЙ F / КАНУЛЬОВАНІ ГВИНТИ</v>
          </cell>
          <cell r="C7849" t="str">
            <v>шт</v>
          </cell>
          <cell r="D7849">
            <v>1</v>
          </cell>
          <cell r="E7849" t="str">
            <v>7%</v>
          </cell>
          <cell r="F7849">
            <v>5152.37</v>
          </cell>
          <cell r="G7849">
            <v>5513.04</v>
          </cell>
        </row>
        <row r="7850">
          <cell r="A7850" t="str">
            <v>FW355P</v>
          </cell>
          <cell r="B7850" t="str">
            <v>S4 РУКАВ ЗАХИСТУ ТКАНИН</v>
          </cell>
          <cell r="C7850" t="str">
            <v>шт</v>
          </cell>
          <cell r="D7850">
            <v>1</v>
          </cell>
          <cell r="E7850" t="str">
            <v>7%</v>
          </cell>
          <cell r="F7850">
            <v>12660.14</v>
          </cell>
          <cell r="G7850">
            <v>13546.35</v>
          </cell>
        </row>
        <row r="7851">
          <cell r="A7851" t="str">
            <v>FW274M</v>
          </cell>
          <cell r="B7851" t="str">
            <v>S4 РУЧКА ДЛЯ ВИДАЛЕННЯ ПРИЛАДУ FW258M</v>
          </cell>
          <cell r="C7851" t="str">
            <v>шт</v>
          </cell>
          <cell r="D7851">
            <v>1</v>
          </cell>
          <cell r="E7851" t="str">
            <v>7%</v>
          </cell>
          <cell r="F7851">
            <v>7507.34</v>
          </cell>
          <cell r="G7851">
            <v>8032.85</v>
          </cell>
        </row>
        <row r="7852">
          <cell r="A7852" t="str">
            <v>FW165R</v>
          </cell>
          <cell r="B7852" t="str">
            <v>S4 РУЧКА-РУЧКА СИНЯ СТР</v>
          </cell>
          <cell r="C7852" t="str">
            <v>шт</v>
          </cell>
          <cell r="D7852">
            <v>1</v>
          </cell>
          <cell r="E7852" t="str">
            <v>7%</v>
          </cell>
          <cell r="F7852">
            <v>38477.360000000001</v>
          </cell>
          <cell r="G7852">
            <v>41170.78</v>
          </cell>
        </row>
        <row r="7853">
          <cell r="A7853" t="str">
            <v>SW564T</v>
          </cell>
          <cell r="B7853" t="str">
            <v>S4 СОЕДИ.СТЕРЖ.5,5X100ММ ПРЕ-ІЗОГ./6-ГР.</v>
          </cell>
          <cell r="C7853" t="str">
            <v>шт</v>
          </cell>
          <cell r="D7853">
            <v>1</v>
          </cell>
          <cell r="E7853" t="str">
            <v>20%</v>
          </cell>
          <cell r="F7853">
            <v>10838.45</v>
          </cell>
          <cell r="G7853">
            <v>13006.14</v>
          </cell>
        </row>
        <row r="7854">
          <cell r="A7854" t="str">
            <v>SW566T</v>
          </cell>
          <cell r="B7854" t="str">
            <v>S4 СОЕДИ.СТЕРЖ.5,5X110ММ ПРЕ-ІЗОГ./6-ГР.</v>
          </cell>
          <cell r="C7854" t="str">
            <v>шт</v>
          </cell>
          <cell r="D7854">
            <v>1</v>
          </cell>
          <cell r="E7854" t="str">
            <v>20%</v>
          </cell>
          <cell r="F7854">
            <v>10838.45</v>
          </cell>
          <cell r="G7854">
            <v>13006.14</v>
          </cell>
        </row>
        <row r="7855">
          <cell r="A7855" t="str">
            <v>SW567T</v>
          </cell>
          <cell r="B7855" t="str">
            <v>S4 СОЕДИ.СТЕРЖ.5,5X120ММ ПРЕ-ІЗОГ./6-ГР.</v>
          </cell>
          <cell r="C7855" t="str">
            <v>шт</v>
          </cell>
          <cell r="D7855">
            <v>1</v>
          </cell>
          <cell r="E7855" t="str">
            <v>20%</v>
          </cell>
          <cell r="F7855">
            <v>10838.45</v>
          </cell>
          <cell r="G7855">
            <v>13006.14</v>
          </cell>
        </row>
        <row r="7856">
          <cell r="A7856" t="str">
            <v>SW554T</v>
          </cell>
          <cell r="B7856" t="str">
            <v>S4 СОЕДИ.СТЕРЖ.5,5X35ММ ПРЕ-ІЗОГ./6-ГР.</v>
          </cell>
          <cell r="C7856" t="str">
            <v>шт</v>
          </cell>
          <cell r="D7856">
            <v>1</v>
          </cell>
          <cell r="E7856" t="str">
            <v>20%</v>
          </cell>
          <cell r="F7856">
            <v>10838.45</v>
          </cell>
          <cell r="G7856">
            <v>13006.14</v>
          </cell>
        </row>
        <row r="7857">
          <cell r="A7857" t="str">
            <v>SW555T</v>
          </cell>
          <cell r="B7857" t="str">
            <v>S4 СОЕДИ.СТЕРЖ.5,5X40ММ ПРЕ-ІЗОГ./6-ГР.</v>
          </cell>
          <cell r="C7857" t="str">
            <v>шт</v>
          </cell>
          <cell r="D7857">
            <v>1</v>
          </cell>
          <cell r="E7857" t="str">
            <v>20%</v>
          </cell>
          <cell r="F7857">
            <v>10838.45</v>
          </cell>
          <cell r="G7857">
            <v>13006.14</v>
          </cell>
        </row>
        <row r="7858">
          <cell r="A7858" t="str">
            <v>SW556T</v>
          </cell>
          <cell r="B7858" t="str">
            <v>S4 СОЕДИ.СТЕРЖ.5,5X45ММ ПРЕ-ІЗОГ./6-ГР.</v>
          </cell>
          <cell r="C7858" t="str">
            <v>шт</v>
          </cell>
          <cell r="D7858">
            <v>1</v>
          </cell>
          <cell r="E7858" t="str">
            <v>20%</v>
          </cell>
          <cell r="F7858">
            <v>10838.45</v>
          </cell>
          <cell r="G7858">
            <v>13006.14</v>
          </cell>
        </row>
        <row r="7859">
          <cell r="A7859" t="str">
            <v>SW557T</v>
          </cell>
          <cell r="B7859" t="str">
            <v>S4 СОЕДИ.СТЕРЖ.5,5X50ММ ПРЕ-ІЗОГ./6-ГР.</v>
          </cell>
          <cell r="C7859" t="str">
            <v>шт</v>
          </cell>
          <cell r="D7859">
            <v>1</v>
          </cell>
          <cell r="E7859" t="str">
            <v>20%</v>
          </cell>
          <cell r="F7859">
            <v>10838.45</v>
          </cell>
          <cell r="G7859">
            <v>13006.14</v>
          </cell>
        </row>
        <row r="7860">
          <cell r="A7860" t="str">
            <v>SW558T</v>
          </cell>
          <cell r="B7860" t="str">
            <v>S4 СОЕДИ.СТЕРЖ.5,5X55ММ ПРЕ-ІЗОГ./6-ГР.</v>
          </cell>
          <cell r="C7860" t="str">
            <v>шт</v>
          </cell>
          <cell r="D7860">
            <v>1</v>
          </cell>
          <cell r="E7860" t="str">
            <v>20%</v>
          </cell>
          <cell r="F7860">
            <v>10838.45</v>
          </cell>
          <cell r="G7860">
            <v>13006.14</v>
          </cell>
        </row>
        <row r="7861">
          <cell r="A7861" t="str">
            <v>SW559T</v>
          </cell>
          <cell r="B7861" t="str">
            <v>S4 СОЕДИ.СТЕРЖ.5,5X60ММ ПРЕ-ІЗОГ./6-ГР.</v>
          </cell>
          <cell r="C7861" t="str">
            <v>шт</v>
          </cell>
          <cell r="D7861">
            <v>1</v>
          </cell>
          <cell r="E7861" t="str">
            <v>20%</v>
          </cell>
          <cell r="F7861">
            <v>10838.45</v>
          </cell>
          <cell r="G7861">
            <v>13006.14</v>
          </cell>
        </row>
        <row r="7862">
          <cell r="A7862" t="str">
            <v>SW561T</v>
          </cell>
          <cell r="B7862" t="str">
            <v>S4 СОЕДИ.СТЕРЖ.5,5X70ММ ПРЕ-ІЗОГ./6-ГР.</v>
          </cell>
          <cell r="C7862" t="str">
            <v>шт</v>
          </cell>
          <cell r="D7862">
            <v>1</v>
          </cell>
          <cell r="E7862" t="str">
            <v>20%</v>
          </cell>
          <cell r="F7862">
            <v>10838.45</v>
          </cell>
          <cell r="G7862">
            <v>13006.14</v>
          </cell>
        </row>
        <row r="7863">
          <cell r="A7863" t="str">
            <v>SW562T</v>
          </cell>
          <cell r="B7863" t="str">
            <v>S4 СОЕДИ.СТЕРЖ.5,5X80ММ ПРЕ-ІЗОГ./6-ГР.</v>
          </cell>
          <cell r="C7863" t="str">
            <v>шт</v>
          </cell>
          <cell r="D7863">
            <v>1</v>
          </cell>
          <cell r="E7863" t="str">
            <v>20%</v>
          </cell>
          <cell r="F7863">
            <v>10838.45</v>
          </cell>
          <cell r="G7863">
            <v>13006.14</v>
          </cell>
        </row>
        <row r="7864">
          <cell r="A7864" t="str">
            <v>SW563T</v>
          </cell>
          <cell r="B7864" t="str">
            <v>S4 СОЕДИ.СТЕРЖ.5,5X90ММ ПРЕ-ІЗОГ./6-ГР.</v>
          </cell>
          <cell r="C7864" t="str">
            <v>шт</v>
          </cell>
          <cell r="D7864">
            <v>1</v>
          </cell>
          <cell r="E7864" t="str">
            <v>20%</v>
          </cell>
          <cell r="F7864">
            <v>10838.45</v>
          </cell>
          <cell r="G7864">
            <v>13006.14</v>
          </cell>
        </row>
        <row r="7865">
          <cell r="A7865" t="str">
            <v>SW839TS</v>
          </cell>
          <cell r="B7865" t="str">
            <v>S4 СПОЛУЧИТИ СТЕРЖНЯ ОСІВИЙ ДОВЖИЙ СТЕР.</v>
          </cell>
          <cell r="C7865" t="str">
            <v>шт</v>
          </cell>
          <cell r="D7865">
            <v>1</v>
          </cell>
          <cell r="E7865" t="str">
            <v>20%</v>
          </cell>
          <cell r="F7865">
            <v>34099.17</v>
          </cell>
          <cell r="G7865">
            <v>40919</v>
          </cell>
        </row>
        <row r="7866">
          <cell r="A7866" t="str">
            <v>SW684T</v>
          </cell>
          <cell r="B7866" t="str">
            <v>S4 СТЕРЖЕНЬ СОЕДИНИ.5,5X100ММ ПРЕ-ІЗОГ.</v>
          </cell>
          <cell r="C7866" t="str">
            <v>шт</v>
          </cell>
          <cell r="D7866">
            <v>1</v>
          </cell>
          <cell r="E7866" t="str">
            <v>20%</v>
          </cell>
          <cell r="F7866">
            <v>9822.51</v>
          </cell>
          <cell r="G7866">
            <v>11787.01</v>
          </cell>
        </row>
        <row r="7867">
          <cell r="A7867" t="str">
            <v>SW653T</v>
          </cell>
          <cell r="B7867" t="str">
            <v>S4 СТЕРЖЕНЬ СОЕДИНИ.5,5X30ММ ПРЕ-ІЗОГ.</v>
          </cell>
          <cell r="C7867" t="str">
            <v>шт</v>
          </cell>
          <cell r="D7867">
            <v>1</v>
          </cell>
          <cell r="E7867" t="str">
            <v>20%</v>
          </cell>
          <cell r="F7867">
            <v>9822.51</v>
          </cell>
          <cell r="G7867">
            <v>11787.01</v>
          </cell>
        </row>
        <row r="7868">
          <cell r="A7868" t="str">
            <v>SW654T</v>
          </cell>
          <cell r="B7868" t="str">
            <v>S4 СТЕРЖЕНЬ СОЕДИНИ.5,5X35ММ ПРЕ-ІЗОГ.</v>
          </cell>
          <cell r="C7868" t="str">
            <v>шт</v>
          </cell>
          <cell r="D7868">
            <v>1</v>
          </cell>
          <cell r="E7868" t="str">
            <v>20%</v>
          </cell>
          <cell r="F7868">
            <v>9822.51</v>
          </cell>
          <cell r="G7868">
            <v>11787.01</v>
          </cell>
        </row>
        <row r="7869">
          <cell r="A7869" t="str">
            <v>SW655T</v>
          </cell>
          <cell r="B7869" t="str">
            <v>S4 СТЕРЖЕНЬ СОЕДИНИ.5,5X40ММ ПРЕ-ІЗОГ.</v>
          </cell>
          <cell r="C7869" t="str">
            <v>шт</v>
          </cell>
          <cell r="D7869">
            <v>1</v>
          </cell>
          <cell r="E7869" t="str">
            <v>20%</v>
          </cell>
          <cell r="F7869">
            <v>9822.51</v>
          </cell>
          <cell r="G7869">
            <v>11787.01</v>
          </cell>
        </row>
        <row r="7870">
          <cell r="A7870" t="str">
            <v>SW656T</v>
          </cell>
          <cell r="B7870" t="str">
            <v>S4 СТЕРЖЕНЬ СОЕДИНИ.5,5X45ММ ПРЕ-ІЗОГ.</v>
          </cell>
          <cell r="C7870" t="str">
            <v>шт</v>
          </cell>
          <cell r="D7870">
            <v>1</v>
          </cell>
          <cell r="E7870" t="str">
            <v>20%</v>
          </cell>
          <cell r="F7870">
            <v>9822.51</v>
          </cell>
          <cell r="G7870">
            <v>11787.01</v>
          </cell>
        </row>
        <row r="7871">
          <cell r="A7871" t="str">
            <v>SW657T</v>
          </cell>
          <cell r="B7871" t="str">
            <v>S4 СТЕРЖЕНЬ СОЕДИНИ.5,5X50ММ ПРЕ-ІЗОГ.</v>
          </cell>
          <cell r="C7871" t="str">
            <v>шт</v>
          </cell>
          <cell r="D7871">
            <v>1</v>
          </cell>
          <cell r="E7871" t="str">
            <v>20%</v>
          </cell>
          <cell r="F7871">
            <v>9822.51</v>
          </cell>
          <cell r="G7871">
            <v>11787.01</v>
          </cell>
        </row>
        <row r="7872">
          <cell r="A7872" t="str">
            <v>SW658T</v>
          </cell>
          <cell r="B7872" t="str">
            <v>S4 СТЕРЖЕНЬ СОЕДИНИ.5,5X55ММ ПРЕ-ІЗОГ.</v>
          </cell>
          <cell r="C7872" t="str">
            <v>шт</v>
          </cell>
          <cell r="D7872">
            <v>1</v>
          </cell>
          <cell r="E7872" t="str">
            <v>20%</v>
          </cell>
          <cell r="F7872">
            <v>9822.51</v>
          </cell>
          <cell r="G7872">
            <v>11787.01</v>
          </cell>
        </row>
        <row r="7873">
          <cell r="A7873" t="str">
            <v>SW659T</v>
          </cell>
          <cell r="B7873" t="str">
            <v>S4 СТЕРЖЕНЬ СОЕДИНИ.5,5X60ММ ПРЕ-ІЗОГ.</v>
          </cell>
          <cell r="C7873" t="str">
            <v>шт</v>
          </cell>
          <cell r="D7873">
            <v>1</v>
          </cell>
          <cell r="E7873" t="str">
            <v>20%</v>
          </cell>
          <cell r="F7873">
            <v>9822.51</v>
          </cell>
          <cell r="G7873">
            <v>11787.01</v>
          </cell>
        </row>
        <row r="7874">
          <cell r="A7874" t="str">
            <v>SW661T</v>
          </cell>
          <cell r="B7874" t="str">
            <v>S4 СТЕРЖЕНЬ СОЕДИНИ.5,5X70ММ ПРЕ-ІЗОГ.</v>
          </cell>
          <cell r="C7874" t="str">
            <v>шт</v>
          </cell>
          <cell r="D7874">
            <v>1</v>
          </cell>
          <cell r="E7874" t="str">
            <v>20%</v>
          </cell>
          <cell r="F7874">
            <v>9822.51</v>
          </cell>
          <cell r="G7874">
            <v>11787.01</v>
          </cell>
        </row>
        <row r="7875">
          <cell r="A7875" t="str">
            <v>SW662T</v>
          </cell>
          <cell r="B7875" t="str">
            <v>S4 СТЕРЖЕНЬ СОЕДИНИ.5,5X80ММ ПРЕ-ІЗОГ.</v>
          </cell>
          <cell r="C7875" t="str">
            <v>шт</v>
          </cell>
          <cell r="D7875">
            <v>1</v>
          </cell>
          <cell r="E7875" t="str">
            <v>20%</v>
          </cell>
          <cell r="F7875">
            <v>9822.51</v>
          </cell>
          <cell r="G7875">
            <v>11787.01</v>
          </cell>
        </row>
        <row r="7876">
          <cell r="A7876" t="str">
            <v>SW663T</v>
          </cell>
          <cell r="B7876" t="str">
            <v>S4 СТЕРЖЕНЬ СОЕДИНИ.5,5X90ММ ПРЕ-ІЗОГ.</v>
          </cell>
          <cell r="C7876" t="str">
            <v>шт</v>
          </cell>
          <cell r="D7876">
            <v>1</v>
          </cell>
          <cell r="E7876" t="str">
            <v>20%</v>
          </cell>
          <cell r="F7876">
            <v>9822.51</v>
          </cell>
          <cell r="G7876">
            <v>11787.01</v>
          </cell>
        </row>
        <row r="7877">
          <cell r="A7877" t="str">
            <v>FW244P</v>
          </cell>
          <cell r="B7877" t="str">
            <v>S4 ТКАНИ ПРОТ. РУКАВ F / КАНУЛЬОВАНІ ГВИНТИ</v>
          </cell>
          <cell r="C7877" t="str">
            <v>шт</v>
          </cell>
          <cell r="D7877">
            <v>1</v>
          </cell>
          <cell r="E7877" t="str">
            <v>7%</v>
          </cell>
          <cell r="F7877">
            <v>7329.15</v>
          </cell>
          <cell r="G7877">
            <v>7842.19</v>
          </cell>
        </row>
        <row r="7878">
          <cell r="A7878" t="str">
            <v>SW833T</v>
          </cell>
          <cell r="B7878" t="str">
            <v>S4 ТОРАКАЛЬНИЙ ГАЧОК 6ММ</v>
          </cell>
          <cell r="C7878" t="str">
            <v>шт</v>
          </cell>
          <cell r="D7878">
            <v>1</v>
          </cell>
          <cell r="E7878" t="str">
            <v>20%</v>
          </cell>
          <cell r="F7878">
            <v>101058.82</v>
          </cell>
          <cell r="G7878">
            <v>121270.58</v>
          </cell>
        </row>
        <row r="7879">
          <cell r="A7879" t="str">
            <v>SW834T</v>
          </cell>
          <cell r="B7879" t="str">
            <v>S4 Торакальний гачок 8мм</v>
          </cell>
          <cell r="C7879" t="str">
            <v>шт</v>
          </cell>
          <cell r="D7879">
            <v>1</v>
          </cell>
          <cell r="E7879" t="str">
            <v>20%</v>
          </cell>
          <cell r="F7879">
            <v>101058.82</v>
          </cell>
          <cell r="G7879">
            <v>121270.58</v>
          </cell>
        </row>
        <row r="7880">
          <cell r="A7880" t="str">
            <v>FW481R</v>
          </cell>
          <cell r="B7880" t="str">
            <v>S4 ТРИМАЧ ГАКА НОВИЙ ВЕРСІЯ</v>
          </cell>
          <cell r="C7880" t="str">
            <v>шт</v>
          </cell>
          <cell r="D7880">
            <v>1</v>
          </cell>
          <cell r="E7880" t="str">
            <v>20%</v>
          </cell>
          <cell r="F7880">
            <v>20913.11</v>
          </cell>
          <cell r="G7880">
            <v>25095.73</v>
          </cell>
        </row>
        <row r="7881">
          <cell r="A7881" t="str">
            <v>FW203R</v>
          </cell>
          <cell r="B7881" t="str">
            <v>S4 ХРЕСТНИЙ З'ЄДНАТЕЛЬ</v>
          </cell>
          <cell r="C7881" t="str">
            <v>шт</v>
          </cell>
          <cell r="D7881">
            <v>1</v>
          </cell>
          <cell r="E7881" t="str">
            <v>7%</v>
          </cell>
          <cell r="F7881">
            <v>28766.01</v>
          </cell>
          <cell r="G7881">
            <v>30779.63</v>
          </cell>
        </row>
        <row r="7882">
          <cell r="A7882" t="str">
            <v>FW258M</v>
          </cell>
          <cell r="B7882" t="str">
            <v>S4 ЦЕЛЬНИЙ ПРИСТРОЙ F / KIRSCHNER WIRE</v>
          </cell>
          <cell r="C7882" t="str">
            <v>шт</v>
          </cell>
          <cell r="D7882">
            <v>1</v>
          </cell>
          <cell r="E7882" t="str">
            <v>7%</v>
          </cell>
          <cell r="F7882">
            <v>9960.91</v>
          </cell>
          <cell r="G7882">
            <v>10658.17</v>
          </cell>
        </row>
        <row r="7883">
          <cell r="A7883" t="str">
            <v>FW208R</v>
          </cell>
          <cell r="B7883" t="str">
            <v>S4 ШТУК ПЕРСУАДЕР</v>
          </cell>
          <cell r="C7883" t="str">
            <v>шт</v>
          </cell>
          <cell r="D7883">
            <v>1</v>
          </cell>
          <cell r="E7883" t="str">
            <v>7%</v>
          </cell>
          <cell r="F7883">
            <v>80178.149999999994</v>
          </cell>
          <cell r="G7883">
            <v>85790.62</v>
          </cell>
        </row>
        <row r="7884">
          <cell r="A7884" t="str">
            <v>FW179R</v>
          </cell>
          <cell r="B7884" t="str">
            <v>S4 ЩИПЦІ ОБЛАМУВАННЯ КРОМОКУ</v>
          </cell>
          <cell r="C7884" t="str">
            <v>шт</v>
          </cell>
          <cell r="D7884">
            <v>1</v>
          </cell>
          <cell r="E7884" t="str">
            <v>20%</v>
          </cell>
          <cell r="F7884">
            <v>21877.15</v>
          </cell>
          <cell r="G7884">
            <v>26252.58</v>
          </cell>
        </row>
        <row r="7885">
          <cell r="A7885" t="str">
            <v>FW760R</v>
          </cell>
          <cell r="B7885" t="str">
            <v>S4/S4 ELEMENT MIS ВСТАВ.ІНСТР.СТЕРЖНЯ</v>
          </cell>
          <cell r="C7885" t="str">
            <v>шт</v>
          </cell>
          <cell r="D7885">
            <v>1</v>
          </cell>
          <cell r="E7885" t="str">
            <v>20%</v>
          </cell>
          <cell r="F7885">
            <v>97509.72</v>
          </cell>
          <cell r="G7885">
            <v>117011.66</v>
          </cell>
        </row>
        <row r="7886">
          <cell r="A7886" t="str">
            <v>FW091SU</v>
          </cell>
          <cell r="B7886" t="str">
            <v>S4C  ГОЛОВКА ЗВОРОТНЬОГО СВЕРДЛА D2,9ММ</v>
          </cell>
          <cell r="C7886" t="str">
            <v>шт</v>
          </cell>
          <cell r="D7886">
            <v>1</v>
          </cell>
          <cell r="E7886" t="str">
            <v>20%</v>
          </cell>
          <cell r="F7886">
            <v>5923.52</v>
          </cell>
          <cell r="G7886">
            <v>7108.22</v>
          </cell>
        </row>
        <row r="7887">
          <cell r="A7887" t="str">
            <v>FW104R</v>
          </cell>
          <cell r="B7887" t="str">
            <v>S4C  ЗВОРТНІЙ УСТР. ТРИМАЧ ІНСТРУМЕНТ ГОЛОВКИ</v>
          </cell>
          <cell r="C7887" t="str">
            <v>шт</v>
          </cell>
          <cell r="D7887">
            <v>1</v>
          </cell>
          <cell r="E7887" t="str">
            <v>20%</v>
          </cell>
          <cell r="F7887">
            <v>29467.96</v>
          </cell>
          <cell r="G7887">
            <v>35361.550000000003</v>
          </cell>
        </row>
        <row r="7888">
          <cell r="A7888" t="str">
            <v>FW428R</v>
          </cell>
          <cell r="B7888" t="str">
            <v>S4C / ENNOVATE C ДИСТРАЦІЙНІ ФОРЦЕПИ ССЗ</v>
          </cell>
          <cell r="C7888" t="str">
            <v>шт</v>
          </cell>
          <cell r="D7888">
            <v>1</v>
          </cell>
          <cell r="E7888" t="str">
            <v>7%</v>
          </cell>
          <cell r="F7888">
            <v>34455.11</v>
          </cell>
          <cell r="G7888">
            <v>36866.97</v>
          </cell>
        </row>
        <row r="7889">
          <cell r="A7889" t="str">
            <v>FW671R</v>
          </cell>
          <cell r="B7889" t="str">
            <v>S4C / ENNOVATE C ЕХОЛОТ ПРЯМИЙ ДОВГИЙ</v>
          </cell>
          <cell r="C7889" t="str">
            <v>шт</v>
          </cell>
          <cell r="D7889">
            <v>1</v>
          </cell>
          <cell r="E7889" t="str">
            <v>7%</v>
          </cell>
          <cell r="F7889">
            <v>6503.07</v>
          </cell>
          <cell r="G7889">
            <v>6958.28</v>
          </cell>
        </row>
        <row r="7890">
          <cell r="A7890" t="str">
            <v>FW090R</v>
          </cell>
          <cell r="B7890" t="str">
            <v>S4C / ENNOVATE C ЗАГНУТІ ПЛАСТИНИ</v>
          </cell>
          <cell r="C7890" t="str">
            <v>шт</v>
          </cell>
          <cell r="D7890">
            <v>1</v>
          </cell>
          <cell r="E7890" t="str">
            <v>7%</v>
          </cell>
          <cell r="F7890">
            <v>74447.520000000004</v>
          </cell>
          <cell r="G7890">
            <v>79658.850000000006</v>
          </cell>
        </row>
        <row r="7891">
          <cell r="A7891" t="str">
            <v>FW675R</v>
          </cell>
          <cell r="B7891" t="str">
            <v>S4C / ENNOVATE C КІСТКОВИЙ ЗОНД CVD</v>
          </cell>
          <cell r="C7891" t="str">
            <v>шт</v>
          </cell>
          <cell r="D7891">
            <v>1</v>
          </cell>
          <cell r="E7891" t="str">
            <v>7%</v>
          </cell>
          <cell r="F7891">
            <v>16310.87</v>
          </cell>
          <cell r="G7891">
            <v>17452.63</v>
          </cell>
        </row>
        <row r="7892">
          <cell r="A7892" t="str">
            <v>FW427R</v>
          </cell>
          <cell r="B7892" t="str">
            <v>S4C / ENNOVATE C КОМПРЕСІЙНІ КОНЦЕПЦІЇ</v>
          </cell>
          <cell r="C7892" t="str">
            <v>шт</v>
          </cell>
          <cell r="D7892">
            <v>1</v>
          </cell>
          <cell r="E7892" t="str">
            <v>7%</v>
          </cell>
          <cell r="F7892">
            <v>40709.06</v>
          </cell>
          <cell r="G7892">
            <v>43558.7</v>
          </cell>
        </row>
        <row r="7893">
          <cell r="A7893" t="str">
            <v>FW528R</v>
          </cell>
          <cell r="B7893" t="str">
            <v>S4C / ENNOVATE C КРЮЧКОВІ ЩИПЦІ ВИГНУТІ</v>
          </cell>
          <cell r="C7893" t="str">
            <v>шт</v>
          </cell>
          <cell r="D7893">
            <v>1</v>
          </cell>
          <cell r="E7893" t="str">
            <v>7%</v>
          </cell>
          <cell r="F7893">
            <v>23171.19</v>
          </cell>
          <cell r="G7893">
            <v>24793.17</v>
          </cell>
        </row>
        <row r="7894">
          <cell r="A7894" t="str">
            <v>FW036R</v>
          </cell>
          <cell r="B7894" t="str">
            <v>S4C / ENNOVATE C ПАРА ЗАГНУТИХ ПЛАСТИН</v>
          </cell>
          <cell r="C7894" t="str">
            <v>пак</v>
          </cell>
          <cell r="D7894">
            <v>2</v>
          </cell>
          <cell r="E7894" t="str">
            <v>7%</v>
          </cell>
          <cell r="F7894">
            <v>15718.35</v>
          </cell>
          <cell r="G7894">
            <v>16818.63</v>
          </cell>
        </row>
        <row r="7895">
          <cell r="A7895" t="str">
            <v>FW071R</v>
          </cell>
          <cell r="B7895" t="str">
            <v>S4C / ENNOVATE C ПРЕПАРАТОР ПЛАСТИН</v>
          </cell>
          <cell r="C7895" t="str">
            <v>шт</v>
          </cell>
          <cell r="D7895">
            <v>1</v>
          </cell>
          <cell r="E7895" t="str">
            <v>7%</v>
          </cell>
          <cell r="F7895">
            <v>11944.79</v>
          </cell>
          <cell r="G7895">
            <v>12780.92</v>
          </cell>
        </row>
        <row r="7896">
          <cell r="A7896" t="str">
            <v>FW076R</v>
          </cell>
          <cell r="B7896" t="str">
            <v>S4C / ENNOVATE C ШИПЦІ ТРИМАЧ СТЕРЖНІВ</v>
          </cell>
          <cell r="C7896" t="str">
            <v>шт</v>
          </cell>
          <cell r="D7896">
            <v>1</v>
          </cell>
          <cell r="E7896" t="str">
            <v>7%</v>
          </cell>
          <cell r="F7896">
            <v>8651.2999999999993</v>
          </cell>
          <cell r="G7896">
            <v>9256.89</v>
          </cell>
        </row>
        <row r="7897">
          <cell r="A7897" t="str">
            <v>SX410T</v>
          </cell>
          <cell r="B7897" t="str">
            <v>S4C 110° ПОЛІАКСІАЛЬНИЙ ВІНТ 4,0X10ММ</v>
          </cell>
          <cell r="C7897" t="str">
            <v>шт</v>
          </cell>
          <cell r="D7897">
            <v>1</v>
          </cell>
          <cell r="E7897" t="str">
            <v>20%</v>
          </cell>
          <cell r="F7897">
            <v>35150.57</v>
          </cell>
          <cell r="G7897">
            <v>42180.69</v>
          </cell>
        </row>
        <row r="7898">
          <cell r="A7898" t="str">
            <v>SX412T</v>
          </cell>
          <cell r="B7898" t="str">
            <v>S4C 110° ПОЛІАКСІАЛЬНИЙ ВІНТ 4,0X12ММ</v>
          </cell>
          <cell r="C7898" t="str">
            <v>шт</v>
          </cell>
          <cell r="D7898">
            <v>1</v>
          </cell>
          <cell r="E7898" t="str">
            <v>20%</v>
          </cell>
          <cell r="F7898">
            <v>35150.57</v>
          </cell>
          <cell r="G7898">
            <v>42180.69</v>
          </cell>
        </row>
        <row r="7899">
          <cell r="A7899" t="str">
            <v>SX414T</v>
          </cell>
          <cell r="B7899" t="str">
            <v>S4C 110° ПОЛІАКСІАЛЬНИЙ ВІНТ 4,0X14ММ</v>
          </cell>
          <cell r="C7899" t="str">
            <v>шт</v>
          </cell>
          <cell r="D7899">
            <v>1</v>
          </cell>
          <cell r="E7899" t="str">
            <v>20%</v>
          </cell>
          <cell r="F7899">
            <v>35150.57</v>
          </cell>
          <cell r="G7899">
            <v>42180.69</v>
          </cell>
        </row>
        <row r="7900">
          <cell r="A7900" t="str">
            <v>SX416T</v>
          </cell>
          <cell r="B7900" t="str">
            <v>S4C 110° ПОЛІАКСІАЛЬНИЙ ВІНТ 4,0X16ММ</v>
          </cell>
          <cell r="C7900" t="str">
            <v>шт</v>
          </cell>
          <cell r="D7900">
            <v>1</v>
          </cell>
          <cell r="E7900" t="str">
            <v>20%</v>
          </cell>
          <cell r="F7900">
            <v>35150.57</v>
          </cell>
          <cell r="G7900">
            <v>42180.69</v>
          </cell>
        </row>
        <row r="7901">
          <cell r="A7901" t="str">
            <v>SX418T</v>
          </cell>
          <cell r="B7901" t="str">
            <v>S4C 110° ПОЛІАКСІАЛЬНИЙ ВІНТ 4,0X18ММ</v>
          </cell>
          <cell r="C7901" t="str">
            <v>шт</v>
          </cell>
          <cell r="D7901">
            <v>1</v>
          </cell>
          <cell r="E7901" t="str">
            <v>20%</v>
          </cell>
          <cell r="F7901">
            <v>35150.57</v>
          </cell>
          <cell r="G7901">
            <v>42180.69</v>
          </cell>
        </row>
        <row r="7902">
          <cell r="A7902" t="str">
            <v>SX420T</v>
          </cell>
          <cell r="B7902" t="str">
            <v>S4C 110° ПОЛІАКСІАЛЬНИЙ ВІНТ 4,0X20ММ</v>
          </cell>
          <cell r="C7902" t="str">
            <v>шт</v>
          </cell>
          <cell r="D7902">
            <v>1</v>
          </cell>
          <cell r="E7902" t="str">
            <v>20%</v>
          </cell>
          <cell r="F7902">
            <v>35150.57</v>
          </cell>
          <cell r="G7902">
            <v>42180.69</v>
          </cell>
        </row>
        <row r="7903">
          <cell r="A7903" t="str">
            <v>SX422T</v>
          </cell>
          <cell r="B7903" t="str">
            <v>S4C 110° ПОЛІАКСІАЛЬНИЙ ВІНТ 4,0X22ММ</v>
          </cell>
          <cell r="C7903" t="str">
            <v>шт</v>
          </cell>
          <cell r="D7903">
            <v>1</v>
          </cell>
          <cell r="E7903" t="str">
            <v>20%</v>
          </cell>
          <cell r="F7903">
            <v>35150.57</v>
          </cell>
          <cell r="G7903">
            <v>42180.69</v>
          </cell>
        </row>
        <row r="7904">
          <cell r="A7904" t="str">
            <v>SX424T</v>
          </cell>
          <cell r="B7904" t="str">
            <v>S4C 110° ПОЛІАКСІАЛЬНИЙ ВІНТ 4,0X24ММ</v>
          </cell>
          <cell r="C7904" t="str">
            <v>шт</v>
          </cell>
          <cell r="D7904">
            <v>1</v>
          </cell>
          <cell r="E7904" t="str">
            <v>20%</v>
          </cell>
          <cell r="F7904">
            <v>35150.57</v>
          </cell>
          <cell r="G7904">
            <v>42180.69</v>
          </cell>
        </row>
        <row r="7905">
          <cell r="A7905" t="str">
            <v>SX426T</v>
          </cell>
          <cell r="B7905" t="str">
            <v>S4C 110° ПОЛІАКСІАЛЬНИЙ ВІНТ 4,0X26ММ</v>
          </cell>
          <cell r="C7905" t="str">
            <v>шт</v>
          </cell>
          <cell r="D7905">
            <v>1</v>
          </cell>
          <cell r="E7905" t="str">
            <v>20%</v>
          </cell>
          <cell r="F7905">
            <v>35150.57</v>
          </cell>
          <cell r="G7905">
            <v>42180.69</v>
          </cell>
        </row>
        <row r="7906">
          <cell r="A7906" t="str">
            <v>SX428T</v>
          </cell>
          <cell r="B7906" t="str">
            <v>S4C 110° ПОЛІАКСІАЛЬНИЙ ВІНТ 4,0X28ММ</v>
          </cell>
          <cell r="C7906" t="str">
            <v>шт</v>
          </cell>
          <cell r="D7906">
            <v>1</v>
          </cell>
          <cell r="E7906" t="str">
            <v>20%</v>
          </cell>
          <cell r="F7906">
            <v>35150.57</v>
          </cell>
          <cell r="G7906">
            <v>42180.69</v>
          </cell>
        </row>
        <row r="7907">
          <cell r="A7907" t="str">
            <v>SX430T</v>
          </cell>
          <cell r="B7907" t="str">
            <v>S4C 110° ПОЛІАКСІАЛЬНИЙ ВІНТ 4,0X30ММ</v>
          </cell>
          <cell r="C7907" t="str">
            <v>шт</v>
          </cell>
          <cell r="D7907">
            <v>1</v>
          </cell>
          <cell r="E7907" t="str">
            <v>20%</v>
          </cell>
          <cell r="F7907">
            <v>35150.57</v>
          </cell>
          <cell r="G7907">
            <v>42180.69</v>
          </cell>
        </row>
        <row r="7908">
          <cell r="A7908" t="str">
            <v>SX432T</v>
          </cell>
          <cell r="B7908" t="str">
            <v>S4C 110° ПОЛІАКСІАЛЬНИЙ ВІНТ 4,0X32ММ</v>
          </cell>
          <cell r="C7908" t="str">
            <v>шт</v>
          </cell>
          <cell r="D7908">
            <v>1</v>
          </cell>
          <cell r="E7908" t="str">
            <v>20%</v>
          </cell>
          <cell r="F7908">
            <v>35150.57</v>
          </cell>
          <cell r="G7908">
            <v>42180.69</v>
          </cell>
        </row>
        <row r="7909">
          <cell r="A7909" t="str">
            <v>SX434T</v>
          </cell>
          <cell r="B7909" t="str">
            <v>S4C 110° ПОЛІАКСІАЛЬНИЙ ВІНТ 4,0X34ММ</v>
          </cell>
          <cell r="C7909" t="str">
            <v>шт</v>
          </cell>
          <cell r="D7909">
            <v>1</v>
          </cell>
          <cell r="E7909" t="str">
            <v>20%</v>
          </cell>
          <cell r="F7909">
            <v>35150.57</v>
          </cell>
          <cell r="G7909">
            <v>42180.69</v>
          </cell>
        </row>
        <row r="7910">
          <cell r="A7910" t="str">
            <v>SX436T</v>
          </cell>
          <cell r="B7910" t="str">
            <v>S4C 110° ПОЛІАКСІАЛЬНИЙ ВІНТ 4,0X36ММ</v>
          </cell>
          <cell r="C7910" t="str">
            <v>шт</v>
          </cell>
          <cell r="D7910">
            <v>1</v>
          </cell>
          <cell r="E7910" t="str">
            <v>20%</v>
          </cell>
          <cell r="F7910">
            <v>35150.57</v>
          </cell>
          <cell r="G7910">
            <v>42180.69</v>
          </cell>
        </row>
        <row r="7911">
          <cell r="A7911" t="str">
            <v>SX438T</v>
          </cell>
          <cell r="B7911" t="str">
            <v>S4C 110° ПОЛІАКСІАЛЬНИЙ ВІНТ 4,0X38ММ</v>
          </cell>
          <cell r="C7911" t="str">
            <v>шт</v>
          </cell>
          <cell r="D7911">
            <v>1</v>
          </cell>
          <cell r="E7911" t="str">
            <v>20%</v>
          </cell>
          <cell r="F7911">
            <v>35150.57</v>
          </cell>
          <cell r="G7911">
            <v>42180.69</v>
          </cell>
        </row>
        <row r="7912">
          <cell r="A7912" t="str">
            <v>SX440T</v>
          </cell>
          <cell r="B7912" t="str">
            <v>S4C 110° ПОЛІАКСІАЛЬНИЙ ВІНТ 4,0X40ММ</v>
          </cell>
          <cell r="C7912" t="str">
            <v>шт</v>
          </cell>
          <cell r="D7912">
            <v>1</v>
          </cell>
          <cell r="E7912" t="str">
            <v>20%</v>
          </cell>
          <cell r="F7912">
            <v>35150.57</v>
          </cell>
          <cell r="G7912">
            <v>42180.69</v>
          </cell>
        </row>
        <row r="7913">
          <cell r="A7913" t="str">
            <v>SX442T</v>
          </cell>
          <cell r="B7913" t="str">
            <v>S4C 110° ПОЛІАКСІАЛЬНИЙ ВІНТ 4,0X42ММ</v>
          </cell>
          <cell r="C7913" t="str">
            <v>шт</v>
          </cell>
          <cell r="D7913">
            <v>1</v>
          </cell>
          <cell r="E7913" t="str">
            <v>20%</v>
          </cell>
          <cell r="F7913">
            <v>35150.57</v>
          </cell>
          <cell r="G7913">
            <v>42180.69</v>
          </cell>
        </row>
        <row r="7914">
          <cell r="A7914" t="str">
            <v>SX444T</v>
          </cell>
          <cell r="B7914" t="str">
            <v>S4C 110° ПОЛІАКСІАЛЬНИЙ ВІНТ 4,0X44ММ</v>
          </cell>
          <cell r="C7914" t="str">
            <v>шт</v>
          </cell>
          <cell r="D7914">
            <v>1</v>
          </cell>
          <cell r="E7914" t="str">
            <v>20%</v>
          </cell>
          <cell r="F7914">
            <v>35150.57</v>
          </cell>
          <cell r="G7914">
            <v>42180.69</v>
          </cell>
        </row>
        <row r="7915">
          <cell r="A7915" t="str">
            <v>SX446T</v>
          </cell>
          <cell r="B7915" t="str">
            <v>S4C 110° ПОЛІАКСІАЛЬНИЙ ВІНТ 4,0X46ММ</v>
          </cell>
          <cell r="C7915" t="str">
            <v>шт</v>
          </cell>
          <cell r="D7915">
            <v>1</v>
          </cell>
          <cell r="E7915" t="str">
            <v>20%</v>
          </cell>
          <cell r="F7915">
            <v>35150.57</v>
          </cell>
          <cell r="G7915">
            <v>42180.69</v>
          </cell>
        </row>
        <row r="7916">
          <cell r="A7916" t="str">
            <v>SX448T</v>
          </cell>
          <cell r="B7916" t="str">
            <v>S4C 110° ПОЛІАКСІАЛЬНИЙ ВІНТ 4,0X48ММ</v>
          </cell>
          <cell r="C7916" t="str">
            <v>шт</v>
          </cell>
          <cell r="D7916">
            <v>1</v>
          </cell>
          <cell r="E7916" t="str">
            <v>20%</v>
          </cell>
          <cell r="F7916">
            <v>35150.57</v>
          </cell>
          <cell r="G7916">
            <v>42180.69</v>
          </cell>
        </row>
        <row r="7917">
          <cell r="A7917" t="str">
            <v>SX450T</v>
          </cell>
          <cell r="B7917" t="str">
            <v>S4C 110° ПОЛІАКСІАЛЬНИЙ ВІНТ 4,0X50ММ</v>
          </cell>
          <cell r="C7917" t="str">
            <v>шт</v>
          </cell>
          <cell r="D7917">
            <v>1</v>
          </cell>
          <cell r="E7917" t="str">
            <v>20%</v>
          </cell>
          <cell r="F7917">
            <v>35150.57</v>
          </cell>
          <cell r="G7917">
            <v>42180.69</v>
          </cell>
        </row>
        <row r="7918">
          <cell r="A7918" t="str">
            <v>SX452T</v>
          </cell>
          <cell r="B7918" t="str">
            <v>S4C 110° ПОЛІАКСІАЛЬНИЙ ВІНТ 4,0X52ММ</v>
          </cell>
          <cell r="C7918" t="str">
            <v>шт</v>
          </cell>
          <cell r="D7918">
            <v>1</v>
          </cell>
          <cell r="E7918" t="str">
            <v>20%</v>
          </cell>
          <cell r="F7918">
            <v>35150.57</v>
          </cell>
          <cell r="G7918">
            <v>42180.69</v>
          </cell>
        </row>
        <row r="7919">
          <cell r="A7919" t="str">
            <v>SX456T</v>
          </cell>
          <cell r="B7919" t="str">
            <v>S4C 110° ПОЛІАКСІАЛЬНИЙ ВІНТ 4,0X56ММ</v>
          </cell>
          <cell r="C7919" t="str">
            <v>шт</v>
          </cell>
          <cell r="D7919">
            <v>1</v>
          </cell>
          <cell r="E7919" t="str">
            <v>20%</v>
          </cell>
          <cell r="F7919">
            <v>35150.57</v>
          </cell>
          <cell r="G7919">
            <v>42180.69</v>
          </cell>
        </row>
        <row r="7920">
          <cell r="A7920" t="str">
            <v>SX454T</v>
          </cell>
          <cell r="B7920" t="str">
            <v>S4C 110° ПОЛІАКСІЯЛЬНИЙ ВІНТ 4,0X54ММ</v>
          </cell>
          <cell r="C7920" t="str">
            <v>шт</v>
          </cell>
          <cell r="D7920">
            <v>1</v>
          </cell>
          <cell r="E7920" t="str">
            <v>20%</v>
          </cell>
          <cell r="F7920">
            <v>35150.57</v>
          </cell>
          <cell r="G7920">
            <v>42180.69</v>
          </cell>
        </row>
        <row r="7921">
          <cell r="A7921" t="str">
            <v>SW141T</v>
          </cell>
          <cell r="B7921" t="str">
            <v>S4C 90° ПОЛІАКСІАЛЬНИЙ ВІНТ 4,0X10ММ</v>
          </cell>
          <cell r="C7921" t="str">
            <v>шт</v>
          </cell>
          <cell r="D7921">
            <v>1</v>
          </cell>
          <cell r="E7921" t="str">
            <v>20%</v>
          </cell>
          <cell r="F7921">
            <v>37347.67</v>
          </cell>
          <cell r="G7921">
            <v>44817.21</v>
          </cell>
        </row>
        <row r="7922">
          <cell r="A7922" t="str">
            <v>SW142T</v>
          </cell>
          <cell r="B7922" t="str">
            <v>S4C 90° ПОЛІАКСІАЛЬНИЙ ВІНТ 4,0X12ММ</v>
          </cell>
          <cell r="C7922" t="str">
            <v>шт</v>
          </cell>
          <cell r="D7922">
            <v>1</v>
          </cell>
          <cell r="E7922" t="str">
            <v>20%</v>
          </cell>
          <cell r="F7922">
            <v>33600.49</v>
          </cell>
          <cell r="G7922">
            <v>40320.589999999997</v>
          </cell>
        </row>
        <row r="7923">
          <cell r="A7923" t="str">
            <v>SW143T</v>
          </cell>
          <cell r="B7923" t="str">
            <v>S4C 90° ПОЛІАКСІАЛЬНИЙ ВІНТ 4,0X14ММ</v>
          </cell>
          <cell r="C7923" t="str">
            <v>шт</v>
          </cell>
          <cell r="D7923">
            <v>1</v>
          </cell>
          <cell r="E7923" t="str">
            <v>20%</v>
          </cell>
          <cell r="F7923">
            <v>33600.49</v>
          </cell>
          <cell r="G7923">
            <v>40320.589999999997</v>
          </cell>
        </row>
        <row r="7924">
          <cell r="A7924" t="str">
            <v>SW144T</v>
          </cell>
          <cell r="B7924" t="str">
            <v>S4C 90° ПОЛІАКСІАЛЬНИЙ ВІНТ 4,0X16ММ</v>
          </cell>
          <cell r="C7924" t="str">
            <v>шт</v>
          </cell>
          <cell r="D7924">
            <v>1</v>
          </cell>
          <cell r="E7924" t="str">
            <v>20%</v>
          </cell>
          <cell r="F7924">
            <v>33600.49</v>
          </cell>
          <cell r="G7924">
            <v>40320.589999999997</v>
          </cell>
        </row>
        <row r="7925">
          <cell r="A7925" t="str">
            <v>SW145T</v>
          </cell>
          <cell r="B7925" t="str">
            <v>S4C 90° ПОЛІАКСІАЛЬНИЙ ВІНТ 4,0X18ММ</v>
          </cell>
          <cell r="C7925" t="str">
            <v>шт</v>
          </cell>
          <cell r="D7925">
            <v>1</v>
          </cell>
          <cell r="E7925" t="str">
            <v>20%</v>
          </cell>
          <cell r="F7925">
            <v>33600.49</v>
          </cell>
          <cell r="G7925">
            <v>40320.589999999997</v>
          </cell>
        </row>
        <row r="7926">
          <cell r="A7926" t="str">
            <v>SW146T</v>
          </cell>
          <cell r="B7926" t="str">
            <v>S4C 90° ПОЛІАКСІАЛЬНИЙ ВІНТ 4,0X20ММ</v>
          </cell>
          <cell r="C7926" t="str">
            <v>шт</v>
          </cell>
          <cell r="D7926">
            <v>1</v>
          </cell>
          <cell r="E7926" t="str">
            <v>20%</v>
          </cell>
          <cell r="F7926">
            <v>33600.49</v>
          </cell>
          <cell r="G7926">
            <v>40320.589999999997</v>
          </cell>
        </row>
        <row r="7927">
          <cell r="A7927" t="str">
            <v>SW147T</v>
          </cell>
          <cell r="B7927" t="str">
            <v>S4C 90° ПОЛІАКСІАЛЬНИЙ ВІНТ 4,0X22ММ</v>
          </cell>
          <cell r="C7927" t="str">
            <v>шт</v>
          </cell>
          <cell r="D7927">
            <v>1</v>
          </cell>
          <cell r="E7927" t="str">
            <v>20%</v>
          </cell>
          <cell r="F7927">
            <v>33600.49</v>
          </cell>
          <cell r="G7927">
            <v>40320.589999999997</v>
          </cell>
        </row>
        <row r="7928">
          <cell r="A7928" t="str">
            <v>SW148T</v>
          </cell>
          <cell r="B7928" t="str">
            <v>S4C 90° ПОЛІАКСІАЛЬНИЙ ВІНТ 4,0X24ММ</v>
          </cell>
          <cell r="C7928" t="str">
            <v>шт</v>
          </cell>
          <cell r="D7928">
            <v>1</v>
          </cell>
          <cell r="E7928" t="str">
            <v>20%</v>
          </cell>
          <cell r="F7928">
            <v>33600.49</v>
          </cell>
          <cell r="G7928">
            <v>40320.589999999997</v>
          </cell>
        </row>
        <row r="7929">
          <cell r="A7929" t="str">
            <v>SW149T</v>
          </cell>
          <cell r="B7929" t="str">
            <v>S4C 90° ПОЛІАКСІАЛЬНИЙ ВІНТ 4,0X26ММ</v>
          </cell>
          <cell r="C7929" t="str">
            <v>шт</v>
          </cell>
          <cell r="D7929">
            <v>1</v>
          </cell>
          <cell r="E7929" t="str">
            <v>20%</v>
          </cell>
          <cell r="F7929">
            <v>33600.49</v>
          </cell>
          <cell r="G7929">
            <v>40320.589999999997</v>
          </cell>
        </row>
        <row r="7930">
          <cell r="A7930" t="str">
            <v>SW150T</v>
          </cell>
          <cell r="B7930" t="str">
            <v>S4C 90° ПОЛІАКСІАЛЬНИЙ ВІНТ 4,0X28ММ</v>
          </cell>
          <cell r="C7930" t="str">
            <v>шт</v>
          </cell>
          <cell r="D7930">
            <v>1</v>
          </cell>
          <cell r="E7930" t="str">
            <v>20%</v>
          </cell>
          <cell r="F7930">
            <v>33600.49</v>
          </cell>
          <cell r="G7930">
            <v>40320.589999999997</v>
          </cell>
        </row>
        <row r="7931">
          <cell r="A7931" t="str">
            <v>SW151T</v>
          </cell>
          <cell r="B7931" t="str">
            <v>S4C 90° ПОЛІАКСІАЛЬНИЙ ВІНТ 4,0X30ММ</v>
          </cell>
          <cell r="C7931" t="str">
            <v>шт</v>
          </cell>
          <cell r="D7931">
            <v>1</v>
          </cell>
          <cell r="E7931" t="str">
            <v>20%</v>
          </cell>
          <cell r="F7931">
            <v>33600.49</v>
          </cell>
          <cell r="G7931">
            <v>40320.589999999997</v>
          </cell>
        </row>
        <row r="7932">
          <cell r="A7932" t="str">
            <v>SW152T</v>
          </cell>
          <cell r="B7932" t="str">
            <v>S4C 90° ПОЛІАКСІАЛЬНИЙ ВІНТ 4,0X32ММ</v>
          </cell>
          <cell r="C7932" t="str">
            <v>шт</v>
          </cell>
          <cell r="D7932">
            <v>1</v>
          </cell>
          <cell r="E7932" t="str">
            <v>20%</v>
          </cell>
          <cell r="F7932">
            <v>33600.49</v>
          </cell>
          <cell r="G7932">
            <v>40320.589999999997</v>
          </cell>
        </row>
        <row r="7933">
          <cell r="A7933" t="str">
            <v>SW153T</v>
          </cell>
          <cell r="B7933" t="str">
            <v>S4C 90° ПОЛІАКСІАЛЬНИЙ ВІНТ 4,0X34ММ</v>
          </cell>
          <cell r="C7933" t="str">
            <v>шт</v>
          </cell>
          <cell r="D7933">
            <v>1</v>
          </cell>
          <cell r="E7933" t="str">
            <v>20%</v>
          </cell>
          <cell r="F7933">
            <v>33600.49</v>
          </cell>
          <cell r="G7933">
            <v>40320.589999999997</v>
          </cell>
        </row>
        <row r="7934">
          <cell r="A7934" t="str">
            <v>SW154T</v>
          </cell>
          <cell r="B7934" t="str">
            <v>S4C 90° ПОЛІАКСІАЛЬНИЙ ВІНТ 4,0X36ММ</v>
          </cell>
          <cell r="C7934" t="str">
            <v>шт</v>
          </cell>
          <cell r="D7934">
            <v>1</v>
          </cell>
          <cell r="E7934" t="str">
            <v>20%</v>
          </cell>
          <cell r="F7934">
            <v>33600.49</v>
          </cell>
          <cell r="G7934">
            <v>40320.589999999997</v>
          </cell>
        </row>
        <row r="7935">
          <cell r="A7935" t="str">
            <v>SW155T</v>
          </cell>
          <cell r="B7935" t="str">
            <v>S4C 90° ПОЛІАКСІАЛЬНИЙ ВІНТ 4,0X38ММ</v>
          </cell>
          <cell r="C7935" t="str">
            <v>шт</v>
          </cell>
          <cell r="D7935">
            <v>1</v>
          </cell>
          <cell r="E7935" t="str">
            <v>20%</v>
          </cell>
          <cell r="F7935">
            <v>33600.49</v>
          </cell>
          <cell r="G7935">
            <v>40320.589999999997</v>
          </cell>
        </row>
        <row r="7936">
          <cell r="A7936" t="str">
            <v>SW156T</v>
          </cell>
          <cell r="B7936" t="str">
            <v>S4C 90° ПОЛІАКСІАЛЬНИЙ ВІНТ 4,0X40ММ</v>
          </cell>
          <cell r="C7936" t="str">
            <v>шт</v>
          </cell>
          <cell r="D7936">
            <v>1</v>
          </cell>
          <cell r="E7936" t="str">
            <v>20%</v>
          </cell>
          <cell r="F7936">
            <v>33600.49</v>
          </cell>
          <cell r="G7936">
            <v>40320.589999999997</v>
          </cell>
        </row>
        <row r="7937">
          <cell r="A7937" t="str">
            <v>SW157T</v>
          </cell>
          <cell r="B7937" t="str">
            <v>S4C 90° ПОЛІАКСІАЛЬНИЙ ВІНТ 4,0X42ММ</v>
          </cell>
          <cell r="C7937" t="str">
            <v>шт</v>
          </cell>
          <cell r="D7937">
            <v>1</v>
          </cell>
          <cell r="E7937" t="str">
            <v>20%</v>
          </cell>
          <cell r="F7937">
            <v>33600.49</v>
          </cell>
          <cell r="G7937">
            <v>40320.589999999997</v>
          </cell>
        </row>
        <row r="7938">
          <cell r="A7938" t="str">
            <v>SW158T</v>
          </cell>
          <cell r="B7938" t="str">
            <v>S4C 90° ПОЛІАКСІАЛЬНИЙ ВІНТ 4,0X44ММ</v>
          </cell>
          <cell r="C7938" t="str">
            <v>шт</v>
          </cell>
          <cell r="D7938">
            <v>1</v>
          </cell>
          <cell r="E7938" t="str">
            <v>20%</v>
          </cell>
          <cell r="F7938">
            <v>33600.49</v>
          </cell>
          <cell r="G7938">
            <v>40320.589999999997</v>
          </cell>
        </row>
        <row r="7939">
          <cell r="A7939" t="str">
            <v>SW159T</v>
          </cell>
          <cell r="B7939" t="str">
            <v>S4C 90° ПОЛІАКСІАЛЬНИЙ ВІНТ 4,0X46ММ</v>
          </cell>
          <cell r="C7939" t="str">
            <v>шт</v>
          </cell>
          <cell r="D7939">
            <v>1</v>
          </cell>
          <cell r="E7939" t="str">
            <v>20%</v>
          </cell>
          <cell r="F7939">
            <v>33600.49</v>
          </cell>
          <cell r="G7939">
            <v>40320.589999999997</v>
          </cell>
        </row>
        <row r="7940">
          <cell r="A7940" t="str">
            <v>SW160T</v>
          </cell>
          <cell r="B7940" t="str">
            <v>S4C 90° ПОЛІАКСІАЛЬНИЙ ВІНТ 4,0X48ММ</v>
          </cell>
          <cell r="C7940" t="str">
            <v>шт</v>
          </cell>
          <cell r="D7940">
            <v>1</v>
          </cell>
          <cell r="E7940" t="str">
            <v>20%</v>
          </cell>
          <cell r="F7940">
            <v>37347.67</v>
          </cell>
          <cell r="G7940">
            <v>44817.21</v>
          </cell>
        </row>
        <row r="7941">
          <cell r="A7941" t="str">
            <v>SW121T</v>
          </cell>
          <cell r="B7941" t="str">
            <v>S4C 90° ПОЛІАКСІАЛЬНИЙ ВІНТ 4,0X50ММ</v>
          </cell>
          <cell r="C7941" t="str">
            <v>шт</v>
          </cell>
          <cell r="D7941">
            <v>1</v>
          </cell>
          <cell r="E7941" t="str">
            <v>20%</v>
          </cell>
          <cell r="F7941">
            <v>37347.67</v>
          </cell>
          <cell r="G7941">
            <v>44817.21</v>
          </cell>
        </row>
        <row r="7942">
          <cell r="A7942" t="str">
            <v>SW122T</v>
          </cell>
          <cell r="B7942" t="str">
            <v>S4C 90° ПОЛІАКСІАЛЬНИЙ ВІНТ 4,0X52ММ</v>
          </cell>
          <cell r="C7942" t="str">
            <v>шт</v>
          </cell>
          <cell r="D7942">
            <v>1</v>
          </cell>
          <cell r="E7942" t="str">
            <v>20%</v>
          </cell>
          <cell r="F7942">
            <v>37347.67</v>
          </cell>
          <cell r="G7942">
            <v>44817.21</v>
          </cell>
        </row>
        <row r="7943">
          <cell r="A7943" t="str">
            <v>SW123T</v>
          </cell>
          <cell r="B7943" t="str">
            <v>S4C 90° ПОЛІАКСІАЛЬНИЙ ВІНТ 4,0X54ММ</v>
          </cell>
          <cell r="C7943" t="str">
            <v>шт</v>
          </cell>
          <cell r="D7943">
            <v>1</v>
          </cell>
          <cell r="E7943" t="str">
            <v>20%</v>
          </cell>
          <cell r="F7943">
            <v>37347.67</v>
          </cell>
          <cell r="G7943">
            <v>44817.21</v>
          </cell>
        </row>
        <row r="7944">
          <cell r="A7944" t="str">
            <v>SW124T</v>
          </cell>
          <cell r="B7944" t="str">
            <v>S4C 90° ПОЛІАКСІАЛЬНИЙ ВІНТ 4,0X56ММ</v>
          </cell>
          <cell r="C7944" t="str">
            <v>шт</v>
          </cell>
          <cell r="D7944">
            <v>1</v>
          </cell>
          <cell r="E7944" t="str">
            <v>20%</v>
          </cell>
          <cell r="F7944">
            <v>37347.67</v>
          </cell>
          <cell r="G7944">
            <v>44817.21</v>
          </cell>
        </row>
        <row r="7945">
          <cell r="A7945" t="str">
            <v>MF208</v>
          </cell>
          <cell r="B7945" t="str">
            <v>S4C BASIC INSTRUMENT SET I-BASE</v>
          </cell>
          <cell r="C7945" t="str">
            <v>шт</v>
          </cell>
          <cell r="D7945">
            <v>1</v>
          </cell>
          <cell r="E7945" t="str">
            <v>20%</v>
          </cell>
          <cell r="F7945">
            <v>92949.87</v>
          </cell>
          <cell r="G7945">
            <v>111539.85</v>
          </cell>
        </row>
        <row r="7946">
          <cell r="A7946" t="str">
            <v>MF209</v>
          </cell>
          <cell r="B7946" t="str">
            <v>S4C BASIC INSTRUMENT SET I-LID</v>
          </cell>
          <cell r="C7946" t="str">
            <v>шт</v>
          </cell>
          <cell r="D7946">
            <v>1</v>
          </cell>
          <cell r="E7946" t="str">
            <v>20%</v>
          </cell>
          <cell r="F7946">
            <v>12853.47</v>
          </cell>
          <cell r="G7946">
            <v>15424.16</v>
          </cell>
        </row>
        <row r="7947">
          <cell r="A7947" t="str">
            <v>MF210</v>
          </cell>
          <cell r="B7947" t="str">
            <v>S4C BASIC INSTRUMENT SET I-UPPER TRAY</v>
          </cell>
          <cell r="C7947" t="str">
            <v>шт</v>
          </cell>
          <cell r="D7947">
            <v>1</v>
          </cell>
          <cell r="E7947" t="str">
            <v>20%</v>
          </cell>
          <cell r="F7947">
            <v>88541.4</v>
          </cell>
          <cell r="G7947">
            <v>106249.68</v>
          </cell>
        </row>
        <row r="7948">
          <cell r="A7948" t="str">
            <v>MF211</v>
          </cell>
          <cell r="B7948" t="str">
            <v>S4C BASIC INSTRUMENT SET II-BASE</v>
          </cell>
          <cell r="C7948" t="str">
            <v>шт</v>
          </cell>
          <cell r="D7948">
            <v>1</v>
          </cell>
          <cell r="E7948" t="str">
            <v>20%</v>
          </cell>
          <cell r="F7948">
            <v>93652.69</v>
          </cell>
          <cell r="G7948">
            <v>112383.22</v>
          </cell>
        </row>
        <row r="7949">
          <cell r="A7949" t="str">
            <v>MF212</v>
          </cell>
          <cell r="B7949" t="str">
            <v>S4C BASIC INSTRUMENT SET II-LID</v>
          </cell>
          <cell r="C7949" t="str">
            <v>шт</v>
          </cell>
          <cell r="D7949">
            <v>1</v>
          </cell>
          <cell r="E7949" t="str">
            <v>20%</v>
          </cell>
          <cell r="F7949">
            <v>13459.83</v>
          </cell>
          <cell r="G7949">
            <v>16151.8</v>
          </cell>
        </row>
        <row r="7950">
          <cell r="A7950" t="str">
            <v>MF213</v>
          </cell>
          <cell r="B7950" t="str">
            <v>S4C BASIC INSTRUMENT SET II-UPPER TRAY</v>
          </cell>
          <cell r="C7950" t="str">
            <v>шт</v>
          </cell>
          <cell r="D7950">
            <v>1</v>
          </cell>
          <cell r="E7950" t="str">
            <v>20%</v>
          </cell>
          <cell r="F7950">
            <v>81501.600000000006</v>
          </cell>
          <cell r="G7950">
            <v>97801.919999999998</v>
          </cell>
        </row>
        <row r="7951">
          <cell r="A7951" t="str">
            <v>MF214</v>
          </cell>
          <cell r="B7951" t="str">
            <v>S4C BASIC INSTRUMENT SET III-BASE</v>
          </cell>
          <cell r="C7951" t="str">
            <v>шт</v>
          </cell>
          <cell r="D7951">
            <v>1</v>
          </cell>
          <cell r="E7951" t="str">
            <v>20%</v>
          </cell>
          <cell r="F7951">
            <v>134320.23000000001</v>
          </cell>
          <cell r="G7951">
            <v>161184.26999999999</v>
          </cell>
        </row>
        <row r="7952">
          <cell r="A7952" t="str">
            <v>MF215</v>
          </cell>
          <cell r="B7952" t="str">
            <v>S4C BASIC INSTRUMENT SET III-LID</v>
          </cell>
          <cell r="C7952" t="str">
            <v>шт</v>
          </cell>
          <cell r="D7952">
            <v>1</v>
          </cell>
          <cell r="E7952" t="str">
            <v>20%</v>
          </cell>
          <cell r="F7952">
            <v>13459.83</v>
          </cell>
          <cell r="G7952">
            <v>16151.8</v>
          </cell>
        </row>
        <row r="7953">
          <cell r="A7953" t="str">
            <v>MF216</v>
          </cell>
          <cell r="B7953" t="str">
            <v>S4C BASIC INSTRUMENT SET III-UPPER TRAY</v>
          </cell>
          <cell r="C7953" t="str">
            <v>шт</v>
          </cell>
          <cell r="D7953">
            <v>1</v>
          </cell>
          <cell r="E7953" t="str">
            <v>20%</v>
          </cell>
          <cell r="F7953">
            <v>81915.070000000007</v>
          </cell>
          <cell r="G7953">
            <v>98298.08</v>
          </cell>
        </row>
        <row r="7954">
          <cell r="A7954" t="str">
            <v>USED-FW007</v>
          </cell>
          <cell r="B7954" t="str">
            <v>S4C BASIC INSTRUMENTATION -USED-</v>
          </cell>
          <cell r="C7954" t="str">
            <v>шт</v>
          </cell>
          <cell r="D7954">
            <v>1</v>
          </cell>
          <cell r="E7954" t="str">
            <v>20%</v>
          </cell>
          <cell r="F7954">
            <v>475734.43</v>
          </cell>
          <cell r="G7954">
            <v>570881.31999999995</v>
          </cell>
        </row>
        <row r="7955">
          <cell r="A7955" t="str">
            <v>SW062T</v>
          </cell>
          <cell r="B7955" t="str">
            <v>S4C C1-ВІНТ D4,0ММ РЕЗ.16/РОВ.СТЕР.11ММ</v>
          </cell>
          <cell r="C7955" t="str">
            <v>шт</v>
          </cell>
          <cell r="D7955">
            <v>1</v>
          </cell>
          <cell r="E7955" t="str">
            <v>20%</v>
          </cell>
          <cell r="F7955">
            <v>38811.69</v>
          </cell>
          <cell r="G7955">
            <v>46574.02</v>
          </cell>
        </row>
        <row r="7956">
          <cell r="A7956" t="str">
            <v>SX509T</v>
          </cell>
          <cell r="B7956" t="str">
            <v>S4C C1-ВІНТ D4,0ММ РЕЗ.16/РОВ.СТЕР.11ММ</v>
          </cell>
          <cell r="C7956" t="str">
            <v>шт</v>
          </cell>
          <cell r="D7956">
            <v>1</v>
          </cell>
          <cell r="E7956" t="str">
            <v>20%</v>
          </cell>
          <cell r="F7956">
            <v>35150.57</v>
          </cell>
          <cell r="G7956">
            <v>42180.69</v>
          </cell>
        </row>
        <row r="7957">
          <cell r="A7957" t="str">
            <v>SW063T</v>
          </cell>
          <cell r="B7957" t="str">
            <v>S4C C1-ВІНТ D4,0ММ РЕЗ.16/РОВ.СТЕР.14ММ</v>
          </cell>
          <cell r="C7957" t="str">
            <v>шт</v>
          </cell>
          <cell r="D7957">
            <v>1</v>
          </cell>
          <cell r="E7957" t="str">
            <v>20%</v>
          </cell>
          <cell r="F7957">
            <v>38811.69</v>
          </cell>
          <cell r="G7957">
            <v>46574.02</v>
          </cell>
        </row>
        <row r="7958">
          <cell r="A7958" t="str">
            <v>SX510T</v>
          </cell>
          <cell r="B7958" t="str">
            <v>S4C C1-ВІНТ D4,0ММ РЕЗ.16/РОВ.СТЕР.14ММ</v>
          </cell>
          <cell r="C7958" t="str">
            <v>шт</v>
          </cell>
          <cell r="D7958">
            <v>1</v>
          </cell>
          <cell r="E7958" t="str">
            <v>20%</v>
          </cell>
          <cell r="F7958">
            <v>35150.57</v>
          </cell>
          <cell r="G7958">
            <v>42180.69</v>
          </cell>
        </row>
        <row r="7959">
          <cell r="A7959" t="str">
            <v>SW061T</v>
          </cell>
          <cell r="B7959" t="str">
            <v>S4C C1-ВІНТ D4,0ММ РЕЗ.16/РОВ.СТЕР.8ММ</v>
          </cell>
          <cell r="C7959" t="str">
            <v>шт</v>
          </cell>
          <cell r="D7959">
            <v>1</v>
          </cell>
          <cell r="E7959" t="str">
            <v>20%</v>
          </cell>
          <cell r="F7959">
            <v>38811.69</v>
          </cell>
          <cell r="G7959">
            <v>46574.02</v>
          </cell>
        </row>
        <row r="7960">
          <cell r="A7960" t="str">
            <v>SX508T</v>
          </cell>
          <cell r="B7960" t="str">
            <v>S4C C1-ВІНТ D4,0ММ РЕЗ.16/РОВ.СТЕР.8ММ</v>
          </cell>
          <cell r="C7960" t="str">
            <v>шт</v>
          </cell>
          <cell r="D7960">
            <v>1</v>
          </cell>
          <cell r="E7960" t="str">
            <v>20%</v>
          </cell>
          <cell r="F7960">
            <v>35150.57</v>
          </cell>
          <cell r="G7960">
            <v>42180.69</v>
          </cell>
        </row>
        <row r="7961">
          <cell r="A7961" t="str">
            <v>SW067T</v>
          </cell>
          <cell r="B7961" t="str">
            <v>S4C C1-ВІНТ D4,0ММ РЕЗ.18/РОВ.СТЕР.11ММ</v>
          </cell>
          <cell r="C7961" t="str">
            <v>шт</v>
          </cell>
          <cell r="D7961">
            <v>1</v>
          </cell>
          <cell r="E7961" t="str">
            <v>20%</v>
          </cell>
          <cell r="F7961">
            <v>38811.69</v>
          </cell>
          <cell r="G7961">
            <v>46574.02</v>
          </cell>
        </row>
        <row r="7962">
          <cell r="A7962" t="str">
            <v>SX512T</v>
          </cell>
          <cell r="B7962" t="str">
            <v>S4C C1-ВІНТ D4,0ММ РЕЗ.18/РОВ.СТЕР.11ММ</v>
          </cell>
          <cell r="C7962" t="str">
            <v>шт</v>
          </cell>
          <cell r="D7962">
            <v>1</v>
          </cell>
          <cell r="E7962" t="str">
            <v>20%</v>
          </cell>
          <cell r="F7962">
            <v>35150.57</v>
          </cell>
          <cell r="G7962">
            <v>42180.69</v>
          </cell>
        </row>
        <row r="7963">
          <cell r="A7963" t="str">
            <v>SW068T</v>
          </cell>
          <cell r="B7963" t="str">
            <v>S4C C1-ВІНТ D4,0ММ РЕЗ.18/РОВ.СТЕР.14ММ</v>
          </cell>
          <cell r="C7963" t="str">
            <v>шт</v>
          </cell>
          <cell r="D7963">
            <v>1</v>
          </cell>
          <cell r="E7963" t="str">
            <v>20%</v>
          </cell>
          <cell r="F7963">
            <v>38811.69</v>
          </cell>
          <cell r="G7963">
            <v>46574.02</v>
          </cell>
        </row>
        <row r="7964">
          <cell r="A7964" t="str">
            <v>SX513T</v>
          </cell>
          <cell r="B7964" t="str">
            <v>S4C C1-ВІНТ D4,0ММ РЕЗ.18/РОВ.СТЕР.14ММ</v>
          </cell>
          <cell r="C7964" t="str">
            <v>шт</v>
          </cell>
          <cell r="D7964">
            <v>1</v>
          </cell>
          <cell r="E7964" t="str">
            <v>20%</v>
          </cell>
          <cell r="F7964">
            <v>35150.57</v>
          </cell>
          <cell r="G7964">
            <v>42180.69</v>
          </cell>
        </row>
        <row r="7965">
          <cell r="A7965" t="str">
            <v>SW069T</v>
          </cell>
          <cell r="B7965" t="str">
            <v>S4C C1-ВІНТ D4,0ММ РЕЗ.18/РОВ.СТЕР.17ММ</v>
          </cell>
          <cell r="C7965" t="str">
            <v>шт</v>
          </cell>
          <cell r="D7965">
            <v>1</v>
          </cell>
          <cell r="E7965" t="str">
            <v>20%</v>
          </cell>
          <cell r="F7965">
            <v>38811.69</v>
          </cell>
          <cell r="G7965">
            <v>46574.02</v>
          </cell>
        </row>
        <row r="7966">
          <cell r="A7966" t="str">
            <v>SX514T</v>
          </cell>
          <cell r="B7966" t="str">
            <v>S4C C1-ВІНТ D4,0ММ РЕЗ.18/РОВ.СТЕР.17ММ</v>
          </cell>
          <cell r="C7966" t="str">
            <v>шт</v>
          </cell>
          <cell r="D7966">
            <v>1</v>
          </cell>
          <cell r="E7966" t="str">
            <v>20%</v>
          </cell>
          <cell r="F7966">
            <v>35150.57</v>
          </cell>
          <cell r="G7966">
            <v>42180.69</v>
          </cell>
        </row>
        <row r="7967">
          <cell r="A7967" t="str">
            <v>SW066T</v>
          </cell>
          <cell r="B7967" t="str">
            <v>S4C C1-ВІНТ D4,0ММ РЕЗ.18/РОВ.СТЕР.8ММ</v>
          </cell>
          <cell r="C7967" t="str">
            <v>шт</v>
          </cell>
          <cell r="D7967">
            <v>1</v>
          </cell>
          <cell r="E7967" t="str">
            <v>20%</v>
          </cell>
          <cell r="F7967">
            <v>38811.69</v>
          </cell>
          <cell r="G7967">
            <v>46574.02</v>
          </cell>
        </row>
        <row r="7968">
          <cell r="A7968" t="str">
            <v>SX511T</v>
          </cell>
          <cell r="B7968" t="str">
            <v>S4C C1-ВІНТ D4,0ММ РЕЗ.18/РОВ.СТЕР.8ММ</v>
          </cell>
          <cell r="C7968" t="str">
            <v>шт</v>
          </cell>
          <cell r="D7968">
            <v>1</v>
          </cell>
          <cell r="E7968" t="str">
            <v>20%</v>
          </cell>
          <cell r="F7968">
            <v>35150.57</v>
          </cell>
          <cell r="G7968">
            <v>42180.69</v>
          </cell>
        </row>
        <row r="7969">
          <cell r="A7969" t="str">
            <v>SW072T</v>
          </cell>
          <cell r="B7969" t="str">
            <v>S4C C1-ВІНТ D4,0ММ РЕЗ.20/РОВ.СТЕР.12ММ</v>
          </cell>
          <cell r="C7969" t="str">
            <v>шт</v>
          </cell>
          <cell r="D7969">
            <v>1</v>
          </cell>
          <cell r="E7969" t="str">
            <v>20%</v>
          </cell>
          <cell r="F7969">
            <v>38811.69</v>
          </cell>
          <cell r="G7969">
            <v>46574.02</v>
          </cell>
        </row>
        <row r="7970">
          <cell r="A7970" t="str">
            <v>SX516T</v>
          </cell>
          <cell r="B7970" t="str">
            <v>S4C C1-ВІНТ D4,0ММ РЕЗ.20/РОВ.СТЕР.12ММ</v>
          </cell>
          <cell r="C7970" t="str">
            <v>шт</v>
          </cell>
          <cell r="D7970">
            <v>1</v>
          </cell>
          <cell r="E7970" t="str">
            <v>20%</v>
          </cell>
          <cell r="F7970">
            <v>35150.57</v>
          </cell>
          <cell r="G7970">
            <v>42180.69</v>
          </cell>
        </row>
        <row r="7971">
          <cell r="A7971" t="str">
            <v>SW073T</v>
          </cell>
          <cell r="B7971" t="str">
            <v>S4C C1-ВІНТ D4,0ММ РЕЗ.20/РОВ.СТЕР.15ММ</v>
          </cell>
          <cell r="C7971" t="str">
            <v>шт</v>
          </cell>
          <cell r="D7971">
            <v>1</v>
          </cell>
          <cell r="E7971" t="str">
            <v>20%</v>
          </cell>
          <cell r="F7971">
            <v>38811.69</v>
          </cell>
          <cell r="G7971">
            <v>46574.02</v>
          </cell>
        </row>
        <row r="7972">
          <cell r="A7972" t="str">
            <v>SX517T</v>
          </cell>
          <cell r="B7972" t="str">
            <v>S4C C1-ВІНТ D4,0ММ РЕЗ.20/РОВ.СТЕР.15ММ</v>
          </cell>
          <cell r="C7972" t="str">
            <v>шт</v>
          </cell>
          <cell r="D7972">
            <v>1</v>
          </cell>
          <cell r="E7972" t="str">
            <v>20%</v>
          </cell>
          <cell r="F7972">
            <v>35150.57</v>
          </cell>
          <cell r="G7972">
            <v>42180.69</v>
          </cell>
        </row>
        <row r="7973">
          <cell r="A7973" t="str">
            <v>SW074T</v>
          </cell>
          <cell r="B7973" t="str">
            <v>S4C C1-ВІНТ D4,0ММ РЕЗ.20/РОВ.СТЕР.18ММ</v>
          </cell>
          <cell r="C7973" t="str">
            <v>шт</v>
          </cell>
          <cell r="D7973">
            <v>1</v>
          </cell>
          <cell r="E7973" t="str">
            <v>20%</v>
          </cell>
          <cell r="F7973">
            <v>38811.69</v>
          </cell>
          <cell r="G7973">
            <v>46574.02</v>
          </cell>
        </row>
        <row r="7974">
          <cell r="A7974" t="str">
            <v>SX518T</v>
          </cell>
          <cell r="B7974" t="str">
            <v>S4C C1-ВІНТ D4,0ММ РЕЗ.20/РОВ.СТЕР.18ММ</v>
          </cell>
          <cell r="C7974" t="str">
            <v>шт</v>
          </cell>
          <cell r="D7974">
            <v>1</v>
          </cell>
          <cell r="E7974" t="str">
            <v>20%</v>
          </cell>
          <cell r="F7974">
            <v>35150.57</v>
          </cell>
          <cell r="G7974">
            <v>42180.69</v>
          </cell>
        </row>
        <row r="7975">
          <cell r="A7975" t="str">
            <v>SW071T</v>
          </cell>
          <cell r="B7975" t="str">
            <v>S4C C1-ВІНТ D4,0ММ РЕЗ.20/РОВ.СТЕР.9ММ</v>
          </cell>
          <cell r="C7975" t="str">
            <v>шт</v>
          </cell>
          <cell r="D7975">
            <v>1</v>
          </cell>
          <cell r="E7975" t="str">
            <v>20%</v>
          </cell>
          <cell r="F7975">
            <v>38811.69</v>
          </cell>
          <cell r="G7975">
            <v>46574.02</v>
          </cell>
        </row>
        <row r="7976">
          <cell r="A7976" t="str">
            <v>SX515T</v>
          </cell>
          <cell r="B7976" t="str">
            <v>S4C C1-ВІНТ D4,0ММ РЕЗ.20/РОВ.СТЕР.9ММ</v>
          </cell>
          <cell r="C7976" t="str">
            <v>шт</v>
          </cell>
          <cell r="D7976">
            <v>1</v>
          </cell>
          <cell r="E7976" t="str">
            <v>20%</v>
          </cell>
          <cell r="F7976">
            <v>35150.57</v>
          </cell>
          <cell r="G7976">
            <v>42180.69</v>
          </cell>
        </row>
        <row r="7977">
          <cell r="A7977" t="str">
            <v>SW077T</v>
          </cell>
          <cell r="B7977" t="str">
            <v>S4C C1-ВІНТ D4,0ММ РЕЗ.22/РОВ.СТЕР.12ММ</v>
          </cell>
          <cell r="C7977" t="str">
            <v>шт</v>
          </cell>
          <cell r="D7977">
            <v>1</v>
          </cell>
          <cell r="E7977" t="str">
            <v>20%</v>
          </cell>
          <cell r="F7977">
            <v>38811.69</v>
          </cell>
          <cell r="G7977">
            <v>46574.02</v>
          </cell>
        </row>
        <row r="7978">
          <cell r="A7978" t="str">
            <v>SX531T</v>
          </cell>
          <cell r="B7978" t="str">
            <v>S4C C1-ВІНТ D4,0ММ РЕЗ.22/РОВ.СТЕР.12ММ</v>
          </cell>
          <cell r="C7978" t="str">
            <v>шт</v>
          </cell>
          <cell r="D7978">
            <v>1</v>
          </cell>
          <cell r="E7978" t="str">
            <v>20%</v>
          </cell>
          <cell r="F7978">
            <v>35150.57</v>
          </cell>
          <cell r="G7978">
            <v>42180.69</v>
          </cell>
        </row>
        <row r="7979">
          <cell r="A7979" t="str">
            <v>SW078T</v>
          </cell>
          <cell r="B7979" t="str">
            <v>S4C C1-ВІНТ D4,0ММ РЕЗ.22/РОВ.СТЕР.15ММ</v>
          </cell>
          <cell r="C7979" t="str">
            <v>шт</v>
          </cell>
          <cell r="D7979">
            <v>1</v>
          </cell>
          <cell r="E7979" t="str">
            <v>20%</v>
          </cell>
          <cell r="F7979">
            <v>38811.69</v>
          </cell>
          <cell r="G7979">
            <v>46574.02</v>
          </cell>
        </row>
        <row r="7980">
          <cell r="A7980" t="str">
            <v>SX532T</v>
          </cell>
          <cell r="B7980" t="str">
            <v>S4C C1-ВІНТ D4,0ММ РЕЗ.22/РОВ.СТЕР.15ММ</v>
          </cell>
          <cell r="C7980" t="str">
            <v>шт</v>
          </cell>
          <cell r="D7980">
            <v>1</v>
          </cell>
          <cell r="E7980" t="str">
            <v>20%</v>
          </cell>
          <cell r="F7980">
            <v>35150.57</v>
          </cell>
          <cell r="G7980">
            <v>42180.69</v>
          </cell>
        </row>
        <row r="7981">
          <cell r="A7981" t="str">
            <v>SW076T</v>
          </cell>
          <cell r="B7981" t="str">
            <v>S4C C1-ВІНТ D4,0ММ РЕЗ.22/РОВ.СТЕР.9ММ</v>
          </cell>
          <cell r="C7981" t="str">
            <v>шт</v>
          </cell>
          <cell r="D7981">
            <v>1</v>
          </cell>
          <cell r="E7981" t="str">
            <v>20%</v>
          </cell>
          <cell r="F7981">
            <v>38811.69</v>
          </cell>
          <cell r="G7981">
            <v>46574.02</v>
          </cell>
        </row>
        <row r="7982">
          <cell r="A7982" t="str">
            <v>SX530T</v>
          </cell>
          <cell r="B7982" t="str">
            <v>S4C C1-ВІНТ D4,0ММ РЕЗ.22/РОВ.СТЕР.9ММ</v>
          </cell>
          <cell r="C7982" t="str">
            <v>шт</v>
          </cell>
          <cell r="D7982">
            <v>1</v>
          </cell>
          <cell r="E7982" t="str">
            <v>20%</v>
          </cell>
          <cell r="F7982">
            <v>35150.57</v>
          </cell>
          <cell r="G7982">
            <v>42180.69</v>
          </cell>
        </row>
        <row r="7983">
          <cell r="A7983" t="str">
            <v>SW081T</v>
          </cell>
          <cell r="B7983" t="str">
            <v>S4C C1-ВІНТ D4,0ММ РЕЗ.24/РОВ.СТЕР.10ММ</v>
          </cell>
          <cell r="C7983" t="str">
            <v>шт</v>
          </cell>
          <cell r="D7983">
            <v>1</v>
          </cell>
          <cell r="E7983" t="str">
            <v>20%</v>
          </cell>
          <cell r="F7983">
            <v>38811.69</v>
          </cell>
          <cell r="G7983">
            <v>46574.02</v>
          </cell>
        </row>
        <row r="7984">
          <cell r="A7984" t="str">
            <v>SX533T</v>
          </cell>
          <cell r="B7984" t="str">
            <v>S4C C1-ВІНТ D4,0ММ РЕЗ.24/РОВ.СТЕР.10ММ</v>
          </cell>
          <cell r="C7984" t="str">
            <v>шт</v>
          </cell>
          <cell r="D7984">
            <v>1</v>
          </cell>
          <cell r="E7984" t="str">
            <v>20%</v>
          </cell>
          <cell r="F7984">
            <v>35150.57</v>
          </cell>
          <cell r="G7984">
            <v>42180.69</v>
          </cell>
        </row>
        <row r="7985">
          <cell r="A7985" t="str">
            <v>SW082T</v>
          </cell>
          <cell r="B7985" t="str">
            <v>S4C C1-ВІНТ D4,0ММ РЕЗ.24/РОВ.СТЕР.13ММ</v>
          </cell>
          <cell r="C7985" t="str">
            <v>шт</v>
          </cell>
          <cell r="D7985">
            <v>1</v>
          </cell>
          <cell r="E7985" t="str">
            <v>20%</v>
          </cell>
          <cell r="F7985">
            <v>38811.69</v>
          </cell>
          <cell r="G7985">
            <v>46574.02</v>
          </cell>
        </row>
        <row r="7986">
          <cell r="A7986" t="str">
            <v>SX534T</v>
          </cell>
          <cell r="B7986" t="str">
            <v>S4C C1-ВІНТ D4,0ММ РЕЗ.24/РОВ.СТЕР.13ММ</v>
          </cell>
          <cell r="C7986" t="str">
            <v>шт</v>
          </cell>
          <cell r="D7986">
            <v>1</v>
          </cell>
          <cell r="E7986" t="str">
            <v>20%</v>
          </cell>
          <cell r="F7986">
            <v>35150.57</v>
          </cell>
          <cell r="G7986">
            <v>42180.69</v>
          </cell>
        </row>
        <row r="7987">
          <cell r="A7987" t="str">
            <v>SW083T</v>
          </cell>
          <cell r="B7987" t="str">
            <v>S4C C1-ВІНТ D4,0ММ РЕЗ.24/РОВ.СТЕР.16ММ</v>
          </cell>
          <cell r="C7987" t="str">
            <v>шт</v>
          </cell>
          <cell r="D7987">
            <v>1</v>
          </cell>
          <cell r="E7987" t="str">
            <v>20%</v>
          </cell>
          <cell r="F7987">
            <v>38811.69</v>
          </cell>
          <cell r="G7987">
            <v>46574.02</v>
          </cell>
        </row>
        <row r="7988">
          <cell r="A7988" t="str">
            <v>SX535T</v>
          </cell>
          <cell r="B7988" t="str">
            <v>S4C C1-ВІНТ D4,0ММ РЕЗ.24/РОВ.СТЕР.16ММ</v>
          </cell>
          <cell r="C7988" t="str">
            <v>шт</v>
          </cell>
          <cell r="D7988">
            <v>1</v>
          </cell>
          <cell r="E7988" t="str">
            <v>20%</v>
          </cell>
          <cell r="F7988">
            <v>35150.57</v>
          </cell>
          <cell r="G7988">
            <v>42180.69</v>
          </cell>
        </row>
        <row r="7989">
          <cell r="A7989" t="str">
            <v>SW086T</v>
          </cell>
          <cell r="B7989" t="str">
            <v>S4C C1-ВІНТ D4,0ММ РЕЗ.26/РОВ.СТЕР.10ММ</v>
          </cell>
          <cell r="C7989" t="str">
            <v>шт</v>
          </cell>
          <cell r="D7989">
            <v>1</v>
          </cell>
          <cell r="E7989" t="str">
            <v>20%</v>
          </cell>
          <cell r="F7989">
            <v>38811.69</v>
          </cell>
          <cell r="G7989">
            <v>46574.02</v>
          </cell>
        </row>
        <row r="7990">
          <cell r="A7990" t="str">
            <v>SX536T</v>
          </cell>
          <cell r="B7990" t="str">
            <v>S4C C1-ВІНТ D4,0ММ РЕЗ.26/РОВ.СТЕР.10ММ</v>
          </cell>
          <cell r="C7990" t="str">
            <v>шт</v>
          </cell>
          <cell r="D7990">
            <v>1</v>
          </cell>
          <cell r="E7990" t="str">
            <v>20%</v>
          </cell>
          <cell r="F7990">
            <v>35150.57</v>
          </cell>
          <cell r="G7990">
            <v>42180.69</v>
          </cell>
        </row>
        <row r="7991">
          <cell r="A7991" t="str">
            <v>SW087T</v>
          </cell>
          <cell r="B7991" t="str">
            <v>S4C C1-ВІНТ D4,0ММ РЕЗ.26/РОВ.СТЕР.13ММ</v>
          </cell>
          <cell r="C7991" t="str">
            <v>шт</v>
          </cell>
          <cell r="D7991">
            <v>1</v>
          </cell>
          <cell r="E7991" t="str">
            <v>20%</v>
          </cell>
          <cell r="F7991">
            <v>38811.69</v>
          </cell>
          <cell r="G7991">
            <v>46574.02</v>
          </cell>
        </row>
        <row r="7992">
          <cell r="A7992" t="str">
            <v>SX537T</v>
          </cell>
          <cell r="B7992" t="str">
            <v>S4C C1-ВІНТ D4,0ММ РЕЗ.26/РОВ.СТЕР.13ММ</v>
          </cell>
          <cell r="C7992" t="str">
            <v>шт</v>
          </cell>
          <cell r="D7992">
            <v>1</v>
          </cell>
          <cell r="E7992" t="str">
            <v>20%</v>
          </cell>
          <cell r="F7992">
            <v>35150.57</v>
          </cell>
          <cell r="G7992">
            <v>42180.69</v>
          </cell>
        </row>
        <row r="7993">
          <cell r="A7993" t="str">
            <v>SW088T</v>
          </cell>
          <cell r="B7993" t="str">
            <v>S4C C1-ВІНТ D4,0ММ РЕЗ.26/РОВ.СТЕР.16ММ</v>
          </cell>
          <cell r="C7993" t="str">
            <v>шт</v>
          </cell>
          <cell r="D7993">
            <v>1</v>
          </cell>
          <cell r="E7993" t="str">
            <v>20%</v>
          </cell>
          <cell r="F7993">
            <v>38811.69</v>
          </cell>
          <cell r="G7993">
            <v>46574.02</v>
          </cell>
        </row>
        <row r="7994">
          <cell r="A7994" t="str">
            <v>SX538T</v>
          </cell>
          <cell r="B7994" t="str">
            <v>S4C C1-ВІНТ D4,0ММ РЕЗ.26/РОВ.СТЕР.16ММ</v>
          </cell>
          <cell r="C7994" t="str">
            <v>шт</v>
          </cell>
          <cell r="D7994">
            <v>1</v>
          </cell>
          <cell r="E7994" t="str">
            <v>20%</v>
          </cell>
          <cell r="F7994">
            <v>35150.57</v>
          </cell>
          <cell r="G7994">
            <v>42180.69</v>
          </cell>
        </row>
        <row r="7995">
          <cell r="A7995" t="str">
            <v>FW661R</v>
          </cell>
          <cell r="B7995" t="str">
            <v>S4C C1/C2 ВНУТ.СВЕРЛІЛЬНА ВТУЛКА D3,5ММ</v>
          </cell>
          <cell r="C7995" t="str">
            <v>шт</v>
          </cell>
          <cell r="D7995">
            <v>1</v>
          </cell>
          <cell r="E7995" t="str">
            <v>20%</v>
          </cell>
          <cell r="F7995">
            <v>32567.68</v>
          </cell>
          <cell r="G7995">
            <v>39081.22</v>
          </cell>
        </row>
        <row r="7996">
          <cell r="A7996" t="str">
            <v>FW663R</v>
          </cell>
          <cell r="B7996" t="str">
            <v>S4C C1/C2 НАРІЗНИЧ РІЗЬБИ 3,5ММ</v>
          </cell>
          <cell r="C7996" t="str">
            <v>шт</v>
          </cell>
          <cell r="D7996">
            <v>1</v>
          </cell>
          <cell r="E7996" t="str">
            <v>20%</v>
          </cell>
          <cell r="F7996">
            <v>8320.8700000000008</v>
          </cell>
          <cell r="G7996">
            <v>9985.0400000000009</v>
          </cell>
        </row>
        <row r="7997">
          <cell r="A7997" t="str">
            <v>FW088SU</v>
          </cell>
          <cell r="B7997" t="str">
            <v>S4C C1/C2 СВЕРЛО D2, 9ММ ДЛ.363ММ</v>
          </cell>
          <cell r="C7997" t="str">
            <v>шт</v>
          </cell>
          <cell r="D7997">
            <v>1</v>
          </cell>
          <cell r="E7997" t="str">
            <v>20%</v>
          </cell>
          <cell r="F7997">
            <v>10951.77</v>
          </cell>
          <cell r="G7997">
            <v>13142.12</v>
          </cell>
        </row>
        <row r="7998">
          <cell r="A7998" t="str">
            <v>FW662SU</v>
          </cell>
          <cell r="B7998" t="str">
            <v>S4C C1/C2 СВЕРЛО D2,4ММ</v>
          </cell>
          <cell r="C7998" t="str">
            <v>шт</v>
          </cell>
          <cell r="D7998">
            <v>1</v>
          </cell>
          <cell r="E7998" t="str">
            <v>20%</v>
          </cell>
          <cell r="F7998">
            <v>18294.75</v>
          </cell>
          <cell r="G7998">
            <v>21953.7</v>
          </cell>
        </row>
        <row r="7999">
          <cell r="A7999" t="str">
            <v>FW666SU</v>
          </cell>
          <cell r="B7999" t="str">
            <v>S4C DRILL D2.4MM F/NAV.DRILL GUIDE D3.5</v>
          </cell>
          <cell r="C7999" t="str">
            <v>шт</v>
          </cell>
          <cell r="D7999">
            <v>1</v>
          </cell>
          <cell r="E7999" t="str">
            <v>20%</v>
          </cell>
          <cell r="F7999">
            <v>12192.61</v>
          </cell>
          <cell r="G7999">
            <v>14631.13</v>
          </cell>
        </row>
        <row r="8000">
          <cell r="A8000" t="str">
            <v>FW667SU</v>
          </cell>
          <cell r="B8000" t="str">
            <v>S4C DRILL D2.9MM F/NAV.DRILL GUIDE D4.0</v>
          </cell>
          <cell r="C8000" t="str">
            <v>шт</v>
          </cell>
          <cell r="D8000">
            <v>1</v>
          </cell>
          <cell r="E8000" t="str">
            <v>20%</v>
          </cell>
          <cell r="F8000">
            <v>11655.01</v>
          </cell>
          <cell r="G8000">
            <v>13986.01</v>
          </cell>
        </row>
        <row r="8001">
          <cell r="A8001" t="str">
            <v>MF207</v>
          </cell>
          <cell r="B8001" t="str">
            <v>S4C IMPLANT SET: LATERAL CONNECTOR CADDY</v>
          </cell>
          <cell r="C8001" t="str">
            <v>шт</v>
          </cell>
          <cell r="D8001">
            <v>1</v>
          </cell>
          <cell r="E8001" t="str">
            <v>20%</v>
          </cell>
          <cell r="F8001">
            <v>41715.919999999998</v>
          </cell>
          <cell r="G8001">
            <v>50059.11</v>
          </cell>
        </row>
        <row r="8002">
          <cell r="A8002" t="str">
            <v>MF206</v>
          </cell>
          <cell r="B8002" t="str">
            <v>S4C IMPLANT SET: ROD CONNECTOR CADDY</v>
          </cell>
          <cell r="C8002" t="str">
            <v>шт</v>
          </cell>
          <cell r="D8002">
            <v>1</v>
          </cell>
          <cell r="E8002" t="str">
            <v>20%</v>
          </cell>
          <cell r="F8002">
            <v>45076.88</v>
          </cell>
          <cell r="G8002">
            <v>54092.26</v>
          </cell>
        </row>
        <row r="8003">
          <cell r="A8003" t="str">
            <v>MF204</v>
          </cell>
          <cell r="B8003" t="str">
            <v>S4C IMPLANT SET: SCREW CADDY</v>
          </cell>
          <cell r="C8003" t="str">
            <v>шт</v>
          </cell>
          <cell r="D8003">
            <v>1</v>
          </cell>
          <cell r="E8003" t="str">
            <v>20%</v>
          </cell>
          <cell r="F8003">
            <v>100857.27</v>
          </cell>
          <cell r="G8003">
            <v>121028.72</v>
          </cell>
        </row>
        <row r="8004">
          <cell r="A8004" t="str">
            <v>MF205</v>
          </cell>
          <cell r="B8004" t="str">
            <v>S4C IMPLANT SET: SET SCREW CADDY</v>
          </cell>
          <cell r="C8004" t="str">
            <v>шт</v>
          </cell>
          <cell r="D8004">
            <v>1</v>
          </cell>
          <cell r="E8004" t="str">
            <v>20%</v>
          </cell>
          <cell r="F8004">
            <v>47211.7</v>
          </cell>
          <cell r="G8004">
            <v>56654.04</v>
          </cell>
        </row>
        <row r="8005">
          <cell r="A8005" t="str">
            <v>MF201</v>
          </cell>
          <cell r="B8005" t="str">
            <v>S4C IMPLANT TRAY BASE</v>
          </cell>
          <cell r="C8005" t="str">
            <v>шт</v>
          </cell>
          <cell r="D8005">
            <v>1</v>
          </cell>
          <cell r="E8005" t="str">
            <v>20%</v>
          </cell>
          <cell r="F8005">
            <v>73373.63</v>
          </cell>
          <cell r="G8005">
            <v>88048.35</v>
          </cell>
        </row>
        <row r="8006">
          <cell r="A8006" t="str">
            <v>MF202</v>
          </cell>
          <cell r="B8006" t="str">
            <v>S4C IMPLANT TRAY LID</v>
          </cell>
          <cell r="C8006" t="str">
            <v>шт</v>
          </cell>
          <cell r="D8006">
            <v>1</v>
          </cell>
          <cell r="E8006" t="str">
            <v>20%</v>
          </cell>
          <cell r="F8006">
            <v>18984.16</v>
          </cell>
          <cell r="G8006">
            <v>22780.99</v>
          </cell>
        </row>
        <row r="8007">
          <cell r="A8007" t="str">
            <v>MF203</v>
          </cell>
          <cell r="B8007" t="str">
            <v>S4C IMPLANT TRAY UPPER ROD TRAY</v>
          </cell>
          <cell r="C8007" t="str">
            <v>шт</v>
          </cell>
          <cell r="D8007">
            <v>1</v>
          </cell>
          <cell r="E8007" t="str">
            <v>20%</v>
          </cell>
          <cell r="F8007">
            <v>39704.370000000003</v>
          </cell>
          <cell r="G8007">
            <v>47645.24</v>
          </cell>
        </row>
        <row r="8008">
          <cell r="A8008" t="str">
            <v>FW136R</v>
          </cell>
          <cell r="B8008" t="str">
            <v>S4C IN-SITU ГНУЧКИЙ ВІЖІЛЬ СТЕРЖНЯ 90°</v>
          </cell>
          <cell r="C8008" t="str">
            <v>шт</v>
          </cell>
          <cell r="D8008">
            <v>1</v>
          </cell>
          <cell r="E8008" t="str">
            <v>20%</v>
          </cell>
          <cell r="F8008">
            <v>13749.18</v>
          </cell>
          <cell r="G8008">
            <v>16499.009999999998</v>
          </cell>
        </row>
        <row r="8009">
          <cell r="A8009" t="str">
            <v>FW664R</v>
          </cell>
          <cell r="B8009" t="str">
            <v>S4C NAVIGATED DRILL GUIDE F/SCREW D3.5MM</v>
          </cell>
          <cell r="C8009" t="str">
            <v>шт</v>
          </cell>
          <cell r="D8009">
            <v>1</v>
          </cell>
          <cell r="E8009" t="str">
            <v>20%</v>
          </cell>
          <cell r="F8009">
            <v>86349.92</v>
          </cell>
          <cell r="G8009">
            <v>103619.91</v>
          </cell>
        </row>
        <row r="8010">
          <cell r="A8010" t="str">
            <v>FW665R</v>
          </cell>
          <cell r="B8010" t="str">
            <v>S4C NAVIGATED DRILL GUIDE F/SCREW D4.0MM</v>
          </cell>
          <cell r="C8010" t="str">
            <v>шт</v>
          </cell>
          <cell r="D8010">
            <v>1</v>
          </cell>
          <cell r="E8010" t="str">
            <v>20%</v>
          </cell>
          <cell r="F8010">
            <v>80950.59</v>
          </cell>
          <cell r="G8010">
            <v>97140.71</v>
          </cell>
        </row>
        <row r="8011">
          <cell r="A8011" t="str">
            <v>FW128R</v>
          </cell>
          <cell r="B8011" t="str">
            <v>S4C TH-РІЗЬБОВА ВИКРУТКА</v>
          </cell>
          <cell r="C8011" t="str">
            <v>шт</v>
          </cell>
          <cell r="D8011">
            <v>1</v>
          </cell>
          <cell r="E8011" t="str">
            <v>7%</v>
          </cell>
          <cell r="F8011">
            <v>39565.53</v>
          </cell>
          <cell r="G8011">
            <v>42335.12</v>
          </cell>
        </row>
        <row r="8012">
          <cell r="A8012" t="str">
            <v>FW070R</v>
          </cell>
          <cell r="B8012" t="str">
            <v>S4C ВИКРУТКА SW2.5 ПОЛІАКСІАЛЬНА</v>
          </cell>
          <cell r="C8012" t="str">
            <v>шт</v>
          </cell>
          <cell r="D8012">
            <v>1</v>
          </cell>
          <cell r="E8012" t="str">
            <v>7%</v>
          </cell>
          <cell r="F8012">
            <v>26505.759999999998</v>
          </cell>
          <cell r="G8012">
            <v>28361.17</v>
          </cell>
        </row>
        <row r="8013">
          <cell r="A8013" t="str">
            <v>FW688R</v>
          </cell>
          <cell r="B8013" t="str">
            <v>S4C ВИКУСИВАЧ ДЛЯ НАВІГАЦІЙНОГО ДРИЛЮ D3.5</v>
          </cell>
          <cell r="C8013" t="str">
            <v>шт</v>
          </cell>
          <cell r="D8013">
            <v>1</v>
          </cell>
          <cell r="E8013" t="str">
            <v>7%</v>
          </cell>
          <cell r="F8013">
            <v>10221.709999999999</v>
          </cell>
          <cell r="G8013">
            <v>10937.22</v>
          </cell>
        </row>
        <row r="8014">
          <cell r="A8014" t="str">
            <v>FW689R</v>
          </cell>
          <cell r="B8014" t="str">
            <v>S4C ВИКУСИВАЧ ДЛЯ НАВІГАЦІЙНОГО ДРИЛЮ D4.0</v>
          </cell>
          <cell r="C8014" t="str">
            <v>шт</v>
          </cell>
          <cell r="D8014">
            <v>1</v>
          </cell>
          <cell r="E8014" t="str">
            <v>7%</v>
          </cell>
          <cell r="F8014">
            <v>14079.61</v>
          </cell>
          <cell r="G8014">
            <v>15065.18</v>
          </cell>
        </row>
        <row r="8015">
          <cell r="A8015" t="str">
            <v>FW061R</v>
          </cell>
          <cell r="B8015" t="str">
            <v>S4C ВИМІРКА З ІНДИКАЦІЄЮ МОМЕНТА</v>
          </cell>
          <cell r="C8015" t="str">
            <v>шт</v>
          </cell>
          <cell r="D8015">
            <v>1</v>
          </cell>
          <cell r="E8015" t="str">
            <v>20%</v>
          </cell>
          <cell r="F8015">
            <v>57792.81</v>
          </cell>
          <cell r="G8015">
            <v>69351.38</v>
          </cell>
        </row>
        <row r="8016">
          <cell r="A8016" t="str">
            <v>FW042R</v>
          </cell>
          <cell r="B8016" t="str">
            <v>S4C ВИМІРЮВАЛЬНИЙ НІЖ PEDIKEL</v>
          </cell>
          <cell r="C8016" t="str">
            <v>шт</v>
          </cell>
          <cell r="D8016">
            <v>1</v>
          </cell>
          <cell r="E8016" t="str">
            <v>20%</v>
          </cell>
          <cell r="F8016">
            <v>15401.33</v>
          </cell>
          <cell r="G8016">
            <v>18481.59</v>
          </cell>
        </row>
        <row r="8017">
          <cell r="A8017" t="str">
            <v>FW064R</v>
          </cell>
          <cell r="B8017" t="str">
            <v>S4C ВІДВЕРТАННЯ Д.ВИДАЛЕННЯ ГВИНТА</v>
          </cell>
          <cell r="C8017" t="str">
            <v>шт</v>
          </cell>
          <cell r="D8017">
            <v>1</v>
          </cell>
          <cell r="E8017" t="str">
            <v>20%</v>
          </cell>
          <cell r="F8017">
            <v>7205.88</v>
          </cell>
          <cell r="G8017">
            <v>8647.06</v>
          </cell>
        </row>
        <row r="8018">
          <cell r="A8018" t="str">
            <v>SW130T</v>
          </cell>
          <cell r="B8018" t="str">
            <v>S4C ВІНТ Д.НАЗАД ГОЛОВКИ ПЛАСТ.4,5X10ММ</v>
          </cell>
          <cell r="C8018" t="str">
            <v>шт</v>
          </cell>
          <cell r="D8018">
            <v>1</v>
          </cell>
          <cell r="E8018" t="str">
            <v>20%</v>
          </cell>
          <cell r="F8018">
            <v>21676.47</v>
          </cell>
          <cell r="G8018">
            <v>26011.759999999998</v>
          </cell>
        </row>
        <row r="8019">
          <cell r="A8019" t="str">
            <v>SW131T</v>
          </cell>
          <cell r="B8019" t="str">
            <v>S4C ВІНТ Д.НАЗАД ГОЛОВКИ ПЛАСТ.4,5X11ММ</v>
          </cell>
          <cell r="C8019" t="str">
            <v>шт</v>
          </cell>
          <cell r="D8019">
            <v>1</v>
          </cell>
          <cell r="E8019" t="str">
            <v>20%</v>
          </cell>
          <cell r="F8019">
            <v>21676.47</v>
          </cell>
          <cell r="G8019">
            <v>26011.759999999998</v>
          </cell>
        </row>
        <row r="8020">
          <cell r="A8020" t="str">
            <v>SW132T</v>
          </cell>
          <cell r="B8020" t="str">
            <v>S4C ВІНТ Д.НАЗАД ГОЛОВКИ ПЛАСТ.4,5X12ММ</v>
          </cell>
          <cell r="C8020" t="str">
            <v>шт</v>
          </cell>
          <cell r="D8020">
            <v>1</v>
          </cell>
          <cell r="E8020" t="str">
            <v>20%</v>
          </cell>
          <cell r="F8020">
            <v>21676.47</v>
          </cell>
          <cell r="G8020">
            <v>26011.759999999998</v>
          </cell>
        </row>
        <row r="8021">
          <cell r="A8021" t="str">
            <v>SW133T</v>
          </cell>
          <cell r="B8021" t="str">
            <v>S4C ВІНТ Д.НАЗАД ГОЛОВКИ ПЛАСТ.4,5X13ММ</v>
          </cell>
          <cell r="C8021" t="str">
            <v>шт</v>
          </cell>
          <cell r="D8021">
            <v>1</v>
          </cell>
          <cell r="E8021" t="str">
            <v>20%</v>
          </cell>
          <cell r="F8021">
            <v>21676.47</v>
          </cell>
          <cell r="G8021">
            <v>26011.759999999998</v>
          </cell>
        </row>
        <row r="8022">
          <cell r="A8022" t="str">
            <v>SW134T</v>
          </cell>
          <cell r="B8022" t="str">
            <v>S4C ВІНТ Д.НАЗАД ГОЛОВКИ ПЛАСТ.4,5X14ММ</v>
          </cell>
          <cell r="C8022" t="str">
            <v>шт</v>
          </cell>
          <cell r="D8022">
            <v>1</v>
          </cell>
          <cell r="E8022" t="str">
            <v>20%</v>
          </cell>
          <cell r="F8022">
            <v>21676.47</v>
          </cell>
          <cell r="G8022">
            <v>26011.759999999998</v>
          </cell>
        </row>
        <row r="8023">
          <cell r="A8023" t="str">
            <v>SW135T</v>
          </cell>
          <cell r="B8023" t="str">
            <v>S4C ВІНТ Д.НАЗАД ГОЛОВКИ ПЛАСТ.4,5X15ММ</v>
          </cell>
          <cell r="C8023" t="str">
            <v>шт</v>
          </cell>
          <cell r="D8023">
            <v>1</v>
          </cell>
          <cell r="E8023" t="str">
            <v>20%</v>
          </cell>
          <cell r="F8023">
            <v>21676.47</v>
          </cell>
          <cell r="G8023">
            <v>26011.759999999998</v>
          </cell>
        </row>
        <row r="8024">
          <cell r="A8024" t="str">
            <v>SW136T</v>
          </cell>
          <cell r="B8024" t="str">
            <v>S4C ВІНТ Д.НАЗАД ГОЛОВКИ ПЛАСТ.4,5X16ММ</v>
          </cell>
          <cell r="C8024" t="str">
            <v>шт</v>
          </cell>
          <cell r="D8024">
            <v>1</v>
          </cell>
          <cell r="E8024" t="str">
            <v>20%</v>
          </cell>
          <cell r="F8024">
            <v>21676.47</v>
          </cell>
          <cell r="G8024">
            <v>26011.759999999998</v>
          </cell>
        </row>
        <row r="8025">
          <cell r="A8025" t="str">
            <v>SW126T</v>
          </cell>
          <cell r="B8025" t="str">
            <v>S4C ВІНТ Д.НАЗАД ГОЛОВКИ ПЛАСТ.4,5X6ММ</v>
          </cell>
          <cell r="C8025" t="str">
            <v>шт</v>
          </cell>
          <cell r="D8025">
            <v>1</v>
          </cell>
          <cell r="E8025" t="str">
            <v>20%</v>
          </cell>
          <cell r="F8025">
            <v>21676.47</v>
          </cell>
          <cell r="G8025">
            <v>26011.759999999998</v>
          </cell>
        </row>
        <row r="8026">
          <cell r="A8026" t="str">
            <v>SW127T</v>
          </cell>
          <cell r="B8026" t="str">
            <v>S4C ВІНТ Д.НАЗАД ГОЛОВКИ ПЛАСТ.4,5X7ММ</v>
          </cell>
          <cell r="C8026" t="str">
            <v>шт</v>
          </cell>
          <cell r="D8026">
            <v>1</v>
          </cell>
          <cell r="E8026" t="str">
            <v>20%</v>
          </cell>
          <cell r="F8026">
            <v>21676.47</v>
          </cell>
          <cell r="G8026">
            <v>26011.759999999998</v>
          </cell>
        </row>
        <row r="8027">
          <cell r="A8027" t="str">
            <v>SW128T</v>
          </cell>
          <cell r="B8027" t="str">
            <v>S4C ВІНТ Д.НАЗАД ГОЛОВКИ ПЛАСТ.4,5X8ММ</v>
          </cell>
          <cell r="C8027" t="str">
            <v>шт</v>
          </cell>
          <cell r="D8027">
            <v>1</v>
          </cell>
          <cell r="E8027" t="str">
            <v>20%</v>
          </cell>
          <cell r="F8027">
            <v>21676.47</v>
          </cell>
          <cell r="G8027">
            <v>26011.759999999998</v>
          </cell>
        </row>
        <row r="8028">
          <cell r="A8028" t="str">
            <v>SW129T</v>
          </cell>
          <cell r="B8028" t="str">
            <v>S4C ВІНТ Д.НАЗАД ГОЛОВКИ ПЛАСТ.4,5X9ММ</v>
          </cell>
          <cell r="C8028" t="str">
            <v>шт</v>
          </cell>
          <cell r="D8028">
            <v>1</v>
          </cell>
          <cell r="E8028" t="str">
            <v>20%</v>
          </cell>
          <cell r="F8028">
            <v>21676.47</v>
          </cell>
          <cell r="G8028">
            <v>26011.759999999998</v>
          </cell>
        </row>
        <row r="8029">
          <cell r="A8029" t="str">
            <v>SW210T</v>
          </cell>
          <cell r="B8029" t="str">
            <v>S4C ВІНТ Д.НАЗАД ГОЛОВКИ ПЛАСТ.5,5X10ММ</v>
          </cell>
          <cell r="C8029" t="str">
            <v>шт</v>
          </cell>
          <cell r="D8029">
            <v>1</v>
          </cell>
          <cell r="E8029" t="str">
            <v>20%</v>
          </cell>
          <cell r="F8029">
            <v>21676.47</v>
          </cell>
          <cell r="G8029">
            <v>26011.759999999998</v>
          </cell>
        </row>
        <row r="8030">
          <cell r="A8030" t="str">
            <v>SW211T</v>
          </cell>
          <cell r="B8030" t="str">
            <v>S4C ВІНТ Д.НАЗАД ГОЛОВКИ ПЛАСТ.5,5X11ММ</v>
          </cell>
          <cell r="C8030" t="str">
            <v>шт</v>
          </cell>
          <cell r="D8030">
            <v>1</v>
          </cell>
          <cell r="E8030" t="str">
            <v>20%</v>
          </cell>
          <cell r="F8030">
            <v>21676.47</v>
          </cell>
          <cell r="G8030">
            <v>26011.759999999998</v>
          </cell>
        </row>
        <row r="8031">
          <cell r="A8031" t="str">
            <v>SW212T</v>
          </cell>
          <cell r="B8031" t="str">
            <v>S4C ВІНТ Д.НАЗАД ГОЛОВКИ ПЛАСТ.5,5X12ММ</v>
          </cell>
          <cell r="C8031" t="str">
            <v>шт</v>
          </cell>
          <cell r="D8031">
            <v>1</v>
          </cell>
          <cell r="E8031" t="str">
            <v>20%</v>
          </cell>
          <cell r="F8031">
            <v>21676.47</v>
          </cell>
          <cell r="G8031">
            <v>26011.759999999998</v>
          </cell>
        </row>
        <row r="8032">
          <cell r="A8032" t="str">
            <v>SW213T</v>
          </cell>
          <cell r="B8032" t="str">
            <v>S4C ВІНТ Д.НАЗАД ГОЛОВКИ ПЛАСТ.5,5X13ММ</v>
          </cell>
          <cell r="C8032" t="str">
            <v>шт</v>
          </cell>
          <cell r="D8032">
            <v>1</v>
          </cell>
          <cell r="E8032" t="str">
            <v>20%</v>
          </cell>
          <cell r="F8032">
            <v>21676.47</v>
          </cell>
          <cell r="G8032">
            <v>26011.759999999998</v>
          </cell>
        </row>
        <row r="8033">
          <cell r="A8033" t="str">
            <v>SW214T</v>
          </cell>
          <cell r="B8033" t="str">
            <v>S4C ВІНТ Д.НАЗАД ГОЛОВКИ ПЛАСТ.5,5X14ММ</v>
          </cell>
          <cell r="C8033" t="str">
            <v>шт</v>
          </cell>
          <cell r="D8033">
            <v>1</v>
          </cell>
          <cell r="E8033" t="str">
            <v>20%</v>
          </cell>
          <cell r="F8033">
            <v>21676.47</v>
          </cell>
          <cell r="G8033">
            <v>26011.759999999998</v>
          </cell>
        </row>
        <row r="8034">
          <cell r="A8034" t="str">
            <v>SW215T</v>
          </cell>
          <cell r="B8034" t="str">
            <v>S4C ВІНТ Д.НАЗАД ГОЛОВКИ ПЛАСТ.5,5X15ММ</v>
          </cell>
          <cell r="C8034" t="str">
            <v>шт</v>
          </cell>
          <cell r="D8034">
            <v>1</v>
          </cell>
          <cell r="E8034" t="str">
            <v>20%</v>
          </cell>
          <cell r="F8034">
            <v>21676.47</v>
          </cell>
          <cell r="G8034">
            <v>26011.759999999998</v>
          </cell>
        </row>
        <row r="8035">
          <cell r="A8035" t="str">
            <v>SW216T</v>
          </cell>
          <cell r="B8035" t="str">
            <v>S4C ВІНТ Д.НАЗАД ГОЛОВКИ ПЛАСТ.5,5X16ММ</v>
          </cell>
          <cell r="C8035" t="str">
            <v>шт</v>
          </cell>
          <cell r="D8035">
            <v>1</v>
          </cell>
          <cell r="E8035" t="str">
            <v>20%</v>
          </cell>
          <cell r="F8035">
            <v>21676.47</v>
          </cell>
          <cell r="G8035">
            <v>26011.759999999998</v>
          </cell>
        </row>
        <row r="8036">
          <cell r="A8036" t="str">
            <v>SW206T</v>
          </cell>
          <cell r="B8036" t="str">
            <v>S4C ВІНТ Д.НАЗАД ГОЛОВКИ ПЛАСТ.5,5X6ММ</v>
          </cell>
          <cell r="C8036" t="str">
            <v>шт</v>
          </cell>
          <cell r="D8036">
            <v>1</v>
          </cell>
          <cell r="E8036" t="str">
            <v>20%</v>
          </cell>
          <cell r="F8036">
            <v>21676.47</v>
          </cell>
          <cell r="G8036">
            <v>26011.759999999998</v>
          </cell>
        </row>
        <row r="8037">
          <cell r="A8037" t="str">
            <v>SW207T</v>
          </cell>
          <cell r="B8037" t="str">
            <v>S4C ВІНТ Д.НАЗАД ГОЛОВКИ ПЛАСТ.5,5X7ММ</v>
          </cell>
          <cell r="C8037" t="str">
            <v>шт</v>
          </cell>
          <cell r="D8037">
            <v>1</v>
          </cell>
          <cell r="E8037" t="str">
            <v>20%</v>
          </cell>
          <cell r="F8037">
            <v>21676.47</v>
          </cell>
          <cell r="G8037">
            <v>26011.759999999998</v>
          </cell>
        </row>
        <row r="8038">
          <cell r="A8038" t="str">
            <v>SW208T</v>
          </cell>
          <cell r="B8038" t="str">
            <v>S4C ВІНТ Д.НАЗАД ГОЛОВКИ ПЛАСТ.5,5X8ММ</v>
          </cell>
          <cell r="C8038" t="str">
            <v>шт</v>
          </cell>
          <cell r="D8038">
            <v>1</v>
          </cell>
          <cell r="E8038" t="str">
            <v>20%</v>
          </cell>
          <cell r="F8038">
            <v>21676.47</v>
          </cell>
          <cell r="G8038">
            <v>26011.759999999998</v>
          </cell>
        </row>
        <row r="8039">
          <cell r="A8039" t="str">
            <v>SW209T</v>
          </cell>
          <cell r="B8039" t="str">
            <v>S4C ВІНТ Д.НАЗАД ГОЛОВКИ ПЛАСТ.5,5X9ММ</v>
          </cell>
          <cell r="C8039" t="str">
            <v>шт</v>
          </cell>
          <cell r="D8039">
            <v>1</v>
          </cell>
          <cell r="E8039" t="str">
            <v>20%</v>
          </cell>
          <cell r="F8039">
            <v>21676.47</v>
          </cell>
          <cell r="G8039">
            <v>26011.759999999998</v>
          </cell>
        </row>
        <row r="8040">
          <cell r="A8040" t="str">
            <v>FW134R</v>
          </cell>
          <cell r="B8040" t="str">
            <v>S4C ВСТАВ.ІНСТР.ЗАЖИМН.ВІНТ ДВІЙ.С ТРИМАЧЕМ</v>
          </cell>
          <cell r="C8040" t="str">
            <v>шт</v>
          </cell>
          <cell r="D8040">
            <v>1</v>
          </cell>
          <cell r="E8040" t="str">
            <v>20%</v>
          </cell>
          <cell r="F8040">
            <v>11172.34</v>
          </cell>
          <cell r="G8040">
            <v>13406.81</v>
          </cell>
        </row>
        <row r="8041">
          <cell r="A8041" t="str">
            <v>FW133R</v>
          </cell>
          <cell r="B8041" t="str">
            <v>S4C ВСТАВ.ІНСТР.ЗАЖИМН.ВІНТ З ТРИМАЧ .3,5ММ</v>
          </cell>
          <cell r="C8041" t="str">
            <v>шт</v>
          </cell>
          <cell r="D8041">
            <v>1</v>
          </cell>
          <cell r="E8041" t="str">
            <v>20%</v>
          </cell>
          <cell r="F8041">
            <v>21380.639999999999</v>
          </cell>
          <cell r="G8041">
            <v>25656.77</v>
          </cell>
        </row>
        <row r="8042">
          <cell r="A8042" t="str">
            <v>FW137P</v>
          </cell>
          <cell r="B8042" t="str">
            <v>S4C ВСТАВКА Д.НАЗАД ГОЛОВКИ ІМПЛ./FW040P</v>
          </cell>
          <cell r="C8042" t="str">
            <v>шт</v>
          </cell>
          <cell r="D8042">
            <v>1</v>
          </cell>
          <cell r="E8042" t="str">
            <v>20%</v>
          </cell>
          <cell r="F8042">
            <v>39098</v>
          </cell>
          <cell r="G8042">
            <v>46917.599999999999</v>
          </cell>
        </row>
        <row r="8043">
          <cell r="A8043" t="str">
            <v>FW138P</v>
          </cell>
          <cell r="B8043" t="str">
            <v>S4C ВСТАВКА ДЛЯ ГВИНТІВ РІВН.СТЕРЖНЯ/FW040P</v>
          </cell>
          <cell r="C8043" t="str">
            <v>шт</v>
          </cell>
          <cell r="D8043">
            <v>1</v>
          </cell>
          <cell r="E8043" t="str">
            <v>20%</v>
          </cell>
          <cell r="F8043">
            <v>21917.37</v>
          </cell>
          <cell r="G8043">
            <v>26300.84</v>
          </cell>
        </row>
        <row r="8044">
          <cell r="A8044" t="str">
            <v>FW046R</v>
          </cell>
          <cell r="B8044" t="str">
            <v>S4C ГВИНТОВИЙ КРАН D3.5MM</v>
          </cell>
          <cell r="C8044" t="str">
            <v>шт</v>
          </cell>
          <cell r="D8044">
            <v>1</v>
          </cell>
          <cell r="E8044" t="str">
            <v>7%</v>
          </cell>
          <cell r="F8044">
            <v>19521.75</v>
          </cell>
          <cell r="G8044">
            <v>20888.28</v>
          </cell>
        </row>
        <row r="8045">
          <cell r="A8045" t="str">
            <v>FW047R</v>
          </cell>
          <cell r="B8045" t="str">
            <v>S4C ГВИНТОВИЙ КРАН D4.0MM</v>
          </cell>
          <cell r="C8045" t="str">
            <v>шт</v>
          </cell>
          <cell r="D8045">
            <v>1</v>
          </cell>
          <cell r="E8045" t="str">
            <v>7%</v>
          </cell>
          <cell r="F8045">
            <v>25168.91</v>
          </cell>
          <cell r="G8045">
            <v>26930.73</v>
          </cell>
        </row>
        <row r="8046">
          <cell r="A8046" t="str">
            <v>FW087R</v>
          </cell>
          <cell r="B8046" t="str">
            <v>S4C ГЛАДКИЙ ГВИНТ ДЛЯ ЗМІЩЕННЯ D3.4MM</v>
          </cell>
          <cell r="C8046" t="str">
            <v>шт</v>
          </cell>
          <cell r="D8046">
            <v>1</v>
          </cell>
          <cell r="E8046" t="str">
            <v>7%</v>
          </cell>
          <cell r="F8046">
            <v>8334.2800000000007</v>
          </cell>
          <cell r="G8046">
            <v>8917.67</v>
          </cell>
        </row>
        <row r="8047">
          <cell r="A8047" t="str">
            <v>FW092SU</v>
          </cell>
          <cell r="B8047" t="str">
            <v>S4C ГОЛОВКА ЗВОРОТНЬОГО СВЕРДЛА  D3,9ММ</v>
          </cell>
          <cell r="C8047" t="str">
            <v>шт</v>
          </cell>
          <cell r="D8047">
            <v>1</v>
          </cell>
          <cell r="E8047" t="str">
            <v>20%</v>
          </cell>
          <cell r="F8047">
            <v>8500.36</v>
          </cell>
          <cell r="G8047">
            <v>10200.43</v>
          </cell>
        </row>
        <row r="8048">
          <cell r="A8048" t="str">
            <v>SW192T</v>
          </cell>
          <cell r="B8048" t="str">
            <v>S4C З'ЄДН.СТЕРЖЕНЬ З 2 ДІАМЕТРИ D5,5/3,5</v>
          </cell>
          <cell r="C8048" t="str">
            <v>шт</v>
          </cell>
          <cell r="D8048">
            <v>1</v>
          </cell>
          <cell r="E8048" t="str">
            <v>20%</v>
          </cell>
          <cell r="F8048">
            <v>22701.06</v>
          </cell>
          <cell r="G8048">
            <v>27241.27</v>
          </cell>
        </row>
        <row r="8049">
          <cell r="A8049" t="str">
            <v>SW110T</v>
          </cell>
          <cell r="B8049" t="str">
            <v>S4C З'ЄДНАЧА СТЕРЖНЯ ПАРАЛ.D3,5/3,5</v>
          </cell>
          <cell r="C8049" t="str">
            <v>шт</v>
          </cell>
          <cell r="D8049">
            <v>1</v>
          </cell>
          <cell r="E8049" t="str">
            <v>20%</v>
          </cell>
          <cell r="F8049">
            <v>36615.019999999997</v>
          </cell>
          <cell r="G8049">
            <v>43938.02</v>
          </cell>
        </row>
        <row r="8050">
          <cell r="A8050" t="str">
            <v>SW111T</v>
          </cell>
          <cell r="B8050" t="str">
            <v>S4C З'ЄДНАЧА СТЕРЖНЯ ПАРАЛ.D3,5/5,5</v>
          </cell>
          <cell r="C8050" t="str">
            <v>шт</v>
          </cell>
          <cell r="D8050">
            <v>1</v>
          </cell>
          <cell r="E8050" t="str">
            <v>20%</v>
          </cell>
          <cell r="F8050">
            <v>36615.019999999997</v>
          </cell>
          <cell r="G8050">
            <v>43938.02</v>
          </cell>
        </row>
        <row r="8051">
          <cell r="A8051" t="str">
            <v>SW197T</v>
          </cell>
          <cell r="B8051" t="str">
            <v>S4C З'ЄДНУВАЛЬНИЙ СТЕРЖЕНЬ 3,5X120ММ</v>
          </cell>
          <cell r="C8051" t="str">
            <v>шт</v>
          </cell>
          <cell r="D8051">
            <v>1</v>
          </cell>
          <cell r="E8051" t="str">
            <v>20%</v>
          </cell>
          <cell r="F8051">
            <v>7408.29</v>
          </cell>
          <cell r="G8051">
            <v>8889.9500000000007</v>
          </cell>
        </row>
        <row r="8052">
          <cell r="A8052" t="str">
            <v>SW198T</v>
          </cell>
          <cell r="B8052" t="str">
            <v>S4C З'ЄДНУВАЛЬНИЙ СТЕРЖЕНЬ 3,5X150ММ</v>
          </cell>
          <cell r="C8052" t="str">
            <v>шт</v>
          </cell>
          <cell r="D8052">
            <v>1</v>
          </cell>
          <cell r="E8052" t="str">
            <v>20%</v>
          </cell>
          <cell r="F8052">
            <v>7408.29</v>
          </cell>
          <cell r="G8052">
            <v>8889.9500000000007</v>
          </cell>
        </row>
        <row r="8053">
          <cell r="A8053" t="str">
            <v>SW194T</v>
          </cell>
          <cell r="B8053" t="str">
            <v>S4C З'ЄДНУВАЛЬНИЙ СТЕРЖЕНЬ 3,5X30ММ</v>
          </cell>
          <cell r="C8053" t="str">
            <v>шт</v>
          </cell>
          <cell r="D8053">
            <v>1</v>
          </cell>
          <cell r="E8053" t="str">
            <v>20%</v>
          </cell>
          <cell r="F8053">
            <v>7408.29</v>
          </cell>
          <cell r="G8053">
            <v>8889.9500000000007</v>
          </cell>
        </row>
        <row r="8054">
          <cell r="A8054" t="str">
            <v>SW195T</v>
          </cell>
          <cell r="B8054" t="str">
            <v>S4C З'ЄДНУВАЛЬНИЙ СТЕРЖЕНЬ 3,5X60ММ</v>
          </cell>
          <cell r="C8054" t="str">
            <v>шт</v>
          </cell>
          <cell r="D8054">
            <v>1</v>
          </cell>
          <cell r="E8054" t="str">
            <v>20%</v>
          </cell>
          <cell r="F8054">
            <v>7408.29</v>
          </cell>
          <cell r="G8054">
            <v>8889.9500000000007</v>
          </cell>
        </row>
        <row r="8055">
          <cell r="A8055" t="str">
            <v>SW196T</v>
          </cell>
          <cell r="B8055" t="str">
            <v>S4C З'ЄДНУВАЛЬНИЙ СТЕРЖЕНЬ 3,5X90ММ</v>
          </cell>
          <cell r="C8055" t="str">
            <v>шт</v>
          </cell>
          <cell r="D8055">
            <v>1</v>
          </cell>
          <cell r="E8055" t="str">
            <v>20%</v>
          </cell>
          <cell r="F8055">
            <v>7408.29</v>
          </cell>
          <cell r="G8055">
            <v>8889.9500000000007</v>
          </cell>
        </row>
        <row r="8056">
          <cell r="A8056" t="str">
            <v>SW003T</v>
          </cell>
          <cell r="B8056" t="str">
            <v>S4C ЗАТИСКОВИЙ Гвинт НОВИЙ ВЕРСІЯ</v>
          </cell>
          <cell r="C8056" t="str">
            <v>шт</v>
          </cell>
          <cell r="D8056">
            <v>1</v>
          </cell>
          <cell r="E8056" t="str">
            <v>20%</v>
          </cell>
          <cell r="F8056">
            <v>5125.99</v>
          </cell>
          <cell r="G8056">
            <v>6151.19</v>
          </cell>
        </row>
        <row r="8057">
          <cell r="A8057" t="str">
            <v>FW103R</v>
          </cell>
          <cell r="B8057" t="str">
            <v>S4C ЗВОРТНЯ ДИНАМЕТРИЙ КЛЮЧ ГОЛОВКИ</v>
          </cell>
          <cell r="C8057" t="str">
            <v>шт</v>
          </cell>
          <cell r="D8057">
            <v>1</v>
          </cell>
          <cell r="E8057" t="str">
            <v>20%</v>
          </cell>
          <cell r="F8057">
            <v>111726</v>
          </cell>
          <cell r="G8057">
            <v>134071.19</v>
          </cell>
        </row>
        <row r="8058">
          <cell r="A8058" t="str">
            <v>FW101R</v>
          </cell>
          <cell r="B8058" t="str">
            <v>S4C ЗВОРТНЯ ЕКСТР. ГОЛОВКА СТЕРЖЕН. ГВИНТА</v>
          </cell>
          <cell r="C8058" t="str">
            <v>шт</v>
          </cell>
          <cell r="D8058">
            <v>1</v>
          </cell>
          <cell r="E8058" t="str">
            <v>20%</v>
          </cell>
          <cell r="F8058">
            <v>7618.49</v>
          </cell>
          <cell r="G8058">
            <v>9142.19</v>
          </cell>
        </row>
        <row r="8059">
          <cell r="A8059" t="str">
            <v>FW062R</v>
          </cell>
          <cell r="B8059" t="str">
            <v>S4C ЗУСТРІЧНИЙ ТРИМАЧ ІНСТРУМЕНТУ</v>
          </cell>
          <cell r="C8059" t="str">
            <v>шт</v>
          </cell>
          <cell r="D8059">
            <v>1</v>
          </cell>
          <cell r="E8059" t="str">
            <v>20%</v>
          </cell>
          <cell r="F8059">
            <v>38092.01</v>
          </cell>
          <cell r="G8059">
            <v>45710.41</v>
          </cell>
        </row>
        <row r="8060">
          <cell r="A8060" t="str">
            <v>FW135R</v>
          </cell>
          <cell r="B8060" t="str">
            <v>S4C ІНСТР.РЕВІЗІЙНИЙ ДЛЯ ПОЛІАКСІАЛЬНИХ ГВИНТІВ</v>
          </cell>
          <cell r="C8060" t="str">
            <v>шт</v>
          </cell>
          <cell r="D8060">
            <v>1</v>
          </cell>
          <cell r="E8060" t="str">
            <v>20%</v>
          </cell>
          <cell r="F8060">
            <v>16008.56</v>
          </cell>
          <cell r="G8060">
            <v>19210.27</v>
          </cell>
        </row>
        <row r="8061">
          <cell r="A8061" t="str">
            <v>FW065R</v>
          </cell>
          <cell r="B8061" t="str">
            <v>S4C ІНСТРУМЕНТ ВИРІВНЮВАННЯ ГОЛОВКИ ГВИНТА</v>
          </cell>
          <cell r="C8061" t="str">
            <v>шт</v>
          </cell>
          <cell r="D8061">
            <v>1</v>
          </cell>
          <cell r="E8061" t="str">
            <v>20%</v>
          </cell>
          <cell r="F8061">
            <v>7176.91</v>
          </cell>
          <cell r="G8061">
            <v>8612.2900000000009</v>
          </cell>
        </row>
        <row r="8062">
          <cell r="A8062" t="str">
            <v>FW678R</v>
          </cell>
          <cell r="B8062" t="str">
            <v>S4C КІСТКОВИЙ ЗОНД ТОРАКОВИЙ STR</v>
          </cell>
          <cell r="C8062" t="str">
            <v>шт</v>
          </cell>
          <cell r="D8062">
            <v>1</v>
          </cell>
          <cell r="E8062" t="str">
            <v>7%</v>
          </cell>
          <cell r="F8062">
            <v>19809.8</v>
          </cell>
          <cell r="G8062">
            <v>21196.48</v>
          </cell>
        </row>
        <row r="8063">
          <cell r="A8063" t="str">
            <v>FW679R</v>
          </cell>
          <cell r="B8063" t="str">
            <v>S4C КІСТКОВИЙ ЗОНД ТОРАКОВИЙ ССЗ</v>
          </cell>
          <cell r="C8063" t="str">
            <v>шт</v>
          </cell>
          <cell r="D8063">
            <v>1</v>
          </cell>
          <cell r="E8063" t="str">
            <v>7%</v>
          </cell>
          <cell r="F8063">
            <v>18047.36</v>
          </cell>
          <cell r="G8063">
            <v>19310.68</v>
          </cell>
        </row>
        <row r="8064">
          <cell r="A8064" t="str">
            <v>FW677R</v>
          </cell>
          <cell r="B8064" t="str">
            <v>S4C КІСТКОВИЙ ЗОНД ТУПИЙ CVD</v>
          </cell>
          <cell r="C8064" t="str">
            <v>шт</v>
          </cell>
          <cell r="D8064">
            <v>1</v>
          </cell>
          <cell r="E8064" t="str">
            <v>7%</v>
          </cell>
          <cell r="F8064">
            <v>18047.36</v>
          </cell>
          <cell r="G8064">
            <v>19310.68</v>
          </cell>
        </row>
        <row r="8065">
          <cell r="A8065" t="str">
            <v>FW676R</v>
          </cell>
          <cell r="B8065" t="str">
            <v>S4C КІСТКОВИЙ ЗОНД ТУПИЙ STR</v>
          </cell>
          <cell r="C8065" t="str">
            <v>шт</v>
          </cell>
          <cell r="D8065">
            <v>1</v>
          </cell>
          <cell r="E8065" t="str">
            <v>7%</v>
          </cell>
          <cell r="F8065">
            <v>18047.36</v>
          </cell>
          <cell r="G8065">
            <v>19310.68</v>
          </cell>
        </row>
        <row r="8066">
          <cell r="A8066" t="str">
            <v>FW085R</v>
          </cell>
          <cell r="B8066" t="str">
            <v>S4C КІСТКОВИЙ ШИП Ж / ГЛАДКИЙ ГВИНТ</v>
          </cell>
          <cell r="C8066" t="str">
            <v>шт</v>
          </cell>
          <cell r="D8066">
            <v>1</v>
          </cell>
          <cell r="E8066" t="str">
            <v>7%</v>
          </cell>
          <cell r="F8066">
            <v>16310.87</v>
          </cell>
          <cell r="G8066">
            <v>17452.63</v>
          </cell>
        </row>
        <row r="8067">
          <cell r="A8067" t="str">
            <v>FW093R</v>
          </cell>
          <cell r="B8067" t="str">
            <v>S4C КРАННИЙ ГВИНТОВИЙ КРАН D4.5MM</v>
          </cell>
          <cell r="C8067" t="str">
            <v>шт</v>
          </cell>
          <cell r="D8067">
            <v>1</v>
          </cell>
          <cell r="E8067" t="str">
            <v>7%</v>
          </cell>
          <cell r="F8067">
            <v>7356.83</v>
          </cell>
          <cell r="G8067">
            <v>7871.8</v>
          </cell>
        </row>
        <row r="8068">
          <cell r="A8068" t="str">
            <v>FW094R</v>
          </cell>
          <cell r="B8068" t="str">
            <v>S4C КРАННИЙ ГВИНТОВИЙ КРАН D5.5MM</v>
          </cell>
          <cell r="C8068" t="str">
            <v>шт</v>
          </cell>
          <cell r="D8068">
            <v>1</v>
          </cell>
          <cell r="E8068" t="str">
            <v>7%</v>
          </cell>
          <cell r="F8068">
            <v>7246.54</v>
          </cell>
          <cell r="G8068">
            <v>7753.8</v>
          </cell>
        </row>
        <row r="8069">
          <cell r="A8069" t="str">
            <v>FW028U</v>
          </cell>
          <cell r="B8069" t="str">
            <v>S4C КРИШКА ВЕРСІЯ US Д.ЛОТКА FW032P</v>
          </cell>
          <cell r="C8069" t="str">
            <v>шт</v>
          </cell>
          <cell r="D8069">
            <v>1</v>
          </cell>
          <cell r="E8069" t="str">
            <v>20%</v>
          </cell>
          <cell r="F8069">
            <v>25128.25</v>
          </cell>
          <cell r="G8069">
            <v>30153.9</v>
          </cell>
        </row>
        <row r="8070">
          <cell r="A8070" t="str">
            <v>FW028P</v>
          </cell>
          <cell r="B8070" t="str">
            <v>S4C КРИШКА Д.ЛОТКА FW032P</v>
          </cell>
          <cell r="C8070" t="str">
            <v>шт</v>
          </cell>
          <cell r="D8070">
            <v>1</v>
          </cell>
          <cell r="E8070" t="str">
            <v>20%</v>
          </cell>
          <cell r="F8070">
            <v>27869.87</v>
          </cell>
          <cell r="G8070">
            <v>33443.839999999997</v>
          </cell>
        </row>
        <row r="8071">
          <cell r="A8071" t="str">
            <v>SW017T</v>
          </cell>
          <cell r="B8071" t="str">
            <v>S4C ЛАМІНАРНИЙ ГАЧОК ТОВСТИЙ ЛІВИЙ</v>
          </cell>
          <cell r="C8071" t="str">
            <v>шт</v>
          </cell>
          <cell r="D8071">
            <v>1</v>
          </cell>
          <cell r="E8071" t="str">
            <v>20%</v>
          </cell>
          <cell r="F8071">
            <v>34272.17</v>
          </cell>
          <cell r="G8071">
            <v>41126.6</v>
          </cell>
        </row>
        <row r="8072">
          <cell r="A8072" t="str">
            <v>SW027T</v>
          </cell>
          <cell r="B8072" t="str">
            <v>S4C Ламінарний гачок товщиною ПРАВИЙ</v>
          </cell>
          <cell r="C8072" t="str">
            <v>шт</v>
          </cell>
          <cell r="D8072">
            <v>1</v>
          </cell>
          <cell r="E8072" t="str">
            <v>20%</v>
          </cell>
          <cell r="F8072">
            <v>34272.17</v>
          </cell>
          <cell r="G8072">
            <v>41126.6</v>
          </cell>
        </row>
        <row r="8073">
          <cell r="A8073" t="str">
            <v>SW015T</v>
          </cell>
          <cell r="B8073" t="str">
            <v>S4C ЛАМІНАРНИЙ ГАЧОК ТОНКИЙ ЛІВИЙ</v>
          </cell>
          <cell r="C8073" t="str">
            <v>шт</v>
          </cell>
          <cell r="D8073">
            <v>1</v>
          </cell>
          <cell r="E8073" t="str">
            <v>20%</v>
          </cell>
          <cell r="F8073">
            <v>34272.17</v>
          </cell>
          <cell r="G8073">
            <v>41126.6</v>
          </cell>
        </row>
        <row r="8074">
          <cell r="A8074" t="str">
            <v>SW025T</v>
          </cell>
          <cell r="B8074" t="str">
            <v>S4C Ламінарний гачок тонкий правий</v>
          </cell>
          <cell r="C8074" t="str">
            <v>шт</v>
          </cell>
          <cell r="D8074">
            <v>1</v>
          </cell>
          <cell r="E8074" t="str">
            <v>20%</v>
          </cell>
          <cell r="F8074">
            <v>34272.17</v>
          </cell>
          <cell r="G8074">
            <v>41126.6</v>
          </cell>
        </row>
        <row r="8075">
          <cell r="A8075" t="str">
            <v>SW011T</v>
          </cell>
          <cell r="B8075" t="str">
            <v>S4C ЛАТ.ЗМІЩЕНИЙ.РАЗ'ЄМ 11ММ СФОРМІ.Л ЛЕ.</v>
          </cell>
          <cell r="C8075" t="str">
            <v>шт</v>
          </cell>
          <cell r="D8075">
            <v>1</v>
          </cell>
          <cell r="E8075" t="str">
            <v>20%</v>
          </cell>
          <cell r="F8075">
            <v>38080.33</v>
          </cell>
          <cell r="G8075">
            <v>45696.39</v>
          </cell>
        </row>
        <row r="8076">
          <cell r="A8076" t="str">
            <v>SW021T</v>
          </cell>
          <cell r="B8076" t="str">
            <v>S4C ЛАТ.ЗМІЩЕНИЙ.РАЗ'ЄМ 11ММ СФОРМІ.Л ПР.</v>
          </cell>
          <cell r="C8076" t="str">
            <v>шт</v>
          </cell>
          <cell r="D8076">
            <v>1</v>
          </cell>
          <cell r="E8076" t="str">
            <v>20%</v>
          </cell>
          <cell r="F8076">
            <v>38080.33</v>
          </cell>
          <cell r="G8076">
            <v>45696.39</v>
          </cell>
        </row>
        <row r="8077">
          <cell r="A8077" t="str">
            <v>SW007T</v>
          </cell>
          <cell r="B8077" t="str">
            <v>S4C ЛАТ.ЗМІЩЕНИЙ.РАЗ'ЄМ 7ММ СФОРМІ.Л ЛЕ.</v>
          </cell>
          <cell r="C8077" t="str">
            <v>шт</v>
          </cell>
          <cell r="D8077">
            <v>1</v>
          </cell>
          <cell r="E8077" t="str">
            <v>20%</v>
          </cell>
          <cell r="F8077">
            <v>38080.33</v>
          </cell>
          <cell r="G8077">
            <v>45696.39</v>
          </cell>
        </row>
        <row r="8078">
          <cell r="A8078" t="str">
            <v>SW013T</v>
          </cell>
          <cell r="B8078" t="str">
            <v>S4C ЛАТ.ЗМІЩЕНИЙ.РАЗ'ЄМ 7ММ СФОРМІ.Л ПР.</v>
          </cell>
          <cell r="C8078" t="str">
            <v>шт</v>
          </cell>
          <cell r="D8078">
            <v>1</v>
          </cell>
          <cell r="E8078" t="str">
            <v>20%</v>
          </cell>
          <cell r="F8078">
            <v>38080.33</v>
          </cell>
          <cell r="G8078">
            <v>45696.39</v>
          </cell>
        </row>
        <row r="8079">
          <cell r="A8079" t="str">
            <v>SW009T</v>
          </cell>
          <cell r="B8079" t="str">
            <v>S4C ЛАТ.ЗМІЩЕНИЙ.РАЗ'ЄМ 9ММ СФОРМІ.Л ЛЕ.</v>
          </cell>
          <cell r="C8079" t="str">
            <v>шт</v>
          </cell>
          <cell r="D8079">
            <v>1</v>
          </cell>
          <cell r="E8079" t="str">
            <v>20%</v>
          </cell>
          <cell r="F8079">
            <v>38080.33</v>
          </cell>
          <cell r="G8079">
            <v>45696.39</v>
          </cell>
        </row>
        <row r="8080">
          <cell r="A8080" t="str">
            <v>SW019T</v>
          </cell>
          <cell r="B8080" t="str">
            <v>S4C ЛАТ.ЗМІЩЕНИЙ.РАЗ'ЄМ 9ММ СФОРМІ.Л ПР.</v>
          </cell>
          <cell r="C8080" t="str">
            <v>шт</v>
          </cell>
          <cell r="D8080">
            <v>1</v>
          </cell>
          <cell r="E8080" t="str">
            <v>20%</v>
          </cell>
          <cell r="F8080">
            <v>38080.33</v>
          </cell>
          <cell r="G8080">
            <v>45696.39</v>
          </cell>
        </row>
        <row r="8081">
          <cell r="A8081" t="str">
            <v>SW005T</v>
          </cell>
          <cell r="B8081" t="str">
            <v>S4C ЛАТЕРАЛЬНА ЗМІЩЕНИЙ РОЗ'ЄМ</v>
          </cell>
          <cell r="C8081" t="str">
            <v>шт</v>
          </cell>
          <cell r="D8081">
            <v>1</v>
          </cell>
          <cell r="E8081" t="str">
            <v>20%</v>
          </cell>
          <cell r="F8081">
            <v>36615.019999999997</v>
          </cell>
          <cell r="G8081">
            <v>43938.02</v>
          </cell>
        </row>
        <row r="8082">
          <cell r="A8082" t="str">
            <v>FW673R</v>
          </cell>
          <cell r="B8082" t="str">
            <v>S4C ЛІНІЙНИЙ ШТУК ПЕРСУАДЕР</v>
          </cell>
          <cell r="C8082" t="str">
            <v>шт</v>
          </cell>
          <cell r="D8082">
            <v>1</v>
          </cell>
          <cell r="E8082" t="str">
            <v>7%</v>
          </cell>
          <cell r="F8082">
            <v>113972.83</v>
          </cell>
          <cell r="G8082">
            <v>121950.93</v>
          </cell>
        </row>
        <row r="8083">
          <cell r="A8083" t="str">
            <v>FW032P</v>
          </cell>
          <cell r="B8083" t="str">
            <v>S4C ЛОТОК Д.90° ПОЛІАКСІАЛЬНІ Гвинти</v>
          </cell>
          <cell r="C8083" t="str">
            <v>шт</v>
          </cell>
          <cell r="D8083">
            <v>1</v>
          </cell>
          <cell r="E8083" t="str">
            <v>20%</v>
          </cell>
          <cell r="F8083">
            <v>51358.080000000002</v>
          </cell>
          <cell r="G8083">
            <v>61629.69</v>
          </cell>
        </row>
        <row r="8084">
          <cell r="A8084" t="str">
            <v>FW040P</v>
          </cell>
          <cell r="B8084" t="str">
            <v>S4C ЛОТОК Д.ІМПЛАНТУЄ 2 З КРИШКА</v>
          </cell>
          <cell r="C8084" t="str">
            <v>шт</v>
          </cell>
          <cell r="D8084">
            <v>1</v>
          </cell>
          <cell r="E8084" t="str">
            <v>20%</v>
          </cell>
          <cell r="F8084">
            <v>132198.38</v>
          </cell>
          <cell r="G8084">
            <v>158638.06</v>
          </cell>
        </row>
        <row r="8085">
          <cell r="A8085" t="str">
            <v>FW651R</v>
          </cell>
          <cell r="B8085" t="str">
            <v>S4C ЛОТОК Д.НАВІГАЦІЙНІ ІНСТРУМЕНТИ</v>
          </cell>
          <cell r="C8085" t="str">
            <v>шт</v>
          </cell>
          <cell r="D8085">
            <v>1</v>
          </cell>
          <cell r="E8085" t="str">
            <v>20%</v>
          </cell>
          <cell r="F8085">
            <v>51564.81</v>
          </cell>
          <cell r="G8085">
            <v>61877.78</v>
          </cell>
        </row>
        <row r="8086">
          <cell r="A8086" t="str">
            <v>FW660R</v>
          </cell>
          <cell r="B8086" t="str">
            <v>S4C НАВІГ. НАПРЯМНА ВТУЛКА D3,5/4,0ММ</v>
          </cell>
          <cell r="C8086" t="str">
            <v>шт</v>
          </cell>
          <cell r="D8086">
            <v>1</v>
          </cell>
          <cell r="E8086" t="str">
            <v>20%</v>
          </cell>
          <cell r="F8086">
            <v>60630.879999999997</v>
          </cell>
          <cell r="G8086">
            <v>72757.05</v>
          </cell>
        </row>
        <row r="8087">
          <cell r="A8087" t="str">
            <v>FW656R</v>
          </cell>
          <cell r="B8087" t="str">
            <v>S4C НАВІГ.ВІДВЕРТКА ПОЛІАКСІАЛЬН.ВІНТИ</v>
          </cell>
          <cell r="C8087" t="str">
            <v>шт</v>
          </cell>
          <cell r="D8087">
            <v>1</v>
          </cell>
          <cell r="E8087" t="str">
            <v>20%</v>
          </cell>
          <cell r="F8087">
            <v>28737.46</v>
          </cell>
          <cell r="G8087">
            <v>34484.959999999999</v>
          </cell>
        </row>
        <row r="8088">
          <cell r="A8088" t="str">
            <v>FW658R</v>
          </cell>
          <cell r="B8088" t="str">
            <v>S4C НАВІГ.НАПРАВ.ВТУЛКА D4,0ММ Д.C1-ВІНТ</v>
          </cell>
          <cell r="C8088" t="str">
            <v>шт</v>
          </cell>
          <cell r="D8088">
            <v>1</v>
          </cell>
          <cell r="E8088" t="str">
            <v>20%</v>
          </cell>
          <cell r="F8088">
            <v>63881.120000000003</v>
          </cell>
          <cell r="G8088">
            <v>76657.34</v>
          </cell>
        </row>
        <row r="8089">
          <cell r="A8089" t="str">
            <v>FW655R</v>
          </cell>
          <cell r="B8089" t="str">
            <v>S4C НАВІГАЦІЙН.НАРІЗАТЕЛЬ РІЗЬБИ D3,5ММ</v>
          </cell>
          <cell r="C8089" t="str">
            <v>шт</v>
          </cell>
          <cell r="D8089">
            <v>1</v>
          </cell>
          <cell r="E8089" t="str">
            <v>20%</v>
          </cell>
          <cell r="F8089">
            <v>36163.49</v>
          </cell>
          <cell r="G8089">
            <v>43396.19</v>
          </cell>
        </row>
        <row r="8090">
          <cell r="A8090" t="str">
            <v>FW109R</v>
          </cell>
          <cell r="B8090" t="str">
            <v>S4C НАЗ.ГОЛ.МІНІ  ФЛЕКС ВСТ.ІНСТР.ЗАЖ.ВІНТ</v>
          </cell>
          <cell r="C8090" t="str">
            <v>шт</v>
          </cell>
          <cell r="D8090">
            <v>1</v>
          </cell>
          <cell r="E8090" t="str">
            <v>20%</v>
          </cell>
          <cell r="F8090">
            <v>10882.57</v>
          </cell>
          <cell r="G8090">
            <v>13059.08</v>
          </cell>
        </row>
        <row r="8091">
          <cell r="A8091" t="str">
            <v>FW095R</v>
          </cell>
          <cell r="B8091" t="str">
            <v>S4C НАЗАД ГОЛОВКИ ДВОЙ.СВЕР.КОНД.D4,5ММ</v>
          </cell>
          <cell r="C8091" t="str">
            <v>шт</v>
          </cell>
          <cell r="D8091">
            <v>1</v>
          </cell>
          <cell r="E8091" t="str">
            <v>20%</v>
          </cell>
          <cell r="F8091">
            <v>35487.49</v>
          </cell>
          <cell r="G8091">
            <v>42584.99</v>
          </cell>
        </row>
        <row r="8092">
          <cell r="A8092" t="str">
            <v>FW096R</v>
          </cell>
          <cell r="B8092" t="str">
            <v>S4C НАЗАД ГОЛОВКИ ДВОЙ.СВЕР.КОНД.D5,5ММ</v>
          </cell>
          <cell r="C8092" t="str">
            <v>шт</v>
          </cell>
          <cell r="D8092">
            <v>1</v>
          </cell>
          <cell r="E8092" t="str">
            <v>20%</v>
          </cell>
          <cell r="F8092">
            <v>31892.12</v>
          </cell>
          <cell r="G8092">
            <v>38270.54</v>
          </cell>
        </row>
        <row r="8093">
          <cell r="A8093" t="str">
            <v>FW099R</v>
          </cell>
          <cell r="B8093" t="str">
            <v>S4C НАЗАД ГОЛОВКИ ЕКСТРАКЦ.ІНСТР.ВІНТА</v>
          </cell>
          <cell r="C8093" t="str">
            <v>шт</v>
          </cell>
          <cell r="D8093">
            <v>1</v>
          </cell>
          <cell r="E8093" t="str">
            <v>20%</v>
          </cell>
          <cell r="F8093">
            <v>7452.84</v>
          </cell>
          <cell r="G8093">
            <v>8943.41</v>
          </cell>
        </row>
        <row r="8094">
          <cell r="A8094" t="str">
            <v>FW097R</v>
          </cell>
          <cell r="B8094" t="str">
            <v>S4C НАЗАД ГОЛОВКИ КОНД.Д.НАР.РЕЗЬ.D4,5ММ</v>
          </cell>
          <cell r="C8094" t="str">
            <v>шт</v>
          </cell>
          <cell r="D8094">
            <v>1</v>
          </cell>
          <cell r="E8094" t="str">
            <v>20%</v>
          </cell>
          <cell r="F8094">
            <v>33752.300000000003</v>
          </cell>
          <cell r="G8094">
            <v>40502.76</v>
          </cell>
        </row>
        <row r="8095">
          <cell r="A8095" t="str">
            <v>FW098R</v>
          </cell>
          <cell r="B8095" t="str">
            <v>S4C НАЗАД ГОЛОВКИ КОНД.Д.НАР.РЕЗЬ.D5,5ММ</v>
          </cell>
          <cell r="C8095" t="str">
            <v>шт</v>
          </cell>
          <cell r="D8095">
            <v>1</v>
          </cell>
          <cell r="E8095" t="str">
            <v>20%</v>
          </cell>
          <cell r="F8095">
            <v>32168.05</v>
          </cell>
          <cell r="G8095">
            <v>38601.660000000003</v>
          </cell>
        </row>
        <row r="8096">
          <cell r="A8096" t="str">
            <v>SW205T</v>
          </cell>
          <cell r="B8096" t="str">
            <v>S4C НАЗАД ГОЛОВКИ ПЛАСТИНА ВЕЛИКА 4 ОТВ</v>
          </cell>
          <cell r="C8096" t="str">
            <v>шт</v>
          </cell>
          <cell r="D8096">
            <v>1</v>
          </cell>
          <cell r="E8096" t="str">
            <v>20%</v>
          </cell>
          <cell r="F8096">
            <v>187470.15</v>
          </cell>
          <cell r="G8096">
            <v>224964.18</v>
          </cell>
        </row>
        <row r="8097">
          <cell r="A8097" t="str">
            <v>SW204T</v>
          </cell>
          <cell r="B8097" t="str">
            <v>S4C НАЗАД ГОЛОВКИ ПЛАСТИНА ВЕЛИКА 5 ОТВ</v>
          </cell>
          <cell r="C8097" t="str">
            <v>шт</v>
          </cell>
          <cell r="D8097">
            <v>1</v>
          </cell>
          <cell r="E8097" t="str">
            <v>20%</v>
          </cell>
          <cell r="F8097">
            <v>187470.15</v>
          </cell>
          <cell r="G8097">
            <v>224964.18</v>
          </cell>
        </row>
        <row r="8098">
          <cell r="A8098" t="str">
            <v>SW202T</v>
          </cell>
          <cell r="B8098" t="str">
            <v>S4C НАЗАД ГОЛОВКИ ПЛАСТИНА МАЛА 5 ВІД.</v>
          </cell>
          <cell r="C8098" t="str">
            <v>шт</v>
          </cell>
          <cell r="D8098">
            <v>1</v>
          </cell>
          <cell r="E8098" t="str">
            <v>20%</v>
          </cell>
          <cell r="F8098">
            <v>187470.15</v>
          </cell>
          <cell r="G8098">
            <v>224964.18</v>
          </cell>
        </row>
        <row r="8099">
          <cell r="A8099" t="str">
            <v>SW203T</v>
          </cell>
          <cell r="B8099" t="str">
            <v>S4C НАЗАД ГОЛОВКИ ПЛАСТИНА СЕРЕДНЯ 4 ОТВ</v>
          </cell>
          <cell r="C8099" t="str">
            <v>шт</v>
          </cell>
          <cell r="D8099">
            <v>1</v>
          </cell>
          <cell r="E8099" t="str">
            <v>20%</v>
          </cell>
          <cell r="F8099">
            <v>187470.15</v>
          </cell>
          <cell r="G8099">
            <v>224964.18</v>
          </cell>
        </row>
        <row r="8100">
          <cell r="A8100" t="str">
            <v>FW054R</v>
          </cell>
          <cell r="B8100" t="str">
            <v>S4C НАПРАВЛЯЮЧА ТРУБКА Д.ГВИНТІВ</v>
          </cell>
          <cell r="C8100" t="str">
            <v>шт</v>
          </cell>
          <cell r="D8100">
            <v>1</v>
          </cell>
          <cell r="E8100" t="str">
            <v>20%</v>
          </cell>
          <cell r="F8100">
            <v>69571.09</v>
          </cell>
          <cell r="G8100">
            <v>83485.3</v>
          </cell>
        </row>
        <row r="8101">
          <cell r="A8101" t="str">
            <v>FW066R</v>
          </cell>
          <cell r="B8101" t="str">
            <v>S4C НАПРЯМНИЙ ВТУЛКА З ВНУТ.</v>
          </cell>
          <cell r="C8101" t="str">
            <v>шт</v>
          </cell>
          <cell r="D8101">
            <v>1</v>
          </cell>
          <cell r="E8101" t="str">
            <v>20%</v>
          </cell>
          <cell r="F8101">
            <v>28241.82</v>
          </cell>
          <cell r="G8101">
            <v>33890.18</v>
          </cell>
        </row>
        <row r="8102">
          <cell r="A8102" t="str">
            <v>FW116R</v>
          </cell>
          <cell r="B8102" t="str">
            <v>S4C ОКІПУТНА ФУТБОЛЬНА РУЧКА F / ВИДАЛЕННЯ ГВИНТА</v>
          </cell>
          <cell r="C8102" t="str">
            <v>шт</v>
          </cell>
          <cell r="D8102">
            <v>1</v>
          </cell>
          <cell r="E8102" t="str">
            <v>7%</v>
          </cell>
          <cell r="F8102">
            <v>31658.14</v>
          </cell>
          <cell r="G8102">
            <v>33874.199999999997</v>
          </cell>
        </row>
        <row r="8103">
          <cell r="A8103" t="str">
            <v>FW674R</v>
          </cell>
          <cell r="B8103" t="str">
            <v>S4C ПЕДИКУЛЯРНИЙ ПРЕПАРАТОР ПРЯ.</v>
          </cell>
          <cell r="C8103" t="str">
            <v>шт</v>
          </cell>
          <cell r="D8103">
            <v>1</v>
          </cell>
          <cell r="E8103" t="str">
            <v>20%</v>
          </cell>
          <cell r="F8103">
            <v>16627.900000000001</v>
          </cell>
          <cell r="G8103">
            <v>19953.47</v>
          </cell>
        </row>
        <row r="8104">
          <cell r="A8104" t="str">
            <v>FW044R</v>
          </cell>
          <cell r="B8104" t="str">
            <v>S4C ПЕДІКУЛЬНИЙ ЗОНД  КНОПКОЮ ПРЯМИЙ</v>
          </cell>
          <cell r="C8104" t="str">
            <v>шт</v>
          </cell>
          <cell r="D8104">
            <v>1</v>
          </cell>
          <cell r="E8104" t="str">
            <v>7%</v>
          </cell>
          <cell r="F8104">
            <v>6392.35</v>
          </cell>
          <cell r="G8104">
            <v>6839.81</v>
          </cell>
        </row>
        <row r="8105">
          <cell r="A8105" t="str">
            <v>SW161T</v>
          </cell>
          <cell r="B8105" t="str">
            <v>S4C ПОЛІАКСІАЛЬНИЙ ВІНТ 3,5X10ММ</v>
          </cell>
          <cell r="C8105" t="str">
            <v>шт</v>
          </cell>
          <cell r="D8105">
            <v>1</v>
          </cell>
          <cell r="E8105" t="str">
            <v>20%</v>
          </cell>
          <cell r="F8105">
            <v>35150.57</v>
          </cell>
          <cell r="G8105">
            <v>42180.69</v>
          </cell>
        </row>
        <row r="8106">
          <cell r="A8106" t="str">
            <v>SX460T</v>
          </cell>
          <cell r="B8106" t="str">
            <v>S4C ПОЛІАКСІАЛЬНИЙ ВІНТ 3,5X10ММ</v>
          </cell>
          <cell r="C8106" t="str">
            <v>шт</v>
          </cell>
          <cell r="D8106">
            <v>1</v>
          </cell>
          <cell r="E8106" t="str">
            <v>20%</v>
          </cell>
          <cell r="F8106">
            <v>35150.57</v>
          </cell>
          <cell r="G8106">
            <v>42180.69</v>
          </cell>
        </row>
        <row r="8107">
          <cell r="A8107" t="str">
            <v>SW162T</v>
          </cell>
          <cell r="B8107" t="str">
            <v>S4C ПОЛІАКСІАЛЬНИЙ ВІНТ 3,5X12ММ</v>
          </cell>
          <cell r="C8107" t="str">
            <v>шт</v>
          </cell>
          <cell r="D8107">
            <v>1</v>
          </cell>
          <cell r="E8107" t="str">
            <v>20%</v>
          </cell>
          <cell r="F8107">
            <v>31015.87</v>
          </cell>
          <cell r="G8107">
            <v>37219.050000000003</v>
          </cell>
        </row>
        <row r="8108">
          <cell r="A8108" t="str">
            <v>SX462T</v>
          </cell>
          <cell r="B8108" t="str">
            <v>S4C ПОЛІАКСІАЛЬНИЙ ВІНТ 3,5X12ММ</v>
          </cell>
          <cell r="C8108" t="str">
            <v>шт</v>
          </cell>
          <cell r="D8108">
            <v>1</v>
          </cell>
          <cell r="E8108" t="str">
            <v>20%</v>
          </cell>
          <cell r="F8108">
            <v>35150.57</v>
          </cell>
          <cell r="G8108">
            <v>42180.69</v>
          </cell>
        </row>
        <row r="8109">
          <cell r="A8109" t="str">
            <v>SW163T</v>
          </cell>
          <cell r="B8109" t="str">
            <v>S4C ПОЛІАКСІАЛЬНИЙ ВІНТ 3,5X14ММ</v>
          </cell>
          <cell r="C8109" t="str">
            <v>шт</v>
          </cell>
          <cell r="D8109">
            <v>1</v>
          </cell>
          <cell r="E8109" t="str">
            <v>20%</v>
          </cell>
          <cell r="F8109">
            <v>31015.87</v>
          </cell>
          <cell r="G8109">
            <v>37219.050000000003</v>
          </cell>
        </row>
        <row r="8110">
          <cell r="A8110" t="str">
            <v>SX464T</v>
          </cell>
          <cell r="B8110" t="str">
            <v>S4C ПОЛІАКСІАЛЬНИЙ ВІНТ 3,5X14ММ</v>
          </cell>
          <cell r="C8110" t="str">
            <v>шт</v>
          </cell>
          <cell r="D8110">
            <v>1</v>
          </cell>
          <cell r="E8110" t="str">
            <v>20%</v>
          </cell>
          <cell r="F8110">
            <v>35150.57</v>
          </cell>
          <cell r="G8110">
            <v>42180.69</v>
          </cell>
        </row>
        <row r="8111">
          <cell r="A8111" t="str">
            <v>SW164T</v>
          </cell>
          <cell r="B8111" t="str">
            <v>S4C ПОЛІАКСІАЛЬНИЙ ВІНТ 3,5X16ММ</v>
          </cell>
          <cell r="C8111" t="str">
            <v>шт</v>
          </cell>
          <cell r="D8111">
            <v>1</v>
          </cell>
          <cell r="E8111" t="str">
            <v>20%</v>
          </cell>
          <cell r="F8111">
            <v>31015.87</v>
          </cell>
          <cell r="G8111">
            <v>37219.050000000003</v>
          </cell>
        </row>
        <row r="8112">
          <cell r="A8112" t="str">
            <v>SX466T</v>
          </cell>
          <cell r="B8112" t="str">
            <v>S4C ПОЛІАКСІАЛЬНИЙ ВІНТ 3,5X16ММ</v>
          </cell>
          <cell r="C8112" t="str">
            <v>шт</v>
          </cell>
          <cell r="D8112">
            <v>1</v>
          </cell>
          <cell r="E8112" t="str">
            <v>20%</v>
          </cell>
          <cell r="F8112">
            <v>35150.57</v>
          </cell>
          <cell r="G8112">
            <v>42180.69</v>
          </cell>
        </row>
        <row r="8113">
          <cell r="A8113" t="str">
            <v>SW165T</v>
          </cell>
          <cell r="B8113" t="str">
            <v>S4C ПОЛІАКСІАЛЬНИЙ ВІНТ 3,5X18ММ</v>
          </cell>
          <cell r="C8113" t="str">
            <v>шт</v>
          </cell>
          <cell r="D8113">
            <v>1</v>
          </cell>
          <cell r="E8113" t="str">
            <v>20%</v>
          </cell>
          <cell r="F8113">
            <v>31015.87</v>
          </cell>
          <cell r="G8113">
            <v>37219.050000000003</v>
          </cell>
        </row>
        <row r="8114">
          <cell r="A8114" t="str">
            <v>SX468T</v>
          </cell>
          <cell r="B8114" t="str">
            <v>S4C ПОЛІАКСІАЛЬНИЙ ВІНТ 3,5X18ММ</v>
          </cell>
          <cell r="C8114" t="str">
            <v>шт</v>
          </cell>
          <cell r="D8114">
            <v>1</v>
          </cell>
          <cell r="E8114" t="str">
            <v>20%</v>
          </cell>
          <cell r="F8114">
            <v>35150.57</v>
          </cell>
          <cell r="G8114">
            <v>42180.69</v>
          </cell>
        </row>
        <row r="8115">
          <cell r="A8115" t="str">
            <v>SW166T</v>
          </cell>
          <cell r="B8115" t="str">
            <v>S4C ПОЛІАКСІАЛЬНИЙ ВІНТ 3,5X20ММ</v>
          </cell>
          <cell r="C8115" t="str">
            <v>шт</v>
          </cell>
          <cell r="D8115">
            <v>1</v>
          </cell>
          <cell r="E8115" t="str">
            <v>20%</v>
          </cell>
          <cell r="F8115">
            <v>31015.87</v>
          </cell>
          <cell r="G8115">
            <v>37219.050000000003</v>
          </cell>
        </row>
        <row r="8116">
          <cell r="A8116" t="str">
            <v>SX470T</v>
          </cell>
          <cell r="B8116" t="str">
            <v>S4C ПОЛІАКСІАЛЬНИЙ ВІНТ 3,5X20ММ</v>
          </cell>
          <cell r="C8116" t="str">
            <v>шт</v>
          </cell>
          <cell r="D8116">
            <v>1</v>
          </cell>
          <cell r="E8116" t="str">
            <v>20%</v>
          </cell>
          <cell r="F8116">
            <v>35150.57</v>
          </cell>
          <cell r="G8116">
            <v>42180.69</v>
          </cell>
        </row>
        <row r="8117">
          <cell r="A8117" t="str">
            <v>SW167T</v>
          </cell>
          <cell r="B8117" t="str">
            <v>S4C ПОЛІАКСІАЛЬНИЙ ВІНТ 3,5X22ММ</v>
          </cell>
          <cell r="C8117" t="str">
            <v>шт</v>
          </cell>
          <cell r="D8117">
            <v>1</v>
          </cell>
          <cell r="E8117" t="str">
            <v>20%</v>
          </cell>
          <cell r="F8117">
            <v>31015.87</v>
          </cell>
          <cell r="G8117">
            <v>37219.050000000003</v>
          </cell>
        </row>
        <row r="8118">
          <cell r="A8118" t="str">
            <v>SX472T</v>
          </cell>
          <cell r="B8118" t="str">
            <v>S4C ПОЛІАКСІАЛЬНИЙ ВІНТ 3,5X22ММ</v>
          </cell>
          <cell r="C8118" t="str">
            <v>шт</v>
          </cell>
          <cell r="D8118">
            <v>1</v>
          </cell>
          <cell r="E8118" t="str">
            <v>20%</v>
          </cell>
          <cell r="F8118">
            <v>35150.57</v>
          </cell>
          <cell r="G8118">
            <v>42180.69</v>
          </cell>
        </row>
        <row r="8119">
          <cell r="A8119" t="str">
            <v>SW168T</v>
          </cell>
          <cell r="B8119" t="str">
            <v>S4C ПОЛІАКСІАЛЬНИЙ ВІНТ 3,5X24ММ</v>
          </cell>
          <cell r="C8119" t="str">
            <v>шт</v>
          </cell>
          <cell r="D8119">
            <v>1</v>
          </cell>
          <cell r="E8119" t="str">
            <v>20%</v>
          </cell>
          <cell r="F8119">
            <v>31015.87</v>
          </cell>
          <cell r="G8119">
            <v>37219.050000000003</v>
          </cell>
        </row>
        <row r="8120">
          <cell r="A8120" t="str">
            <v>SX474T</v>
          </cell>
          <cell r="B8120" t="str">
            <v>S4C ПОЛІАКСІАЛЬНИЙ ВІНТ 3,5X24ММ</v>
          </cell>
          <cell r="C8120" t="str">
            <v>шт</v>
          </cell>
          <cell r="D8120">
            <v>1</v>
          </cell>
          <cell r="E8120" t="str">
            <v>20%</v>
          </cell>
          <cell r="F8120">
            <v>35150.57</v>
          </cell>
          <cell r="G8120">
            <v>42180.69</v>
          </cell>
        </row>
        <row r="8121">
          <cell r="A8121" t="str">
            <v>SW169T</v>
          </cell>
          <cell r="B8121" t="str">
            <v>S4C ПОЛІАКСІАЛЬНИЙ ВІНТ 3,5X26ММ</v>
          </cell>
          <cell r="C8121" t="str">
            <v>шт</v>
          </cell>
          <cell r="D8121">
            <v>1</v>
          </cell>
          <cell r="E8121" t="str">
            <v>20%</v>
          </cell>
          <cell r="F8121">
            <v>31015.87</v>
          </cell>
          <cell r="G8121">
            <v>37219.050000000003</v>
          </cell>
        </row>
        <row r="8122">
          <cell r="A8122" t="str">
            <v>SX476T</v>
          </cell>
          <cell r="B8122" t="str">
            <v>S4C ПОЛІАКСІАЛЬНИЙ ВІНТ 3,5X26ММ</v>
          </cell>
          <cell r="C8122" t="str">
            <v>шт</v>
          </cell>
          <cell r="D8122">
            <v>1</v>
          </cell>
          <cell r="E8122" t="str">
            <v>20%</v>
          </cell>
          <cell r="F8122">
            <v>35150.57</v>
          </cell>
          <cell r="G8122">
            <v>42180.69</v>
          </cell>
        </row>
        <row r="8123">
          <cell r="A8123" t="str">
            <v>SW170T</v>
          </cell>
          <cell r="B8123" t="str">
            <v>S4C ПОЛІАКСІАЛЬНИЙ ВІНТ 3,5X28ММ</v>
          </cell>
          <cell r="C8123" t="str">
            <v>шт</v>
          </cell>
          <cell r="D8123">
            <v>1</v>
          </cell>
          <cell r="E8123" t="str">
            <v>20%</v>
          </cell>
          <cell r="F8123">
            <v>31015.87</v>
          </cell>
          <cell r="G8123">
            <v>37219.050000000003</v>
          </cell>
        </row>
        <row r="8124">
          <cell r="A8124" t="str">
            <v>SX478T</v>
          </cell>
          <cell r="B8124" t="str">
            <v>S4C ПОЛІАКСІАЛЬНИЙ ВІНТ 3,5X28ММ</v>
          </cell>
          <cell r="C8124" t="str">
            <v>шт</v>
          </cell>
          <cell r="D8124">
            <v>1</v>
          </cell>
          <cell r="E8124" t="str">
            <v>20%</v>
          </cell>
          <cell r="F8124">
            <v>35150.57</v>
          </cell>
          <cell r="G8124">
            <v>42180.69</v>
          </cell>
        </row>
        <row r="8125">
          <cell r="A8125" t="str">
            <v>SW171T</v>
          </cell>
          <cell r="B8125" t="str">
            <v>S4C ПОЛІАКСІАЛЬНИЙ ВІНТ 3,5X30ММ</v>
          </cell>
          <cell r="C8125" t="str">
            <v>шт</v>
          </cell>
          <cell r="D8125">
            <v>1</v>
          </cell>
          <cell r="E8125" t="str">
            <v>20%</v>
          </cell>
          <cell r="F8125">
            <v>31015.87</v>
          </cell>
          <cell r="G8125">
            <v>37219.050000000003</v>
          </cell>
        </row>
        <row r="8126">
          <cell r="A8126" t="str">
            <v>SX480T</v>
          </cell>
          <cell r="B8126" t="str">
            <v>S4C ПОЛІАКСІАЛЬНИЙ ВІНТ 3,5X30ММ</v>
          </cell>
          <cell r="C8126" t="str">
            <v>шт</v>
          </cell>
          <cell r="D8126">
            <v>1</v>
          </cell>
          <cell r="E8126" t="str">
            <v>20%</v>
          </cell>
          <cell r="F8126">
            <v>35150.57</v>
          </cell>
          <cell r="G8126">
            <v>42180.69</v>
          </cell>
        </row>
        <row r="8127">
          <cell r="A8127" t="str">
            <v>SW182T</v>
          </cell>
          <cell r="B8127" t="str">
            <v>S4C ПОЛІАКСІАЛЬНИЙ ВІНТ 4,0X10ММ</v>
          </cell>
          <cell r="C8127" t="str">
            <v>шт</v>
          </cell>
          <cell r="D8127">
            <v>1</v>
          </cell>
          <cell r="E8127" t="str">
            <v>20%</v>
          </cell>
          <cell r="F8127">
            <v>35150.57</v>
          </cell>
          <cell r="G8127">
            <v>42180.69</v>
          </cell>
        </row>
        <row r="8128">
          <cell r="A8128" t="str">
            <v>SX461T</v>
          </cell>
          <cell r="B8128" t="str">
            <v>S4C ПОЛІАКСІАЛЬНИЙ ВІНТ 4,0X10ММ</v>
          </cell>
          <cell r="C8128" t="str">
            <v>шт</v>
          </cell>
          <cell r="D8128">
            <v>1</v>
          </cell>
          <cell r="E8128" t="str">
            <v>20%</v>
          </cell>
          <cell r="F8128">
            <v>35150.57</v>
          </cell>
          <cell r="G8128">
            <v>42180.69</v>
          </cell>
        </row>
        <row r="8129">
          <cell r="A8129" t="str">
            <v>SW172T</v>
          </cell>
          <cell r="B8129" t="str">
            <v>S4C ПОЛІАКСІАЛЬНИЙ ВІНТ 4,0X12ММ</v>
          </cell>
          <cell r="C8129" t="str">
            <v>шт</v>
          </cell>
          <cell r="D8129">
            <v>1</v>
          </cell>
          <cell r="E8129" t="str">
            <v>20%</v>
          </cell>
          <cell r="F8129">
            <v>31015.87</v>
          </cell>
          <cell r="G8129">
            <v>37219.050000000003</v>
          </cell>
        </row>
        <row r="8130">
          <cell r="A8130" t="str">
            <v>SX463T</v>
          </cell>
          <cell r="B8130" t="str">
            <v>S4C ПОЛІАКСІАЛЬНИЙ ВІНТ 4,0X12ММ</v>
          </cell>
          <cell r="C8130" t="str">
            <v>шт</v>
          </cell>
          <cell r="D8130">
            <v>1</v>
          </cell>
          <cell r="E8130" t="str">
            <v>20%</v>
          </cell>
          <cell r="F8130">
            <v>35150.57</v>
          </cell>
          <cell r="G8130">
            <v>42180.69</v>
          </cell>
        </row>
        <row r="8131">
          <cell r="A8131" t="str">
            <v>SW173T</v>
          </cell>
          <cell r="B8131" t="str">
            <v>S4C ПОЛІАКСІАЛЬНИЙ ВІНТ 4,0X14ММ</v>
          </cell>
          <cell r="C8131" t="str">
            <v>шт</v>
          </cell>
          <cell r="D8131">
            <v>1</v>
          </cell>
          <cell r="E8131" t="str">
            <v>20%</v>
          </cell>
          <cell r="F8131">
            <v>31015.87</v>
          </cell>
          <cell r="G8131">
            <v>37219.050000000003</v>
          </cell>
        </row>
        <row r="8132">
          <cell r="A8132" t="str">
            <v>SX465T</v>
          </cell>
          <cell r="B8132" t="str">
            <v>S4C ПОЛІАКСІАЛЬНИЙ ВІНТ 4,0X14ММ</v>
          </cell>
          <cell r="C8132" t="str">
            <v>шт</v>
          </cell>
          <cell r="D8132">
            <v>1</v>
          </cell>
          <cell r="E8132" t="str">
            <v>20%</v>
          </cell>
          <cell r="F8132">
            <v>35150.57</v>
          </cell>
          <cell r="G8132">
            <v>42180.69</v>
          </cell>
        </row>
        <row r="8133">
          <cell r="A8133" t="str">
            <v>SW174T</v>
          </cell>
          <cell r="B8133" t="str">
            <v>S4C ПОЛІАКСІАЛЬНИЙ ВІНТ 4,0X16ММ</v>
          </cell>
          <cell r="C8133" t="str">
            <v>шт</v>
          </cell>
          <cell r="D8133">
            <v>1</v>
          </cell>
          <cell r="E8133" t="str">
            <v>20%</v>
          </cell>
          <cell r="F8133">
            <v>31015.87</v>
          </cell>
          <cell r="G8133">
            <v>37219.050000000003</v>
          </cell>
        </row>
        <row r="8134">
          <cell r="A8134" t="str">
            <v>SX467T</v>
          </cell>
          <cell r="B8134" t="str">
            <v>S4C ПОЛІАКСІАЛЬНИЙ ВІНТ 4,0X16ММ</v>
          </cell>
          <cell r="C8134" t="str">
            <v>шт</v>
          </cell>
          <cell r="D8134">
            <v>1</v>
          </cell>
          <cell r="E8134" t="str">
            <v>20%</v>
          </cell>
          <cell r="F8134">
            <v>35150.57</v>
          </cell>
          <cell r="G8134">
            <v>42180.69</v>
          </cell>
        </row>
        <row r="8135">
          <cell r="A8135" t="str">
            <v>SW175T</v>
          </cell>
          <cell r="B8135" t="str">
            <v>S4C ПОЛІАКСІАЛЬНИЙ ВІНТ 4,0X18ММ</v>
          </cell>
          <cell r="C8135" t="str">
            <v>шт</v>
          </cell>
          <cell r="D8135">
            <v>1</v>
          </cell>
          <cell r="E8135" t="str">
            <v>20%</v>
          </cell>
          <cell r="F8135">
            <v>31015.87</v>
          </cell>
          <cell r="G8135">
            <v>37219.050000000003</v>
          </cell>
        </row>
        <row r="8136">
          <cell r="A8136" t="str">
            <v>SX469T</v>
          </cell>
          <cell r="B8136" t="str">
            <v>S4C ПОЛІАКСІАЛЬНИЙ ВІНТ 4,0X18ММ</v>
          </cell>
          <cell r="C8136" t="str">
            <v>шт</v>
          </cell>
          <cell r="D8136">
            <v>1</v>
          </cell>
          <cell r="E8136" t="str">
            <v>20%</v>
          </cell>
          <cell r="F8136">
            <v>35150.57</v>
          </cell>
          <cell r="G8136">
            <v>42180.69</v>
          </cell>
        </row>
        <row r="8137">
          <cell r="A8137" t="str">
            <v>SW176T</v>
          </cell>
          <cell r="B8137" t="str">
            <v>S4C ПОЛІАКСІАЛЬНИЙ ВІНТ 4,0X20ММ</v>
          </cell>
          <cell r="C8137" t="str">
            <v>шт</v>
          </cell>
          <cell r="D8137">
            <v>1</v>
          </cell>
          <cell r="E8137" t="str">
            <v>20%</v>
          </cell>
          <cell r="F8137">
            <v>31015.87</v>
          </cell>
          <cell r="G8137">
            <v>37219.050000000003</v>
          </cell>
        </row>
        <row r="8138">
          <cell r="A8138" t="str">
            <v>SX471T</v>
          </cell>
          <cell r="B8138" t="str">
            <v>S4C ПОЛІАКСІАЛЬНИЙ ВІНТ 4,0X20ММ</v>
          </cell>
          <cell r="C8138" t="str">
            <v>шт</v>
          </cell>
          <cell r="D8138">
            <v>1</v>
          </cell>
          <cell r="E8138" t="str">
            <v>20%</v>
          </cell>
          <cell r="F8138">
            <v>35150.57</v>
          </cell>
          <cell r="G8138">
            <v>42180.69</v>
          </cell>
        </row>
        <row r="8139">
          <cell r="A8139" t="str">
            <v>SW177T</v>
          </cell>
          <cell r="B8139" t="str">
            <v>S4C ПОЛІАКСІАЛЬНИЙ ВІНТ 4,0X22ММ</v>
          </cell>
          <cell r="C8139" t="str">
            <v>шт</v>
          </cell>
          <cell r="D8139">
            <v>1</v>
          </cell>
          <cell r="E8139" t="str">
            <v>20%</v>
          </cell>
          <cell r="F8139">
            <v>31015.87</v>
          </cell>
          <cell r="G8139">
            <v>37219.050000000003</v>
          </cell>
        </row>
        <row r="8140">
          <cell r="A8140" t="str">
            <v>SX473T</v>
          </cell>
          <cell r="B8140" t="str">
            <v>S4C ПОЛІАКСІАЛЬНИЙ ВІНТ 4,0X22ММ</v>
          </cell>
          <cell r="C8140" t="str">
            <v>шт</v>
          </cell>
          <cell r="D8140">
            <v>1</v>
          </cell>
          <cell r="E8140" t="str">
            <v>20%</v>
          </cell>
          <cell r="F8140">
            <v>35150.57</v>
          </cell>
          <cell r="G8140">
            <v>42180.69</v>
          </cell>
        </row>
        <row r="8141">
          <cell r="A8141" t="str">
            <v>SW178T</v>
          </cell>
          <cell r="B8141" t="str">
            <v>S4C ПОЛІАКСІАЛЬНИЙ ВІНТ 4,0X24ММ</v>
          </cell>
          <cell r="C8141" t="str">
            <v>шт</v>
          </cell>
          <cell r="D8141">
            <v>1</v>
          </cell>
          <cell r="E8141" t="str">
            <v>20%</v>
          </cell>
          <cell r="F8141">
            <v>31015.87</v>
          </cell>
          <cell r="G8141">
            <v>37219.050000000003</v>
          </cell>
        </row>
        <row r="8142">
          <cell r="A8142" t="str">
            <v>SX475T</v>
          </cell>
          <cell r="B8142" t="str">
            <v>S4C ПОЛІАКСІАЛЬНИЙ ВІНТ 4,0X24ММ</v>
          </cell>
          <cell r="C8142" t="str">
            <v>шт</v>
          </cell>
          <cell r="D8142">
            <v>1</v>
          </cell>
          <cell r="E8142" t="str">
            <v>20%</v>
          </cell>
          <cell r="F8142">
            <v>35150.57</v>
          </cell>
          <cell r="G8142">
            <v>42180.69</v>
          </cell>
        </row>
        <row r="8143">
          <cell r="A8143" t="str">
            <v>SW179T</v>
          </cell>
          <cell r="B8143" t="str">
            <v>S4C ПОЛІАКСІАЛЬНИЙ ВІНТ 4,0X26ММ</v>
          </cell>
          <cell r="C8143" t="str">
            <v>шт</v>
          </cell>
          <cell r="D8143">
            <v>1</v>
          </cell>
          <cell r="E8143" t="str">
            <v>20%</v>
          </cell>
          <cell r="F8143">
            <v>31015.87</v>
          </cell>
          <cell r="G8143">
            <v>37219.050000000003</v>
          </cell>
        </row>
        <row r="8144">
          <cell r="A8144" t="str">
            <v>SX477T</v>
          </cell>
          <cell r="B8144" t="str">
            <v>S4C ПОЛІАКСІАЛЬНИЙ ВІНТ 4,0X26ММ</v>
          </cell>
          <cell r="C8144" t="str">
            <v>шт</v>
          </cell>
          <cell r="D8144">
            <v>1</v>
          </cell>
          <cell r="E8144" t="str">
            <v>20%</v>
          </cell>
          <cell r="F8144">
            <v>35150.57</v>
          </cell>
          <cell r="G8144">
            <v>42180.69</v>
          </cell>
        </row>
        <row r="8145">
          <cell r="A8145" t="str">
            <v>SW180T</v>
          </cell>
          <cell r="B8145" t="str">
            <v>S4C ПОЛІАКСІАЛЬНИЙ ВІНТ 4,0X28ММ</v>
          </cell>
          <cell r="C8145" t="str">
            <v>шт</v>
          </cell>
          <cell r="D8145">
            <v>1</v>
          </cell>
          <cell r="E8145" t="str">
            <v>20%</v>
          </cell>
          <cell r="F8145">
            <v>31015.87</v>
          </cell>
          <cell r="G8145">
            <v>37219.050000000003</v>
          </cell>
        </row>
        <row r="8146">
          <cell r="A8146" t="str">
            <v>SX479T</v>
          </cell>
          <cell r="B8146" t="str">
            <v>S4C ПОЛІАКСІАЛЬНИЙ ВІНТ 4,0X28ММ</v>
          </cell>
          <cell r="C8146" t="str">
            <v>шт</v>
          </cell>
          <cell r="D8146">
            <v>1</v>
          </cell>
          <cell r="E8146" t="str">
            <v>20%</v>
          </cell>
          <cell r="F8146">
            <v>35150.57</v>
          </cell>
          <cell r="G8146">
            <v>42180.69</v>
          </cell>
        </row>
        <row r="8147">
          <cell r="A8147" t="str">
            <v>SW181T</v>
          </cell>
          <cell r="B8147" t="str">
            <v>S4C ПОЛІАКСІАЛЬНИЙ ВІНТ 4,0X30ММ</v>
          </cell>
          <cell r="C8147" t="str">
            <v>шт</v>
          </cell>
          <cell r="D8147">
            <v>1</v>
          </cell>
          <cell r="E8147" t="str">
            <v>20%</v>
          </cell>
          <cell r="F8147">
            <v>31015.87</v>
          </cell>
          <cell r="G8147">
            <v>37219.050000000003</v>
          </cell>
        </row>
        <row r="8148">
          <cell r="A8148" t="str">
            <v>SX481T</v>
          </cell>
          <cell r="B8148" t="str">
            <v>S4C ПОЛІАКСІАЛЬНИЙ ВІНТ 4,0X30ММ</v>
          </cell>
          <cell r="C8148" t="str">
            <v>шт</v>
          </cell>
          <cell r="D8148">
            <v>1</v>
          </cell>
          <cell r="E8148" t="str">
            <v>20%</v>
          </cell>
          <cell r="F8148">
            <v>35150.57</v>
          </cell>
          <cell r="G8148">
            <v>42180.69</v>
          </cell>
        </row>
        <row r="8149">
          <cell r="A8149" t="str">
            <v>SW115T</v>
          </cell>
          <cell r="B8149" t="str">
            <v>S4C Поперечний з'єднувач змінний 28-33мм</v>
          </cell>
          <cell r="C8149" t="str">
            <v>шт</v>
          </cell>
          <cell r="D8149">
            <v>1</v>
          </cell>
          <cell r="E8149" t="str">
            <v>20%</v>
          </cell>
          <cell r="F8149">
            <v>92269.98</v>
          </cell>
          <cell r="G8149">
            <v>110723.98</v>
          </cell>
        </row>
        <row r="8150">
          <cell r="A8150" t="str">
            <v>SW116T</v>
          </cell>
          <cell r="B8150" t="str">
            <v>S4C Поперечний з'єднувач змінний 33-42мм</v>
          </cell>
          <cell r="C8150" t="str">
            <v>шт</v>
          </cell>
          <cell r="D8150">
            <v>1</v>
          </cell>
          <cell r="E8150" t="str">
            <v>20%</v>
          </cell>
          <cell r="F8150">
            <v>92269.98</v>
          </cell>
          <cell r="G8150">
            <v>110723.98</v>
          </cell>
        </row>
        <row r="8151">
          <cell r="A8151" t="str">
            <v>SW117T</v>
          </cell>
          <cell r="B8151" t="str">
            <v>S4C Поперечний з'єднувач змінний 42-58мм</v>
          </cell>
          <cell r="C8151" t="str">
            <v>шт</v>
          </cell>
          <cell r="D8151">
            <v>1</v>
          </cell>
          <cell r="E8151" t="str">
            <v>20%</v>
          </cell>
          <cell r="F8151">
            <v>92269.98</v>
          </cell>
          <cell r="G8151">
            <v>110723.98</v>
          </cell>
        </row>
        <row r="8152">
          <cell r="A8152" t="str">
            <v>SW112T</v>
          </cell>
          <cell r="B8152" t="str">
            <v>S4C Поперечний з'єднувач ФІКЧИРОВ.22ММ</v>
          </cell>
          <cell r="C8152" t="str">
            <v>шт</v>
          </cell>
          <cell r="D8152">
            <v>1</v>
          </cell>
          <cell r="E8152" t="str">
            <v>20%</v>
          </cell>
          <cell r="F8152">
            <v>80553.56</v>
          </cell>
          <cell r="G8152">
            <v>96664.27</v>
          </cell>
        </row>
        <row r="8153">
          <cell r="A8153" t="str">
            <v>SW113T</v>
          </cell>
          <cell r="B8153" t="str">
            <v>S4C Поперечний з'єднувач ФІКЧИРОВ.24ММ</v>
          </cell>
          <cell r="C8153" t="str">
            <v>шт</v>
          </cell>
          <cell r="D8153">
            <v>1</v>
          </cell>
          <cell r="E8153" t="str">
            <v>20%</v>
          </cell>
          <cell r="F8153">
            <v>80553.56</v>
          </cell>
          <cell r="G8153">
            <v>96664.27</v>
          </cell>
        </row>
        <row r="8154">
          <cell r="A8154" t="str">
            <v>SW114T</v>
          </cell>
          <cell r="B8154" t="str">
            <v>S4C Поперечний з'єднувач ФІКЧИРОВ.26ММ</v>
          </cell>
          <cell r="C8154" t="str">
            <v>шт</v>
          </cell>
          <cell r="D8154">
            <v>1</v>
          </cell>
          <cell r="E8154" t="str">
            <v>20%</v>
          </cell>
          <cell r="F8154">
            <v>80553.56</v>
          </cell>
          <cell r="G8154">
            <v>96664.27</v>
          </cell>
        </row>
        <row r="8155">
          <cell r="A8155" t="str">
            <v>SW054T</v>
          </cell>
          <cell r="B8155" t="str">
            <v>S4C РОЗ'ЄМ КАБЕЛЯ 45° ЛІВИЙ</v>
          </cell>
          <cell r="C8155" t="str">
            <v>шт</v>
          </cell>
          <cell r="D8155">
            <v>1</v>
          </cell>
          <cell r="E8155" t="str">
            <v>20%</v>
          </cell>
          <cell r="F8155">
            <v>36615.019999999997</v>
          </cell>
          <cell r="G8155">
            <v>43938.02</v>
          </cell>
        </row>
        <row r="8156">
          <cell r="A8156" t="str">
            <v>SW056T</v>
          </cell>
          <cell r="B8156" t="str">
            <v>S4C РОЗ'ЄМ КАБЕЛЯ 45° ПРАВИЙ</v>
          </cell>
          <cell r="C8156" t="str">
            <v>шт</v>
          </cell>
          <cell r="D8156">
            <v>1</v>
          </cell>
          <cell r="E8156" t="str">
            <v>20%</v>
          </cell>
          <cell r="F8156">
            <v>36615.019999999997</v>
          </cell>
          <cell r="G8156">
            <v>43938.02</v>
          </cell>
        </row>
        <row r="8157">
          <cell r="A8157" t="str">
            <v>SW049T</v>
          </cell>
          <cell r="B8157" t="str">
            <v>S4C РОЗ'ЄМ КАБЕЛЯ 90°</v>
          </cell>
          <cell r="C8157" t="str">
            <v>шт</v>
          </cell>
          <cell r="D8157">
            <v>1</v>
          </cell>
          <cell r="E8157" t="str">
            <v>20%</v>
          </cell>
          <cell r="F8157">
            <v>36615.019999999997</v>
          </cell>
          <cell r="G8157">
            <v>43938.02</v>
          </cell>
        </row>
        <row r="8158">
          <cell r="A8158" t="str">
            <v>FW067R</v>
          </cell>
          <cell r="B8158" t="str">
            <v>S4C РУЧКА БЕЗ РАКЕТКИ</v>
          </cell>
          <cell r="C8158" t="str">
            <v>шт</v>
          </cell>
          <cell r="D8158">
            <v>1</v>
          </cell>
          <cell r="E8158" t="str">
            <v>7%</v>
          </cell>
          <cell r="F8158">
            <v>19301.61</v>
          </cell>
          <cell r="G8158">
            <v>20652.72</v>
          </cell>
        </row>
        <row r="8159">
          <cell r="A8159" t="str">
            <v>FW089R</v>
          </cell>
          <cell r="B8159" t="str">
            <v>S4C С1/С2 ГВИНТОВИЙ КРАН 4.0 ММ</v>
          </cell>
          <cell r="C8159" t="str">
            <v>шт</v>
          </cell>
          <cell r="E8159" t="str">
            <v>7%</v>
          </cell>
          <cell r="F8159">
            <v>9561.2800000000007</v>
          </cell>
          <cell r="G8159">
            <v>10230.57</v>
          </cell>
        </row>
        <row r="8160">
          <cell r="A8160" t="str">
            <v>FW053R</v>
          </cell>
          <cell r="B8160" t="str">
            <v>S4C СВЕРЛІЛЬНИЙ КОНДУКТОР КОРОТКИЙ</v>
          </cell>
          <cell r="C8160" t="str">
            <v>шт</v>
          </cell>
          <cell r="D8160">
            <v>1</v>
          </cell>
          <cell r="E8160" t="str">
            <v>20%</v>
          </cell>
          <cell r="F8160">
            <v>20582.240000000002</v>
          </cell>
          <cell r="G8160">
            <v>24698.69</v>
          </cell>
        </row>
        <row r="8161">
          <cell r="A8161" t="str">
            <v>FW669R</v>
          </cell>
          <cell r="B8161" t="str">
            <v>S4C СВЕРЛІЛЬНИЙ КОНДУКТОР ФІКЧИРІВ.12ММ</v>
          </cell>
          <cell r="C8161" t="str">
            <v>шт</v>
          </cell>
          <cell r="D8161">
            <v>1</v>
          </cell>
          <cell r="E8161" t="str">
            <v>20%</v>
          </cell>
          <cell r="F8161">
            <v>16270.22</v>
          </cell>
          <cell r="G8161">
            <v>19524.259999999998</v>
          </cell>
        </row>
        <row r="8162">
          <cell r="A8162" t="str">
            <v>FW049R</v>
          </cell>
          <cell r="B8162" t="str">
            <v>S4C СВЕРЛІЛЬНИЙ КОНДУКТОР ФІКЧИРІВ.14ММ</v>
          </cell>
          <cell r="C8162" t="str">
            <v>шт</v>
          </cell>
          <cell r="D8162">
            <v>1</v>
          </cell>
          <cell r="E8162" t="str">
            <v>20%</v>
          </cell>
          <cell r="F8162">
            <v>13665.7</v>
          </cell>
          <cell r="G8162">
            <v>16398.84</v>
          </cell>
        </row>
        <row r="8163">
          <cell r="A8163" t="str">
            <v>FW051SU</v>
          </cell>
          <cell r="B8163" t="str">
            <v>S4C СВЕРЛО D2,4ММ</v>
          </cell>
          <cell r="C8163" t="str">
            <v>шт</v>
          </cell>
          <cell r="D8163">
            <v>1</v>
          </cell>
          <cell r="E8163" t="str">
            <v>20%</v>
          </cell>
          <cell r="F8163">
            <v>6460.69</v>
          </cell>
          <cell r="G8163">
            <v>7752.82</v>
          </cell>
        </row>
        <row r="8164">
          <cell r="A8164" t="str">
            <v>FW052SU</v>
          </cell>
          <cell r="B8164" t="str">
            <v>S4C СВЕРЛО D2,9ММ</v>
          </cell>
          <cell r="C8164" t="str">
            <v>шт</v>
          </cell>
          <cell r="D8164">
            <v>1</v>
          </cell>
          <cell r="E8164" t="str">
            <v>20%</v>
          </cell>
          <cell r="F8164">
            <v>9133.9699999999993</v>
          </cell>
          <cell r="G8164">
            <v>10960.76</v>
          </cell>
        </row>
        <row r="8165">
          <cell r="A8165" t="str">
            <v>FW086SU</v>
          </cell>
          <cell r="B8165" t="str">
            <v>S4C СВЕРЛО D2,9ММ Д.C1-ВІНТ</v>
          </cell>
          <cell r="C8165" t="str">
            <v>шт</v>
          </cell>
          <cell r="D8165">
            <v>1</v>
          </cell>
          <cell r="E8165" t="str">
            <v>20%</v>
          </cell>
          <cell r="F8165">
            <v>17275.78</v>
          </cell>
          <cell r="G8165">
            <v>20730.939999999999</v>
          </cell>
        </row>
        <row r="8166">
          <cell r="A8166" t="str">
            <v>SW200T</v>
          </cell>
          <cell r="B8166" t="str">
            <v>S4C СТЕРЖЕНЬ 3,5X240ММ ІЗ ЗАГИБОМ Д.ПЛАСТ</v>
          </cell>
          <cell r="C8166" t="str">
            <v>шт</v>
          </cell>
          <cell r="D8166">
            <v>1</v>
          </cell>
          <cell r="E8166" t="str">
            <v>20%</v>
          </cell>
          <cell r="F8166">
            <v>16404.29</v>
          </cell>
          <cell r="G8166">
            <v>19685.150000000001</v>
          </cell>
        </row>
        <row r="8167">
          <cell r="A8167" t="str">
            <v>FW077R</v>
          </cell>
          <cell r="B8167" t="str">
            <v>S4C СТРИЖЕНЬ ПЕРСУАДЕР</v>
          </cell>
          <cell r="C8167" t="str">
            <v>шт</v>
          </cell>
          <cell r="D8167">
            <v>1</v>
          </cell>
          <cell r="E8167" t="str">
            <v>7%</v>
          </cell>
          <cell r="F8167">
            <v>48135.09</v>
          </cell>
          <cell r="G8167">
            <v>51504.54</v>
          </cell>
        </row>
        <row r="8168">
          <cell r="A8168" t="str">
            <v>FW129R</v>
          </cell>
          <cell r="B8168" t="str">
            <v>S4C Т-РУЙКА З ОБМЕЖЕННЯ МОМЕНТА</v>
          </cell>
          <cell r="C8168" t="str">
            <v>шт</v>
          </cell>
          <cell r="D8168">
            <v>1</v>
          </cell>
          <cell r="E8168" t="str">
            <v>20%</v>
          </cell>
          <cell r="F8168">
            <v>110197.97</v>
          </cell>
          <cell r="G8168">
            <v>132237.57</v>
          </cell>
        </row>
        <row r="8169">
          <cell r="A8169" t="str">
            <v>FW041R</v>
          </cell>
          <cell r="B8169" t="str">
            <v>S4C ЦЕНТРАЛЬНИЙ  ВИКУСИВАЧ</v>
          </cell>
          <cell r="C8169" t="str">
            <v>шт</v>
          </cell>
          <cell r="D8169">
            <v>1</v>
          </cell>
          <cell r="E8169" t="str">
            <v>7%</v>
          </cell>
          <cell r="F8169">
            <v>11531.75</v>
          </cell>
          <cell r="G8169">
            <v>12338.97</v>
          </cell>
        </row>
        <row r="8170">
          <cell r="A8170" t="str">
            <v>FW082R</v>
          </cell>
          <cell r="B8170" t="str">
            <v>S4C ШТУКОВИЙ РІЗАЧ F / 3,5 ММ СТРИБИ</v>
          </cell>
          <cell r="C8170" t="str">
            <v>шт</v>
          </cell>
          <cell r="D8170">
            <v>1</v>
          </cell>
          <cell r="E8170" t="str">
            <v>7%</v>
          </cell>
          <cell r="F8170">
            <v>38147.370000000003</v>
          </cell>
          <cell r="G8170">
            <v>40817.68</v>
          </cell>
        </row>
        <row r="8171">
          <cell r="A8171" t="str">
            <v>SCAN-M-1961870</v>
          </cell>
          <cell r="B8171" t="str">
            <v>SAFETY STOP FOR MODULES/BASKETS</v>
          </cell>
          <cell r="C8171" t="str">
            <v>шт</v>
          </cell>
          <cell r="D8171">
            <v>1</v>
          </cell>
          <cell r="E8171" t="str">
            <v>20%</v>
          </cell>
          <cell r="F8171">
            <v>64.010000000000005</v>
          </cell>
          <cell r="G8171">
            <v>76.81</v>
          </cell>
        </row>
        <row r="8172">
          <cell r="A8172" t="str">
            <v>B-MAT0001</v>
          </cell>
          <cell r="B8172" t="str">
            <v>SALES FOLDER,GE</v>
          </cell>
          <cell r="C8172" t="str">
            <v>шт</v>
          </cell>
          <cell r="D8172">
            <v>1</v>
          </cell>
          <cell r="E8172" t="str">
            <v>20%</v>
          </cell>
          <cell r="F8172">
            <v>255.18</v>
          </cell>
          <cell r="G8172">
            <v>306.20999999999998</v>
          </cell>
        </row>
        <row r="8173">
          <cell r="A8173" t="str">
            <v>QW002</v>
          </cell>
          <cell r="B8173" t="str">
            <v>SAMPLE CAШВЕЦІЯ EVOLUTION493X378X200MM</v>
          </cell>
          <cell r="C8173" t="str">
            <v>шт</v>
          </cell>
          <cell r="D8173">
            <v>1</v>
          </cell>
          <cell r="E8173" t="str">
            <v>20%</v>
          </cell>
          <cell r="F8173">
            <v>52226.97</v>
          </cell>
          <cell r="G8173">
            <v>62672.36</v>
          </cell>
        </row>
        <row r="8174">
          <cell r="A8174" t="str">
            <v>NH323</v>
          </cell>
          <cell r="B8174" t="str">
            <v>SC/MSC PE-ВСТАВКА AСИМЕТРИЧНА</v>
          </cell>
          <cell r="C8174" t="str">
            <v>шт</v>
          </cell>
          <cell r="D8174">
            <v>1</v>
          </cell>
          <cell r="E8174" t="str">
            <v>7%</v>
          </cell>
          <cell r="F8174">
            <v>14623.69</v>
          </cell>
          <cell r="G8174">
            <v>15647.35</v>
          </cell>
        </row>
        <row r="8175">
          <cell r="A8175" t="str">
            <v>NH324</v>
          </cell>
          <cell r="B8175" t="str">
            <v>SC/MSC PE-ВСТАВКА AСИМЕТРИЧНА</v>
          </cell>
          <cell r="C8175" t="str">
            <v>шт</v>
          </cell>
          <cell r="D8175">
            <v>1</v>
          </cell>
          <cell r="E8175" t="str">
            <v>7%</v>
          </cell>
          <cell r="F8175">
            <v>14623.69</v>
          </cell>
          <cell r="G8175">
            <v>15647.35</v>
          </cell>
        </row>
        <row r="8176">
          <cell r="A8176" t="str">
            <v>NH325</v>
          </cell>
          <cell r="B8176" t="str">
            <v>SC/MSC PE-ВСТАВКА AСИМЕТРИЧНА</v>
          </cell>
          <cell r="C8176" t="str">
            <v>шт</v>
          </cell>
          <cell r="D8176">
            <v>1</v>
          </cell>
          <cell r="E8176" t="str">
            <v>7%</v>
          </cell>
          <cell r="F8176">
            <v>14623.69</v>
          </cell>
          <cell r="G8176">
            <v>15647.35</v>
          </cell>
        </row>
        <row r="8177">
          <cell r="A8177" t="str">
            <v>NH326</v>
          </cell>
          <cell r="B8177" t="str">
            <v>SC/MSC PE-ВСТАВКА AСИМЕТРИЧНА</v>
          </cell>
          <cell r="C8177" t="str">
            <v>шт</v>
          </cell>
          <cell r="D8177">
            <v>1</v>
          </cell>
          <cell r="E8177" t="str">
            <v>7%</v>
          </cell>
          <cell r="F8177">
            <v>14623.69</v>
          </cell>
          <cell r="G8177">
            <v>15647.35</v>
          </cell>
        </row>
        <row r="8178">
          <cell r="A8178" t="str">
            <v>NH401</v>
          </cell>
          <cell r="B8178" t="str">
            <v>SC/MSC PE-ВСТАВКА ЗАДНЯ СТІНКА</v>
          </cell>
          <cell r="C8178" t="str">
            <v>шт</v>
          </cell>
          <cell r="E8178" t="str">
            <v>7%</v>
          </cell>
          <cell r="F8178">
            <v>12290.79</v>
          </cell>
          <cell r="G8178">
            <v>13151.14</v>
          </cell>
        </row>
        <row r="8179">
          <cell r="A8179" t="str">
            <v>NH300</v>
          </cell>
          <cell r="B8179" t="str">
            <v>SC/MSC PE-ВСТАВКА ЗАДНЯ СТІНКА</v>
          </cell>
          <cell r="C8179" t="str">
            <v>шт</v>
          </cell>
          <cell r="D8179">
            <v>1</v>
          </cell>
          <cell r="E8179" t="str">
            <v>7%</v>
          </cell>
          <cell r="F8179">
            <v>12290.79</v>
          </cell>
          <cell r="G8179">
            <v>13151.14</v>
          </cell>
        </row>
        <row r="8180">
          <cell r="A8180" t="str">
            <v>NH301</v>
          </cell>
          <cell r="B8180" t="str">
            <v>SC/MSC PE-ВСТАВКА ЗАДНЯ СТІНКА</v>
          </cell>
          <cell r="C8180" t="str">
            <v>шт</v>
          </cell>
          <cell r="D8180">
            <v>1</v>
          </cell>
          <cell r="E8180" t="str">
            <v>7%</v>
          </cell>
          <cell r="F8180">
            <v>12290.79</v>
          </cell>
          <cell r="G8180">
            <v>13151.14</v>
          </cell>
        </row>
        <row r="8181">
          <cell r="A8181" t="str">
            <v>NH302</v>
          </cell>
          <cell r="B8181" t="str">
            <v>SC/MSC PE-ВСТАВКА ЗАДНЯ СТІНКА</v>
          </cell>
          <cell r="C8181" t="str">
            <v>шт</v>
          </cell>
          <cell r="D8181">
            <v>1</v>
          </cell>
          <cell r="E8181" t="str">
            <v>7%</v>
          </cell>
          <cell r="F8181">
            <v>12290.79</v>
          </cell>
          <cell r="G8181">
            <v>13151.14</v>
          </cell>
        </row>
        <row r="8182">
          <cell r="A8182" t="str">
            <v>NH311</v>
          </cell>
          <cell r="B8182" t="str">
            <v>SC/MSC PE-ВСТАВКА ЗАДНЯ СТІНКА</v>
          </cell>
          <cell r="C8182" t="str">
            <v>шт</v>
          </cell>
          <cell r="D8182">
            <v>1</v>
          </cell>
          <cell r="E8182" t="str">
            <v>7%</v>
          </cell>
          <cell r="F8182">
            <v>12290.79</v>
          </cell>
          <cell r="G8182">
            <v>13151.14</v>
          </cell>
        </row>
        <row r="8183">
          <cell r="A8183" t="str">
            <v>NH312</v>
          </cell>
          <cell r="B8183" t="str">
            <v>SC/MSC PE-ВСТАВКА ЗАДНЯ СТІНКА</v>
          </cell>
          <cell r="C8183" t="str">
            <v>шт</v>
          </cell>
          <cell r="D8183">
            <v>1</v>
          </cell>
          <cell r="E8183" t="str">
            <v>7%</v>
          </cell>
          <cell r="F8183">
            <v>12290.79</v>
          </cell>
          <cell r="G8183">
            <v>13151.14</v>
          </cell>
        </row>
        <row r="8184">
          <cell r="A8184" t="str">
            <v>NH403</v>
          </cell>
          <cell r="B8184" t="str">
            <v>SC/MSC PE-ВСТАВКА ЗАДНЯ СТІНКА</v>
          </cell>
          <cell r="C8184" t="str">
            <v>шт</v>
          </cell>
          <cell r="D8184">
            <v>1</v>
          </cell>
          <cell r="E8184" t="str">
            <v>7%</v>
          </cell>
          <cell r="F8184">
            <v>12290.79</v>
          </cell>
          <cell r="G8184">
            <v>13151.14</v>
          </cell>
        </row>
        <row r="8185">
          <cell r="A8185" t="str">
            <v>NH404</v>
          </cell>
          <cell r="B8185" t="str">
            <v>SC/MSC PE-ВСТАВКА ЗАДНЯ СТІНКА</v>
          </cell>
          <cell r="C8185" t="str">
            <v>шт</v>
          </cell>
          <cell r="D8185">
            <v>1</v>
          </cell>
          <cell r="E8185" t="str">
            <v>7%</v>
          </cell>
          <cell r="F8185">
            <v>12290.79</v>
          </cell>
          <cell r="G8185">
            <v>13151.14</v>
          </cell>
        </row>
        <row r="8186">
          <cell r="A8186" t="str">
            <v>NH405</v>
          </cell>
          <cell r="B8186" t="str">
            <v>SC/MSC PE-ВСТАВКА ЗАДНЯ СТІНКА</v>
          </cell>
          <cell r="C8186" t="str">
            <v>шт</v>
          </cell>
          <cell r="D8186">
            <v>1</v>
          </cell>
          <cell r="E8186" t="str">
            <v>7%</v>
          </cell>
          <cell r="F8186">
            <v>12290.79</v>
          </cell>
          <cell r="G8186">
            <v>13151.14</v>
          </cell>
        </row>
        <row r="8187">
          <cell r="A8187" t="str">
            <v>NH406</v>
          </cell>
          <cell r="B8187" t="str">
            <v>SC/MSC PE-ВСТАВКА ЗАДНЯ СТІНКА</v>
          </cell>
          <cell r="C8187" t="str">
            <v>шт</v>
          </cell>
          <cell r="D8187">
            <v>1</v>
          </cell>
          <cell r="E8187" t="str">
            <v>7%</v>
          </cell>
          <cell r="F8187">
            <v>12290.79</v>
          </cell>
          <cell r="G8187">
            <v>13151.14</v>
          </cell>
        </row>
        <row r="8188">
          <cell r="A8188" t="str">
            <v>NH415</v>
          </cell>
          <cell r="B8188" t="str">
            <v>SC/MSC PE-ВСТАВКА ЗАДНЯ СТІНКА</v>
          </cell>
          <cell r="C8188" t="str">
            <v>шт</v>
          </cell>
          <cell r="D8188">
            <v>1</v>
          </cell>
          <cell r="E8188" t="str">
            <v>7%</v>
          </cell>
          <cell r="F8188">
            <v>12290.79</v>
          </cell>
          <cell r="G8188">
            <v>13151.14</v>
          </cell>
        </row>
        <row r="8189">
          <cell r="A8189" t="str">
            <v>NH416</v>
          </cell>
          <cell r="B8189" t="str">
            <v>SC/MSC PE-ВСТАВКА ЗАДНЯ СТІНКА</v>
          </cell>
          <cell r="C8189" t="str">
            <v>шт</v>
          </cell>
          <cell r="D8189">
            <v>1</v>
          </cell>
          <cell r="E8189" t="str">
            <v>7%</v>
          </cell>
          <cell r="F8189">
            <v>12290.79</v>
          </cell>
          <cell r="G8189">
            <v>13151.14</v>
          </cell>
        </row>
        <row r="8190">
          <cell r="A8190" t="str">
            <v>NH414</v>
          </cell>
          <cell r="B8190" t="str">
            <v>SC/MSC PE-ВСТАВКА ЗАДНЯ СТІНКА</v>
          </cell>
          <cell r="C8190" t="str">
            <v>шт</v>
          </cell>
          <cell r="D8190">
            <v>1</v>
          </cell>
          <cell r="E8190" t="str">
            <v>7%</v>
          </cell>
          <cell r="F8190">
            <v>12290.79</v>
          </cell>
          <cell r="G8190">
            <v>13151.14</v>
          </cell>
        </row>
        <row r="8191">
          <cell r="A8191" t="str">
            <v>NH413</v>
          </cell>
          <cell r="B8191" t="str">
            <v>SC/MSC PE-ВСТАВКА ЗАДНЯ СТІНКА</v>
          </cell>
          <cell r="C8191" t="str">
            <v>шт</v>
          </cell>
          <cell r="D8191">
            <v>1</v>
          </cell>
          <cell r="E8191" t="str">
            <v>7%</v>
          </cell>
          <cell r="F8191">
            <v>12290.79</v>
          </cell>
          <cell r="G8191">
            <v>13151.14</v>
          </cell>
        </row>
        <row r="8192">
          <cell r="A8192" t="str">
            <v>NH402</v>
          </cell>
          <cell r="B8192" t="str">
            <v>SC/MSC PE-ВСТАВКА ЗАДНЯ СТІНКА</v>
          </cell>
          <cell r="C8192" t="str">
            <v>шт</v>
          </cell>
          <cell r="D8192">
            <v>1</v>
          </cell>
          <cell r="E8192" t="str">
            <v>7%</v>
          </cell>
          <cell r="F8192">
            <v>12290.79</v>
          </cell>
          <cell r="G8192">
            <v>13151.14</v>
          </cell>
        </row>
        <row r="8193">
          <cell r="A8193" t="str">
            <v>SCAN-M-40413100</v>
          </cell>
          <cell r="B8193" t="str">
            <v>SCANCELL TROLLEY OPEN 462X706X1205MM</v>
          </cell>
          <cell r="C8193" t="str">
            <v>шт</v>
          </cell>
          <cell r="D8193">
            <v>1</v>
          </cell>
          <cell r="E8193" t="str">
            <v>20%</v>
          </cell>
          <cell r="F8193">
            <v>77702.95</v>
          </cell>
          <cell r="G8193">
            <v>93243.54</v>
          </cell>
        </row>
        <row r="8194">
          <cell r="A8194" t="str">
            <v>SCAN-M-W1</v>
          </cell>
          <cell r="B8194" t="str">
            <v>SCANCELL TROLLEY TYPE A M150 DOOR LEFT</v>
          </cell>
          <cell r="C8194" t="str">
            <v>шт</v>
          </cell>
          <cell r="D8194">
            <v>1</v>
          </cell>
          <cell r="E8194" t="str">
            <v>20%</v>
          </cell>
          <cell r="F8194">
            <v>138847.21</v>
          </cell>
          <cell r="G8194">
            <v>166616.65</v>
          </cell>
        </row>
        <row r="8195">
          <cell r="A8195" t="str">
            <v>PV427</v>
          </cell>
          <cell r="B8195" t="str">
            <v>SDI З`ЄДНУВАЛЬНИЙ КАБЕЛЬ</v>
          </cell>
          <cell r="C8195" t="str">
            <v>шт</v>
          </cell>
          <cell r="D8195">
            <v>1</v>
          </cell>
          <cell r="E8195" t="str">
            <v>7%</v>
          </cell>
          <cell r="F8195">
            <v>1857.16</v>
          </cell>
          <cell r="G8195">
            <v>1987.16</v>
          </cell>
        </row>
        <row r="8196">
          <cell r="A8196" t="str">
            <v>FG867R</v>
          </cell>
          <cell r="B8196" t="str">
            <v>SECURESPAN АВЛ</v>
          </cell>
          <cell r="C8196" t="str">
            <v>шт</v>
          </cell>
          <cell r="D8196">
            <v>1</v>
          </cell>
          <cell r="E8196" t="str">
            <v>7%</v>
          </cell>
          <cell r="F8196">
            <v>9726.06</v>
          </cell>
          <cell r="G8196">
            <v>10406.879999999999</v>
          </cell>
        </row>
        <row r="8197">
          <cell r="A8197" t="str">
            <v>ME735</v>
          </cell>
          <cell r="B8197" t="str">
            <v>SECURESPAN ВЕРХНІЙ ЛОТОК</v>
          </cell>
          <cell r="C8197" t="str">
            <v>шт</v>
          </cell>
          <cell r="D8197">
            <v>1</v>
          </cell>
          <cell r="E8197" t="str">
            <v>20%</v>
          </cell>
          <cell r="F8197">
            <v>21036.37</v>
          </cell>
          <cell r="G8197">
            <v>25243.64</v>
          </cell>
        </row>
        <row r="8198">
          <cell r="A8198" t="str">
            <v>FG848R</v>
          </cell>
          <cell r="B8198" t="str">
            <v>SECURESPAN ВИкрутка</v>
          </cell>
          <cell r="C8198" t="str">
            <v>шт</v>
          </cell>
          <cell r="D8198">
            <v>1</v>
          </cell>
          <cell r="E8198" t="str">
            <v>20%</v>
          </cell>
          <cell r="F8198">
            <v>44828.19</v>
          </cell>
          <cell r="G8198">
            <v>53793.83</v>
          </cell>
        </row>
        <row r="8199">
          <cell r="A8199" t="str">
            <v>FG866R</v>
          </cell>
          <cell r="B8199" t="str">
            <v>SECURESPAN ВИМІРЮВАЛЬНИЙ.ІНСТР.ГЛУБИНИ</v>
          </cell>
          <cell r="C8199" t="str">
            <v>шт</v>
          </cell>
          <cell r="D8199">
            <v>1</v>
          </cell>
          <cell r="E8199" t="str">
            <v>20%</v>
          </cell>
          <cell r="F8199">
            <v>26726.34</v>
          </cell>
          <cell r="G8199">
            <v>32071.61</v>
          </cell>
        </row>
        <row r="8200">
          <cell r="A8200" t="str">
            <v>FG923T</v>
          </cell>
          <cell r="B8200" t="str">
            <v>SECURESPAN ВІНТ ALLOGRAFT</v>
          </cell>
          <cell r="C8200" t="str">
            <v>шт</v>
          </cell>
          <cell r="D8200">
            <v>1</v>
          </cell>
          <cell r="E8200" t="str">
            <v>20%</v>
          </cell>
          <cell r="F8200">
            <v>2929.76</v>
          </cell>
          <cell r="G8200">
            <v>3515.71</v>
          </cell>
        </row>
        <row r="8201">
          <cell r="A8201" t="str">
            <v>FG919T</v>
          </cell>
          <cell r="B8201" t="str">
            <v>SECURESPAN ВІНТ Д.ПЛАСТІНА 2,0X10ММ</v>
          </cell>
          <cell r="C8201" t="str">
            <v>шт</v>
          </cell>
          <cell r="D8201">
            <v>1</v>
          </cell>
          <cell r="E8201" t="str">
            <v>20%</v>
          </cell>
          <cell r="F8201">
            <v>3661.11</v>
          </cell>
          <cell r="G8201">
            <v>4393.34</v>
          </cell>
        </row>
        <row r="8202">
          <cell r="A8202" t="str">
            <v>FG920T</v>
          </cell>
          <cell r="B8202" t="str">
            <v>SECURESPAN ВІНТ Д.ПЛАСТІНА 2,0X12ММ</v>
          </cell>
          <cell r="C8202" t="str">
            <v>шт</v>
          </cell>
          <cell r="D8202">
            <v>1</v>
          </cell>
          <cell r="E8202" t="str">
            <v>20%</v>
          </cell>
          <cell r="F8202">
            <v>3808.16</v>
          </cell>
          <cell r="G8202">
            <v>4569.8</v>
          </cell>
        </row>
        <row r="8203">
          <cell r="A8203" t="str">
            <v>FG915T</v>
          </cell>
          <cell r="B8203" t="str">
            <v>SECURESPAN ВІНТ Д.ПЛАСТІНА 2,0X4ММ</v>
          </cell>
          <cell r="C8203" t="str">
            <v>шт</v>
          </cell>
          <cell r="D8203">
            <v>1</v>
          </cell>
          <cell r="E8203" t="str">
            <v>20%</v>
          </cell>
          <cell r="F8203">
            <v>3661.11</v>
          </cell>
          <cell r="G8203">
            <v>4393.34</v>
          </cell>
        </row>
        <row r="8204">
          <cell r="A8204" t="str">
            <v>FG916T</v>
          </cell>
          <cell r="B8204" t="str">
            <v>SECURESPAN ВІНТ Д.ПЛАСТІНА 2,0X5ММ</v>
          </cell>
          <cell r="C8204" t="str">
            <v>шт</v>
          </cell>
          <cell r="D8204">
            <v>1</v>
          </cell>
          <cell r="E8204" t="str">
            <v>20%</v>
          </cell>
          <cell r="F8204">
            <v>3661.11</v>
          </cell>
          <cell r="G8204">
            <v>4393.34</v>
          </cell>
        </row>
        <row r="8205">
          <cell r="A8205" t="str">
            <v>FG917T</v>
          </cell>
          <cell r="B8205" t="str">
            <v>SECURESPAN ВІНТ Д.ПЛАСТІНА 2,0X6ММ</v>
          </cell>
          <cell r="C8205" t="str">
            <v>шт</v>
          </cell>
          <cell r="D8205">
            <v>1</v>
          </cell>
          <cell r="E8205" t="str">
            <v>20%</v>
          </cell>
          <cell r="F8205">
            <v>3661.11</v>
          </cell>
          <cell r="G8205">
            <v>4393.34</v>
          </cell>
        </row>
        <row r="8206">
          <cell r="A8206" t="str">
            <v>FG918T</v>
          </cell>
          <cell r="B8206" t="str">
            <v>SECURESPAN ВІНТ Д.ПЛАСТІНА 2,0X8ММ</v>
          </cell>
          <cell r="C8206" t="str">
            <v>шт</v>
          </cell>
          <cell r="D8206">
            <v>1</v>
          </cell>
          <cell r="E8206" t="str">
            <v>20%</v>
          </cell>
          <cell r="F8206">
            <v>3661.11</v>
          </cell>
          <cell r="G8206">
            <v>4393.34</v>
          </cell>
        </row>
        <row r="8207">
          <cell r="A8207" t="str">
            <v>FG929T</v>
          </cell>
          <cell r="B8207" t="str">
            <v>SECURESPAN ВІНТ РЕВІЗІЯ 2,4X11ММ</v>
          </cell>
          <cell r="C8207" t="str">
            <v>шт</v>
          </cell>
          <cell r="D8207">
            <v>1</v>
          </cell>
          <cell r="E8207" t="str">
            <v>20%</v>
          </cell>
          <cell r="F8207">
            <v>3368.31</v>
          </cell>
          <cell r="G8207">
            <v>4041.97</v>
          </cell>
        </row>
        <row r="8208">
          <cell r="A8208" t="str">
            <v>FG930T</v>
          </cell>
          <cell r="B8208" t="str">
            <v>SECURESPAN ВІНТ РЕВІЗІЯ 2,4X13ММ</v>
          </cell>
          <cell r="C8208" t="str">
            <v>шт</v>
          </cell>
          <cell r="D8208">
            <v>1</v>
          </cell>
          <cell r="E8208" t="str">
            <v>20%</v>
          </cell>
          <cell r="F8208">
            <v>3075.94</v>
          </cell>
          <cell r="G8208">
            <v>3691.13</v>
          </cell>
        </row>
        <row r="8209">
          <cell r="A8209" t="str">
            <v>FG925T</v>
          </cell>
          <cell r="B8209" t="str">
            <v>SECURESPAN ВІНТ РЕВІЗІЯ 2,4X5ММ</v>
          </cell>
          <cell r="C8209" t="str">
            <v>шт</v>
          </cell>
          <cell r="D8209">
            <v>1</v>
          </cell>
          <cell r="E8209" t="str">
            <v>20%</v>
          </cell>
          <cell r="F8209">
            <v>3661.11</v>
          </cell>
          <cell r="G8209">
            <v>4393.34</v>
          </cell>
        </row>
        <row r="8210">
          <cell r="A8210" t="str">
            <v>FG926T</v>
          </cell>
          <cell r="B8210" t="str">
            <v>SECURESPAN ВІНТ РЕВІЗІЯ 2,4X6ММ</v>
          </cell>
          <cell r="C8210" t="str">
            <v>шт</v>
          </cell>
          <cell r="D8210">
            <v>1</v>
          </cell>
          <cell r="E8210" t="str">
            <v>20%</v>
          </cell>
          <cell r="F8210">
            <v>3514.93</v>
          </cell>
          <cell r="G8210">
            <v>4217.91</v>
          </cell>
        </row>
        <row r="8211">
          <cell r="A8211" t="str">
            <v>FG927T</v>
          </cell>
          <cell r="B8211" t="str">
            <v>SECURESPAN ВІНТ РЕВІЗІЯ 2,4X7ММ</v>
          </cell>
          <cell r="C8211" t="str">
            <v>шт</v>
          </cell>
          <cell r="D8211">
            <v>1</v>
          </cell>
          <cell r="E8211" t="str">
            <v>20%</v>
          </cell>
          <cell r="F8211">
            <v>3368.31</v>
          </cell>
          <cell r="G8211">
            <v>4041.97</v>
          </cell>
        </row>
        <row r="8212">
          <cell r="A8212" t="str">
            <v>FG928T</v>
          </cell>
          <cell r="B8212" t="str">
            <v>SECURESPAN ВІНТ РЕВІЗІЯ 2,4X9ММ</v>
          </cell>
          <cell r="C8212" t="str">
            <v>шт</v>
          </cell>
          <cell r="D8212">
            <v>1</v>
          </cell>
          <cell r="E8212" t="str">
            <v>20%</v>
          </cell>
          <cell r="F8212">
            <v>3368.31</v>
          </cell>
          <cell r="G8212">
            <v>4041.97</v>
          </cell>
        </row>
        <row r="8213">
          <cell r="A8213" t="str">
            <v>ME736</v>
          </cell>
          <cell r="B8213" t="str">
            <v>SECURESPAN ВСТАВКА ЛОТОК Гвинта</v>
          </cell>
          <cell r="C8213" t="str">
            <v>шт</v>
          </cell>
          <cell r="D8213">
            <v>1</v>
          </cell>
          <cell r="E8213" t="str">
            <v>20%</v>
          </cell>
          <cell r="F8213">
            <v>24177.62</v>
          </cell>
          <cell r="G8213">
            <v>29013.14</v>
          </cell>
        </row>
        <row r="8214">
          <cell r="A8214" t="str">
            <v>FG868R</v>
          </cell>
          <cell r="B8214" t="str">
            <v>SECURESPAN ЗВЕР.КОНДУКТОР З РЕГУЛІР.УПОР</v>
          </cell>
          <cell r="C8214" t="str">
            <v>шт</v>
          </cell>
          <cell r="D8214">
            <v>1</v>
          </cell>
          <cell r="E8214" t="str">
            <v>20%</v>
          </cell>
          <cell r="F8214">
            <v>19603.060000000001</v>
          </cell>
          <cell r="G8214">
            <v>23523.68</v>
          </cell>
        </row>
        <row r="8215">
          <cell r="A8215" t="str">
            <v>ME737</v>
          </cell>
          <cell r="B8215" t="str">
            <v>SECURESPAN КРИШКА ВЕЛИКА Д.ЛОТОК ВІНТА</v>
          </cell>
          <cell r="C8215" t="str">
            <v>шт</v>
          </cell>
          <cell r="D8215">
            <v>1</v>
          </cell>
          <cell r="E8215" t="str">
            <v>20%</v>
          </cell>
          <cell r="F8215">
            <v>21119.41</v>
          </cell>
          <cell r="G8215">
            <v>25343.29</v>
          </cell>
        </row>
        <row r="8216">
          <cell r="A8216" t="str">
            <v>ME740</v>
          </cell>
          <cell r="B8216" t="str">
            <v>SECURESPAN КРИШКА Д.ЛОТОК</v>
          </cell>
          <cell r="C8216" t="str">
            <v>шт</v>
          </cell>
          <cell r="D8216">
            <v>1</v>
          </cell>
          <cell r="E8216" t="str">
            <v>20%</v>
          </cell>
          <cell r="F8216">
            <v>10002</v>
          </cell>
          <cell r="G8216">
            <v>12002.39</v>
          </cell>
        </row>
        <row r="8217">
          <cell r="A8217" t="str">
            <v>ME738</v>
          </cell>
          <cell r="B8217" t="str">
            <v>SECURESPAN КРИШКА МАЛА Д.ЛОТОК ВІНТА</v>
          </cell>
          <cell r="C8217" t="str">
            <v>шт</v>
          </cell>
          <cell r="D8217">
            <v>1</v>
          </cell>
          <cell r="E8217" t="str">
            <v>20%</v>
          </cell>
          <cell r="F8217">
            <v>3829.36</v>
          </cell>
          <cell r="G8217">
            <v>4595.2299999999996</v>
          </cell>
        </row>
        <row r="8218">
          <cell r="A8218" t="str">
            <v>FG847R</v>
          </cell>
          <cell r="B8218" t="str">
            <v>SECURESPAN ЛАМІН. ЛІФТЕР</v>
          </cell>
          <cell r="C8218" t="str">
            <v>шт</v>
          </cell>
          <cell r="D8218">
            <v>1</v>
          </cell>
          <cell r="E8218" t="str">
            <v>7%</v>
          </cell>
          <cell r="F8218">
            <v>10028.81</v>
          </cell>
          <cell r="G8218">
            <v>10730.83</v>
          </cell>
        </row>
        <row r="8219">
          <cell r="A8219" t="str">
            <v>ME739</v>
          </cell>
          <cell r="B8219" t="str">
            <v>SECURESPAN МОНТАЖНИЙ ПРИСТРІЙ</v>
          </cell>
          <cell r="C8219" t="str">
            <v>шт</v>
          </cell>
          <cell r="D8219">
            <v>1</v>
          </cell>
          <cell r="E8219" t="str">
            <v>20%</v>
          </cell>
          <cell r="F8219">
            <v>12688.25</v>
          </cell>
          <cell r="G8219">
            <v>15225.9</v>
          </cell>
        </row>
        <row r="8220">
          <cell r="A8220" t="str">
            <v>ME734</v>
          </cell>
          <cell r="B8220" t="str">
            <v>SECURESPAN НИЗЬКІ ЛОТОК</v>
          </cell>
          <cell r="C8220" t="str">
            <v>шт</v>
          </cell>
          <cell r="D8220">
            <v>1</v>
          </cell>
          <cell r="E8220" t="str">
            <v>20%</v>
          </cell>
          <cell r="F8220">
            <v>35653.57</v>
          </cell>
          <cell r="G8220">
            <v>42784.28</v>
          </cell>
        </row>
        <row r="8221">
          <cell r="A8221" t="str">
            <v>FG909T</v>
          </cell>
          <cell r="B8221" t="str">
            <v>SECURESPAN ПЛАСТИНА ЛАМІНОПЛАСТИКИ 10ММ</v>
          </cell>
          <cell r="C8221" t="str">
            <v>шт</v>
          </cell>
          <cell r="D8221">
            <v>1</v>
          </cell>
          <cell r="E8221" t="str">
            <v>20%</v>
          </cell>
          <cell r="F8221">
            <v>8934.59</v>
          </cell>
          <cell r="G8221">
            <v>10721.5</v>
          </cell>
        </row>
        <row r="8222">
          <cell r="A8222" t="str">
            <v>FG910T</v>
          </cell>
          <cell r="B8222" t="str">
            <v>SECURESPAN ПЛАСТИНА ЛАМІНОПЛАСТИКИ 12ММ</v>
          </cell>
          <cell r="C8222" t="str">
            <v>шт</v>
          </cell>
          <cell r="D8222">
            <v>1</v>
          </cell>
          <cell r="E8222" t="str">
            <v>20%</v>
          </cell>
          <cell r="F8222">
            <v>8934.59</v>
          </cell>
          <cell r="G8222">
            <v>10721.5</v>
          </cell>
        </row>
        <row r="8223">
          <cell r="A8223" t="str">
            <v>FG906T</v>
          </cell>
          <cell r="B8223" t="str">
            <v>SECURESPAN ПЛАСТИНА ЛАМІНОПЛАСТИКИ 4ММ</v>
          </cell>
          <cell r="C8223" t="str">
            <v>шт</v>
          </cell>
          <cell r="D8223">
            <v>1</v>
          </cell>
          <cell r="E8223" t="str">
            <v>20%</v>
          </cell>
          <cell r="F8223">
            <v>8787.1</v>
          </cell>
          <cell r="G8223">
            <v>10544.52</v>
          </cell>
        </row>
        <row r="8224">
          <cell r="A8224" t="str">
            <v>FG907T</v>
          </cell>
          <cell r="B8224" t="str">
            <v>SECURESPAN ПЛАСТИНА ЛАМІНОПЛАСТИКИ 6ММ</v>
          </cell>
          <cell r="C8224" t="str">
            <v>шт</v>
          </cell>
          <cell r="D8224">
            <v>1</v>
          </cell>
          <cell r="E8224" t="str">
            <v>20%</v>
          </cell>
          <cell r="F8224">
            <v>8934.59</v>
          </cell>
          <cell r="G8224">
            <v>10721.5</v>
          </cell>
        </row>
        <row r="8225">
          <cell r="A8225" t="str">
            <v>FG908T</v>
          </cell>
          <cell r="B8225" t="str">
            <v>SECURESPAN ПЛАСТИНА ЛАМІНОПЛАСТИКИ 8ММ</v>
          </cell>
          <cell r="C8225" t="str">
            <v>шт</v>
          </cell>
          <cell r="D8225">
            <v>1</v>
          </cell>
          <cell r="E8225" t="str">
            <v>20%</v>
          </cell>
          <cell r="F8225">
            <v>9374.44</v>
          </cell>
          <cell r="G8225">
            <v>11249.33</v>
          </cell>
        </row>
        <row r="8226">
          <cell r="A8226" t="str">
            <v>FG839R</v>
          </cell>
          <cell r="B8226" t="str">
            <v>SECURESPAN ПРОБНО ІМПЛАНТУЙТЕ 10ММ</v>
          </cell>
          <cell r="C8226" t="str">
            <v>шт</v>
          </cell>
          <cell r="D8226">
            <v>1</v>
          </cell>
          <cell r="E8226" t="str">
            <v>20%</v>
          </cell>
          <cell r="F8226">
            <v>10484.23</v>
          </cell>
          <cell r="G8226">
            <v>12581.08</v>
          </cell>
        </row>
        <row r="8227">
          <cell r="A8227" t="str">
            <v>FG840R</v>
          </cell>
          <cell r="B8227" t="str">
            <v>SECURESPAN ПРОБНО ІМПЛАНТУЙТЕ 12ММ</v>
          </cell>
          <cell r="C8227" t="str">
            <v>шт</v>
          </cell>
          <cell r="D8227">
            <v>1</v>
          </cell>
          <cell r="E8227" t="str">
            <v>20%</v>
          </cell>
          <cell r="F8227">
            <v>10277.93</v>
          </cell>
          <cell r="G8227">
            <v>12333.52</v>
          </cell>
        </row>
        <row r="8228">
          <cell r="A8228" t="str">
            <v>FG836R</v>
          </cell>
          <cell r="B8228" t="str">
            <v>SECURESPAN ПРОБНО ІМПЛАНТУЙТЕ 4ММ</v>
          </cell>
          <cell r="C8228" t="str">
            <v>шт</v>
          </cell>
          <cell r="D8228">
            <v>1</v>
          </cell>
          <cell r="E8228" t="str">
            <v>20%</v>
          </cell>
          <cell r="F8228">
            <v>10441.85</v>
          </cell>
          <cell r="G8228">
            <v>12530.22</v>
          </cell>
        </row>
        <row r="8229">
          <cell r="A8229" t="str">
            <v>FG837R</v>
          </cell>
          <cell r="B8229" t="str">
            <v>SECURESPAN ПРОБНО ІМПЛАНТУЙТЕ 6ММ</v>
          </cell>
          <cell r="C8229" t="str">
            <v>шт</v>
          </cell>
          <cell r="D8229">
            <v>1</v>
          </cell>
          <cell r="E8229" t="str">
            <v>20%</v>
          </cell>
          <cell r="F8229">
            <v>10484.23</v>
          </cell>
          <cell r="G8229">
            <v>12581.08</v>
          </cell>
        </row>
        <row r="8230">
          <cell r="A8230" t="str">
            <v>FG838R</v>
          </cell>
          <cell r="B8230" t="str">
            <v>SECURESPAN ПРОБНО ІМПЛАНТУЙТЕ 8ММ</v>
          </cell>
          <cell r="C8230" t="str">
            <v>шт</v>
          </cell>
          <cell r="D8230">
            <v>1</v>
          </cell>
          <cell r="E8230" t="str">
            <v>20%</v>
          </cell>
          <cell r="F8230">
            <v>10484.23</v>
          </cell>
          <cell r="G8230">
            <v>12581.08</v>
          </cell>
        </row>
        <row r="8231">
          <cell r="A8231" t="str">
            <v>FG861R</v>
          </cell>
          <cell r="B8231" t="str">
            <v>SECURESPAN РУЧКА ДРИЛЮ</v>
          </cell>
          <cell r="C8231" t="str">
            <v>шт</v>
          </cell>
          <cell r="D8231">
            <v>1</v>
          </cell>
          <cell r="E8231" t="str">
            <v>7%</v>
          </cell>
          <cell r="F8231">
            <v>13183.47</v>
          </cell>
          <cell r="G8231">
            <v>14106.31</v>
          </cell>
        </row>
        <row r="8232">
          <cell r="A8232" t="str">
            <v>FG859SU</v>
          </cell>
          <cell r="B8232" t="str">
            <v>SECURESPAN СВЕРЛО 10ММ</v>
          </cell>
          <cell r="C8232" t="str">
            <v>шт</v>
          </cell>
          <cell r="D8232">
            <v>1</v>
          </cell>
          <cell r="E8232" t="str">
            <v>20%</v>
          </cell>
          <cell r="F8232">
            <v>10373.950000000001</v>
          </cell>
          <cell r="G8232">
            <v>12448.73</v>
          </cell>
        </row>
        <row r="8233">
          <cell r="A8233" t="str">
            <v>FG860SU</v>
          </cell>
          <cell r="B8233" t="str">
            <v>SECURESPAN СВЕРЛО 12ММ</v>
          </cell>
          <cell r="C8233" t="str">
            <v>шт</v>
          </cell>
          <cell r="D8233">
            <v>1</v>
          </cell>
          <cell r="E8233" t="str">
            <v>20%</v>
          </cell>
          <cell r="F8233">
            <v>9932.36</v>
          </cell>
          <cell r="G8233">
            <v>11918.84</v>
          </cell>
        </row>
        <row r="8234">
          <cell r="A8234" t="str">
            <v>FG856SU</v>
          </cell>
          <cell r="B8234" t="str">
            <v>SECURESPAN СВЕРЛО 4ММ</v>
          </cell>
          <cell r="C8234" t="str">
            <v>шт</v>
          </cell>
          <cell r="D8234">
            <v>1</v>
          </cell>
          <cell r="E8234" t="str">
            <v>20%</v>
          </cell>
          <cell r="F8234">
            <v>10441.85</v>
          </cell>
          <cell r="G8234">
            <v>12530.22</v>
          </cell>
        </row>
        <row r="8235">
          <cell r="A8235" t="str">
            <v>FG869SU</v>
          </cell>
          <cell r="B8235" t="str">
            <v>SECURESPAN СВЕРЛО Д.СВЕР.КОНДУКТ.FG868R</v>
          </cell>
          <cell r="C8235" t="str">
            <v>шт</v>
          </cell>
          <cell r="D8235">
            <v>1</v>
          </cell>
          <cell r="E8235" t="str">
            <v>20%</v>
          </cell>
          <cell r="F8235">
            <v>6833.5</v>
          </cell>
          <cell r="G8235">
            <v>8200.2000000000007</v>
          </cell>
        </row>
        <row r="8236">
          <cell r="A8236" t="str">
            <v>FG842SU</v>
          </cell>
          <cell r="B8236" t="str">
            <v>SECURESPAN СВІРЛО 5ММ</v>
          </cell>
          <cell r="C8236" t="str">
            <v>шт</v>
          </cell>
          <cell r="D8236">
            <v>1</v>
          </cell>
          <cell r="E8236" t="str">
            <v>20%</v>
          </cell>
          <cell r="F8236">
            <v>11972.03</v>
          </cell>
          <cell r="G8236">
            <v>14366.44</v>
          </cell>
        </row>
        <row r="8237">
          <cell r="A8237" t="str">
            <v>FG857SU</v>
          </cell>
          <cell r="B8237" t="str">
            <v>SECURESPAN СВІРЛО 6ММ</v>
          </cell>
          <cell r="C8237" t="str">
            <v>шт</v>
          </cell>
          <cell r="D8237">
            <v>1</v>
          </cell>
          <cell r="E8237" t="str">
            <v>20%</v>
          </cell>
          <cell r="F8237">
            <v>11007.99</v>
          </cell>
          <cell r="G8237">
            <v>13209.59</v>
          </cell>
        </row>
        <row r="8238">
          <cell r="A8238" t="str">
            <v>FG858SU</v>
          </cell>
          <cell r="B8238" t="str">
            <v>SECURESPAN СВІРЛО 8ММ</v>
          </cell>
          <cell r="C8238" t="str">
            <v>шт</v>
          </cell>
          <cell r="D8238">
            <v>1</v>
          </cell>
          <cell r="E8238" t="str">
            <v>20%</v>
          </cell>
          <cell r="F8238">
            <v>10387.790000000001</v>
          </cell>
          <cell r="G8238">
            <v>12465.34</v>
          </cell>
        </row>
        <row r="8239">
          <cell r="A8239" t="str">
            <v>FG849R</v>
          </cell>
          <cell r="B8239" t="str">
            <v>SECURESPAN ТРИМАЧ ІМПЛАНТУЄ</v>
          </cell>
          <cell r="C8239" t="str">
            <v>шт</v>
          </cell>
          <cell r="D8239">
            <v>1</v>
          </cell>
          <cell r="E8239" t="str">
            <v>20%</v>
          </cell>
          <cell r="F8239">
            <v>59100.69</v>
          </cell>
          <cell r="G8239">
            <v>70920.83</v>
          </cell>
        </row>
        <row r="8240">
          <cell r="A8240" t="str">
            <v>FG851R</v>
          </cell>
          <cell r="B8240" t="str">
            <v>SECURESPAN ТРИМАЧ ПЛАСТИНИ</v>
          </cell>
          <cell r="C8240" t="str">
            <v>шт</v>
          </cell>
          <cell r="D8240">
            <v>1</v>
          </cell>
          <cell r="E8240" t="str">
            <v>20%</v>
          </cell>
          <cell r="F8240">
            <v>64817.48</v>
          </cell>
          <cell r="G8240">
            <v>77780.97</v>
          </cell>
        </row>
        <row r="8241">
          <cell r="A8241" t="str">
            <v>PV428</v>
          </cell>
          <cell r="B8241" t="str">
            <v>SERIAL ЗЄДН. КАБЕЛЬ ДЛЯ PV941</v>
          </cell>
          <cell r="C8241" t="str">
            <v>шт</v>
          </cell>
          <cell r="D8241">
            <v>1</v>
          </cell>
          <cell r="E8241" t="str">
            <v>20%</v>
          </cell>
          <cell r="F8241">
            <v>4443.51</v>
          </cell>
          <cell r="G8241">
            <v>5332.21</v>
          </cell>
        </row>
        <row r="8242">
          <cell r="A8242" t="str">
            <v>XD233P</v>
          </cell>
          <cell r="B8242" t="str">
            <v>SIBD ДЕМО ВСТАВКА БЛАКИТНА 14° 29X40X14MM</v>
          </cell>
          <cell r="C8242" t="str">
            <v>шт</v>
          </cell>
          <cell r="D8242">
            <v>1</v>
          </cell>
          <cell r="E8242" t="str">
            <v>20%</v>
          </cell>
          <cell r="F8242">
            <v>14012.14</v>
          </cell>
          <cell r="G8242">
            <v>16814.560000000001</v>
          </cell>
        </row>
        <row r="8243">
          <cell r="A8243" t="str">
            <v>SJ701T</v>
          </cell>
          <cell r="B8243" t="str">
            <v>SIBD КІСТНИЙ Гвинт 4,5 X25ММ</v>
          </cell>
          <cell r="C8243" t="str">
            <v>шт</v>
          </cell>
          <cell r="D8243">
            <v>1</v>
          </cell>
          <cell r="E8243" t="str">
            <v>20%</v>
          </cell>
          <cell r="F8243">
            <v>10252.85</v>
          </cell>
          <cell r="G8243">
            <v>12303.41</v>
          </cell>
        </row>
        <row r="8244">
          <cell r="A8244" t="str">
            <v>SJ702T</v>
          </cell>
          <cell r="B8244" t="str">
            <v>SIBD КІСТНИЙ Гвинт 4,5 X30ММ</v>
          </cell>
          <cell r="C8244" t="str">
            <v>шт</v>
          </cell>
          <cell r="D8244">
            <v>1</v>
          </cell>
          <cell r="E8244" t="str">
            <v>20%</v>
          </cell>
          <cell r="F8244">
            <v>10252.85</v>
          </cell>
          <cell r="G8244">
            <v>12303.41</v>
          </cell>
        </row>
        <row r="8245">
          <cell r="A8245" t="str">
            <v>BW001R</v>
          </cell>
          <cell r="B8245" t="str">
            <v>SLR/CLR СИСТ. РЕТРАКТОРНА</v>
          </cell>
          <cell r="C8245" t="str">
            <v>шт</v>
          </cell>
          <cell r="D8245">
            <v>1</v>
          </cell>
          <cell r="E8245" t="str">
            <v>7%</v>
          </cell>
          <cell r="F8245">
            <v>79601.63</v>
          </cell>
          <cell r="G8245">
            <v>85173.74</v>
          </cell>
        </row>
        <row r="8246">
          <cell r="A8246" t="str">
            <v>BT206R</v>
          </cell>
          <cell r="B8246" t="str">
            <v>SM ДИСЕКЦ. ГАЧОК/РЕТРАКТОР 235MM</v>
          </cell>
          <cell r="C8246" t="str">
            <v>шт</v>
          </cell>
          <cell r="E8246" t="str">
            <v>7%</v>
          </cell>
          <cell r="F8246">
            <v>3516.66</v>
          </cell>
          <cell r="G8246">
            <v>3762.82</v>
          </cell>
        </row>
        <row r="8247">
          <cell r="A8247" t="str">
            <v>FG170</v>
          </cell>
          <cell r="B8247" t="str">
            <v>SPINE CLASSICS МLD НАБІР РЕТРАКТОРУ КПЛ.</v>
          </cell>
          <cell r="C8247" t="str">
            <v>шт</v>
          </cell>
          <cell r="D8247">
            <v>1</v>
          </cell>
          <cell r="E8247" t="str">
            <v>20%</v>
          </cell>
          <cell r="F8247">
            <v>587760.57999999996</v>
          </cell>
          <cell r="G8247">
            <v>705312.7</v>
          </cell>
        </row>
        <row r="8248">
          <cell r="A8248" t="str">
            <v>FG171P</v>
          </cell>
          <cell r="B8248" t="str">
            <v>SPINE CLASSICS МLD ОРГАНІЗАЦІОН.ЛОТОК I</v>
          </cell>
          <cell r="C8248" t="str">
            <v>шт</v>
          </cell>
          <cell r="D8248">
            <v>1</v>
          </cell>
          <cell r="E8248" t="str">
            <v>20%</v>
          </cell>
          <cell r="F8248">
            <v>86055.82</v>
          </cell>
          <cell r="G8248">
            <v>103266.99</v>
          </cell>
        </row>
        <row r="8249">
          <cell r="A8249" t="str">
            <v>FG172P</v>
          </cell>
          <cell r="B8249" t="str">
            <v>SPINE CLASSICS МLD ОРГАНІЗАЦІОН.ЛОТОК II</v>
          </cell>
          <cell r="C8249" t="str">
            <v>шт</v>
          </cell>
          <cell r="D8249">
            <v>1</v>
          </cell>
          <cell r="E8249" t="str">
            <v>20%</v>
          </cell>
          <cell r="F8249">
            <v>86055.82</v>
          </cell>
          <cell r="G8249">
            <v>103266.99</v>
          </cell>
        </row>
        <row r="8250">
          <cell r="A8250" t="str">
            <v>FW023R</v>
          </cell>
          <cell r="B8250" t="str">
            <v>SSE / S4 / ENNOVATE ДИСТРАКТОР МАЛИЙ</v>
          </cell>
          <cell r="C8250" t="str">
            <v>шт</v>
          </cell>
          <cell r="D8250">
            <v>1</v>
          </cell>
          <cell r="E8250" t="str">
            <v>7%</v>
          </cell>
          <cell r="F8250">
            <v>29914.3</v>
          </cell>
          <cell r="G8250">
            <v>32008.3</v>
          </cell>
        </row>
        <row r="8251">
          <cell r="A8251" t="str">
            <v>FW154R</v>
          </cell>
          <cell r="B8251" t="str">
            <v>SSE / S4 ВАЖЕЛЬ МАРНЕ</v>
          </cell>
          <cell r="C8251" t="str">
            <v>шт</v>
          </cell>
          <cell r="D8251">
            <v>1</v>
          </cell>
          <cell r="E8251" t="str">
            <v>7%</v>
          </cell>
          <cell r="F8251">
            <v>13216.77</v>
          </cell>
          <cell r="G8251">
            <v>14141.94</v>
          </cell>
        </row>
        <row r="8252">
          <cell r="A8252" t="str">
            <v>FW012R</v>
          </cell>
          <cell r="B8252" t="str">
            <v>SSE / S4 СТРИМУВАННЯ ШТУГА І ДЕРОТАЦІЯ</v>
          </cell>
          <cell r="C8252" t="str">
            <v>шт</v>
          </cell>
          <cell r="D8252">
            <v>1</v>
          </cell>
          <cell r="E8252" t="str">
            <v>7%</v>
          </cell>
          <cell r="F8252">
            <v>33645.910000000003</v>
          </cell>
          <cell r="G8252">
            <v>36001.120000000003</v>
          </cell>
        </row>
        <row r="8253">
          <cell r="A8253" t="str">
            <v>SX110T</v>
          </cell>
          <cell r="B8253" t="str">
            <v>SSE 5,2ММ З'ЄДНУВАЛЬНИЙ СТЕРЖЕНЬ 100ММ</v>
          </cell>
          <cell r="C8253" t="str">
            <v>шт</v>
          </cell>
          <cell r="D8253">
            <v>1</v>
          </cell>
          <cell r="E8253" t="str">
            <v>20%</v>
          </cell>
          <cell r="F8253">
            <v>6993.09</v>
          </cell>
          <cell r="G8253">
            <v>8391.7099999999991</v>
          </cell>
        </row>
        <row r="8254">
          <cell r="A8254" t="str">
            <v>SX115T</v>
          </cell>
          <cell r="B8254" t="str">
            <v>SSE 5,2ММ З'ЄДНУВАЛЬНИЙ СТЕРЖЕНЬ 150ММ</v>
          </cell>
          <cell r="C8254" t="str">
            <v>шт</v>
          </cell>
          <cell r="D8254">
            <v>1</v>
          </cell>
          <cell r="E8254" t="str">
            <v>20%</v>
          </cell>
          <cell r="F8254">
            <v>6993.09</v>
          </cell>
          <cell r="G8254">
            <v>8391.7099999999991</v>
          </cell>
        </row>
        <row r="8255">
          <cell r="A8255" t="str">
            <v>SX112T</v>
          </cell>
          <cell r="B8255" t="str">
            <v>SSE 5,2ММ З'ЄДНЮВАЛЬНИК СТЕРЖЕНЬ 120ММ</v>
          </cell>
          <cell r="C8255" t="str">
            <v>шт</v>
          </cell>
          <cell r="D8255">
            <v>1</v>
          </cell>
          <cell r="E8255" t="str">
            <v>20%</v>
          </cell>
          <cell r="F8255">
            <v>6993.09</v>
          </cell>
          <cell r="G8255">
            <v>8391.7099999999991</v>
          </cell>
        </row>
        <row r="8256">
          <cell r="A8256" t="str">
            <v>SX118T</v>
          </cell>
          <cell r="B8256" t="str">
            <v>SSE 5,2ММ З'ЄДНЮВАЛЬНИК СТЕРЖЕНЬ 180ММ</v>
          </cell>
          <cell r="C8256" t="str">
            <v>шт</v>
          </cell>
          <cell r="D8256">
            <v>1</v>
          </cell>
          <cell r="E8256" t="str">
            <v>20%</v>
          </cell>
          <cell r="F8256">
            <v>6993.09</v>
          </cell>
          <cell r="G8256">
            <v>8391.7099999999991</v>
          </cell>
        </row>
        <row r="8257">
          <cell r="A8257" t="str">
            <v>SX120T</v>
          </cell>
          <cell r="B8257" t="str">
            <v>SSE 5,2ММ З'ЄДНЮВАЛЬНИК СТЕРЖЕНЬ 200ММ</v>
          </cell>
          <cell r="C8257" t="str">
            <v>шт</v>
          </cell>
          <cell r="D8257">
            <v>1</v>
          </cell>
          <cell r="E8257" t="str">
            <v>20%</v>
          </cell>
          <cell r="F8257">
            <v>12305.92</v>
          </cell>
          <cell r="G8257">
            <v>14767.11</v>
          </cell>
        </row>
        <row r="8258">
          <cell r="A8258" t="str">
            <v>FW422R</v>
          </cell>
          <cell r="B8258" t="str">
            <v>SSE ЩИПЦІ ШИЙНІ ДЛЯ ТРИМАННЯ КРЮЧКА</v>
          </cell>
          <cell r="C8258" t="str">
            <v>шт</v>
          </cell>
          <cell r="D8258">
            <v>1</v>
          </cell>
          <cell r="E8258" t="str">
            <v>7%</v>
          </cell>
          <cell r="F8258">
            <v>10787.42</v>
          </cell>
          <cell r="G8258">
            <v>11542.53</v>
          </cell>
        </row>
        <row r="8259">
          <cell r="A8259" t="str">
            <v>QW156</v>
          </cell>
          <cell r="B8259" t="str">
            <v>ST REPS PROMOTION MATERIAL MAGNIFIER</v>
          </cell>
          <cell r="C8259" t="str">
            <v>шт</v>
          </cell>
          <cell r="D8259">
            <v>1</v>
          </cell>
          <cell r="E8259" t="str">
            <v>20%</v>
          </cell>
          <cell r="F8259">
            <v>318.32</v>
          </cell>
          <cell r="G8259">
            <v>381.98</v>
          </cell>
        </row>
        <row r="8260">
          <cell r="A8260" t="str">
            <v>QW155</v>
          </cell>
          <cell r="B8260" t="str">
            <v>ST REPS REPAIR FOLDER INSTRUMENTS EMPTY</v>
          </cell>
          <cell r="C8260" t="str">
            <v>шт</v>
          </cell>
          <cell r="D8260">
            <v>1</v>
          </cell>
          <cell r="E8260" t="str">
            <v>20%</v>
          </cell>
          <cell r="F8260">
            <v>7643.14</v>
          </cell>
          <cell r="G8260">
            <v>9171.77</v>
          </cell>
        </row>
        <row r="8261">
          <cell r="A8261" t="str">
            <v>QW154</v>
          </cell>
          <cell r="B8261" t="str">
            <v>ST REPS SAMPLE CASE EMPTY</v>
          </cell>
          <cell r="C8261" t="str">
            <v>шт</v>
          </cell>
          <cell r="D8261">
            <v>1</v>
          </cell>
          <cell r="E8261" t="str">
            <v>20%</v>
          </cell>
          <cell r="F8261">
            <v>15285.85</v>
          </cell>
          <cell r="G8261">
            <v>18343.02</v>
          </cell>
        </row>
        <row r="8262">
          <cell r="A8262" t="str">
            <v>BT670R</v>
          </cell>
          <cell r="B8262" t="str">
            <v>ST МАРК ТАЗ. РЕТРАКТОР 124X60MM 290MM</v>
          </cell>
          <cell r="C8262" t="str">
            <v>шт</v>
          </cell>
          <cell r="E8262" t="str">
            <v>7%</v>
          </cell>
          <cell r="F8262">
            <v>19613.88</v>
          </cell>
          <cell r="G8262">
            <v>20986.85</v>
          </cell>
        </row>
        <row r="8263">
          <cell r="A8263" t="str">
            <v>BT672R</v>
          </cell>
          <cell r="B8263" t="str">
            <v>ST МАРК ТАЗ. РЕТРАКТОР 174X60MM 330MM</v>
          </cell>
          <cell r="C8263" t="str">
            <v>шт</v>
          </cell>
          <cell r="E8263" t="str">
            <v>7%</v>
          </cell>
          <cell r="F8263">
            <v>19613.88</v>
          </cell>
          <cell r="G8263">
            <v>20986.85</v>
          </cell>
        </row>
        <row r="8264">
          <cell r="A8264" t="str">
            <v>BT674R</v>
          </cell>
          <cell r="B8264" t="str">
            <v>ST МАРК ТАЗ. РЕТРАКТОР 178X60MM 330MM</v>
          </cell>
          <cell r="C8264" t="str">
            <v>шт</v>
          </cell>
          <cell r="E8264" t="str">
            <v>7%</v>
          </cell>
          <cell r="F8264">
            <v>19613.88</v>
          </cell>
          <cell r="G8264">
            <v>20986.85</v>
          </cell>
        </row>
        <row r="8265">
          <cell r="A8265" t="str">
            <v>OF288R</v>
          </cell>
          <cell r="B8265" t="str">
            <v>ST. БАРТС ТУП. ГАЧОК 180MM</v>
          </cell>
          <cell r="C8265" t="str">
            <v>шт</v>
          </cell>
          <cell r="D8265">
            <v>1</v>
          </cell>
          <cell r="E8265" t="str">
            <v>7%</v>
          </cell>
          <cell r="F8265">
            <v>1951.01</v>
          </cell>
          <cell r="G8265">
            <v>2087.58</v>
          </cell>
        </row>
        <row r="8266">
          <cell r="A8266" t="str">
            <v>C0992721</v>
          </cell>
          <cell r="B8266" t="str">
            <v>STEELEX ELECTRODE-SET біло/синій, розмір USP 2/0(3)  довжина 60см, 2 ниток голка HR26/голка GS90VBRK</v>
          </cell>
          <cell r="C8266" t="str">
            <v>пак</v>
          </cell>
          <cell r="E8266" t="str">
            <v>7%</v>
          </cell>
          <cell r="F8266">
            <v>42839.13</v>
          </cell>
          <cell r="G8266">
            <v>45837.86</v>
          </cell>
        </row>
        <row r="8267">
          <cell r="A8267" t="str">
            <v>C0990008</v>
          </cell>
          <cell r="B8267" t="str">
            <v>STEELEX ELECTRODE-SET біло/синій, розмір USP 3/0 довжина 60см, 2 ниток голка HR13M голка GS51VBKSG</v>
          </cell>
          <cell r="C8267" t="str">
            <v>пак</v>
          </cell>
          <cell r="E8267" t="str">
            <v>7%</v>
          </cell>
          <cell r="F8267">
            <v>42839.13</v>
          </cell>
          <cell r="G8267">
            <v>45837.86</v>
          </cell>
        </row>
        <row r="8268">
          <cell r="A8268" t="str">
            <v>C0992702</v>
          </cell>
          <cell r="B8268" t="str">
            <v>STEELEX ELECTRODE-SET біло/синій, розмір USP 3/0 довжина 60см, 2 ниток голка HR17/голка GS51V BRK SG</v>
          </cell>
          <cell r="C8268" t="str">
            <v>пак</v>
          </cell>
          <cell r="E8268" t="str">
            <v>7%</v>
          </cell>
          <cell r="F8268">
            <v>38944.9</v>
          </cell>
          <cell r="G8268">
            <v>41671.040000000001</v>
          </cell>
        </row>
        <row r="8269">
          <cell r="A8269" t="str">
            <v>C0992703</v>
          </cell>
          <cell r="B8269" t="str">
            <v>STEELEX ELECTRODE-SET біло/синій, розмір USP 3/0 довжина 60см, 2 ниток голка HR17/голка GS65V BRK SG</v>
          </cell>
          <cell r="C8269" t="str">
            <v>пак</v>
          </cell>
          <cell r="E8269" t="str">
            <v>7%</v>
          </cell>
          <cell r="F8269">
            <v>38944.9</v>
          </cell>
          <cell r="G8269">
            <v>41671.040000000001</v>
          </cell>
        </row>
        <row r="8270">
          <cell r="A8270" t="str">
            <v>C0992704</v>
          </cell>
          <cell r="B8270" t="str">
            <v>STEELEX ELECTRODE-SET біло/синій, розмір USP 3/0 довжина 60см, 2 ниток голка HR26/голка GS65V BRK SG</v>
          </cell>
          <cell r="C8270" t="str">
            <v>пак</v>
          </cell>
          <cell r="E8270" t="str">
            <v>7%</v>
          </cell>
          <cell r="F8270">
            <v>42839.13</v>
          </cell>
          <cell r="G8270">
            <v>45837.86</v>
          </cell>
        </row>
        <row r="8271">
          <cell r="A8271" t="str">
            <v>C0992720</v>
          </cell>
          <cell r="B8271" t="str">
            <v>STEELEX ELECTRODE-SET біло/синій, розмір USP 3/0(2)  довжина 60см, 2 ниток голка HR26/голка GS90VBRK</v>
          </cell>
          <cell r="C8271" t="str">
            <v>пак</v>
          </cell>
          <cell r="E8271" t="str">
            <v>7%</v>
          </cell>
          <cell r="F8271">
            <v>42839.13</v>
          </cell>
          <cell r="G8271">
            <v>45837.86</v>
          </cell>
        </row>
        <row r="8272">
          <cell r="A8272" t="str">
            <v>C0992100</v>
          </cell>
          <cell r="B8272" t="str">
            <v>STEELEX ELECTRODE-SET синій, розмір USP 0 довжина 60см голка HR26/голка GS65V BRK SG пакування CE</v>
          </cell>
          <cell r="C8272" t="str">
            <v>пак</v>
          </cell>
          <cell r="E8272" t="str">
            <v>7%</v>
          </cell>
          <cell r="F8272">
            <v>19862.13</v>
          </cell>
          <cell r="G8272">
            <v>21252.48</v>
          </cell>
        </row>
        <row r="8273">
          <cell r="A8273" t="str">
            <v>C0992097</v>
          </cell>
          <cell r="B8273" t="str">
            <v>STEELEX ELECTRODE-SET синій, розмір USP 2/0 довжина 60см голка HR26/голка GS65V BRK SG пакування CE</v>
          </cell>
          <cell r="C8273" t="str">
            <v>пак</v>
          </cell>
          <cell r="E8273" t="str">
            <v>7%</v>
          </cell>
          <cell r="F8273">
            <v>19862.13</v>
          </cell>
          <cell r="G8273">
            <v>21252.48</v>
          </cell>
        </row>
        <row r="8274">
          <cell r="A8274" t="str">
            <v>C0992045</v>
          </cell>
          <cell r="B8274" t="str">
            <v>STEELEX ELECTRODE-SET синій, розмір USP 2/0 довжина 60см, 2 ниток голка HR26/голка GS65V BRK SG паку</v>
          </cell>
          <cell r="C8274" t="str">
            <v>пак</v>
          </cell>
          <cell r="E8274" t="str">
            <v>7%</v>
          </cell>
          <cell r="F8274">
            <v>42839.13</v>
          </cell>
          <cell r="G8274">
            <v>45837.86</v>
          </cell>
        </row>
        <row r="8275">
          <cell r="A8275" t="str">
            <v>C0992131</v>
          </cell>
          <cell r="B8275" t="str">
            <v>STEELEX ELECTRODE-SET синій, розмір USP 2/0(3)  довжина 60см голка HR26/голка GS90V BRK SG</v>
          </cell>
          <cell r="C8275" t="str">
            <v>пак</v>
          </cell>
          <cell r="E8275" t="str">
            <v>7%</v>
          </cell>
          <cell r="F8275">
            <v>19862.13</v>
          </cell>
          <cell r="G8275">
            <v>21252.48</v>
          </cell>
        </row>
        <row r="8276">
          <cell r="A8276" t="str">
            <v>C0992054</v>
          </cell>
          <cell r="B8276" t="str">
            <v>STEELEX ELECTRODE-SET синій, розмір USP 3/0 довжина 60см голка HR17/голка GS51V BRK SG пакування CE</v>
          </cell>
          <cell r="C8276" t="str">
            <v>пак</v>
          </cell>
          <cell r="E8276" t="str">
            <v>7%</v>
          </cell>
          <cell r="F8276">
            <v>15188.97</v>
          </cell>
          <cell r="G8276">
            <v>16252.2</v>
          </cell>
        </row>
        <row r="8277">
          <cell r="A8277" t="str">
            <v>C0992038</v>
          </cell>
          <cell r="B8277" t="str">
            <v>STEELEX ELECTRODE-SET синій, розмір USP 3/0 довжина 60см голка HR17/голка GS65V BRK SG пакування CE</v>
          </cell>
          <cell r="C8277" t="str">
            <v>пак</v>
          </cell>
          <cell r="E8277" t="str">
            <v>7%</v>
          </cell>
          <cell r="F8277">
            <v>15188.97</v>
          </cell>
          <cell r="G8277">
            <v>16252.2</v>
          </cell>
        </row>
        <row r="8278">
          <cell r="A8278" t="str">
            <v>C0992046</v>
          </cell>
          <cell r="B8278" t="str">
            <v>STEELEX ELECTRODE-SET синій, розмір USP 3/0 довжина 60см голка HR26/голка GS65V BRK SG пакування CE</v>
          </cell>
          <cell r="C8278" t="str">
            <v>пак</v>
          </cell>
          <cell r="D8278">
            <v>36</v>
          </cell>
          <cell r="E8278" t="str">
            <v>7%</v>
          </cell>
          <cell r="F8278">
            <v>14798.85</v>
          </cell>
          <cell r="G8278">
            <v>15834.77</v>
          </cell>
        </row>
        <row r="8279">
          <cell r="A8279" t="str">
            <v>C0992026</v>
          </cell>
          <cell r="B8279" t="str">
            <v>STEELEX ELECTRODE-SET синій, розмір USP 3/0 довжина 60см голка HRC17/голка GS65V BK SG пакування CE</v>
          </cell>
          <cell r="C8279" t="str">
            <v>пак</v>
          </cell>
          <cell r="E8279" t="str">
            <v>7%</v>
          </cell>
          <cell r="F8279">
            <v>16356.29</v>
          </cell>
          <cell r="G8279">
            <v>17501.22</v>
          </cell>
        </row>
        <row r="8280">
          <cell r="A8280" t="str">
            <v>C0992041</v>
          </cell>
          <cell r="B8280" t="str">
            <v>STEELEX ELECTRODE-SET синій, розмір USP 3/0 довжина 60см голка HRC26/голка GS65V BK SG пакування CE</v>
          </cell>
          <cell r="C8280" t="str">
            <v>пак</v>
          </cell>
          <cell r="E8280" t="str">
            <v>7%</v>
          </cell>
          <cell r="F8280">
            <v>16356.29</v>
          </cell>
          <cell r="G8280">
            <v>17501.22</v>
          </cell>
        </row>
        <row r="8281">
          <cell r="A8281" t="str">
            <v>C0992062</v>
          </cell>
          <cell r="B8281" t="str">
            <v>STEELEX ELECTRODE-SET синій, розмір USP 3/0 довжина 60см голка HRT17/голка GS65V BK SG пакування CE</v>
          </cell>
          <cell r="C8281" t="str">
            <v>пак</v>
          </cell>
          <cell r="D8281">
            <v>36</v>
          </cell>
          <cell r="E8281" t="str">
            <v>7%</v>
          </cell>
          <cell r="F8281">
            <v>16356.29</v>
          </cell>
          <cell r="G8281">
            <v>17501.22</v>
          </cell>
        </row>
        <row r="8282">
          <cell r="A8282" t="str">
            <v>C0992070</v>
          </cell>
          <cell r="B8282" t="str">
            <v>STEELEX ELECTRODE-SET синій, розмір USP 3/0 довжина 60см голка HRT26/голка GS65V BK SG пакування CE</v>
          </cell>
          <cell r="C8282" t="str">
            <v>пак</v>
          </cell>
          <cell r="E8282" t="str">
            <v>7%</v>
          </cell>
          <cell r="F8282">
            <v>16356.29</v>
          </cell>
          <cell r="G8282">
            <v>17501.22</v>
          </cell>
        </row>
        <row r="8283">
          <cell r="A8283" t="str">
            <v>G0617835</v>
          </cell>
          <cell r="B8283" t="str">
            <v>STEELEX, розмір USP  1 (4) довжина 45см, 4 ниток голка HRS40 пакування LPCE</v>
          </cell>
          <cell r="C8283" t="str">
            <v>пак</v>
          </cell>
          <cell r="E8283" t="str">
            <v>7%</v>
          </cell>
          <cell r="F8283">
            <v>16745.97</v>
          </cell>
          <cell r="G8283">
            <v>17918.189999999999</v>
          </cell>
        </row>
        <row r="8284">
          <cell r="A8284" t="str">
            <v>G0617144</v>
          </cell>
          <cell r="B8284" t="str">
            <v>STEELEX, розмір USP  1(4)  довжина 45см, 4 ниток голка HRC37SS(M) пакування LP</v>
          </cell>
          <cell r="C8284" t="str">
            <v>пак</v>
          </cell>
          <cell r="E8284" t="str">
            <v>7%</v>
          </cell>
          <cell r="F8284">
            <v>15578.22</v>
          </cell>
          <cell r="G8284">
            <v>16668.689999999999</v>
          </cell>
        </row>
        <row r="8285">
          <cell r="A8285" t="str">
            <v>G0617851</v>
          </cell>
          <cell r="B8285" t="str">
            <v>STEELEX, розмір USP  1(4)  довжина 45см, 4 ниток голка HRS40AXIA пакування LPCE</v>
          </cell>
          <cell r="C8285" t="str">
            <v>пак</v>
          </cell>
          <cell r="E8285" t="str">
            <v>7%</v>
          </cell>
          <cell r="F8285">
            <v>16745.97</v>
          </cell>
          <cell r="G8285">
            <v>17918.189999999999</v>
          </cell>
        </row>
        <row r="8286">
          <cell r="A8286" t="str">
            <v>G0617838</v>
          </cell>
          <cell r="B8286" t="str">
            <v>STEELEX, розмір USP  2 (5) довжина 45см, 4 ниток голка HRS40 пакування LPCE</v>
          </cell>
          <cell r="C8286" t="str">
            <v>пак</v>
          </cell>
          <cell r="E8286" t="str">
            <v>7%</v>
          </cell>
          <cell r="F8286">
            <v>16745.97</v>
          </cell>
          <cell r="G8286">
            <v>17918.189999999999</v>
          </cell>
        </row>
        <row r="8287">
          <cell r="A8287" t="str">
            <v>G0617780</v>
          </cell>
          <cell r="B8287" t="str">
            <v>STEELEX, розмір USP  2 (5) довжина 45см, 4 ниток голка HRS48 пакування LPCE</v>
          </cell>
          <cell r="C8287" t="str">
            <v>пак</v>
          </cell>
          <cell r="E8287" t="str">
            <v>7%</v>
          </cell>
          <cell r="F8287">
            <v>17428.02</v>
          </cell>
          <cell r="G8287">
            <v>18647.98</v>
          </cell>
        </row>
        <row r="8288">
          <cell r="A8288" t="str">
            <v>G0617839</v>
          </cell>
          <cell r="B8288" t="str">
            <v>STEELEX, розмір USP  2 (5) довжина 45см, 5 ниток голка HRS40 пакування LPCE</v>
          </cell>
          <cell r="C8288" t="str">
            <v>пак</v>
          </cell>
          <cell r="E8288" t="str">
            <v>7%</v>
          </cell>
          <cell r="F8288">
            <v>26093.16</v>
          </cell>
          <cell r="G8288">
            <v>27919.68</v>
          </cell>
        </row>
        <row r="8289">
          <cell r="A8289" t="str">
            <v>G0617848</v>
          </cell>
          <cell r="B8289" t="str">
            <v>STEELEX, розмір USP  2(5)  4X45 голка HRS40 AXIA пакування LPCE</v>
          </cell>
          <cell r="C8289" t="str">
            <v>пак</v>
          </cell>
          <cell r="E8289" t="str">
            <v>7%</v>
          </cell>
          <cell r="F8289">
            <v>16745.97</v>
          </cell>
          <cell r="G8289">
            <v>17918.189999999999</v>
          </cell>
        </row>
        <row r="8290">
          <cell r="A8290" t="str">
            <v>G0617143</v>
          </cell>
          <cell r="B8290" t="str">
            <v>STEELEX, розмір USP  2(5)  довжина 45см, 2 ниток голка HRC37SS(M) пакування LP</v>
          </cell>
          <cell r="C8290" t="str">
            <v>пак</v>
          </cell>
          <cell r="E8290" t="str">
            <v>7%</v>
          </cell>
          <cell r="F8290">
            <v>15578.22</v>
          </cell>
          <cell r="G8290">
            <v>16668.689999999999</v>
          </cell>
        </row>
        <row r="8291">
          <cell r="A8291" t="str">
            <v>G0617142</v>
          </cell>
          <cell r="B8291" t="str">
            <v>STEELEX, розмір USP  2(5)  довжина 45см, 4 ниток голка HRC37SS(M) пакування LP</v>
          </cell>
          <cell r="C8291" t="str">
            <v>пак</v>
          </cell>
          <cell r="E8291" t="str">
            <v>7%</v>
          </cell>
          <cell r="F8291">
            <v>15578.22</v>
          </cell>
          <cell r="G8291">
            <v>16668.689999999999</v>
          </cell>
        </row>
        <row r="8292">
          <cell r="A8292" t="str">
            <v>G0617854</v>
          </cell>
          <cell r="B8292" t="str">
            <v>STEELEX, розмір USP  4 (6) довжина 45см, 4 ниток голка HRS40 пакування LPCE</v>
          </cell>
          <cell r="C8292" t="str">
            <v>пак</v>
          </cell>
          <cell r="E8292" t="str">
            <v>7%</v>
          </cell>
          <cell r="F8292">
            <v>17428.02</v>
          </cell>
          <cell r="G8292">
            <v>18647.98</v>
          </cell>
        </row>
        <row r="8293">
          <cell r="A8293" t="str">
            <v>G0617784</v>
          </cell>
          <cell r="B8293" t="str">
            <v>STEELEX, розмір USP  4 (6) довжина 45см, 4 ниток голка HRS48 пакування LPCE</v>
          </cell>
          <cell r="C8293" t="str">
            <v>пак</v>
          </cell>
          <cell r="E8293" t="str">
            <v>7%</v>
          </cell>
          <cell r="F8293">
            <v>16745.97</v>
          </cell>
          <cell r="G8293">
            <v>17918.189999999999</v>
          </cell>
        </row>
        <row r="8294">
          <cell r="A8294" t="str">
            <v>G0617681</v>
          </cell>
          <cell r="B8294" t="str">
            <v>STEELEX, розмір USP  4 (6) довжина 45см, 4 ниток голка HS48 пакування LPCE</v>
          </cell>
          <cell r="C8294" t="str">
            <v>пак</v>
          </cell>
          <cell r="E8294" t="str">
            <v>7%</v>
          </cell>
          <cell r="F8294">
            <v>12158.87</v>
          </cell>
          <cell r="G8294">
            <v>13009.99</v>
          </cell>
        </row>
        <row r="8295">
          <cell r="A8295" t="str">
            <v>G0617792</v>
          </cell>
          <cell r="B8295" t="str">
            <v>STEELEX, розмір USP  4(6)  4X45 голка HRS48 AXIA пакування LPCE</v>
          </cell>
          <cell r="C8295" t="str">
            <v>пак</v>
          </cell>
          <cell r="E8295" t="str">
            <v>7%</v>
          </cell>
          <cell r="F8295">
            <v>16745.97</v>
          </cell>
          <cell r="G8295">
            <v>17918.189999999999</v>
          </cell>
        </row>
        <row r="8296">
          <cell r="A8296" t="str">
            <v>G0617130</v>
          </cell>
          <cell r="B8296" t="str">
            <v>STEELEX, розмір USP  5 (7)  довжина 45см, 2 ниток голка HRC48(M)  пакування LPCE</v>
          </cell>
          <cell r="C8296" t="str">
            <v>пак</v>
          </cell>
          <cell r="E8296" t="str">
            <v>7%</v>
          </cell>
          <cell r="F8296">
            <v>11683.12</v>
          </cell>
          <cell r="G8296">
            <v>12500.94</v>
          </cell>
        </row>
        <row r="8297">
          <cell r="A8297" t="str">
            <v>G0617545</v>
          </cell>
          <cell r="B8297" t="str">
            <v>STEELEX, розмір USP  5 (7) довжина 45см голка HRS48 AXIA SOW</v>
          </cell>
          <cell r="C8297" t="str">
            <v>пак</v>
          </cell>
          <cell r="E8297" t="str">
            <v>7%</v>
          </cell>
          <cell r="F8297">
            <v>7788.89</v>
          </cell>
          <cell r="G8297">
            <v>8334.11</v>
          </cell>
        </row>
        <row r="8298">
          <cell r="A8298" t="str">
            <v>G0617555</v>
          </cell>
          <cell r="B8298" t="str">
            <v>STEELEX, розмір USP  5 (7) довжина 45см голка HRS48 SOW</v>
          </cell>
          <cell r="C8298" t="str">
            <v>пак</v>
          </cell>
          <cell r="E8298" t="str">
            <v>7%</v>
          </cell>
          <cell r="F8298">
            <v>7788.89</v>
          </cell>
          <cell r="G8298">
            <v>8334.11</v>
          </cell>
        </row>
        <row r="8299">
          <cell r="A8299" t="str">
            <v>G0617865</v>
          </cell>
          <cell r="B8299" t="str">
            <v>STEELEX, розмір USP  5 (7) довжина 45см голка HRS60 AXIA SOW</v>
          </cell>
          <cell r="C8299" t="str">
            <v>пак</v>
          </cell>
          <cell r="E8299" t="str">
            <v>7%</v>
          </cell>
          <cell r="F8299">
            <v>7788.89</v>
          </cell>
          <cell r="G8299">
            <v>8334.11</v>
          </cell>
        </row>
        <row r="8300">
          <cell r="A8300" t="str">
            <v>G0617864</v>
          </cell>
          <cell r="B8300" t="str">
            <v>STEELEX, розмір USP  5 (7) довжина 45см голка HRS60 SOW</v>
          </cell>
          <cell r="C8300" t="str">
            <v>пак</v>
          </cell>
          <cell r="E8300" t="str">
            <v>7%</v>
          </cell>
          <cell r="F8300">
            <v>7788.89</v>
          </cell>
          <cell r="G8300">
            <v>8334.11</v>
          </cell>
        </row>
        <row r="8301">
          <cell r="A8301" t="str">
            <v>G0617749</v>
          </cell>
          <cell r="B8301" t="str">
            <v>STEELEX, розмір USP  5 (7) довжина 45см, 4 ниток голка HRN48 пакування LPCE</v>
          </cell>
          <cell r="C8301" t="str">
            <v>пак</v>
          </cell>
          <cell r="E8301" t="str">
            <v>7%</v>
          </cell>
          <cell r="F8301">
            <v>16745.97</v>
          </cell>
          <cell r="G8301">
            <v>17918.189999999999</v>
          </cell>
        </row>
        <row r="8302">
          <cell r="A8302" t="str">
            <v>G0617717</v>
          </cell>
          <cell r="B8302" t="str">
            <v>STEELEX, розмір USP  5 (7) довжина 45см, 4 ниток голка HRS48 пакування LPCE</v>
          </cell>
          <cell r="C8302" t="str">
            <v>пак</v>
          </cell>
          <cell r="D8302">
            <v>12</v>
          </cell>
          <cell r="E8302" t="str">
            <v>7%</v>
          </cell>
          <cell r="F8302">
            <v>16745.97</v>
          </cell>
          <cell r="G8302">
            <v>17918.189999999999</v>
          </cell>
        </row>
        <row r="8303">
          <cell r="A8303" t="str">
            <v>G0617718</v>
          </cell>
          <cell r="B8303" t="str">
            <v>STEELEX, розмір USP  5 (7) довжина 45см, 5 ниток голка HRS48 пакування LPCE</v>
          </cell>
          <cell r="C8303" t="str">
            <v>пак</v>
          </cell>
          <cell r="E8303" t="str">
            <v>7%</v>
          </cell>
          <cell r="F8303">
            <v>26093.16</v>
          </cell>
          <cell r="G8303">
            <v>27919.68</v>
          </cell>
        </row>
        <row r="8304">
          <cell r="A8304" t="str">
            <v>G0617743</v>
          </cell>
          <cell r="B8304" t="str">
            <v>STEELEX, розмір USP  5 (7) довжина 45см, 5 ниток голка HRS60 пакування LPCE</v>
          </cell>
          <cell r="C8304" t="str">
            <v>пак</v>
          </cell>
          <cell r="E8304" t="str">
            <v>7%</v>
          </cell>
          <cell r="F8304">
            <v>26093.16</v>
          </cell>
          <cell r="G8304">
            <v>27919.68</v>
          </cell>
        </row>
        <row r="8305">
          <cell r="A8305" t="str">
            <v>G0610017</v>
          </cell>
          <cell r="B8305" t="str">
            <v>STEELEX, розмір USP  5 (7) довжина 45см, 6 ниток голка HRC48 (M)  пакування LP</v>
          </cell>
          <cell r="C8305" t="str">
            <v>пак</v>
          </cell>
          <cell r="E8305" t="str">
            <v>7%</v>
          </cell>
          <cell r="F8305">
            <v>21809.25</v>
          </cell>
          <cell r="G8305">
            <v>23335.89</v>
          </cell>
        </row>
        <row r="8306">
          <cell r="A8306" t="str">
            <v>G0617559</v>
          </cell>
          <cell r="B8306" t="str">
            <v>STEELEX, розмір USP  5 (7) довжина 45см, 8 ниток голка HRS48 пакування LPCE</v>
          </cell>
          <cell r="C8306" t="str">
            <v>пак</v>
          </cell>
          <cell r="E8306" t="str">
            <v>7%</v>
          </cell>
          <cell r="F8306">
            <v>33493.230000000003</v>
          </cell>
          <cell r="G8306">
            <v>35837.760000000002</v>
          </cell>
        </row>
        <row r="8307">
          <cell r="A8307" t="str">
            <v>G0617563</v>
          </cell>
          <cell r="B8307" t="str">
            <v>STEELEX, розмір USP  5 (7) довжина 75см голка HRS48 AXIA SOW</v>
          </cell>
          <cell r="C8307" t="str">
            <v>пак</v>
          </cell>
          <cell r="E8307" t="str">
            <v>7%</v>
          </cell>
          <cell r="F8307">
            <v>7788.89</v>
          </cell>
          <cell r="G8307">
            <v>8334.11</v>
          </cell>
        </row>
        <row r="8308">
          <cell r="A8308" t="str">
            <v>G0617579</v>
          </cell>
          <cell r="B8308" t="str">
            <v>STEELEX, розмір USP  5 (7) довжина 75см голка HRS48 SOW</v>
          </cell>
          <cell r="C8308" t="str">
            <v>пак</v>
          </cell>
          <cell r="E8308" t="str">
            <v>7%</v>
          </cell>
          <cell r="F8308">
            <v>7788.89</v>
          </cell>
          <cell r="G8308">
            <v>8334.11</v>
          </cell>
        </row>
        <row r="8309">
          <cell r="A8309" t="str">
            <v>G0617020</v>
          </cell>
          <cell r="B8309" t="str">
            <v>STEELEX, розмір USP  5 (7) довжина 75см голка HRS55 пакування LPCE</v>
          </cell>
          <cell r="C8309" t="str">
            <v>пак</v>
          </cell>
          <cell r="E8309" t="str">
            <v>7%</v>
          </cell>
          <cell r="F8309">
            <v>7788.89</v>
          </cell>
          <cell r="G8309">
            <v>8334.11</v>
          </cell>
        </row>
        <row r="8310">
          <cell r="A8310" t="str">
            <v>G0610008</v>
          </cell>
          <cell r="B8310" t="str">
            <v>STEELEX, розмір USP  5 (7) довжина 75см голка HRS60 SOW</v>
          </cell>
          <cell r="C8310" t="str">
            <v>пак</v>
          </cell>
          <cell r="E8310" t="str">
            <v>7%</v>
          </cell>
          <cell r="F8310">
            <v>7788.89</v>
          </cell>
          <cell r="G8310">
            <v>8334.11</v>
          </cell>
        </row>
        <row r="8311">
          <cell r="A8311" t="str">
            <v>G0617776</v>
          </cell>
          <cell r="B8311" t="str">
            <v>STEELEX, розмір USP  5 (7) довжина 75см, 2 ниток голка HRS60 пакування LPCE</v>
          </cell>
          <cell r="C8311" t="str">
            <v>пак</v>
          </cell>
          <cell r="E8311" t="str">
            <v>7%</v>
          </cell>
          <cell r="F8311">
            <v>12073.24</v>
          </cell>
          <cell r="G8311">
            <v>12918.36</v>
          </cell>
        </row>
        <row r="8312">
          <cell r="A8312" t="str">
            <v>G0617733</v>
          </cell>
          <cell r="B8312" t="str">
            <v>STEELEX, розмір USP  5(7)  4X45 голка HRS48 AXIA пакування LPCE</v>
          </cell>
          <cell r="C8312" t="str">
            <v>пак</v>
          </cell>
          <cell r="E8312" t="str">
            <v>7%</v>
          </cell>
          <cell r="F8312">
            <v>16745.97</v>
          </cell>
          <cell r="G8312">
            <v>17918.189999999999</v>
          </cell>
        </row>
        <row r="8313">
          <cell r="A8313" t="str">
            <v>G0617741</v>
          </cell>
          <cell r="B8313" t="str">
            <v>STEELEX, розмір USP  5(7)  4X45 голка HRS60 AXIA пакування LPCE</v>
          </cell>
          <cell r="C8313" t="str">
            <v>пак</v>
          </cell>
          <cell r="E8313" t="str">
            <v>7%</v>
          </cell>
          <cell r="F8313">
            <v>16745.97</v>
          </cell>
          <cell r="G8313">
            <v>17918.189999999999</v>
          </cell>
        </row>
        <row r="8314">
          <cell r="A8314" t="str">
            <v>G0617135</v>
          </cell>
          <cell r="B8314" t="str">
            <v>STEELEX, розмір USP  5(7)  довжина 45см, 4 ниток голка HRC48 (M) пакування LP</v>
          </cell>
          <cell r="C8314" t="str">
            <v>пак</v>
          </cell>
          <cell r="E8314" t="str">
            <v>7%</v>
          </cell>
          <cell r="F8314">
            <v>19472.02</v>
          </cell>
          <cell r="G8314">
            <v>20835.060000000001</v>
          </cell>
        </row>
        <row r="8315">
          <cell r="A8315" t="str">
            <v>G0617742</v>
          </cell>
          <cell r="B8315" t="str">
            <v>STEELEX, розмір USP  5(7)  довжина 45см, 4 ниток голка HRS60 пакування LPCE</v>
          </cell>
          <cell r="C8315" t="str">
            <v>пак</v>
          </cell>
          <cell r="E8315" t="str">
            <v>7%</v>
          </cell>
          <cell r="F8315">
            <v>16745.97</v>
          </cell>
          <cell r="G8315">
            <v>17918.189999999999</v>
          </cell>
        </row>
        <row r="8316">
          <cell r="A8316" t="str">
            <v>G0617750</v>
          </cell>
          <cell r="B8316" t="str">
            <v>STEELEX, розмір USP  5(7)  довжина 75см, 2 ниток голка HRS60 AXIA пакування LPCE</v>
          </cell>
          <cell r="C8316" t="str">
            <v>пак</v>
          </cell>
          <cell r="E8316" t="str">
            <v>7%</v>
          </cell>
          <cell r="F8316">
            <v>12073.24</v>
          </cell>
          <cell r="G8316">
            <v>12918.36</v>
          </cell>
        </row>
        <row r="8317">
          <cell r="A8317" t="str">
            <v>G0617134</v>
          </cell>
          <cell r="B8317" t="str">
            <v>STEELEX, розмір USP  5(7)  довжина 75см, 4 ниток голка HRC48 (M) пакування LP</v>
          </cell>
          <cell r="C8317" t="str">
            <v>пак</v>
          </cell>
          <cell r="E8317" t="str">
            <v>7%</v>
          </cell>
          <cell r="F8317">
            <v>19472.02</v>
          </cell>
          <cell r="G8317">
            <v>20835.060000000001</v>
          </cell>
        </row>
        <row r="8318">
          <cell r="A8318" t="str">
            <v>G0617995</v>
          </cell>
          <cell r="B8318" t="str">
            <v>STEELEX, розмір USP  5(7) довжина 45см голка HRS48 + довжина 45см, 3 ниток HRN48CB пакування LP</v>
          </cell>
          <cell r="C8318" t="str">
            <v>пак</v>
          </cell>
          <cell r="E8318" t="str">
            <v>7%</v>
          </cell>
          <cell r="F8318">
            <v>16745.97</v>
          </cell>
          <cell r="G8318">
            <v>17918.189999999999</v>
          </cell>
        </row>
        <row r="8319">
          <cell r="A8319" t="str">
            <v>G0617880</v>
          </cell>
          <cell r="B8319" t="str">
            <v>STEELEX, розмір USP  5(7) довжина 45см, 2 ниток голка HRN48 + довжина 45см, 2 ниток голка HRS48CB па</v>
          </cell>
          <cell r="C8319" t="str">
            <v>пак</v>
          </cell>
          <cell r="E8319" t="str">
            <v>7%</v>
          </cell>
          <cell r="F8319">
            <v>16745.97</v>
          </cell>
          <cell r="G8319">
            <v>17918.189999999999</v>
          </cell>
        </row>
        <row r="8320">
          <cell r="A8320" t="str">
            <v>G0617040</v>
          </cell>
          <cell r="B8320" t="str">
            <v>STEELEX, розмір USP  5(7) довжина 75см голка HRS60 AXIAL SOW</v>
          </cell>
          <cell r="C8320" t="str">
            <v>пак</v>
          </cell>
          <cell r="E8320" t="str">
            <v>7%</v>
          </cell>
          <cell r="F8320">
            <v>7788.89</v>
          </cell>
          <cell r="G8320">
            <v>8334.11</v>
          </cell>
        </row>
        <row r="8321">
          <cell r="A8321" t="str">
            <v>G0617546</v>
          </cell>
          <cell r="B8321" t="str">
            <v>STEELEX, розмір USP  6 (8) довжина 45см голка HRS48 AXIA SOW</v>
          </cell>
          <cell r="C8321" t="str">
            <v>пак</v>
          </cell>
          <cell r="E8321" t="str">
            <v>7%</v>
          </cell>
          <cell r="F8321">
            <v>8106.35</v>
          </cell>
          <cell r="G8321">
            <v>8673.7900000000009</v>
          </cell>
        </row>
        <row r="8322">
          <cell r="A8322" t="str">
            <v>G0617556</v>
          </cell>
          <cell r="B8322" t="str">
            <v>STEELEX, розмір USP  6 (8) довжина 45см голка HRS48 SOW</v>
          </cell>
          <cell r="C8322" t="str">
            <v>пак</v>
          </cell>
          <cell r="E8322" t="str">
            <v>7%</v>
          </cell>
          <cell r="F8322">
            <v>7788.89</v>
          </cell>
          <cell r="G8322">
            <v>8334.11</v>
          </cell>
        </row>
        <row r="8323">
          <cell r="A8323" t="str">
            <v>G0617703</v>
          </cell>
          <cell r="B8323" t="str">
            <v>STEELEX, розмір USP  6 (8) довжина 45см, 2 ниток голка HRN48 пакування LPCE</v>
          </cell>
          <cell r="C8323" t="str">
            <v>пак</v>
          </cell>
          <cell r="E8323" t="str">
            <v>7%</v>
          </cell>
          <cell r="F8323">
            <v>7788.89</v>
          </cell>
          <cell r="G8323">
            <v>8334.11</v>
          </cell>
        </row>
        <row r="8324">
          <cell r="A8324" t="str">
            <v>G0617706</v>
          </cell>
          <cell r="B8324" t="str">
            <v>STEELEX, розмір USP  6 (8) довжина 45см, 2 ниток голка HRS48 пакування LPCE</v>
          </cell>
          <cell r="C8324" t="str">
            <v>пак</v>
          </cell>
          <cell r="E8324" t="str">
            <v>7%</v>
          </cell>
          <cell r="F8324">
            <v>12073.24</v>
          </cell>
          <cell r="G8324">
            <v>12918.36</v>
          </cell>
        </row>
        <row r="8325">
          <cell r="A8325" t="str">
            <v>G0610167</v>
          </cell>
          <cell r="B8325" t="str">
            <v>STEELEX, розмір USP  6 (8) довжина 45см, 4 ниток голка HRC48 (M)  пакування LP</v>
          </cell>
          <cell r="C8325" t="str">
            <v>пак</v>
          </cell>
          <cell r="E8325" t="str">
            <v>7%</v>
          </cell>
          <cell r="F8325">
            <v>19472.02</v>
          </cell>
          <cell r="G8325">
            <v>20835.060000000001</v>
          </cell>
        </row>
        <row r="8326">
          <cell r="A8326" t="str">
            <v>G0617813</v>
          </cell>
          <cell r="B8326" t="str">
            <v>STEELEX, розмір USP  6 (8) довжина 45см, 4 ниток голка HRN48 пакування LPCE</v>
          </cell>
          <cell r="C8326" t="str">
            <v>пак</v>
          </cell>
          <cell r="E8326" t="str">
            <v>7%</v>
          </cell>
          <cell r="F8326">
            <v>16745.97</v>
          </cell>
          <cell r="G8326">
            <v>17918.189999999999</v>
          </cell>
        </row>
        <row r="8327">
          <cell r="A8327" t="str">
            <v>G0617814</v>
          </cell>
          <cell r="B8327" t="str">
            <v>STEELEX, розмір USP  6 (8) довжина 45см, 4 ниток голка HRS48 пакування LPCE</v>
          </cell>
          <cell r="C8327" t="str">
            <v>пак</v>
          </cell>
          <cell r="D8327">
            <v>12</v>
          </cell>
          <cell r="E8327" t="str">
            <v>7%</v>
          </cell>
          <cell r="F8327">
            <v>16745.97</v>
          </cell>
          <cell r="G8327">
            <v>17918.189999999999</v>
          </cell>
        </row>
        <row r="8328">
          <cell r="A8328" t="str">
            <v>G0617815</v>
          </cell>
          <cell r="B8328" t="str">
            <v>STEELEX, розмір USP  6 (8) довжина 45см, 5 ниток голка HRS48 пакування LPCE</v>
          </cell>
          <cell r="C8328" t="str">
            <v>пак</v>
          </cell>
          <cell r="E8328" t="str">
            <v>7%</v>
          </cell>
          <cell r="F8328">
            <v>26093.16</v>
          </cell>
          <cell r="G8328">
            <v>27919.68</v>
          </cell>
        </row>
        <row r="8329">
          <cell r="A8329" t="str">
            <v>G0610018</v>
          </cell>
          <cell r="B8329" t="str">
            <v>STEELEX, розмір USP  6 (8) довжина 45см, 6 ниток голка HRC48 (M)  пакування LP</v>
          </cell>
          <cell r="C8329" t="str">
            <v>пак</v>
          </cell>
          <cell r="E8329" t="str">
            <v>7%</v>
          </cell>
          <cell r="F8329">
            <v>21809.25</v>
          </cell>
          <cell r="G8329">
            <v>23335.89</v>
          </cell>
        </row>
        <row r="8330">
          <cell r="A8330" t="str">
            <v>G0617737</v>
          </cell>
          <cell r="B8330" t="str">
            <v>STEELEX, розмір USP  6 (8) довжина 45см, 6 ниток голка HRS60 пакування LPCE</v>
          </cell>
          <cell r="C8330" t="str">
            <v>пак</v>
          </cell>
          <cell r="E8330" t="str">
            <v>7%</v>
          </cell>
          <cell r="F8330">
            <v>29208.02</v>
          </cell>
          <cell r="G8330">
            <v>31252.58</v>
          </cell>
        </row>
        <row r="8331">
          <cell r="A8331" t="str">
            <v>G0617806</v>
          </cell>
          <cell r="B8331" t="str">
            <v>STEELEX, розмір USP  6(8)  4X45 голка HRS48 AXIA пакування LPCE</v>
          </cell>
          <cell r="C8331" t="str">
            <v>пак</v>
          </cell>
          <cell r="E8331" t="str">
            <v>7%</v>
          </cell>
          <cell r="F8331">
            <v>16897.78</v>
          </cell>
          <cell r="G8331">
            <v>18080.62</v>
          </cell>
        </row>
        <row r="8332">
          <cell r="A8332" t="str">
            <v>G0617996</v>
          </cell>
          <cell r="B8332" t="str">
            <v>STEELEX, розмір USP  6(8) довжина 45см голка HRS48 + довжина 45см, 3 ниток голка HRN48CB пакування L</v>
          </cell>
          <cell r="C8332" t="str">
            <v>пак</v>
          </cell>
          <cell r="E8332" t="str">
            <v>7%</v>
          </cell>
          <cell r="F8332">
            <v>16745.97</v>
          </cell>
          <cell r="G8332">
            <v>17918.189999999999</v>
          </cell>
        </row>
        <row r="8333">
          <cell r="A8333" t="str">
            <v>G0617881</v>
          </cell>
          <cell r="B8333" t="str">
            <v>STEELEX, розмір USP  6(8) довжина 45см, 2 ниток голка HRN48 + довжина 45см, 2 ниток голка HRS48CB па</v>
          </cell>
          <cell r="C8333" t="str">
            <v>пак</v>
          </cell>
          <cell r="E8333" t="str">
            <v>7%</v>
          </cell>
          <cell r="F8333">
            <v>16745.97</v>
          </cell>
          <cell r="G8333">
            <v>17918.189999999999</v>
          </cell>
        </row>
        <row r="8334">
          <cell r="A8334" t="str">
            <v>G0617901</v>
          </cell>
          <cell r="B8334" t="str">
            <v>STEELEX, розмір USP  6(8) довжина 45см, 4 ниток голка HRN48 + довжина 45см, 2 ниток голка HRS48CB па</v>
          </cell>
          <cell r="C8334" t="str">
            <v>пак</v>
          </cell>
          <cell r="E8334" t="str">
            <v>7%</v>
          </cell>
          <cell r="F8334">
            <v>23367.11</v>
          </cell>
          <cell r="G8334">
            <v>25002.81</v>
          </cell>
        </row>
        <row r="8335">
          <cell r="A8335" t="str">
            <v>G0617550</v>
          </cell>
          <cell r="B8335" t="str">
            <v>STEELEX, розмір USP  7 (9) довжина 45см, 4 ниток голка HRN48 пакування LPCE</v>
          </cell>
          <cell r="C8335" t="str">
            <v>пак</v>
          </cell>
          <cell r="E8335" t="str">
            <v>7%</v>
          </cell>
          <cell r="F8335">
            <v>16745.97</v>
          </cell>
          <cell r="G8335">
            <v>17918.189999999999</v>
          </cell>
        </row>
        <row r="8336">
          <cell r="A8336" t="str">
            <v>G0617795</v>
          </cell>
          <cell r="B8336" t="str">
            <v>STEELEX, розмір USP  7 (9) довжина 45см, 4 ниток голка HRS48 пакування LPCE</v>
          </cell>
          <cell r="C8336" t="str">
            <v>пак</v>
          </cell>
          <cell r="D8336">
            <v>12</v>
          </cell>
          <cell r="E8336" t="str">
            <v>7%</v>
          </cell>
          <cell r="F8336">
            <v>13365.12</v>
          </cell>
          <cell r="G8336">
            <v>14300.67</v>
          </cell>
        </row>
        <row r="8337">
          <cell r="A8337" t="str">
            <v>G0617804</v>
          </cell>
          <cell r="B8337" t="str">
            <v>STEELEX, розмір USP  7 (9) довжина 45см, 5 ниток голка HRN48 пакування LPCE</v>
          </cell>
          <cell r="C8337" t="str">
            <v>пак</v>
          </cell>
          <cell r="E8337" t="str">
            <v>7%</v>
          </cell>
          <cell r="F8337">
            <v>16745.97</v>
          </cell>
          <cell r="G8337">
            <v>17918.189999999999</v>
          </cell>
        </row>
        <row r="8338">
          <cell r="A8338" t="str">
            <v>G0617798</v>
          </cell>
          <cell r="B8338" t="str">
            <v>STEELEX, розмір USP  7 (9) довжина 45см, 5 ниток голка HRS48 пакування LPCE</v>
          </cell>
          <cell r="C8338" t="str">
            <v>пак</v>
          </cell>
          <cell r="E8338" t="str">
            <v>7%</v>
          </cell>
          <cell r="F8338">
            <v>26093.16</v>
          </cell>
          <cell r="G8338">
            <v>27919.68</v>
          </cell>
        </row>
        <row r="8339">
          <cell r="A8339" t="str">
            <v>G0617736</v>
          </cell>
          <cell r="B8339" t="str">
            <v>STEELEX, розмір USP  7 (9) довжина 45см, 6 ниток голка HRS60 пакування LPCE</v>
          </cell>
          <cell r="C8339" t="str">
            <v>пак</v>
          </cell>
          <cell r="E8339" t="str">
            <v>7%</v>
          </cell>
          <cell r="F8339">
            <v>29208.02</v>
          </cell>
          <cell r="G8339">
            <v>31252.58</v>
          </cell>
        </row>
        <row r="8340">
          <cell r="A8340" t="str">
            <v>G0617802</v>
          </cell>
          <cell r="B8340" t="str">
            <v>STEELEX, розмір USP  7 (9) довжина 75см, 4 ниток голка HRN48 пакування LPCE</v>
          </cell>
          <cell r="C8340" t="str">
            <v>пак</v>
          </cell>
          <cell r="E8340" t="str">
            <v>7%</v>
          </cell>
          <cell r="F8340">
            <v>16745.97</v>
          </cell>
          <cell r="G8340">
            <v>17918.189999999999</v>
          </cell>
        </row>
        <row r="8341">
          <cell r="A8341" t="str">
            <v>G0617796</v>
          </cell>
          <cell r="B8341" t="str">
            <v>STEELEX, розмір USP  7(9)  4X45 голка HRS48 AXIA пакування LPCE</v>
          </cell>
          <cell r="C8341" t="str">
            <v>пак</v>
          </cell>
          <cell r="D8341">
            <v>12</v>
          </cell>
          <cell r="E8341" t="str">
            <v>7%</v>
          </cell>
          <cell r="F8341">
            <v>13349.11</v>
          </cell>
          <cell r="G8341">
            <v>14283.55</v>
          </cell>
        </row>
        <row r="8342">
          <cell r="A8342" t="str">
            <v>G0617882</v>
          </cell>
          <cell r="B8342" t="str">
            <v>STEELEX, розмір USP  7(9) довжина 45см, 2 ниток голка HRN48 + довжина 45см, 2 ниток голка HRS48CB па</v>
          </cell>
          <cell r="C8342" t="str">
            <v>пак</v>
          </cell>
          <cell r="E8342" t="str">
            <v>7%</v>
          </cell>
          <cell r="F8342">
            <v>16745.97</v>
          </cell>
          <cell r="G8342">
            <v>17918.189999999999</v>
          </cell>
        </row>
        <row r="8343">
          <cell r="A8343" t="str">
            <v>G0094277</v>
          </cell>
          <cell r="B8343" t="str">
            <v>STEELEX, розмір USP 0 (3,5) 3X60см пакування LPCE</v>
          </cell>
          <cell r="C8343" t="str">
            <v>пак</v>
          </cell>
          <cell r="E8343" t="str">
            <v>7%</v>
          </cell>
          <cell r="F8343">
            <v>3504.98</v>
          </cell>
          <cell r="G8343">
            <v>3750.33</v>
          </cell>
        </row>
        <row r="8344">
          <cell r="A8344" t="str">
            <v>G0092070</v>
          </cell>
          <cell r="B8344" t="str">
            <v>STEELEX, розмір USP 0 (3,5) довжина 150см ARO пакування DDP</v>
          </cell>
          <cell r="C8344" t="str">
            <v>пак</v>
          </cell>
          <cell r="E8344" t="str">
            <v>7%</v>
          </cell>
          <cell r="F8344">
            <v>2180.23</v>
          </cell>
          <cell r="G8344">
            <v>2332.85</v>
          </cell>
        </row>
        <row r="8345">
          <cell r="A8345" t="str">
            <v>G0098477</v>
          </cell>
          <cell r="B8345" t="str">
            <v>STEELEX, розмір USP 0 (3,5) довжина 45см, 6 ниток пакування LPCE</v>
          </cell>
          <cell r="C8345" t="str">
            <v>пак</v>
          </cell>
          <cell r="E8345" t="str">
            <v>7%</v>
          </cell>
          <cell r="F8345">
            <v>2881.75</v>
          </cell>
          <cell r="G8345">
            <v>3083.47</v>
          </cell>
        </row>
        <row r="8346">
          <cell r="A8346" t="str">
            <v>G0592960</v>
          </cell>
          <cell r="B8346" t="str">
            <v>STEELEX, розмір USP 0 (3,5) довжина 75см голка HS37S SOW</v>
          </cell>
          <cell r="C8346" t="str">
            <v>пак</v>
          </cell>
          <cell r="E8346" t="str">
            <v>7%</v>
          </cell>
          <cell r="F8346">
            <v>3504.98</v>
          </cell>
          <cell r="G8346">
            <v>3750.33</v>
          </cell>
        </row>
        <row r="8347">
          <cell r="A8347" t="str">
            <v>G0593019</v>
          </cell>
          <cell r="B8347" t="str">
            <v>STEELEX, розмір USP 0(3,5)  довжина 45см, 4 ниток голка HR26 пакування LPCE</v>
          </cell>
          <cell r="C8347" t="str">
            <v>пак</v>
          </cell>
          <cell r="E8347" t="str">
            <v>7%</v>
          </cell>
          <cell r="F8347">
            <v>7009.96</v>
          </cell>
          <cell r="G8347">
            <v>7500.66</v>
          </cell>
        </row>
        <row r="8348">
          <cell r="A8348" t="str">
            <v>G0094285</v>
          </cell>
          <cell r="B8348" t="str">
            <v>STEELEX, розмір USP 1 (4) 3X60см пакування LPCE</v>
          </cell>
          <cell r="C8348" t="str">
            <v>пак</v>
          </cell>
          <cell r="E8348" t="str">
            <v>7%</v>
          </cell>
          <cell r="F8348">
            <v>3504.98</v>
          </cell>
          <cell r="G8348">
            <v>3750.33</v>
          </cell>
        </row>
        <row r="8349">
          <cell r="A8349" t="str">
            <v>G0092096</v>
          </cell>
          <cell r="B8349" t="str">
            <v>STEELEX, розмір USP 1 (4) довжина 150см ARO пакування DDP</v>
          </cell>
          <cell r="C8349" t="str">
            <v>пак</v>
          </cell>
          <cell r="E8349" t="str">
            <v>7%</v>
          </cell>
          <cell r="F8349">
            <v>2180.23</v>
          </cell>
          <cell r="G8349">
            <v>2332.85</v>
          </cell>
        </row>
        <row r="8350">
          <cell r="A8350" t="str">
            <v>G0094153</v>
          </cell>
          <cell r="B8350" t="str">
            <v>STEELEX, розмір USP 1 (4) довжина 250см ARO пакування DDP</v>
          </cell>
          <cell r="C8350" t="str">
            <v>пак</v>
          </cell>
          <cell r="E8350" t="str">
            <v>7%</v>
          </cell>
          <cell r="F8350">
            <v>2335.9299999999998</v>
          </cell>
          <cell r="G8350">
            <v>2499.4499999999998</v>
          </cell>
        </row>
        <row r="8351">
          <cell r="A8351" t="str">
            <v>G0613410</v>
          </cell>
          <cell r="B8351" t="str">
            <v>STEELEX, розмір USP 1 (4) довжина 45см голка HRT40 пакування DDP</v>
          </cell>
          <cell r="C8351" t="str">
            <v>пак</v>
          </cell>
          <cell r="E8351" t="str">
            <v>7%</v>
          </cell>
          <cell r="F8351">
            <v>2180.23</v>
          </cell>
          <cell r="G8351">
            <v>2332.85</v>
          </cell>
        </row>
        <row r="8352">
          <cell r="A8352" t="str">
            <v>G0593508</v>
          </cell>
          <cell r="B8352" t="str">
            <v>STEELEX, розмір USP 1 (4) довжина 45см голка HS26S SOW</v>
          </cell>
          <cell r="C8352" t="str">
            <v>пак</v>
          </cell>
          <cell r="E8352" t="str">
            <v>7%</v>
          </cell>
          <cell r="F8352">
            <v>4283.91</v>
          </cell>
          <cell r="G8352">
            <v>4583.79</v>
          </cell>
        </row>
        <row r="8353">
          <cell r="A8353" t="str">
            <v>G0098485</v>
          </cell>
          <cell r="B8353" t="str">
            <v>STEELEX, розмір USP 1 (4) довжина 45см, 6 ниток пакування LPCE</v>
          </cell>
          <cell r="C8353" t="str">
            <v>пак</v>
          </cell>
          <cell r="E8353" t="str">
            <v>7%</v>
          </cell>
          <cell r="F8353">
            <v>3116.16</v>
          </cell>
          <cell r="G8353">
            <v>3334.29</v>
          </cell>
        </row>
        <row r="8354">
          <cell r="A8354" t="str">
            <v>G0593052</v>
          </cell>
          <cell r="B8354" t="str">
            <v>STEELEX, розмір USP 1(4)  довжина 45см, 4 ниток голка HR37SS пакування LPCE</v>
          </cell>
          <cell r="C8354" t="str">
            <v>пак</v>
          </cell>
          <cell r="E8354" t="str">
            <v>7%</v>
          </cell>
          <cell r="F8354">
            <v>7009.96</v>
          </cell>
          <cell r="G8354">
            <v>7500.66</v>
          </cell>
        </row>
        <row r="8355">
          <cell r="A8355" t="str">
            <v>G0593020</v>
          </cell>
          <cell r="B8355" t="str">
            <v>STEELEX, розмір USP 1(4) довжина 45см, 4 ниток голка HR26 пакування LPCE</v>
          </cell>
          <cell r="C8355" t="str">
            <v>пак</v>
          </cell>
          <cell r="E8355" t="str">
            <v>7%</v>
          </cell>
          <cell r="F8355">
            <v>7009.96</v>
          </cell>
          <cell r="G8355">
            <v>7500.66</v>
          </cell>
        </row>
        <row r="8356">
          <cell r="A8356" t="str">
            <v>G0092100</v>
          </cell>
          <cell r="B8356" t="str">
            <v>STEELEX, розмір USP 2 (5) довжина 150см ARO пакування DDP</v>
          </cell>
          <cell r="C8356" t="str">
            <v>пак</v>
          </cell>
          <cell r="E8356" t="str">
            <v>7%</v>
          </cell>
          <cell r="F8356">
            <v>2180.23</v>
          </cell>
          <cell r="G8356">
            <v>2332.85</v>
          </cell>
        </row>
        <row r="8357">
          <cell r="A8357" t="str">
            <v>G0098493</v>
          </cell>
          <cell r="B8357" t="str">
            <v>STEELEX, розмір USP 2 (5) довжина 45см, 6 ниток пакування LPCE</v>
          </cell>
          <cell r="C8357" t="str">
            <v>пак</v>
          </cell>
          <cell r="E8357" t="str">
            <v>7%</v>
          </cell>
          <cell r="F8357">
            <v>3116.16</v>
          </cell>
          <cell r="G8357">
            <v>3334.29</v>
          </cell>
        </row>
        <row r="8358">
          <cell r="A8358" t="str">
            <v>G0595230</v>
          </cell>
          <cell r="B8358" t="str">
            <v>STEELEX, розмір USP 2 (5) довжина 60см голка DS45 пакування DDP</v>
          </cell>
          <cell r="C8358" t="str">
            <v>пак</v>
          </cell>
          <cell r="E8358" t="str">
            <v>7%</v>
          </cell>
          <cell r="F8358">
            <v>3504.98</v>
          </cell>
          <cell r="G8358">
            <v>3750.33</v>
          </cell>
        </row>
        <row r="8359">
          <cell r="A8359" t="str">
            <v>G0599409</v>
          </cell>
          <cell r="B8359" t="str">
            <v>STEELEX, розмір USP 2 (5) довжина 75см 2 голки DS60 SOW</v>
          </cell>
          <cell r="C8359" t="str">
            <v>пак</v>
          </cell>
          <cell r="E8359" t="str">
            <v>7%</v>
          </cell>
          <cell r="F8359">
            <v>7788.89</v>
          </cell>
          <cell r="G8359">
            <v>8334.11</v>
          </cell>
        </row>
        <row r="8360">
          <cell r="A8360" t="str">
            <v>G0599480</v>
          </cell>
          <cell r="B8360" t="str">
            <v>STEELEX, розмір USP 2 (5) довжина 75см 2 голки DS76 SOW</v>
          </cell>
          <cell r="C8360" t="str">
            <v>пак</v>
          </cell>
          <cell r="E8360" t="str">
            <v>7%</v>
          </cell>
          <cell r="F8360">
            <v>7788.89</v>
          </cell>
          <cell r="G8360">
            <v>8334.11</v>
          </cell>
        </row>
        <row r="8361">
          <cell r="A8361" t="str">
            <v>G0094269</v>
          </cell>
          <cell r="B8361" t="str">
            <v>STEELEX, розмір USP 2/0 (3) 3X60см пакування LPCE</v>
          </cell>
          <cell r="C8361" t="str">
            <v>пак</v>
          </cell>
          <cell r="E8361" t="str">
            <v>7%</v>
          </cell>
          <cell r="F8361">
            <v>3504.98</v>
          </cell>
          <cell r="G8361">
            <v>3750.33</v>
          </cell>
        </row>
        <row r="8362">
          <cell r="A8362" t="str">
            <v>G0092061</v>
          </cell>
          <cell r="B8362" t="str">
            <v>STEELEX, розмір USP 2/0 (3) довжина 150см ARO пакування DDP</v>
          </cell>
          <cell r="C8362" t="str">
            <v>пак</v>
          </cell>
          <cell r="E8362" t="str">
            <v>7%</v>
          </cell>
          <cell r="F8362">
            <v>2180.23</v>
          </cell>
          <cell r="G8362">
            <v>2332.85</v>
          </cell>
        </row>
        <row r="8363">
          <cell r="A8363" t="str">
            <v>G0612472</v>
          </cell>
          <cell r="B8363" t="str">
            <v>STEELEX, розмір USP 2/0 (3) довжина 45см голка DS30 пакування DDP</v>
          </cell>
          <cell r="C8363" t="str">
            <v>пак</v>
          </cell>
          <cell r="E8363" t="str">
            <v>7%</v>
          </cell>
          <cell r="F8363">
            <v>2959.17</v>
          </cell>
          <cell r="G8363">
            <v>3166.31</v>
          </cell>
        </row>
        <row r="8364">
          <cell r="A8364" t="str">
            <v>G0592793</v>
          </cell>
          <cell r="B8364" t="str">
            <v>STEELEX, розмір USP 2/0 (3) довжина 45см голка DS39 пакування DDP</v>
          </cell>
          <cell r="C8364" t="str">
            <v>пак</v>
          </cell>
          <cell r="E8364" t="str">
            <v>7%</v>
          </cell>
          <cell r="F8364">
            <v>2959.17</v>
          </cell>
          <cell r="G8364">
            <v>3166.31</v>
          </cell>
        </row>
        <row r="8365">
          <cell r="A8365" t="str">
            <v>G0098469</v>
          </cell>
          <cell r="B8365" t="str">
            <v>STEELEX, розмір USP 2/0 (3) довжина 45см, 6 ниток пакування LPCE</v>
          </cell>
          <cell r="C8365" t="str">
            <v>пак</v>
          </cell>
          <cell r="E8365" t="str">
            <v>7%</v>
          </cell>
          <cell r="F8365">
            <v>2881.75</v>
          </cell>
          <cell r="G8365">
            <v>3083.47</v>
          </cell>
        </row>
        <row r="8366">
          <cell r="A8366" t="str">
            <v>G0595950</v>
          </cell>
          <cell r="B8366" t="str">
            <v>STEELEX, розмір USP 2/0 (3) довжина 60см голка HS37S SOW</v>
          </cell>
          <cell r="C8366" t="str">
            <v>пак</v>
          </cell>
          <cell r="E8366" t="str">
            <v>7%</v>
          </cell>
          <cell r="F8366">
            <v>3504.98</v>
          </cell>
          <cell r="G8366">
            <v>3750.33</v>
          </cell>
        </row>
        <row r="8367">
          <cell r="A8367" t="str">
            <v>G0592471</v>
          </cell>
          <cell r="B8367" t="str">
            <v>STEELEX, розмір USP 2/0 (3) довжина 75см голка DS30 пакування DDP</v>
          </cell>
          <cell r="C8367" t="str">
            <v>пак</v>
          </cell>
          <cell r="E8367" t="str">
            <v>7%</v>
          </cell>
          <cell r="F8367">
            <v>2959.17</v>
          </cell>
          <cell r="G8367">
            <v>3166.31</v>
          </cell>
        </row>
        <row r="8368">
          <cell r="A8368" t="str">
            <v>G0098507</v>
          </cell>
          <cell r="B8368" t="str">
            <v>STEELEX, розмір USP 3 (6) довжина 45см, 6 ниток пакування LPCE</v>
          </cell>
          <cell r="C8368" t="str">
            <v>пак</v>
          </cell>
          <cell r="E8368" t="str">
            <v>7%</v>
          </cell>
          <cell r="F8368">
            <v>3116.16</v>
          </cell>
          <cell r="G8368">
            <v>3334.29</v>
          </cell>
        </row>
        <row r="8369">
          <cell r="A8369" t="str">
            <v>G0599417</v>
          </cell>
          <cell r="B8369" t="str">
            <v>STEELEX, розмір USP 3 (6) довжина 75см 2 голки DS60 SOW</v>
          </cell>
          <cell r="C8369" t="str">
            <v>пак</v>
          </cell>
          <cell r="E8369" t="str">
            <v>7%</v>
          </cell>
          <cell r="F8369">
            <v>7788.89</v>
          </cell>
          <cell r="G8369">
            <v>8334.11</v>
          </cell>
        </row>
        <row r="8370">
          <cell r="A8370" t="str">
            <v>G0599484</v>
          </cell>
          <cell r="B8370" t="str">
            <v>STEELEX, розмір USP 3 (6) довжина 75см 2 голки DS76 SOW</v>
          </cell>
          <cell r="C8370" t="str">
            <v>пак</v>
          </cell>
          <cell r="E8370" t="str">
            <v>7%</v>
          </cell>
          <cell r="F8370">
            <v>7788.89</v>
          </cell>
          <cell r="G8370">
            <v>8334.11</v>
          </cell>
        </row>
        <row r="8371">
          <cell r="A8371" t="str">
            <v>G0112054</v>
          </cell>
          <cell r="B8371" t="str">
            <v>STEELEX, розмір USP 3/0 (2) довжина 150см ARO пакування DDP</v>
          </cell>
          <cell r="C8371" t="str">
            <v>пак</v>
          </cell>
          <cell r="E8371" t="str">
            <v>7%</v>
          </cell>
          <cell r="F8371">
            <v>2180.23</v>
          </cell>
          <cell r="G8371">
            <v>2332.85</v>
          </cell>
        </row>
        <row r="8372">
          <cell r="A8372" t="str">
            <v>G0612359</v>
          </cell>
          <cell r="B8372" t="str">
            <v>STEELEX, розмір USP 3/0 (2) довжина 45см голка DS24 пакування DDP</v>
          </cell>
          <cell r="C8372" t="str">
            <v>пак</v>
          </cell>
          <cell r="E8372" t="str">
            <v>7%</v>
          </cell>
          <cell r="F8372">
            <v>2959.17</v>
          </cell>
          <cell r="G8372">
            <v>3166.31</v>
          </cell>
        </row>
        <row r="8373">
          <cell r="A8373" t="str">
            <v>G0612413</v>
          </cell>
          <cell r="B8373" t="str">
            <v>STEELEX, розмір USP 3/0 (2) довжина 45см голка HS26 пакування DDP</v>
          </cell>
          <cell r="C8373" t="str">
            <v>пак</v>
          </cell>
          <cell r="E8373" t="str">
            <v>7%</v>
          </cell>
          <cell r="F8373">
            <v>2959.17</v>
          </cell>
          <cell r="G8373">
            <v>3166.31</v>
          </cell>
        </row>
        <row r="8374">
          <cell r="A8374" t="str">
            <v>G0098442</v>
          </cell>
          <cell r="B8374" t="str">
            <v>STEELEX, розмір USP 3/0 (2) довжина 45см, 6 ниток пакування LPCE</v>
          </cell>
          <cell r="C8374" t="str">
            <v>пак</v>
          </cell>
          <cell r="E8374" t="str">
            <v>7%</v>
          </cell>
          <cell r="F8374">
            <v>2881.75</v>
          </cell>
          <cell r="G8374">
            <v>3083.47</v>
          </cell>
        </row>
        <row r="8375">
          <cell r="A8375" t="str">
            <v>G0595217</v>
          </cell>
          <cell r="B8375" t="str">
            <v>STEELEX, розмір USP 3/0 (2) довжина 75см голка DS19 пакування DDP</v>
          </cell>
          <cell r="C8375" t="str">
            <v>пак</v>
          </cell>
          <cell r="E8375" t="str">
            <v>7%</v>
          </cell>
          <cell r="F8375">
            <v>2959.17</v>
          </cell>
          <cell r="G8375">
            <v>3166.31</v>
          </cell>
        </row>
        <row r="8376">
          <cell r="A8376" t="str">
            <v>G0594350</v>
          </cell>
          <cell r="B8376" t="str">
            <v>STEELEX, розмір USP 3/0 (2) довжина 75см голка DS24 пакування DDP</v>
          </cell>
          <cell r="C8376" t="str">
            <v>пак</v>
          </cell>
          <cell r="E8376" t="str">
            <v>7%</v>
          </cell>
          <cell r="F8376">
            <v>2959.17</v>
          </cell>
          <cell r="G8376">
            <v>3166.31</v>
          </cell>
        </row>
        <row r="8377">
          <cell r="A8377" t="str">
            <v>G0610461</v>
          </cell>
          <cell r="B8377" t="str">
            <v>STEELEX, розмір USP 3/0 (2) довжина 75см голка HR30 пакування DDP</v>
          </cell>
          <cell r="C8377" t="str">
            <v>пак</v>
          </cell>
          <cell r="E8377" t="str">
            <v>7%</v>
          </cell>
          <cell r="F8377">
            <v>2335.9299999999998</v>
          </cell>
          <cell r="G8377">
            <v>2499.4499999999998</v>
          </cell>
        </row>
        <row r="8378">
          <cell r="A8378" t="str">
            <v>G0112046</v>
          </cell>
          <cell r="B8378" t="str">
            <v>STEELEX, розмір USP 4/0 (1,5) довжина 150см ARO пакування DDP</v>
          </cell>
          <cell r="C8378" t="str">
            <v>пак</v>
          </cell>
          <cell r="E8378" t="str">
            <v>7%</v>
          </cell>
          <cell r="F8378">
            <v>2180.23</v>
          </cell>
          <cell r="G8378">
            <v>2332.85</v>
          </cell>
        </row>
        <row r="8379">
          <cell r="A8379" t="str">
            <v>G0612340</v>
          </cell>
          <cell r="B8379" t="str">
            <v>STEELEX, розмір USP 4/0 (1,5) довжина 45см голка DS24 пакування DDP</v>
          </cell>
          <cell r="C8379" t="str">
            <v>пак</v>
          </cell>
          <cell r="E8379" t="str">
            <v>7%</v>
          </cell>
          <cell r="F8379">
            <v>2959.17</v>
          </cell>
          <cell r="G8379">
            <v>3166.31</v>
          </cell>
        </row>
        <row r="8380">
          <cell r="A8380" t="str">
            <v>G0595209</v>
          </cell>
          <cell r="B8380" t="str">
            <v>STEELEX, розмір USP 4/0 (1,5) довжина 75см голка DS19 пакування DDP</v>
          </cell>
          <cell r="C8380" t="str">
            <v>пак</v>
          </cell>
          <cell r="E8380" t="str">
            <v>7%</v>
          </cell>
          <cell r="F8380">
            <v>2959.17</v>
          </cell>
          <cell r="G8380">
            <v>3166.31</v>
          </cell>
        </row>
        <row r="8381">
          <cell r="A8381" t="str">
            <v>G0098515</v>
          </cell>
          <cell r="B8381" t="str">
            <v>STEELEX, розмір USP 5 (7) довжина 45см, 6 ниток пакування LPCE</v>
          </cell>
          <cell r="C8381" t="str">
            <v>пак</v>
          </cell>
          <cell r="E8381" t="str">
            <v>7%</v>
          </cell>
          <cell r="F8381">
            <v>4828.8599999999997</v>
          </cell>
          <cell r="G8381">
            <v>5166.88</v>
          </cell>
        </row>
        <row r="8382">
          <cell r="A8382" t="str">
            <v>G0599492</v>
          </cell>
          <cell r="B8382" t="str">
            <v>STEELEX, розмір USP 5 (7) довжина 75см 2 голки DS76 SOW</v>
          </cell>
          <cell r="C8382" t="str">
            <v>пак</v>
          </cell>
          <cell r="E8382" t="str">
            <v>7%</v>
          </cell>
          <cell r="F8382">
            <v>7788.89</v>
          </cell>
          <cell r="G8382">
            <v>8334.11</v>
          </cell>
        </row>
        <row r="8383">
          <cell r="A8383" t="str">
            <v>G0599530</v>
          </cell>
          <cell r="B8383" t="str">
            <v>STEELEX, розмір USP 5 (7) довжина 75см 2 голки HS60 SOW</v>
          </cell>
          <cell r="C8383" t="str">
            <v>пак</v>
          </cell>
          <cell r="E8383" t="str">
            <v>7%</v>
          </cell>
          <cell r="F8383">
            <v>7788.89</v>
          </cell>
          <cell r="G8383">
            <v>8334.11</v>
          </cell>
        </row>
        <row r="8384">
          <cell r="A8384" t="str">
            <v>G0612197</v>
          </cell>
          <cell r="B8384" t="str">
            <v>STEELEX, розмір USP 5/0 (1) довжина 45см голка DS19 пакування DDP</v>
          </cell>
          <cell r="C8384" t="str">
            <v>пак</v>
          </cell>
          <cell r="E8384" t="str">
            <v>7%</v>
          </cell>
          <cell r="F8384">
            <v>2959.17</v>
          </cell>
          <cell r="G8384">
            <v>3166.31</v>
          </cell>
        </row>
        <row r="8385">
          <cell r="A8385" t="str">
            <v>G0610283</v>
          </cell>
          <cell r="B8385" t="str">
            <v>STEELEX, розмір USP 5/0 (1) довжина 75см голка HR22 пакування DDP</v>
          </cell>
          <cell r="C8385" t="str">
            <v>пак</v>
          </cell>
          <cell r="E8385" t="str">
            <v>7%</v>
          </cell>
          <cell r="F8385">
            <v>2335.9299999999998</v>
          </cell>
          <cell r="G8385">
            <v>2499.4499999999998</v>
          </cell>
        </row>
        <row r="8386">
          <cell r="A8386" t="str">
            <v>G0098523</v>
          </cell>
          <cell r="B8386" t="str">
            <v>STEELEX, розмір USP 6 (8) довжина 45см, 6 ниток пакування LPCE</v>
          </cell>
          <cell r="C8386" t="str">
            <v>пак</v>
          </cell>
          <cell r="E8386" t="str">
            <v>7%</v>
          </cell>
          <cell r="F8386">
            <v>4828.8599999999997</v>
          </cell>
          <cell r="G8386">
            <v>5166.88</v>
          </cell>
        </row>
        <row r="8387">
          <cell r="A8387" t="str">
            <v>G0599506</v>
          </cell>
          <cell r="B8387" t="str">
            <v>STEELEX, розмір USP 6 (8) довжина 75см 2 голки DS76 SOW</v>
          </cell>
          <cell r="C8387" t="str">
            <v>пак</v>
          </cell>
          <cell r="E8387" t="str">
            <v>7%</v>
          </cell>
          <cell r="F8387">
            <v>7788.89</v>
          </cell>
          <cell r="G8387">
            <v>8334.11</v>
          </cell>
        </row>
        <row r="8388">
          <cell r="A8388" t="str">
            <v>G0098531</v>
          </cell>
          <cell r="B8388" t="str">
            <v>STEELEX, розмір USP 7 (9) довжина 45см, 6 ниток пакування LPCE</v>
          </cell>
          <cell r="C8388" t="str">
            <v>пак</v>
          </cell>
          <cell r="E8388" t="str">
            <v>7%</v>
          </cell>
          <cell r="F8388">
            <v>4828.8599999999997</v>
          </cell>
          <cell r="G8388">
            <v>5166.88</v>
          </cell>
        </row>
        <row r="8389">
          <cell r="A8389" t="str">
            <v>MFV-1000-INSERT</v>
          </cell>
          <cell r="B8389" t="str">
            <v>STORAGE INSERT LARGE F/HOLDING ARM</v>
          </cell>
          <cell r="C8389" t="str">
            <v>шт</v>
          </cell>
          <cell r="D8389">
            <v>1</v>
          </cell>
          <cell r="E8389" t="str">
            <v>20%</v>
          </cell>
          <cell r="F8389">
            <v>73773.259999999995</v>
          </cell>
          <cell r="G8389">
            <v>88527.91</v>
          </cell>
        </row>
        <row r="8390">
          <cell r="A8390" t="str">
            <v>MFV-1010-INSERT22L</v>
          </cell>
          <cell r="B8390" t="str">
            <v>STORAGE INSERT LRG.F/VISION TRS SET 22MM</v>
          </cell>
          <cell r="C8390" t="str">
            <v>шт</v>
          </cell>
          <cell r="D8390">
            <v>1</v>
          </cell>
          <cell r="E8390" t="str">
            <v>20%</v>
          </cell>
          <cell r="F8390">
            <v>89684.93</v>
          </cell>
          <cell r="G8390">
            <v>107621.92</v>
          </cell>
        </row>
        <row r="8391">
          <cell r="A8391" t="str">
            <v>MFV-1010-INSERT26L</v>
          </cell>
          <cell r="B8391" t="str">
            <v>STORAGE INSERT LRG.F/VISION TRS SET 26MM</v>
          </cell>
          <cell r="C8391" t="str">
            <v>шт</v>
          </cell>
          <cell r="D8391">
            <v>1</v>
          </cell>
          <cell r="E8391" t="str">
            <v>20%</v>
          </cell>
          <cell r="F8391">
            <v>91131.64</v>
          </cell>
          <cell r="G8391">
            <v>109357.97</v>
          </cell>
        </row>
        <row r="8392">
          <cell r="A8392" t="str">
            <v>BC623R</v>
          </cell>
          <cell r="B8392" t="str">
            <v xml:space="preserve">STЕЛЬЦНЕР РЕКТАЛ. НОЖИЦІ ВИГНУТ. 310MM </v>
          </cell>
          <cell r="C8392" t="str">
            <v>шт</v>
          </cell>
          <cell r="D8392">
            <v>1</v>
          </cell>
          <cell r="E8392" t="str">
            <v>7%</v>
          </cell>
          <cell r="F8392">
            <v>12803.3</v>
          </cell>
          <cell r="G8392">
            <v>13699.53</v>
          </cell>
        </row>
        <row r="8393">
          <cell r="A8393" t="str">
            <v>BC622R</v>
          </cell>
          <cell r="B8393" t="str">
            <v>STЕЛЬЦНЕР РЕКТАЛ. НОЖИЦІ ПРЯМ. 310MM</v>
          </cell>
          <cell r="C8393" t="str">
            <v>шт</v>
          </cell>
          <cell r="D8393">
            <v>1</v>
          </cell>
          <cell r="E8393" t="str">
            <v>7%</v>
          </cell>
          <cell r="F8393">
            <v>12037.34</v>
          </cell>
          <cell r="G8393">
            <v>12879.95</v>
          </cell>
        </row>
        <row r="8394">
          <cell r="A8394" t="str">
            <v>EF400R</v>
          </cell>
          <cell r="B8394" t="str">
            <v>STОКМЕН ПЕНІС. ЗАТИСКАЧ 70MM</v>
          </cell>
          <cell r="C8394" t="str">
            <v>шт</v>
          </cell>
          <cell r="E8394" t="str">
            <v>7%</v>
          </cell>
          <cell r="F8394">
            <v>2107.5700000000002</v>
          </cell>
          <cell r="G8394">
            <v>2255.1</v>
          </cell>
        </row>
        <row r="8395">
          <cell r="A8395" t="str">
            <v>PG074SU</v>
          </cell>
          <cell r="B8395" t="str">
            <v>SUCTION/IRRIGATION TUBE W/HANDLE SPIKE</v>
          </cell>
          <cell r="C8395" t="str">
            <v>пак</v>
          </cell>
          <cell r="D8395">
            <v>10</v>
          </cell>
          <cell r="E8395" t="str">
            <v>20%</v>
          </cell>
          <cell r="F8395">
            <v>35636.269999999997</v>
          </cell>
          <cell r="G8395">
            <v>42763.519999999997</v>
          </cell>
        </row>
        <row r="8396">
          <cell r="A8396" t="str">
            <v>B1095552</v>
          </cell>
          <cell r="B8396" t="str">
            <v>SURGICAL LOOP силікон білий 1,2MM 2X45CM голка DRN25 пакування ADCE</v>
          </cell>
          <cell r="C8396" t="str">
            <v>пак</v>
          </cell>
          <cell r="D8396">
            <v>24</v>
          </cell>
          <cell r="E8396" t="str">
            <v>20%</v>
          </cell>
          <cell r="F8396">
            <v>14268.18</v>
          </cell>
          <cell r="G8396">
            <v>17121.810000000001</v>
          </cell>
        </row>
        <row r="8397">
          <cell r="A8397" t="str">
            <v>B1095129</v>
          </cell>
          <cell r="B8397" t="str">
            <v>SURGICAL LOOP силікон синій 2.5MM 2X45CM пакування ADCE</v>
          </cell>
          <cell r="C8397" t="str">
            <v>пак</v>
          </cell>
          <cell r="D8397">
            <v>24</v>
          </cell>
          <cell r="E8397" t="str">
            <v>7%</v>
          </cell>
          <cell r="F8397">
            <v>5374.68</v>
          </cell>
          <cell r="G8397">
            <v>5750.9</v>
          </cell>
        </row>
        <row r="8398">
          <cell r="A8398" t="str">
            <v>BD222SU</v>
          </cell>
          <cell r="B8398" t="str">
            <v>SUSI АДСОН ПІНЦЕТ АНАТОМІЧНИЙ</v>
          </cell>
          <cell r="C8398" t="str">
            <v>пак</v>
          </cell>
          <cell r="D8398">
            <v>20</v>
          </cell>
          <cell r="E8398" t="str">
            <v>7%</v>
          </cell>
          <cell r="F8398">
            <v>3374.37</v>
          </cell>
          <cell r="G8398">
            <v>3610.57</v>
          </cell>
        </row>
        <row r="8399">
          <cell r="A8399" t="str">
            <v>GK609SU</v>
          </cell>
          <cell r="B8399" t="str">
            <v>SUSI БІПОЛЯРНИЙ КОАГУЛЯЦІЙНИЙ ПІНЦЕТ ПРЯМИЙ</v>
          </cell>
          <cell r="C8399" t="str">
            <v>пак</v>
          </cell>
          <cell r="D8399">
            <v>20</v>
          </cell>
          <cell r="E8399" t="str">
            <v>7%</v>
          </cell>
          <cell r="F8399">
            <v>90735.91</v>
          </cell>
          <cell r="G8399">
            <v>97087.42</v>
          </cell>
        </row>
        <row r="8400">
          <cell r="A8400" t="str">
            <v>BH197SU</v>
          </cell>
          <cell r="B8400" t="str">
            <v>SUSI БІРКЕТТ АРТЕРІАЛЬНИЙ ЗАТИСКАЧ ВИГНУТИЙ</v>
          </cell>
          <cell r="C8400" t="str">
            <v>пак</v>
          </cell>
          <cell r="D8400">
            <v>20</v>
          </cell>
          <cell r="E8400" t="str">
            <v>7%</v>
          </cell>
          <cell r="F8400">
            <v>7238.75</v>
          </cell>
          <cell r="G8400">
            <v>7745.47</v>
          </cell>
        </row>
        <row r="8401">
          <cell r="A8401" t="str">
            <v>BH196SU</v>
          </cell>
          <cell r="B8401" t="str">
            <v>SUSI БІРКЕТТ АРТЕРІАЛЬНИЙ ЗАТИСКАЧ ПРЯМИЙ</v>
          </cell>
          <cell r="C8401" t="str">
            <v>пак</v>
          </cell>
          <cell r="D8401">
            <v>20</v>
          </cell>
          <cell r="E8401" t="str">
            <v>7%</v>
          </cell>
          <cell r="F8401">
            <v>7238.75</v>
          </cell>
          <cell r="G8401">
            <v>7745.47</v>
          </cell>
        </row>
        <row r="8402">
          <cell r="A8402" t="str">
            <v>BD671SU</v>
          </cell>
          <cell r="B8402" t="str">
            <v>SUSI ВЕЙГ ХІРУРГІЧНИЙ ПІНЦЕТ 1X2 ЗУБ.</v>
          </cell>
          <cell r="C8402" t="str">
            <v>пак</v>
          </cell>
          <cell r="D8402">
            <v>20</v>
          </cell>
          <cell r="E8402" t="str">
            <v>7%</v>
          </cell>
          <cell r="F8402">
            <v>4488.05</v>
          </cell>
          <cell r="G8402">
            <v>4802.22</v>
          </cell>
        </row>
        <row r="8403">
          <cell r="A8403" t="str">
            <v>BC110SU</v>
          </cell>
          <cell r="B8403" t="str">
            <v>SUSI ДЕЛІКАТНІ НОЖИЦІ ПРЯМІ ГОСТРІ/ГОСТРІ</v>
          </cell>
          <cell r="C8403" t="str">
            <v>пак</v>
          </cell>
          <cell r="D8403">
            <v>20</v>
          </cell>
          <cell r="E8403" t="str">
            <v>7%</v>
          </cell>
          <cell r="F8403">
            <v>6056.3</v>
          </cell>
          <cell r="G8403">
            <v>6480.24</v>
          </cell>
        </row>
        <row r="8404">
          <cell r="A8404" t="str">
            <v>BM226SU</v>
          </cell>
          <cell r="B8404" t="str">
            <v>SUSI КРІЛЬ-ВУД ГОЛКОТРИМАЧ</v>
          </cell>
          <cell r="C8404" t="str">
            <v>пак</v>
          </cell>
          <cell r="D8404">
            <v>20</v>
          </cell>
          <cell r="E8404" t="str">
            <v>7%</v>
          </cell>
          <cell r="F8404">
            <v>7119.38</v>
          </cell>
          <cell r="G8404">
            <v>7617.74</v>
          </cell>
        </row>
        <row r="8405">
          <cell r="A8405" t="str">
            <v>FK850SU</v>
          </cell>
          <cell r="B8405" t="str">
            <v>SUSI КЮРЕТА ГОСТРА ДВОКОНЕЧНА</v>
          </cell>
          <cell r="C8405" t="str">
            <v>пак</v>
          </cell>
          <cell r="D8405">
            <v>20</v>
          </cell>
          <cell r="E8405" t="str">
            <v>7%</v>
          </cell>
          <cell r="F8405">
            <v>5610.39</v>
          </cell>
          <cell r="G8405">
            <v>6003.12</v>
          </cell>
        </row>
        <row r="8406">
          <cell r="A8406" t="str">
            <v>BF059SU</v>
          </cell>
          <cell r="B8406" t="str">
            <v>SUSI МАЙЄР КОРЦАНГ ДЛЯ ТАМПОНІВ З КРЕМАЛЬЄРОЮ ВИГНУТИЙ</v>
          </cell>
          <cell r="C8406" t="str">
            <v>пак</v>
          </cell>
          <cell r="D8406">
            <v>20</v>
          </cell>
          <cell r="E8406" t="str">
            <v>7%</v>
          </cell>
          <cell r="F8406">
            <v>5926.98</v>
          </cell>
          <cell r="G8406">
            <v>6341.87</v>
          </cell>
        </row>
        <row r="8407">
          <cell r="A8407" t="str">
            <v>BM235SU</v>
          </cell>
          <cell r="B8407" t="str">
            <v>SUSI МАЙО-ГЕГАР ГОЛКОТРИМАЧ</v>
          </cell>
          <cell r="C8407" t="str">
            <v>пак</v>
          </cell>
          <cell r="D8407">
            <v>20</v>
          </cell>
          <cell r="E8407" t="str">
            <v>7%</v>
          </cell>
          <cell r="F8407">
            <v>6302.82</v>
          </cell>
          <cell r="G8407">
            <v>6744.02</v>
          </cell>
        </row>
        <row r="8408">
          <cell r="A8408" t="str">
            <v>BC606SU</v>
          </cell>
          <cell r="B8408" t="str">
            <v>SUSI МЕТЦЕНБАУМ НОЖИЦІ ВИГНУТІ</v>
          </cell>
          <cell r="C8408" t="str">
            <v>пак</v>
          </cell>
          <cell r="D8408">
            <v>20</v>
          </cell>
          <cell r="E8408" t="str">
            <v>7%</v>
          </cell>
          <cell r="F8408">
            <v>15667.31</v>
          </cell>
          <cell r="G8408">
            <v>16764.02</v>
          </cell>
        </row>
        <row r="8409">
          <cell r="A8409" t="str">
            <v>BC861SU</v>
          </cell>
          <cell r="B8409" t="str">
            <v>SUSI НОЖИЦІ ДЛЯ ПОВ’ЯЗОК</v>
          </cell>
          <cell r="C8409" t="str">
            <v>пак</v>
          </cell>
          <cell r="D8409">
            <v>20</v>
          </cell>
          <cell r="E8409" t="str">
            <v>7%</v>
          </cell>
          <cell r="F8409">
            <v>9460.07</v>
          </cell>
          <cell r="G8409">
            <v>10122.280000000001</v>
          </cell>
        </row>
        <row r="8410">
          <cell r="A8410" t="str">
            <v>BH424SU</v>
          </cell>
          <cell r="B8410" t="str">
            <v>SUSI ПЕН АРТЕРІАЛЬНИЙ ЗАТИСКАЧ ПРЯМИЙ</v>
          </cell>
          <cell r="C8410" t="str">
            <v>пак</v>
          </cell>
          <cell r="D8410">
            <v>20</v>
          </cell>
          <cell r="E8410" t="str">
            <v>7%</v>
          </cell>
          <cell r="F8410">
            <v>4008.41</v>
          </cell>
          <cell r="G8410">
            <v>4289</v>
          </cell>
        </row>
        <row r="8411">
          <cell r="A8411" t="str">
            <v>BD557SU</v>
          </cell>
          <cell r="B8411" t="str">
            <v>SUSI ПІНЦЕТ ХІРУРГІЧНИЙ ПРЯМИЙ</v>
          </cell>
          <cell r="C8411" t="str">
            <v>пак</v>
          </cell>
          <cell r="D8411">
            <v>20</v>
          </cell>
          <cell r="E8411" t="str">
            <v>7%</v>
          </cell>
          <cell r="F8411">
            <v>3403.34</v>
          </cell>
          <cell r="G8411">
            <v>3641.58</v>
          </cell>
        </row>
        <row r="8412">
          <cell r="A8412" t="str">
            <v>BC790SU</v>
          </cell>
          <cell r="B8412" t="str">
            <v>SUSI ПУПОВИННІ НОЖИЦІ БЛАКИТНІ</v>
          </cell>
          <cell r="C8412" t="str">
            <v>пак</v>
          </cell>
          <cell r="D8412">
            <v>20</v>
          </cell>
          <cell r="E8412" t="str">
            <v>7%</v>
          </cell>
          <cell r="F8412">
            <v>12546.39</v>
          </cell>
          <cell r="G8412">
            <v>13424.64</v>
          </cell>
        </row>
        <row r="8413">
          <cell r="A8413" t="str">
            <v>BC791SU</v>
          </cell>
          <cell r="B8413" t="str">
            <v>SUSI ПУПОВИННІ НОЖИЦІ РОЖЕВІ</v>
          </cell>
          <cell r="C8413" t="str">
            <v>пак</v>
          </cell>
          <cell r="D8413">
            <v>20</v>
          </cell>
          <cell r="E8413" t="str">
            <v>7%</v>
          </cell>
          <cell r="F8413">
            <v>12546.39</v>
          </cell>
          <cell r="G8413">
            <v>13424.64</v>
          </cell>
        </row>
        <row r="8414">
          <cell r="A8414" t="str">
            <v>BT028SU</v>
          </cell>
          <cell r="B8414" t="str">
            <v>SUSI РОКС РЕТРАКТОР</v>
          </cell>
          <cell r="C8414" t="str">
            <v>пак</v>
          </cell>
          <cell r="D8414">
            <v>20</v>
          </cell>
          <cell r="E8414" t="str">
            <v>7%</v>
          </cell>
          <cell r="F8414">
            <v>6796.74</v>
          </cell>
          <cell r="G8414">
            <v>7272.51</v>
          </cell>
        </row>
        <row r="8415">
          <cell r="A8415" t="str">
            <v>BF047SU</v>
          </cell>
          <cell r="B8415" t="str">
            <v>SUSI СПОНЖЕВИЙ ЗАТИСКАЧ З КРЕМАЛЬЄРОЮ ВИГНУТИЙ</v>
          </cell>
          <cell r="C8415" t="str">
            <v>пак</v>
          </cell>
          <cell r="D8415">
            <v>20</v>
          </cell>
          <cell r="E8415" t="str">
            <v>7%</v>
          </cell>
          <cell r="F8415">
            <v>5926.98</v>
          </cell>
          <cell r="G8415">
            <v>6341.87</v>
          </cell>
        </row>
        <row r="8416">
          <cell r="A8416" t="str">
            <v>BF046SU</v>
          </cell>
          <cell r="B8416" t="str">
            <v>SUSI СПОНЖЕВИЙ ЗАТИСКАЧ З КРЕМАЛЬЄРОЮ ПРЯМИЙ</v>
          </cell>
          <cell r="C8416" t="str">
            <v>пак</v>
          </cell>
          <cell r="D8416">
            <v>20</v>
          </cell>
          <cell r="E8416" t="str">
            <v>7%</v>
          </cell>
          <cell r="F8416">
            <v>5890.65</v>
          </cell>
          <cell r="G8416">
            <v>6303</v>
          </cell>
        </row>
        <row r="8417">
          <cell r="A8417" t="str">
            <v>BH111SU</v>
          </cell>
          <cell r="B8417" t="str">
            <v>SUSI ХЕЛСТЕД МОСКІТО ЗАТИСКАЧ ВИГНУТИЙ</v>
          </cell>
          <cell r="C8417" t="str">
            <v>пак</v>
          </cell>
          <cell r="D8417">
            <v>20</v>
          </cell>
          <cell r="E8417" t="str">
            <v>7%</v>
          </cell>
          <cell r="F8417">
            <v>3783.08</v>
          </cell>
          <cell r="G8417">
            <v>4047.89</v>
          </cell>
        </row>
        <row r="8418">
          <cell r="A8418" t="str">
            <v>BH110SU</v>
          </cell>
          <cell r="B8418" t="str">
            <v>SUSI ХЕЛСТЕД МОСКІТО ЗАТИСКАЧ ПРЯМИЙ</v>
          </cell>
          <cell r="C8418" t="str">
            <v>пак</v>
          </cell>
          <cell r="D8418">
            <v>20</v>
          </cell>
          <cell r="E8418" t="str">
            <v>7%</v>
          </cell>
          <cell r="F8418">
            <v>3783.08</v>
          </cell>
          <cell r="G8418">
            <v>4047.89</v>
          </cell>
        </row>
        <row r="8419">
          <cell r="A8419" t="str">
            <v>BC324SU</v>
          </cell>
          <cell r="B8419" t="str">
            <v>SUSI ХІРУРГІЧНІ НОЖИЦІ ГОСТРІ/ТУПІ ПРЯМІ</v>
          </cell>
          <cell r="C8419" t="str">
            <v>пак</v>
          </cell>
          <cell r="D8419">
            <v>20</v>
          </cell>
          <cell r="E8419" t="str">
            <v>7%</v>
          </cell>
          <cell r="F8419">
            <v>6056.3</v>
          </cell>
          <cell r="G8419">
            <v>6480.24</v>
          </cell>
        </row>
        <row r="8420">
          <cell r="A8420" t="str">
            <v>G0040AEU</v>
          </cell>
          <cell r="B8420" t="str">
            <v>SYMMCORA LONG незабарв, USP 2/0 30CM 1-направ, 1 зв-ріжуч голка 3/8 кола 26мм, з шайбою</v>
          </cell>
          <cell r="C8420" t="str">
            <v>пак</v>
          </cell>
          <cell r="D8420">
            <v>12</v>
          </cell>
          <cell r="E8420" t="str">
            <v>7%</v>
          </cell>
          <cell r="F8420">
            <v>13527.3</v>
          </cell>
          <cell r="G8420">
            <v>14474.21</v>
          </cell>
        </row>
        <row r="8421">
          <cell r="A8421" t="str">
            <v>G1034AEU</v>
          </cell>
          <cell r="B8421" t="str">
            <v>SYMMCORA LONG незабарв, USP 2/0 30CM 2-направ, 2 зв-ріжуч прямі голки 60мм</v>
          </cell>
          <cell r="C8421" t="str">
            <v>пак</v>
          </cell>
          <cell r="D8421">
            <v>12</v>
          </cell>
          <cell r="E8421" t="str">
            <v>7%</v>
          </cell>
          <cell r="F8421">
            <v>19318.48</v>
          </cell>
          <cell r="G8421">
            <v>20670.77</v>
          </cell>
        </row>
        <row r="8422">
          <cell r="A8422" t="str">
            <v>G0031AHU</v>
          </cell>
          <cell r="B8422" t="str">
            <v>SYMMCORA LONG незабарв, USP 2/0 45CM 1-направ, 1 зв-ріжуч голка 3/8 кола 19мм, з шайбою</v>
          </cell>
          <cell r="C8422" t="str">
            <v>пак</v>
          </cell>
          <cell r="D8422">
            <v>12</v>
          </cell>
          <cell r="E8422" t="str">
            <v>7%</v>
          </cell>
          <cell r="F8422">
            <v>13527.3</v>
          </cell>
          <cell r="G8422">
            <v>14474.21</v>
          </cell>
        </row>
        <row r="8423">
          <cell r="A8423" t="str">
            <v>G0040AMU</v>
          </cell>
          <cell r="B8423" t="str">
            <v>SYMMCORA LONG незабарв, USP 2/0 60CM 1-направ, 1 зв-ріжуч голка 3/8 кола 26мм, з шайбою</v>
          </cell>
          <cell r="C8423" t="str">
            <v>пак</v>
          </cell>
          <cell r="D8423">
            <v>12</v>
          </cell>
          <cell r="E8423" t="str">
            <v>7%</v>
          </cell>
          <cell r="F8423">
            <v>13527.3</v>
          </cell>
          <cell r="G8423">
            <v>14474.21</v>
          </cell>
        </row>
        <row r="8424">
          <cell r="A8424" t="str">
            <v>G0057ADU</v>
          </cell>
          <cell r="B8424" t="str">
            <v>SYMMCORA LONG незабарв, USP 3/0 25CM 1-направ, 1 прям зв-ріжуч голка 60мм, з шайбою</v>
          </cell>
          <cell r="C8424" t="str">
            <v>пак</v>
          </cell>
          <cell r="D8424">
            <v>12</v>
          </cell>
          <cell r="E8424" t="str">
            <v>7%</v>
          </cell>
          <cell r="F8424">
            <v>13527.3</v>
          </cell>
          <cell r="G8424">
            <v>14474.21</v>
          </cell>
        </row>
        <row r="8425">
          <cell r="A8425" t="str">
            <v>G0061AEU</v>
          </cell>
          <cell r="B8425" t="str">
            <v>SYMMCORA LONG незабарв, USP 3/0 30CM 1-направ, 1 кол голка 3/8 кола з тонк ріж кінч 18мм, з шайбою</v>
          </cell>
          <cell r="C8425" t="str">
            <v>пак</v>
          </cell>
          <cell r="D8425">
            <v>12</v>
          </cell>
          <cell r="E8425" t="str">
            <v>7%</v>
          </cell>
          <cell r="F8425">
            <v>13527.3</v>
          </cell>
          <cell r="G8425">
            <v>14474.21</v>
          </cell>
        </row>
        <row r="8426">
          <cell r="A8426" t="str">
            <v>G0046SCU</v>
          </cell>
          <cell r="B8426" t="str">
            <v>SYMMCORA LONG незабарв, USP 3/0 38CM 1-направ, 1 кол голка 1/2 кола 25мм чорна, з шайбою</v>
          </cell>
          <cell r="C8426" t="str">
            <v>пак</v>
          </cell>
          <cell r="D8426">
            <v>12</v>
          </cell>
          <cell r="E8426" t="str">
            <v>7%</v>
          </cell>
          <cell r="F8426">
            <v>13527.3</v>
          </cell>
          <cell r="G8426">
            <v>14474.21</v>
          </cell>
        </row>
        <row r="8427">
          <cell r="A8427" t="str">
            <v>G0055AHU</v>
          </cell>
          <cell r="B8427" t="str">
            <v>SYMMCORA LONG незабарв, USP 3/0 45CM 1-направ, 1 зв-ріжуч голка 3/8 кола 19мм, з шайбою</v>
          </cell>
          <cell r="C8427" t="str">
            <v>пак</v>
          </cell>
          <cell r="D8427">
            <v>12</v>
          </cell>
          <cell r="E8427" t="str">
            <v>7%</v>
          </cell>
          <cell r="F8427">
            <v>13527.3</v>
          </cell>
          <cell r="G8427">
            <v>14474.21</v>
          </cell>
        </row>
        <row r="8428">
          <cell r="A8428" t="str">
            <v>G0055AMU</v>
          </cell>
          <cell r="B8428" t="str">
            <v>SYMMCORA LONG незабарв, USP 3/0 60CM 1-направ, 1 зв-ріжуч голка 3/8 кола 19мм, з шайбою</v>
          </cell>
          <cell r="C8428" t="str">
            <v>пак</v>
          </cell>
          <cell r="D8428">
            <v>12</v>
          </cell>
          <cell r="E8428" t="str">
            <v>7%</v>
          </cell>
          <cell r="F8428">
            <v>13527.3</v>
          </cell>
          <cell r="G8428">
            <v>14474.21</v>
          </cell>
        </row>
        <row r="8429">
          <cell r="A8429" t="str">
            <v>G0062AMU</v>
          </cell>
          <cell r="B8429" t="str">
            <v>SYMMCORA LONG незабарв, USP 3/0 60CM 1-направ, 1 кол голка 3/8 кола з тонк ріж кінч 18мм, з шайбою</v>
          </cell>
          <cell r="C8429" t="str">
            <v>пак</v>
          </cell>
          <cell r="D8429">
            <v>12</v>
          </cell>
          <cell r="E8429" t="str">
            <v>7%</v>
          </cell>
          <cell r="F8429">
            <v>13527.3</v>
          </cell>
          <cell r="G8429">
            <v>14474.21</v>
          </cell>
        </row>
        <row r="8430">
          <cell r="A8430" t="str">
            <v>G0069AEU</v>
          </cell>
          <cell r="B8430" t="str">
            <v>SYMMCORA LONG незабарв, USP 4/0 30CM 1-направ, 1 зв-ріжуч голка 3/8 кола з точ вістр 19мм, з шайбою</v>
          </cell>
          <cell r="C8430" t="str">
            <v>пак</v>
          </cell>
          <cell r="D8430">
            <v>12</v>
          </cell>
          <cell r="E8430" t="str">
            <v>7%</v>
          </cell>
          <cell r="F8430">
            <v>13527.3</v>
          </cell>
          <cell r="G8430">
            <v>14474.21</v>
          </cell>
        </row>
        <row r="8431">
          <cell r="A8431" t="str">
            <v>G0064SCU</v>
          </cell>
          <cell r="B8431" t="str">
            <v>SYMMCORA LONG незабарв, USP 4/0 38CM 1-направ, 1 кол голка 1/2 кола 25мм чорна, з шайбою</v>
          </cell>
          <cell r="C8431" t="str">
            <v>пак</v>
          </cell>
          <cell r="D8431">
            <v>12</v>
          </cell>
          <cell r="E8431" t="str">
            <v>7%</v>
          </cell>
          <cell r="F8431">
            <v>13527.3</v>
          </cell>
          <cell r="G8431">
            <v>14474.21</v>
          </cell>
        </row>
        <row r="8432">
          <cell r="A8432" t="str">
            <v>G0020ABV</v>
          </cell>
          <cell r="B8432" t="str">
            <v>SYMMCORA LONG фіол, USP 0 15CM 1-направ, 1 кол голка 1/2 кола 26мм, з шайбою</v>
          </cell>
          <cell r="C8432" t="str">
            <v>пак</v>
          </cell>
          <cell r="D8432">
            <v>12</v>
          </cell>
          <cell r="E8432" t="str">
            <v>7%</v>
          </cell>
          <cell r="F8432">
            <v>13527.3</v>
          </cell>
          <cell r="G8432">
            <v>14474.21</v>
          </cell>
        </row>
        <row r="8433">
          <cell r="A8433" t="str">
            <v>G0018ABV</v>
          </cell>
          <cell r="B8433" t="str">
            <v>SYMMCORA LONG фіол, USP 0 15CM 1-направ, 1 кол голка 1/2 кола 37мм, з шайбою</v>
          </cell>
          <cell r="C8433" t="str">
            <v>пак</v>
          </cell>
          <cell r="D8433">
            <v>12</v>
          </cell>
          <cell r="E8433" t="str">
            <v>7%</v>
          </cell>
          <cell r="F8433">
            <v>13527.3</v>
          </cell>
          <cell r="G8433">
            <v>14474.21</v>
          </cell>
        </row>
        <row r="8434">
          <cell r="A8434" t="str">
            <v>G0017ABV</v>
          </cell>
          <cell r="B8434" t="str">
            <v>SYMMCORA LONG фіол, USP 0 15CM 1-направ, 1 кол голка 1/2 кола з тонк ріж кінч 26мм, з шайбою</v>
          </cell>
          <cell r="C8434" t="str">
            <v>пак</v>
          </cell>
          <cell r="D8434">
            <v>12</v>
          </cell>
          <cell r="E8434" t="str">
            <v>7%</v>
          </cell>
          <cell r="F8434">
            <v>13527.3</v>
          </cell>
          <cell r="G8434">
            <v>14474.21</v>
          </cell>
        </row>
        <row r="8435">
          <cell r="A8435" t="str">
            <v>G0025ABV</v>
          </cell>
          <cell r="B8435" t="str">
            <v>SYMMCORA LONG фіол, USP 0 15CM 1-направ, 1 кол голка 1/2 кола з тонк ріж кінч 36мм, з шайбою</v>
          </cell>
          <cell r="C8435" t="str">
            <v>пак</v>
          </cell>
          <cell r="D8435">
            <v>12</v>
          </cell>
          <cell r="E8435" t="str">
            <v>7%</v>
          </cell>
          <cell r="F8435">
            <v>13527.3</v>
          </cell>
          <cell r="G8435">
            <v>14474.21</v>
          </cell>
        </row>
        <row r="8436">
          <cell r="A8436" t="str">
            <v>G0027ABV</v>
          </cell>
          <cell r="B8436" t="str">
            <v>SYMMCORA LONG фіол, USP 0 15CM 1-направ, 1 кол голка 1/2 кола з тонк ріж кінч 36мм, посил, з шайбою</v>
          </cell>
          <cell r="C8436" t="str">
            <v>пак</v>
          </cell>
          <cell r="D8436">
            <v>12</v>
          </cell>
          <cell r="E8436" t="str">
            <v>7%</v>
          </cell>
          <cell r="F8436">
            <v>13527.3</v>
          </cell>
          <cell r="G8436">
            <v>14474.21</v>
          </cell>
        </row>
        <row r="8437">
          <cell r="A8437" t="str">
            <v>G1016ABV</v>
          </cell>
          <cell r="B8437" t="str">
            <v>SYMMCORA LONG фіол, USP 0 15CM 2-направ, 2 кол голки 3/8 кола з кор ріж кінч 26мм</v>
          </cell>
          <cell r="C8437" t="str">
            <v>пак</v>
          </cell>
          <cell r="D8437">
            <v>12</v>
          </cell>
          <cell r="E8437" t="str">
            <v>7%</v>
          </cell>
          <cell r="F8437">
            <v>19318.48</v>
          </cell>
          <cell r="G8437">
            <v>20670.77</v>
          </cell>
        </row>
        <row r="8438">
          <cell r="A8438" t="str">
            <v>G0016ACV</v>
          </cell>
          <cell r="B8438" t="str">
            <v>SYMMCORA LONG фіол, USP 0 20CM 1-направ, 1 кол голка 1/2 кола 22мм посилена, з шайбою</v>
          </cell>
          <cell r="C8438" t="str">
            <v>пак</v>
          </cell>
          <cell r="D8438">
            <v>12</v>
          </cell>
          <cell r="E8438" t="str">
            <v>7%</v>
          </cell>
          <cell r="F8438">
            <v>13527.3</v>
          </cell>
          <cell r="G8438">
            <v>14474.21</v>
          </cell>
        </row>
        <row r="8439">
          <cell r="A8439" t="str">
            <v>G0018ACV</v>
          </cell>
          <cell r="B8439" t="str">
            <v>SYMMCORA LONG фіол, USP 0 20CM 1-направ, 1 кол голка 1/2 кола 37мм, з шайбою</v>
          </cell>
          <cell r="C8439" t="str">
            <v>пак</v>
          </cell>
          <cell r="D8439">
            <v>12</v>
          </cell>
          <cell r="E8439" t="str">
            <v>7%</v>
          </cell>
          <cell r="F8439">
            <v>13527.3</v>
          </cell>
          <cell r="G8439">
            <v>14474.21</v>
          </cell>
        </row>
        <row r="8440">
          <cell r="A8440" t="str">
            <v>G0022ACV</v>
          </cell>
          <cell r="B8440" t="str">
            <v>SYMMCORA LONG фіол, USP 0 20CM 1-направ, 1 кол голка 1/2 кола 37мм, посилена, з шайбою</v>
          </cell>
          <cell r="C8440" t="str">
            <v>пак</v>
          </cell>
          <cell r="D8440">
            <v>12</v>
          </cell>
          <cell r="E8440" t="str">
            <v>7%</v>
          </cell>
          <cell r="F8440">
            <v>13527.3</v>
          </cell>
          <cell r="G8440">
            <v>14474.21</v>
          </cell>
        </row>
        <row r="8441">
          <cell r="A8441" t="str">
            <v>G0017ACV</v>
          </cell>
          <cell r="B8441" t="str">
            <v>SYMMCORA LONG фіол, USP 0 20CM 1-направ, 1 кол голка 1/2 кола з тонк ріж кінч 26мм, з шайбою</v>
          </cell>
          <cell r="C8441" t="str">
            <v>пак</v>
          </cell>
          <cell r="D8441">
            <v>12</v>
          </cell>
          <cell r="E8441" t="str">
            <v>7%</v>
          </cell>
          <cell r="F8441">
            <v>13527.3</v>
          </cell>
          <cell r="G8441">
            <v>14474.21</v>
          </cell>
        </row>
        <row r="8442">
          <cell r="A8442" t="str">
            <v>G0028ACV</v>
          </cell>
          <cell r="B8442" t="str">
            <v>SYMMCORA LONG фіол, USP 0 20CM 1-направ, 1 кол голка 1/2 кола з тонк ріж кінч 36мм, посил, з шайбою</v>
          </cell>
          <cell r="C8442" t="str">
            <v>пак</v>
          </cell>
          <cell r="D8442">
            <v>12</v>
          </cell>
          <cell r="E8442" t="str">
            <v>7%</v>
          </cell>
          <cell r="F8442">
            <v>13527.3</v>
          </cell>
          <cell r="G8442">
            <v>14474.21</v>
          </cell>
        </row>
        <row r="8443">
          <cell r="A8443" t="str">
            <v>G0020ADV</v>
          </cell>
          <cell r="B8443" t="str">
            <v>SYMMCORA LONG фіол, USP 0 25CM 1-направ, 1 кол голка 1/2 кола 26мм, з шайбою</v>
          </cell>
          <cell r="C8443" t="str">
            <v>пак</v>
          </cell>
          <cell r="D8443">
            <v>12</v>
          </cell>
          <cell r="E8443" t="str">
            <v>7%</v>
          </cell>
          <cell r="F8443">
            <v>13527.3</v>
          </cell>
          <cell r="G8443">
            <v>14474.21</v>
          </cell>
        </row>
        <row r="8444">
          <cell r="A8444" t="str">
            <v>G0017ADV</v>
          </cell>
          <cell r="B8444" t="str">
            <v>SYMMCORA LONG фіол, USP 0 25CM 1-направ, 1 кол голка 1/2 кола з тонк ріж кінч 26мм, з шайбою</v>
          </cell>
          <cell r="C8444" t="str">
            <v>пак</v>
          </cell>
          <cell r="D8444">
            <v>12</v>
          </cell>
          <cell r="E8444" t="str">
            <v>7%</v>
          </cell>
          <cell r="F8444">
            <v>13527.3</v>
          </cell>
          <cell r="G8444">
            <v>14474.21</v>
          </cell>
        </row>
        <row r="8445">
          <cell r="A8445" t="str">
            <v>G0015ADV</v>
          </cell>
          <cell r="B8445" t="str">
            <v>SYMMCORA LONG фіол, USP 0 25CM 1-направ, 1 кол голка 3/8 кола з тонк ріж кінч 26мм, з шайбою</v>
          </cell>
          <cell r="C8445" t="str">
            <v>пак</v>
          </cell>
          <cell r="D8445">
            <v>12</v>
          </cell>
          <cell r="E8445" t="str">
            <v>7%</v>
          </cell>
          <cell r="F8445">
            <v>13527.3</v>
          </cell>
          <cell r="G8445">
            <v>14474.21</v>
          </cell>
        </row>
        <row r="8446">
          <cell r="A8446" t="str">
            <v>G0019ADV</v>
          </cell>
          <cell r="B8446" t="str">
            <v>SYMMCORA LONG фіол, USP 0 25CM 1-направ, 1 кол голка 5/8 кола 27мм, посилена, з шайбою</v>
          </cell>
          <cell r="C8446" t="str">
            <v>пак</v>
          </cell>
          <cell r="D8446">
            <v>12</v>
          </cell>
          <cell r="E8446" t="str">
            <v>7%</v>
          </cell>
          <cell r="F8446">
            <v>13527.3</v>
          </cell>
          <cell r="G8446">
            <v>14474.21</v>
          </cell>
        </row>
        <row r="8447">
          <cell r="A8447" t="str">
            <v>G0020AEV</v>
          </cell>
          <cell r="B8447" t="str">
            <v>SYMMCORA LONG фіол, USP 0 30CM 1-направ, 1 кол голка 1/2 кола 26мм, з шайбою</v>
          </cell>
          <cell r="C8447" t="str">
            <v>пак</v>
          </cell>
          <cell r="D8447">
            <v>12</v>
          </cell>
          <cell r="E8447" t="str">
            <v>7%</v>
          </cell>
          <cell r="F8447">
            <v>13527.3</v>
          </cell>
          <cell r="G8447">
            <v>14474.21</v>
          </cell>
        </row>
        <row r="8448">
          <cell r="A8448" t="str">
            <v>G0018AEV</v>
          </cell>
          <cell r="B8448" t="str">
            <v>SYMMCORA LONG фіол, USP 0 30CM 1-направ, 1 кол голка 1/2 кола 37мм, з шайбою</v>
          </cell>
          <cell r="C8448" t="str">
            <v>пак</v>
          </cell>
          <cell r="D8448">
            <v>12</v>
          </cell>
          <cell r="E8448" t="str">
            <v>7%</v>
          </cell>
          <cell r="F8448">
            <v>13527.3</v>
          </cell>
          <cell r="G8448">
            <v>14474.21</v>
          </cell>
        </row>
        <row r="8449">
          <cell r="A8449" t="str">
            <v>G0022AEV</v>
          </cell>
          <cell r="B8449" t="str">
            <v>SYMMCORA LONG фіол, USP 0 30CM 1-направ, 1 кол голка 1/2 кола 37мм, посилена, з шайбою</v>
          </cell>
          <cell r="C8449" t="str">
            <v>пак</v>
          </cell>
          <cell r="D8449">
            <v>12</v>
          </cell>
          <cell r="E8449" t="str">
            <v>7%</v>
          </cell>
          <cell r="F8449">
            <v>13527.3</v>
          </cell>
          <cell r="G8449">
            <v>14474.21</v>
          </cell>
        </row>
        <row r="8450">
          <cell r="A8450" t="str">
            <v>G0019AEV</v>
          </cell>
          <cell r="B8450" t="str">
            <v>SYMMCORA LONG фіол, USP 0 30CM 1-направ, 1 кол голка 5/8 кола 27мм, посилена, з шайбою</v>
          </cell>
          <cell r="C8450" t="str">
            <v>пак</v>
          </cell>
          <cell r="D8450">
            <v>12</v>
          </cell>
          <cell r="E8450" t="str">
            <v>7%</v>
          </cell>
          <cell r="F8450">
            <v>13527.3</v>
          </cell>
          <cell r="G8450">
            <v>14474.21</v>
          </cell>
        </row>
        <row r="8451">
          <cell r="A8451" t="str">
            <v>G1018AEV</v>
          </cell>
          <cell r="B8451" t="str">
            <v>SYMMCORA LONG фіол, USP 0 30CM 2-направ, 2 зв-ріжуч голки 1/2 кола 26мм</v>
          </cell>
          <cell r="C8451" t="str">
            <v>пак</v>
          </cell>
          <cell r="D8451">
            <v>12</v>
          </cell>
          <cell r="E8451" t="str">
            <v>7%</v>
          </cell>
          <cell r="F8451">
            <v>19318.48</v>
          </cell>
          <cell r="G8451">
            <v>20670.77</v>
          </cell>
        </row>
        <row r="8452">
          <cell r="A8452" t="str">
            <v>G1017AEV</v>
          </cell>
          <cell r="B8452" t="str">
            <v>SYMMCORA LONG фіол, USP 0 30CM 2-направ, 2 кол голки 1/2 кола 22мм, посилені</v>
          </cell>
          <cell r="C8452" t="str">
            <v>пак</v>
          </cell>
          <cell r="D8452">
            <v>12</v>
          </cell>
          <cell r="E8452" t="str">
            <v>7%</v>
          </cell>
          <cell r="F8452">
            <v>19318.48</v>
          </cell>
          <cell r="G8452">
            <v>20670.77</v>
          </cell>
        </row>
        <row r="8453">
          <cell r="A8453" t="str">
            <v>G1020AEV</v>
          </cell>
          <cell r="B8453" t="str">
            <v>SYMMCORA LONG фіол, USP 0 30CM 2-направ, 2 кол голки 1/2 кола 26мм</v>
          </cell>
          <cell r="C8453" t="str">
            <v>пак</v>
          </cell>
          <cell r="D8453">
            <v>12</v>
          </cell>
          <cell r="E8453" t="str">
            <v>7%</v>
          </cell>
          <cell r="F8453">
            <v>19318.48</v>
          </cell>
          <cell r="G8453">
            <v>20670.77</v>
          </cell>
        </row>
        <row r="8454">
          <cell r="A8454" t="str">
            <v>G1024AEV</v>
          </cell>
          <cell r="B8454" t="str">
            <v>SYMMCORA LONG фіол, USP 0 30CM 2-направ, 2 кол голки 1/2 кола 27мм, посилені</v>
          </cell>
          <cell r="C8454" t="str">
            <v>пак</v>
          </cell>
          <cell r="D8454">
            <v>12</v>
          </cell>
          <cell r="E8454" t="str">
            <v>7%</v>
          </cell>
          <cell r="F8454">
            <v>19318.48</v>
          </cell>
          <cell r="G8454">
            <v>20670.77</v>
          </cell>
        </row>
        <row r="8455">
          <cell r="A8455" t="str">
            <v>G1019AEV</v>
          </cell>
          <cell r="B8455" t="str">
            <v>SYMMCORA LONG фіол, USP 0 30CM 2-направ, 2 кол голки 1/2 кола 37мм</v>
          </cell>
          <cell r="C8455" t="str">
            <v>пак</v>
          </cell>
          <cell r="D8455">
            <v>12</v>
          </cell>
          <cell r="E8455" t="str">
            <v>7%</v>
          </cell>
          <cell r="F8455">
            <v>19318.48</v>
          </cell>
          <cell r="G8455">
            <v>20670.77</v>
          </cell>
        </row>
        <row r="8456">
          <cell r="A8456" t="str">
            <v>G1023AEV</v>
          </cell>
          <cell r="B8456" t="str">
            <v>SYMMCORA LONG фіол, USP 0 30CM 2-направ, 2 кол голки 1/2 кола з кор ріж кінч 17мм</v>
          </cell>
          <cell r="C8456" t="str">
            <v>пак</v>
          </cell>
          <cell r="D8456">
            <v>12</v>
          </cell>
          <cell r="E8456" t="str">
            <v>7%</v>
          </cell>
          <cell r="F8456">
            <v>19318.48</v>
          </cell>
          <cell r="G8456">
            <v>20670.77</v>
          </cell>
        </row>
        <row r="8457">
          <cell r="A8457" t="str">
            <v>G1016AEV</v>
          </cell>
          <cell r="B8457" t="str">
            <v>SYMMCORA LONG фіол, USP 0 30CM 2-направ, 2 кол голки 3/8 кола з кор ріж кінч 26мм</v>
          </cell>
          <cell r="C8457" t="str">
            <v>пак</v>
          </cell>
          <cell r="D8457">
            <v>12</v>
          </cell>
          <cell r="E8457" t="str">
            <v>7%</v>
          </cell>
          <cell r="F8457">
            <v>19318.48</v>
          </cell>
          <cell r="G8457">
            <v>20670.77</v>
          </cell>
        </row>
        <row r="8458">
          <cell r="A8458" t="str">
            <v>G0020AHV</v>
          </cell>
          <cell r="B8458" t="str">
            <v>SYMMCORA LONG фіол, USP 0 45CM 1-направ, 1 кол голка 1/2 кола 26мм, з шайбою</v>
          </cell>
          <cell r="C8458" t="str">
            <v>пак</v>
          </cell>
          <cell r="D8458">
            <v>12</v>
          </cell>
          <cell r="E8458" t="str">
            <v>7%</v>
          </cell>
          <cell r="F8458">
            <v>13527.3</v>
          </cell>
          <cell r="G8458">
            <v>14474.21</v>
          </cell>
        </row>
        <row r="8459">
          <cell r="A8459" t="str">
            <v>G0018AHV</v>
          </cell>
          <cell r="B8459" t="str">
            <v>SYMMCORA LONG фіол, USP 0 45CM 1-направ, 1 кол голка 1/2 кола 37мм, з шайбою</v>
          </cell>
          <cell r="C8459" t="str">
            <v>пак</v>
          </cell>
          <cell r="D8459">
            <v>12</v>
          </cell>
          <cell r="E8459" t="str">
            <v>7%</v>
          </cell>
          <cell r="F8459">
            <v>13527.3</v>
          </cell>
          <cell r="G8459">
            <v>14474.21</v>
          </cell>
        </row>
        <row r="8460">
          <cell r="A8460" t="str">
            <v>G0024AHV</v>
          </cell>
          <cell r="B8460" t="str">
            <v>SYMMCORA LONG фіол, USP 0 45CM 1-направ, 1 кол голка 1/2 кола 48мм, посилена, з шайбою</v>
          </cell>
          <cell r="C8460" t="str">
            <v>пак</v>
          </cell>
          <cell r="D8460">
            <v>12</v>
          </cell>
          <cell r="E8460" t="str">
            <v>7%</v>
          </cell>
          <cell r="F8460">
            <v>13527.3</v>
          </cell>
          <cell r="G8460">
            <v>14474.21</v>
          </cell>
        </row>
        <row r="8461">
          <cell r="A8461" t="str">
            <v>G0023AHV</v>
          </cell>
          <cell r="B8461" t="str">
            <v>SYMMCORA LONG фіол, USP 0 45CM 1-направ, 1 кол голка 1/2 кола 65мм, посилена, з шайбою</v>
          </cell>
          <cell r="C8461" t="str">
            <v>пак</v>
          </cell>
          <cell r="D8461">
            <v>12</v>
          </cell>
          <cell r="E8461" t="str">
            <v>7%</v>
          </cell>
          <cell r="F8461">
            <v>13527.3</v>
          </cell>
          <cell r="G8461">
            <v>14474.21</v>
          </cell>
        </row>
        <row r="8462">
          <cell r="A8462" t="str">
            <v>G0025AHV</v>
          </cell>
          <cell r="B8462" t="str">
            <v>SYMMCORA LONG фіол, USP 0 45CM 1-направ, 1 кол голка 1/2 кола з тонк ріж кінч 36мм, з шайбою</v>
          </cell>
          <cell r="C8462" t="str">
            <v>пак</v>
          </cell>
          <cell r="D8462">
            <v>12</v>
          </cell>
          <cell r="E8462" t="str">
            <v>7%</v>
          </cell>
          <cell r="F8462">
            <v>13527.3</v>
          </cell>
          <cell r="G8462">
            <v>14474.21</v>
          </cell>
        </row>
        <row r="8463">
          <cell r="A8463" t="str">
            <v>G0026AHV</v>
          </cell>
          <cell r="B8463" t="str">
            <v>SYMMCORA LONG фіол, USP 0 45CM 1-направ, 1 прям зв-ріжуч голка 60мм, з шайбою</v>
          </cell>
          <cell r="C8463" t="str">
            <v>пак</v>
          </cell>
          <cell r="D8463">
            <v>12</v>
          </cell>
          <cell r="E8463" t="str">
            <v>7%</v>
          </cell>
          <cell r="F8463">
            <v>13527.3</v>
          </cell>
          <cell r="G8463">
            <v>14474.21</v>
          </cell>
        </row>
        <row r="8464">
          <cell r="A8464" t="str">
            <v>G1018AIV</v>
          </cell>
          <cell r="B8464" t="str">
            <v>SYMMCORA LONG фіол, USP 0 50CM 2-направ, 2 зв-ріжуч голки 1/2 кола 26мм</v>
          </cell>
          <cell r="C8464" t="str">
            <v>пак</v>
          </cell>
          <cell r="D8464">
            <v>12</v>
          </cell>
          <cell r="E8464" t="str">
            <v>7%</v>
          </cell>
          <cell r="F8464">
            <v>19318.48</v>
          </cell>
          <cell r="G8464">
            <v>20670.77</v>
          </cell>
        </row>
        <row r="8465">
          <cell r="A8465" t="str">
            <v>G1063AIV</v>
          </cell>
          <cell r="B8465" t="str">
            <v>SYMMCORA LONG фіол, USP 0 50CM 2-направ, 2 зв-ріжуч голки 3/8 кола 26мм</v>
          </cell>
          <cell r="C8465" t="str">
            <v>пак</v>
          </cell>
          <cell r="D8465">
            <v>12</v>
          </cell>
          <cell r="E8465" t="str">
            <v>7%</v>
          </cell>
          <cell r="F8465">
            <v>19318.48</v>
          </cell>
          <cell r="G8465">
            <v>20670.77</v>
          </cell>
        </row>
        <row r="8466">
          <cell r="A8466" t="str">
            <v>G1019AIV</v>
          </cell>
          <cell r="B8466" t="str">
            <v>SYMMCORA LONG фіол, USP 0 50CM 2-направ, 2 кол голки 1/2 кола 37мм</v>
          </cell>
          <cell r="C8466" t="str">
            <v>пак</v>
          </cell>
          <cell r="D8466">
            <v>12</v>
          </cell>
          <cell r="E8466" t="str">
            <v>7%</v>
          </cell>
          <cell r="F8466">
            <v>19318.48</v>
          </cell>
          <cell r="G8466">
            <v>20670.77</v>
          </cell>
        </row>
        <row r="8467">
          <cell r="A8467" t="str">
            <v>G1021AIV</v>
          </cell>
          <cell r="B8467" t="str">
            <v>SYMMCORA LONG фіол, USP 0 50CM 2-направ, 2 кол голки 1/2 кола 37мм, посилені</v>
          </cell>
          <cell r="C8467" t="str">
            <v>пак</v>
          </cell>
          <cell r="D8467">
            <v>12</v>
          </cell>
          <cell r="E8467" t="str">
            <v>7%</v>
          </cell>
          <cell r="F8467">
            <v>19318.48</v>
          </cell>
          <cell r="G8467">
            <v>20670.77</v>
          </cell>
        </row>
        <row r="8468">
          <cell r="A8468" t="str">
            <v>G0024AMV</v>
          </cell>
          <cell r="B8468" t="str">
            <v>SYMMCORA LONG фіол, USP 0 60CM 1-направ, 1 кол голка 1/2 кола 48мм, посилена, з шайбою</v>
          </cell>
          <cell r="C8468" t="str">
            <v>пак</v>
          </cell>
          <cell r="D8468">
            <v>12</v>
          </cell>
          <cell r="E8468" t="str">
            <v>7%</v>
          </cell>
          <cell r="F8468">
            <v>13527.3</v>
          </cell>
          <cell r="G8468">
            <v>14474.21</v>
          </cell>
        </row>
        <row r="8469">
          <cell r="A8469" t="str">
            <v>G1021AMV</v>
          </cell>
          <cell r="B8469" t="str">
            <v>SYMMCORA LONG фіол, USP 0 60CM 2-направ, 2 кол голки 1/2 кола 37мм, посилені</v>
          </cell>
          <cell r="C8469" t="str">
            <v>пак</v>
          </cell>
          <cell r="D8469">
            <v>12</v>
          </cell>
          <cell r="E8469" t="str">
            <v>7%</v>
          </cell>
          <cell r="F8469">
            <v>19318.48</v>
          </cell>
          <cell r="G8469">
            <v>20670.77</v>
          </cell>
        </row>
        <row r="8470">
          <cell r="A8470" t="str">
            <v>G0021APV</v>
          </cell>
          <cell r="B8470" t="str">
            <v>SYMMCORA LONG фіол, USP 0 70CM 1-направ, 1 кол голка 1/2 кола 40мм, посилена, з шайбою</v>
          </cell>
          <cell r="C8470" t="str">
            <v>пак</v>
          </cell>
          <cell r="D8470">
            <v>12</v>
          </cell>
          <cell r="E8470" t="str">
            <v>7%</v>
          </cell>
          <cell r="F8470">
            <v>13527.3</v>
          </cell>
          <cell r="G8470">
            <v>14474.21</v>
          </cell>
        </row>
        <row r="8471">
          <cell r="A8471" t="str">
            <v>G1022APV</v>
          </cell>
          <cell r="B8471" t="str">
            <v>SYMMCORA LONG фіол, USP 0 70CM 2-направ, 2 зв-ріжуч голки 1/2 кола 36мм, посилені</v>
          </cell>
          <cell r="C8471" t="str">
            <v>пак</v>
          </cell>
          <cell r="D8471">
            <v>12</v>
          </cell>
          <cell r="E8471" t="str">
            <v>7%</v>
          </cell>
          <cell r="F8471">
            <v>19318.48</v>
          </cell>
          <cell r="G8471">
            <v>20670.77</v>
          </cell>
        </row>
        <row r="8472">
          <cell r="A8472" t="str">
            <v>G1020APV</v>
          </cell>
          <cell r="B8472" t="str">
            <v>SYMMCORA LONG фіол, USP 0 70CM 2-направ, 2 кол голки 1/2 кола 26мм</v>
          </cell>
          <cell r="C8472" t="str">
            <v>пак</v>
          </cell>
          <cell r="D8472">
            <v>12</v>
          </cell>
          <cell r="E8472" t="str">
            <v>7%</v>
          </cell>
          <cell r="F8472">
            <v>19318.48</v>
          </cell>
          <cell r="G8472">
            <v>20670.77</v>
          </cell>
        </row>
        <row r="8473">
          <cell r="A8473" t="str">
            <v>G1019APV</v>
          </cell>
          <cell r="B8473" t="str">
            <v>SYMMCORA LONG фіол, USP 0 70CM 2-направ, 2 кол голки 1/2 кола 37мм</v>
          </cell>
          <cell r="C8473" t="str">
            <v>пак</v>
          </cell>
          <cell r="D8473">
            <v>12</v>
          </cell>
          <cell r="E8473" t="str">
            <v>7%</v>
          </cell>
          <cell r="F8473">
            <v>19318.48</v>
          </cell>
          <cell r="G8473">
            <v>20670.77</v>
          </cell>
        </row>
        <row r="8474">
          <cell r="A8474" t="str">
            <v>G1021APV</v>
          </cell>
          <cell r="B8474" t="str">
            <v>SYMMCORA LONG фіол, USP 0 70CM 2-направ, 2 кол голки 1/2 кола 37мм, посилені</v>
          </cell>
          <cell r="C8474" t="str">
            <v>пак</v>
          </cell>
          <cell r="D8474">
            <v>12</v>
          </cell>
          <cell r="E8474" t="str">
            <v>7%</v>
          </cell>
          <cell r="F8474">
            <v>19318.48</v>
          </cell>
          <cell r="G8474">
            <v>20670.77</v>
          </cell>
        </row>
        <row r="8475">
          <cell r="A8475" t="str">
            <v>G1022ATV</v>
          </cell>
          <cell r="B8475" t="str">
            <v>SYMMCORA LONG фіол, USP 0 90CM 2-направ, 2 зв-ріжуч голки 1/2 кола 36мм, посилені</v>
          </cell>
          <cell r="C8475" t="str">
            <v>пак</v>
          </cell>
          <cell r="D8475">
            <v>12</v>
          </cell>
          <cell r="E8475" t="str">
            <v>7%</v>
          </cell>
          <cell r="F8475">
            <v>19318.48</v>
          </cell>
          <cell r="G8475">
            <v>20670.77</v>
          </cell>
        </row>
        <row r="8476">
          <cell r="A8476" t="str">
            <v>G1016ATV</v>
          </cell>
          <cell r="B8476" t="str">
            <v>SYMMCORA LONG фіол, USP 0 90CM 2-направ, 2 кол голки 3/8 кола з кор ріж кінч 26мм</v>
          </cell>
          <cell r="C8476" t="str">
            <v>пак</v>
          </cell>
          <cell r="D8476">
            <v>12</v>
          </cell>
          <cell r="E8476" t="str">
            <v>7%</v>
          </cell>
          <cell r="F8476">
            <v>19318.48</v>
          </cell>
          <cell r="G8476">
            <v>20670.77</v>
          </cell>
        </row>
        <row r="8477">
          <cell r="A8477" t="str">
            <v>G0010ABV</v>
          </cell>
          <cell r="B8477" t="str">
            <v>SYMMCORA LONG фіол, USP 1 15CM 1-направ, 1 кол голка 1/2 кола 37мм, посилена, з шайбою</v>
          </cell>
          <cell r="C8477" t="str">
            <v>пак</v>
          </cell>
          <cell r="D8477">
            <v>12</v>
          </cell>
          <cell r="E8477" t="str">
            <v>7%</v>
          </cell>
          <cell r="F8477">
            <v>13527.3</v>
          </cell>
          <cell r="G8477">
            <v>14474.21</v>
          </cell>
        </row>
        <row r="8478">
          <cell r="A8478" t="str">
            <v>G0007ABV</v>
          </cell>
          <cell r="B8478" t="str">
            <v>SYMMCORA LONG фіол, USP 1 15CM 1-направ, 1 кол голка 1/2 кола з тонк ріж кінч 26мм, з шайбою</v>
          </cell>
          <cell r="C8478" t="str">
            <v>пак</v>
          </cell>
          <cell r="D8478">
            <v>12</v>
          </cell>
          <cell r="E8478" t="str">
            <v>7%</v>
          </cell>
          <cell r="F8478">
            <v>13527.3</v>
          </cell>
          <cell r="G8478">
            <v>14474.21</v>
          </cell>
        </row>
        <row r="8479">
          <cell r="A8479" t="str">
            <v>G0008ABV</v>
          </cell>
          <cell r="B8479" t="str">
            <v>SYMMCORA LONG фіол, USP 1 15CM 1-направ, 1 кол голка 1/2 кола з тонк ріж кінч 36мм, посил, з шайбою</v>
          </cell>
          <cell r="C8479" t="str">
            <v>пак</v>
          </cell>
          <cell r="D8479">
            <v>12</v>
          </cell>
          <cell r="E8479" t="str">
            <v>7%</v>
          </cell>
          <cell r="F8479">
            <v>13527.3</v>
          </cell>
          <cell r="G8479">
            <v>14474.21</v>
          </cell>
        </row>
        <row r="8480">
          <cell r="A8480" t="str">
            <v>G0010ACV</v>
          </cell>
          <cell r="B8480" t="str">
            <v>SYMMCORA LONG фіол, USP 1 20CM 1-направ, 1 кол голка 1/2 кола 37мм, посилена, з шайбою</v>
          </cell>
          <cell r="C8480" t="str">
            <v>пак</v>
          </cell>
          <cell r="D8480">
            <v>12</v>
          </cell>
          <cell r="E8480" t="str">
            <v>7%</v>
          </cell>
          <cell r="F8480">
            <v>13527.3</v>
          </cell>
          <cell r="G8480">
            <v>14474.21</v>
          </cell>
        </row>
        <row r="8481">
          <cell r="A8481" t="str">
            <v>G0008ACV</v>
          </cell>
          <cell r="B8481" t="str">
            <v>SYMMCORA LONG фіол, USP 1 20CM 1-направ, 1 кол голка 1/2 кола з тонк ріж кінч 36мм, посил, з шайбою</v>
          </cell>
          <cell r="C8481" t="str">
            <v>пак</v>
          </cell>
          <cell r="D8481">
            <v>12</v>
          </cell>
          <cell r="E8481" t="str">
            <v>7%</v>
          </cell>
          <cell r="F8481">
            <v>13527.3</v>
          </cell>
          <cell r="G8481">
            <v>14474.21</v>
          </cell>
        </row>
        <row r="8482">
          <cell r="A8482" t="str">
            <v>G0013STV</v>
          </cell>
          <cell r="B8482" t="str">
            <v>SYMMCORA LONG фіол, USP 1 23CM 1-направ, 1 зв-ріжуч голка 1/2 кола 40мм, посилена, з шайбою</v>
          </cell>
          <cell r="C8482" t="str">
            <v>пак</v>
          </cell>
          <cell r="D8482">
            <v>12</v>
          </cell>
          <cell r="E8482" t="str">
            <v>7%</v>
          </cell>
          <cell r="F8482">
            <v>13527.3</v>
          </cell>
          <cell r="G8482">
            <v>14474.21</v>
          </cell>
        </row>
        <row r="8483">
          <cell r="A8483" t="str">
            <v>G0007ADV</v>
          </cell>
          <cell r="B8483" t="str">
            <v>SYMMCORA LONG фіол, USP 1 25CM 1-направ, 1 кол голка 1/2 кола з тонк ріж кінч 26мм, з шайбою</v>
          </cell>
          <cell r="C8483" t="str">
            <v>пак</v>
          </cell>
          <cell r="D8483">
            <v>12</v>
          </cell>
          <cell r="E8483" t="str">
            <v>7%</v>
          </cell>
          <cell r="F8483">
            <v>13527.3</v>
          </cell>
          <cell r="G8483">
            <v>14474.21</v>
          </cell>
        </row>
        <row r="8484">
          <cell r="A8484" t="str">
            <v>G0014ADV</v>
          </cell>
          <cell r="B8484" t="str">
            <v>SYMMCORA LONG фіол, USP 1 25CM 1-направ, 1 прям зв-ріжуч голка 60мм, з шайбою</v>
          </cell>
          <cell r="C8484" t="str">
            <v>пак</v>
          </cell>
          <cell r="D8484">
            <v>12</v>
          </cell>
          <cell r="E8484" t="str">
            <v>7%</v>
          </cell>
          <cell r="F8484">
            <v>13527.3</v>
          </cell>
          <cell r="G8484">
            <v>14474.21</v>
          </cell>
        </row>
        <row r="8485">
          <cell r="A8485" t="str">
            <v>G0010AEV</v>
          </cell>
          <cell r="B8485" t="str">
            <v>SYMMCORA LONG фіол, USP 1 30CM 1-направ, 1 кол голка 1/2 кола 37мм, посилена, з шайбою</v>
          </cell>
          <cell r="C8485" t="str">
            <v>пак</v>
          </cell>
          <cell r="D8485">
            <v>12</v>
          </cell>
          <cell r="E8485" t="str">
            <v>7%</v>
          </cell>
          <cell r="F8485">
            <v>13527.3</v>
          </cell>
          <cell r="G8485">
            <v>14474.21</v>
          </cell>
        </row>
        <row r="8486">
          <cell r="A8486" t="str">
            <v>G0012AEV</v>
          </cell>
          <cell r="B8486" t="str">
            <v>SYMMCORA LONG фіол, USP 1 30CM 1-направ, 1 кол голка 1/2 кола 48мм, посилена, з шайбою</v>
          </cell>
          <cell r="C8486" t="str">
            <v>пак</v>
          </cell>
          <cell r="D8486">
            <v>12</v>
          </cell>
          <cell r="E8486" t="str">
            <v>7%</v>
          </cell>
          <cell r="F8486">
            <v>13527.3</v>
          </cell>
          <cell r="G8486">
            <v>14474.21</v>
          </cell>
        </row>
        <row r="8487">
          <cell r="A8487" t="str">
            <v>G1009AEV</v>
          </cell>
          <cell r="B8487" t="str">
            <v>SYMMCORA LONG фіол, USP 1 30CM 2-направ, 2 кол голки 1/2 кола 37мм</v>
          </cell>
          <cell r="C8487" t="str">
            <v>пак</v>
          </cell>
          <cell r="D8487">
            <v>12</v>
          </cell>
          <cell r="E8487" t="str">
            <v>7%</v>
          </cell>
          <cell r="F8487">
            <v>19318.48</v>
          </cell>
          <cell r="G8487">
            <v>20670.77</v>
          </cell>
        </row>
        <row r="8488">
          <cell r="A8488" t="str">
            <v>G1007AEV</v>
          </cell>
          <cell r="B8488" t="str">
            <v>SYMMCORA LONG фіол, USP 1 30CM 2-направ, 2 кол голки 1/2 кола з кор ріж кінч 26мм</v>
          </cell>
          <cell r="C8488" t="str">
            <v>пак</v>
          </cell>
          <cell r="D8488">
            <v>12</v>
          </cell>
          <cell r="E8488" t="str">
            <v>7%</v>
          </cell>
          <cell r="F8488">
            <v>19318.48</v>
          </cell>
          <cell r="G8488">
            <v>20670.77</v>
          </cell>
        </row>
        <row r="8489">
          <cell r="A8489" t="str">
            <v>G0009AHV</v>
          </cell>
          <cell r="B8489" t="str">
            <v>SYMMCORA LONG фіол, USP 1 45CM 1-направ, 1 кол голка 1/2 кола 37мм, з шайбою</v>
          </cell>
          <cell r="C8489" t="str">
            <v>пак</v>
          </cell>
          <cell r="D8489">
            <v>12</v>
          </cell>
          <cell r="E8489" t="str">
            <v>7%</v>
          </cell>
          <cell r="F8489">
            <v>13527.3</v>
          </cell>
          <cell r="G8489">
            <v>14474.21</v>
          </cell>
        </row>
        <row r="8490">
          <cell r="A8490" t="str">
            <v>G0010AHV</v>
          </cell>
          <cell r="B8490" t="str">
            <v>SYMMCORA LONG фіол, USP 1 45CM 1-направ, 1 кол голка 1/2 кола 37мм, посилена, з шайбою</v>
          </cell>
          <cell r="C8490" t="str">
            <v>пак</v>
          </cell>
          <cell r="D8490">
            <v>12</v>
          </cell>
          <cell r="E8490" t="str">
            <v>7%</v>
          </cell>
          <cell r="F8490">
            <v>13527.3</v>
          </cell>
          <cell r="G8490">
            <v>14474.21</v>
          </cell>
        </row>
        <row r="8491">
          <cell r="A8491" t="str">
            <v>G0012AHV</v>
          </cell>
          <cell r="B8491" t="str">
            <v>SYMMCORA LONG фіол, USP 1 45CM 1-направ, 1 кол голка 1/2 кола 48мм, посилена, з шайбою</v>
          </cell>
          <cell r="C8491" t="str">
            <v>пак</v>
          </cell>
          <cell r="D8491">
            <v>12</v>
          </cell>
          <cell r="E8491" t="str">
            <v>7%</v>
          </cell>
          <cell r="F8491">
            <v>13527.3</v>
          </cell>
          <cell r="G8491">
            <v>14474.21</v>
          </cell>
        </row>
        <row r="8492">
          <cell r="A8492" t="str">
            <v>G0007AHV</v>
          </cell>
          <cell r="B8492" t="str">
            <v>SYMMCORA LONG фіол, USP 1 45CM 1-направ, 1 кол голка 1/2 кола з тонк ріж кінч 26мм, з шайбою</v>
          </cell>
          <cell r="C8492" t="str">
            <v>пак</v>
          </cell>
          <cell r="D8492">
            <v>12</v>
          </cell>
          <cell r="E8492" t="str">
            <v>7%</v>
          </cell>
          <cell r="F8492">
            <v>13527.3</v>
          </cell>
          <cell r="G8492">
            <v>14474.21</v>
          </cell>
        </row>
        <row r="8493">
          <cell r="A8493" t="str">
            <v>G0006AHV</v>
          </cell>
          <cell r="B8493" t="str">
            <v>SYMMCORA LONG фіол, USP 1 45CM 1-направ, 1 кол голка 1/2 кола з тонк ріж кінч 36мм, з шайбою</v>
          </cell>
          <cell r="C8493" t="str">
            <v>пак</v>
          </cell>
          <cell r="D8493">
            <v>12</v>
          </cell>
          <cell r="E8493" t="str">
            <v>7%</v>
          </cell>
          <cell r="F8493">
            <v>13527.3</v>
          </cell>
          <cell r="G8493">
            <v>14474.21</v>
          </cell>
        </row>
        <row r="8494">
          <cell r="A8494" t="str">
            <v>G1013AHV</v>
          </cell>
          <cell r="B8494" t="str">
            <v>SYMMCORA LONG фіол, USP 1 45CM 2-направ, 2 кол голки 1/2 кола 26мм</v>
          </cell>
          <cell r="C8494" t="str">
            <v>пак</v>
          </cell>
          <cell r="D8494">
            <v>12</v>
          </cell>
          <cell r="E8494" t="str">
            <v>7%</v>
          </cell>
          <cell r="F8494">
            <v>19318.48</v>
          </cell>
          <cell r="G8494">
            <v>20670.77</v>
          </cell>
        </row>
        <row r="8495">
          <cell r="A8495" t="str">
            <v>G1015AHV</v>
          </cell>
          <cell r="B8495" t="str">
            <v>SYMMCORA LONG фіол, USP 1 45CM 2-направ, 2 кол голки 1/2 кола з кор ріж кінч 36мм</v>
          </cell>
          <cell r="C8495" t="str">
            <v>пак</v>
          </cell>
          <cell r="D8495">
            <v>12</v>
          </cell>
          <cell r="E8495" t="str">
            <v>7%</v>
          </cell>
          <cell r="F8495">
            <v>19318.48</v>
          </cell>
          <cell r="G8495">
            <v>20670.77</v>
          </cell>
        </row>
        <row r="8496">
          <cell r="A8496" t="str">
            <v>G1008AIV</v>
          </cell>
          <cell r="B8496" t="str">
            <v>SYMMCORA LONG фіол, USP 1 50CM 2-направ, 2 зв-ріжуч голки 1/2 кола 26мм</v>
          </cell>
          <cell r="C8496" t="str">
            <v>пак</v>
          </cell>
          <cell r="D8496">
            <v>12</v>
          </cell>
          <cell r="E8496" t="str">
            <v>7%</v>
          </cell>
          <cell r="F8496">
            <v>19318.48</v>
          </cell>
          <cell r="G8496">
            <v>20670.77</v>
          </cell>
        </row>
        <row r="8497">
          <cell r="A8497" t="str">
            <v>G1009AIV</v>
          </cell>
          <cell r="B8497" t="str">
            <v>SYMMCORA LONG фіол, USP 1 50CM 2-направ, 2 кол голки 1/2 кола 37мм</v>
          </cell>
          <cell r="C8497" t="str">
            <v>пак</v>
          </cell>
          <cell r="D8497">
            <v>12</v>
          </cell>
          <cell r="E8497" t="str">
            <v>7%</v>
          </cell>
          <cell r="F8497">
            <v>19318.48</v>
          </cell>
          <cell r="G8497">
            <v>20670.77</v>
          </cell>
        </row>
        <row r="8498">
          <cell r="A8498" t="str">
            <v>G0011AMV</v>
          </cell>
          <cell r="B8498" t="str">
            <v>SYMMCORA LONG фіол, USP 1 60CM 1-направ, 1 кол голка 1/2 кола 65мм, посилена, з шайбою</v>
          </cell>
          <cell r="C8498" t="str">
            <v>пак</v>
          </cell>
          <cell r="D8498">
            <v>12</v>
          </cell>
          <cell r="E8498" t="str">
            <v>7%</v>
          </cell>
          <cell r="F8498">
            <v>13527.3</v>
          </cell>
          <cell r="G8498">
            <v>14474.21</v>
          </cell>
        </row>
        <row r="8499">
          <cell r="A8499" t="str">
            <v>G1009AMV</v>
          </cell>
          <cell r="B8499" t="str">
            <v>SYMMCORA LONG фіол, USP 1 60CM 2-направ, 2 кол голки 1/2 кола 37мм</v>
          </cell>
          <cell r="C8499" t="str">
            <v>пак</v>
          </cell>
          <cell r="D8499">
            <v>12</v>
          </cell>
          <cell r="E8499" t="str">
            <v>7%</v>
          </cell>
          <cell r="F8499">
            <v>19318.48</v>
          </cell>
          <cell r="G8499">
            <v>20670.77</v>
          </cell>
        </row>
        <row r="8500">
          <cell r="A8500" t="str">
            <v>G0013APV</v>
          </cell>
          <cell r="B8500" t="str">
            <v>SYMMCORA LONG фіол, USP 1 70CM 1-направ, 1 зв-ріжуч голка 1/2 кола 40мм, посилена, з шайбою</v>
          </cell>
          <cell r="C8500" t="str">
            <v>пак</v>
          </cell>
          <cell r="D8500">
            <v>12</v>
          </cell>
          <cell r="E8500" t="str">
            <v>7%</v>
          </cell>
          <cell r="F8500">
            <v>13527.3</v>
          </cell>
          <cell r="G8500">
            <v>14474.21</v>
          </cell>
        </row>
        <row r="8501">
          <cell r="A8501" t="str">
            <v>G0009APV</v>
          </cell>
          <cell r="B8501" t="str">
            <v>SYMMCORA LONG фіол, USP 1 70CM 1-направ, 1 кол голка 1/2 кола 37мм, з шайбою</v>
          </cell>
          <cell r="C8501" t="str">
            <v>пак</v>
          </cell>
          <cell r="D8501">
            <v>12</v>
          </cell>
          <cell r="E8501" t="str">
            <v>7%</v>
          </cell>
          <cell r="F8501">
            <v>13527.3</v>
          </cell>
          <cell r="G8501">
            <v>14474.21</v>
          </cell>
        </row>
        <row r="8502">
          <cell r="A8502" t="str">
            <v>G0012APV</v>
          </cell>
          <cell r="B8502" t="str">
            <v>SYMMCORA LONG фіол, USP 1 70CM 1-направ, 1 кол голка 1/2 кола 48мм, посилена, з шайбою</v>
          </cell>
          <cell r="C8502" t="str">
            <v>пак</v>
          </cell>
          <cell r="D8502">
            <v>12</v>
          </cell>
          <cell r="E8502" t="str">
            <v>7%</v>
          </cell>
          <cell r="F8502">
            <v>13527.3</v>
          </cell>
          <cell r="G8502">
            <v>14474.21</v>
          </cell>
        </row>
        <row r="8503">
          <cell r="A8503" t="str">
            <v>G0006APV</v>
          </cell>
          <cell r="B8503" t="str">
            <v>SYMMCORA LONG фіол, USP 1 70CM 1-направ, 1 кол голка 1/2 кола з тонк ріж кінч 36мм, з шайбою</v>
          </cell>
          <cell r="C8503" t="str">
            <v>пак</v>
          </cell>
          <cell r="D8503">
            <v>12</v>
          </cell>
          <cell r="E8503" t="str">
            <v>7%</v>
          </cell>
          <cell r="F8503">
            <v>13527.3</v>
          </cell>
          <cell r="G8503">
            <v>14474.21</v>
          </cell>
        </row>
        <row r="8504">
          <cell r="A8504" t="str">
            <v>G1012APV</v>
          </cell>
          <cell r="B8504" t="str">
            <v>SYMMCORA LONG фіол, USP 1 70CM 2-направ, 2 зв-ріжуч голки 1/2 кола 36мм, посилені</v>
          </cell>
          <cell r="C8504" t="str">
            <v>пак</v>
          </cell>
          <cell r="D8504">
            <v>12</v>
          </cell>
          <cell r="E8504" t="str">
            <v>7%</v>
          </cell>
          <cell r="F8504">
            <v>19318.48</v>
          </cell>
          <cell r="G8504">
            <v>20670.77</v>
          </cell>
        </row>
        <row r="8505">
          <cell r="A8505" t="str">
            <v>G1011APV</v>
          </cell>
          <cell r="B8505" t="str">
            <v>SYMMCORA LONG фіол, USP 1 70CM 2-направ, 2 зв-ріжуч голки 1/2 кола 40мм, посилені</v>
          </cell>
          <cell r="C8505" t="str">
            <v>пак</v>
          </cell>
          <cell r="D8505">
            <v>12</v>
          </cell>
          <cell r="E8505" t="str">
            <v>7%</v>
          </cell>
          <cell r="F8505">
            <v>19318.48</v>
          </cell>
          <cell r="G8505">
            <v>20670.77</v>
          </cell>
        </row>
        <row r="8506">
          <cell r="A8506" t="str">
            <v>G1009APV</v>
          </cell>
          <cell r="B8506" t="str">
            <v>SYMMCORA LONG фіол, USP 1 70CM 2-направ, 2 кол голки 1/2 кола 37мм</v>
          </cell>
          <cell r="C8506" t="str">
            <v>пак</v>
          </cell>
          <cell r="D8506">
            <v>12</v>
          </cell>
          <cell r="E8506" t="str">
            <v>7%</v>
          </cell>
          <cell r="F8506">
            <v>19318.48</v>
          </cell>
          <cell r="G8506">
            <v>20670.77</v>
          </cell>
        </row>
        <row r="8507">
          <cell r="A8507" t="str">
            <v>G1010APV</v>
          </cell>
          <cell r="B8507" t="str">
            <v>SYMMCORA LONG фіол, USP 1 70CM 2-направ, 2 кол голки 1/2 кола 48мм, посилені</v>
          </cell>
          <cell r="C8507" t="str">
            <v>пак</v>
          </cell>
          <cell r="D8507">
            <v>12</v>
          </cell>
          <cell r="E8507" t="str">
            <v>7%</v>
          </cell>
          <cell r="F8507">
            <v>19318.48</v>
          </cell>
          <cell r="G8507">
            <v>20670.77</v>
          </cell>
        </row>
        <row r="8508">
          <cell r="A8508" t="str">
            <v>G0012ARV</v>
          </cell>
          <cell r="B8508" t="str">
            <v>SYMMCORA LONG фіол, USP 1 80CM 1-направ, 1 кол голка 1/2 кола 48мм, посилена, з шайбою</v>
          </cell>
          <cell r="C8508" t="str">
            <v>пак</v>
          </cell>
          <cell r="D8508">
            <v>12</v>
          </cell>
          <cell r="E8508" t="str">
            <v>7%</v>
          </cell>
          <cell r="F8508">
            <v>15598.11</v>
          </cell>
          <cell r="G8508">
            <v>16689.98</v>
          </cell>
        </row>
        <row r="8509">
          <cell r="A8509" t="str">
            <v>G1014ARV</v>
          </cell>
          <cell r="B8509" t="str">
            <v>SYMMCORA LONG фіол, USP 1 80CM 2-направ, 2 кол голки 1/2 кола з кор ріж кінч 48мм, посилені</v>
          </cell>
          <cell r="C8509" t="str">
            <v>пак</v>
          </cell>
          <cell r="D8509">
            <v>12</v>
          </cell>
          <cell r="E8509" t="str">
            <v>7%</v>
          </cell>
          <cell r="F8509">
            <v>19318.48</v>
          </cell>
          <cell r="G8509">
            <v>20670.77</v>
          </cell>
        </row>
        <row r="8510">
          <cell r="A8510" t="str">
            <v>G1011ATV</v>
          </cell>
          <cell r="B8510" t="str">
            <v>SYMMCORA LONG фіол, USP 1 90CM 2-направ, 2 зв-ріжуч голки 1/2 кола 40мм, посилені</v>
          </cell>
          <cell r="C8510" t="str">
            <v>пак</v>
          </cell>
          <cell r="D8510">
            <v>12</v>
          </cell>
          <cell r="E8510" t="str">
            <v>7%</v>
          </cell>
          <cell r="F8510">
            <v>19318.48</v>
          </cell>
          <cell r="G8510">
            <v>20670.77</v>
          </cell>
        </row>
        <row r="8511">
          <cell r="A8511" t="str">
            <v>G1010ATV</v>
          </cell>
          <cell r="B8511" t="str">
            <v>SYMMCORA LONG фіол, USP 1 90CM 2-направ, 2 кол голки 1/2 кола 48мм, посилені</v>
          </cell>
          <cell r="C8511" t="str">
            <v>пак</v>
          </cell>
          <cell r="D8511">
            <v>12</v>
          </cell>
          <cell r="E8511" t="str">
            <v>7%</v>
          </cell>
          <cell r="F8511">
            <v>19318.48</v>
          </cell>
          <cell r="G8511">
            <v>20670.77</v>
          </cell>
        </row>
        <row r="8512">
          <cell r="A8512" t="str">
            <v>G1001AEV</v>
          </cell>
          <cell r="B8512" t="str">
            <v>SYMMCORA LONG фіол, USP 2 30CM 2-направ, 2 кол голки 1/2 кола з кор ріж кінч 26мм</v>
          </cell>
          <cell r="C8512" t="str">
            <v>пак</v>
          </cell>
          <cell r="D8512">
            <v>12</v>
          </cell>
          <cell r="E8512" t="str">
            <v>7%</v>
          </cell>
          <cell r="F8512">
            <v>19318.48</v>
          </cell>
          <cell r="G8512">
            <v>20670.77</v>
          </cell>
        </row>
        <row r="8513">
          <cell r="A8513" t="str">
            <v>G0003AHV</v>
          </cell>
          <cell r="B8513" t="str">
            <v>SYMMCORA LONG фіол, USP 2 45CM 1-направ, 1 кол голка 1/2 кола 48мм, посилена, з шайбою</v>
          </cell>
          <cell r="C8513" t="str">
            <v>пак</v>
          </cell>
          <cell r="D8513">
            <v>12</v>
          </cell>
          <cell r="E8513" t="str">
            <v>7%</v>
          </cell>
          <cell r="F8513">
            <v>13527.3</v>
          </cell>
          <cell r="G8513">
            <v>14474.21</v>
          </cell>
        </row>
        <row r="8514">
          <cell r="A8514" t="str">
            <v>G0001AHV</v>
          </cell>
          <cell r="B8514" t="str">
            <v>SYMMCORA LONG фіол, USP 2 45CM 1-направ, 1 кол голка 1/2 кола з тонк ріж кінч 36мм, з шайбою</v>
          </cell>
          <cell r="C8514" t="str">
            <v>пак</v>
          </cell>
          <cell r="D8514">
            <v>12</v>
          </cell>
          <cell r="E8514" t="str">
            <v>7%</v>
          </cell>
          <cell r="F8514">
            <v>13527.3</v>
          </cell>
          <cell r="G8514">
            <v>14474.21</v>
          </cell>
        </row>
        <row r="8515">
          <cell r="A8515" t="str">
            <v>G0002AHV</v>
          </cell>
          <cell r="B8515" t="str">
            <v>SYMMCORA LONG фіол, USP 2 45CM 1-направ, 1 кол голка 1/2 кола з тонк ріж кінч 48мм, посил, з шайбою</v>
          </cell>
          <cell r="C8515" t="str">
            <v>пак</v>
          </cell>
          <cell r="D8515">
            <v>12</v>
          </cell>
          <cell r="E8515" t="str">
            <v>7%</v>
          </cell>
          <cell r="F8515">
            <v>13527.3</v>
          </cell>
          <cell r="G8515">
            <v>14474.21</v>
          </cell>
        </row>
        <row r="8516">
          <cell r="A8516" t="str">
            <v>G0004AHV</v>
          </cell>
          <cell r="B8516" t="str">
            <v>SYMMCORA LONG фіол, USP 2 45CM 1-направ, 1 прям зв-ріжуч голка 60мм, з шайбою</v>
          </cell>
          <cell r="C8516" t="str">
            <v>пак</v>
          </cell>
          <cell r="D8516">
            <v>12</v>
          </cell>
          <cell r="E8516" t="str">
            <v>7%</v>
          </cell>
          <cell r="F8516">
            <v>13527.3</v>
          </cell>
          <cell r="G8516">
            <v>14474.21</v>
          </cell>
        </row>
        <row r="8517">
          <cell r="A8517" t="str">
            <v>G1003AHV</v>
          </cell>
          <cell r="B8517" t="str">
            <v>SYMMCORA LONG фіол, USP 2 45CM 2-направ, 2 кол голки 1/2 кола 37мм, посилені</v>
          </cell>
          <cell r="C8517" t="str">
            <v>пак</v>
          </cell>
          <cell r="D8517">
            <v>12</v>
          </cell>
          <cell r="E8517" t="str">
            <v>7%</v>
          </cell>
          <cell r="F8517">
            <v>19318.48</v>
          </cell>
          <cell r="G8517">
            <v>20670.77</v>
          </cell>
        </row>
        <row r="8518">
          <cell r="A8518" t="str">
            <v>G1002AHV</v>
          </cell>
          <cell r="B8518" t="str">
            <v>SYMMCORA LONG фіол, USP 2 45CM 2-направ, 2 кол голки 1/2 кола з кор ріж кінч 36мм</v>
          </cell>
          <cell r="C8518" t="str">
            <v>пак</v>
          </cell>
          <cell r="D8518">
            <v>12</v>
          </cell>
          <cell r="E8518" t="str">
            <v>7%</v>
          </cell>
          <cell r="F8518">
            <v>19318.48</v>
          </cell>
          <cell r="G8518">
            <v>20670.77</v>
          </cell>
        </row>
        <row r="8519">
          <cell r="A8519" t="str">
            <v>G0005APV</v>
          </cell>
          <cell r="B8519" t="str">
            <v>SYMMCORA LONG фіол, USP 2 70CM 1-направ, 1 зв-ріжуч голка 1/2 кола 40мм, посилена, з шайбою</v>
          </cell>
          <cell r="C8519" t="str">
            <v>пак</v>
          </cell>
          <cell r="D8519">
            <v>12</v>
          </cell>
          <cell r="E8519" t="str">
            <v>7%</v>
          </cell>
          <cell r="F8519">
            <v>13527.3</v>
          </cell>
          <cell r="G8519">
            <v>14474.21</v>
          </cell>
        </row>
        <row r="8520">
          <cell r="A8520" t="str">
            <v>G0003APV</v>
          </cell>
          <cell r="B8520" t="str">
            <v>SYMMCORA LONG фіол, USP 2 70CM 1-направ, 1 кол голка 1/2 кола 48мм, посилена, з шайбою</v>
          </cell>
          <cell r="C8520" t="str">
            <v>пак</v>
          </cell>
          <cell r="D8520">
            <v>12</v>
          </cell>
          <cell r="E8520" t="str">
            <v>7%</v>
          </cell>
          <cell r="F8520">
            <v>13527.3</v>
          </cell>
          <cell r="G8520">
            <v>14474.21</v>
          </cell>
        </row>
        <row r="8521">
          <cell r="A8521" t="str">
            <v>G1006APV</v>
          </cell>
          <cell r="B8521" t="str">
            <v>SYMMCORA LONG фіол, USP 2 70CM 2-направ, 2 зв-ріжуч голки 1/2 кола 40мм, посилені</v>
          </cell>
          <cell r="C8521" t="str">
            <v>пак</v>
          </cell>
          <cell r="D8521">
            <v>12</v>
          </cell>
          <cell r="E8521" t="str">
            <v>7%</v>
          </cell>
          <cell r="F8521">
            <v>19318.48</v>
          </cell>
          <cell r="G8521">
            <v>20670.77</v>
          </cell>
        </row>
        <row r="8522">
          <cell r="A8522" t="str">
            <v>G1005APV</v>
          </cell>
          <cell r="B8522" t="str">
            <v>SYMMCORA LONG фіол, USP 2 70CM 2-направ, 2 зв-ріжуч голки 1/2 кола 48мм, посилені</v>
          </cell>
          <cell r="C8522" t="str">
            <v>пак</v>
          </cell>
          <cell r="D8522">
            <v>12</v>
          </cell>
          <cell r="E8522" t="str">
            <v>7%</v>
          </cell>
          <cell r="F8522">
            <v>19318.48</v>
          </cell>
          <cell r="G8522">
            <v>20670.77</v>
          </cell>
        </row>
        <row r="8523">
          <cell r="A8523" t="str">
            <v>G1004APV</v>
          </cell>
          <cell r="B8523" t="str">
            <v>SYMMCORA LONG фіол, USP 2 70CM 2-направ, 2 кол голки 1/2 кола 48мм, посилені</v>
          </cell>
          <cell r="C8523" t="str">
            <v>пак</v>
          </cell>
          <cell r="D8523">
            <v>12</v>
          </cell>
          <cell r="E8523" t="str">
            <v>7%</v>
          </cell>
          <cell r="F8523">
            <v>19318.48</v>
          </cell>
          <cell r="G8523">
            <v>20670.77</v>
          </cell>
        </row>
        <row r="8524">
          <cell r="A8524" t="str">
            <v>G1002APV</v>
          </cell>
          <cell r="B8524" t="str">
            <v>SYMMCORA LONG фіол, USP 2 70CM 2-направ, 2 кол голки 1/2 кола з кор ріж кінч 36мм</v>
          </cell>
          <cell r="C8524" t="str">
            <v>пак</v>
          </cell>
          <cell r="D8524">
            <v>12</v>
          </cell>
          <cell r="E8524" t="str">
            <v>7%</v>
          </cell>
          <cell r="F8524">
            <v>19318.48</v>
          </cell>
          <cell r="G8524">
            <v>20670.77</v>
          </cell>
        </row>
        <row r="8525">
          <cell r="A8525" t="str">
            <v>G1006ATV</v>
          </cell>
          <cell r="B8525" t="str">
            <v>SYMMCORA LONG фіол, USP 2 90CM 2-направ, 2 зв-ріжуч голки 1/2 кола 40мм, посилені</v>
          </cell>
          <cell r="C8525" t="str">
            <v>пак</v>
          </cell>
          <cell r="D8525">
            <v>12</v>
          </cell>
          <cell r="E8525" t="str">
            <v>7%</v>
          </cell>
          <cell r="F8525">
            <v>19318.48</v>
          </cell>
          <cell r="G8525">
            <v>20670.77</v>
          </cell>
        </row>
        <row r="8526">
          <cell r="A8526" t="str">
            <v>G0032AAV</v>
          </cell>
          <cell r="B8526" t="str">
            <v>SYMMCORA LONG фіол, USP 2/0 10CM 1-направ, 1 кол голка 1/2 кола 22мм, з шайбою</v>
          </cell>
          <cell r="C8526" t="str">
            <v>пак</v>
          </cell>
          <cell r="D8526">
            <v>12</v>
          </cell>
          <cell r="E8526" t="str">
            <v>7%</v>
          </cell>
          <cell r="F8526">
            <v>13527.3</v>
          </cell>
          <cell r="G8526">
            <v>14474.21</v>
          </cell>
        </row>
        <row r="8527">
          <cell r="A8527" t="str">
            <v>G0030AAV</v>
          </cell>
          <cell r="B8527" t="str">
            <v>SYMMCORA LONG фіол, USP 2/0 10CM 1-направ, 1 кол голка 3/8 кола з тонк ріж кінч 26мм, з шайбою</v>
          </cell>
          <cell r="C8527" t="str">
            <v>пак</v>
          </cell>
          <cell r="D8527">
            <v>12</v>
          </cell>
          <cell r="E8527" t="str">
            <v>7%</v>
          </cell>
          <cell r="F8527">
            <v>13527.3</v>
          </cell>
          <cell r="G8527">
            <v>14474.21</v>
          </cell>
        </row>
        <row r="8528">
          <cell r="A8528" t="str">
            <v>G0039ABV</v>
          </cell>
          <cell r="B8528" t="str">
            <v>SYMMCORA LONG фіол, USP 2/0 15CM 1-направ, 1 кол голка 1/2 кола 17мм, з шайбою</v>
          </cell>
          <cell r="C8528" t="str">
            <v>пак</v>
          </cell>
          <cell r="D8528">
            <v>12</v>
          </cell>
          <cell r="E8528" t="str">
            <v>7%</v>
          </cell>
          <cell r="F8528">
            <v>13527.3</v>
          </cell>
          <cell r="G8528">
            <v>14474.21</v>
          </cell>
        </row>
        <row r="8529">
          <cell r="A8529" t="str">
            <v>G0074ABV</v>
          </cell>
          <cell r="B8529" t="str">
            <v>SYMMCORA LONG фіол, USP 2/0 15CM 1-направ, 1 кол голка 1/2 кола 20мм, з шайбою</v>
          </cell>
          <cell r="C8529" t="str">
            <v>пак</v>
          </cell>
          <cell r="D8529">
            <v>12</v>
          </cell>
          <cell r="E8529" t="str">
            <v>7%</v>
          </cell>
          <cell r="F8529">
            <v>13527.3</v>
          </cell>
          <cell r="G8529">
            <v>14474.21</v>
          </cell>
        </row>
        <row r="8530">
          <cell r="A8530" t="str">
            <v>G0032ABV</v>
          </cell>
          <cell r="B8530" t="str">
            <v>SYMMCORA LONG фіол, USP 2/0 15CM 1-направ, 1 кол голка 1/2 кола 22мм, з шайбою</v>
          </cell>
          <cell r="C8530" t="str">
            <v>пак</v>
          </cell>
          <cell r="D8530">
            <v>12</v>
          </cell>
          <cell r="E8530" t="str">
            <v>7%</v>
          </cell>
          <cell r="F8530">
            <v>13527.3</v>
          </cell>
          <cell r="G8530">
            <v>14474.21</v>
          </cell>
        </row>
        <row r="8531">
          <cell r="A8531" t="str">
            <v>G0036ABV</v>
          </cell>
          <cell r="B8531" t="str">
            <v>SYMMCORA LONG фіол, USP 2/0 15CM 1-направ, 1 кол голка 1/2 кола 26мм, з шайбою</v>
          </cell>
          <cell r="C8531" t="str">
            <v>пак</v>
          </cell>
          <cell r="D8531">
            <v>12</v>
          </cell>
          <cell r="E8531" t="str">
            <v>7%</v>
          </cell>
          <cell r="F8531">
            <v>13527.3</v>
          </cell>
          <cell r="G8531">
            <v>14474.21</v>
          </cell>
        </row>
        <row r="8532">
          <cell r="A8532" t="str">
            <v>G0029ABV</v>
          </cell>
          <cell r="B8532" t="str">
            <v>SYMMCORA LONG фіол, USP 2/0 15CM 1-направ, 1 кол голка 1/2 кола з тонк ріж кінч 17мм, з шайбою</v>
          </cell>
          <cell r="C8532" t="str">
            <v>пак</v>
          </cell>
          <cell r="D8532">
            <v>12</v>
          </cell>
          <cell r="E8532" t="str">
            <v>7%</v>
          </cell>
          <cell r="F8532">
            <v>13527.3</v>
          </cell>
          <cell r="G8532">
            <v>14474.21</v>
          </cell>
        </row>
        <row r="8533">
          <cell r="A8533" t="str">
            <v>G0033ABV</v>
          </cell>
          <cell r="B8533" t="str">
            <v>SYMMCORA LONG фіол, USP 2/0 15CM 1-направ, 1 кол голка 1/2 кола з тонк ріж кінч 22мм, з шайбою</v>
          </cell>
          <cell r="C8533" t="str">
            <v>пак</v>
          </cell>
          <cell r="D8533">
            <v>12</v>
          </cell>
          <cell r="E8533" t="str">
            <v>7%</v>
          </cell>
          <cell r="F8533">
            <v>13527.3</v>
          </cell>
          <cell r="G8533">
            <v>14474.21</v>
          </cell>
        </row>
        <row r="8534">
          <cell r="A8534" t="str">
            <v>G0038ABV</v>
          </cell>
          <cell r="B8534" t="str">
            <v>SYMMCORA LONG фіол, USP 2/0 15CM 1-направ, 1 кол голка 5/8 кола 27мм, посилена, з шайбою</v>
          </cell>
          <cell r="C8534" t="str">
            <v>пак</v>
          </cell>
          <cell r="D8534">
            <v>12</v>
          </cell>
          <cell r="E8534" t="str">
            <v>7%</v>
          </cell>
          <cell r="F8534">
            <v>13527.3</v>
          </cell>
          <cell r="G8534">
            <v>14474.21</v>
          </cell>
        </row>
        <row r="8535">
          <cell r="A8535" t="str">
            <v>G0035ABV</v>
          </cell>
          <cell r="B8535" t="str">
            <v>SYMMCORA LONG фіол, USP 2/0 15CM 1-направ, одна пряма колюча голка 19мм, з шайбою</v>
          </cell>
          <cell r="C8535" t="str">
            <v>пак</v>
          </cell>
          <cell r="D8535">
            <v>12</v>
          </cell>
          <cell r="E8535" t="str">
            <v>7%</v>
          </cell>
          <cell r="F8535">
            <v>13527.3</v>
          </cell>
          <cell r="G8535">
            <v>14474.21</v>
          </cell>
        </row>
        <row r="8536">
          <cell r="A8536" t="str">
            <v>G1038ABV</v>
          </cell>
          <cell r="B8536" t="str">
            <v>SYMMCORA LONG фіол, USP 2/0 15CM 2-направ, 2 зв-ріжуч голки 3/8 кола 26мм</v>
          </cell>
          <cell r="C8536" t="str">
            <v>пак</v>
          </cell>
          <cell r="D8536">
            <v>12</v>
          </cell>
          <cell r="E8536" t="str">
            <v>7%</v>
          </cell>
          <cell r="F8536">
            <v>19318.48</v>
          </cell>
          <cell r="G8536">
            <v>20670.77</v>
          </cell>
        </row>
        <row r="8537">
          <cell r="A8537" t="str">
            <v>G1031ABV</v>
          </cell>
          <cell r="B8537" t="str">
            <v>SYMMCORA LONG фіол, USP 2/0 15CM 2-направ, 2 кол голки 1/2 кола 37мм</v>
          </cell>
          <cell r="C8537" t="str">
            <v>пак</v>
          </cell>
          <cell r="D8537">
            <v>12</v>
          </cell>
          <cell r="E8537" t="str">
            <v>7%</v>
          </cell>
          <cell r="F8537">
            <v>19318.48</v>
          </cell>
          <cell r="G8537">
            <v>20670.77</v>
          </cell>
        </row>
        <row r="8538">
          <cell r="A8538" t="str">
            <v>G1025ABV</v>
          </cell>
          <cell r="B8538" t="str">
            <v>SYMMCORA LONG фіол, USP 2/0 15CM 2-направ, 2 кол голки 3/8 кола з кор ріж кінч 18мм</v>
          </cell>
          <cell r="C8538" t="str">
            <v>пак</v>
          </cell>
          <cell r="D8538">
            <v>12</v>
          </cell>
          <cell r="E8538" t="str">
            <v>7%</v>
          </cell>
          <cell r="F8538">
            <v>19318.48</v>
          </cell>
          <cell r="G8538">
            <v>20670.77</v>
          </cell>
        </row>
        <row r="8539">
          <cell r="A8539" t="str">
            <v>G0036ACV</v>
          </cell>
          <cell r="B8539" t="str">
            <v>SYMMCORA LONG фіол, USP 2/0 20CM 1-направ, 1 кол голка 1/2 кола 26мм, з шайбою</v>
          </cell>
          <cell r="C8539" t="str">
            <v>пак</v>
          </cell>
          <cell r="D8539">
            <v>12</v>
          </cell>
          <cell r="E8539" t="str">
            <v>7%</v>
          </cell>
          <cell r="F8539">
            <v>13527.3</v>
          </cell>
          <cell r="G8539">
            <v>14474.21</v>
          </cell>
        </row>
        <row r="8540">
          <cell r="A8540" t="str">
            <v>G0037ACV</v>
          </cell>
          <cell r="B8540" t="str">
            <v>SYMMCORA LONG фіол, USP 2/0 20CM 1-направ, 1 кол голка 1/2 кола 37мм, з шайбою</v>
          </cell>
          <cell r="C8540" t="str">
            <v>пак</v>
          </cell>
          <cell r="D8540">
            <v>12</v>
          </cell>
          <cell r="E8540" t="str">
            <v>7%</v>
          </cell>
          <cell r="F8540">
            <v>13527.3</v>
          </cell>
          <cell r="G8540">
            <v>14474.21</v>
          </cell>
        </row>
        <row r="8541">
          <cell r="A8541" t="str">
            <v>G0041ACV</v>
          </cell>
          <cell r="B8541" t="str">
            <v>SYMMCORA LONG фіол, USP 2/0 20CM 1-направ, 1 кол голка 1/2 кола з тонк ріж кінч 26мм, з шайбою</v>
          </cell>
          <cell r="C8541" t="str">
            <v>пак</v>
          </cell>
          <cell r="D8541">
            <v>12</v>
          </cell>
          <cell r="E8541" t="str">
            <v>7%</v>
          </cell>
          <cell r="F8541">
            <v>13527.3</v>
          </cell>
          <cell r="G8541">
            <v>14474.21</v>
          </cell>
        </row>
        <row r="8542">
          <cell r="A8542" t="str">
            <v>G0034ACV</v>
          </cell>
          <cell r="B8542" t="str">
            <v>SYMMCORA LONG фіол, USP 2/0 20CM 1-направ, 1 кол голка 3/8 кола з троакар кінч 20мм, з шайбою</v>
          </cell>
          <cell r="C8542" t="str">
            <v>пак</v>
          </cell>
          <cell r="D8542">
            <v>12</v>
          </cell>
          <cell r="E8542" t="str">
            <v>7%</v>
          </cell>
          <cell r="F8542">
            <v>13527.3</v>
          </cell>
          <cell r="G8542">
            <v>14474.21</v>
          </cell>
        </row>
        <row r="8543">
          <cell r="A8543" t="str">
            <v>G0035ACV</v>
          </cell>
          <cell r="B8543" t="str">
            <v>SYMMCORA LONG фіол, USP 2/0 20CM 1-направ, одна пряма колюча голка 19мм, з шайбою</v>
          </cell>
          <cell r="C8543" t="str">
            <v>пак</v>
          </cell>
          <cell r="D8543">
            <v>12</v>
          </cell>
          <cell r="E8543" t="str">
            <v>7%</v>
          </cell>
          <cell r="F8543">
            <v>13527.3</v>
          </cell>
          <cell r="G8543">
            <v>14474.21</v>
          </cell>
        </row>
        <row r="8544">
          <cell r="A8544" t="str">
            <v>G1029ACV</v>
          </cell>
          <cell r="B8544" t="str">
            <v>SYMMCORA LONG фіол, USP 2/0 20CM 2-направ, 2 кол голки 1/2 кола 26мм</v>
          </cell>
          <cell r="C8544" t="str">
            <v>пак</v>
          </cell>
          <cell r="D8544">
            <v>12</v>
          </cell>
          <cell r="E8544" t="str">
            <v>7%</v>
          </cell>
          <cell r="F8544">
            <v>19318.48</v>
          </cell>
          <cell r="G8544">
            <v>20670.77</v>
          </cell>
        </row>
        <row r="8545">
          <cell r="A8545" t="str">
            <v>G1027ACV</v>
          </cell>
          <cell r="B8545" t="str">
            <v>SYMMCORA LONG фіол, USP 2/0 20CM 2-направ, дві колючі прямі голки 36мм</v>
          </cell>
          <cell r="C8545" t="str">
            <v>пак</v>
          </cell>
          <cell r="D8545">
            <v>12</v>
          </cell>
          <cell r="E8545" t="str">
            <v>7%</v>
          </cell>
          <cell r="F8545">
            <v>19318.48</v>
          </cell>
          <cell r="G8545">
            <v>20670.77</v>
          </cell>
        </row>
        <row r="8546">
          <cell r="A8546" t="str">
            <v>G0032STV</v>
          </cell>
          <cell r="B8546" t="str">
            <v>SYMMCORA LONG фіол, USP 2/0 23CM 1-направ, 1 кол голка 1/2 кола 22мм, з шайбою</v>
          </cell>
          <cell r="C8546" t="str">
            <v>пак</v>
          </cell>
          <cell r="D8546">
            <v>12</v>
          </cell>
          <cell r="E8546" t="str">
            <v>7%</v>
          </cell>
          <cell r="F8546">
            <v>13527.3</v>
          </cell>
          <cell r="G8546">
            <v>14474.21</v>
          </cell>
        </row>
        <row r="8547">
          <cell r="A8547" t="str">
            <v>G0074ADV</v>
          </cell>
          <cell r="B8547" t="str">
            <v>SYMMCORA LONG фіол, USP 2/0 25CM 1-направ, 1 кол голка 1/2 кола 20мм, з шайбою</v>
          </cell>
          <cell r="C8547" t="str">
            <v>пак</v>
          </cell>
          <cell r="D8547">
            <v>12</v>
          </cell>
          <cell r="E8547" t="str">
            <v>7%</v>
          </cell>
          <cell r="F8547">
            <v>13527.3</v>
          </cell>
          <cell r="G8547">
            <v>14474.21</v>
          </cell>
        </row>
        <row r="8548">
          <cell r="A8548" t="str">
            <v>G0036ADV</v>
          </cell>
          <cell r="B8548" t="str">
            <v>SYMMCORA LONG фіол, USP 2/0 25CM 1-направ, 1 кол голка 1/2 кола 26мм, з шайбою</v>
          </cell>
          <cell r="C8548" t="str">
            <v>пак</v>
          </cell>
          <cell r="D8548">
            <v>12</v>
          </cell>
          <cell r="E8548" t="str">
            <v>7%</v>
          </cell>
          <cell r="F8548">
            <v>13527.3</v>
          </cell>
          <cell r="G8548">
            <v>14474.21</v>
          </cell>
        </row>
        <row r="8549">
          <cell r="A8549" t="str">
            <v>G0029ADV</v>
          </cell>
          <cell r="B8549" t="str">
            <v>SYMMCORA LONG фіол, USP 2/0 25CM 1-направ, 1 кол голка 1/2 кола з тонк ріж кінч 17мм, з шайбою</v>
          </cell>
          <cell r="C8549" t="str">
            <v>пак</v>
          </cell>
          <cell r="D8549">
            <v>12</v>
          </cell>
          <cell r="E8549" t="str">
            <v>7%</v>
          </cell>
          <cell r="F8549">
            <v>13527.3</v>
          </cell>
          <cell r="G8549">
            <v>14474.21</v>
          </cell>
        </row>
        <row r="8550">
          <cell r="A8550" t="str">
            <v>G0033ADV</v>
          </cell>
          <cell r="B8550" t="str">
            <v>SYMMCORA LONG фіол, USP 2/0 25CM 1-направ, 1 кол голка 1/2 кола з тонк ріж кінч 22мм, з шайбою</v>
          </cell>
          <cell r="C8550" t="str">
            <v>пак</v>
          </cell>
          <cell r="D8550">
            <v>12</v>
          </cell>
          <cell r="E8550" t="str">
            <v>7%</v>
          </cell>
          <cell r="F8550">
            <v>13527.3</v>
          </cell>
          <cell r="G8550">
            <v>14474.21</v>
          </cell>
        </row>
        <row r="8551">
          <cell r="A8551" t="str">
            <v>G0041ADV</v>
          </cell>
          <cell r="B8551" t="str">
            <v>SYMMCORA LONG фіол, USP 2/0 25CM 1-направ, 1 кол голка 1/2 кола з тонк ріж кінч 26мм, з шайбою</v>
          </cell>
          <cell r="C8551" t="str">
            <v>пак</v>
          </cell>
          <cell r="D8551">
            <v>12</v>
          </cell>
          <cell r="E8551" t="str">
            <v>7%</v>
          </cell>
          <cell r="F8551">
            <v>13527.3</v>
          </cell>
          <cell r="G8551">
            <v>14474.21</v>
          </cell>
        </row>
        <row r="8552">
          <cell r="A8552" t="str">
            <v>G0030ADV</v>
          </cell>
          <cell r="B8552" t="str">
            <v>SYMMCORA LONG фіол, USP 2/0 25CM 1-направ, 1 кол голка 3/8 кола з тонк ріж кінч 26мм, з шайбою</v>
          </cell>
          <cell r="C8552" t="str">
            <v>пак</v>
          </cell>
          <cell r="D8552">
            <v>12</v>
          </cell>
          <cell r="E8552" t="str">
            <v>7%</v>
          </cell>
          <cell r="F8552">
            <v>13527.3</v>
          </cell>
          <cell r="G8552">
            <v>14474.21</v>
          </cell>
        </row>
        <row r="8553">
          <cell r="A8553" t="str">
            <v>G0034ADV</v>
          </cell>
          <cell r="B8553" t="str">
            <v>SYMMCORA LONG фіол, USP 2/0 25CM 1-направ, 1 кол голка 3/8 кола з троакар кінч 20мм, з шайбою</v>
          </cell>
          <cell r="C8553" t="str">
            <v>пак</v>
          </cell>
          <cell r="D8553">
            <v>12</v>
          </cell>
          <cell r="E8553" t="str">
            <v>7%</v>
          </cell>
          <cell r="F8553">
            <v>13527.3</v>
          </cell>
          <cell r="G8553">
            <v>14474.21</v>
          </cell>
        </row>
        <row r="8554">
          <cell r="A8554" t="str">
            <v>G0038ADV</v>
          </cell>
          <cell r="B8554" t="str">
            <v>SYMMCORA LONG фіол, USP 2/0 25CM 1-направ, 1 кол голка 5/8 кола 27мм, посилена, з шайбою</v>
          </cell>
          <cell r="C8554" t="str">
            <v>пак</v>
          </cell>
          <cell r="D8554">
            <v>12</v>
          </cell>
          <cell r="E8554" t="str">
            <v>7%</v>
          </cell>
          <cell r="F8554">
            <v>13527.3</v>
          </cell>
          <cell r="G8554">
            <v>14474.21</v>
          </cell>
        </row>
        <row r="8555">
          <cell r="A8555" t="str">
            <v>G0036AEV</v>
          </cell>
          <cell r="B8555" t="str">
            <v>SYMMCORA LONG фіол, USP 2/0 30CM 1-направ, 1 кол голка 1/2 кола 26мм, з шайбою</v>
          </cell>
          <cell r="C8555" t="str">
            <v>пак</v>
          </cell>
          <cell r="D8555">
            <v>12</v>
          </cell>
          <cell r="E8555" t="str">
            <v>7%</v>
          </cell>
          <cell r="F8555">
            <v>13527.3</v>
          </cell>
          <cell r="G8555">
            <v>14474.21</v>
          </cell>
        </row>
        <row r="8556">
          <cell r="A8556" t="str">
            <v>G0037AEV</v>
          </cell>
          <cell r="B8556" t="str">
            <v>SYMMCORA LONG фіол, USP 2/0 30CM 1-направ, 1 кол голка 1/2 кола 37мм, з шайбою</v>
          </cell>
          <cell r="C8556" t="str">
            <v>пак</v>
          </cell>
          <cell r="D8556">
            <v>12</v>
          </cell>
          <cell r="E8556" t="str">
            <v>7%</v>
          </cell>
          <cell r="F8556">
            <v>13527.3</v>
          </cell>
          <cell r="G8556">
            <v>14474.21</v>
          </cell>
        </row>
        <row r="8557">
          <cell r="A8557" t="str">
            <v>G0041AEV</v>
          </cell>
          <cell r="B8557" t="str">
            <v>SYMMCORA LONG фіол, USP 2/0 30CM 1-направ, 1 кол голка 1/2 кола з тонк ріж кінч 26мм, з шайбою</v>
          </cell>
          <cell r="C8557" t="str">
            <v>пак</v>
          </cell>
          <cell r="D8557">
            <v>12</v>
          </cell>
          <cell r="E8557" t="str">
            <v>7%</v>
          </cell>
          <cell r="F8557">
            <v>13527.3</v>
          </cell>
          <cell r="G8557">
            <v>14474.21</v>
          </cell>
        </row>
        <row r="8558">
          <cell r="A8558" t="str">
            <v>G1036AEV</v>
          </cell>
          <cell r="B8558" t="str">
            <v>SYMMCORA LONG фіол, USP 2/0 30CM 2-направ, 2 кол голки 1/2 кола 17мм</v>
          </cell>
          <cell r="C8558" t="str">
            <v>пак</v>
          </cell>
          <cell r="D8558">
            <v>12</v>
          </cell>
          <cell r="E8558" t="str">
            <v>7%</v>
          </cell>
          <cell r="F8558">
            <v>19318.48</v>
          </cell>
          <cell r="G8558">
            <v>20670.77</v>
          </cell>
        </row>
        <row r="8559">
          <cell r="A8559" t="str">
            <v>G1029AEV</v>
          </cell>
          <cell r="B8559" t="str">
            <v>SYMMCORA LONG фіол, USP 2/0 30CM 2-направ, 2 кол голки 1/2 кола 26мм</v>
          </cell>
          <cell r="C8559" t="str">
            <v>пак</v>
          </cell>
          <cell r="D8559">
            <v>12</v>
          </cell>
          <cell r="E8559" t="str">
            <v>7%</v>
          </cell>
          <cell r="F8559">
            <v>19318.48</v>
          </cell>
          <cell r="G8559">
            <v>20670.77</v>
          </cell>
        </row>
        <row r="8560">
          <cell r="A8560" t="str">
            <v>G1037AEV</v>
          </cell>
          <cell r="B8560" t="str">
            <v>SYMMCORA LONG фіол, USP 2/0 30CM 2-направ, 2 кол голки 1/2 кола 27мм, посилені</v>
          </cell>
          <cell r="C8560" t="str">
            <v>пак</v>
          </cell>
          <cell r="D8560">
            <v>12</v>
          </cell>
          <cell r="E8560" t="str">
            <v>7%</v>
          </cell>
          <cell r="F8560">
            <v>19318.48</v>
          </cell>
          <cell r="G8560">
            <v>20670.77</v>
          </cell>
        </row>
        <row r="8561">
          <cell r="A8561" t="str">
            <v>G1031AEV</v>
          </cell>
          <cell r="B8561" t="str">
            <v>SYMMCORA LONG фіол, USP 2/0 30CM 2-направ, 2 кол голки 1/2 кола 37мм</v>
          </cell>
          <cell r="C8561" t="str">
            <v>пак</v>
          </cell>
          <cell r="D8561">
            <v>12</v>
          </cell>
          <cell r="E8561" t="str">
            <v>7%</v>
          </cell>
          <cell r="F8561">
            <v>19318.48</v>
          </cell>
          <cell r="G8561">
            <v>20670.77</v>
          </cell>
        </row>
        <row r="8562">
          <cell r="A8562" t="str">
            <v>G1039AEV</v>
          </cell>
          <cell r="B8562" t="str">
            <v>SYMMCORA LONG фіол, USP 2/0 30CM 2-направ, 2 кол голки 1/2 кола з кор ріж кінч 26мм</v>
          </cell>
          <cell r="C8562" t="str">
            <v>пак</v>
          </cell>
          <cell r="D8562">
            <v>12</v>
          </cell>
          <cell r="E8562" t="str">
            <v>7%</v>
          </cell>
          <cell r="F8562">
            <v>19318.48</v>
          </cell>
          <cell r="G8562">
            <v>20670.77</v>
          </cell>
        </row>
        <row r="8563">
          <cell r="A8563" t="str">
            <v>G1026AEV</v>
          </cell>
          <cell r="B8563" t="str">
            <v>SYMMCORA LONG фіол, USP 2/0 30CM 2-направ, 2 кол голки 3/8 кола з кор ріж кінч 26мм</v>
          </cell>
          <cell r="C8563" t="str">
            <v>пак</v>
          </cell>
          <cell r="D8563">
            <v>12</v>
          </cell>
          <cell r="E8563" t="str">
            <v>7%</v>
          </cell>
          <cell r="F8563">
            <v>19318.48</v>
          </cell>
          <cell r="G8563">
            <v>20670.77</v>
          </cell>
        </row>
        <row r="8564">
          <cell r="A8564" t="str">
            <v>G1032AEV</v>
          </cell>
          <cell r="B8564" t="str">
            <v>SYMMCORA LONG фіол, USP 2/0 30CM 2-направ, 2 кол голки 5/8 кола 27мм, посилені</v>
          </cell>
          <cell r="C8564" t="str">
            <v>пак</v>
          </cell>
          <cell r="D8564">
            <v>12</v>
          </cell>
          <cell r="E8564" t="str">
            <v>7%</v>
          </cell>
          <cell r="F8564">
            <v>19318.48</v>
          </cell>
          <cell r="G8564">
            <v>20670.77</v>
          </cell>
        </row>
        <row r="8565">
          <cell r="A8565" t="str">
            <v>G0036AHV</v>
          </cell>
          <cell r="B8565" t="str">
            <v>SYMMCORA LONG фіол, USP 2/0 45CM 1-направ, 1 кол голка 1/2 кола 26мм, з шайбою</v>
          </cell>
          <cell r="C8565" t="str">
            <v>пак</v>
          </cell>
          <cell r="D8565">
            <v>12</v>
          </cell>
          <cell r="E8565" t="str">
            <v>7%</v>
          </cell>
          <cell r="F8565">
            <v>13527.3</v>
          </cell>
          <cell r="G8565">
            <v>14474.21</v>
          </cell>
        </row>
        <row r="8566">
          <cell r="A8566" t="str">
            <v>G0037AHV</v>
          </cell>
          <cell r="B8566" t="str">
            <v>SYMMCORA LONG фіол, USP 2/0 45CM 1-направ, 1 кол голка 1/2 кола 37мм, з шайбою</v>
          </cell>
          <cell r="C8566" t="str">
            <v>пак</v>
          </cell>
          <cell r="D8566">
            <v>12</v>
          </cell>
          <cell r="E8566" t="str">
            <v>7%</v>
          </cell>
          <cell r="F8566">
            <v>13527.3</v>
          </cell>
          <cell r="G8566">
            <v>14474.21</v>
          </cell>
        </row>
        <row r="8567">
          <cell r="A8567" t="str">
            <v>G0041AHV</v>
          </cell>
          <cell r="B8567" t="str">
            <v>SYMMCORA LONG фіол, USP 2/0 45CM 1-направ, 1 кол голка 1/2 кола з тонк ріж кінч 26мм, з шайбою</v>
          </cell>
          <cell r="C8567" t="str">
            <v>пак</v>
          </cell>
          <cell r="D8567">
            <v>12</v>
          </cell>
          <cell r="E8567" t="str">
            <v>7%</v>
          </cell>
          <cell r="F8567">
            <v>13527.3</v>
          </cell>
          <cell r="G8567">
            <v>14474.21</v>
          </cell>
        </row>
        <row r="8568">
          <cell r="A8568" t="str">
            <v>G1037AHV</v>
          </cell>
          <cell r="B8568" t="str">
            <v>SYMMCORA LONG фіол, USP 2/0 45CM 2-направ, 2 кол голки 1/2 кола 27мм, посилені</v>
          </cell>
          <cell r="C8568" t="str">
            <v>пак</v>
          </cell>
          <cell r="D8568">
            <v>12</v>
          </cell>
          <cell r="E8568" t="str">
            <v>7%</v>
          </cell>
          <cell r="F8568">
            <v>19318.48</v>
          </cell>
          <cell r="G8568">
            <v>20670.77</v>
          </cell>
        </row>
        <row r="8569">
          <cell r="A8569" t="str">
            <v>G1028AHV</v>
          </cell>
          <cell r="B8569" t="str">
            <v>SYMMCORA LONG фіол, USP 2/0 45CM 2-направ, 2 кол голки 1/2 кола 30мм</v>
          </cell>
          <cell r="C8569" t="str">
            <v>пак</v>
          </cell>
          <cell r="D8569">
            <v>12</v>
          </cell>
          <cell r="E8569" t="str">
            <v>7%</v>
          </cell>
          <cell r="F8569">
            <v>19318.48</v>
          </cell>
          <cell r="G8569">
            <v>20670.77</v>
          </cell>
        </row>
        <row r="8570">
          <cell r="A8570" t="str">
            <v>G1031AHV</v>
          </cell>
          <cell r="B8570" t="str">
            <v>SYMMCORA LONG фіол, USP 2/0 45CM 2-направ, 2 кол голки 1/2 кола 37мм</v>
          </cell>
          <cell r="C8570" t="str">
            <v>пак</v>
          </cell>
          <cell r="D8570">
            <v>12</v>
          </cell>
          <cell r="E8570" t="str">
            <v>7%</v>
          </cell>
          <cell r="F8570">
            <v>19318.48</v>
          </cell>
          <cell r="G8570">
            <v>20670.77</v>
          </cell>
        </row>
        <row r="8571">
          <cell r="A8571" t="str">
            <v>G1033AHV</v>
          </cell>
          <cell r="B8571" t="str">
            <v>SYMMCORA LONG фіол, USP 2/0 45CM 2-направ, 2 кол голки 1/2 кола 37мм, посилені</v>
          </cell>
          <cell r="C8571" t="str">
            <v>пак</v>
          </cell>
          <cell r="D8571">
            <v>12</v>
          </cell>
          <cell r="E8571" t="str">
            <v>7%</v>
          </cell>
          <cell r="F8571">
            <v>19318.48</v>
          </cell>
          <cell r="G8571">
            <v>20670.77</v>
          </cell>
        </row>
        <row r="8572">
          <cell r="A8572" t="str">
            <v>G1026AHV</v>
          </cell>
          <cell r="B8572" t="str">
            <v>SYMMCORA LONG фіол, USP 2/0 45CM 2-направ, 2 кол голки 3/8 кола з кор ріж кінч 26мм</v>
          </cell>
          <cell r="C8572" t="str">
            <v>пак</v>
          </cell>
          <cell r="D8572">
            <v>12</v>
          </cell>
          <cell r="E8572" t="str">
            <v>7%</v>
          </cell>
          <cell r="F8572">
            <v>19318.48</v>
          </cell>
          <cell r="G8572">
            <v>20670.77</v>
          </cell>
        </row>
        <row r="8573">
          <cell r="A8573" t="str">
            <v>G1038AIV</v>
          </cell>
          <cell r="B8573" t="str">
            <v>SYMMCORA LONG фіол, USP 2/0 50CM 2-направ, 2 зв-ріжуч голки 3/8 кола 26мм</v>
          </cell>
          <cell r="C8573" t="str">
            <v>пак</v>
          </cell>
          <cell r="D8573">
            <v>12</v>
          </cell>
          <cell r="E8573" t="str">
            <v>7%</v>
          </cell>
          <cell r="F8573">
            <v>19318.48</v>
          </cell>
          <cell r="G8573">
            <v>20670.77</v>
          </cell>
        </row>
        <row r="8574">
          <cell r="A8574" t="str">
            <v>G1025AIV</v>
          </cell>
          <cell r="B8574" t="str">
            <v>SYMMCORA LONG фіол, USP 2/0 50CM 2-направ, 2 кол голки 3/8 кола з кор ріж кінч 18мм</v>
          </cell>
          <cell r="C8574" t="str">
            <v>пак</v>
          </cell>
          <cell r="D8574">
            <v>12</v>
          </cell>
          <cell r="E8574" t="str">
            <v>7%</v>
          </cell>
          <cell r="F8574">
            <v>19318.48</v>
          </cell>
          <cell r="G8574">
            <v>20670.77</v>
          </cell>
        </row>
        <row r="8575">
          <cell r="A8575" t="str">
            <v>G1030AMV</v>
          </cell>
          <cell r="B8575" t="str">
            <v>SYMMCORA LONG фіол, USP 2/0 60CM 2-направ, 2 кол голки 1/2 кола 48мм, посилені</v>
          </cell>
          <cell r="C8575" t="str">
            <v>пак</v>
          </cell>
          <cell r="D8575">
            <v>12</v>
          </cell>
          <cell r="E8575" t="str">
            <v>7%</v>
          </cell>
          <cell r="F8575">
            <v>19318.48</v>
          </cell>
          <cell r="G8575">
            <v>20670.77</v>
          </cell>
        </row>
        <row r="8576">
          <cell r="A8576" t="str">
            <v>G0037APV</v>
          </cell>
          <cell r="B8576" t="str">
            <v>SYMMCORA LONG фіол, USP 2/0 70CM 1-направ, 1 кол голка 1/2 кола 37мм, з шайбою</v>
          </cell>
          <cell r="C8576" t="str">
            <v>пак</v>
          </cell>
          <cell r="D8576">
            <v>12</v>
          </cell>
          <cell r="E8576" t="str">
            <v>7%</v>
          </cell>
          <cell r="F8576">
            <v>13527.3</v>
          </cell>
          <cell r="G8576">
            <v>14474.21</v>
          </cell>
        </row>
        <row r="8577">
          <cell r="A8577" t="str">
            <v>G1035APV</v>
          </cell>
          <cell r="B8577" t="str">
            <v>SYMMCORA LONG фіол, USP 2/0 70CM 2-направ, 2 зв-ріжуч голки 1/2 кола 36мм, посилені</v>
          </cell>
          <cell r="C8577" t="str">
            <v>пак</v>
          </cell>
          <cell r="D8577">
            <v>12</v>
          </cell>
          <cell r="E8577" t="str">
            <v>7%</v>
          </cell>
          <cell r="F8577">
            <v>19318.48</v>
          </cell>
          <cell r="G8577">
            <v>20670.77</v>
          </cell>
        </row>
        <row r="8578">
          <cell r="A8578" t="str">
            <v>G1031APV</v>
          </cell>
          <cell r="B8578" t="str">
            <v>SYMMCORA LONG фіол, USP 2/0 70CM 2-направ, 2 кол голки 1/2 кола 37мм</v>
          </cell>
          <cell r="C8578" t="str">
            <v>пак</v>
          </cell>
          <cell r="D8578">
            <v>12</v>
          </cell>
          <cell r="E8578" t="str">
            <v>7%</v>
          </cell>
          <cell r="F8578">
            <v>19318.48</v>
          </cell>
          <cell r="G8578">
            <v>20670.77</v>
          </cell>
        </row>
        <row r="8579">
          <cell r="A8579" t="str">
            <v>G1029ARV</v>
          </cell>
          <cell r="B8579" t="str">
            <v>SYMMCORA LONG фіол, USP 2/0 80CM 2-направ, 2 кол голки 1/2 кола 26мм</v>
          </cell>
          <cell r="C8579" t="str">
            <v>пак</v>
          </cell>
          <cell r="D8579">
            <v>12</v>
          </cell>
          <cell r="E8579" t="str">
            <v>7%</v>
          </cell>
          <cell r="F8579">
            <v>19318.48</v>
          </cell>
          <cell r="G8579">
            <v>20670.77</v>
          </cell>
        </row>
        <row r="8580">
          <cell r="A8580" t="str">
            <v>G1035ATV</v>
          </cell>
          <cell r="B8580" t="str">
            <v>SYMMCORA LONG фіол, USP 2/0 90CM 2-направ, 2 зв-ріжуч голки 1/2 кола 36мм, посилені</v>
          </cell>
          <cell r="C8580" t="str">
            <v>пак</v>
          </cell>
          <cell r="D8580">
            <v>12</v>
          </cell>
          <cell r="E8580" t="str">
            <v>7%</v>
          </cell>
          <cell r="F8580">
            <v>19318.48</v>
          </cell>
          <cell r="G8580">
            <v>20670.77</v>
          </cell>
        </row>
        <row r="8581">
          <cell r="A8581" t="str">
            <v>G1031ATV</v>
          </cell>
          <cell r="B8581" t="str">
            <v>SYMMCORA LONG фіол, USP 2/0 90CM 2-направ, 2 кол голки 1/2 кола 37мм</v>
          </cell>
          <cell r="C8581" t="str">
            <v>пак</v>
          </cell>
          <cell r="D8581">
            <v>12</v>
          </cell>
          <cell r="E8581" t="str">
            <v>7%</v>
          </cell>
          <cell r="F8581">
            <v>19318.48</v>
          </cell>
          <cell r="G8581">
            <v>20670.77</v>
          </cell>
        </row>
        <row r="8582">
          <cell r="A8582" t="str">
            <v>G0051AAV</v>
          </cell>
          <cell r="B8582" t="str">
            <v>SYMMCORA LONG фіол, USP 3/0 10CM 1-направ, 1 кол голка 1/2 кола 17мм, з шайбою</v>
          </cell>
          <cell r="C8582" t="str">
            <v>пак</v>
          </cell>
          <cell r="D8582">
            <v>12</v>
          </cell>
          <cell r="E8582" t="str">
            <v>7%</v>
          </cell>
          <cell r="F8582">
            <v>13527.3</v>
          </cell>
          <cell r="G8582">
            <v>14474.21</v>
          </cell>
        </row>
        <row r="8583">
          <cell r="A8583" t="str">
            <v>G0050AAV</v>
          </cell>
          <cell r="B8583" t="str">
            <v>SYMMCORA LONG фіол, USP 3/0 10CM 1-направ, 1 кол голка 1/2 кола 22мм, з шайбою</v>
          </cell>
          <cell r="C8583" t="str">
            <v>пак</v>
          </cell>
          <cell r="D8583">
            <v>12</v>
          </cell>
          <cell r="E8583" t="str">
            <v>7%</v>
          </cell>
          <cell r="F8583">
            <v>13527.3</v>
          </cell>
          <cell r="G8583">
            <v>14474.21</v>
          </cell>
        </row>
        <row r="8584">
          <cell r="A8584" t="str">
            <v>G0047SQV</v>
          </cell>
          <cell r="B8584" t="str">
            <v>SYMMCORA LONG фіол, USP 3/0 12CM 1-направ, одна пряма колюча голка 19мм, з шайбою</v>
          </cell>
          <cell r="C8584" t="str">
            <v>пак</v>
          </cell>
          <cell r="D8584">
            <v>12</v>
          </cell>
          <cell r="E8584" t="str">
            <v>7%</v>
          </cell>
          <cell r="F8584">
            <v>13527.3</v>
          </cell>
          <cell r="G8584">
            <v>14474.21</v>
          </cell>
        </row>
        <row r="8585">
          <cell r="A8585" t="str">
            <v>G0051ABV</v>
          </cell>
          <cell r="B8585" t="str">
            <v>SYMMCORA LONG фіол, USP 3/0 15CM 1-направ, 1 кол голка 1/2 кола 17мм, з шайбою</v>
          </cell>
          <cell r="C8585" t="str">
            <v>пак</v>
          </cell>
          <cell r="D8585">
            <v>12</v>
          </cell>
          <cell r="E8585" t="str">
            <v>7%</v>
          </cell>
          <cell r="F8585">
            <v>13527.3</v>
          </cell>
          <cell r="G8585">
            <v>14474.21</v>
          </cell>
        </row>
        <row r="8586">
          <cell r="A8586" t="str">
            <v>G0050ABV</v>
          </cell>
          <cell r="B8586" t="str">
            <v>SYMMCORA LONG фіол, USP 3/0 15CM 1-направ, 1 кол голка 1/2 кола 22мм, з шайбою</v>
          </cell>
          <cell r="C8586" t="str">
            <v>пак</v>
          </cell>
          <cell r="D8586">
            <v>12</v>
          </cell>
          <cell r="E8586" t="str">
            <v>7%</v>
          </cell>
          <cell r="F8586">
            <v>13527.3</v>
          </cell>
          <cell r="G8586">
            <v>14474.21</v>
          </cell>
        </row>
        <row r="8587">
          <cell r="A8587" t="str">
            <v>G0054ABV</v>
          </cell>
          <cell r="B8587" t="str">
            <v>SYMMCORA LONG фіол, USP 3/0 15CM 1-направ, 1 кол голка 1/2 кола 22мм, чорна, з шайбою</v>
          </cell>
          <cell r="C8587" t="str">
            <v>пак</v>
          </cell>
          <cell r="D8587">
            <v>12</v>
          </cell>
          <cell r="E8587" t="str">
            <v>7%</v>
          </cell>
          <cell r="F8587">
            <v>13527.3</v>
          </cell>
          <cell r="G8587">
            <v>14474.21</v>
          </cell>
        </row>
        <row r="8588">
          <cell r="A8588" t="str">
            <v>G0049ABV</v>
          </cell>
          <cell r="B8588" t="str">
            <v>SYMMCORA LONG фіол, USP 3/0 15CM 1-направ, 1 кол голка 1/2 кола 26мм, з шайбою</v>
          </cell>
          <cell r="C8588" t="str">
            <v>пак</v>
          </cell>
          <cell r="D8588">
            <v>12</v>
          </cell>
          <cell r="E8588" t="str">
            <v>7%</v>
          </cell>
          <cell r="F8588">
            <v>13527.3</v>
          </cell>
          <cell r="G8588">
            <v>14474.21</v>
          </cell>
        </row>
        <row r="8589">
          <cell r="A8589" t="str">
            <v>G0060ABV</v>
          </cell>
          <cell r="B8589" t="str">
            <v>SYMMCORA LONG фіол, USP 3/0 15CM 1-направ, 1 кол голка 1/2 кола з тонк ріж кінч 17мм, з шайбою</v>
          </cell>
          <cell r="C8589" t="str">
            <v>пак</v>
          </cell>
          <cell r="D8589">
            <v>12</v>
          </cell>
          <cell r="E8589" t="str">
            <v>7%</v>
          </cell>
          <cell r="F8589">
            <v>13527.3</v>
          </cell>
          <cell r="G8589">
            <v>14474.21</v>
          </cell>
        </row>
        <row r="8590">
          <cell r="A8590" t="str">
            <v>G0043ABV</v>
          </cell>
          <cell r="B8590" t="str">
            <v>SYMMCORA LONG фіол, USP 3/0 15CM 1-направ, 1 кол голка 1/2 кола з тонк ріж кінч 22мм, з шайбою</v>
          </cell>
          <cell r="C8590" t="str">
            <v>пак</v>
          </cell>
          <cell r="D8590">
            <v>12</v>
          </cell>
          <cell r="E8590" t="str">
            <v>7%</v>
          </cell>
          <cell r="F8590">
            <v>13527.3</v>
          </cell>
          <cell r="G8590">
            <v>14474.21</v>
          </cell>
        </row>
        <row r="8591">
          <cell r="A8591" t="str">
            <v>G0059ABV</v>
          </cell>
          <cell r="B8591" t="str">
            <v>SYMMCORA LONG фіол, USP 3/0 15CM 1-направ, 1 кол голка 1/2 кола з тонк ріж кінч 26мм, з шайбою</v>
          </cell>
          <cell r="C8591" t="str">
            <v>пак</v>
          </cell>
          <cell r="D8591">
            <v>12</v>
          </cell>
          <cell r="E8591" t="str">
            <v>7%</v>
          </cell>
          <cell r="F8591">
            <v>13527.3</v>
          </cell>
          <cell r="G8591">
            <v>14474.21</v>
          </cell>
        </row>
        <row r="8592">
          <cell r="A8592" t="str">
            <v>G0053ABV</v>
          </cell>
          <cell r="B8592" t="str">
            <v>SYMMCORA LONG фіол, USP 3/0 15CM 1-направ, 1 кол голка 5/8 кола 27мм, посилена, з шайбою</v>
          </cell>
          <cell r="C8592" t="str">
            <v>пак</v>
          </cell>
          <cell r="D8592">
            <v>12</v>
          </cell>
          <cell r="E8592" t="str">
            <v>7%</v>
          </cell>
          <cell r="F8592">
            <v>13527.3</v>
          </cell>
          <cell r="G8592">
            <v>14474.21</v>
          </cell>
        </row>
        <row r="8593">
          <cell r="A8593" t="str">
            <v>G0042ABV</v>
          </cell>
          <cell r="B8593" t="str">
            <v>SYMMCORA LONG фіол, USP 3/0 15CM 1-направ, 1 прогрес вигн кол голка з троакар кінч 24мм, з шайбою</v>
          </cell>
          <cell r="C8593" t="str">
            <v>пак</v>
          </cell>
          <cell r="D8593">
            <v>12</v>
          </cell>
          <cell r="E8593" t="str">
            <v>7%</v>
          </cell>
          <cell r="F8593">
            <v>13527.3</v>
          </cell>
          <cell r="G8593">
            <v>14474.21</v>
          </cell>
        </row>
        <row r="8594">
          <cell r="A8594" t="str">
            <v>G1050ABV</v>
          </cell>
          <cell r="B8594" t="str">
            <v>SYMMCORA LONG фіол, USP 3/0 15CM 2-направ, 2 зв-ріжуч голки 3/8 кола 26мм</v>
          </cell>
          <cell r="C8594" t="str">
            <v>пак</v>
          </cell>
          <cell r="D8594">
            <v>12</v>
          </cell>
          <cell r="E8594" t="str">
            <v>7%</v>
          </cell>
          <cell r="F8594">
            <v>19318.48</v>
          </cell>
          <cell r="G8594">
            <v>20670.77</v>
          </cell>
        </row>
        <row r="8595">
          <cell r="A8595" t="str">
            <v>G1053ABV</v>
          </cell>
          <cell r="B8595" t="str">
            <v>SYMMCORA LONG фіол, USP 3/0 15CM 2-направ, 2 кол голки 3/8 кола з кор ріж кінч 18мм</v>
          </cell>
          <cell r="C8595" t="str">
            <v>пак</v>
          </cell>
          <cell r="D8595">
            <v>12</v>
          </cell>
          <cell r="E8595" t="str">
            <v>7%</v>
          </cell>
          <cell r="F8595">
            <v>19318.48</v>
          </cell>
          <cell r="G8595">
            <v>20670.77</v>
          </cell>
        </row>
        <row r="8596">
          <cell r="A8596" t="str">
            <v>G0051ACV</v>
          </cell>
          <cell r="B8596" t="str">
            <v>SYMMCORA LONG фіол, USP 3/0 20CM 1-направ, 1 кол голка 1/2 кола 17мм, з шайбою</v>
          </cell>
          <cell r="C8596" t="str">
            <v>пак</v>
          </cell>
          <cell r="D8596">
            <v>12</v>
          </cell>
          <cell r="E8596" t="str">
            <v>7%</v>
          </cell>
          <cell r="F8596">
            <v>13527.3</v>
          </cell>
          <cell r="G8596">
            <v>14474.21</v>
          </cell>
        </row>
        <row r="8597">
          <cell r="A8597" t="str">
            <v>G0050ACV</v>
          </cell>
          <cell r="B8597" t="str">
            <v>SYMMCORA LONG фіол, USP 3/0 20CM 1-направ, 1 кол голка 1/2 кола 22мм, з шайбою</v>
          </cell>
          <cell r="C8597" t="str">
            <v>пак</v>
          </cell>
          <cell r="D8597">
            <v>12</v>
          </cell>
          <cell r="E8597" t="str">
            <v>7%</v>
          </cell>
          <cell r="F8597">
            <v>13527.3</v>
          </cell>
          <cell r="G8597">
            <v>14474.21</v>
          </cell>
        </row>
        <row r="8598">
          <cell r="A8598" t="str">
            <v>G0049ACV</v>
          </cell>
          <cell r="B8598" t="str">
            <v>SYMMCORA LONG фіол, USP 3/0 20CM 1-направ, 1 кол голка 1/2 кола 26мм, з шайбою</v>
          </cell>
          <cell r="C8598" t="str">
            <v>пак</v>
          </cell>
          <cell r="D8598">
            <v>12</v>
          </cell>
          <cell r="E8598" t="str">
            <v>7%</v>
          </cell>
          <cell r="F8598">
            <v>13527.3</v>
          </cell>
          <cell r="G8598">
            <v>14474.21</v>
          </cell>
        </row>
        <row r="8599">
          <cell r="A8599" t="str">
            <v>G0060ACV</v>
          </cell>
          <cell r="B8599" t="str">
            <v>SYMMCORA LONG фіол, USP 3/0 20CM 1-направ, 1 кол голка 1/2 кола з тонк ріж кінч 17мм, з шайбою</v>
          </cell>
          <cell r="C8599" t="str">
            <v>пак</v>
          </cell>
          <cell r="D8599">
            <v>12</v>
          </cell>
          <cell r="E8599" t="str">
            <v>7%</v>
          </cell>
          <cell r="F8599">
            <v>13527.3</v>
          </cell>
          <cell r="G8599">
            <v>14474.21</v>
          </cell>
        </row>
        <row r="8600">
          <cell r="A8600" t="str">
            <v>G0044ACV</v>
          </cell>
          <cell r="B8600" t="str">
            <v>SYMMCORA LONG фіол, USP 3/0 20CM 1-направ, 1 кол голка 3/8 кола з троакар кінч 20мм, з шайбою</v>
          </cell>
          <cell r="C8600" t="str">
            <v>пак</v>
          </cell>
          <cell r="D8600">
            <v>12</v>
          </cell>
          <cell r="E8600" t="str">
            <v>7%</v>
          </cell>
          <cell r="F8600">
            <v>13527.3</v>
          </cell>
          <cell r="G8600">
            <v>14474.21</v>
          </cell>
        </row>
        <row r="8601">
          <cell r="A8601" t="str">
            <v>G0053ACV</v>
          </cell>
          <cell r="B8601" t="str">
            <v>SYMMCORA LONG фіол, USP 3/0 20CM 1-направ, 1 кол голка 5/8 кола 27мм, посилена, з шайбою</v>
          </cell>
          <cell r="C8601" t="str">
            <v>пак</v>
          </cell>
          <cell r="D8601">
            <v>12</v>
          </cell>
          <cell r="E8601" t="str">
            <v>7%</v>
          </cell>
          <cell r="F8601">
            <v>13527.3</v>
          </cell>
          <cell r="G8601">
            <v>14474.21</v>
          </cell>
        </row>
        <row r="8602">
          <cell r="A8602" t="str">
            <v>G1044ACV</v>
          </cell>
          <cell r="B8602" t="str">
            <v>SYMMCORA LONG фіол, USP 3/0 20CM 2-направ, 2 кол голки 1/2 кола 26мм</v>
          </cell>
          <cell r="C8602" t="str">
            <v>пак</v>
          </cell>
          <cell r="D8602">
            <v>12</v>
          </cell>
          <cell r="E8602" t="str">
            <v>7%</v>
          </cell>
          <cell r="F8602">
            <v>19318.48</v>
          </cell>
          <cell r="G8602">
            <v>20670.77</v>
          </cell>
        </row>
        <row r="8603">
          <cell r="A8603" t="str">
            <v>G1053ACV</v>
          </cell>
          <cell r="B8603" t="str">
            <v>SYMMCORA LONG фіол, USP 3/0 20CM 2-направ, 2 кол голки 3/8 кола з кор ріж кінч 18мм</v>
          </cell>
          <cell r="C8603" t="str">
            <v>пак</v>
          </cell>
          <cell r="D8603">
            <v>12</v>
          </cell>
          <cell r="E8603" t="str">
            <v>7%</v>
          </cell>
          <cell r="F8603">
            <v>19318.48</v>
          </cell>
          <cell r="G8603">
            <v>20670.77</v>
          </cell>
        </row>
        <row r="8604">
          <cell r="A8604" t="str">
            <v>G0048STV</v>
          </cell>
          <cell r="B8604" t="str">
            <v>SYMMCORA LONG фіол, USP 3/0 23CM 1-направ, 1 зв-ріжуч голка 3/8 кола з точ вістр 19мм, з шайбою</v>
          </cell>
          <cell r="C8604" t="str">
            <v>пак</v>
          </cell>
          <cell r="D8604">
            <v>12</v>
          </cell>
          <cell r="E8604" t="str">
            <v>7%</v>
          </cell>
          <cell r="F8604">
            <v>13527.3</v>
          </cell>
          <cell r="G8604">
            <v>14474.21</v>
          </cell>
        </row>
        <row r="8605">
          <cell r="A8605" t="str">
            <v>G0045STV</v>
          </cell>
          <cell r="B8605" t="str">
            <v>SYMMCORA LONG фіол, USP 3/0 23CM 1-направ, 1 кол голка 1/2 кола 30мм, з шайбою</v>
          </cell>
          <cell r="C8605" t="str">
            <v>пак</v>
          </cell>
          <cell r="D8605">
            <v>12</v>
          </cell>
          <cell r="E8605" t="str">
            <v>7%</v>
          </cell>
          <cell r="F8605">
            <v>13527.3</v>
          </cell>
          <cell r="G8605">
            <v>14474.21</v>
          </cell>
        </row>
        <row r="8606">
          <cell r="A8606" t="str">
            <v>G0051ADV</v>
          </cell>
          <cell r="B8606" t="str">
            <v>SYMMCORA LONG фіол, USP 3/0 25CM 1-направ, 1 кол голка 1/2 кола 17мм, з шайбою</v>
          </cell>
          <cell r="C8606" t="str">
            <v>пак</v>
          </cell>
          <cell r="D8606">
            <v>12</v>
          </cell>
          <cell r="E8606" t="str">
            <v>7%</v>
          </cell>
          <cell r="F8606">
            <v>13527.3</v>
          </cell>
          <cell r="G8606">
            <v>14474.21</v>
          </cell>
        </row>
        <row r="8607">
          <cell r="A8607" t="str">
            <v>G0050ADV</v>
          </cell>
          <cell r="B8607" t="str">
            <v>SYMMCORA LONG фіол, USP 3/0 25CM 1-направ, 1 кол голка 1/2 кола 22мм, з шайбою</v>
          </cell>
          <cell r="C8607" t="str">
            <v>пак</v>
          </cell>
          <cell r="D8607">
            <v>12</v>
          </cell>
          <cell r="E8607" t="str">
            <v>7%</v>
          </cell>
          <cell r="F8607">
            <v>13527.3</v>
          </cell>
          <cell r="G8607">
            <v>14474.21</v>
          </cell>
        </row>
        <row r="8608">
          <cell r="A8608" t="str">
            <v>G0049ADV</v>
          </cell>
          <cell r="B8608" t="str">
            <v>SYMMCORA LONG фіол, USP 3/0 25CM 1-направ, 1 кол голка 1/2 кола 26мм, з шайбою</v>
          </cell>
          <cell r="C8608" t="str">
            <v>пак</v>
          </cell>
          <cell r="D8608">
            <v>12</v>
          </cell>
          <cell r="E8608" t="str">
            <v>7%</v>
          </cell>
          <cell r="F8608">
            <v>13527.3</v>
          </cell>
          <cell r="G8608">
            <v>14474.21</v>
          </cell>
        </row>
        <row r="8609">
          <cell r="A8609" t="str">
            <v>G0043ADV</v>
          </cell>
          <cell r="B8609" t="str">
            <v>SYMMCORA LONG фіол, USP 3/0 25CM 1-направ, 1 кол голка 1/2 кола з тонк ріж кінч 22мм, з шайбою</v>
          </cell>
          <cell r="C8609" t="str">
            <v>пак</v>
          </cell>
          <cell r="D8609">
            <v>12</v>
          </cell>
          <cell r="E8609" t="str">
            <v>7%</v>
          </cell>
          <cell r="F8609">
            <v>13527.3</v>
          </cell>
          <cell r="G8609">
            <v>14474.21</v>
          </cell>
        </row>
        <row r="8610">
          <cell r="A8610" t="str">
            <v>G0059ADV</v>
          </cell>
          <cell r="B8610" t="str">
            <v>SYMMCORA LONG фіол, USP 3/0 25CM 1-направ, 1 кол голка 1/2 кола з тонк ріж кінч 26мм, з шайбою</v>
          </cell>
          <cell r="C8610" t="str">
            <v>пак</v>
          </cell>
          <cell r="D8610">
            <v>12</v>
          </cell>
          <cell r="E8610" t="str">
            <v>7%</v>
          </cell>
          <cell r="F8610">
            <v>13527.3</v>
          </cell>
          <cell r="G8610">
            <v>14474.21</v>
          </cell>
        </row>
        <row r="8611">
          <cell r="A8611" t="str">
            <v>G0053ADV</v>
          </cell>
          <cell r="B8611" t="str">
            <v>SYMMCORA LONG фіол, USP 3/0 25CM 1-направ, 1 кол голка 5/8 кола 27мм, посилена, з шайбою</v>
          </cell>
          <cell r="C8611" t="str">
            <v>пак</v>
          </cell>
          <cell r="D8611">
            <v>12</v>
          </cell>
          <cell r="E8611" t="str">
            <v>7%</v>
          </cell>
          <cell r="F8611">
            <v>13527.3</v>
          </cell>
          <cell r="G8611">
            <v>14474.21</v>
          </cell>
        </row>
        <row r="8612">
          <cell r="A8612" t="str">
            <v>G0057ADV</v>
          </cell>
          <cell r="B8612" t="str">
            <v>SYMMCORA LONG фіол, USP 3/0 25CM 1-направ, 1 прям зв-ріжуч голка 60мм, з шайбою</v>
          </cell>
          <cell r="C8612" t="str">
            <v>пак</v>
          </cell>
          <cell r="D8612">
            <v>12</v>
          </cell>
          <cell r="E8612" t="str">
            <v>7%</v>
          </cell>
          <cell r="F8612">
            <v>13527.3</v>
          </cell>
          <cell r="G8612">
            <v>14474.21</v>
          </cell>
        </row>
        <row r="8613">
          <cell r="A8613" t="str">
            <v>G1055ADV</v>
          </cell>
          <cell r="B8613" t="str">
            <v>SYMMCORA LONG фіол, USP 3/0 25CM 2-направ, 2 кол голки 1/2 кола з кор ріж кінч 26мм</v>
          </cell>
          <cell r="C8613" t="str">
            <v>пак</v>
          </cell>
          <cell r="D8613">
            <v>12</v>
          </cell>
          <cell r="E8613" t="str">
            <v>7%</v>
          </cell>
          <cell r="F8613">
            <v>19318.48</v>
          </cell>
          <cell r="G8613">
            <v>20670.77</v>
          </cell>
        </row>
        <row r="8614">
          <cell r="A8614" t="str">
            <v>G0048AEV</v>
          </cell>
          <cell r="B8614" t="str">
            <v>SYMMCORA LONG фіол, USP 3/0 30CM 1-направ, 1 зв-ріжуч голка 3/8 кола з точ вістр 19мм, з шайбою</v>
          </cell>
          <cell r="C8614" t="str">
            <v>пак</v>
          </cell>
          <cell r="D8614">
            <v>12</v>
          </cell>
          <cell r="E8614" t="str">
            <v>7%</v>
          </cell>
          <cell r="F8614">
            <v>13527.3</v>
          </cell>
          <cell r="G8614">
            <v>14474.21</v>
          </cell>
        </row>
        <row r="8615">
          <cell r="A8615" t="str">
            <v>G0058AEV</v>
          </cell>
          <cell r="B8615" t="str">
            <v>SYMMCORA LONG фіол, USP 3/0 30CM 1-направ, 1 зв-ріжуч голка 3/8 кола з точ вістр 24мм, з шайбою</v>
          </cell>
          <cell r="C8615" t="str">
            <v>пак</v>
          </cell>
          <cell r="D8615">
            <v>12</v>
          </cell>
          <cell r="E8615" t="str">
            <v>7%</v>
          </cell>
          <cell r="F8615">
            <v>13527.3</v>
          </cell>
          <cell r="G8615">
            <v>14474.21</v>
          </cell>
        </row>
        <row r="8616">
          <cell r="A8616" t="str">
            <v>G0050AEV</v>
          </cell>
          <cell r="B8616" t="str">
            <v>SYMMCORA LONG фіол, USP 3/0 30CM 1-направ, 1 кол голка 1/2 кола 22мм, з шайбою</v>
          </cell>
          <cell r="C8616" t="str">
            <v>пак</v>
          </cell>
          <cell r="D8616">
            <v>12</v>
          </cell>
          <cell r="E8616" t="str">
            <v>7%</v>
          </cell>
          <cell r="F8616">
            <v>13527.3</v>
          </cell>
          <cell r="G8616">
            <v>14474.21</v>
          </cell>
        </row>
        <row r="8617">
          <cell r="A8617" t="str">
            <v>G0049AEV</v>
          </cell>
          <cell r="B8617" t="str">
            <v>SYMMCORA LONG фіол, USP 3/0 30CM 1-направ, 1 кол голка 1/2 кола 26мм, з шайбою</v>
          </cell>
          <cell r="C8617" t="str">
            <v>пак</v>
          </cell>
          <cell r="D8617">
            <v>12</v>
          </cell>
          <cell r="E8617" t="str">
            <v>7%</v>
          </cell>
          <cell r="F8617">
            <v>13527.3</v>
          </cell>
          <cell r="G8617">
            <v>14474.21</v>
          </cell>
        </row>
        <row r="8618">
          <cell r="A8618" t="str">
            <v>G0052AEV</v>
          </cell>
          <cell r="B8618" t="str">
            <v>SYMMCORA LONG фіол, USP 3/0 30CM 1-направ, 1 кол голка 1/2 кола 37мм, з шайбою</v>
          </cell>
          <cell r="C8618" t="str">
            <v>пак</v>
          </cell>
          <cell r="D8618">
            <v>12</v>
          </cell>
          <cell r="E8618" t="str">
            <v>7%</v>
          </cell>
          <cell r="F8618">
            <v>13527.3</v>
          </cell>
          <cell r="G8618">
            <v>14474.21</v>
          </cell>
        </row>
        <row r="8619">
          <cell r="A8619" t="str">
            <v>G1049AEV</v>
          </cell>
          <cell r="B8619" t="str">
            <v>SYMMCORA LONG фіол, USP 3/0 30CM 2-направ, 2 зв-ріжуч голки 3/8 кола 19мм</v>
          </cell>
          <cell r="C8619" t="str">
            <v>пак</v>
          </cell>
          <cell r="D8619">
            <v>12</v>
          </cell>
          <cell r="E8619" t="str">
            <v>7%</v>
          </cell>
          <cell r="F8619">
            <v>19318.48</v>
          </cell>
          <cell r="G8619">
            <v>20670.77</v>
          </cell>
        </row>
        <row r="8620">
          <cell r="A8620" t="str">
            <v>G1050AEV</v>
          </cell>
          <cell r="B8620" t="str">
            <v>SYMMCORA LONG фіол, USP 3/0 30CM 2-направ, 2 зв-ріжуч голки 3/8 кола 26мм</v>
          </cell>
          <cell r="C8620" t="str">
            <v>пак</v>
          </cell>
          <cell r="D8620">
            <v>12</v>
          </cell>
          <cell r="E8620" t="str">
            <v>7%</v>
          </cell>
          <cell r="F8620">
            <v>19318.48</v>
          </cell>
          <cell r="G8620">
            <v>20670.77</v>
          </cell>
        </row>
        <row r="8621">
          <cell r="A8621" t="str">
            <v>G1046AEV</v>
          </cell>
          <cell r="B8621" t="str">
            <v>SYMMCORA LONG фіол, USP 3/0 30CM 2-направ, 2 кол голки 1/2 кола 17мм</v>
          </cell>
          <cell r="C8621" t="str">
            <v>пак</v>
          </cell>
          <cell r="D8621">
            <v>12</v>
          </cell>
          <cell r="E8621" t="str">
            <v>7%</v>
          </cell>
          <cell r="F8621">
            <v>19318.48</v>
          </cell>
          <cell r="G8621">
            <v>20670.77</v>
          </cell>
        </row>
        <row r="8622">
          <cell r="A8622" t="str">
            <v>G1045AEV</v>
          </cell>
          <cell r="B8622" t="str">
            <v>SYMMCORA LONG фіол, USP 3/0 30CM 2-направ, 2 кол голки 1/2 кола 22мм</v>
          </cell>
          <cell r="C8622" t="str">
            <v>пак</v>
          </cell>
          <cell r="D8622">
            <v>12</v>
          </cell>
          <cell r="E8622" t="str">
            <v>7%</v>
          </cell>
          <cell r="F8622">
            <v>19318.48</v>
          </cell>
          <cell r="G8622">
            <v>20670.77</v>
          </cell>
        </row>
        <row r="8623">
          <cell r="A8623" t="str">
            <v>G1044AEV</v>
          </cell>
          <cell r="B8623" t="str">
            <v>SYMMCORA LONG фіол, USP 3/0 30CM 2-направ, 2 кол голки 1/2 кола 26мм</v>
          </cell>
          <cell r="C8623" t="str">
            <v>пак</v>
          </cell>
          <cell r="D8623">
            <v>12</v>
          </cell>
          <cell r="E8623" t="str">
            <v>7%</v>
          </cell>
          <cell r="F8623">
            <v>19318.48</v>
          </cell>
          <cell r="G8623">
            <v>20670.77</v>
          </cell>
        </row>
        <row r="8624">
          <cell r="A8624" t="str">
            <v>G1055AEV</v>
          </cell>
          <cell r="B8624" t="str">
            <v>SYMMCORA LONG фіол, USP 3/0 30CM 2-направ, 2 кол голки 1/2 кола з кор ріж кінч 26мм</v>
          </cell>
          <cell r="C8624" t="str">
            <v>пак</v>
          </cell>
          <cell r="D8624">
            <v>12</v>
          </cell>
          <cell r="E8624" t="str">
            <v>7%</v>
          </cell>
          <cell r="F8624">
            <v>19318.48</v>
          </cell>
          <cell r="G8624">
            <v>20670.77</v>
          </cell>
        </row>
        <row r="8625">
          <cell r="A8625" t="str">
            <v>G1053AEV</v>
          </cell>
          <cell r="B8625" t="str">
            <v>SYMMCORA LONG фіол, USP 3/0 30CM 2-направ, 2 кол голки 3/8 кола з кор ріж кінч 18мм</v>
          </cell>
          <cell r="C8625" t="str">
            <v>пак</v>
          </cell>
          <cell r="D8625">
            <v>12</v>
          </cell>
          <cell r="E8625" t="str">
            <v>7%</v>
          </cell>
          <cell r="F8625">
            <v>19318.48</v>
          </cell>
          <cell r="G8625">
            <v>20670.77</v>
          </cell>
        </row>
        <row r="8626">
          <cell r="A8626" t="str">
            <v>G1041AEV</v>
          </cell>
          <cell r="B8626" t="str">
            <v>SYMMCORA LONG фіол, USP 3/0 30CM 2-направ, 2 кол голки 5/8 кола 22мм, посилені</v>
          </cell>
          <cell r="C8626" t="str">
            <v>пак</v>
          </cell>
          <cell r="D8626">
            <v>12</v>
          </cell>
          <cell r="E8626" t="str">
            <v>7%</v>
          </cell>
          <cell r="F8626">
            <v>19318.48</v>
          </cell>
          <cell r="G8626">
            <v>20670.77</v>
          </cell>
        </row>
        <row r="8627">
          <cell r="A8627" t="str">
            <v>G1047AEV</v>
          </cell>
          <cell r="B8627" t="str">
            <v>SYMMCORA LONG фіол, USP 3/0 30CM 2-направ, 2 кол голки 5/8 кола 27мм, посилені</v>
          </cell>
          <cell r="C8627" t="str">
            <v>пак</v>
          </cell>
          <cell r="D8627">
            <v>12</v>
          </cell>
          <cell r="E8627" t="str">
            <v>7%</v>
          </cell>
          <cell r="F8627">
            <v>19318.48</v>
          </cell>
          <cell r="G8627">
            <v>20670.77</v>
          </cell>
        </row>
        <row r="8628">
          <cell r="A8628" t="str">
            <v>G1046AFV</v>
          </cell>
          <cell r="B8628" t="str">
            <v>SYMMCORA LONG фіол, USP 3/0 35CM 2-направ, 2 кол голки 1/2 кола 17мм</v>
          </cell>
          <cell r="C8628" t="str">
            <v>пак</v>
          </cell>
          <cell r="D8628">
            <v>12</v>
          </cell>
          <cell r="E8628" t="str">
            <v>7%</v>
          </cell>
          <cell r="F8628">
            <v>19318.48</v>
          </cell>
          <cell r="G8628">
            <v>20670.77</v>
          </cell>
        </row>
        <row r="8629">
          <cell r="A8629" t="str">
            <v>G1056AFV</v>
          </cell>
          <cell r="B8629" t="str">
            <v>SYMMCORA LONG фіол, USP 3/0 35CM 2-направ, 2 кол голки 1/2 кола з кор ріж кінч 17мм</v>
          </cell>
          <cell r="C8629" t="str">
            <v>пак</v>
          </cell>
          <cell r="D8629">
            <v>12</v>
          </cell>
          <cell r="E8629" t="str">
            <v>7%</v>
          </cell>
          <cell r="F8629">
            <v>19318.48</v>
          </cell>
          <cell r="G8629">
            <v>20670.77</v>
          </cell>
        </row>
        <row r="8630">
          <cell r="A8630" t="str">
            <v>G1055AFV</v>
          </cell>
          <cell r="B8630" t="str">
            <v>SYMMCORA LONG фіол, USP 3/0 35CM 2-направ, 2 кол голки 1/2 кола з кор ріж кінч 26мм</v>
          </cell>
          <cell r="C8630" t="str">
            <v>пак</v>
          </cell>
          <cell r="D8630">
            <v>12</v>
          </cell>
          <cell r="E8630" t="str">
            <v>7%</v>
          </cell>
          <cell r="F8630">
            <v>19318.48</v>
          </cell>
          <cell r="G8630">
            <v>20670.77</v>
          </cell>
        </row>
        <row r="8631">
          <cell r="A8631" t="str">
            <v>G1041AFV</v>
          </cell>
          <cell r="B8631" t="str">
            <v>SYMMCORA LONG фіол, USP 3/0 35CM 2-направ, 2 кол голки 5/8 кола 22мм, посилені</v>
          </cell>
          <cell r="C8631" t="str">
            <v>пак</v>
          </cell>
          <cell r="D8631">
            <v>12</v>
          </cell>
          <cell r="E8631" t="str">
            <v>7%</v>
          </cell>
          <cell r="F8631">
            <v>19318.48</v>
          </cell>
          <cell r="G8631">
            <v>20670.77</v>
          </cell>
        </row>
        <row r="8632">
          <cell r="A8632" t="str">
            <v>G0056AHV</v>
          </cell>
          <cell r="B8632" t="str">
            <v>SYMMCORA LONG фіол, USP 3/0 45CM 1-направ, 1 зв-ріжуч голка 3/8 кола 26мм, з шайбою</v>
          </cell>
          <cell r="C8632" t="str">
            <v>пак</v>
          </cell>
          <cell r="D8632">
            <v>12</v>
          </cell>
          <cell r="E8632" t="str">
            <v>7%</v>
          </cell>
          <cell r="F8632">
            <v>13527.3</v>
          </cell>
          <cell r="G8632">
            <v>14474.21</v>
          </cell>
        </row>
        <row r="8633">
          <cell r="A8633" t="str">
            <v>G0049AHV</v>
          </cell>
          <cell r="B8633" t="str">
            <v>SYMMCORA LONG фіол, USP 3/0 45CM 1-направ, 1 кол голка 1/2 кола 26мм, з шайбою</v>
          </cell>
          <cell r="C8633" t="str">
            <v>пак</v>
          </cell>
          <cell r="D8633">
            <v>12</v>
          </cell>
          <cell r="E8633" t="str">
            <v>7%</v>
          </cell>
          <cell r="F8633">
            <v>13527.3</v>
          </cell>
          <cell r="G8633">
            <v>14474.21</v>
          </cell>
        </row>
        <row r="8634">
          <cell r="A8634" t="str">
            <v>G0052AHV</v>
          </cell>
          <cell r="B8634" t="str">
            <v>SYMMCORA LONG фіол, USP 3/0 45CM 1-направ, 1 кол голка 1/2 кола 37мм, з шайбою</v>
          </cell>
          <cell r="C8634" t="str">
            <v>пак</v>
          </cell>
          <cell r="D8634">
            <v>12</v>
          </cell>
          <cell r="E8634" t="str">
            <v>7%</v>
          </cell>
          <cell r="F8634">
            <v>13527.3</v>
          </cell>
          <cell r="G8634">
            <v>14474.21</v>
          </cell>
        </row>
        <row r="8635">
          <cell r="A8635" t="str">
            <v>G0057AHV</v>
          </cell>
          <cell r="B8635" t="str">
            <v>SYMMCORA LONG фіол, USP 3/0 45CM 1-направ, 1 прям зв-ріжуч голка 60мм, з шайбою</v>
          </cell>
          <cell r="C8635" t="str">
            <v>пак</v>
          </cell>
          <cell r="D8635">
            <v>12</v>
          </cell>
          <cell r="E8635" t="str">
            <v>7%</v>
          </cell>
          <cell r="F8635">
            <v>13527.3</v>
          </cell>
          <cell r="G8635">
            <v>14474.21</v>
          </cell>
        </row>
        <row r="8636">
          <cell r="A8636" t="str">
            <v>G1049AHV</v>
          </cell>
          <cell r="B8636" t="str">
            <v>SYMMCORA LONG фіол, USP 3/0 45CM 2-направ, 2 зв-ріжуч голки 3/8 кола 19мм</v>
          </cell>
          <cell r="C8636" t="str">
            <v>пак</v>
          </cell>
          <cell r="D8636">
            <v>12</v>
          </cell>
          <cell r="E8636" t="str">
            <v>7%</v>
          </cell>
          <cell r="F8636">
            <v>19318.48</v>
          </cell>
          <cell r="G8636">
            <v>20670.77</v>
          </cell>
        </row>
        <row r="8637">
          <cell r="A8637" t="str">
            <v>G1046AHV</v>
          </cell>
          <cell r="B8637" t="str">
            <v>SYMMCORA LONG фіол, USP 3/0 45CM 2-направ, 2 кол голки 1/2 кола 17мм</v>
          </cell>
          <cell r="C8637" t="str">
            <v>пак</v>
          </cell>
          <cell r="D8637">
            <v>12</v>
          </cell>
          <cell r="E8637" t="str">
            <v>7%</v>
          </cell>
          <cell r="F8637">
            <v>19318.48</v>
          </cell>
          <cell r="G8637">
            <v>20670.77</v>
          </cell>
        </row>
        <row r="8638">
          <cell r="A8638" t="str">
            <v>G1051AHV</v>
          </cell>
          <cell r="B8638" t="str">
            <v>SYMMCORA LONG фіол, USP 3/0 45CM 2-направ, 2 кол голки 1/2 кола 27мм, посилені</v>
          </cell>
          <cell r="C8638" t="str">
            <v>пак</v>
          </cell>
          <cell r="D8638">
            <v>12</v>
          </cell>
          <cell r="E8638" t="str">
            <v>7%</v>
          </cell>
          <cell r="F8638">
            <v>19318.48</v>
          </cell>
          <cell r="G8638">
            <v>20670.77</v>
          </cell>
        </row>
        <row r="8639">
          <cell r="A8639" t="str">
            <v>G1043AHV</v>
          </cell>
          <cell r="B8639" t="str">
            <v>SYMMCORA LONG фіол, USP 3/0 45CM 2-направ, 2 кол голки 1/2 кола 30мм</v>
          </cell>
          <cell r="C8639" t="str">
            <v>пак</v>
          </cell>
          <cell r="D8639">
            <v>12</v>
          </cell>
          <cell r="E8639" t="str">
            <v>7%</v>
          </cell>
          <cell r="F8639">
            <v>19318.48</v>
          </cell>
          <cell r="G8639">
            <v>20670.77</v>
          </cell>
        </row>
        <row r="8640">
          <cell r="A8640" t="str">
            <v>G1048AHV</v>
          </cell>
          <cell r="B8640" t="str">
            <v>SYMMCORA LONG фіол, USP 3/0 45CM 2-направ, 2 кол голки 1/2 кола 37мм, посилені</v>
          </cell>
          <cell r="C8640" t="str">
            <v>пак</v>
          </cell>
          <cell r="D8640">
            <v>12</v>
          </cell>
          <cell r="E8640" t="str">
            <v>7%</v>
          </cell>
          <cell r="F8640">
            <v>19318.48</v>
          </cell>
          <cell r="G8640">
            <v>20670.77</v>
          </cell>
        </row>
        <row r="8641">
          <cell r="A8641" t="str">
            <v>G1056AHV</v>
          </cell>
          <cell r="B8641" t="str">
            <v>SYMMCORA LONG фіол, USP 3/0 45CM 2-направ, 2 кол голки 1/2 кола з кор ріж кінч 17мм</v>
          </cell>
          <cell r="C8641" t="str">
            <v>пак</v>
          </cell>
          <cell r="D8641">
            <v>12</v>
          </cell>
          <cell r="E8641" t="str">
            <v>7%</v>
          </cell>
          <cell r="F8641">
            <v>19318.48</v>
          </cell>
          <cell r="G8641">
            <v>20670.77</v>
          </cell>
        </row>
        <row r="8642">
          <cell r="A8642" t="str">
            <v>G1052AHV</v>
          </cell>
          <cell r="B8642" t="str">
            <v>SYMMCORA LONG фіол, USP 3/0 45CM 2-направ, 2 кол голки 3/8 кола з кор ріж кінч 26мм</v>
          </cell>
          <cell r="C8642" t="str">
            <v>пак</v>
          </cell>
          <cell r="D8642">
            <v>12</v>
          </cell>
          <cell r="E8642" t="str">
            <v>7%</v>
          </cell>
          <cell r="F8642">
            <v>19318.48</v>
          </cell>
          <cell r="G8642">
            <v>20670.77</v>
          </cell>
        </row>
        <row r="8643">
          <cell r="A8643" t="str">
            <v>G1040AHV</v>
          </cell>
          <cell r="B8643" t="str">
            <v>SYMMCORA LONG фіол, USP 3/0 45CM 2-направ, 2 прогрес вигн кол голки з троакар вістрям 24мм</v>
          </cell>
          <cell r="C8643" t="str">
            <v>пак</v>
          </cell>
          <cell r="D8643">
            <v>12</v>
          </cell>
          <cell r="E8643" t="str">
            <v>7%</v>
          </cell>
          <cell r="F8643">
            <v>19318.48</v>
          </cell>
          <cell r="G8643">
            <v>20670.77</v>
          </cell>
        </row>
        <row r="8644">
          <cell r="A8644" t="str">
            <v>G1054AIV</v>
          </cell>
          <cell r="B8644" t="str">
            <v>SYMMCORA LONG фіол, USP 3/0 50CM 2-направ, 2 зв-ріжуч голки 3/8 кола з точ вістр 24мм</v>
          </cell>
          <cell r="C8644" t="str">
            <v>пак</v>
          </cell>
          <cell r="D8644">
            <v>12</v>
          </cell>
          <cell r="E8644" t="str">
            <v>7%</v>
          </cell>
          <cell r="F8644">
            <v>19318.48</v>
          </cell>
          <cell r="G8644">
            <v>20670.77</v>
          </cell>
        </row>
        <row r="8645">
          <cell r="A8645" t="str">
            <v>G1055AIV</v>
          </cell>
          <cell r="B8645" t="str">
            <v>SYMMCORA LONG фіол, USP 3/0 50CM 2-направ, 2 кол голки 1/2 кола з кор ріж кінч 26мм</v>
          </cell>
          <cell r="C8645" t="str">
            <v>пак</v>
          </cell>
          <cell r="D8645">
            <v>12</v>
          </cell>
          <cell r="E8645" t="str">
            <v>7%</v>
          </cell>
          <cell r="F8645">
            <v>19318.48</v>
          </cell>
          <cell r="G8645">
            <v>20670.77</v>
          </cell>
        </row>
        <row r="8646">
          <cell r="A8646" t="str">
            <v>G1047AIV</v>
          </cell>
          <cell r="B8646" t="str">
            <v>SYMMCORA LONG фіол, USP 3/0 50CM 2-направ, 2 кол голки 5/8 кола 27мм, посилені</v>
          </cell>
          <cell r="C8646" t="str">
            <v>пак</v>
          </cell>
          <cell r="D8646">
            <v>12</v>
          </cell>
          <cell r="E8646" t="str">
            <v>7%</v>
          </cell>
          <cell r="F8646">
            <v>19318.48</v>
          </cell>
          <cell r="G8646">
            <v>20670.77</v>
          </cell>
        </row>
        <row r="8647">
          <cell r="A8647" t="str">
            <v>G0056AMV</v>
          </cell>
          <cell r="B8647" t="str">
            <v>SYMMCORA LONG фіол, USP 3/0 60CM 1-направ, 1 зв-ріжуч голка 3/8 кола 26мм, з шайбою</v>
          </cell>
          <cell r="C8647" t="str">
            <v>пак</v>
          </cell>
          <cell r="D8647">
            <v>12</v>
          </cell>
          <cell r="E8647" t="str">
            <v>7%</v>
          </cell>
          <cell r="F8647">
            <v>13527.3</v>
          </cell>
          <cell r="G8647">
            <v>14474.21</v>
          </cell>
        </row>
        <row r="8648">
          <cell r="A8648" t="str">
            <v>G1049SGV</v>
          </cell>
          <cell r="B8648" t="str">
            <v>SYMMCORA LONG фіол, USP 3/0 7CM 2-направ, 2 зв-ріжуч голки 3/8 кола 19мм</v>
          </cell>
          <cell r="C8648" t="str">
            <v>пак</v>
          </cell>
          <cell r="D8648">
            <v>12</v>
          </cell>
          <cell r="E8648" t="str">
            <v>7%</v>
          </cell>
          <cell r="F8648">
            <v>19318.48</v>
          </cell>
          <cell r="G8648">
            <v>20670.77</v>
          </cell>
        </row>
        <row r="8649">
          <cell r="A8649" t="str">
            <v>G1044ARV</v>
          </cell>
          <cell r="B8649" t="str">
            <v>SYMMCORA LONG фіол, USP 3/0 80CM 2-направ, 2 кол голки 1/2 кола 26мм</v>
          </cell>
          <cell r="C8649" t="str">
            <v>пак</v>
          </cell>
          <cell r="D8649">
            <v>12</v>
          </cell>
          <cell r="E8649" t="str">
            <v>7%</v>
          </cell>
          <cell r="F8649">
            <v>19318.48</v>
          </cell>
          <cell r="G8649">
            <v>20670.77</v>
          </cell>
        </row>
        <row r="8650">
          <cell r="A8650" t="str">
            <v>G1042ATV</v>
          </cell>
          <cell r="B8650" t="str">
            <v>SYMMCORA LONG фіол, USP 3/0 90CM 2-направ, дві прогресивно вигнутих колючих голки 24мм</v>
          </cell>
          <cell r="C8650" t="str">
            <v>пак</v>
          </cell>
          <cell r="D8650">
            <v>12</v>
          </cell>
          <cell r="E8650" t="str">
            <v>7%</v>
          </cell>
          <cell r="F8650">
            <v>19318.48</v>
          </cell>
          <cell r="G8650">
            <v>20670.77</v>
          </cell>
        </row>
        <row r="8651">
          <cell r="A8651" t="str">
            <v>G0065AAV</v>
          </cell>
          <cell r="B8651" t="str">
            <v>SYMMCORA LONG фіол, USP 4/0 10CM 1-направ, 1 кол голка 1/2 кола 17мм, з шайбою</v>
          </cell>
          <cell r="C8651" t="str">
            <v>пак</v>
          </cell>
          <cell r="D8651">
            <v>12</v>
          </cell>
          <cell r="E8651" t="str">
            <v>7%</v>
          </cell>
          <cell r="F8651">
            <v>13527.3</v>
          </cell>
          <cell r="G8651">
            <v>14474.21</v>
          </cell>
        </row>
        <row r="8652">
          <cell r="A8652" t="str">
            <v>G0070ABV</v>
          </cell>
          <cell r="B8652" t="str">
            <v>SYMMCORA LONG фіол, USP 4/0 15CM 1-направ, 1 зв-ріжуч голка 1/2 кола 23мм, з шайбою</v>
          </cell>
          <cell r="C8652" t="str">
            <v>пак</v>
          </cell>
          <cell r="D8652">
            <v>12</v>
          </cell>
          <cell r="E8652" t="str">
            <v>7%</v>
          </cell>
          <cell r="F8652">
            <v>13527.3</v>
          </cell>
          <cell r="G8652">
            <v>14474.21</v>
          </cell>
        </row>
        <row r="8653">
          <cell r="A8653" t="str">
            <v>G0065ABV</v>
          </cell>
          <cell r="B8653" t="str">
            <v>SYMMCORA LONG фіол, USP 4/0 15CM 1-направ, 1 кол голка 1/2 кола 17мм, з шайбою</v>
          </cell>
          <cell r="C8653" t="str">
            <v>пак</v>
          </cell>
          <cell r="D8653">
            <v>12</v>
          </cell>
          <cell r="E8653" t="str">
            <v>7%</v>
          </cell>
          <cell r="F8653">
            <v>13527.3</v>
          </cell>
          <cell r="G8653">
            <v>14474.21</v>
          </cell>
        </row>
        <row r="8654">
          <cell r="A8654" t="str">
            <v>G0067ABV</v>
          </cell>
          <cell r="B8654" t="str">
            <v>SYMMCORA LONG фіол, USP 4/0 15CM 1-направ, 1 кол голка 1/2 кола 22мм, з шайбою</v>
          </cell>
          <cell r="C8654" t="str">
            <v>пак</v>
          </cell>
          <cell r="D8654">
            <v>12</v>
          </cell>
          <cell r="E8654" t="str">
            <v>7%</v>
          </cell>
          <cell r="F8654">
            <v>13527.3</v>
          </cell>
          <cell r="G8654">
            <v>14474.21</v>
          </cell>
        </row>
        <row r="8655">
          <cell r="A8655" t="str">
            <v>G0066ABV</v>
          </cell>
          <cell r="B8655" t="str">
            <v>SYMMCORA LONG фіол, USP 4/0 15CM 1-направ, 1 кол голка 1/2 кола 26мм, з шайбою</v>
          </cell>
          <cell r="C8655" t="str">
            <v>пак</v>
          </cell>
          <cell r="D8655">
            <v>12</v>
          </cell>
          <cell r="E8655" t="str">
            <v>7%</v>
          </cell>
          <cell r="F8655">
            <v>13527.3</v>
          </cell>
          <cell r="G8655">
            <v>14474.21</v>
          </cell>
        </row>
        <row r="8656">
          <cell r="A8656" t="str">
            <v>G0072ABV</v>
          </cell>
          <cell r="B8656" t="str">
            <v>SYMMCORA LONG фіол, USP 4/0 15CM 1-направ, 1 кол голка 1/2 кола з тонк ріж кінч 17мм, з шайбою</v>
          </cell>
          <cell r="C8656" t="str">
            <v>пак</v>
          </cell>
          <cell r="D8656">
            <v>12</v>
          </cell>
          <cell r="E8656" t="str">
            <v>7%</v>
          </cell>
          <cell r="F8656">
            <v>13527.3</v>
          </cell>
          <cell r="G8656">
            <v>14474.21</v>
          </cell>
        </row>
        <row r="8657">
          <cell r="A8657" t="str">
            <v>G0071ABV</v>
          </cell>
          <cell r="B8657" t="str">
            <v>SYMMCORA LONG фіол, USP 4/0 15CM 1-направ, 1 кол голка 1/2 кола з тонк ріж кінч 22мм, з шайбою</v>
          </cell>
          <cell r="C8657" t="str">
            <v>пак</v>
          </cell>
          <cell r="D8657">
            <v>12</v>
          </cell>
          <cell r="E8657" t="str">
            <v>7%</v>
          </cell>
          <cell r="F8657">
            <v>13527.3</v>
          </cell>
          <cell r="G8657">
            <v>14474.21</v>
          </cell>
        </row>
        <row r="8658">
          <cell r="A8658" t="str">
            <v>G0073ABV</v>
          </cell>
          <cell r="B8658" t="str">
            <v>SYMMCORA LONG фіол, USP 4/0 15CM 1-направ, 1 кол голка 1/2 кола з тонк ріж кінч 26мм, з шайбою</v>
          </cell>
          <cell r="C8658" t="str">
            <v>пак</v>
          </cell>
          <cell r="D8658">
            <v>12</v>
          </cell>
          <cell r="E8658" t="str">
            <v>7%</v>
          </cell>
          <cell r="F8658">
            <v>13527.3</v>
          </cell>
          <cell r="G8658">
            <v>14474.21</v>
          </cell>
        </row>
        <row r="8659">
          <cell r="A8659" t="str">
            <v>G0063ABV</v>
          </cell>
          <cell r="B8659" t="str">
            <v>SYMMCORA LONG фіол, USP 4/0 15CM 1-направ, 1 кол голка 5/8 кола 22мм посилена, з шайбою</v>
          </cell>
          <cell r="C8659" t="str">
            <v>пак</v>
          </cell>
          <cell r="D8659">
            <v>12</v>
          </cell>
          <cell r="E8659" t="str">
            <v>7%</v>
          </cell>
          <cell r="F8659">
            <v>13527.3</v>
          </cell>
          <cell r="G8659">
            <v>14474.21</v>
          </cell>
        </row>
        <row r="8660">
          <cell r="A8660" t="str">
            <v>G1060ABV</v>
          </cell>
          <cell r="B8660" t="str">
            <v>SYMMCORA LONG фіол, USP 4/0 15CM 2-направ, 2 зв-ріжуч голки 3/8 кола 13мм</v>
          </cell>
          <cell r="C8660" t="str">
            <v>пак</v>
          </cell>
          <cell r="D8660">
            <v>12</v>
          </cell>
          <cell r="E8660" t="str">
            <v>7%</v>
          </cell>
          <cell r="F8660">
            <v>19318.48</v>
          </cell>
          <cell r="G8660">
            <v>20670.77</v>
          </cell>
        </row>
        <row r="8661">
          <cell r="A8661" t="str">
            <v>G1059ABV</v>
          </cell>
          <cell r="B8661" t="str">
            <v>SYMMCORA LONG фіол, USP 4/0 15CM 2-направ, 2 зв-ріжуч голки 3/8 кола 19мм</v>
          </cell>
          <cell r="C8661" t="str">
            <v>пак</v>
          </cell>
          <cell r="D8661">
            <v>12</v>
          </cell>
          <cell r="E8661" t="str">
            <v>7%</v>
          </cell>
          <cell r="F8661">
            <v>19318.48</v>
          </cell>
          <cell r="G8661">
            <v>20670.77</v>
          </cell>
        </row>
        <row r="8662">
          <cell r="A8662" t="str">
            <v>G1064ABV</v>
          </cell>
          <cell r="B8662" t="str">
            <v>SYMMCORA LONG фіол, USP 4/0 15CM 2-направ, 2 кол голки 1/2 кола 17мм</v>
          </cell>
          <cell r="C8662" t="str">
            <v>пак</v>
          </cell>
          <cell r="D8662">
            <v>12</v>
          </cell>
          <cell r="E8662" t="str">
            <v>7%</v>
          </cell>
          <cell r="F8662">
            <v>19318.48</v>
          </cell>
          <cell r="G8662">
            <v>20670.77</v>
          </cell>
        </row>
        <row r="8663">
          <cell r="A8663" t="str">
            <v>G0065ACV</v>
          </cell>
          <cell r="B8663" t="str">
            <v>SYMMCORA LONG фіол, USP 4/0 20CM 1-направ, 1 кол голка 1/2 кола 17мм, з шайбою</v>
          </cell>
          <cell r="C8663" t="str">
            <v>пак</v>
          </cell>
          <cell r="D8663">
            <v>12</v>
          </cell>
          <cell r="E8663" t="str">
            <v>7%</v>
          </cell>
          <cell r="F8663">
            <v>13527.3</v>
          </cell>
          <cell r="G8663">
            <v>14474.21</v>
          </cell>
        </row>
        <row r="8664">
          <cell r="A8664" t="str">
            <v>G0066ACV</v>
          </cell>
          <cell r="B8664" t="str">
            <v>SYMMCORA LONG фіол, USP 4/0 20CM 1-направ, 1 кол голка 1/2 кола 26мм, з шайбою</v>
          </cell>
          <cell r="C8664" t="str">
            <v>пак</v>
          </cell>
          <cell r="D8664">
            <v>12</v>
          </cell>
          <cell r="E8664" t="str">
            <v>7%</v>
          </cell>
          <cell r="F8664">
            <v>13527.3</v>
          </cell>
          <cell r="G8664">
            <v>14474.21</v>
          </cell>
        </row>
        <row r="8665">
          <cell r="A8665" t="str">
            <v>G1058ACV</v>
          </cell>
          <cell r="B8665" t="str">
            <v>SYMMCORA LONG фіол, USP 4/0 20CM 2-направ, 2 кол голки 1/2 кола 26мм</v>
          </cell>
          <cell r="C8665" t="str">
            <v>пак</v>
          </cell>
          <cell r="D8665">
            <v>12</v>
          </cell>
          <cell r="E8665" t="str">
            <v>7%</v>
          </cell>
          <cell r="F8665">
            <v>19318.48</v>
          </cell>
          <cell r="G8665">
            <v>20670.77</v>
          </cell>
        </row>
        <row r="8666">
          <cell r="A8666" t="str">
            <v>G0069STV</v>
          </cell>
          <cell r="B8666" t="str">
            <v>SYMMCORA LONG фіол, USP 4/0 23CM 1-направ, 1 зв-ріжуч голка 3/8 кола з точ вістр 19мм, з шайбою</v>
          </cell>
          <cell r="C8666" t="str">
            <v>пак</v>
          </cell>
          <cell r="D8666">
            <v>12</v>
          </cell>
          <cell r="E8666" t="str">
            <v>7%</v>
          </cell>
          <cell r="F8666">
            <v>13527.3</v>
          </cell>
          <cell r="G8666">
            <v>14474.21</v>
          </cell>
        </row>
        <row r="8667">
          <cell r="A8667" t="str">
            <v>G0065ADV</v>
          </cell>
          <cell r="B8667" t="str">
            <v>SYMMCORA LONG фіол, USP 4/0 25CM 1-направ, 1 кол голка 1/2 кола 17мм, з шайбою</v>
          </cell>
          <cell r="C8667" t="str">
            <v>пак</v>
          </cell>
          <cell r="D8667">
            <v>12</v>
          </cell>
          <cell r="E8667" t="str">
            <v>7%</v>
          </cell>
          <cell r="F8667">
            <v>13527.3</v>
          </cell>
          <cell r="G8667">
            <v>14474.21</v>
          </cell>
        </row>
        <row r="8668">
          <cell r="A8668" t="str">
            <v>G0075AEV</v>
          </cell>
          <cell r="B8668" t="str">
            <v>SYMMCORA LONG фіол, USP 4/0 30CM 1-направ, 1 зв-ріжуч голка 3/8 кола з точ вістр 16мм, з шайбою</v>
          </cell>
          <cell r="C8668" t="str">
            <v>пак</v>
          </cell>
          <cell r="D8668">
            <v>12</v>
          </cell>
          <cell r="E8668" t="str">
            <v>7%</v>
          </cell>
          <cell r="F8668">
            <v>13527.3</v>
          </cell>
          <cell r="G8668">
            <v>14474.21</v>
          </cell>
        </row>
        <row r="8669">
          <cell r="A8669" t="str">
            <v>G0066AEV</v>
          </cell>
          <cell r="B8669" t="str">
            <v>SYMMCORA LONG фіол, USP 4/0 30CM 1-направ, 1 кол голка 1/2 кола 26мм, з шайбою</v>
          </cell>
          <cell r="C8669" t="str">
            <v>пак</v>
          </cell>
          <cell r="D8669">
            <v>12</v>
          </cell>
          <cell r="E8669" t="str">
            <v>7%</v>
          </cell>
          <cell r="F8669">
            <v>13527.3</v>
          </cell>
          <cell r="G8669">
            <v>14474.21</v>
          </cell>
        </row>
        <row r="8670">
          <cell r="A8670" t="str">
            <v>G1059AEV</v>
          </cell>
          <cell r="B8670" t="str">
            <v>SYMMCORA LONG фіол, USP 4/0 30CM 2-направ, 2 зв-ріжуч голки 3/8 кола 19мм</v>
          </cell>
          <cell r="C8670" t="str">
            <v>пак</v>
          </cell>
          <cell r="D8670">
            <v>12</v>
          </cell>
          <cell r="E8670" t="str">
            <v>7%</v>
          </cell>
          <cell r="F8670">
            <v>19318.48</v>
          </cell>
          <cell r="G8670">
            <v>20670.77</v>
          </cell>
        </row>
        <row r="8671">
          <cell r="A8671" t="str">
            <v>G1062AEV</v>
          </cell>
          <cell r="B8671" t="str">
            <v>SYMMCORA LONG фіол, USP 4/0 30CM 2-направ, 2 зв-ріжуч голки 3/8 кола 26мм</v>
          </cell>
          <cell r="C8671" t="str">
            <v>пак</v>
          </cell>
          <cell r="D8671">
            <v>12</v>
          </cell>
          <cell r="E8671" t="str">
            <v>7%</v>
          </cell>
          <cell r="F8671">
            <v>19318.48</v>
          </cell>
          <cell r="G8671">
            <v>20670.77</v>
          </cell>
        </row>
        <row r="8672">
          <cell r="A8672" t="str">
            <v>G1057AEV</v>
          </cell>
          <cell r="B8672" t="str">
            <v>SYMMCORA LONG фіол, USP 4/0 30CM 2-направ, 2 кол голки 1/2 кола 30мм</v>
          </cell>
          <cell r="C8672" t="str">
            <v>пак</v>
          </cell>
          <cell r="D8672">
            <v>12</v>
          </cell>
          <cell r="E8672" t="str">
            <v>7%</v>
          </cell>
          <cell r="F8672">
            <v>19318.48</v>
          </cell>
          <cell r="G8672">
            <v>20670.77</v>
          </cell>
        </row>
        <row r="8673">
          <cell r="A8673" t="str">
            <v>G0068AHV</v>
          </cell>
          <cell r="B8673" t="str">
            <v>SYMMCORA LONG фіол, USP 4/0 45CM 1-направ, 1 зв-ріжуч голка 3/8 кола 19мм, з шайбою</v>
          </cell>
          <cell r="C8673" t="str">
            <v>пак</v>
          </cell>
          <cell r="D8673">
            <v>12</v>
          </cell>
          <cell r="E8673" t="str">
            <v>7%</v>
          </cell>
          <cell r="F8673">
            <v>13527.3</v>
          </cell>
          <cell r="G8673">
            <v>14474.21</v>
          </cell>
        </row>
        <row r="8674">
          <cell r="A8674" t="str">
            <v>G1059AIV</v>
          </cell>
          <cell r="B8674" t="str">
            <v>SYMMCORA LONG фіол, USP 4/0 50CM 2-направ, 2 зв-ріжуч голки 3/8 кола 19мм</v>
          </cell>
          <cell r="C8674" t="str">
            <v>пак</v>
          </cell>
          <cell r="D8674">
            <v>12</v>
          </cell>
          <cell r="E8674" t="str">
            <v>7%</v>
          </cell>
          <cell r="F8674">
            <v>19318.48</v>
          </cell>
          <cell r="G8674">
            <v>20670.77</v>
          </cell>
        </row>
        <row r="8675">
          <cell r="A8675" t="str">
            <v>G1061AIV</v>
          </cell>
          <cell r="B8675" t="str">
            <v>SYMMCORA LONG фіол, USP 4/0 50CM 2-направ, 2 зв-ріжуч голки 3/8 кола 26мм</v>
          </cell>
          <cell r="C8675" t="str">
            <v>пак</v>
          </cell>
          <cell r="D8675">
            <v>12</v>
          </cell>
          <cell r="E8675" t="str">
            <v>7%</v>
          </cell>
          <cell r="F8675">
            <v>19318.48</v>
          </cell>
          <cell r="G8675">
            <v>20670.77</v>
          </cell>
        </row>
        <row r="8676">
          <cell r="A8676" t="str">
            <v>G1062AIV</v>
          </cell>
          <cell r="B8676" t="str">
            <v>SYMMCORA LONG фіол, USP 4/0 50CM 2-направ, 2 зв-ріжуч голки 3/8 кола 26мм</v>
          </cell>
          <cell r="C8676" t="str">
            <v>пак</v>
          </cell>
          <cell r="D8676">
            <v>12</v>
          </cell>
          <cell r="E8676" t="str">
            <v>7%</v>
          </cell>
          <cell r="F8676">
            <v>19318.48</v>
          </cell>
          <cell r="G8676">
            <v>20670.77</v>
          </cell>
        </row>
        <row r="8677">
          <cell r="A8677" t="str">
            <v>G1059SGV</v>
          </cell>
          <cell r="B8677" t="str">
            <v>SYMMCORA LONG фіол, USP 4/0 7CM 2-направ, 2 зв-ріжуч голки 3/8 кола 19мм</v>
          </cell>
          <cell r="C8677" t="str">
            <v>пак</v>
          </cell>
          <cell r="D8677">
            <v>12</v>
          </cell>
          <cell r="E8677" t="str">
            <v>7%</v>
          </cell>
          <cell r="F8677">
            <v>19318.48</v>
          </cell>
          <cell r="G8677">
            <v>20670.77</v>
          </cell>
        </row>
        <row r="8678">
          <cell r="A8678" t="str">
            <v>G0041ABV</v>
          </cell>
          <cell r="B8678" t="str">
            <v>SYMMCORA LONG фіолетова, USP 2/0 15CM однонаправлена, одна колюча голка 1/2 кола з тонким ріжучим кі</v>
          </cell>
          <cell r="C8678" t="str">
            <v>пак</v>
          </cell>
          <cell r="D8678">
            <v>12</v>
          </cell>
          <cell r="E8678" t="str">
            <v>7%</v>
          </cell>
          <cell r="F8678">
            <v>13527.3</v>
          </cell>
          <cell r="G8678">
            <v>14474.21</v>
          </cell>
        </row>
        <row r="8679">
          <cell r="A8679" t="str">
            <v>SCAN-M-2064266</v>
          </cell>
          <cell r="B8679" t="str">
            <v>T-PIECE FOR PARTITIONS</v>
          </cell>
          <cell r="C8679" t="str">
            <v>шт</v>
          </cell>
          <cell r="D8679">
            <v>1</v>
          </cell>
          <cell r="E8679" t="str">
            <v>20%</v>
          </cell>
          <cell r="F8679">
            <v>1018.54</v>
          </cell>
          <cell r="G8679">
            <v>1222.25</v>
          </cell>
        </row>
        <row r="8680">
          <cell r="A8680" t="str">
            <v>FE853K</v>
          </cell>
          <cell r="B8680" t="str">
            <v>T-ВИД.КЛІПСА СТАНДАРТ.ПЕРМАН.ГУБК</v>
          </cell>
          <cell r="C8680" t="str">
            <v>шт</v>
          </cell>
          <cell r="D8680">
            <v>1</v>
          </cell>
          <cell r="E8680" t="str">
            <v>7%</v>
          </cell>
          <cell r="F8680">
            <v>29060.97</v>
          </cell>
          <cell r="G8680">
            <v>31095.24</v>
          </cell>
        </row>
        <row r="8681">
          <cell r="A8681" t="str">
            <v>FE852K</v>
          </cell>
          <cell r="B8681" t="str">
            <v>T-ВИД.КЛІПСА СТАНДАРТ.ПЕРМАН.ГУБК.</v>
          </cell>
          <cell r="C8681" t="str">
            <v>шт</v>
          </cell>
          <cell r="D8681">
            <v>1</v>
          </cell>
          <cell r="E8681" t="str">
            <v>7%</v>
          </cell>
          <cell r="F8681">
            <v>29060.97</v>
          </cell>
          <cell r="G8681">
            <v>31095.24</v>
          </cell>
        </row>
        <row r="8682">
          <cell r="A8682" t="str">
            <v>FE854K</v>
          </cell>
          <cell r="B8682" t="str">
            <v>T-ВИД.КЛІПСА СТАНДАРТ.ПЕРМАН.ГУБК.</v>
          </cell>
          <cell r="C8682" t="str">
            <v>шт</v>
          </cell>
          <cell r="D8682">
            <v>1</v>
          </cell>
          <cell r="E8682" t="str">
            <v>7%</v>
          </cell>
          <cell r="F8682">
            <v>29060.97</v>
          </cell>
          <cell r="G8682">
            <v>31095.24</v>
          </cell>
        </row>
        <row r="8683">
          <cell r="A8683" t="str">
            <v>FE855K</v>
          </cell>
          <cell r="B8683" t="str">
            <v>T-ВИД.КЛІПСА СТАНДАРТ.ПЕРМАН.ГУБК.</v>
          </cell>
          <cell r="C8683" t="str">
            <v>шт</v>
          </cell>
          <cell r="D8683">
            <v>1</v>
          </cell>
          <cell r="E8683" t="str">
            <v>7%</v>
          </cell>
          <cell r="F8683">
            <v>29060.97</v>
          </cell>
          <cell r="G8683">
            <v>31095.24</v>
          </cell>
        </row>
        <row r="8684">
          <cell r="A8684" t="str">
            <v>FE856K</v>
          </cell>
          <cell r="B8684" t="str">
            <v>T-ВИД.КЛІПСА СТАНДАРТ.ПЕРМАН.ГУБК.</v>
          </cell>
          <cell r="C8684" t="str">
            <v>шт</v>
          </cell>
          <cell r="D8684">
            <v>1</v>
          </cell>
          <cell r="E8684" t="str">
            <v>7%</v>
          </cell>
          <cell r="F8684">
            <v>29060.97</v>
          </cell>
          <cell r="G8684">
            <v>31095.24</v>
          </cell>
        </row>
        <row r="8685">
          <cell r="A8685" t="str">
            <v>FT852T</v>
          </cell>
          <cell r="B8685" t="str">
            <v>T-ПОДІБНА КЛІПСА СТАНДАРТНА ПЕРМАНЕНТНА</v>
          </cell>
          <cell r="C8685" t="str">
            <v>шт</v>
          </cell>
          <cell r="D8685">
            <v>1</v>
          </cell>
          <cell r="E8685" t="str">
            <v>7%</v>
          </cell>
          <cell r="F8685">
            <v>33898.050000000003</v>
          </cell>
          <cell r="G8685">
            <v>36270.92</v>
          </cell>
        </row>
        <row r="8686">
          <cell r="A8686" t="str">
            <v>FT853T</v>
          </cell>
          <cell r="B8686" t="str">
            <v>T-ПОДІБНА КЛІПСА СТАНДАРТНА ПЕРМАНЕНТНА</v>
          </cell>
          <cell r="C8686" t="str">
            <v>шт</v>
          </cell>
          <cell r="D8686">
            <v>1</v>
          </cell>
          <cell r="E8686" t="str">
            <v>7%</v>
          </cell>
          <cell r="F8686">
            <v>33898.050000000003</v>
          </cell>
          <cell r="G8686">
            <v>36270.92</v>
          </cell>
        </row>
        <row r="8687">
          <cell r="A8687" t="str">
            <v>FT865T</v>
          </cell>
          <cell r="B8687" t="str">
            <v>T-ПОДІБНА КЛІПСА СТАНДАРТНА ПЕРМАНЕНТНА ГУБКИ</v>
          </cell>
          <cell r="C8687" t="str">
            <v>шт</v>
          </cell>
          <cell r="D8687">
            <v>1</v>
          </cell>
          <cell r="E8687" t="str">
            <v>7%</v>
          </cell>
          <cell r="F8687">
            <v>33898.050000000003</v>
          </cell>
          <cell r="G8687">
            <v>36270.92</v>
          </cell>
        </row>
        <row r="8688">
          <cell r="A8688" t="str">
            <v>FT854T</v>
          </cell>
          <cell r="B8688" t="str">
            <v>T-ПОДІБНА КЛІПСА СТАНДАРТНА ПОСТІЙНА</v>
          </cell>
          <cell r="C8688" t="str">
            <v>шт</v>
          </cell>
          <cell r="D8688">
            <v>1</v>
          </cell>
          <cell r="E8688" t="str">
            <v>7%</v>
          </cell>
          <cell r="F8688">
            <v>33898.050000000003</v>
          </cell>
          <cell r="G8688">
            <v>36270.92</v>
          </cell>
        </row>
        <row r="8689">
          <cell r="A8689" t="str">
            <v>FT857T</v>
          </cell>
          <cell r="B8689" t="str">
            <v>T-ПОДІБНА КЛІПСА СТАНДАРТНА ПОСТІЙНА</v>
          </cell>
          <cell r="C8689" t="str">
            <v>шт</v>
          </cell>
          <cell r="D8689">
            <v>1</v>
          </cell>
          <cell r="E8689" t="str">
            <v>7%</v>
          </cell>
          <cell r="F8689">
            <v>37295.769999999997</v>
          </cell>
          <cell r="G8689">
            <v>39906.480000000003</v>
          </cell>
        </row>
        <row r="8690">
          <cell r="A8690" t="str">
            <v>FT859T</v>
          </cell>
          <cell r="B8690" t="str">
            <v>T-ПОДІБНА КЛІПСА СТАНДАРТНА ПОСТІЙНА</v>
          </cell>
          <cell r="C8690" t="str">
            <v>шт</v>
          </cell>
          <cell r="D8690">
            <v>1</v>
          </cell>
          <cell r="E8690" t="str">
            <v>7%</v>
          </cell>
          <cell r="F8690">
            <v>37295.769999999997</v>
          </cell>
          <cell r="G8690">
            <v>39906.480000000003</v>
          </cell>
        </row>
        <row r="8691">
          <cell r="A8691" t="str">
            <v>FT860T</v>
          </cell>
          <cell r="B8691" t="str">
            <v>T-ПОДІБНА КЛІПСА СТАНДАРТНА ПОСТІЙНА</v>
          </cell>
          <cell r="C8691" t="str">
            <v>шт</v>
          </cell>
          <cell r="D8691">
            <v>1</v>
          </cell>
          <cell r="E8691" t="str">
            <v>7%</v>
          </cell>
          <cell r="F8691">
            <v>37295.769999999997</v>
          </cell>
          <cell r="G8691">
            <v>39906.480000000003</v>
          </cell>
        </row>
        <row r="8692">
          <cell r="A8692" t="str">
            <v>FT856T</v>
          </cell>
          <cell r="B8692" t="str">
            <v>T-ПОДІБНА КЛІПСА СТАНДАРТНА ПОСТІЙНА</v>
          </cell>
          <cell r="C8692" t="str">
            <v>шт</v>
          </cell>
          <cell r="E8692" t="str">
            <v>7%</v>
          </cell>
          <cell r="F8692">
            <v>33898.050000000003</v>
          </cell>
          <cell r="G8692">
            <v>36270.92</v>
          </cell>
        </row>
        <row r="8693">
          <cell r="A8693" t="str">
            <v>FT855T</v>
          </cell>
          <cell r="B8693" t="str">
            <v>T-ПОДІБНА КЛІПСА СТАНДАРТНА ПОСТІЙНА</v>
          </cell>
          <cell r="C8693" t="str">
            <v>шт</v>
          </cell>
          <cell r="E8693" t="str">
            <v>7%</v>
          </cell>
          <cell r="F8693">
            <v>33898.050000000003</v>
          </cell>
          <cell r="G8693">
            <v>36270.92</v>
          </cell>
        </row>
        <row r="8694">
          <cell r="A8694" t="str">
            <v>FT864T</v>
          </cell>
          <cell r="B8694" t="str">
            <v>T-ПОДІБНА КЛІПСА СТАНДАРТНА ПОСТІЙНА</v>
          </cell>
          <cell r="C8694" t="str">
            <v>шт</v>
          </cell>
          <cell r="E8694" t="str">
            <v>7%</v>
          </cell>
          <cell r="F8694">
            <v>33898.050000000003</v>
          </cell>
          <cell r="G8694">
            <v>36270.92</v>
          </cell>
        </row>
        <row r="8695">
          <cell r="A8695" t="str">
            <v>FT858T</v>
          </cell>
          <cell r="B8695" t="str">
            <v>T-ПОДІБНА КЛІПСА СТАНДАРТНА ПОСТІЙНА</v>
          </cell>
          <cell r="C8695" t="str">
            <v>шт</v>
          </cell>
          <cell r="E8695" t="str">
            <v>7%</v>
          </cell>
          <cell r="F8695">
            <v>37295.769999999997</v>
          </cell>
          <cell r="G8695">
            <v>39906.480000000003</v>
          </cell>
        </row>
        <row r="8696">
          <cell r="A8696" t="str">
            <v>FW778R</v>
          </cell>
          <cell r="B8696" t="str">
            <v>T-РУЙКА 10Нм</v>
          </cell>
          <cell r="C8696" t="str">
            <v>шт</v>
          </cell>
          <cell r="D8696">
            <v>1</v>
          </cell>
          <cell r="E8696" t="str">
            <v>20%</v>
          </cell>
          <cell r="F8696">
            <v>119896.35</v>
          </cell>
          <cell r="G8696">
            <v>143875.62</v>
          </cell>
        </row>
        <row r="8697">
          <cell r="A8697" t="str">
            <v>FJ658R</v>
          </cell>
          <cell r="B8697" t="str">
            <v>T-СПЕЙС / ПРОСП. ОСТЕОТОМ 8/300 мм</v>
          </cell>
          <cell r="C8697" t="str">
            <v>шт</v>
          </cell>
          <cell r="D8697">
            <v>1</v>
          </cell>
          <cell r="E8697" t="str">
            <v>7%</v>
          </cell>
          <cell r="F8697">
            <v>11695.67</v>
          </cell>
          <cell r="G8697">
            <v>12514.36</v>
          </cell>
        </row>
        <row r="8698">
          <cell r="A8698" t="str">
            <v>MF112-0153</v>
          </cell>
          <cell r="B8698" t="str">
            <v>TABLE CLAMP F/HOLDING ARM ROTATABLE</v>
          </cell>
          <cell r="C8698" t="str">
            <v>шт</v>
          </cell>
          <cell r="D8698">
            <v>1</v>
          </cell>
          <cell r="E8698" t="str">
            <v>20%</v>
          </cell>
          <cell r="F8698">
            <v>88237.79</v>
          </cell>
          <cell r="G8698">
            <v>105885.34</v>
          </cell>
        </row>
        <row r="8699">
          <cell r="A8699" t="str">
            <v>SCAN-M-MS2</v>
          </cell>
          <cell r="B8699" t="str">
            <v>TALL CABINET STEEL COATED 1 CABIN</v>
          </cell>
          <cell r="C8699" t="str">
            <v>шт</v>
          </cell>
          <cell r="D8699">
            <v>1</v>
          </cell>
          <cell r="E8699" t="str">
            <v>20%</v>
          </cell>
          <cell r="F8699">
            <v>138847.21</v>
          </cell>
          <cell r="G8699">
            <v>166616.65</v>
          </cell>
        </row>
        <row r="8700">
          <cell r="A8700" t="str">
            <v>SCAN-M-MS1</v>
          </cell>
          <cell r="B8700" t="str">
            <v>TALL CABINET STEEL COATED 2 CABINS</v>
          </cell>
          <cell r="C8700" t="str">
            <v>шт</v>
          </cell>
          <cell r="D8700">
            <v>1</v>
          </cell>
          <cell r="E8700" t="str">
            <v>20%</v>
          </cell>
          <cell r="F8700">
            <v>206359.59</v>
          </cell>
          <cell r="G8700">
            <v>247631.51</v>
          </cell>
        </row>
        <row r="8701">
          <cell r="A8701" t="str">
            <v>SCAN-M-HS1</v>
          </cell>
          <cell r="B8701" t="str">
            <v>TALL CABINET WOOD HPL-COATED 1 CABIN</v>
          </cell>
          <cell r="C8701" t="str">
            <v>шт</v>
          </cell>
          <cell r="D8701">
            <v>1</v>
          </cell>
          <cell r="E8701" t="str">
            <v>20%</v>
          </cell>
          <cell r="F8701">
            <v>70697.320000000007</v>
          </cell>
          <cell r="G8701">
            <v>84836.78</v>
          </cell>
        </row>
        <row r="8702">
          <cell r="A8702" t="str">
            <v>SN503R</v>
          </cell>
          <cell r="B8702" t="str">
            <v>TAMPER F/LUMBAR 3D CAGE SYSTEMS</v>
          </cell>
          <cell r="C8702" t="str">
            <v>шт</v>
          </cell>
          <cell r="D8702">
            <v>1</v>
          </cell>
          <cell r="E8702" t="str">
            <v>20%</v>
          </cell>
          <cell r="F8702">
            <v>5334.02</v>
          </cell>
          <cell r="G8702">
            <v>6400.83</v>
          </cell>
        </row>
        <row r="8703">
          <cell r="A8703" t="str">
            <v>KH721P</v>
          </cell>
          <cell r="B8703" t="str">
            <v>TAРГОН H + ПРИЦІЛЮВАННЯ</v>
          </cell>
          <cell r="C8703" t="str">
            <v>шт</v>
          </cell>
          <cell r="D8703">
            <v>1</v>
          </cell>
          <cell r="E8703" t="str">
            <v>7%</v>
          </cell>
          <cell r="F8703">
            <v>50293.7</v>
          </cell>
          <cell r="G8703">
            <v>53814.25</v>
          </cell>
        </row>
        <row r="8704">
          <cell r="A8704" t="str">
            <v>BD151R</v>
          </cell>
          <cell r="B8704" t="str">
            <v>TC АДСОН АТРАВМАТ. ПІНЦЕТ 120MM</v>
          </cell>
          <cell r="C8704" t="str">
            <v>шт</v>
          </cell>
          <cell r="E8704" t="str">
            <v>7%</v>
          </cell>
          <cell r="F8704">
            <v>5351.76</v>
          </cell>
          <cell r="G8704">
            <v>5726.38</v>
          </cell>
        </row>
        <row r="8705">
          <cell r="A8705" t="str">
            <v>BM015R</v>
          </cell>
          <cell r="B8705" t="str">
            <v>TC БАУМГАРТНЕР ГОЛКОТРИМАЧ 145MM</v>
          </cell>
          <cell r="C8705" t="str">
            <v>шт</v>
          </cell>
          <cell r="E8705" t="str">
            <v>7%</v>
          </cell>
          <cell r="F8705">
            <v>7444.19</v>
          </cell>
          <cell r="G8705">
            <v>7965.28</v>
          </cell>
        </row>
        <row r="8706">
          <cell r="A8706" t="str">
            <v>BM112R</v>
          </cell>
          <cell r="B8706" t="str">
            <v>TC БАУМГАРТНЕР ГОЛКОТРИМАЧ 205MM</v>
          </cell>
          <cell r="C8706" t="str">
            <v>шт</v>
          </cell>
          <cell r="E8706" t="str">
            <v>7%</v>
          </cell>
          <cell r="F8706">
            <v>10671.51</v>
          </cell>
          <cell r="G8706">
            <v>11418.51</v>
          </cell>
        </row>
        <row r="8707">
          <cell r="A8707" t="str">
            <v>BM013R</v>
          </cell>
          <cell r="B8707" t="str">
            <v>TC БЕБІ-КРІЛЬ-ВУД ГОЛКОТРИМАЧ 150MM</v>
          </cell>
          <cell r="C8707" t="str">
            <v>шт</v>
          </cell>
          <cell r="E8707" t="str">
            <v>7%</v>
          </cell>
          <cell r="F8707">
            <v>7656.98</v>
          </cell>
          <cell r="G8707">
            <v>8192.9699999999993</v>
          </cell>
        </row>
        <row r="8708">
          <cell r="A8708" t="str">
            <v>BC259W</v>
          </cell>
          <cell r="B8708" t="str">
            <v xml:space="preserve">TC БЕБІ-МЕТЦЕНБАУМ НОЖИЦІ ВИГНУТІ ХВИЛ. ЗАТОЧ. Т/Т145MM </v>
          </cell>
          <cell r="C8708" t="str">
            <v>шт</v>
          </cell>
          <cell r="E8708" t="str">
            <v>7%</v>
          </cell>
          <cell r="F8708">
            <v>12267</v>
          </cell>
          <cell r="G8708">
            <v>13125.69</v>
          </cell>
        </row>
        <row r="8709">
          <cell r="A8709" t="str">
            <v>BC259R</v>
          </cell>
          <cell r="B8709" t="str">
            <v xml:space="preserve">TC БЕБІ-МЕТЦЕНБАУМ НОЖИЦІ ДЕЛ. ВИГНУТІ Т/Т145MM </v>
          </cell>
          <cell r="C8709" t="str">
            <v>шт</v>
          </cell>
          <cell r="D8709">
            <v>1</v>
          </cell>
          <cell r="E8709" t="str">
            <v>7%</v>
          </cell>
          <cell r="F8709">
            <v>11906.73</v>
          </cell>
          <cell r="G8709">
            <v>12740.2</v>
          </cell>
        </row>
        <row r="8710">
          <cell r="A8710" t="str">
            <v>BC258R</v>
          </cell>
          <cell r="B8710" t="str">
            <v xml:space="preserve">TC БЕБІ-МЕТЦЕНБАУМ НОЖИЦІ ДЕЛ. ПРЯМ. Т/Т145MM </v>
          </cell>
          <cell r="C8710" t="str">
            <v>шт</v>
          </cell>
          <cell r="E8710" t="str">
            <v>7%</v>
          </cell>
          <cell r="F8710">
            <v>11131.25</v>
          </cell>
          <cell r="G8710">
            <v>11910.44</v>
          </cell>
        </row>
        <row r="8711">
          <cell r="A8711" t="str">
            <v>BD171R</v>
          </cell>
          <cell r="B8711" t="str">
            <v xml:space="preserve">TC ВАНГЕНСТІН ПІНЦЕТ 150MM </v>
          </cell>
          <cell r="C8711" t="str">
            <v>шт</v>
          </cell>
          <cell r="E8711" t="str">
            <v>7%</v>
          </cell>
          <cell r="F8711">
            <v>8910.3700000000008</v>
          </cell>
          <cell r="G8711">
            <v>9534.09</v>
          </cell>
        </row>
        <row r="8712">
          <cell r="A8712" t="str">
            <v>BD173R</v>
          </cell>
          <cell r="B8712" t="str">
            <v xml:space="preserve">TC ВАНГЕНСТІН ПІНЦЕТ 230MM </v>
          </cell>
          <cell r="C8712" t="str">
            <v>шт</v>
          </cell>
          <cell r="E8712" t="str">
            <v>7%</v>
          </cell>
          <cell r="F8712">
            <v>9360.6</v>
          </cell>
          <cell r="G8712">
            <v>10015.84</v>
          </cell>
        </row>
        <row r="8713">
          <cell r="A8713" t="str">
            <v>BM024R</v>
          </cell>
          <cell r="B8713" t="str">
            <v>TC ВЕБСТЕР ГОЛКОТРИМАЧ 130MM</v>
          </cell>
          <cell r="C8713" t="str">
            <v>шт</v>
          </cell>
          <cell r="E8713" t="str">
            <v>7%</v>
          </cell>
          <cell r="F8713">
            <v>9073.42</v>
          </cell>
          <cell r="G8713">
            <v>9708.56</v>
          </cell>
        </row>
        <row r="8714">
          <cell r="A8714" t="str">
            <v>BM014R</v>
          </cell>
          <cell r="B8714" t="str">
            <v>TC ВЕБСТЕР ГОЛКОТРИМАЧ ТОНКИЙ 130MM</v>
          </cell>
          <cell r="C8714" t="str">
            <v>шт</v>
          </cell>
          <cell r="D8714">
            <v>1</v>
          </cell>
          <cell r="E8714" t="str">
            <v>7%</v>
          </cell>
          <cell r="F8714">
            <v>9073.42</v>
          </cell>
          <cell r="G8714">
            <v>9708.56</v>
          </cell>
        </row>
        <row r="8715">
          <cell r="A8715" t="str">
            <v>BM042R</v>
          </cell>
          <cell r="B8715" t="str">
            <v>TC ВЕНГІНСТІН ГОЛКОТРИМАЧ 275MM</v>
          </cell>
          <cell r="C8715" t="str">
            <v>шт</v>
          </cell>
          <cell r="D8715">
            <v>1</v>
          </cell>
          <cell r="E8715" t="str">
            <v>7%</v>
          </cell>
          <cell r="F8715">
            <v>12054.21</v>
          </cell>
          <cell r="G8715">
            <v>12898</v>
          </cell>
        </row>
        <row r="8716">
          <cell r="A8716" t="str">
            <v>BC293R</v>
          </cell>
          <cell r="B8716" t="str">
            <v>TC ВЕРТСЕЙМ НОЖИЦІ ВИГНУТІ 230MM</v>
          </cell>
          <cell r="C8716" t="str">
            <v>шт</v>
          </cell>
          <cell r="E8716" t="str">
            <v>7%</v>
          </cell>
          <cell r="F8716">
            <v>16993.79</v>
          </cell>
          <cell r="G8716">
            <v>18183.36</v>
          </cell>
        </row>
        <row r="8717">
          <cell r="A8717" t="str">
            <v>BC299R</v>
          </cell>
          <cell r="B8717" t="str">
            <v>TC ВЕРТСЕЙМ НОЖИЦІ ВИГНУТІ 350MM</v>
          </cell>
          <cell r="C8717" t="str">
            <v>шт</v>
          </cell>
          <cell r="D8717">
            <v>1</v>
          </cell>
          <cell r="E8717" t="str">
            <v>7%</v>
          </cell>
          <cell r="F8717">
            <v>27386.77</v>
          </cell>
          <cell r="G8717">
            <v>29303.84</v>
          </cell>
        </row>
        <row r="8718">
          <cell r="A8718" t="str">
            <v>BD154R</v>
          </cell>
          <cell r="B8718" t="str">
            <v xml:space="preserve">TC ГЛАДК. ПІНЦЕТ 145MM </v>
          </cell>
          <cell r="C8718" t="str">
            <v>шт</v>
          </cell>
          <cell r="E8718" t="str">
            <v>7%</v>
          </cell>
          <cell r="F8718">
            <v>5351.76</v>
          </cell>
          <cell r="G8718">
            <v>5726.38</v>
          </cell>
        </row>
        <row r="8719">
          <cell r="A8719" t="str">
            <v>BD156R</v>
          </cell>
          <cell r="B8719" t="str">
            <v>TC ГЛАДК. ПІНЦЕТ 180MM</v>
          </cell>
          <cell r="C8719" t="str">
            <v>шт</v>
          </cell>
          <cell r="E8719" t="str">
            <v>7%</v>
          </cell>
          <cell r="F8719">
            <v>6208.97</v>
          </cell>
          <cell r="G8719">
            <v>6643.6</v>
          </cell>
        </row>
        <row r="8720">
          <cell r="A8720" t="str">
            <v>BD157R</v>
          </cell>
          <cell r="B8720" t="str">
            <v xml:space="preserve">TC ГЛАДК. ПІНЦЕТ 200MM </v>
          </cell>
          <cell r="C8720" t="str">
            <v>шт</v>
          </cell>
          <cell r="E8720" t="str">
            <v>7%</v>
          </cell>
          <cell r="F8720">
            <v>6644.5</v>
          </cell>
          <cell r="G8720">
            <v>7109.61</v>
          </cell>
        </row>
        <row r="8721">
          <cell r="A8721" t="str">
            <v>BD158R</v>
          </cell>
          <cell r="B8721" t="str">
            <v>TC ГЛАДК. ПІНЦЕТ 230MM</v>
          </cell>
          <cell r="C8721" t="str">
            <v>шт</v>
          </cell>
          <cell r="E8721" t="str">
            <v>7%</v>
          </cell>
          <cell r="F8721">
            <v>7517.72</v>
          </cell>
          <cell r="G8721">
            <v>8043.96</v>
          </cell>
        </row>
        <row r="8722">
          <cell r="A8722" t="str">
            <v>BM105R</v>
          </cell>
          <cell r="B8722" t="str">
            <v>TC ГОЛКОТРИМАЧ БАЙО 275MM</v>
          </cell>
          <cell r="C8722" t="str">
            <v>шт</v>
          </cell>
          <cell r="D8722">
            <v>1</v>
          </cell>
          <cell r="E8722" t="str">
            <v>7%</v>
          </cell>
          <cell r="F8722">
            <v>14713.65</v>
          </cell>
          <cell r="G8722">
            <v>15743.61</v>
          </cell>
        </row>
        <row r="8723">
          <cell r="A8723" t="str">
            <v>BM025R</v>
          </cell>
          <cell r="B8723" t="str">
            <v>TC ГОЛКОТРИМАЧ ДЕЛІКАТН. 180MM</v>
          </cell>
          <cell r="C8723" t="str">
            <v>шт</v>
          </cell>
          <cell r="E8723" t="str">
            <v>7%</v>
          </cell>
          <cell r="F8723">
            <v>9912.9</v>
          </cell>
          <cell r="G8723">
            <v>10606.8</v>
          </cell>
        </row>
        <row r="8724">
          <cell r="A8724" t="str">
            <v>BM026R</v>
          </cell>
          <cell r="B8724" t="str">
            <v>TC ГОЛКОТРИМАЧ ДЕЛІКАТН. 200MM</v>
          </cell>
          <cell r="C8724" t="str">
            <v>шт</v>
          </cell>
          <cell r="D8724">
            <v>1</v>
          </cell>
          <cell r="E8724" t="str">
            <v>7%</v>
          </cell>
          <cell r="F8724">
            <v>10884.73</v>
          </cell>
          <cell r="G8724">
            <v>11646.66</v>
          </cell>
        </row>
        <row r="8725">
          <cell r="A8725" t="str">
            <v>BM027R</v>
          </cell>
          <cell r="B8725" t="str">
            <v>TC ГОЛКОТРИМАЧ ДЕЛІКАТН. 230MM</v>
          </cell>
          <cell r="C8725" t="str">
            <v>шт</v>
          </cell>
          <cell r="D8725">
            <v>1</v>
          </cell>
          <cell r="E8725" t="str">
            <v>7%</v>
          </cell>
          <cell r="F8725">
            <v>11353.56</v>
          </cell>
          <cell r="G8725">
            <v>12148.31</v>
          </cell>
        </row>
        <row r="8726">
          <cell r="A8726" t="str">
            <v>BM178R</v>
          </cell>
          <cell r="B8726" t="str">
            <v>TC ГОЛКОТРИМАЧ З ПОДВІЙН. ПЕРЕДАЧЕЮ 200MM</v>
          </cell>
          <cell r="C8726" t="str">
            <v>шт</v>
          </cell>
          <cell r="D8726">
            <v>1</v>
          </cell>
          <cell r="E8726" t="str">
            <v>7%</v>
          </cell>
          <cell r="F8726">
            <v>28678.21</v>
          </cell>
          <cell r="G8726">
            <v>30685.68</v>
          </cell>
        </row>
        <row r="8727">
          <cell r="A8727" t="str">
            <v>BD168R</v>
          </cell>
          <cell r="B8727" t="str">
            <v>TC ГРЮНВАЛЬД ПІНЦЕТ 185MM</v>
          </cell>
          <cell r="C8727" t="str">
            <v>шт</v>
          </cell>
          <cell r="D8727">
            <v>1</v>
          </cell>
          <cell r="E8727" t="str">
            <v>7%</v>
          </cell>
          <cell r="F8727">
            <v>8242.15</v>
          </cell>
          <cell r="G8727">
            <v>8819.1</v>
          </cell>
        </row>
        <row r="8728">
          <cell r="A8728" t="str">
            <v>BM032R</v>
          </cell>
          <cell r="B8728" t="str">
            <v>TC ДЕ’БЕКІ ГОЛКОТРИМАЧ 150MM</v>
          </cell>
          <cell r="C8728" t="str">
            <v>шт</v>
          </cell>
          <cell r="E8728" t="str">
            <v>7%</v>
          </cell>
          <cell r="F8728">
            <v>7056.67</v>
          </cell>
          <cell r="G8728">
            <v>7550.64</v>
          </cell>
        </row>
        <row r="8729">
          <cell r="A8729" t="str">
            <v>BM063R</v>
          </cell>
          <cell r="B8729" t="str">
            <v>TC ДЕ’БЕКІ ГОЛКОТРИМАЧ ДЕЛІКАТ. 165MM</v>
          </cell>
          <cell r="C8729" t="str">
            <v>шт</v>
          </cell>
          <cell r="D8729">
            <v>1</v>
          </cell>
          <cell r="E8729" t="str">
            <v>7%</v>
          </cell>
          <cell r="F8729">
            <v>11469.04</v>
          </cell>
          <cell r="G8729">
            <v>12271.87</v>
          </cell>
        </row>
        <row r="8730">
          <cell r="A8730" t="str">
            <v>BM033R</v>
          </cell>
          <cell r="B8730" t="str">
            <v>TC ДЕ’БЕКІ ГОЛКОТРИМАЧ ДЕЛІКАТ. 165MM</v>
          </cell>
          <cell r="C8730" t="str">
            <v>шт</v>
          </cell>
          <cell r="E8730" t="str">
            <v>7%</v>
          </cell>
          <cell r="F8730">
            <v>11469.04</v>
          </cell>
          <cell r="G8730">
            <v>12271.87</v>
          </cell>
        </row>
        <row r="8731">
          <cell r="A8731" t="str">
            <v>BM035R</v>
          </cell>
          <cell r="B8731" t="str">
            <v>TC ДЕ’БЕКІ ГОЛКОТРИМАЧ ДЕЛІКАТ. 180MM</v>
          </cell>
          <cell r="C8731" t="str">
            <v>шт</v>
          </cell>
          <cell r="E8731" t="str">
            <v>7%</v>
          </cell>
          <cell r="F8731">
            <v>7444.19</v>
          </cell>
          <cell r="G8731">
            <v>7965.28</v>
          </cell>
        </row>
        <row r="8732">
          <cell r="A8732" t="str">
            <v>BM034R</v>
          </cell>
          <cell r="B8732" t="str">
            <v>TC ДЕ’БЕКІ ГОЛКОТРИМАЧ ДЕЛІКАТ. 210MM</v>
          </cell>
          <cell r="C8732" t="str">
            <v>шт</v>
          </cell>
          <cell r="E8732" t="str">
            <v>7%</v>
          </cell>
          <cell r="F8732">
            <v>13125.94</v>
          </cell>
          <cell r="G8732">
            <v>14044.76</v>
          </cell>
        </row>
        <row r="8733">
          <cell r="A8733" t="str">
            <v>BM064R</v>
          </cell>
          <cell r="B8733" t="str">
            <v>TC ДЕ’БЕКІ ГОЛКОТРИМАЧ ДЕЛІКАТ. 210MM</v>
          </cell>
          <cell r="C8733" t="str">
            <v>шт</v>
          </cell>
          <cell r="D8733">
            <v>1</v>
          </cell>
          <cell r="E8733" t="str">
            <v>7%</v>
          </cell>
          <cell r="F8733">
            <v>13125.94</v>
          </cell>
          <cell r="G8733">
            <v>14044.76</v>
          </cell>
        </row>
        <row r="8734">
          <cell r="A8734" t="str">
            <v>BM036R</v>
          </cell>
          <cell r="B8734" t="str">
            <v>TC ДЕ’БЕКІ ГОЛКОТРИМАЧ ДЕЛІКАТ. 230MM</v>
          </cell>
          <cell r="C8734" t="str">
            <v>шт</v>
          </cell>
          <cell r="D8734">
            <v>1</v>
          </cell>
          <cell r="E8734" t="str">
            <v>7%</v>
          </cell>
          <cell r="F8734">
            <v>8843.33</v>
          </cell>
          <cell r="G8734">
            <v>9462.36</v>
          </cell>
        </row>
        <row r="8735">
          <cell r="A8735" t="str">
            <v>BM037R</v>
          </cell>
          <cell r="B8735" t="str">
            <v>TC ДЕ’БЕКІ ГОЛКОТРИМАЧ ДЕЛІКАТ. 260MM</v>
          </cell>
          <cell r="C8735" t="str">
            <v>шт</v>
          </cell>
          <cell r="D8735">
            <v>1</v>
          </cell>
          <cell r="E8735" t="str">
            <v>7%</v>
          </cell>
          <cell r="F8735">
            <v>9682.81</v>
          </cell>
          <cell r="G8735">
            <v>10360.61</v>
          </cell>
        </row>
        <row r="8736">
          <cell r="A8736" t="str">
            <v>BM038R</v>
          </cell>
          <cell r="B8736" t="str">
            <v>TC ДЕ’БЕКІ ГОЛКОТРИМАЧ ДЕЛІКАТ. 305MM</v>
          </cell>
          <cell r="C8736" t="str">
            <v>шт</v>
          </cell>
          <cell r="E8736" t="str">
            <v>7%</v>
          </cell>
          <cell r="F8736">
            <v>10621.77</v>
          </cell>
          <cell r="G8736">
            <v>11365.29</v>
          </cell>
        </row>
        <row r="8737">
          <cell r="A8737" t="str">
            <v>BM051R</v>
          </cell>
          <cell r="B8737" t="str">
            <v>TC ДЕ’БЕКІ ГОЛКОТРИМАЧ З РІЗНИМИ КІЛЬЦ. 195MM</v>
          </cell>
          <cell r="C8737" t="str">
            <v>шт</v>
          </cell>
          <cell r="E8737" t="str">
            <v>7%</v>
          </cell>
          <cell r="F8737">
            <v>15124.53</v>
          </cell>
          <cell r="G8737">
            <v>16183.24</v>
          </cell>
        </row>
        <row r="8738">
          <cell r="A8738" t="str">
            <v>BM052R</v>
          </cell>
          <cell r="B8738" t="str">
            <v>TC ДЕ’БЕКІ ГОЛКОТРИМАЧ З РІЗНИМИ КІЛЬЦ. 245MM</v>
          </cell>
          <cell r="C8738" t="str">
            <v>шт</v>
          </cell>
          <cell r="E8738" t="str">
            <v>7%</v>
          </cell>
          <cell r="F8738">
            <v>17290.919999999998</v>
          </cell>
          <cell r="G8738">
            <v>18501.28</v>
          </cell>
        </row>
        <row r="8739">
          <cell r="A8739" t="str">
            <v>BC245R</v>
          </cell>
          <cell r="B8739" t="str">
            <v>TC ДЕ’БЕКІ НОЖИЦІ ВИГНУТІ 220MM</v>
          </cell>
          <cell r="C8739" t="str">
            <v>шт</v>
          </cell>
          <cell r="D8739">
            <v>1</v>
          </cell>
          <cell r="E8739" t="str">
            <v>7%</v>
          </cell>
          <cell r="F8739">
            <v>18649.830000000002</v>
          </cell>
          <cell r="G8739">
            <v>19955.32</v>
          </cell>
        </row>
        <row r="8740">
          <cell r="A8740" t="str">
            <v>BM008R</v>
          </cell>
          <cell r="B8740" t="str">
            <v>TC ДЕРФ ГОЛКОТРИМАЧ 120MM</v>
          </cell>
          <cell r="C8740" t="str">
            <v>шт</v>
          </cell>
          <cell r="E8740" t="str">
            <v>7%</v>
          </cell>
          <cell r="F8740">
            <v>9336.81</v>
          </cell>
          <cell r="G8740">
            <v>9990.39</v>
          </cell>
        </row>
        <row r="8741">
          <cell r="A8741" t="str">
            <v>BM129R</v>
          </cell>
          <cell r="B8741" t="str">
            <v>TC ДЖИЛЛІ ГОЛКОТРИМАЧ/НОЖИЦІ ОЧН. 160MM</v>
          </cell>
          <cell r="C8741" t="str">
            <v>шт</v>
          </cell>
          <cell r="E8741" t="str">
            <v>7%</v>
          </cell>
          <cell r="F8741">
            <v>14498.7</v>
          </cell>
          <cell r="G8741">
            <v>15513.61</v>
          </cell>
        </row>
        <row r="8742">
          <cell r="A8742" t="str">
            <v>BM011R</v>
          </cell>
          <cell r="B8742" t="str">
            <v>TC КОНВЕРСЕ ГОЛКОТРИМАЧ 130MM</v>
          </cell>
          <cell r="C8742" t="str">
            <v>шт</v>
          </cell>
          <cell r="E8742" t="str">
            <v>7%</v>
          </cell>
          <cell r="F8742">
            <v>8134.46</v>
          </cell>
          <cell r="G8742">
            <v>8703.8700000000008</v>
          </cell>
        </row>
        <row r="8743">
          <cell r="A8743" t="str">
            <v>BM016R</v>
          </cell>
          <cell r="B8743" t="str">
            <v>TC КРІЛЬ-ВУД ГОЛКОТРИМАЧ 145MM</v>
          </cell>
          <cell r="C8743" t="str">
            <v>шт</v>
          </cell>
          <cell r="D8743">
            <v>1</v>
          </cell>
          <cell r="E8743" t="str">
            <v>7%</v>
          </cell>
          <cell r="F8743">
            <v>7361.58</v>
          </cell>
          <cell r="G8743">
            <v>7876.89</v>
          </cell>
        </row>
        <row r="8744">
          <cell r="A8744" t="str">
            <v>BM017R</v>
          </cell>
          <cell r="B8744" t="str">
            <v>TC КРІЛЬ-ВУД ГОЛКОТРИМАЧ 185MM</v>
          </cell>
          <cell r="C8744" t="str">
            <v>шт</v>
          </cell>
          <cell r="E8744" t="str">
            <v>7%</v>
          </cell>
          <cell r="F8744">
            <v>8547.07</v>
          </cell>
          <cell r="G8744">
            <v>9145.36</v>
          </cell>
        </row>
        <row r="8745">
          <cell r="A8745" t="str">
            <v>BM019R</v>
          </cell>
          <cell r="B8745" t="str">
            <v>TC КРІЛЬ-ВУД ГОЛКОТРИМАЧ 200MM</v>
          </cell>
          <cell r="C8745" t="str">
            <v>шт</v>
          </cell>
          <cell r="E8745" t="str">
            <v>7%</v>
          </cell>
          <cell r="F8745">
            <v>9650.81</v>
          </cell>
          <cell r="G8745">
            <v>10326.36</v>
          </cell>
        </row>
        <row r="8746">
          <cell r="A8746" t="str">
            <v>BM021R</v>
          </cell>
          <cell r="B8746" t="str">
            <v>TC КРІЛЬ-ВУД ГОЛКОТРИМАЧ 305MM</v>
          </cell>
          <cell r="C8746" t="str">
            <v>шт</v>
          </cell>
          <cell r="E8746" t="str">
            <v>7%</v>
          </cell>
          <cell r="F8746">
            <v>12185.26</v>
          </cell>
          <cell r="G8746">
            <v>13038.22</v>
          </cell>
        </row>
        <row r="8747">
          <cell r="A8747" t="str">
            <v>BM030R</v>
          </cell>
          <cell r="B8747" t="str">
            <v>TC КРІЛЬ-ВУД ГОЛКОТРИМАЧ ПРЯМ. 270MM</v>
          </cell>
          <cell r="C8747" t="str">
            <v>шт</v>
          </cell>
          <cell r="D8747">
            <v>1</v>
          </cell>
          <cell r="E8747" t="str">
            <v>7%</v>
          </cell>
          <cell r="F8747">
            <v>12252.73</v>
          </cell>
          <cell r="G8747">
            <v>13110.42</v>
          </cell>
        </row>
        <row r="8748">
          <cell r="A8748" t="str">
            <v>BD160R</v>
          </cell>
          <cell r="B8748" t="str">
            <v xml:space="preserve">TC КУШІНГ ПІНЦЕТ АНАТОМІЧНИЙ 180MM </v>
          </cell>
          <cell r="C8748" t="str">
            <v>шт</v>
          </cell>
          <cell r="E8748" t="str">
            <v>7%</v>
          </cell>
          <cell r="F8748">
            <v>7106.41</v>
          </cell>
          <cell r="G8748">
            <v>7603.86</v>
          </cell>
        </row>
        <row r="8749">
          <cell r="A8749" t="str">
            <v>BM127R</v>
          </cell>
          <cell r="B8749" t="str">
            <v>TC ЛЕВІНН ГОЛКОТРИМАЧ/НОЖИЦІ ТОНКИЙ 125MM</v>
          </cell>
          <cell r="C8749" t="str">
            <v>шт</v>
          </cell>
          <cell r="E8749" t="str">
            <v>7%</v>
          </cell>
          <cell r="F8749">
            <v>13388.47</v>
          </cell>
          <cell r="G8749">
            <v>14325.66</v>
          </cell>
        </row>
        <row r="8750">
          <cell r="A8750" t="str">
            <v>BC283R</v>
          </cell>
          <cell r="B8750" t="str">
            <v>TC ЛЕКСЕР НОЖИЦІ ВИГНУТІ 165MM</v>
          </cell>
          <cell r="C8750" t="str">
            <v>шт</v>
          </cell>
          <cell r="E8750" t="str">
            <v>7%</v>
          </cell>
          <cell r="F8750">
            <v>10736.81</v>
          </cell>
          <cell r="G8750">
            <v>11488.39</v>
          </cell>
        </row>
        <row r="8751">
          <cell r="A8751" t="str">
            <v>BC283W</v>
          </cell>
          <cell r="B8751" t="str">
            <v xml:space="preserve">TC ЛЕКСЕР ХВИЛ. ЗАТОЧ. НОЖИЦІ ВИГНУТІ 165MM </v>
          </cell>
          <cell r="C8751" t="str">
            <v>шт</v>
          </cell>
          <cell r="D8751">
            <v>1</v>
          </cell>
          <cell r="E8751" t="str">
            <v>7%</v>
          </cell>
          <cell r="F8751">
            <v>12013.12</v>
          </cell>
          <cell r="G8751">
            <v>12854.04</v>
          </cell>
        </row>
        <row r="8752">
          <cell r="A8752" t="str">
            <v>BC559R</v>
          </cell>
          <cell r="B8752" t="str">
            <v>TC МАЙО ДИСЕКЦ. НОЖИЦІ З ВИГН. ЛЕЗОМ 230MM</v>
          </cell>
          <cell r="C8752" t="str">
            <v>шт</v>
          </cell>
          <cell r="E8752" t="str">
            <v>7%</v>
          </cell>
          <cell r="F8752">
            <v>15274.6</v>
          </cell>
          <cell r="G8752">
            <v>16343.82</v>
          </cell>
        </row>
        <row r="8753">
          <cell r="A8753" t="str">
            <v>BC243R</v>
          </cell>
          <cell r="B8753" t="str">
            <v xml:space="preserve">TC МАЙО ДИСЕКЦ. НОЖИЦІ З ВИГНУТИМИ ЛЕЗАМИ 170MM </v>
          </cell>
          <cell r="C8753" t="str">
            <v>шт</v>
          </cell>
          <cell r="E8753" t="str">
            <v>7%</v>
          </cell>
          <cell r="F8753">
            <v>12103.95</v>
          </cell>
          <cell r="G8753">
            <v>12951.22</v>
          </cell>
        </row>
        <row r="8754">
          <cell r="A8754" t="str">
            <v>BC558R</v>
          </cell>
          <cell r="B8754" t="str">
            <v>TC МАЙО ДИСЕКЦ. НОЖИЦІ З ПРЯМ ЛЕЗОМ 230MM</v>
          </cell>
          <cell r="C8754" t="str">
            <v>шт</v>
          </cell>
          <cell r="D8754">
            <v>1</v>
          </cell>
          <cell r="E8754" t="str">
            <v>7%</v>
          </cell>
          <cell r="F8754">
            <v>14483.56</v>
          </cell>
          <cell r="G8754">
            <v>15497.41</v>
          </cell>
        </row>
        <row r="8755">
          <cell r="A8755" t="str">
            <v>BC242R</v>
          </cell>
          <cell r="B8755" t="str">
            <v>TC МАЙО ДИСЕКЦ. НОЖИЦІ З ПРЯМИМИ ЛЕЗАМИ 170MM</v>
          </cell>
          <cell r="C8755" t="str">
            <v>шт</v>
          </cell>
          <cell r="D8755">
            <v>1</v>
          </cell>
          <cell r="E8755" t="str">
            <v>7%</v>
          </cell>
          <cell r="F8755">
            <v>11616.95</v>
          </cell>
          <cell r="G8755">
            <v>12430.14</v>
          </cell>
        </row>
        <row r="8756">
          <cell r="A8756" t="str">
            <v>BC251R</v>
          </cell>
          <cell r="B8756" t="str">
            <v>TC МАЙО НОЖИЦІ ВИГНУТІ 140MM</v>
          </cell>
          <cell r="C8756" t="str">
            <v>шт</v>
          </cell>
          <cell r="D8756">
            <v>1</v>
          </cell>
          <cell r="E8756" t="str">
            <v>7%</v>
          </cell>
          <cell r="F8756">
            <v>11848.77</v>
          </cell>
          <cell r="G8756">
            <v>12678.18</v>
          </cell>
        </row>
        <row r="8757">
          <cell r="A8757" t="str">
            <v>BC253R</v>
          </cell>
          <cell r="B8757" t="str">
            <v xml:space="preserve">TC МАЙО НОЖИЦІ ВИГНУТІ 170MM </v>
          </cell>
          <cell r="C8757" t="str">
            <v>шт</v>
          </cell>
          <cell r="D8757">
            <v>1</v>
          </cell>
          <cell r="E8757" t="str">
            <v>7%</v>
          </cell>
          <cell r="F8757">
            <v>12103.95</v>
          </cell>
          <cell r="G8757">
            <v>12951.22</v>
          </cell>
        </row>
        <row r="8758">
          <cell r="A8758" t="str">
            <v>BC253W</v>
          </cell>
          <cell r="B8758" t="str">
            <v>TC МАЙО НОЖИЦІ ВИГНУТІ ХВИЛ. ЗАТОЧ. Т/Т170MM</v>
          </cell>
          <cell r="C8758" t="str">
            <v>шт</v>
          </cell>
          <cell r="D8758">
            <v>1</v>
          </cell>
          <cell r="E8758" t="str">
            <v>7%</v>
          </cell>
          <cell r="F8758">
            <v>12670.95</v>
          </cell>
          <cell r="G8758">
            <v>13557.92</v>
          </cell>
        </row>
        <row r="8759">
          <cell r="A8759" t="str">
            <v>BC250R</v>
          </cell>
          <cell r="B8759" t="str">
            <v>TC МАЙО НОЖИЦІ ПРЯМ. 140MM</v>
          </cell>
          <cell r="C8759" t="str">
            <v>шт</v>
          </cell>
          <cell r="D8759">
            <v>1</v>
          </cell>
          <cell r="E8759" t="str">
            <v>7%</v>
          </cell>
          <cell r="F8759">
            <v>10325.51</v>
          </cell>
          <cell r="G8759">
            <v>11048.29</v>
          </cell>
        </row>
        <row r="8760">
          <cell r="A8760" t="str">
            <v>BC252R</v>
          </cell>
          <cell r="B8760" t="str">
            <v>TC МАЙО НОЖИЦІ ПРЯМ. 170MM</v>
          </cell>
          <cell r="C8760" t="str">
            <v>шт</v>
          </cell>
          <cell r="E8760" t="str">
            <v>7%</v>
          </cell>
          <cell r="F8760">
            <v>11616.95</v>
          </cell>
          <cell r="G8760">
            <v>12430.14</v>
          </cell>
        </row>
        <row r="8761">
          <cell r="A8761" t="str">
            <v>BC284R</v>
          </cell>
          <cell r="B8761" t="str">
            <v xml:space="preserve">TC МАЙО-ЛЕКСЕР НОЖИЦІ ВИГНУТІ 165MM </v>
          </cell>
          <cell r="C8761" t="str">
            <v>шт</v>
          </cell>
          <cell r="E8761" t="str">
            <v>7%</v>
          </cell>
          <cell r="F8761">
            <v>11172.77</v>
          </cell>
          <cell r="G8761">
            <v>11954.87</v>
          </cell>
        </row>
        <row r="8762">
          <cell r="A8762" t="str">
            <v>BC284W</v>
          </cell>
          <cell r="B8762" t="str">
            <v>TC МАЙО-ЛЕКСЕР ХВИЛ. ЗАТОЧ. НОЖИЦІ ВИГНУТІ 165MM</v>
          </cell>
          <cell r="C8762" t="str">
            <v>шт</v>
          </cell>
          <cell r="E8762" t="str">
            <v>7%</v>
          </cell>
          <cell r="F8762">
            <v>12013.12</v>
          </cell>
          <cell r="G8762">
            <v>12854.04</v>
          </cell>
        </row>
        <row r="8763">
          <cell r="A8763" t="str">
            <v>BM065R</v>
          </cell>
          <cell r="B8763" t="str">
            <v>TC МАЙО-ХЕГАР ГОЛКОТРИМАЧ 150MM</v>
          </cell>
          <cell r="C8763" t="str">
            <v>шт</v>
          </cell>
          <cell r="E8763" t="str">
            <v>7%</v>
          </cell>
          <cell r="F8763">
            <v>6347.37</v>
          </cell>
          <cell r="G8763">
            <v>6791.69</v>
          </cell>
        </row>
        <row r="8764">
          <cell r="A8764" t="str">
            <v>BM066R</v>
          </cell>
          <cell r="B8764" t="str">
            <v>TC МАЙО-ХЕГАР ГОЛКОТРИМАЧ 185МM</v>
          </cell>
          <cell r="C8764" t="str">
            <v>шт</v>
          </cell>
          <cell r="D8764">
            <v>1</v>
          </cell>
          <cell r="E8764" t="str">
            <v>7%</v>
          </cell>
          <cell r="F8764">
            <v>6801.5</v>
          </cell>
          <cell r="G8764">
            <v>7277.6</v>
          </cell>
        </row>
        <row r="8765">
          <cell r="A8765" t="str">
            <v>BM067R</v>
          </cell>
          <cell r="B8765" t="str">
            <v>TC МАЙО-ХЕГАР ГОЛКОТРИМАЧ 205MM</v>
          </cell>
          <cell r="C8765" t="str">
            <v>шт</v>
          </cell>
          <cell r="D8765">
            <v>1</v>
          </cell>
          <cell r="E8765" t="str">
            <v>7%</v>
          </cell>
          <cell r="F8765">
            <v>7220.59</v>
          </cell>
          <cell r="G8765">
            <v>7726.03</v>
          </cell>
        </row>
        <row r="8766">
          <cell r="A8766" t="str">
            <v>BM069R</v>
          </cell>
          <cell r="B8766" t="str">
            <v>TC МАЙО-ХЕГАР ГОЛКОТРИМАЧ 305MM</v>
          </cell>
          <cell r="C8766" t="str">
            <v>шт</v>
          </cell>
          <cell r="D8766">
            <v>1</v>
          </cell>
          <cell r="E8766" t="str">
            <v>7%</v>
          </cell>
          <cell r="F8766">
            <v>12185.26</v>
          </cell>
          <cell r="G8766">
            <v>13038.22</v>
          </cell>
        </row>
        <row r="8767">
          <cell r="A8767" t="str">
            <v>BM022R</v>
          </cell>
          <cell r="B8767" t="str">
            <v>TC МАЙО-ХЕГАР-СІЛІ ГОЛКОТРИМАЧ 205MM</v>
          </cell>
          <cell r="C8767" t="str">
            <v>шт</v>
          </cell>
          <cell r="E8767" t="str">
            <v>7%</v>
          </cell>
          <cell r="F8767">
            <v>8603.7199999999993</v>
          </cell>
          <cell r="G8767">
            <v>9205.98</v>
          </cell>
        </row>
        <row r="8768">
          <cell r="A8768" t="str">
            <v>BM090R</v>
          </cell>
          <cell r="B8768" t="str">
            <v>TC МАССОН ГОЛКОТРИМАЧ 265MM</v>
          </cell>
          <cell r="C8768" t="str">
            <v>шт</v>
          </cell>
          <cell r="D8768">
            <v>1</v>
          </cell>
          <cell r="E8768" t="str">
            <v>7%</v>
          </cell>
          <cell r="F8768">
            <v>11914.51</v>
          </cell>
          <cell r="G8768">
            <v>12748.53</v>
          </cell>
        </row>
        <row r="8769">
          <cell r="A8769" t="str">
            <v>BM149R</v>
          </cell>
          <cell r="B8769" t="str">
            <v>TC МАТЕЙ ГОЛКОТРИМАЧ ПРЯМ. РУЧ. З КРЕМАЛ. 140MM</v>
          </cell>
          <cell r="C8769" t="str">
            <v>шт</v>
          </cell>
          <cell r="D8769">
            <v>1</v>
          </cell>
          <cell r="E8769" t="str">
            <v>7%</v>
          </cell>
          <cell r="F8769">
            <v>9682.81</v>
          </cell>
          <cell r="G8769">
            <v>10360.61</v>
          </cell>
        </row>
        <row r="8770">
          <cell r="A8770" t="str">
            <v>BM151R</v>
          </cell>
          <cell r="B8770" t="str">
            <v>TC МАТЕЙ ГОЛКОТРИМАЧ ПРЯМ. РУЧ. З КРЕМАЛ. 170MM</v>
          </cell>
          <cell r="C8770" t="str">
            <v>шт</v>
          </cell>
          <cell r="D8770">
            <v>1</v>
          </cell>
          <cell r="E8770" t="str">
            <v>7%</v>
          </cell>
          <cell r="F8770">
            <v>10736.81</v>
          </cell>
          <cell r="G8770">
            <v>11488.39</v>
          </cell>
        </row>
        <row r="8771">
          <cell r="A8771" t="str">
            <v>BM154R</v>
          </cell>
          <cell r="B8771" t="str">
            <v>TC МАТЕЙ ГОЛКОТРИМАЧ ПРЯМ. РУЧ. З КРЕМАЛ. 200MM</v>
          </cell>
          <cell r="C8771" t="str">
            <v>шт</v>
          </cell>
          <cell r="D8771">
            <v>1</v>
          </cell>
          <cell r="E8771" t="str">
            <v>7%</v>
          </cell>
          <cell r="F8771">
            <v>11395.51</v>
          </cell>
          <cell r="G8771">
            <v>12193.2</v>
          </cell>
        </row>
        <row r="8772">
          <cell r="A8772" t="str">
            <v>BM156R</v>
          </cell>
          <cell r="B8772" t="str">
            <v>TC МАТЕЙ ГОЛКОТРИМАЧ ПРЯМ. РУЧ. З КРЕМАЛ. 200MM</v>
          </cell>
          <cell r="C8772" t="str">
            <v>шт</v>
          </cell>
          <cell r="D8772">
            <v>1</v>
          </cell>
          <cell r="E8772" t="str">
            <v>7%</v>
          </cell>
          <cell r="F8772">
            <v>11395.51</v>
          </cell>
          <cell r="G8772">
            <v>12193.2</v>
          </cell>
        </row>
        <row r="8773">
          <cell r="A8773" t="str">
            <v>BM009R</v>
          </cell>
          <cell r="B8773" t="str">
            <v>TC МЕСІНГ ГОЛКОТРИМАЧ З ЗІГНУТ. КІЛЬЦЕМ 130MM</v>
          </cell>
          <cell r="C8773" t="str">
            <v>шт</v>
          </cell>
          <cell r="E8773" t="str">
            <v>7%</v>
          </cell>
          <cell r="F8773">
            <v>8934.15</v>
          </cell>
          <cell r="G8773">
            <v>9559.5400000000009</v>
          </cell>
        </row>
        <row r="8774">
          <cell r="A8774" t="str">
            <v>BC287R</v>
          </cell>
          <cell r="B8774" t="str">
            <v>TC МЕТЦЕНБАУМ НОЖИЦІ BROAD-ТУПІ ВИГНУТІ 230MM</v>
          </cell>
          <cell r="C8774" t="str">
            <v>шт</v>
          </cell>
          <cell r="D8774">
            <v>1</v>
          </cell>
          <cell r="E8774" t="str">
            <v>7%</v>
          </cell>
          <cell r="F8774">
            <v>15570.43</v>
          </cell>
          <cell r="G8774">
            <v>16660.36</v>
          </cell>
        </row>
        <row r="8775">
          <cell r="A8775" t="str">
            <v>BC261R</v>
          </cell>
          <cell r="B8775" t="str">
            <v>TC МЕТЦЕНБАУМ НОЖИЦІ ВИГНУТІ 145MM</v>
          </cell>
          <cell r="C8775" t="str">
            <v>шт</v>
          </cell>
          <cell r="E8775" t="str">
            <v>7%</v>
          </cell>
          <cell r="F8775">
            <v>10086.77</v>
          </cell>
          <cell r="G8775">
            <v>10792.84</v>
          </cell>
        </row>
        <row r="8776">
          <cell r="A8776" t="str">
            <v>BC263R</v>
          </cell>
          <cell r="B8776" t="str">
            <v xml:space="preserve">TC МЕТЦЕНБАУМ НОЖИЦІ ВИГНУТІ 180MM </v>
          </cell>
          <cell r="C8776" t="str">
            <v>шт</v>
          </cell>
          <cell r="E8776" t="str">
            <v>7%</v>
          </cell>
          <cell r="F8776">
            <v>10440.549999999999</v>
          </cell>
          <cell r="G8776">
            <v>11171.39</v>
          </cell>
        </row>
        <row r="8777">
          <cell r="A8777" t="str">
            <v>BC265R</v>
          </cell>
          <cell r="B8777" t="str">
            <v xml:space="preserve">TC МЕТЦЕНБАУМ НОЖИЦІ ВИГНУТІ 200MM </v>
          </cell>
          <cell r="C8777" t="str">
            <v>шт</v>
          </cell>
          <cell r="E8777" t="str">
            <v>7%</v>
          </cell>
          <cell r="F8777">
            <v>11346.21</v>
          </cell>
          <cell r="G8777">
            <v>12140.44</v>
          </cell>
        </row>
        <row r="8778">
          <cell r="A8778" t="str">
            <v>BC271W</v>
          </cell>
          <cell r="B8778" t="str">
            <v xml:space="preserve">TC МЕТЦЕНБАУМ НОЖИЦІ ВИГНУТІ Т/Т180MM </v>
          </cell>
          <cell r="C8778" t="str">
            <v>шт</v>
          </cell>
          <cell r="E8778" t="str">
            <v>7%</v>
          </cell>
          <cell r="F8778">
            <v>13106.91</v>
          </cell>
          <cell r="G8778">
            <v>14024.4</v>
          </cell>
        </row>
        <row r="8779">
          <cell r="A8779" t="str">
            <v>BC267W</v>
          </cell>
          <cell r="B8779" t="str">
            <v xml:space="preserve">TC МЕТЦЕНБАУМ НОЖИЦІ ВИГНУТІ ХВИЛ. ЗАТОЧ. 230MM </v>
          </cell>
          <cell r="C8779" t="str">
            <v>шт</v>
          </cell>
          <cell r="E8779" t="str">
            <v>7%</v>
          </cell>
          <cell r="F8779">
            <v>15619.74</v>
          </cell>
          <cell r="G8779">
            <v>16713.12</v>
          </cell>
        </row>
        <row r="8780">
          <cell r="A8780" t="str">
            <v>BC263W</v>
          </cell>
          <cell r="B8780" t="str">
            <v xml:space="preserve">TC МЕТЦЕНБАУМ НОЖИЦІ ВИГНУТІ ХВИЛ. ЗАТОЧ. Т/Т 180MM </v>
          </cell>
          <cell r="C8780" t="str">
            <v>шт</v>
          </cell>
          <cell r="E8780" t="str">
            <v>7%</v>
          </cell>
          <cell r="F8780">
            <v>12424.86</v>
          </cell>
          <cell r="G8780">
            <v>13294.6</v>
          </cell>
        </row>
        <row r="8781">
          <cell r="A8781" t="str">
            <v>BC261W</v>
          </cell>
          <cell r="B8781" t="str">
            <v>TC МЕТЦЕНБАУМ НОЖИЦІ ВИГНУТІ ХВИЛ. ЗАТОЧ. Т/Т145MM</v>
          </cell>
          <cell r="C8781" t="str">
            <v>шт</v>
          </cell>
          <cell r="D8781">
            <v>1</v>
          </cell>
          <cell r="E8781" t="str">
            <v>7%</v>
          </cell>
          <cell r="F8781">
            <v>11734.16</v>
          </cell>
          <cell r="G8781">
            <v>12555.55</v>
          </cell>
        </row>
        <row r="8782">
          <cell r="A8782" t="str">
            <v>BC265W</v>
          </cell>
          <cell r="B8782" t="str">
            <v>TC МЕТЦЕНБАУМ НОЖИЦІ ВИГНУТІ ХВИЛ. ЗАТОЧ. Т/Т200MM</v>
          </cell>
          <cell r="C8782" t="str">
            <v>шт</v>
          </cell>
          <cell r="D8782">
            <v>1</v>
          </cell>
          <cell r="E8782" t="str">
            <v>7%</v>
          </cell>
          <cell r="F8782">
            <v>13552.82</v>
          </cell>
          <cell r="G8782">
            <v>14501.52</v>
          </cell>
        </row>
        <row r="8783">
          <cell r="A8783" t="str">
            <v>BC271R</v>
          </cell>
          <cell r="B8783" t="str">
            <v xml:space="preserve">TC МЕТЦЕНБАУМ НОЖИЦІ ДЕЛ. ВИГНУТІ 180MM </v>
          </cell>
          <cell r="C8783" t="str">
            <v>шт</v>
          </cell>
          <cell r="D8783">
            <v>1</v>
          </cell>
          <cell r="E8783" t="str">
            <v>7%</v>
          </cell>
          <cell r="F8783">
            <v>10859.64</v>
          </cell>
          <cell r="G8783">
            <v>11619.82</v>
          </cell>
        </row>
        <row r="8784">
          <cell r="A8784" t="str">
            <v>BC275R</v>
          </cell>
          <cell r="B8784" t="str">
            <v xml:space="preserve">TC МЕТЦЕНБАУМ НОЖИЦІ ДЕЛ. ВИГНУТІ 200MM </v>
          </cell>
          <cell r="C8784" t="str">
            <v>шт</v>
          </cell>
          <cell r="E8784" t="str">
            <v>7%</v>
          </cell>
          <cell r="F8784">
            <v>12020.91</v>
          </cell>
          <cell r="G8784">
            <v>12862.37</v>
          </cell>
        </row>
        <row r="8785">
          <cell r="A8785" t="str">
            <v>BC277R</v>
          </cell>
          <cell r="B8785" t="str">
            <v xml:space="preserve">TC МЕТЦЕНБАУМ НОЖИЦІ ДЕЛ. ВИГНУТІ 230MM </v>
          </cell>
          <cell r="C8785" t="str">
            <v>шт</v>
          </cell>
          <cell r="E8785" t="str">
            <v>7%</v>
          </cell>
          <cell r="F8785">
            <v>13708.52</v>
          </cell>
          <cell r="G8785">
            <v>14668.12</v>
          </cell>
        </row>
        <row r="8786">
          <cell r="A8786" t="str">
            <v>BC270R</v>
          </cell>
          <cell r="B8786" t="str">
            <v xml:space="preserve">TC МЕТЦЕНБАУМ НОЖИЦІ ДЕЛ. ПРЯМ. 180MM </v>
          </cell>
          <cell r="C8786" t="str">
            <v>шт</v>
          </cell>
          <cell r="E8786" t="str">
            <v>7%</v>
          </cell>
          <cell r="F8786">
            <v>11906.73</v>
          </cell>
          <cell r="G8786">
            <v>12740.2</v>
          </cell>
        </row>
        <row r="8787">
          <cell r="A8787" t="str">
            <v>BC274R</v>
          </cell>
          <cell r="B8787" t="str">
            <v>TC МЕТЦЕНБАУМ НОЖИЦІ ДЕЛ. ПРЯМ. 200MM</v>
          </cell>
          <cell r="C8787" t="str">
            <v>шт</v>
          </cell>
          <cell r="D8787">
            <v>1</v>
          </cell>
          <cell r="E8787" t="str">
            <v>7%</v>
          </cell>
          <cell r="F8787">
            <v>12227.21</v>
          </cell>
          <cell r="G8787">
            <v>13083.11</v>
          </cell>
        </row>
        <row r="8788">
          <cell r="A8788" t="str">
            <v>BC276R</v>
          </cell>
          <cell r="B8788" t="str">
            <v>TC МЕТЦЕНБАУМ НОЖИЦІ ДЕЛ. ПРЯМ. 230MM</v>
          </cell>
          <cell r="C8788" t="str">
            <v>шт</v>
          </cell>
          <cell r="E8788" t="str">
            <v>7%</v>
          </cell>
          <cell r="F8788">
            <v>14483.56</v>
          </cell>
          <cell r="G8788">
            <v>15497.41</v>
          </cell>
        </row>
        <row r="8789">
          <cell r="A8789" t="str">
            <v>BC260R</v>
          </cell>
          <cell r="B8789" t="str">
            <v xml:space="preserve">TC МЕТЦЕНБАУМ НОЖИЦІ ПРЯМ. 145MM </v>
          </cell>
          <cell r="C8789" t="str">
            <v>шт</v>
          </cell>
          <cell r="E8789" t="str">
            <v>7%</v>
          </cell>
          <cell r="F8789">
            <v>10358.379999999999</v>
          </cell>
          <cell r="G8789">
            <v>11083.46</v>
          </cell>
        </row>
        <row r="8790">
          <cell r="A8790" t="str">
            <v>BC262R</v>
          </cell>
          <cell r="B8790" t="str">
            <v xml:space="preserve">TC МЕТЦЕНБАУМ НОЖИЦІ ПРЯМ. 180MM </v>
          </cell>
          <cell r="C8790" t="str">
            <v>шт</v>
          </cell>
          <cell r="E8790" t="str">
            <v>7%</v>
          </cell>
          <cell r="F8790">
            <v>11131.25</v>
          </cell>
          <cell r="G8790">
            <v>11910.44</v>
          </cell>
        </row>
        <row r="8791">
          <cell r="A8791" t="str">
            <v>BC275W</v>
          </cell>
          <cell r="B8791" t="str">
            <v>TC МЕТЦЕНБАУМ ХВИЛ. ЗАТОЧ. НОЖИЦІ ВИГНУТІ Т/Т200MM</v>
          </cell>
          <cell r="C8791" t="str">
            <v>шт</v>
          </cell>
          <cell r="D8791">
            <v>1</v>
          </cell>
          <cell r="E8791" t="str">
            <v>7%</v>
          </cell>
          <cell r="F8791">
            <v>14285.48</v>
          </cell>
          <cell r="G8791">
            <v>15285.46</v>
          </cell>
        </row>
        <row r="8792">
          <cell r="A8792" t="str">
            <v>BC277W</v>
          </cell>
          <cell r="B8792" t="str">
            <v>TC МЕТЦЕНБАУМ ХВИЛ. ЗАТОЧ. НОЖИЦІ ВИГНУТІ Т/Т230MM</v>
          </cell>
          <cell r="C8792" t="str">
            <v>шт</v>
          </cell>
          <cell r="D8792">
            <v>1</v>
          </cell>
          <cell r="E8792" t="str">
            <v>7%</v>
          </cell>
          <cell r="F8792">
            <v>16351.53</v>
          </cell>
          <cell r="G8792">
            <v>17496.13</v>
          </cell>
        </row>
        <row r="8793">
          <cell r="A8793" t="str">
            <v>BC287W</v>
          </cell>
          <cell r="B8793" t="str">
            <v>TC МЕТЦЕНБАУМ ХВИЛ. ЗАТОЧ. НОЖИЦІ Т/Т ВИГНУТІ 230MM</v>
          </cell>
          <cell r="C8793" t="str">
            <v>шт</v>
          </cell>
          <cell r="D8793">
            <v>1</v>
          </cell>
          <cell r="E8793" t="str">
            <v>7%</v>
          </cell>
          <cell r="F8793">
            <v>16196.69</v>
          </cell>
          <cell r="G8793">
            <v>17330.46</v>
          </cell>
        </row>
        <row r="8794">
          <cell r="A8794" t="str">
            <v>MB213R</v>
          </cell>
          <cell r="B8794" t="str">
            <v>TC МІКРО ГОЛКОТРИМАЧ КРУГЛ. РУЧК. ПРЯМ. 200MM</v>
          </cell>
          <cell r="C8794" t="str">
            <v>шт</v>
          </cell>
          <cell r="D8794">
            <v>1</v>
          </cell>
          <cell r="E8794" t="str">
            <v>7%</v>
          </cell>
          <cell r="F8794">
            <v>25738.51</v>
          </cell>
          <cell r="G8794">
            <v>27540.2</v>
          </cell>
        </row>
        <row r="8795">
          <cell r="A8795" t="str">
            <v>BC267R</v>
          </cell>
          <cell r="B8795" t="str">
            <v xml:space="preserve">TC НЕЛЬСОН-МЕТЦЕНБАУМ НОЖИЦІ ВИГНУТІ 230MM </v>
          </cell>
          <cell r="C8795" t="str">
            <v>шт</v>
          </cell>
          <cell r="E8795" t="str">
            <v>7%</v>
          </cell>
          <cell r="F8795">
            <v>15224.43</v>
          </cell>
          <cell r="G8795">
            <v>16290.14</v>
          </cell>
        </row>
        <row r="8796">
          <cell r="A8796" t="str">
            <v>BC279R</v>
          </cell>
          <cell r="B8796" t="str">
            <v xml:space="preserve">TC НЕЛЬСОН-МЕТЦЕНБАУМ НОЖИЦІ ВИГНУТІ 260MM </v>
          </cell>
          <cell r="C8796" t="str">
            <v>шт</v>
          </cell>
          <cell r="E8796" t="str">
            <v>7%</v>
          </cell>
          <cell r="F8796">
            <v>16631.79</v>
          </cell>
          <cell r="G8796">
            <v>17796.009999999998</v>
          </cell>
        </row>
        <row r="8797">
          <cell r="A8797" t="str">
            <v>BC282R</v>
          </cell>
          <cell r="B8797" t="str">
            <v xml:space="preserve">TC НЕЛЬСОН-МЕТЦЕНБАУМ НОЖИЦІ ВИГНУТІ 285MM </v>
          </cell>
          <cell r="C8797" t="str">
            <v>шт</v>
          </cell>
          <cell r="E8797" t="str">
            <v>7%</v>
          </cell>
          <cell r="F8797">
            <v>22009.06</v>
          </cell>
          <cell r="G8797">
            <v>23549.69</v>
          </cell>
        </row>
        <row r="8798">
          <cell r="A8798" t="str">
            <v>BC289R</v>
          </cell>
          <cell r="B8798" t="str">
            <v>TC НЕЛЬСОН-МЕТЦЕНБАУМ НОЖИЦІ ВИГНУТІ 305MM</v>
          </cell>
          <cell r="C8798" t="str">
            <v>шт</v>
          </cell>
          <cell r="D8798">
            <v>1</v>
          </cell>
          <cell r="E8798" t="str">
            <v>7%</v>
          </cell>
          <cell r="F8798">
            <v>22009.06</v>
          </cell>
          <cell r="G8798">
            <v>23549.69</v>
          </cell>
        </row>
        <row r="8799">
          <cell r="A8799" t="str">
            <v>BC281R</v>
          </cell>
          <cell r="B8799" t="str">
            <v>TC НЕЛЬСОН-МЕТЦЕНБАУМ НОЖИЦІ ДЕЛ. ВИГНУТІ 285MM</v>
          </cell>
          <cell r="C8799" t="str">
            <v>шт</v>
          </cell>
          <cell r="E8799" t="str">
            <v>7%</v>
          </cell>
          <cell r="F8799">
            <v>18213.009999999998</v>
          </cell>
          <cell r="G8799">
            <v>19487.919999999998</v>
          </cell>
        </row>
        <row r="8800">
          <cell r="A8800" t="str">
            <v>BC266R</v>
          </cell>
          <cell r="B8800" t="str">
            <v>TC НЕЛЬСОН-МЕТЦЕНБАУМ НОЖИЦІ ПРЯМ. 230MM</v>
          </cell>
          <cell r="C8800" t="str">
            <v>шт</v>
          </cell>
          <cell r="D8800">
            <v>1</v>
          </cell>
          <cell r="E8800" t="str">
            <v>7%</v>
          </cell>
          <cell r="F8800">
            <v>14441.18</v>
          </cell>
          <cell r="G8800">
            <v>15452.06</v>
          </cell>
        </row>
        <row r="8801">
          <cell r="A8801" t="str">
            <v>BC279W</v>
          </cell>
          <cell r="B8801" t="str">
            <v>TC НЕЛЬСОН-МЕТЦЕНБАУМ НОЖИЦІ ХВИЛ. ЗАТОЧ. ВИГНУТІ 260MM</v>
          </cell>
          <cell r="C8801" t="str">
            <v>шт</v>
          </cell>
          <cell r="D8801">
            <v>1</v>
          </cell>
          <cell r="E8801" t="str">
            <v>7%</v>
          </cell>
          <cell r="F8801">
            <v>17150.79</v>
          </cell>
          <cell r="G8801">
            <v>18351.34</v>
          </cell>
        </row>
        <row r="8802">
          <cell r="A8802" t="str">
            <v>BC281W</v>
          </cell>
          <cell r="B8802" t="str">
            <v>TC НЕЛЬСОН-МЕТЦЕНБАУМ ХВИЛ. ЗАТОЧ. НОЖИЦІ ВИГНУТІ 285MM</v>
          </cell>
          <cell r="C8802" t="str">
            <v>шт</v>
          </cell>
          <cell r="D8802">
            <v>1</v>
          </cell>
          <cell r="E8802" t="str">
            <v>7%</v>
          </cell>
          <cell r="F8802">
            <v>18649.830000000002</v>
          </cell>
          <cell r="G8802">
            <v>19955.32</v>
          </cell>
        </row>
        <row r="8803">
          <cell r="A8803" t="str">
            <v>BC234R</v>
          </cell>
          <cell r="B8803" t="str">
            <v>TC НОЖИЦІ ВИГНУТІ Г/Т 145MM</v>
          </cell>
          <cell r="C8803" t="str">
            <v>шт</v>
          </cell>
          <cell r="D8803">
            <v>1</v>
          </cell>
          <cell r="E8803" t="str">
            <v>7%</v>
          </cell>
          <cell r="F8803">
            <v>11526.56</v>
          </cell>
          <cell r="G8803">
            <v>12333.42</v>
          </cell>
        </row>
        <row r="8804">
          <cell r="A8804" t="str">
            <v>BC551R</v>
          </cell>
          <cell r="B8804" t="str">
            <v>TC НОЖИЦІ ГІСТЕРЕКТОМ. ДЛЯ BJ551R ВИГНУТІ 255MM</v>
          </cell>
          <cell r="C8804" t="str">
            <v>шт</v>
          </cell>
          <cell r="D8804">
            <v>1</v>
          </cell>
          <cell r="E8804" t="str">
            <v>7%</v>
          </cell>
          <cell r="F8804">
            <v>18896.36</v>
          </cell>
          <cell r="G8804">
            <v>20219.099999999999</v>
          </cell>
        </row>
        <row r="8805">
          <cell r="A8805" t="str">
            <v>BC552R</v>
          </cell>
          <cell r="B8805" t="str">
            <v>TC НОЖИЦІ ГІСТЕРЕКТОМ. ДЛЯ BJ552R ВИГНУТІ 250MM</v>
          </cell>
          <cell r="C8805" t="str">
            <v>шт</v>
          </cell>
          <cell r="E8805" t="str">
            <v>7%</v>
          </cell>
          <cell r="F8805">
            <v>24890.38</v>
          </cell>
          <cell r="G8805">
            <v>26632.7</v>
          </cell>
        </row>
        <row r="8806">
          <cell r="A8806" t="str">
            <v>BC294W</v>
          </cell>
          <cell r="B8806" t="str">
            <v>TC НОЖИЦІ ДЛЯ ШОВН. МАТ. ВИГНУТІ ХВИЛ. ЗАТОЧ. 145MM</v>
          </cell>
          <cell r="C8806" t="str">
            <v>шт</v>
          </cell>
          <cell r="E8806" t="str">
            <v>7%</v>
          </cell>
          <cell r="F8806">
            <v>13552.82</v>
          </cell>
          <cell r="G8806">
            <v>14501.52</v>
          </cell>
        </row>
        <row r="8807">
          <cell r="A8807" t="str">
            <v>BC295W</v>
          </cell>
          <cell r="B8807" t="str">
            <v xml:space="preserve">TC НОЖИЦІ ДЛЯ ШОВН. МАТ. ВИГНУТІ ХВИЛ. ЗАТОЧ. 180MM </v>
          </cell>
          <cell r="C8807" t="str">
            <v>шт</v>
          </cell>
          <cell r="E8807" t="str">
            <v>7%</v>
          </cell>
          <cell r="F8807">
            <v>13683.87</v>
          </cell>
          <cell r="G8807">
            <v>14641.74</v>
          </cell>
        </row>
        <row r="8808">
          <cell r="A8808" t="str">
            <v>BC228R</v>
          </cell>
          <cell r="B8808" t="str">
            <v>TC НОЖИЦІ ДЛЯ ШОВН. МАТ. ПРЯМ. Г/Г 145MM</v>
          </cell>
          <cell r="C8808" t="str">
            <v>шт</v>
          </cell>
          <cell r="D8808">
            <v>1</v>
          </cell>
          <cell r="E8808" t="str">
            <v>7%</v>
          </cell>
          <cell r="F8808">
            <v>9756.77</v>
          </cell>
          <cell r="G8808">
            <v>10439.74</v>
          </cell>
        </row>
        <row r="8809">
          <cell r="A8809" t="str">
            <v>BC224R</v>
          </cell>
          <cell r="B8809" t="str">
            <v xml:space="preserve">TC НОЖИЦІ ДЛЯ ШОВН. МАТ. ПРЯМ. Г/Т 145MM </v>
          </cell>
          <cell r="C8809" t="str">
            <v>шт</v>
          </cell>
          <cell r="E8809" t="str">
            <v>7%</v>
          </cell>
          <cell r="F8809">
            <v>8497.76</v>
          </cell>
          <cell r="G8809">
            <v>9092.6</v>
          </cell>
        </row>
        <row r="8810">
          <cell r="A8810" t="str">
            <v>BC296W</v>
          </cell>
          <cell r="B8810" t="str">
            <v xml:space="preserve">TC НОЖИЦІ ДЛЯ ШОВН. МАТ. ХВИЛ. ЗАТОЧ. ВИГНУТІ 230MM </v>
          </cell>
          <cell r="C8810" t="str">
            <v>шт</v>
          </cell>
          <cell r="D8810">
            <v>1</v>
          </cell>
          <cell r="E8810" t="str">
            <v>7%</v>
          </cell>
          <cell r="F8810">
            <v>17966.48</v>
          </cell>
          <cell r="G8810">
            <v>19224.14</v>
          </cell>
        </row>
        <row r="8811">
          <cell r="A8811" t="str">
            <v>BC297W</v>
          </cell>
          <cell r="B8811" t="str">
            <v xml:space="preserve">TC НОЖИЦІ ДЛЯ ШОВН. МАТ. ХВИЛ. ЗАТОЧ. ВИГНУТІ 260MM </v>
          </cell>
          <cell r="C8811" t="str">
            <v>шт</v>
          </cell>
          <cell r="E8811" t="str">
            <v>7%</v>
          </cell>
          <cell r="F8811">
            <v>18732.009999999998</v>
          </cell>
          <cell r="G8811">
            <v>20043.25</v>
          </cell>
        </row>
        <row r="8812">
          <cell r="A8812" t="str">
            <v>BC211R</v>
          </cell>
          <cell r="B8812" t="str">
            <v xml:space="preserve">TC ОЧНІ НОЖИЦІ ВИГНУТІ Г/Г 110MM </v>
          </cell>
          <cell r="C8812" t="str">
            <v>шт</v>
          </cell>
          <cell r="E8812" t="str">
            <v>7%</v>
          </cell>
          <cell r="F8812">
            <v>10662.42</v>
          </cell>
          <cell r="G8812">
            <v>11408.79</v>
          </cell>
        </row>
        <row r="8813">
          <cell r="A8813" t="str">
            <v>BC210R</v>
          </cell>
          <cell r="B8813" t="str">
            <v xml:space="preserve">TC ОЧНІ НОЖИЦІ ПРЯМ. Г/Г 110MM </v>
          </cell>
          <cell r="C8813" t="str">
            <v>шт</v>
          </cell>
          <cell r="E8813" t="str">
            <v>7%</v>
          </cell>
          <cell r="F8813">
            <v>8497.76</v>
          </cell>
          <cell r="G8813">
            <v>9092.6</v>
          </cell>
        </row>
        <row r="8814">
          <cell r="A8814" t="str">
            <v>BC211W</v>
          </cell>
          <cell r="B8814" t="str">
            <v>TC ОЧНІ ХВИЛ. ЗАТОЧ. НОЖИЦІ ВИГНУТІ Г/Г 110MM</v>
          </cell>
          <cell r="C8814" t="str">
            <v>шт</v>
          </cell>
          <cell r="E8814" t="str">
            <v>7%</v>
          </cell>
          <cell r="F8814">
            <v>11230.3</v>
          </cell>
          <cell r="G8814">
            <v>12016.42</v>
          </cell>
        </row>
        <row r="8815">
          <cell r="A8815" t="str">
            <v>BD159R</v>
          </cell>
          <cell r="B8815" t="str">
            <v xml:space="preserve">TC ПІНЦЕТ АНАТОМІЧНИЙ 250MM </v>
          </cell>
          <cell r="C8815" t="str">
            <v>шт</v>
          </cell>
          <cell r="E8815" t="str">
            <v>7%</v>
          </cell>
          <cell r="F8815">
            <v>7517.72</v>
          </cell>
          <cell r="G8815">
            <v>8043.96</v>
          </cell>
        </row>
        <row r="8816">
          <cell r="A8816" t="str">
            <v>BM110R</v>
          </cell>
          <cell r="B8816" t="str">
            <v>TC ПРОВІДН. RND-ТИПУ 155MM</v>
          </cell>
          <cell r="C8816" t="str">
            <v>шт</v>
          </cell>
          <cell r="E8816" t="str">
            <v>7%</v>
          </cell>
          <cell r="F8816">
            <v>8990.81</v>
          </cell>
          <cell r="G8816">
            <v>9620.17</v>
          </cell>
        </row>
        <row r="8817">
          <cell r="A8817" t="str">
            <v>BM111R</v>
          </cell>
          <cell r="B8817" t="str">
            <v>TC ПРОВІДН. SQ-ТИПУ 155MM</v>
          </cell>
          <cell r="C8817" t="str">
            <v>шт</v>
          </cell>
          <cell r="E8817" t="str">
            <v>7%</v>
          </cell>
          <cell r="F8817">
            <v>9296.16</v>
          </cell>
          <cell r="G8817">
            <v>9946.89</v>
          </cell>
        </row>
        <row r="8818">
          <cell r="A8818" t="str">
            <v>BM095R</v>
          </cell>
          <cell r="B8818" t="str">
            <v>TC ПРЯМ. ATTE ГОЛКОТРИМАЧ ЗІГН. 210MM</v>
          </cell>
          <cell r="C8818" t="str">
            <v>шт</v>
          </cell>
          <cell r="D8818">
            <v>1</v>
          </cell>
          <cell r="E8818" t="str">
            <v>7%</v>
          </cell>
          <cell r="F8818">
            <v>17347.14</v>
          </cell>
          <cell r="G8818">
            <v>18561.439999999999</v>
          </cell>
        </row>
        <row r="8819">
          <cell r="A8819" t="str">
            <v>BM096R</v>
          </cell>
          <cell r="B8819" t="str">
            <v>TC ПРЯМ. ATTE ГОЛКОТРИМАЧ ЗІГН. 230MM</v>
          </cell>
          <cell r="C8819" t="str">
            <v>шт</v>
          </cell>
          <cell r="E8819" t="str">
            <v>7%</v>
          </cell>
          <cell r="F8819">
            <v>17643.84</v>
          </cell>
          <cell r="G8819">
            <v>18878.91</v>
          </cell>
        </row>
        <row r="8820">
          <cell r="A8820" t="str">
            <v>BM076R</v>
          </cell>
          <cell r="B8820" t="str">
            <v>TC РАЙДЕР ГОЛКОТРИМАЧ 225MM</v>
          </cell>
          <cell r="C8820" t="str">
            <v>шт</v>
          </cell>
          <cell r="E8820" t="str">
            <v>7%</v>
          </cell>
          <cell r="F8820">
            <v>13519.95</v>
          </cell>
          <cell r="G8820">
            <v>14466.35</v>
          </cell>
        </row>
        <row r="8821">
          <cell r="A8821" t="str">
            <v>BM054R</v>
          </cell>
          <cell r="B8821" t="str">
            <v>TC РАЙДЕР ГОЛКОТРИМАЧ ДЕЛІКАТ. 135MM</v>
          </cell>
          <cell r="C8821" t="str">
            <v>шт</v>
          </cell>
          <cell r="E8821" t="str">
            <v>7%</v>
          </cell>
          <cell r="F8821">
            <v>11518.77</v>
          </cell>
          <cell r="G8821">
            <v>12325.09</v>
          </cell>
        </row>
        <row r="8822">
          <cell r="A8822" t="str">
            <v>BM044R</v>
          </cell>
          <cell r="B8822" t="str">
            <v>TC РАЙДЕР ГОЛКОТРИМАЧ ДЕЛІКАТ. 135MM</v>
          </cell>
          <cell r="C8822" t="str">
            <v>шт</v>
          </cell>
          <cell r="D8822">
            <v>1</v>
          </cell>
          <cell r="E8822" t="str">
            <v>7%</v>
          </cell>
          <cell r="F8822">
            <v>10629.12</v>
          </cell>
          <cell r="G8822">
            <v>11373.16</v>
          </cell>
        </row>
        <row r="8823">
          <cell r="A8823" t="str">
            <v>BM055R</v>
          </cell>
          <cell r="B8823" t="str">
            <v>TC РАЙДЕР ГОЛКОТРИМАЧ ДЕЛІКАТ. 155MM</v>
          </cell>
          <cell r="C8823" t="str">
            <v>шт</v>
          </cell>
          <cell r="E8823" t="str">
            <v>7%</v>
          </cell>
          <cell r="F8823">
            <v>11518.77</v>
          </cell>
          <cell r="G8823">
            <v>12325.09</v>
          </cell>
        </row>
        <row r="8824">
          <cell r="A8824" t="str">
            <v>BM056R</v>
          </cell>
          <cell r="B8824" t="str">
            <v>TC РАЙДЕР ГОЛКОТРИМАЧ ДЕЛІКАТ. 175MM</v>
          </cell>
          <cell r="C8824" t="str">
            <v>шт</v>
          </cell>
          <cell r="E8824" t="str">
            <v>7%</v>
          </cell>
          <cell r="F8824">
            <v>13026.9</v>
          </cell>
          <cell r="G8824">
            <v>13938.78</v>
          </cell>
        </row>
        <row r="8825">
          <cell r="A8825" t="str">
            <v>BM045R</v>
          </cell>
          <cell r="B8825" t="str">
            <v>TC РАЙДЕР ГОЛКОТРИМАЧ ДЕЛІКАТ. 175MM</v>
          </cell>
          <cell r="C8825" t="str">
            <v>шт</v>
          </cell>
          <cell r="E8825" t="str">
            <v>7%</v>
          </cell>
          <cell r="F8825">
            <v>11115.68</v>
          </cell>
          <cell r="G8825">
            <v>11893.78</v>
          </cell>
        </row>
        <row r="8826">
          <cell r="A8826" t="str">
            <v>BM046R</v>
          </cell>
          <cell r="B8826" t="str">
            <v>TC РАЙДЕР ГОЛКОТРИМАЧ ДЕЛІКАТ. 195MM</v>
          </cell>
          <cell r="C8826" t="str">
            <v>шт</v>
          </cell>
          <cell r="E8826" t="str">
            <v>7%</v>
          </cell>
          <cell r="F8826">
            <v>12005.77</v>
          </cell>
          <cell r="G8826">
            <v>12846.17</v>
          </cell>
        </row>
        <row r="8827">
          <cell r="A8827" t="str">
            <v>BM057R</v>
          </cell>
          <cell r="B8827" t="str">
            <v>TC РАЙДЕР ГОЛКОТРИМАЧ ДЕЛІКАТ. 210MM</v>
          </cell>
          <cell r="C8827" t="str">
            <v>шт</v>
          </cell>
          <cell r="D8827">
            <v>1</v>
          </cell>
          <cell r="E8827" t="str">
            <v>7%</v>
          </cell>
          <cell r="F8827">
            <v>13519.95</v>
          </cell>
          <cell r="G8827">
            <v>14466.35</v>
          </cell>
        </row>
        <row r="8828">
          <cell r="A8828" t="str">
            <v>BM047R</v>
          </cell>
          <cell r="B8828" t="str">
            <v>TC РАЙДЕР ГОЛКОТРИМАЧ ДЕЛІКАТ. 265MM</v>
          </cell>
          <cell r="C8828" t="str">
            <v>шт</v>
          </cell>
          <cell r="E8828" t="str">
            <v>7%</v>
          </cell>
          <cell r="F8828">
            <v>15207.57</v>
          </cell>
          <cell r="G8828">
            <v>16272.09</v>
          </cell>
        </row>
        <row r="8829">
          <cell r="A8829" t="str">
            <v>BM074R</v>
          </cell>
          <cell r="B8829" t="str">
            <v>TC РАЙДЕР ГОЛКОТРИМАЧ ТОНКИЙ 145MM</v>
          </cell>
          <cell r="C8829" t="str">
            <v>шт</v>
          </cell>
          <cell r="D8829">
            <v>1</v>
          </cell>
          <cell r="E8829" t="str">
            <v>7%</v>
          </cell>
          <cell r="F8829">
            <v>10851.43</v>
          </cell>
          <cell r="G8829">
            <v>11611.02</v>
          </cell>
        </row>
        <row r="8830">
          <cell r="A8830" t="str">
            <v>BM075R</v>
          </cell>
          <cell r="B8830" t="str">
            <v>TC РАЙДЕР ГОЛКОТРИМАЧ ТОНКИЙ 175MM</v>
          </cell>
          <cell r="C8830" t="str">
            <v>шт</v>
          </cell>
          <cell r="E8830" t="str">
            <v>7%</v>
          </cell>
          <cell r="F8830">
            <v>12185.26</v>
          </cell>
          <cell r="G8830">
            <v>13038.22</v>
          </cell>
        </row>
        <row r="8831">
          <cell r="A8831" t="str">
            <v>BM020R</v>
          </cell>
          <cell r="B8831" t="str">
            <v>TC САРО ГОЛКОТРИМАЧ 180MM</v>
          </cell>
          <cell r="C8831" t="str">
            <v>шт</v>
          </cell>
          <cell r="D8831">
            <v>1</v>
          </cell>
          <cell r="E8831" t="str">
            <v>7%</v>
          </cell>
          <cell r="F8831">
            <v>9541.82</v>
          </cell>
          <cell r="G8831">
            <v>10209.74</v>
          </cell>
        </row>
        <row r="8832">
          <cell r="A8832" t="str">
            <v>BM023R</v>
          </cell>
          <cell r="B8832" t="str">
            <v>TC САРО ГОЛКОТРИМАЧ 260MM</v>
          </cell>
          <cell r="C8832" t="str">
            <v>шт</v>
          </cell>
          <cell r="E8832" t="str">
            <v>7%</v>
          </cell>
          <cell r="F8832">
            <v>12761.78</v>
          </cell>
          <cell r="G8832">
            <v>13655.1</v>
          </cell>
        </row>
        <row r="8833">
          <cell r="A8833" t="str">
            <v>BC290R</v>
          </cell>
          <cell r="B8833" t="str">
            <v>TC СІМС УТРОБНІ НОЖИЦІ ВИГНУТІ Т/Т 200MM</v>
          </cell>
          <cell r="C8833" t="str">
            <v>шт</v>
          </cell>
          <cell r="D8833">
            <v>1</v>
          </cell>
          <cell r="E8833" t="str">
            <v>7%</v>
          </cell>
          <cell r="F8833">
            <v>14087.82</v>
          </cell>
          <cell r="G8833">
            <v>15073.97</v>
          </cell>
        </row>
        <row r="8834">
          <cell r="A8834" t="str">
            <v>BC291R</v>
          </cell>
          <cell r="B8834" t="str">
            <v>TC СІМС УТРОБНІ НОЖИЦІ ВИГНУТІ Т/Т 230MM</v>
          </cell>
          <cell r="C8834" t="str">
            <v>шт</v>
          </cell>
          <cell r="D8834">
            <v>1</v>
          </cell>
          <cell r="E8834" t="str">
            <v>7%</v>
          </cell>
          <cell r="F8834">
            <v>15644.82</v>
          </cell>
          <cell r="G8834">
            <v>16739.96</v>
          </cell>
        </row>
        <row r="8835">
          <cell r="A8835" t="str">
            <v>BC290W</v>
          </cell>
          <cell r="B8835" t="str">
            <v>TC СІМС УТРОБНІ НОЖИЦІ ВИГНУТІ ХВИЛ. ЗАТОЧ. Т/Т200MM</v>
          </cell>
          <cell r="C8835" t="str">
            <v>шт</v>
          </cell>
          <cell r="D8835">
            <v>1</v>
          </cell>
          <cell r="E8835" t="str">
            <v>7%</v>
          </cell>
          <cell r="F8835">
            <v>14615.47</v>
          </cell>
          <cell r="G8835">
            <v>15638.56</v>
          </cell>
        </row>
        <row r="8836">
          <cell r="A8836" t="str">
            <v>BC291W</v>
          </cell>
          <cell r="B8836" t="str">
            <v>TC СІМС УТРОБНІ НОЖИЦІ ВИГНУТІ ХВИЛ. ЗАТОЧ. Т/Т230MM</v>
          </cell>
          <cell r="C8836" t="str">
            <v>шт</v>
          </cell>
          <cell r="D8836">
            <v>1</v>
          </cell>
          <cell r="E8836" t="str">
            <v>7%</v>
          </cell>
          <cell r="F8836">
            <v>16171.18</v>
          </cell>
          <cell r="G8836">
            <v>17303.16</v>
          </cell>
        </row>
        <row r="8837">
          <cell r="A8837" t="str">
            <v>BD164R</v>
          </cell>
          <cell r="B8837" t="str">
            <v xml:space="preserve">TC СТАНДАРТ. ПІНЦЕТ 145MM </v>
          </cell>
          <cell r="C8837" t="str">
            <v>шт</v>
          </cell>
          <cell r="E8837" t="str">
            <v>7%</v>
          </cell>
          <cell r="F8837">
            <v>5309.8</v>
          </cell>
          <cell r="G8837">
            <v>5681.49</v>
          </cell>
        </row>
        <row r="8838">
          <cell r="A8838" t="str">
            <v>BD166R</v>
          </cell>
          <cell r="B8838" t="str">
            <v>TC СТАНДАРТ. ПІНЦЕТ 250MM</v>
          </cell>
          <cell r="C8838" t="str">
            <v>шт</v>
          </cell>
          <cell r="D8838">
            <v>1</v>
          </cell>
          <cell r="E8838" t="str">
            <v>7%</v>
          </cell>
          <cell r="F8838">
            <v>7106.41</v>
          </cell>
          <cell r="G8838">
            <v>7603.86</v>
          </cell>
        </row>
        <row r="8839">
          <cell r="A8839" t="str">
            <v>BD165R</v>
          </cell>
          <cell r="B8839" t="str">
            <v xml:space="preserve">TC СТАНДАРТ. ПІНЦЕТ200MM </v>
          </cell>
          <cell r="C8839" t="str">
            <v>шт</v>
          </cell>
          <cell r="E8839" t="str">
            <v>7%</v>
          </cell>
          <cell r="F8839">
            <v>6727.97</v>
          </cell>
          <cell r="G8839">
            <v>7198.93</v>
          </cell>
        </row>
        <row r="8840">
          <cell r="A8840" t="str">
            <v>BC257R</v>
          </cell>
          <cell r="B8840" t="str">
            <v>TC СТРАБІСМУС НОЖИЦІ ВИГНУТІ 115MM</v>
          </cell>
          <cell r="C8840" t="str">
            <v>шт</v>
          </cell>
          <cell r="D8840">
            <v>1</v>
          </cell>
          <cell r="E8840" t="str">
            <v>7%</v>
          </cell>
          <cell r="F8840">
            <v>9583.77</v>
          </cell>
          <cell r="G8840">
            <v>10254.629999999999</v>
          </cell>
        </row>
        <row r="8841">
          <cell r="A8841" t="str">
            <v>BC257W</v>
          </cell>
          <cell r="B8841" t="str">
            <v>TC СТРАБІСМУС НОЖИЦІ ВИГНУТІ 115MM</v>
          </cell>
          <cell r="C8841" t="str">
            <v>шт</v>
          </cell>
          <cell r="E8841" t="str">
            <v>7%</v>
          </cell>
          <cell r="F8841">
            <v>11970.3</v>
          </cell>
          <cell r="G8841">
            <v>12808.22</v>
          </cell>
        </row>
        <row r="8842">
          <cell r="A8842" t="str">
            <v>BC256R</v>
          </cell>
          <cell r="B8842" t="str">
            <v xml:space="preserve">TC СТРАБІСМУС НОЖИЦІ ПРЯМ. 115MM </v>
          </cell>
          <cell r="C8842" t="str">
            <v>шт</v>
          </cell>
          <cell r="E8842" t="str">
            <v>7%</v>
          </cell>
          <cell r="F8842">
            <v>9954.42</v>
          </cell>
          <cell r="G8842">
            <v>10651.23</v>
          </cell>
        </row>
        <row r="8843">
          <cell r="A8843" t="str">
            <v>DO250R</v>
          </cell>
          <cell r="B8843" t="str">
            <v>TC ТЕНОТОМ. ДЕЛІКАТН. НОЖИЦІ ВИГН1 130MM</v>
          </cell>
          <cell r="C8843" t="str">
            <v>шт</v>
          </cell>
          <cell r="E8843" t="str">
            <v>7%</v>
          </cell>
          <cell r="F8843">
            <v>9995.94</v>
          </cell>
          <cell r="G8843">
            <v>10695.66</v>
          </cell>
        </row>
        <row r="8844">
          <cell r="A8844" t="str">
            <v>BC273R</v>
          </cell>
          <cell r="B8844" t="str">
            <v>TC ТОННІС-АДСОН НОЖИЦІ ДЕЛ. ВИГНУТІ 175MM</v>
          </cell>
          <cell r="C8844" t="str">
            <v>шт</v>
          </cell>
          <cell r="D8844">
            <v>1</v>
          </cell>
          <cell r="E8844" t="str">
            <v>7%</v>
          </cell>
          <cell r="F8844">
            <v>13799.35</v>
          </cell>
          <cell r="G8844">
            <v>14765.3</v>
          </cell>
        </row>
        <row r="8845">
          <cell r="A8845" t="str">
            <v>BM092R</v>
          </cell>
          <cell r="B8845" t="str">
            <v>TC ФІНОЧЕТТО ГОЛКОТРИМАЧ ЗІГН. 265MM</v>
          </cell>
          <cell r="C8845" t="str">
            <v>шт</v>
          </cell>
          <cell r="E8845" t="str">
            <v>7%</v>
          </cell>
          <cell r="F8845">
            <v>12712.47</v>
          </cell>
          <cell r="G8845">
            <v>13602.35</v>
          </cell>
        </row>
        <row r="8846">
          <cell r="A8846" t="str">
            <v>BM081R</v>
          </cell>
          <cell r="B8846" t="str">
            <v>TC ХАЙНІ ГОЛКОТРИМАЧ ВИГНУТ. 200MM</v>
          </cell>
          <cell r="C8846" t="str">
            <v>шт</v>
          </cell>
          <cell r="D8846">
            <v>1</v>
          </cell>
          <cell r="E8846" t="str">
            <v>7%</v>
          </cell>
          <cell r="F8846">
            <v>12803.3</v>
          </cell>
          <cell r="G8846">
            <v>13699.53</v>
          </cell>
        </row>
        <row r="8847">
          <cell r="A8847" t="str">
            <v>BM084R</v>
          </cell>
          <cell r="B8847" t="str">
            <v>TC ХАЙНІ ГОЛКОТРИМАЧ ВИГНУТ. 265MM</v>
          </cell>
          <cell r="C8847" t="str">
            <v>шт</v>
          </cell>
          <cell r="E8847" t="str">
            <v>7%</v>
          </cell>
          <cell r="F8847">
            <v>15034.13</v>
          </cell>
          <cell r="G8847">
            <v>16086.52</v>
          </cell>
        </row>
        <row r="8848">
          <cell r="A8848" t="str">
            <v>BM077R</v>
          </cell>
          <cell r="B8848" t="str">
            <v>TC ХЕГАР ГОЛКОТРИМАЧ 205MM</v>
          </cell>
          <cell r="C8848" t="str">
            <v>шт</v>
          </cell>
          <cell r="D8848">
            <v>1</v>
          </cell>
          <cell r="E8848" t="str">
            <v>7%</v>
          </cell>
          <cell r="F8848">
            <v>8416.02</v>
          </cell>
          <cell r="G8848">
            <v>9005.14</v>
          </cell>
        </row>
        <row r="8849">
          <cell r="A8849" t="str">
            <v>BM078R</v>
          </cell>
          <cell r="B8849" t="str">
            <v>TC ХЕГАР ГОЛКОТРИМАЧ240MM</v>
          </cell>
          <cell r="C8849" t="str">
            <v>шт</v>
          </cell>
          <cell r="D8849">
            <v>1</v>
          </cell>
          <cell r="E8849" t="str">
            <v>7%</v>
          </cell>
          <cell r="F8849">
            <v>10004.59</v>
          </cell>
          <cell r="G8849">
            <v>10704.91</v>
          </cell>
        </row>
        <row r="8850">
          <cell r="A8850" t="str">
            <v>BM068R</v>
          </cell>
          <cell r="B8850" t="str">
            <v>TC ХЕГАР-МАЙО ГОЛКОТРИМАЧ 235MM</v>
          </cell>
          <cell r="C8850" t="str">
            <v>шт</v>
          </cell>
          <cell r="D8850">
            <v>1</v>
          </cell>
          <cell r="E8850" t="str">
            <v>7%</v>
          </cell>
          <cell r="F8850">
            <v>11180.99</v>
          </cell>
          <cell r="G8850">
            <v>11963.66</v>
          </cell>
        </row>
        <row r="8851">
          <cell r="A8851" t="str">
            <v>BM070R</v>
          </cell>
          <cell r="B8851" t="str">
            <v>TC ХЕГАР-МАЙО ГОЛКОТРИМАЧ 265MM</v>
          </cell>
          <cell r="C8851" t="str">
            <v>шт</v>
          </cell>
          <cell r="E8851" t="str">
            <v>7%</v>
          </cell>
          <cell r="F8851">
            <v>12902.77</v>
          </cell>
          <cell r="G8851">
            <v>13805.97</v>
          </cell>
        </row>
        <row r="8852">
          <cell r="A8852" t="str">
            <v>BM128R</v>
          </cell>
          <cell r="B8852" t="str">
            <v>TC ХЕГАР-ОЛЬСЕН ГОЛКОТРИМАЧ/НОЖИЦІ 145MM</v>
          </cell>
          <cell r="C8852" t="str">
            <v>шт</v>
          </cell>
          <cell r="E8852" t="str">
            <v>7%</v>
          </cell>
          <cell r="F8852">
            <v>10226.030000000001</v>
          </cell>
          <cell r="G8852">
            <v>10941.85</v>
          </cell>
        </row>
        <row r="8853">
          <cell r="A8853" t="str">
            <v>BM124R</v>
          </cell>
          <cell r="B8853" t="str">
            <v>TC ХЕГАР-ОЛЬСЕН ГОЛКОТРИМАЧ/НОЖИЦІ 165MM</v>
          </cell>
          <cell r="C8853" t="str">
            <v>шт</v>
          </cell>
          <cell r="D8853">
            <v>1</v>
          </cell>
          <cell r="E8853" t="str">
            <v>7%</v>
          </cell>
          <cell r="F8853">
            <v>10011.51</v>
          </cell>
          <cell r="G8853">
            <v>10712.32</v>
          </cell>
        </row>
        <row r="8854">
          <cell r="A8854" t="str">
            <v>BM010R</v>
          </cell>
          <cell r="B8854" t="str">
            <v>TC ХЕЛСІ ГОЛКОТРИМАЧ 120MM</v>
          </cell>
          <cell r="C8854" t="str">
            <v>шт</v>
          </cell>
          <cell r="D8854">
            <v>1</v>
          </cell>
          <cell r="E8854" t="str">
            <v>7%</v>
          </cell>
          <cell r="F8854">
            <v>9781.42</v>
          </cell>
          <cell r="G8854">
            <v>10466.120000000001</v>
          </cell>
        </row>
        <row r="8855">
          <cell r="A8855" t="str">
            <v>BM012R</v>
          </cell>
          <cell r="B8855" t="str">
            <v>TC ХЕЛСІ ГОЛКОТРИМАЧ 130MM</v>
          </cell>
          <cell r="C8855" t="str">
            <v>шт</v>
          </cell>
          <cell r="D8855">
            <v>1</v>
          </cell>
          <cell r="E8855" t="str">
            <v>7%</v>
          </cell>
          <cell r="F8855">
            <v>7163.5</v>
          </cell>
          <cell r="G8855">
            <v>7664.94</v>
          </cell>
        </row>
        <row r="8856">
          <cell r="A8856" t="str">
            <v>BM170R</v>
          </cell>
          <cell r="B8856" t="str">
            <v>TC ЦВАЙФІЛ ГОЛКОТРИМАЧ 200MM</v>
          </cell>
          <cell r="C8856" t="str">
            <v>шт</v>
          </cell>
          <cell r="D8856">
            <v>1</v>
          </cell>
          <cell r="E8856" t="str">
            <v>7%</v>
          </cell>
          <cell r="F8856">
            <v>23523.68</v>
          </cell>
          <cell r="G8856">
            <v>25170.33</v>
          </cell>
        </row>
        <row r="8857">
          <cell r="A8857" t="str">
            <v>DO208R</v>
          </cell>
          <cell r="B8857" t="str">
            <v>TC ЯСНЕВ. НОЖИЦІ ДЕЛІКАТ. ПРЯМ. 120MM</v>
          </cell>
          <cell r="C8857" t="str">
            <v>шт</v>
          </cell>
          <cell r="D8857">
            <v>1</v>
          </cell>
          <cell r="E8857" t="str">
            <v>7%</v>
          </cell>
          <cell r="F8857">
            <v>10442.280000000001</v>
          </cell>
          <cell r="G8857">
            <v>11173.24</v>
          </cell>
        </row>
        <row r="8858">
          <cell r="A8858" t="str">
            <v>DO209R</v>
          </cell>
          <cell r="B8858" t="str">
            <v>TC ЯСНЕВ. НОЖИЦІ ДЕЛІКАТ.ВИГН 120MM</v>
          </cell>
          <cell r="C8858" t="str">
            <v>шт</v>
          </cell>
          <cell r="D8858">
            <v>1</v>
          </cell>
          <cell r="E8858" t="str">
            <v>7%</v>
          </cell>
          <cell r="F8858">
            <v>11102.71</v>
          </cell>
          <cell r="G8858">
            <v>11879.9</v>
          </cell>
        </row>
        <row r="8859">
          <cell r="A8859" t="str">
            <v>B-MAT0101</v>
          </cell>
          <cell r="B8859" t="str">
            <v>TELEPHON NOTES,WRITING PAD,DIN A5</v>
          </cell>
          <cell r="C8859" t="str">
            <v>шт</v>
          </cell>
          <cell r="D8859">
            <v>1</v>
          </cell>
          <cell r="E8859" t="str">
            <v>20%</v>
          </cell>
          <cell r="F8859">
            <v>76.55</v>
          </cell>
          <cell r="G8859">
            <v>91.86</v>
          </cell>
        </row>
        <row r="8860">
          <cell r="A8860" t="str">
            <v>FF343R</v>
          </cell>
          <cell r="B8860" t="str">
            <v>TOENNIS ПУХЛИННИЙ ЗАХОПЛЮЮЧИЙ ПІНЦЕТ ВЕЛИКИЙ</v>
          </cell>
          <cell r="C8860" t="str">
            <v>шт</v>
          </cell>
          <cell r="D8860">
            <v>1</v>
          </cell>
          <cell r="E8860" t="str">
            <v>7%</v>
          </cell>
          <cell r="F8860">
            <v>28181.7</v>
          </cell>
          <cell r="G8860">
            <v>30154.42</v>
          </cell>
        </row>
        <row r="8861">
          <cell r="A8861" t="str">
            <v>FF341R</v>
          </cell>
          <cell r="B8861" t="str">
            <v>TOENNIS ПУХЛИННИЙ ЗАХОПЛЮЮЧИЙ ПІНЦЕТ МАЛИЙ</v>
          </cell>
          <cell r="C8861" t="str">
            <v>шт</v>
          </cell>
          <cell r="D8861">
            <v>1</v>
          </cell>
          <cell r="E8861" t="str">
            <v>7%</v>
          </cell>
          <cell r="F8861">
            <v>28047.19</v>
          </cell>
          <cell r="G8861">
            <v>30010.5</v>
          </cell>
        </row>
        <row r="8862">
          <cell r="A8862" t="str">
            <v>FF322R</v>
          </cell>
          <cell r="B8862" t="str">
            <v>TOENNIS РЕТРАКТОР ДЛЯ ТМО</v>
          </cell>
          <cell r="C8862" t="str">
            <v>шт</v>
          </cell>
          <cell r="D8862">
            <v>1</v>
          </cell>
          <cell r="E8862" t="str">
            <v>7%</v>
          </cell>
          <cell r="F8862">
            <v>3518.82</v>
          </cell>
          <cell r="G8862">
            <v>3765.14</v>
          </cell>
        </row>
        <row r="8863">
          <cell r="A8863">
            <v>4090500</v>
          </cell>
          <cell r="B8863" t="str">
            <v xml:space="preserve">Transofix®,  канюля для переливання рідин </v>
          </cell>
          <cell r="C8863" t="str">
            <v>шт</v>
          </cell>
          <cell r="D8863">
            <v>1</v>
          </cell>
          <cell r="E8863" t="str">
            <v>7%</v>
          </cell>
          <cell r="F8863">
            <v>31.57</v>
          </cell>
          <cell r="G8863">
            <v>33.78</v>
          </cell>
        </row>
        <row r="8864">
          <cell r="A8864" t="str">
            <v>SCAN-M-1961804</v>
          </cell>
          <cell r="B8864" t="str">
            <v>TRANSPARENT COVER F/LABEL HOLDER 60X40MM</v>
          </cell>
          <cell r="C8864" t="str">
            <v>шт</v>
          </cell>
          <cell r="D8864">
            <v>1</v>
          </cell>
          <cell r="E8864" t="str">
            <v>20%</v>
          </cell>
          <cell r="F8864">
            <v>125.86</v>
          </cell>
          <cell r="G8864">
            <v>151.03</v>
          </cell>
        </row>
        <row r="8865">
          <cell r="A8865" t="str">
            <v>SCAN-M-9019031</v>
          </cell>
          <cell r="B8865" t="str">
            <v>TRANSPARENT COVER F/LABEL HOLDER 85X54MM</v>
          </cell>
          <cell r="C8865" t="str">
            <v>шт</v>
          </cell>
          <cell r="D8865">
            <v>1</v>
          </cell>
          <cell r="E8865" t="str">
            <v>20%</v>
          </cell>
          <cell r="F8865">
            <v>98.18</v>
          </cell>
          <cell r="G8865">
            <v>117.81</v>
          </cell>
        </row>
        <row r="8866">
          <cell r="A8866" t="str">
            <v>SCAN-M-1464881</v>
          </cell>
          <cell r="B8866" t="str">
            <v>TRANSPORT TROLLEY OPEN 625X700X1520MM</v>
          </cell>
          <cell r="C8866" t="str">
            <v>шт</v>
          </cell>
          <cell r="D8866">
            <v>1</v>
          </cell>
          <cell r="E8866" t="str">
            <v>20%</v>
          </cell>
          <cell r="F8866">
            <v>63691.68</v>
          </cell>
          <cell r="G8866">
            <v>76430.02</v>
          </cell>
        </row>
        <row r="8867">
          <cell r="A8867" t="str">
            <v>QW233</v>
          </cell>
          <cell r="B8867" t="str">
            <v>TRANSPORT.BOX F/ENNOVATE IMPLANTS RODS</v>
          </cell>
          <cell r="C8867" t="str">
            <v>шт</v>
          </cell>
          <cell r="D8867">
            <v>1</v>
          </cell>
          <cell r="E8867" t="str">
            <v>20%</v>
          </cell>
          <cell r="F8867">
            <v>114317.1</v>
          </cell>
          <cell r="G8867">
            <v>137180.51999999999</v>
          </cell>
        </row>
        <row r="8868">
          <cell r="A8868" t="str">
            <v>QW232</v>
          </cell>
          <cell r="B8868" t="str">
            <v>TRANSPORT.BOX F/ENNOVATE IMPLANTS SCREWS</v>
          </cell>
          <cell r="C8868" t="str">
            <v>шт</v>
          </cell>
          <cell r="D8868">
            <v>1</v>
          </cell>
          <cell r="E8868" t="str">
            <v>20%</v>
          </cell>
          <cell r="F8868">
            <v>119799.47</v>
          </cell>
          <cell r="G8868">
            <v>143759.37</v>
          </cell>
        </row>
        <row r="8869">
          <cell r="A8869" t="str">
            <v>QW230</v>
          </cell>
          <cell r="B8869" t="str">
            <v>TRANSPORT.BOX F/EQUIPMENT TROLLEY NARROW</v>
          </cell>
          <cell r="C8869" t="str">
            <v>шт</v>
          </cell>
          <cell r="D8869">
            <v>1</v>
          </cell>
          <cell r="E8869" t="str">
            <v>20%</v>
          </cell>
          <cell r="F8869">
            <v>364279.61</v>
          </cell>
          <cell r="G8869">
            <v>437135.54</v>
          </cell>
        </row>
        <row r="8870">
          <cell r="A8870" t="str">
            <v>QW235</v>
          </cell>
          <cell r="B8870" t="str">
            <v>TRANSPORTATION BOX F/MOBILE STAND PV818</v>
          </cell>
          <cell r="C8870" t="str">
            <v>шт</v>
          </cell>
          <cell r="D8870">
            <v>1</v>
          </cell>
          <cell r="E8870" t="str">
            <v>20%</v>
          </cell>
          <cell r="F8870">
            <v>386769.61</v>
          </cell>
          <cell r="G8870">
            <v>464123.54</v>
          </cell>
        </row>
        <row r="8871">
          <cell r="A8871" t="str">
            <v>QW228</v>
          </cell>
          <cell r="B8871" t="str">
            <v>TRANSPORTATION BOX FOR 2D CAMERA HEADS</v>
          </cell>
          <cell r="C8871" t="str">
            <v>шт</v>
          </cell>
          <cell r="D8871">
            <v>1</v>
          </cell>
          <cell r="E8871" t="str">
            <v>20%</v>
          </cell>
          <cell r="F8871">
            <v>27359.95</v>
          </cell>
          <cell r="G8871">
            <v>32831.94</v>
          </cell>
        </row>
        <row r="8872">
          <cell r="A8872" t="str">
            <v>QW226</v>
          </cell>
          <cell r="B8872" t="str">
            <v>TRANSPORTATION BOX FOR 2D UNITS</v>
          </cell>
          <cell r="C8872" t="str">
            <v>шт</v>
          </cell>
          <cell r="D8872">
            <v>1</v>
          </cell>
          <cell r="E8872" t="str">
            <v>20%</v>
          </cell>
          <cell r="F8872">
            <v>133077.66</v>
          </cell>
          <cell r="G8872">
            <v>159693.19</v>
          </cell>
        </row>
        <row r="8873">
          <cell r="A8873" t="str">
            <v>QW227</v>
          </cell>
          <cell r="B8873" t="str">
            <v>TRANSPORTATION BOX FOR 3D UNITS</v>
          </cell>
          <cell r="C8873" t="str">
            <v>шт</v>
          </cell>
          <cell r="D8873">
            <v>1</v>
          </cell>
          <cell r="E8873" t="str">
            <v>20%</v>
          </cell>
          <cell r="F8873">
            <v>139236.89000000001</v>
          </cell>
          <cell r="G8873">
            <v>167084.26999999999</v>
          </cell>
        </row>
        <row r="8874">
          <cell r="A8874" t="str">
            <v>QW234</v>
          </cell>
          <cell r="B8874" t="str">
            <v>TRANSPORTATION BOX FOR MONITORS</v>
          </cell>
          <cell r="C8874" t="str">
            <v>шт</v>
          </cell>
          <cell r="D8874">
            <v>1</v>
          </cell>
          <cell r="E8874" t="str">
            <v>20%</v>
          </cell>
          <cell r="F8874">
            <v>107436.03</v>
          </cell>
          <cell r="G8874">
            <v>128923.23</v>
          </cell>
        </row>
        <row r="8875">
          <cell r="A8875" t="str">
            <v>QW231</v>
          </cell>
          <cell r="B8875" t="str">
            <v>TRANSPORTATION BOX FOR SINGLE UNITS</v>
          </cell>
          <cell r="C8875" t="str">
            <v>шт</v>
          </cell>
          <cell r="D8875">
            <v>1</v>
          </cell>
          <cell r="E8875" t="str">
            <v>20%</v>
          </cell>
          <cell r="F8875">
            <v>51425.98</v>
          </cell>
          <cell r="G8875">
            <v>61711.18</v>
          </cell>
        </row>
        <row r="8876">
          <cell r="A8876" t="str">
            <v>SN506R</v>
          </cell>
          <cell r="B8876" t="str">
            <v>TRAY LUMBAR PREP.3D CAGES DISCECTOMY</v>
          </cell>
          <cell r="C8876" t="str">
            <v>шт</v>
          </cell>
          <cell r="D8876">
            <v>1</v>
          </cell>
          <cell r="E8876" t="str">
            <v>20%</v>
          </cell>
          <cell r="F8876">
            <v>53293.95</v>
          </cell>
          <cell r="G8876">
            <v>63952.74</v>
          </cell>
        </row>
        <row r="8877">
          <cell r="A8877" t="str">
            <v>SN507R</v>
          </cell>
          <cell r="B8877" t="str">
            <v>TRAY LUMBAR PREP.3D CAGES DISTRACTION</v>
          </cell>
          <cell r="C8877" t="str">
            <v>шт</v>
          </cell>
          <cell r="D8877">
            <v>1</v>
          </cell>
          <cell r="E8877" t="str">
            <v>20%</v>
          </cell>
          <cell r="F8877">
            <v>32486.37</v>
          </cell>
          <cell r="G8877">
            <v>38983.65</v>
          </cell>
        </row>
        <row r="8878">
          <cell r="A8878" t="str">
            <v>DP771R</v>
          </cell>
          <cell r="B8878" t="str">
            <v>TREYMANN КОРОН. ВИЛУЧАЛЬНИК</v>
          </cell>
          <cell r="C8878" t="str">
            <v>шт</v>
          </cell>
          <cell r="D8878">
            <v>1</v>
          </cell>
          <cell r="E8878" t="str">
            <v>7%</v>
          </cell>
          <cell r="F8878">
            <v>3238.13</v>
          </cell>
          <cell r="G8878">
            <v>3464.8</v>
          </cell>
        </row>
        <row r="8879">
          <cell r="A8879" t="str">
            <v>DG430R</v>
          </cell>
          <cell r="B8879" t="str">
            <v>TROTTER АНАТОМІЧН. ЗУБ. ЩИПЦІ №169</v>
          </cell>
          <cell r="C8879" t="str">
            <v>шт</v>
          </cell>
          <cell r="D8879">
            <v>1</v>
          </cell>
          <cell r="E8879" t="str">
            <v>7%</v>
          </cell>
          <cell r="F8879">
            <v>5660.13</v>
          </cell>
          <cell r="G8879">
            <v>6056.34</v>
          </cell>
        </row>
        <row r="8880">
          <cell r="A8880" t="str">
            <v>MF-22100TS</v>
          </cell>
          <cell r="B8880" t="str">
            <v>TRS RETRACTION TUBE STR D22X100MM RED</v>
          </cell>
          <cell r="C8880" t="str">
            <v>шт</v>
          </cell>
          <cell r="D8880">
            <v>1</v>
          </cell>
          <cell r="E8880" t="str">
            <v>20%</v>
          </cell>
          <cell r="F8880">
            <v>60754.57</v>
          </cell>
          <cell r="G8880">
            <v>72905.490000000005</v>
          </cell>
        </row>
        <row r="8881">
          <cell r="A8881" t="str">
            <v>MF-22110TS</v>
          </cell>
          <cell r="B8881" t="str">
            <v>TRS RETRACTION TUBE STR D22X110MM RED</v>
          </cell>
          <cell r="C8881" t="str">
            <v>шт</v>
          </cell>
          <cell r="D8881">
            <v>1</v>
          </cell>
          <cell r="E8881" t="str">
            <v>20%</v>
          </cell>
          <cell r="F8881">
            <v>60754.57</v>
          </cell>
          <cell r="G8881">
            <v>72905.490000000005</v>
          </cell>
        </row>
        <row r="8882">
          <cell r="A8882" t="str">
            <v>MF-22120TS</v>
          </cell>
          <cell r="B8882" t="str">
            <v>TRS RETRACTION TUBE STR D22X120MM RED</v>
          </cell>
          <cell r="C8882" t="str">
            <v>шт</v>
          </cell>
          <cell r="D8882">
            <v>1</v>
          </cell>
          <cell r="E8882" t="str">
            <v>20%</v>
          </cell>
          <cell r="F8882">
            <v>60754.57</v>
          </cell>
          <cell r="G8882">
            <v>72905.490000000005</v>
          </cell>
        </row>
        <row r="8883">
          <cell r="A8883" t="str">
            <v>MF-2250TS</v>
          </cell>
          <cell r="B8883" t="str">
            <v>TRS RETRACTION TUBE STR D22X50MM RED</v>
          </cell>
          <cell r="C8883" t="str">
            <v>шт</v>
          </cell>
          <cell r="D8883">
            <v>1</v>
          </cell>
          <cell r="E8883" t="str">
            <v>20%</v>
          </cell>
          <cell r="F8883">
            <v>60754.57</v>
          </cell>
          <cell r="G8883">
            <v>72905.490000000005</v>
          </cell>
        </row>
        <row r="8884">
          <cell r="A8884" t="str">
            <v>MF-2260TS</v>
          </cell>
          <cell r="B8884" t="str">
            <v>TRS RETRACTION TUBE STR D22X60MM RED</v>
          </cell>
          <cell r="C8884" t="str">
            <v>шт</v>
          </cell>
          <cell r="D8884">
            <v>1</v>
          </cell>
          <cell r="E8884" t="str">
            <v>20%</v>
          </cell>
          <cell r="F8884">
            <v>60754.57</v>
          </cell>
          <cell r="G8884">
            <v>72905.490000000005</v>
          </cell>
        </row>
        <row r="8885">
          <cell r="A8885" t="str">
            <v>MF-2270TS</v>
          </cell>
          <cell r="B8885" t="str">
            <v>TRS RETRACTION TUBE STR D22X70MM RED</v>
          </cell>
          <cell r="C8885" t="str">
            <v>шт</v>
          </cell>
          <cell r="D8885">
            <v>1</v>
          </cell>
          <cell r="E8885" t="str">
            <v>20%</v>
          </cell>
          <cell r="F8885">
            <v>60754.57</v>
          </cell>
          <cell r="G8885">
            <v>72905.490000000005</v>
          </cell>
        </row>
        <row r="8886">
          <cell r="A8886" t="str">
            <v>MF-2280TS</v>
          </cell>
          <cell r="B8886" t="str">
            <v>TRS RETRACTION TUBE STR D22X80MM RED</v>
          </cell>
          <cell r="C8886" t="str">
            <v>шт</v>
          </cell>
          <cell r="D8886">
            <v>1</v>
          </cell>
          <cell r="E8886" t="str">
            <v>20%</v>
          </cell>
          <cell r="F8886">
            <v>60754.57</v>
          </cell>
          <cell r="G8886">
            <v>72905.490000000005</v>
          </cell>
        </row>
        <row r="8887">
          <cell r="A8887" t="str">
            <v>MF-2290TS</v>
          </cell>
          <cell r="B8887" t="str">
            <v>TRS RETRACTION TUBE STR D22X90MM RED</v>
          </cell>
          <cell r="C8887" t="str">
            <v>шт</v>
          </cell>
          <cell r="D8887">
            <v>1</v>
          </cell>
          <cell r="E8887" t="str">
            <v>20%</v>
          </cell>
          <cell r="F8887">
            <v>60754.57</v>
          </cell>
          <cell r="G8887">
            <v>72905.490000000005</v>
          </cell>
        </row>
        <row r="8888">
          <cell r="A8888" t="str">
            <v>MF-26100TS</v>
          </cell>
          <cell r="B8888" t="str">
            <v>TRS RETRACTION TUBE STR D26X100MM VIOLET</v>
          </cell>
          <cell r="C8888" t="str">
            <v>шт</v>
          </cell>
          <cell r="D8888">
            <v>1</v>
          </cell>
          <cell r="E8888" t="str">
            <v>20%</v>
          </cell>
          <cell r="F8888">
            <v>60754.57</v>
          </cell>
          <cell r="G8888">
            <v>72905.490000000005</v>
          </cell>
        </row>
        <row r="8889">
          <cell r="A8889" t="str">
            <v>MF-26110TS</v>
          </cell>
          <cell r="B8889" t="str">
            <v>TRS RETRACTION TUBE STR D26X110MM VIOLET</v>
          </cell>
          <cell r="C8889" t="str">
            <v>шт</v>
          </cell>
          <cell r="D8889">
            <v>1</v>
          </cell>
          <cell r="E8889" t="str">
            <v>20%</v>
          </cell>
          <cell r="F8889">
            <v>60754.57</v>
          </cell>
          <cell r="G8889">
            <v>72905.490000000005</v>
          </cell>
        </row>
        <row r="8890">
          <cell r="A8890" t="str">
            <v>MF-26120TS</v>
          </cell>
          <cell r="B8890" t="str">
            <v>TRS RETRACTION TUBE STR D26X120MM VIOLET</v>
          </cell>
          <cell r="C8890" t="str">
            <v>шт</v>
          </cell>
          <cell r="D8890">
            <v>1</v>
          </cell>
          <cell r="E8890" t="str">
            <v>20%</v>
          </cell>
          <cell r="F8890">
            <v>60754.57</v>
          </cell>
          <cell r="G8890">
            <v>72905.490000000005</v>
          </cell>
        </row>
        <row r="8891">
          <cell r="A8891" t="str">
            <v>MF-2650TS</v>
          </cell>
          <cell r="B8891" t="str">
            <v>TRS RETRACTION TUBE STR D26X50MM VIOLET</v>
          </cell>
          <cell r="C8891" t="str">
            <v>шт</v>
          </cell>
          <cell r="D8891">
            <v>1</v>
          </cell>
          <cell r="E8891" t="str">
            <v>20%</v>
          </cell>
          <cell r="F8891">
            <v>60754.57</v>
          </cell>
          <cell r="G8891">
            <v>72905.490000000005</v>
          </cell>
        </row>
        <row r="8892">
          <cell r="A8892" t="str">
            <v>MF-2660TS</v>
          </cell>
          <cell r="B8892" t="str">
            <v>TRS RETRACTION TUBE STR D26X60MM VIOLET</v>
          </cell>
          <cell r="C8892" t="str">
            <v>шт</v>
          </cell>
          <cell r="D8892">
            <v>1</v>
          </cell>
          <cell r="E8892" t="str">
            <v>20%</v>
          </cell>
          <cell r="F8892">
            <v>60754.57</v>
          </cell>
          <cell r="G8892">
            <v>72905.490000000005</v>
          </cell>
        </row>
        <row r="8893">
          <cell r="A8893" t="str">
            <v>MF-2670TS</v>
          </cell>
          <cell r="B8893" t="str">
            <v>TRS RETRACTION TUBE STR D26X70MM VIOLET</v>
          </cell>
          <cell r="C8893" t="str">
            <v>шт</v>
          </cell>
          <cell r="D8893">
            <v>1</v>
          </cell>
          <cell r="E8893" t="str">
            <v>20%</v>
          </cell>
          <cell r="F8893">
            <v>60754.57</v>
          </cell>
          <cell r="G8893">
            <v>72905.490000000005</v>
          </cell>
        </row>
        <row r="8894">
          <cell r="A8894" t="str">
            <v>MF-2680TS</v>
          </cell>
          <cell r="B8894" t="str">
            <v>TRS RETRACTION TUBE STR D26X80MM VIOLET</v>
          </cell>
          <cell r="C8894" t="str">
            <v>шт</v>
          </cell>
          <cell r="D8894">
            <v>1</v>
          </cell>
          <cell r="E8894" t="str">
            <v>20%</v>
          </cell>
          <cell r="F8894">
            <v>60754.57</v>
          </cell>
          <cell r="G8894">
            <v>72905.490000000005</v>
          </cell>
        </row>
        <row r="8895">
          <cell r="A8895" t="str">
            <v>MF-2690TS</v>
          </cell>
          <cell r="B8895" t="str">
            <v>TRS RETRACTION TUBE STR D26X90MM VIOLET</v>
          </cell>
          <cell r="C8895" t="str">
            <v>шт</v>
          </cell>
          <cell r="D8895">
            <v>1</v>
          </cell>
          <cell r="E8895" t="str">
            <v>20%</v>
          </cell>
          <cell r="F8895">
            <v>60754.57</v>
          </cell>
          <cell r="G8895">
            <v>72905.490000000005</v>
          </cell>
        </row>
        <row r="8896">
          <cell r="A8896" t="str">
            <v>SN701R</v>
          </cell>
          <cell r="B8896" t="str">
            <v>TSPACE 3D TRAY F/INSTRUMENTATION</v>
          </cell>
          <cell r="C8896" t="str">
            <v>шт</v>
          </cell>
          <cell r="D8896">
            <v>1</v>
          </cell>
          <cell r="E8896" t="str">
            <v>20%</v>
          </cell>
          <cell r="F8896">
            <v>42548.49</v>
          </cell>
          <cell r="G8896">
            <v>51058.18</v>
          </cell>
        </row>
        <row r="8897">
          <cell r="A8897" t="str">
            <v>FJ603R</v>
          </cell>
          <cell r="B8897" t="str">
            <v>TSPACE PEEK ВСТАВ.ІНСТР.З ЗМЕЩ.РУКОЯТКА</v>
          </cell>
          <cell r="C8897" t="str">
            <v>шт</v>
          </cell>
          <cell r="D8897">
            <v>1</v>
          </cell>
          <cell r="E8897" t="str">
            <v>20%</v>
          </cell>
          <cell r="F8897">
            <v>50697.22</v>
          </cell>
          <cell r="G8897">
            <v>60836.66</v>
          </cell>
        </row>
        <row r="8898">
          <cell r="A8898" t="str">
            <v>FJ660R</v>
          </cell>
          <cell r="B8898" t="str">
            <v>TSPACE PEEK ВСТАНОВЛЮВАЛЬНИЙ ІНСТРУМЕНТ</v>
          </cell>
          <cell r="C8898" t="str">
            <v>шт</v>
          </cell>
          <cell r="D8898">
            <v>1</v>
          </cell>
          <cell r="E8898" t="str">
            <v>20%</v>
          </cell>
          <cell r="F8898">
            <v>64846.02</v>
          </cell>
          <cell r="G8898">
            <v>77815.23</v>
          </cell>
        </row>
        <row r="8899">
          <cell r="A8899" t="str">
            <v>FJ613R</v>
          </cell>
          <cell r="B8899" t="str">
            <v>TSPACE PEEK ІМПАКТОР</v>
          </cell>
          <cell r="C8899" t="str">
            <v>шт</v>
          </cell>
          <cell r="D8899">
            <v>1</v>
          </cell>
          <cell r="E8899" t="str">
            <v>20%</v>
          </cell>
          <cell r="F8899">
            <v>20623.330000000002</v>
          </cell>
          <cell r="G8899">
            <v>24748</v>
          </cell>
        </row>
        <row r="8900">
          <cell r="A8900" t="str">
            <v>FJ690P</v>
          </cell>
          <cell r="B8900" t="str">
            <v>TSPACE PEEK ІМПЛАНТ 26X11X10ММ</v>
          </cell>
          <cell r="C8900" t="str">
            <v>шт</v>
          </cell>
          <cell r="D8900">
            <v>1</v>
          </cell>
          <cell r="E8900" t="str">
            <v>20%</v>
          </cell>
          <cell r="F8900">
            <v>50830.86</v>
          </cell>
          <cell r="G8900">
            <v>60997.03</v>
          </cell>
        </row>
        <row r="8901">
          <cell r="A8901" t="str">
            <v>FJ691P</v>
          </cell>
          <cell r="B8901" t="str">
            <v>TSPACE PEEK ІМПЛАНТ 26X11X11ММ</v>
          </cell>
          <cell r="C8901" t="str">
            <v>шт</v>
          </cell>
          <cell r="D8901">
            <v>1</v>
          </cell>
          <cell r="E8901" t="str">
            <v>20%</v>
          </cell>
          <cell r="F8901">
            <v>50830.86</v>
          </cell>
          <cell r="G8901">
            <v>60997.03</v>
          </cell>
        </row>
        <row r="8902">
          <cell r="A8902" t="str">
            <v>FJ693P</v>
          </cell>
          <cell r="B8902" t="str">
            <v>TSPACE PEEK ІМПЛАНТ 26X11X13ММ</v>
          </cell>
          <cell r="C8902" t="str">
            <v>шт</v>
          </cell>
          <cell r="D8902">
            <v>1</v>
          </cell>
          <cell r="E8902" t="str">
            <v>20%</v>
          </cell>
          <cell r="F8902">
            <v>50830.86</v>
          </cell>
          <cell r="G8902">
            <v>60997.03</v>
          </cell>
        </row>
        <row r="8903">
          <cell r="A8903" t="str">
            <v>FJ695P</v>
          </cell>
          <cell r="B8903" t="str">
            <v>TSPACE PEEK ІМПЛАНТ 26X11X15ММ</v>
          </cell>
          <cell r="C8903" t="str">
            <v>шт</v>
          </cell>
          <cell r="D8903">
            <v>1</v>
          </cell>
          <cell r="E8903" t="str">
            <v>20%</v>
          </cell>
          <cell r="F8903">
            <v>50830.86</v>
          </cell>
          <cell r="G8903">
            <v>60997.03</v>
          </cell>
        </row>
        <row r="8904">
          <cell r="A8904" t="str">
            <v>FJ697P</v>
          </cell>
          <cell r="B8904" t="str">
            <v>TSPACE PEEK ІМПЛАНТ 26X11X17ММ</v>
          </cell>
          <cell r="C8904" t="str">
            <v>шт</v>
          </cell>
          <cell r="D8904">
            <v>1</v>
          </cell>
          <cell r="E8904" t="str">
            <v>20%</v>
          </cell>
          <cell r="F8904">
            <v>50830.86</v>
          </cell>
          <cell r="G8904">
            <v>60997.03</v>
          </cell>
        </row>
        <row r="8905">
          <cell r="A8905" t="str">
            <v>FJ687P</v>
          </cell>
          <cell r="B8905" t="str">
            <v>TSPACE PEEK ІМПЛАНТ 26X11X7ММ</v>
          </cell>
          <cell r="C8905" t="str">
            <v>шт</v>
          </cell>
          <cell r="D8905">
            <v>1</v>
          </cell>
          <cell r="E8905" t="str">
            <v>20%</v>
          </cell>
          <cell r="F8905">
            <v>50830.86</v>
          </cell>
          <cell r="G8905">
            <v>60997.03</v>
          </cell>
        </row>
        <row r="8906">
          <cell r="A8906" t="str">
            <v>FJ688P</v>
          </cell>
          <cell r="B8906" t="str">
            <v>TSPACE PEEK ІМПЛАНТ 26X11X8ММ</v>
          </cell>
          <cell r="C8906" t="str">
            <v>шт</v>
          </cell>
          <cell r="D8906">
            <v>1</v>
          </cell>
          <cell r="E8906" t="str">
            <v>20%</v>
          </cell>
          <cell r="F8906">
            <v>50830.86</v>
          </cell>
          <cell r="G8906">
            <v>60997.03</v>
          </cell>
        </row>
        <row r="8907">
          <cell r="A8907" t="str">
            <v>FJ689P</v>
          </cell>
          <cell r="B8907" t="str">
            <v>TSPACE PEEK ІМПЛАНТ 26X11X9ММ</v>
          </cell>
          <cell r="C8907" t="str">
            <v>шт</v>
          </cell>
          <cell r="D8907">
            <v>1</v>
          </cell>
          <cell r="E8907" t="str">
            <v>20%</v>
          </cell>
          <cell r="F8907">
            <v>50830.86</v>
          </cell>
          <cell r="G8907">
            <v>60997.03</v>
          </cell>
        </row>
        <row r="8908">
          <cell r="A8908" t="str">
            <v>FJ321P</v>
          </cell>
          <cell r="B8908" t="str">
            <v>TSPACE PEEK ІМПЛАНТ 30X11X11ММ</v>
          </cell>
          <cell r="C8908" t="str">
            <v>шт</v>
          </cell>
          <cell r="D8908">
            <v>1</v>
          </cell>
          <cell r="E8908" t="str">
            <v>20%</v>
          </cell>
          <cell r="F8908">
            <v>50830.86</v>
          </cell>
          <cell r="G8908">
            <v>60997.03</v>
          </cell>
        </row>
        <row r="8909">
          <cell r="A8909" t="str">
            <v>FJ323P</v>
          </cell>
          <cell r="B8909" t="str">
            <v>TSPACE PEEK ІМПЛАНТ 30X11X13ММ</v>
          </cell>
          <cell r="C8909" t="str">
            <v>шт</v>
          </cell>
          <cell r="D8909">
            <v>1</v>
          </cell>
          <cell r="E8909" t="str">
            <v>20%</v>
          </cell>
          <cell r="F8909">
            <v>50830.86</v>
          </cell>
          <cell r="G8909">
            <v>60997.03</v>
          </cell>
        </row>
        <row r="8910">
          <cell r="A8910" t="str">
            <v>FJ324P</v>
          </cell>
          <cell r="B8910" t="str">
            <v>TSPACE PEEK ІМПЛАНТ 30X11X14ММ</v>
          </cell>
          <cell r="C8910" t="str">
            <v>шт</v>
          </cell>
          <cell r="D8910">
            <v>1</v>
          </cell>
          <cell r="E8910" t="str">
            <v>20%</v>
          </cell>
          <cell r="F8910">
            <v>50830.86</v>
          </cell>
          <cell r="G8910">
            <v>60997.03</v>
          </cell>
        </row>
        <row r="8911">
          <cell r="A8911" t="str">
            <v>FJ325P</v>
          </cell>
          <cell r="B8911" t="str">
            <v>TSPACE PEEK ІМПЛАНТ 30X11X15ММ</v>
          </cell>
          <cell r="C8911" t="str">
            <v>шт</v>
          </cell>
          <cell r="D8911">
            <v>1</v>
          </cell>
          <cell r="E8911" t="str">
            <v>20%</v>
          </cell>
          <cell r="F8911">
            <v>50830.86</v>
          </cell>
          <cell r="G8911">
            <v>60997.03</v>
          </cell>
        </row>
        <row r="8912">
          <cell r="A8912" t="str">
            <v>FJ326P</v>
          </cell>
          <cell r="B8912" t="str">
            <v>TSPACE PEEK ІМПЛАНТ 30X11X16ММ</v>
          </cell>
          <cell r="C8912" t="str">
            <v>шт</v>
          </cell>
          <cell r="D8912">
            <v>1</v>
          </cell>
          <cell r="E8912" t="str">
            <v>20%</v>
          </cell>
          <cell r="F8912">
            <v>50830.86</v>
          </cell>
          <cell r="G8912">
            <v>60997.03</v>
          </cell>
        </row>
        <row r="8913">
          <cell r="A8913" t="str">
            <v>FJ327P</v>
          </cell>
          <cell r="B8913" t="str">
            <v>TSPACE PEEK ІМПЛАНТ 30X11X17ММ</v>
          </cell>
          <cell r="C8913" t="str">
            <v>шт</v>
          </cell>
          <cell r="D8913">
            <v>1</v>
          </cell>
          <cell r="E8913" t="str">
            <v>20%</v>
          </cell>
          <cell r="F8913">
            <v>50830.86</v>
          </cell>
          <cell r="G8913">
            <v>60997.03</v>
          </cell>
        </row>
        <row r="8914">
          <cell r="A8914" t="str">
            <v>FJ317P</v>
          </cell>
          <cell r="B8914" t="str">
            <v>TSPACE PEEK ІМПЛАНТ 30X11X7ММ</v>
          </cell>
          <cell r="C8914" t="str">
            <v>шт</v>
          </cell>
          <cell r="D8914">
            <v>1</v>
          </cell>
          <cell r="E8914" t="str">
            <v>20%</v>
          </cell>
          <cell r="F8914">
            <v>50830.86</v>
          </cell>
          <cell r="G8914">
            <v>60997.03</v>
          </cell>
        </row>
        <row r="8915">
          <cell r="A8915" t="str">
            <v>FJ319P</v>
          </cell>
          <cell r="B8915" t="str">
            <v>TSPACE PEEK ІМПЛАНТ 30X11X9ММ</v>
          </cell>
          <cell r="C8915" t="str">
            <v>шт</v>
          </cell>
          <cell r="D8915">
            <v>1</v>
          </cell>
          <cell r="E8915" t="str">
            <v>20%</v>
          </cell>
          <cell r="F8915">
            <v>50830.86</v>
          </cell>
          <cell r="G8915">
            <v>60997.03</v>
          </cell>
        </row>
        <row r="8916">
          <cell r="A8916" t="str">
            <v>FJ721P</v>
          </cell>
          <cell r="B8916" t="str">
            <v>TSPACE PEEK ІМПЛАНТ 34X11X11ММ</v>
          </cell>
          <cell r="C8916" t="str">
            <v>шт</v>
          </cell>
          <cell r="D8916">
            <v>1</v>
          </cell>
          <cell r="E8916" t="str">
            <v>20%</v>
          </cell>
          <cell r="F8916">
            <v>50830.86</v>
          </cell>
          <cell r="G8916">
            <v>60997.03</v>
          </cell>
        </row>
        <row r="8917">
          <cell r="A8917" t="str">
            <v>FJ723P</v>
          </cell>
          <cell r="B8917" t="str">
            <v>TSPACE PEEK ІМПЛАНТ 34X11X13ММ</v>
          </cell>
          <cell r="C8917" t="str">
            <v>шт</v>
          </cell>
          <cell r="D8917">
            <v>1</v>
          </cell>
          <cell r="E8917" t="str">
            <v>20%</v>
          </cell>
          <cell r="F8917">
            <v>50830.86</v>
          </cell>
          <cell r="G8917">
            <v>60997.03</v>
          </cell>
        </row>
        <row r="8918">
          <cell r="A8918" t="str">
            <v>FJ725P</v>
          </cell>
          <cell r="B8918" t="str">
            <v>TSPACE PEEK ІМПЛАНТ 34X11X15ММ</v>
          </cell>
          <cell r="C8918" t="str">
            <v>шт</v>
          </cell>
          <cell r="D8918">
            <v>1</v>
          </cell>
          <cell r="E8918" t="str">
            <v>20%</v>
          </cell>
          <cell r="F8918">
            <v>50830.86</v>
          </cell>
          <cell r="G8918">
            <v>60997.03</v>
          </cell>
        </row>
        <row r="8919">
          <cell r="A8919" t="str">
            <v>FJ727P</v>
          </cell>
          <cell r="B8919" t="str">
            <v>TSPACE PEEK ІМПЛАНТ 34X11X17ММ</v>
          </cell>
          <cell r="C8919" t="str">
            <v>шт</v>
          </cell>
          <cell r="D8919">
            <v>1</v>
          </cell>
          <cell r="E8919" t="str">
            <v>20%</v>
          </cell>
          <cell r="F8919">
            <v>50830.86</v>
          </cell>
          <cell r="G8919">
            <v>60997.03</v>
          </cell>
        </row>
        <row r="8920">
          <cell r="A8920" t="str">
            <v>FJ707P</v>
          </cell>
          <cell r="B8920" t="str">
            <v>TSPACE PEEK ІМПЛАНТ 34X11X7ММ</v>
          </cell>
          <cell r="C8920" t="str">
            <v>шт</v>
          </cell>
          <cell r="D8920">
            <v>1</v>
          </cell>
          <cell r="E8920" t="str">
            <v>20%</v>
          </cell>
          <cell r="F8920">
            <v>50830.86</v>
          </cell>
          <cell r="G8920">
            <v>60997.03</v>
          </cell>
        </row>
        <row r="8921">
          <cell r="A8921" t="str">
            <v>FJ709P</v>
          </cell>
          <cell r="B8921" t="str">
            <v>TSPACE PEEK ІМПЛАНТ 34X11X9ММ</v>
          </cell>
          <cell r="C8921" t="str">
            <v>шт</v>
          </cell>
          <cell r="D8921">
            <v>1</v>
          </cell>
          <cell r="E8921" t="str">
            <v>20%</v>
          </cell>
          <cell r="F8921">
            <v>50830.86</v>
          </cell>
          <cell r="G8921">
            <v>60997.03</v>
          </cell>
        </row>
        <row r="8922">
          <cell r="A8922" t="str">
            <v>SJ910P</v>
          </cell>
          <cell r="B8922" t="str">
            <v>TSPACE PEEK ІМПЛАНТУЙТЕ 5° 26X11,5X10</v>
          </cell>
          <cell r="C8922" t="str">
            <v>шт</v>
          </cell>
          <cell r="D8922">
            <v>1</v>
          </cell>
          <cell r="E8922" t="str">
            <v>20%</v>
          </cell>
          <cell r="F8922">
            <v>98860.85</v>
          </cell>
          <cell r="G8922">
            <v>118633.02</v>
          </cell>
        </row>
        <row r="8923">
          <cell r="A8923" t="str">
            <v>SJ911P</v>
          </cell>
          <cell r="B8923" t="str">
            <v>TSPACE PEEK ІМПЛАНТУЙТЕ 5° 26X11,5X11</v>
          </cell>
          <cell r="C8923" t="str">
            <v>шт</v>
          </cell>
          <cell r="D8923">
            <v>1</v>
          </cell>
          <cell r="E8923" t="str">
            <v>20%</v>
          </cell>
          <cell r="F8923">
            <v>98860.85</v>
          </cell>
          <cell r="G8923">
            <v>118633.02</v>
          </cell>
        </row>
        <row r="8924">
          <cell r="A8924" t="str">
            <v>SJ912P</v>
          </cell>
          <cell r="B8924" t="str">
            <v>TSPACE PEEK ІМПЛАНТУЙТЕ 5° 26X11,5X12</v>
          </cell>
          <cell r="C8924" t="str">
            <v>шт</v>
          </cell>
          <cell r="D8924">
            <v>1</v>
          </cell>
          <cell r="E8924" t="str">
            <v>20%</v>
          </cell>
          <cell r="F8924">
            <v>98860.85</v>
          </cell>
          <cell r="G8924">
            <v>118633.02</v>
          </cell>
        </row>
        <row r="8925">
          <cell r="A8925" t="str">
            <v>SJ913P</v>
          </cell>
          <cell r="B8925" t="str">
            <v>TSPACE PEEK ІМПЛАНТУЙТЕ 5° 26X11,5X13</v>
          </cell>
          <cell r="C8925" t="str">
            <v>шт</v>
          </cell>
          <cell r="D8925">
            <v>1</v>
          </cell>
          <cell r="E8925" t="str">
            <v>20%</v>
          </cell>
          <cell r="F8925">
            <v>98860.85</v>
          </cell>
          <cell r="G8925">
            <v>118633.02</v>
          </cell>
        </row>
        <row r="8926">
          <cell r="A8926" t="str">
            <v>SJ915P</v>
          </cell>
          <cell r="B8926" t="str">
            <v>TSPACE PEEK ІМПЛАНТУЙТЕ 5° 26X11,5X15</v>
          </cell>
          <cell r="C8926" t="str">
            <v>шт</v>
          </cell>
          <cell r="D8926">
            <v>1</v>
          </cell>
          <cell r="E8926" t="str">
            <v>20%</v>
          </cell>
          <cell r="F8926">
            <v>98860.85</v>
          </cell>
          <cell r="G8926">
            <v>118633.02</v>
          </cell>
        </row>
        <row r="8927">
          <cell r="A8927" t="str">
            <v>SJ917P</v>
          </cell>
          <cell r="B8927" t="str">
            <v>TSPACE PEEK ІМПЛАНТУЙТЕ 5° 26X11,5X17</v>
          </cell>
          <cell r="C8927" t="str">
            <v>шт</v>
          </cell>
          <cell r="D8927">
            <v>1</v>
          </cell>
          <cell r="E8927" t="str">
            <v>20%</v>
          </cell>
          <cell r="F8927">
            <v>98860.85</v>
          </cell>
          <cell r="G8927">
            <v>118633.02</v>
          </cell>
        </row>
        <row r="8928">
          <cell r="A8928" t="str">
            <v>SJ907P</v>
          </cell>
          <cell r="B8928" t="str">
            <v>TSPACE PEEK ІМПЛАНТУЙТЕ 5° 26X11,5X7</v>
          </cell>
          <cell r="C8928" t="str">
            <v>шт</v>
          </cell>
          <cell r="D8928">
            <v>1</v>
          </cell>
          <cell r="E8928" t="str">
            <v>20%</v>
          </cell>
          <cell r="F8928">
            <v>98860.85</v>
          </cell>
          <cell r="G8928">
            <v>118633.02</v>
          </cell>
        </row>
        <row r="8929">
          <cell r="A8929" t="str">
            <v>SJ908P</v>
          </cell>
          <cell r="B8929" t="str">
            <v>TSPACE PEEK ІМПЛАНТУЙТЕ 5° 26X11,5X8</v>
          </cell>
          <cell r="C8929" t="str">
            <v>шт</v>
          </cell>
          <cell r="D8929">
            <v>1</v>
          </cell>
          <cell r="E8929" t="str">
            <v>20%</v>
          </cell>
          <cell r="F8929">
            <v>98860.85</v>
          </cell>
          <cell r="G8929">
            <v>118633.02</v>
          </cell>
        </row>
        <row r="8930">
          <cell r="A8930" t="str">
            <v>SJ909P</v>
          </cell>
          <cell r="B8930" t="str">
            <v>TSPACE PEEK ІМПЛАНТУЙТЕ 5° 26X11,5X9</v>
          </cell>
          <cell r="C8930" t="str">
            <v>шт</v>
          </cell>
          <cell r="D8930">
            <v>1</v>
          </cell>
          <cell r="E8930" t="str">
            <v>20%</v>
          </cell>
          <cell r="F8930">
            <v>98860.85</v>
          </cell>
          <cell r="G8930">
            <v>118633.02</v>
          </cell>
        </row>
        <row r="8931">
          <cell r="A8931" t="str">
            <v>SJ940P</v>
          </cell>
          <cell r="B8931" t="str">
            <v>TSPACE PEEK ІМПЛАНТУЙТЕ 5° 30X11,5X10</v>
          </cell>
          <cell r="C8931" t="str">
            <v>шт</v>
          </cell>
          <cell r="D8931">
            <v>1</v>
          </cell>
          <cell r="E8931" t="str">
            <v>20%</v>
          </cell>
          <cell r="F8931">
            <v>98860.85</v>
          </cell>
          <cell r="G8931">
            <v>118633.02</v>
          </cell>
        </row>
        <row r="8932">
          <cell r="A8932" t="str">
            <v>SJ941P</v>
          </cell>
          <cell r="B8932" t="str">
            <v>TSPACE PEEK ІМПЛАНТУЙТЕ 5° 30X11,5X11</v>
          </cell>
          <cell r="C8932" t="str">
            <v>шт</v>
          </cell>
          <cell r="D8932">
            <v>1</v>
          </cell>
          <cell r="E8932" t="str">
            <v>20%</v>
          </cell>
          <cell r="F8932">
            <v>98860.85</v>
          </cell>
          <cell r="G8932">
            <v>118633.02</v>
          </cell>
        </row>
        <row r="8933">
          <cell r="A8933" t="str">
            <v>SJ942P</v>
          </cell>
          <cell r="B8933" t="str">
            <v>TSPACE PEEK ІМПЛАНТУЙТЕ 5° 30X11,5X12</v>
          </cell>
          <cell r="C8933" t="str">
            <v>шт</v>
          </cell>
          <cell r="D8933">
            <v>1</v>
          </cell>
          <cell r="E8933" t="str">
            <v>20%</v>
          </cell>
          <cell r="F8933">
            <v>98860.85</v>
          </cell>
          <cell r="G8933">
            <v>118633.02</v>
          </cell>
        </row>
        <row r="8934">
          <cell r="A8934" t="str">
            <v>SJ943P</v>
          </cell>
          <cell r="B8934" t="str">
            <v>TSPACE PEEK ІМПЛАНТУЙТЕ 5° 30X11,5X13</v>
          </cell>
          <cell r="C8934" t="str">
            <v>шт</v>
          </cell>
          <cell r="D8934">
            <v>1</v>
          </cell>
          <cell r="E8934" t="str">
            <v>20%</v>
          </cell>
          <cell r="F8934">
            <v>98860.85</v>
          </cell>
          <cell r="G8934">
            <v>118633.02</v>
          </cell>
        </row>
        <row r="8935">
          <cell r="A8935" t="str">
            <v>SJ945P</v>
          </cell>
          <cell r="B8935" t="str">
            <v>TSPACE PEEK ІМПЛАНТУЙТЕ 5° 30X11,5X15</v>
          </cell>
          <cell r="C8935" t="str">
            <v>шт</v>
          </cell>
          <cell r="D8935">
            <v>1</v>
          </cell>
          <cell r="E8935" t="str">
            <v>20%</v>
          </cell>
          <cell r="F8935">
            <v>98860.85</v>
          </cell>
          <cell r="G8935">
            <v>118633.02</v>
          </cell>
        </row>
        <row r="8936">
          <cell r="A8936" t="str">
            <v>SJ947P</v>
          </cell>
          <cell r="B8936" t="str">
            <v>TSPACE PEEK ІМПЛАНТУЙТЕ 5° 30X11,5X17</v>
          </cell>
          <cell r="C8936" t="str">
            <v>шт</v>
          </cell>
          <cell r="D8936">
            <v>1</v>
          </cell>
          <cell r="E8936" t="str">
            <v>20%</v>
          </cell>
          <cell r="F8936">
            <v>98860.85</v>
          </cell>
          <cell r="G8936">
            <v>118633.02</v>
          </cell>
        </row>
        <row r="8937">
          <cell r="A8937" t="str">
            <v>SJ937P</v>
          </cell>
          <cell r="B8937" t="str">
            <v>TSPACE PEEK ІМПЛАНТУЙТЕ 5° 30X11,5X7</v>
          </cell>
          <cell r="C8937" t="str">
            <v>шт</v>
          </cell>
          <cell r="D8937">
            <v>1</v>
          </cell>
          <cell r="E8937" t="str">
            <v>20%</v>
          </cell>
          <cell r="F8937">
            <v>98860.85</v>
          </cell>
          <cell r="G8937">
            <v>118633.02</v>
          </cell>
        </row>
        <row r="8938">
          <cell r="A8938" t="str">
            <v>SJ938P</v>
          </cell>
          <cell r="B8938" t="str">
            <v>TSPACE PEEK ІМПЛАНТУЙТЕ 5° 30X11,5X8</v>
          </cell>
          <cell r="C8938" t="str">
            <v>шт</v>
          </cell>
          <cell r="D8938">
            <v>1</v>
          </cell>
          <cell r="E8938" t="str">
            <v>20%</v>
          </cell>
          <cell r="F8938">
            <v>98860.85</v>
          </cell>
          <cell r="G8938">
            <v>118633.02</v>
          </cell>
        </row>
        <row r="8939">
          <cell r="A8939" t="str">
            <v>SJ939P</v>
          </cell>
          <cell r="B8939" t="str">
            <v>TSPACE PEEK ІМПЛАНТУЙТЕ 5° 30X11,5X9</v>
          </cell>
          <cell r="C8939" t="str">
            <v>шт</v>
          </cell>
          <cell r="D8939">
            <v>1</v>
          </cell>
          <cell r="E8939" t="str">
            <v>20%</v>
          </cell>
          <cell r="F8939">
            <v>98860.85</v>
          </cell>
          <cell r="G8939">
            <v>118633.02</v>
          </cell>
        </row>
        <row r="8940">
          <cell r="A8940" t="str">
            <v>SJ970P</v>
          </cell>
          <cell r="B8940" t="str">
            <v>TSPACE PEEK ІМПЛАНТУЙТЕ 5° 34X11,5X10</v>
          </cell>
          <cell r="C8940" t="str">
            <v>шт</v>
          </cell>
          <cell r="D8940">
            <v>1</v>
          </cell>
          <cell r="E8940" t="str">
            <v>20%</v>
          </cell>
          <cell r="F8940">
            <v>98860.85</v>
          </cell>
          <cell r="G8940">
            <v>118633.02</v>
          </cell>
        </row>
        <row r="8941">
          <cell r="A8941" t="str">
            <v>SJ971P</v>
          </cell>
          <cell r="B8941" t="str">
            <v>TSPACE PEEK ІМПЛАНТУЙТЕ 5° 34X11,5X11</v>
          </cell>
          <cell r="C8941" t="str">
            <v>шт</v>
          </cell>
          <cell r="D8941">
            <v>1</v>
          </cell>
          <cell r="E8941" t="str">
            <v>20%</v>
          </cell>
          <cell r="F8941">
            <v>98860.85</v>
          </cell>
          <cell r="G8941">
            <v>118633.02</v>
          </cell>
        </row>
        <row r="8942">
          <cell r="A8942" t="str">
            <v>SJ972P</v>
          </cell>
          <cell r="B8942" t="str">
            <v>TSPACE PEEK ІМПЛАНТУЙТЕ 5° 34X11,5X12</v>
          </cell>
          <cell r="C8942" t="str">
            <v>шт</v>
          </cell>
          <cell r="D8942">
            <v>1</v>
          </cell>
          <cell r="E8942" t="str">
            <v>20%</v>
          </cell>
          <cell r="F8942">
            <v>98860.85</v>
          </cell>
          <cell r="G8942">
            <v>118633.02</v>
          </cell>
        </row>
        <row r="8943">
          <cell r="A8943" t="str">
            <v>SJ973P</v>
          </cell>
          <cell r="B8943" t="str">
            <v>TSPACE PEEK ІМПЛАНТУЙТЕ 5° 34X11,5X13</v>
          </cell>
          <cell r="C8943" t="str">
            <v>шт</v>
          </cell>
          <cell r="D8943">
            <v>1</v>
          </cell>
          <cell r="E8943" t="str">
            <v>20%</v>
          </cell>
          <cell r="F8943">
            <v>98860.85</v>
          </cell>
          <cell r="G8943">
            <v>118633.02</v>
          </cell>
        </row>
        <row r="8944">
          <cell r="A8944" t="str">
            <v>SJ975P</v>
          </cell>
          <cell r="B8944" t="str">
            <v>TSPACE PEEK ІМПЛАНТУЙТЕ 5° 34X11,5X15</v>
          </cell>
          <cell r="C8944" t="str">
            <v>шт</v>
          </cell>
          <cell r="D8944">
            <v>1</v>
          </cell>
          <cell r="E8944" t="str">
            <v>20%</v>
          </cell>
          <cell r="F8944">
            <v>98860.85</v>
          </cell>
          <cell r="G8944">
            <v>118633.02</v>
          </cell>
        </row>
        <row r="8945">
          <cell r="A8945" t="str">
            <v>SJ977P</v>
          </cell>
          <cell r="B8945" t="str">
            <v>TSPACE PEEK ІМПЛАНТУЙТЕ 5° 34X11,5X17</v>
          </cell>
          <cell r="C8945" t="str">
            <v>шт</v>
          </cell>
          <cell r="D8945">
            <v>1</v>
          </cell>
          <cell r="E8945" t="str">
            <v>20%</v>
          </cell>
          <cell r="F8945">
            <v>98860.85</v>
          </cell>
          <cell r="G8945">
            <v>118633.02</v>
          </cell>
        </row>
        <row r="8946">
          <cell r="A8946" t="str">
            <v>SJ967P</v>
          </cell>
          <cell r="B8946" t="str">
            <v>TSPACE PEEK ІМПЛАНТУЙТЕ 5° 34X11,5X7</v>
          </cell>
          <cell r="C8946" t="str">
            <v>шт</v>
          </cell>
          <cell r="D8946">
            <v>1</v>
          </cell>
          <cell r="E8946" t="str">
            <v>20%</v>
          </cell>
          <cell r="F8946">
            <v>98860.85</v>
          </cell>
          <cell r="G8946">
            <v>118633.02</v>
          </cell>
        </row>
        <row r="8947">
          <cell r="A8947" t="str">
            <v>SJ968P</v>
          </cell>
          <cell r="B8947" t="str">
            <v>TSPACE PEEK ІМПЛАНТУЙТЕ 5° 34X11,5X8</v>
          </cell>
          <cell r="C8947" t="str">
            <v>шт</v>
          </cell>
          <cell r="D8947">
            <v>1</v>
          </cell>
          <cell r="E8947" t="str">
            <v>20%</v>
          </cell>
          <cell r="F8947">
            <v>98860.85</v>
          </cell>
          <cell r="G8947">
            <v>118633.02</v>
          </cell>
        </row>
        <row r="8948">
          <cell r="A8948" t="str">
            <v>SJ969P</v>
          </cell>
          <cell r="B8948" t="str">
            <v>TSPACE PEEK ІМПЛАНТУЙТЕ 5° 34X11,5X9</v>
          </cell>
          <cell r="C8948" t="str">
            <v>шт</v>
          </cell>
          <cell r="D8948">
            <v>1</v>
          </cell>
          <cell r="E8948" t="str">
            <v>20%</v>
          </cell>
          <cell r="F8948">
            <v>98860.85</v>
          </cell>
          <cell r="G8948">
            <v>118633.02</v>
          </cell>
        </row>
        <row r="8949">
          <cell r="A8949" t="str">
            <v>FJ605R</v>
          </cell>
          <cell r="B8949" t="str">
            <v>TSPACE PEEK ІНСТРУМЕНТ ІЗОГ, що вставляє</v>
          </cell>
          <cell r="C8949" t="str">
            <v>шт</v>
          </cell>
          <cell r="D8949">
            <v>1</v>
          </cell>
          <cell r="E8949" t="str">
            <v>20%</v>
          </cell>
          <cell r="F8949">
            <v>35515.599999999999</v>
          </cell>
          <cell r="G8949">
            <v>42618.720000000001</v>
          </cell>
        </row>
        <row r="8950">
          <cell r="A8950" t="str">
            <v>FJ604R</v>
          </cell>
          <cell r="B8950" t="str">
            <v>TSPACE PEEK ІНСТРУМЕНТ ПРЯ.</v>
          </cell>
          <cell r="C8950" t="str">
            <v>шт</v>
          </cell>
          <cell r="D8950">
            <v>1</v>
          </cell>
          <cell r="E8950" t="str">
            <v>20%</v>
          </cell>
          <cell r="F8950">
            <v>29150.5</v>
          </cell>
          <cell r="G8950">
            <v>34980.6</v>
          </cell>
        </row>
        <row r="8951">
          <cell r="A8951" t="str">
            <v>FJ015</v>
          </cell>
          <cell r="B8951" t="str">
            <v>TSPACE PEEK ІНСТРУМЕНТАР КПЛ.</v>
          </cell>
          <cell r="C8951" t="str">
            <v>шт</v>
          </cell>
          <cell r="D8951">
            <v>1</v>
          </cell>
          <cell r="E8951" t="str">
            <v>20%</v>
          </cell>
          <cell r="F8951">
            <v>632337.92000000004</v>
          </cell>
          <cell r="G8951">
            <v>758805.51</v>
          </cell>
        </row>
        <row r="8952">
          <cell r="A8952" t="str">
            <v>FJ610</v>
          </cell>
          <cell r="B8952" t="str">
            <v>TSPACE PEEK ІНСТРУМЕНТАР КПЛ.</v>
          </cell>
          <cell r="C8952" t="str">
            <v>шт</v>
          </cell>
          <cell r="D8952">
            <v>1</v>
          </cell>
          <cell r="E8952" t="str">
            <v>20%</v>
          </cell>
          <cell r="F8952">
            <v>640975.81000000006</v>
          </cell>
          <cell r="G8952">
            <v>769170.98</v>
          </cell>
        </row>
        <row r="8953">
          <cell r="A8953" t="str">
            <v>FJ611R</v>
          </cell>
          <cell r="B8953" t="str">
            <v>TSPACE PEEK ЛОТОК ІМПЛАНТАЦІЙН.ІНСТР.</v>
          </cell>
          <cell r="C8953" t="str">
            <v>шт</v>
          </cell>
          <cell r="D8953">
            <v>1</v>
          </cell>
          <cell r="E8953" t="str">
            <v>20%</v>
          </cell>
          <cell r="F8953">
            <v>37127.53</v>
          </cell>
          <cell r="G8953">
            <v>44553.04</v>
          </cell>
        </row>
        <row r="8954">
          <cell r="A8954" t="str">
            <v>FJ642P</v>
          </cell>
          <cell r="B8954" t="str">
            <v>TSPACE PEEK ЛОТОК ІМПЛАНТАЦІЙН.ІНСТР.</v>
          </cell>
          <cell r="C8954" t="str">
            <v>шт</v>
          </cell>
          <cell r="D8954">
            <v>1</v>
          </cell>
          <cell r="E8954" t="str">
            <v>20%</v>
          </cell>
          <cell r="F8954">
            <v>79379.75</v>
          </cell>
          <cell r="G8954">
            <v>95255.7</v>
          </cell>
        </row>
        <row r="8955">
          <cell r="A8955" t="str">
            <v>SN300</v>
          </cell>
          <cell r="B8955" t="str">
            <v>TSPACE PEEK/XP INSTRUMENTATION CPL.</v>
          </cell>
          <cell r="C8955" t="str">
            <v>шт</v>
          </cell>
          <cell r="D8955">
            <v>1</v>
          </cell>
          <cell r="E8955" t="str">
            <v>20%</v>
          </cell>
          <cell r="F8955">
            <v>965286.8</v>
          </cell>
          <cell r="G8955">
            <v>1158344.1599999999</v>
          </cell>
        </row>
        <row r="8956">
          <cell r="A8956" t="str">
            <v>SN302R</v>
          </cell>
          <cell r="B8956" t="str">
            <v>TSPACE PEEK/XP TRAY IMPLANTATION INSTR.</v>
          </cell>
          <cell r="C8956" t="str">
            <v>шт</v>
          </cell>
          <cell r="D8956">
            <v>1</v>
          </cell>
          <cell r="E8956" t="str">
            <v>20%</v>
          </cell>
          <cell r="F8956">
            <v>48865.15</v>
          </cell>
          <cell r="G8956">
            <v>58638.18</v>
          </cell>
        </row>
        <row r="8957">
          <cell r="A8957" t="str">
            <v>SN301R</v>
          </cell>
          <cell r="B8957" t="str">
            <v>TSPACE PEEK/XP TRAY PREPARATION INSTR.</v>
          </cell>
          <cell r="C8957" t="str">
            <v>шт</v>
          </cell>
          <cell r="D8957">
            <v>1</v>
          </cell>
          <cell r="E8957" t="str">
            <v>20%</v>
          </cell>
          <cell r="F8957">
            <v>31093.72</v>
          </cell>
          <cell r="G8957">
            <v>37312.47</v>
          </cell>
        </row>
        <row r="8958">
          <cell r="A8958" t="str">
            <v>SN305R</v>
          </cell>
          <cell r="B8958" t="str">
            <v>TSPACE PEEK/XP ІНСТРУМЕНТ</v>
          </cell>
          <cell r="C8958" t="str">
            <v>шт</v>
          </cell>
          <cell r="D8958">
            <v>1</v>
          </cell>
          <cell r="E8958" t="str">
            <v>20%</v>
          </cell>
          <cell r="F8958">
            <v>68495.89</v>
          </cell>
          <cell r="G8958">
            <v>82195.070000000007</v>
          </cell>
        </row>
        <row r="8959">
          <cell r="A8959" t="str">
            <v>SN325R</v>
          </cell>
          <cell r="B8959" t="str">
            <v>TSPACE PEEK/XP ПРОБ.ІМПЛ.5° 26X11,5X10ММ</v>
          </cell>
          <cell r="C8959" t="str">
            <v>шт</v>
          </cell>
          <cell r="D8959">
            <v>1</v>
          </cell>
          <cell r="E8959" t="str">
            <v>20%</v>
          </cell>
          <cell r="F8959">
            <v>7852.9</v>
          </cell>
          <cell r="G8959">
            <v>9423.48</v>
          </cell>
        </row>
        <row r="8960">
          <cell r="A8960" t="str">
            <v>SN326R</v>
          </cell>
          <cell r="B8960" t="str">
            <v>TSPACE PEEK/XP ПРОБ.ІМПЛ.5° 26X11,5X11ММ</v>
          </cell>
          <cell r="C8960" t="str">
            <v>шт</v>
          </cell>
          <cell r="D8960">
            <v>1</v>
          </cell>
          <cell r="E8960" t="str">
            <v>20%</v>
          </cell>
          <cell r="F8960">
            <v>7426.03</v>
          </cell>
          <cell r="G8960">
            <v>8911.23</v>
          </cell>
        </row>
        <row r="8961">
          <cell r="A8961" t="str">
            <v>SN327R</v>
          </cell>
          <cell r="B8961" t="str">
            <v>TSPACE PEEK/XP ПРОБ.ІМПЛ.5° 26X11,5X12ММ</v>
          </cell>
          <cell r="C8961" t="str">
            <v>шт</v>
          </cell>
          <cell r="D8961">
            <v>1</v>
          </cell>
          <cell r="E8961" t="str">
            <v>20%</v>
          </cell>
          <cell r="F8961">
            <v>7852.9</v>
          </cell>
          <cell r="G8961">
            <v>9423.48</v>
          </cell>
        </row>
        <row r="8962">
          <cell r="A8962" t="str">
            <v>SN328R</v>
          </cell>
          <cell r="B8962" t="str">
            <v>TSPACE PEEK/XP ПРОБ.ІМПЛ.5° 26X11,5X13ММ</v>
          </cell>
          <cell r="C8962" t="str">
            <v>шт</v>
          </cell>
          <cell r="D8962">
            <v>1</v>
          </cell>
          <cell r="E8962" t="str">
            <v>20%</v>
          </cell>
          <cell r="F8962">
            <v>7426.03</v>
          </cell>
          <cell r="G8962">
            <v>8911.23</v>
          </cell>
        </row>
        <row r="8963">
          <cell r="A8963" t="str">
            <v>SN329R</v>
          </cell>
          <cell r="B8963" t="str">
            <v>TSPACE PEEK/XP ПРОБ.ІМПЛ.5° 26X11,5X14ММ</v>
          </cell>
          <cell r="C8963" t="str">
            <v>шт</v>
          </cell>
          <cell r="D8963">
            <v>1</v>
          </cell>
          <cell r="E8963" t="str">
            <v>20%</v>
          </cell>
          <cell r="F8963">
            <v>10042.219999999999</v>
          </cell>
          <cell r="G8963">
            <v>12050.66</v>
          </cell>
        </row>
        <row r="8964">
          <cell r="A8964" t="str">
            <v>SN330R</v>
          </cell>
          <cell r="B8964" t="str">
            <v>TSPACE PEEK/XP ПРОБ.ІМПЛ.5° 26X11,5X15ММ</v>
          </cell>
          <cell r="C8964" t="str">
            <v>шт</v>
          </cell>
          <cell r="D8964">
            <v>1</v>
          </cell>
          <cell r="E8964" t="str">
            <v>20%</v>
          </cell>
          <cell r="F8964">
            <v>7852.9</v>
          </cell>
          <cell r="G8964">
            <v>9423.48</v>
          </cell>
        </row>
        <row r="8965">
          <cell r="A8965" t="str">
            <v>SN332R</v>
          </cell>
          <cell r="B8965" t="str">
            <v>TSPACE PEEK/XP ПРОБ.ІМПЛ.5° 26X11,5X17ММ</v>
          </cell>
          <cell r="C8965" t="str">
            <v>шт</v>
          </cell>
          <cell r="D8965">
            <v>1</v>
          </cell>
          <cell r="E8965" t="str">
            <v>20%</v>
          </cell>
          <cell r="F8965">
            <v>10042.219999999999</v>
          </cell>
          <cell r="G8965">
            <v>12050.66</v>
          </cell>
        </row>
        <row r="8966">
          <cell r="A8966" t="str">
            <v>SN322R</v>
          </cell>
          <cell r="B8966" t="str">
            <v>TSPACE PEEK/XP ПРОБ.ІМПЛ.5° 26X11,5X7ММ</v>
          </cell>
          <cell r="C8966" t="str">
            <v>шт</v>
          </cell>
          <cell r="D8966">
            <v>1</v>
          </cell>
          <cell r="E8966" t="str">
            <v>20%</v>
          </cell>
          <cell r="F8966">
            <v>7136.25</v>
          </cell>
          <cell r="G8966">
            <v>8563.5</v>
          </cell>
        </row>
        <row r="8967">
          <cell r="A8967" t="str">
            <v>SN323R</v>
          </cell>
          <cell r="B8967" t="str">
            <v>TSPACE PEEK/XP ПРОБ.ІМПЛ.5° 26X11,5X8ММ</v>
          </cell>
          <cell r="C8967" t="str">
            <v>шт</v>
          </cell>
          <cell r="D8967">
            <v>1</v>
          </cell>
          <cell r="E8967" t="str">
            <v>20%</v>
          </cell>
          <cell r="F8967">
            <v>7426.03</v>
          </cell>
          <cell r="G8967">
            <v>8911.23</v>
          </cell>
        </row>
        <row r="8968">
          <cell r="A8968" t="str">
            <v>SN324R</v>
          </cell>
          <cell r="B8968" t="str">
            <v>TSPACE PEEK/XP ПРОБ.ІМПЛ.5° 26X11,5X9ММ</v>
          </cell>
          <cell r="C8968" t="str">
            <v>шт</v>
          </cell>
          <cell r="D8968">
            <v>1</v>
          </cell>
          <cell r="E8968" t="str">
            <v>20%</v>
          </cell>
          <cell r="F8968">
            <v>7426.03</v>
          </cell>
          <cell r="G8968">
            <v>8911.23</v>
          </cell>
        </row>
        <row r="8969">
          <cell r="A8969" t="str">
            <v>SN355R</v>
          </cell>
          <cell r="B8969" t="str">
            <v>TSPACE PEEK/XP ПРОБ.ІМПЛ.5° 30X11,5X10ММ</v>
          </cell>
          <cell r="C8969" t="str">
            <v>шт</v>
          </cell>
          <cell r="D8969">
            <v>1</v>
          </cell>
          <cell r="E8969" t="str">
            <v>20%</v>
          </cell>
          <cell r="F8969">
            <v>7604.22</v>
          </cell>
          <cell r="G8969">
            <v>9125.06</v>
          </cell>
        </row>
        <row r="8970">
          <cell r="A8970" t="str">
            <v>SN356R</v>
          </cell>
          <cell r="B8970" t="str">
            <v>TSPACE PEEK/XP ПРОБ.ІМПЛ.5° 30X11,5X11ММ</v>
          </cell>
          <cell r="C8970" t="str">
            <v>шт</v>
          </cell>
          <cell r="D8970">
            <v>1</v>
          </cell>
          <cell r="E8970" t="str">
            <v>20%</v>
          </cell>
          <cell r="F8970">
            <v>7604.22</v>
          </cell>
          <cell r="G8970">
            <v>9125.06</v>
          </cell>
        </row>
        <row r="8971">
          <cell r="A8971" t="str">
            <v>SN357R</v>
          </cell>
          <cell r="B8971" t="str">
            <v>TSPACE PEEK/XP ПРОБ.ІМПЛ.5° 30X11,5X12ММ</v>
          </cell>
          <cell r="C8971" t="str">
            <v>шт</v>
          </cell>
          <cell r="D8971">
            <v>1</v>
          </cell>
          <cell r="E8971" t="str">
            <v>20%</v>
          </cell>
          <cell r="F8971">
            <v>8046.23</v>
          </cell>
          <cell r="G8971">
            <v>9655.48</v>
          </cell>
        </row>
        <row r="8972">
          <cell r="A8972" t="str">
            <v>SN358R</v>
          </cell>
          <cell r="B8972" t="str">
            <v>TSPACE PEEK/XP ПРОБ.ІМПЛ.5° 30X11,5X13ММ</v>
          </cell>
          <cell r="C8972" t="str">
            <v>шт</v>
          </cell>
          <cell r="D8972">
            <v>1</v>
          </cell>
          <cell r="E8972" t="str">
            <v>20%</v>
          </cell>
          <cell r="F8972">
            <v>7604.22</v>
          </cell>
          <cell r="G8972">
            <v>9125.06</v>
          </cell>
        </row>
        <row r="8973">
          <cell r="A8973" t="str">
            <v>SN359R</v>
          </cell>
          <cell r="B8973" t="str">
            <v>TSPACE PEEK/XP ПРОБ.ІМПЛ.5° 30X11,5X14ММ</v>
          </cell>
          <cell r="C8973" t="str">
            <v>шт</v>
          </cell>
          <cell r="D8973">
            <v>1</v>
          </cell>
          <cell r="E8973" t="str">
            <v>20%</v>
          </cell>
          <cell r="F8973">
            <v>10221.709999999999</v>
          </cell>
          <cell r="G8973">
            <v>12266.05</v>
          </cell>
        </row>
        <row r="8974">
          <cell r="A8974" t="str">
            <v>SN360R</v>
          </cell>
          <cell r="B8974" t="str">
            <v>TSPACE PEEK/XP ПРОБ.ІМПЛ.5° 30X11,5X15ММ</v>
          </cell>
          <cell r="C8974" t="str">
            <v>шт</v>
          </cell>
          <cell r="D8974">
            <v>1</v>
          </cell>
          <cell r="E8974" t="str">
            <v>20%</v>
          </cell>
          <cell r="F8974">
            <v>8046.23</v>
          </cell>
          <cell r="G8974">
            <v>9655.48</v>
          </cell>
        </row>
        <row r="8975">
          <cell r="A8975" t="str">
            <v>SN362R</v>
          </cell>
          <cell r="B8975" t="str">
            <v>TSPACE PEEK/XP ПРОБ.ІМПЛ.5° 30X11,5X17ММ</v>
          </cell>
          <cell r="C8975" t="str">
            <v>шт</v>
          </cell>
          <cell r="D8975">
            <v>1</v>
          </cell>
          <cell r="E8975" t="str">
            <v>20%</v>
          </cell>
          <cell r="F8975">
            <v>10221.709999999999</v>
          </cell>
          <cell r="G8975">
            <v>12266.05</v>
          </cell>
        </row>
        <row r="8976">
          <cell r="A8976" t="str">
            <v>SN352R</v>
          </cell>
          <cell r="B8976" t="str">
            <v>TSPACE PEEK/XP ПРОБ.ІМПЛ.5° 30X11,5X7ММ</v>
          </cell>
          <cell r="C8976" t="str">
            <v>шт</v>
          </cell>
          <cell r="D8976">
            <v>1</v>
          </cell>
          <cell r="E8976" t="str">
            <v>20%</v>
          </cell>
          <cell r="F8976">
            <v>7604.22</v>
          </cell>
          <cell r="G8976">
            <v>9125.06</v>
          </cell>
        </row>
        <row r="8977">
          <cell r="A8977" t="str">
            <v>SN353R</v>
          </cell>
          <cell r="B8977" t="str">
            <v>TSPACE PEEK/XP ПРОБ.ІМПЛ.5° 30X11,5X8ММ</v>
          </cell>
          <cell r="C8977" t="str">
            <v>шт</v>
          </cell>
          <cell r="D8977">
            <v>1</v>
          </cell>
          <cell r="E8977" t="str">
            <v>20%</v>
          </cell>
          <cell r="F8977">
            <v>7604.22</v>
          </cell>
          <cell r="G8977">
            <v>9125.06</v>
          </cell>
        </row>
        <row r="8978">
          <cell r="A8978" t="str">
            <v>SN354R</v>
          </cell>
          <cell r="B8978" t="str">
            <v>TSPACE PEEK/XP ПРОБ.ІМПЛ.5° 30X11,5X9ММ</v>
          </cell>
          <cell r="C8978" t="str">
            <v>шт</v>
          </cell>
          <cell r="D8978">
            <v>1</v>
          </cell>
          <cell r="E8978" t="str">
            <v>20%</v>
          </cell>
          <cell r="F8978">
            <v>7604.22</v>
          </cell>
          <cell r="G8978">
            <v>9125.06</v>
          </cell>
        </row>
        <row r="8979">
          <cell r="A8979" t="str">
            <v>SN385R</v>
          </cell>
          <cell r="B8979" t="str">
            <v>TSPACE PEEK/XP ПРОБ.ІМПЛ.5° 34X11,5X10ММ</v>
          </cell>
          <cell r="C8979" t="str">
            <v>шт</v>
          </cell>
          <cell r="D8979">
            <v>1</v>
          </cell>
          <cell r="E8979" t="str">
            <v>20%</v>
          </cell>
          <cell r="F8979">
            <v>10401.629999999999</v>
          </cell>
          <cell r="G8979">
            <v>12481.95</v>
          </cell>
        </row>
        <row r="8980">
          <cell r="A8980" t="str">
            <v>SN386R</v>
          </cell>
          <cell r="B8980" t="str">
            <v>TSPACE PEEK/XP ПРОБ.ІМПЛ.5° 34X11,5X11ММ</v>
          </cell>
          <cell r="C8980" t="str">
            <v>шт</v>
          </cell>
          <cell r="D8980">
            <v>1</v>
          </cell>
          <cell r="E8980" t="str">
            <v>20%</v>
          </cell>
          <cell r="F8980">
            <v>10401.629999999999</v>
          </cell>
          <cell r="G8980">
            <v>12481.95</v>
          </cell>
        </row>
        <row r="8981">
          <cell r="A8981" t="str">
            <v>SN387R</v>
          </cell>
          <cell r="B8981" t="str">
            <v>TSPACE PEEK/XP ПРОБ.ІМПЛ.5° 34X11,5X12ММ</v>
          </cell>
          <cell r="C8981" t="str">
            <v>шт</v>
          </cell>
          <cell r="D8981">
            <v>1</v>
          </cell>
          <cell r="E8981" t="str">
            <v>20%</v>
          </cell>
          <cell r="F8981">
            <v>10401.629999999999</v>
          </cell>
          <cell r="G8981">
            <v>12481.95</v>
          </cell>
        </row>
        <row r="8982">
          <cell r="A8982" t="str">
            <v>SN388R</v>
          </cell>
          <cell r="B8982" t="str">
            <v>TSPACE PEEK/XP ПРОБ.ІМПЛ.5° 34X11,5X13ММ</v>
          </cell>
          <cell r="C8982" t="str">
            <v>шт</v>
          </cell>
          <cell r="D8982">
            <v>1</v>
          </cell>
          <cell r="E8982" t="str">
            <v>20%</v>
          </cell>
          <cell r="F8982">
            <v>10401.629999999999</v>
          </cell>
          <cell r="G8982">
            <v>12481.95</v>
          </cell>
        </row>
        <row r="8983">
          <cell r="A8983" t="str">
            <v>SN389R</v>
          </cell>
          <cell r="B8983" t="str">
            <v>TSPACE PEEK/XP ПРОБ.ІМПЛ.5° 34X11,5X14ММ</v>
          </cell>
          <cell r="C8983" t="str">
            <v>шт</v>
          </cell>
          <cell r="D8983">
            <v>1</v>
          </cell>
          <cell r="E8983" t="str">
            <v>20%</v>
          </cell>
          <cell r="F8983">
            <v>10401.629999999999</v>
          </cell>
          <cell r="G8983">
            <v>12481.95</v>
          </cell>
        </row>
        <row r="8984">
          <cell r="A8984" t="str">
            <v>SN390R</v>
          </cell>
          <cell r="B8984" t="str">
            <v>TSPACE PEEK/XP ПРОБ.ІМПЛ.5° 34X11,5X15ММ</v>
          </cell>
          <cell r="C8984" t="str">
            <v>шт</v>
          </cell>
          <cell r="D8984">
            <v>1</v>
          </cell>
          <cell r="E8984" t="str">
            <v>20%</v>
          </cell>
          <cell r="F8984">
            <v>10401.629999999999</v>
          </cell>
          <cell r="G8984">
            <v>12481.95</v>
          </cell>
        </row>
        <row r="8985">
          <cell r="A8985" t="str">
            <v>SN392R</v>
          </cell>
          <cell r="B8985" t="str">
            <v>TSPACE PEEK/XP ПРОБ.ІМПЛ.5° 34X11,5X17ММ</v>
          </cell>
          <cell r="C8985" t="str">
            <v>шт</v>
          </cell>
          <cell r="D8985">
            <v>1</v>
          </cell>
          <cell r="E8985" t="str">
            <v>20%</v>
          </cell>
          <cell r="F8985">
            <v>10401.629999999999</v>
          </cell>
          <cell r="G8985">
            <v>12481.95</v>
          </cell>
        </row>
        <row r="8986">
          <cell r="A8986" t="str">
            <v>SN382R</v>
          </cell>
          <cell r="B8986" t="str">
            <v>TSPACE PEEK/XP ПРОБ.ІМПЛ.5° 34X11,5X7ММ</v>
          </cell>
          <cell r="C8986" t="str">
            <v>шт</v>
          </cell>
          <cell r="D8986">
            <v>1</v>
          </cell>
          <cell r="E8986" t="str">
            <v>20%</v>
          </cell>
          <cell r="F8986">
            <v>10401.629999999999</v>
          </cell>
          <cell r="G8986">
            <v>12481.95</v>
          </cell>
        </row>
        <row r="8987">
          <cell r="A8987" t="str">
            <v>SN383R</v>
          </cell>
          <cell r="B8987" t="str">
            <v>TSPACE PEEK/XP ПРОБ.ІМПЛ.5° 34X11,5X8ММ</v>
          </cell>
          <cell r="C8987" t="str">
            <v>шт</v>
          </cell>
          <cell r="D8987">
            <v>1</v>
          </cell>
          <cell r="E8987" t="str">
            <v>20%</v>
          </cell>
          <cell r="F8987">
            <v>10401.629999999999</v>
          </cell>
          <cell r="G8987">
            <v>12481.95</v>
          </cell>
        </row>
        <row r="8988">
          <cell r="A8988" t="str">
            <v>SN384R</v>
          </cell>
          <cell r="B8988" t="str">
            <v>TSPACE PEEK/XP ПРОБ.ІМПЛ.5° 34X11,5X9ММ</v>
          </cell>
          <cell r="C8988" t="str">
            <v>шт</v>
          </cell>
          <cell r="D8988">
            <v>1</v>
          </cell>
          <cell r="E8988" t="str">
            <v>20%</v>
          </cell>
          <cell r="F8988">
            <v>10401.629999999999</v>
          </cell>
          <cell r="G8988">
            <v>12481.95</v>
          </cell>
        </row>
        <row r="8989">
          <cell r="A8989" t="str">
            <v>FJ641P</v>
          </cell>
          <cell r="B8989" t="str">
            <v>TSPACE PPEK ЛОТОК ІНСТР. ДЛЯ ПРЕПАРАЦІЇ</v>
          </cell>
          <cell r="C8989" t="str">
            <v>шт</v>
          </cell>
          <cell r="D8989">
            <v>1</v>
          </cell>
          <cell r="E8989" t="str">
            <v>20%</v>
          </cell>
          <cell r="F8989">
            <v>82892.95</v>
          </cell>
          <cell r="G8989">
            <v>99471.54</v>
          </cell>
        </row>
        <row r="8990">
          <cell r="A8990" t="str">
            <v>FJ663R</v>
          </cell>
          <cell r="B8990" t="str">
            <v>TSPACE ІМПАКТОР ЗАГН.</v>
          </cell>
          <cell r="C8990" t="str">
            <v>шт</v>
          </cell>
          <cell r="D8990">
            <v>1</v>
          </cell>
          <cell r="E8990" t="str">
            <v>20%</v>
          </cell>
          <cell r="F8990">
            <v>40971.589999999997</v>
          </cell>
          <cell r="G8990">
            <v>49165.91</v>
          </cell>
        </row>
        <row r="8991">
          <cell r="A8991" t="str">
            <v>FJ662R</v>
          </cell>
          <cell r="B8991" t="str">
            <v>TSPACE ІМПАКТОР ПРЯ.</v>
          </cell>
          <cell r="C8991" t="str">
            <v>шт</v>
          </cell>
          <cell r="D8991">
            <v>1</v>
          </cell>
          <cell r="E8991" t="str">
            <v>20%</v>
          </cell>
          <cell r="F8991">
            <v>21298.9</v>
          </cell>
          <cell r="G8991">
            <v>25558.67</v>
          </cell>
        </row>
        <row r="8992">
          <cell r="A8992" t="str">
            <v>FJ704R</v>
          </cell>
          <cell r="B8992" t="str">
            <v>TSPACE КІСТКОВИЙ РАШПІЛЬ 20 ° ВИГНУТИЙ ВЛІВО 10 / 350MM</v>
          </cell>
          <cell r="C8992" t="str">
            <v>шт</v>
          </cell>
          <cell r="D8992">
            <v>1</v>
          </cell>
          <cell r="E8992" t="str">
            <v>7%</v>
          </cell>
          <cell r="F8992">
            <v>26809.38</v>
          </cell>
          <cell r="G8992">
            <v>28686.03</v>
          </cell>
        </row>
        <row r="8993">
          <cell r="A8993" t="str">
            <v>FJ685R</v>
          </cell>
          <cell r="B8993" t="str">
            <v>TSPACE КІСТКОВИЙ РАШПІЛЬ 45 ° В ЛІВО ВИГНУТИЙ 10 / 350MM</v>
          </cell>
          <cell r="C8993" t="str">
            <v>шт</v>
          </cell>
          <cell r="D8993">
            <v>1</v>
          </cell>
          <cell r="E8993" t="str">
            <v>7%</v>
          </cell>
          <cell r="F8993">
            <v>26850.03</v>
          </cell>
          <cell r="G8993">
            <v>28729.53</v>
          </cell>
        </row>
        <row r="8994">
          <cell r="A8994" t="str">
            <v>FJ686R</v>
          </cell>
          <cell r="B8994" t="str">
            <v>TSPACE КІСТКОВИЙ РАШПІЛЬ 45 ° В ПРАВО ВИГНУТИЙ 10 / 350MM</v>
          </cell>
          <cell r="C8994" t="str">
            <v>шт</v>
          </cell>
          <cell r="D8994">
            <v>1</v>
          </cell>
          <cell r="E8994" t="str">
            <v>7%</v>
          </cell>
          <cell r="F8994">
            <v>26919.23</v>
          </cell>
          <cell r="G8994">
            <v>28803.58</v>
          </cell>
        </row>
        <row r="8995">
          <cell r="A8995" t="str">
            <v>FJ705R</v>
          </cell>
          <cell r="B8995" t="str">
            <v>TSPACE КІСТОВИЙ РАШПІЛЬ 20 ° ВИГНУТИЙ ВПРАВО  10 / 350MM</v>
          </cell>
          <cell r="C8995" t="str">
            <v>шт</v>
          </cell>
          <cell r="D8995">
            <v>1</v>
          </cell>
          <cell r="E8995" t="str">
            <v>7%</v>
          </cell>
          <cell r="F8995">
            <v>26809.38</v>
          </cell>
          <cell r="G8995">
            <v>28686.03</v>
          </cell>
        </row>
        <row r="8996">
          <cell r="A8996" t="str">
            <v>FJ633R</v>
          </cell>
          <cell r="B8996" t="str">
            <v>TSPACE ЛОТОК ІНСТРУМЕНТИ ПРЕПАРАЦІЇ</v>
          </cell>
          <cell r="C8996" t="str">
            <v>шт</v>
          </cell>
          <cell r="D8996">
            <v>1</v>
          </cell>
          <cell r="E8996" t="str">
            <v>20%</v>
          </cell>
          <cell r="F8996">
            <v>23144.37</v>
          </cell>
          <cell r="G8996">
            <v>27773.25</v>
          </cell>
        </row>
        <row r="8997">
          <cell r="A8997" t="str">
            <v>FJ661R</v>
          </cell>
          <cell r="B8997" t="str">
            <v>TSPACE НАПРЯМОК ІМПЛАНТУЄ</v>
          </cell>
          <cell r="C8997" t="str">
            <v>шт</v>
          </cell>
          <cell r="D8997">
            <v>1</v>
          </cell>
          <cell r="E8997" t="str">
            <v>20%</v>
          </cell>
          <cell r="F8997">
            <v>27112.13</v>
          </cell>
          <cell r="G8997">
            <v>32534.55</v>
          </cell>
        </row>
        <row r="8998">
          <cell r="A8998" t="str">
            <v>FJ625R</v>
          </cell>
          <cell r="B8998" t="str">
            <v>TSPACE ПРОБНИЙ  ІМПЛАНТ ІЗОГ.13ММ</v>
          </cell>
          <cell r="C8998" t="str">
            <v>шт</v>
          </cell>
          <cell r="D8998">
            <v>1</v>
          </cell>
          <cell r="E8998" t="str">
            <v>20%</v>
          </cell>
          <cell r="F8998">
            <v>11338.42</v>
          </cell>
          <cell r="G8998">
            <v>13606.1</v>
          </cell>
        </row>
        <row r="8999">
          <cell r="A8999" t="str">
            <v>FJ670R</v>
          </cell>
          <cell r="B8999" t="str">
            <v>TSPACE ПРОБНИЙ ІМПЛАНТ 10ММ</v>
          </cell>
          <cell r="C8999" t="str">
            <v>шт</v>
          </cell>
          <cell r="D8999">
            <v>1</v>
          </cell>
          <cell r="E8999" t="str">
            <v>20%</v>
          </cell>
          <cell r="F8999">
            <v>10441.85</v>
          </cell>
          <cell r="G8999">
            <v>12530.22</v>
          </cell>
        </row>
        <row r="9000">
          <cell r="A9000" t="str">
            <v>FJ671R</v>
          </cell>
          <cell r="B9000" t="str">
            <v>TSPACE ПРОБНИЙ ІМПЛАНТ 11ММ</v>
          </cell>
          <cell r="C9000" t="str">
            <v>шт</v>
          </cell>
          <cell r="D9000">
            <v>1</v>
          </cell>
          <cell r="E9000" t="str">
            <v>20%</v>
          </cell>
          <cell r="F9000">
            <v>7824.36</v>
          </cell>
          <cell r="G9000">
            <v>9389.23</v>
          </cell>
        </row>
        <row r="9001">
          <cell r="A9001" t="str">
            <v>FJ672R</v>
          </cell>
          <cell r="B9001" t="str">
            <v>TSPACE ПРОБНИЙ ІМПЛАНТ 12ММ</v>
          </cell>
          <cell r="C9001" t="str">
            <v>шт</v>
          </cell>
          <cell r="D9001">
            <v>1</v>
          </cell>
          <cell r="E9001" t="str">
            <v>20%</v>
          </cell>
          <cell r="F9001">
            <v>10470.39</v>
          </cell>
          <cell r="G9001">
            <v>12564.47</v>
          </cell>
        </row>
        <row r="9002">
          <cell r="A9002" t="str">
            <v>FJ673R</v>
          </cell>
          <cell r="B9002" t="str">
            <v>TSPACE ПРОБНИЙ ІМПЛАНТ 13ММ</v>
          </cell>
          <cell r="C9002" t="str">
            <v>шт</v>
          </cell>
          <cell r="D9002">
            <v>1</v>
          </cell>
          <cell r="E9002" t="str">
            <v>20%</v>
          </cell>
          <cell r="F9002">
            <v>9340.27</v>
          </cell>
          <cell r="G9002">
            <v>11208.32</v>
          </cell>
        </row>
        <row r="9003">
          <cell r="A9003" t="str">
            <v>FJ674R</v>
          </cell>
          <cell r="B9003" t="str">
            <v>TSPACE ПРОБНИЙ ІМПЛАНТ 14ММ</v>
          </cell>
          <cell r="C9003" t="str">
            <v>шт</v>
          </cell>
          <cell r="D9003">
            <v>1</v>
          </cell>
          <cell r="E9003" t="str">
            <v>20%</v>
          </cell>
          <cell r="F9003">
            <v>10221.709999999999</v>
          </cell>
          <cell r="G9003">
            <v>12266.05</v>
          </cell>
        </row>
        <row r="9004">
          <cell r="A9004" t="str">
            <v>FJ675R</v>
          </cell>
          <cell r="B9004" t="str">
            <v>TSPACE ПРОБНИЙ ІМПЛАНТ 15ММ</v>
          </cell>
          <cell r="C9004" t="str">
            <v>шт</v>
          </cell>
          <cell r="D9004">
            <v>1</v>
          </cell>
          <cell r="E9004" t="str">
            <v>20%</v>
          </cell>
          <cell r="F9004">
            <v>8445</v>
          </cell>
          <cell r="G9004">
            <v>10133.99</v>
          </cell>
        </row>
        <row r="9005">
          <cell r="A9005" t="str">
            <v>FJ676R</v>
          </cell>
          <cell r="B9005" t="str">
            <v>TSPACE ПРОБНИЙ ІМПЛАНТ 16ММ</v>
          </cell>
          <cell r="C9005" t="str">
            <v>шт</v>
          </cell>
          <cell r="D9005">
            <v>1</v>
          </cell>
          <cell r="E9005" t="str">
            <v>20%</v>
          </cell>
          <cell r="F9005">
            <v>9630.48</v>
          </cell>
          <cell r="G9005">
            <v>11556.57</v>
          </cell>
        </row>
        <row r="9006">
          <cell r="A9006" t="str">
            <v>FJ677R</v>
          </cell>
          <cell r="B9006" t="str">
            <v>TSPACE ПРОБНИЙ ІМПЛАНТ 17ММ</v>
          </cell>
          <cell r="C9006" t="str">
            <v>шт</v>
          </cell>
          <cell r="D9006">
            <v>1</v>
          </cell>
          <cell r="E9006" t="str">
            <v>20%</v>
          </cell>
          <cell r="F9006">
            <v>7783.27</v>
          </cell>
          <cell r="G9006">
            <v>9339.92</v>
          </cell>
        </row>
        <row r="9007">
          <cell r="A9007" t="str">
            <v>FJ667R</v>
          </cell>
          <cell r="B9007" t="str">
            <v>TSPACE ПРОБНИЙ ІМПЛАНТ 7ММ</v>
          </cell>
          <cell r="C9007" t="str">
            <v>шт</v>
          </cell>
          <cell r="D9007">
            <v>1</v>
          </cell>
          <cell r="E9007" t="str">
            <v>20%</v>
          </cell>
          <cell r="F9007">
            <v>7384.07</v>
          </cell>
          <cell r="G9007">
            <v>8860.89</v>
          </cell>
        </row>
        <row r="9008">
          <cell r="A9008" t="str">
            <v>FJ668R</v>
          </cell>
          <cell r="B9008" t="str">
            <v>TSPACE ПРОБНИЙ ІМПЛАНТ 8ММ</v>
          </cell>
          <cell r="C9008" t="str">
            <v>шт</v>
          </cell>
          <cell r="D9008">
            <v>1</v>
          </cell>
          <cell r="E9008" t="str">
            <v>20%</v>
          </cell>
          <cell r="F9008">
            <v>9890.84</v>
          </cell>
          <cell r="G9008">
            <v>11869.01</v>
          </cell>
        </row>
        <row r="9009">
          <cell r="A9009" t="str">
            <v>FJ669R</v>
          </cell>
          <cell r="B9009" t="str">
            <v>TSPACE ПРОБНИЙ ІМПЛАНТ 9ММ</v>
          </cell>
          <cell r="C9009" t="str">
            <v>шт</v>
          </cell>
          <cell r="D9009">
            <v>1</v>
          </cell>
          <cell r="E9009" t="str">
            <v>20%</v>
          </cell>
          <cell r="F9009">
            <v>7727.91</v>
          </cell>
          <cell r="G9009">
            <v>9273.49</v>
          </cell>
        </row>
        <row r="9010">
          <cell r="A9010" t="str">
            <v>FJ622R</v>
          </cell>
          <cell r="B9010" t="str">
            <v>TSPACE ПРОБНИЙ ІМПЛАНТ ІЗОГ.10ММ</v>
          </cell>
          <cell r="C9010" t="str">
            <v>шт</v>
          </cell>
          <cell r="D9010">
            <v>1</v>
          </cell>
          <cell r="E9010" t="str">
            <v>20%</v>
          </cell>
          <cell r="F9010">
            <v>11738.05</v>
          </cell>
          <cell r="G9010">
            <v>14085.66</v>
          </cell>
        </row>
        <row r="9011">
          <cell r="A9011" t="str">
            <v>FJ623R</v>
          </cell>
          <cell r="B9011" t="str">
            <v>TSPACE ПРОБНИЙ ІМПЛАНТ ІЗОГ.11ММ</v>
          </cell>
          <cell r="C9011" t="str">
            <v>шт</v>
          </cell>
          <cell r="D9011">
            <v>1</v>
          </cell>
          <cell r="E9011" t="str">
            <v>20%</v>
          </cell>
          <cell r="F9011">
            <v>10565.98</v>
          </cell>
          <cell r="G9011">
            <v>12679.17</v>
          </cell>
        </row>
        <row r="9012">
          <cell r="A9012" t="str">
            <v>FJ624R</v>
          </cell>
          <cell r="B9012" t="str">
            <v>TSPACE ПРОБНИЙ ІМПЛАНТ ІЗОГ.12ММ</v>
          </cell>
          <cell r="C9012" t="str">
            <v>шт</v>
          </cell>
          <cell r="D9012">
            <v>1</v>
          </cell>
          <cell r="E9012" t="str">
            <v>20%</v>
          </cell>
          <cell r="F9012">
            <v>11462.12</v>
          </cell>
          <cell r="G9012">
            <v>13754.54</v>
          </cell>
        </row>
        <row r="9013">
          <cell r="A9013" t="str">
            <v>FJ626R</v>
          </cell>
          <cell r="B9013" t="str">
            <v>TSPACE ПРОБНИЙ ІМПЛАНТ ІЗОГ.14ММ</v>
          </cell>
          <cell r="C9013" t="str">
            <v>шт</v>
          </cell>
          <cell r="D9013">
            <v>1</v>
          </cell>
          <cell r="E9013" t="str">
            <v>20%</v>
          </cell>
          <cell r="F9013">
            <v>11462.12</v>
          </cell>
          <cell r="G9013">
            <v>13754.54</v>
          </cell>
        </row>
        <row r="9014">
          <cell r="A9014" t="str">
            <v>FJ629R</v>
          </cell>
          <cell r="B9014" t="str">
            <v>TSPACE ПРОБНИЙ ІМПЛАНТ ІЗОГ.17ММ</v>
          </cell>
          <cell r="C9014" t="str">
            <v>шт</v>
          </cell>
          <cell r="D9014">
            <v>1</v>
          </cell>
          <cell r="E9014" t="str">
            <v>20%</v>
          </cell>
          <cell r="F9014">
            <v>10525.32</v>
          </cell>
          <cell r="G9014">
            <v>12630.38</v>
          </cell>
        </row>
        <row r="9015">
          <cell r="A9015" t="str">
            <v>FJ619R</v>
          </cell>
          <cell r="B9015" t="str">
            <v>TSPACE ПРОБНИЙ ІМПЛАНТ ІЗОГ.7ММ</v>
          </cell>
          <cell r="C9015" t="str">
            <v>шт</v>
          </cell>
          <cell r="D9015">
            <v>1</v>
          </cell>
          <cell r="E9015" t="str">
            <v>20%</v>
          </cell>
          <cell r="F9015">
            <v>9850.6200000000008</v>
          </cell>
          <cell r="G9015">
            <v>11820.74</v>
          </cell>
        </row>
        <row r="9016">
          <cell r="A9016" t="str">
            <v>FJ620R</v>
          </cell>
          <cell r="B9016" t="str">
            <v>TSPACE ПРОБНИЙ ІМПЛАНТ ІЗОГ.8ММ</v>
          </cell>
          <cell r="C9016" t="str">
            <v>шт</v>
          </cell>
          <cell r="D9016">
            <v>1</v>
          </cell>
          <cell r="E9016" t="str">
            <v>20%</v>
          </cell>
          <cell r="F9016">
            <v>10938.79</v>
          </cell>
          <cell r="G9016">
            <v>13126.55</v>
          </cell>
        </row>
        <row r="9017">
          <cell r="A9017" t="str">
            <v>FJ621R</v>
          </cell>
          <cell r="B9017" t="str">
            <v>TSPACE ПРОБНИЙ ІМПЛАНТ ІЗОГ.9ММ</v>
          </cell>
          <cell r="C9017" t="str">
            <v>шт</v>
          </cell>
          <cell r="D9017">
            <v>1</v>
          </cell>
          <cell r="E9017" t="str">
            <v>20%</v>
          </cell>
          <cell r="F9017">
            <v>10470.39</v>
          </cell>
          <cell r="G9017">
            <v>12564.47</v>
          </cell>
        </row>
        <row r="9018">
          <cell r="A9018" t="str">
            <v>FJ627R</v>
          </cell>
          <cell r="B9018" t="str">
            <v>TSPACE ПРОБНИЙ ІМПЛАНТІЗОГ.15ММ</v>
          </cell>
          <cell r="C9018" t="str">
            <v>шт</v>
          </cell>
          <cell r="D9018">
            <v>1</v>
          </cell>
          <cell r="E9018" t="str">
            <v>20%</v>
          </cell>
          <cell r="F9018">
            <v>10717.78</v>
          </cell>
          <cell r="G9018">
            <v>12861.34</v>
          </cell>
        </row>
        <row r="9019">
          <cell r="A9019" t="str">
            <v>FJ701R</v>
          </cell>
          <cell r="B9019" t="str">
            <v>TSPACE ТИТАН ВСТАНОВЛЮВАЛЬНИЙ ІНСТРУМЕНТ ІЗОГ</v>
          </cell>
          <cell r="C9019" t="str">
            <v>шт</v>
          </cell>
          <cell r="D9019">
            <v>1</v>
          </cell>
          <cell r="E9019" t="str">
            <v>20%</v>
          </cell>
          <cell r="F9019">
            <v>35750.449999999997</v>
          </cell>
          <cell r="G9019">
            <v>42900.54</v>
          </cell>
        </row>
        <row r="9020">
          <cell r="A9020" t="str">
            <v>SJ330T</v>
          </cell>
          <cell r="B9020" t="str">
            <v>TSPACE ТИТАН ІМПЛАНТУЙТЕ 5° 26X12X10</v>
          </cell>
          <cell r="C9020" t="str">
            <v>шт</v>
          </cell>
          <cell r="D9020">
            <v>1</v>
          </cell>
          <cell r="E9020" t="str">
            <v>20%</v>
          </cell>
          <cell r="F9020">
            <v>74695.350000000006</v>
          </cell>
          <cell r="G9020">
            <v>89634.41</v>
          </cell>
        </row>
        <row r="9021">
          <cell r="A9021" t="str">
            <v>SJ331T</v>
          </cell>
          <cell r="B9021" t="str">
            <v>TSPACE ТИТАН ІМПЛАНТУЙТЕ 5° 26X12X11</v>
          </cell>
          <cell r="C9021" t="str">
            <v>шт</v>
          </cell>
          <cell r="D9021">
            <v>1</v>
          </cell>
          <cell r="E9021" t="str">
            <v>20%</v>
          </cell>
          <cell r="F9021">
            <v>74695.350000000006</v>
          </cell>
          <cell r="G9021">
            <v>89634.41</v>
          </cell>
        </row>
        <row r="9022">
          <cell r="A9022" t="str">
            <v>SJ332T</v>
          </cell>
          <cell r="B9022" t="str">
            <v>TSPACE ТИТАН ІМПЛАНТУЙТЕ 5° 26X12X12</v>
          </cell>
          <cell r="C9022" t="str">
            <v>шт</v>
          </cell>
          <cell r="D9022">
            <v>1</v>
          </cell>
          <cell r="E9022" t="str">
            <v>20%</v>
          </cell>
          <cell r="F9022">
            <v>74695.350000000006</v>
          </cell>
          <cell r="G9022">
            <v>89634.41</v>
          </cell>
        </row>
        <row r="9023">
          <cell r="A9023" t="str">
            <v>SJ333T</v>
          </cell>
          <cell r="B9023" t="str">
            <v>TSPACE ТИТАН ІМПЛАНТУЙТЕ 5° 26X12X13</v>
          </cell>
          <cell r="C9023" t="str">
            <v>шт</v>
          </cell>
          <cell r="D9023">
            <v>1</v>
          </cell>
          <cell r="E9023" t="str">
            <v>20%</v>
          </cell>
          <cell r="F9023">
            <v>74695.350000000006</v>
          </cell>
          <cell r="G9023">
            <v>89634.41</v>
          </cell>
        </row>
        <row r="9024">
          <cell r="A9024" t="str">
            <v>SJ335T</v>
          </cell>
          <cell r="B9024" t="str">
            <v>TSPACE ТИТАН ІМПЛАНТУЙТЕ 5° 26X12X15</v>
          </cell>
          <cell r="C9024" t="str">
            <v>шт</v>
          </cell>
          <cell r="D9024">
            <v>1</v>
          </cell>
          <cell r="E9024" t="str">
            <v>20%</v>
          </cell>
          <cell r="F9024">
            <v>74695.350000000006</v>
          </cell>
          <cell r="G9024">
            <v>89634.41</v>
          </cell>
        </row>
        <row r="9025">
          <cell r="A9025" t="str">
            <v>SJ337T</v>
          </cell>
          <cell r="B9025" t="str">
            <v>TSPACE ТИТАН ІМПЛАНТУЙТЕ 5° 26X12X17</v>
          </cell>
          <cell r="C9025" t="str">
            <v>шт</v>
          </cell>
          <cell r="D9025">
            <v>1</v>
          </cell>
          <cell r="E9025" t="str">
            <v>20%</v>
          </cell>
          <cell r="F9025">
            <v>74695.350000000006</v>
          </cell>
          <cell r="G9025">
            <v>89634.41</v>
          </cell>
        </row>
        <row r="9026">
          <cell r="A9026" t="str">
            <v>SJ327T</v>
          </cell>
          <cell r="B9026" t="str">
            <v>TSPACE ТИТАН ІМПЛАНТУЙТЕ 5° 26X12X7</v>
          </cell>
          <cell r="C9026" t="str">
            <v>шт</v>
          </cell>
          <cell r="D9026">
            <v>1</v>
          </cell>
          <cell r="E9026" t="str">
            <v>20%</v>
          </cell>
          <cell r="F9026">
            <v>74695.350000000006</v>
          </cell>
          <cell r="G9026">
            <v>89634.41</v>
          </cell>
        </row>
        <row r="9027">
          <cell r="A9027" t="str">
            <v>SJ328T</v>
          </cell>
          <cell r="B9027" t="str">
            <v>TSPACE ТИТАН ІМПЛАНТУЙТЕ 5° 26X12X8</v>
          </cell>
          <cell r="C9027" t="str">
            <v>шт</v>
          </cell>
          <cell r="D9027">
            <v>1</v>
          </cell>
          <cell r="E9027" t="str">
            <v>20%</v>
          </cell>
          <cell r="F9027">
            <v>74695.350000000006</v>
          </cell>
          <cell r="G9027">
            <v>89634.41</v>
          </cell>
        </row>
        <row r="9028">
          <cell r="A9028" t="str">
            <v>SJ329T</v>
          </cell>
          <cell r="B9028" t="str">
            <v>TSPACE ТИТАН ІМПЛАНТУЙТЕ 5° 26X12X9</v>
          </cell>
          <cell r="C9028" t="str">
            <v>шт</v>
          </cell>
          <cell r="D9028">
            <v>1</v>
          </cell>
          <cell r="E9028" t="str">
            <v>20%</v>
          </cell>
          <cell r="F9028">
            <v>74695.350000000006</v>
          </cell>
          <cell r="G9028">
            <v>89634.41</v>
          </cell>
        </row>
        <row r="9029">
          <cell r="A9029" t="str">
            <v>SJ370T</v>
          </cell>
          <cell r="B9029" t="str">
            <v>TSPACE ТИТАН ІМПЛАНТУЙТЕ 5° 30X12X10</v>
          </cell>
          <cell r="C9029" t="str">
            <v>шт</v>
          </cell>
          <cell r="D9029">
            <v>1</v>
          </cell>
          <cell r="E9029" t="str">
            <v>20%</v>
          </cell>
          <cell r="F9029">
            <v>74695.350000000006</v>
          </cell>
          <cell r="G9029">
            <v>89634.41</v>
          </cell>
        </row>
        <row r="9030">
          <cell r="A9030" t="str">
            <v>SJ371T</v>
          </cell>
          <cell r="B9030" t="str">
            <v>TSPACE ТИТАН ІМПЛАНТУЙТЕ 5° 30X12X11</v>
          </cell>
          <cell r="C9030" t="str">
            <v>шт</v>
          </cell>
          <cell r="D9030">
            <v>1</v>
          </cell>
          <cell r="E9030" t="str">
            <v>20%</v>
          </cell>
          <cell r="F9030">
            <v>74695.350000000006</v>
          </cell>
          <cell r="G9030">
            <v>89634.41</v>
          </cell>
        </row>
        <row r="9031">
          <cell r="A9031" t="str">
            <v>SJ372T</v>
          </cell>
          <cell r="B9031" t="str">
            <v>TSPACE ТИТАН ІМПЛАНТУЙТЕ 5° 30X12X12</v>
          </cell>
          <cell r="C9031" t="str">
            <v>шт</v>
          </cell>
          <cell r="D9031">
            <v>1</v>
          </cell>
          <cell r="E9031" t="str">
            <v>20%</v>
          </cell>
          <cell r="F9031">
            <v>74695.350000000006</v>
          </cell>
          <cell r="G9031">
            <v>89634.41</v>
          </cell>
        </row>
        <row r="9032">
          <cell r="A9032" t="str">
            <v>SJ373T</v>
          </cell>
          <cell r="B9032" t="str">
            <v>TSPACE ТИТАН ІМПЛАНТУЙТЕ 5° 30X12X13</v>
          </cell>
          <cell r="C9032" t="str">
            <v>шт</v>
          </cell>
          <cell r="D9032">
            <v>1</v>
          </cell>
          <cell r="E9032" t="str">
            <v>20%</v>
          </cell>
          <cell r="F9032">
            <v>74695.350000000006</v>
          </cell>
          <cell r="G9032">
            <v>89634.41</v>
          </cell>
        </row>
        <row r="9033">
          <cell r="A9033" t="str">
            <v>SJ375T</v>
          </cell>
          <cell r="B9033" t="str">
            <v>TSPACE ТИТАН ІМПЛАНТУЙТЕ 5° 30X12X15</v>
          </cell>
          <cell r="C9033" t="str">
            <v>шт</v>
          </cell>
          <cell r="D9033">
            <v>1</v>
          </cell>
          <cell r="E9033" t="str">
            <v>20%</v>
          </cell>
          <cell r="F9033">
            <v>74695.350000000006</v>
          </cell>
          <cell r="G9033">
            <v>89634.41</v>
          </cell>
        </row>
        <row r="9034">
          <cell r="A9034" t="str">
            <v>SJ377T</v>
          </cell>
          <cell r="B9034" t="str">
            <v>TSPACE ТИТАН ІМПЛАНТУЙТЕ 5° 30X12X17</v>
          </cell>
          <cell r="C9034" t="str">
            <v>шт</v>
          </cell>
          <cell r="D9034">
            <v>1</v>
          </cell>
          <cell r="E9034" t="str">
            <v>20%</v>
          </cell>
          <cell r="F9034">
            <v>74695.350000000006</v>
          </cell>
          <cell r="G9034">
            <v>89634.41</v>
          </cell>
        </row>
        <row r="9035">
          <cell r="A9035" t="str">
            <v>SJ367T</v>
          </cell>
          <cell r="B9035" t="str">
            <v>TSPACE ТИТАН ІМПЛАНТУЙТЕ 5° 30X12X7</v>
          </cell>
          <cell r="C9035" t="str">
            <v>шт</v>
          </cell>
          <cell r="D9035">
            <v>1</v>
          </cell>
          <cell r="E9035" t="str">
            <v>20%</v>
          </cell>
          <cell r="F9035">
            <v>74695.350000000006</v>
          </cell>
          <cell r="G9035">
            <v>89634.41</v>
          </cell>
        </row>
        <row r="9036">
          <cell r="A9036" t="str">
            <v>SJ368T</v>
          </cell>
          <cell r="B9036" t="str">
            <v>TSPACE ТИТАН ІМПЛАНТУЙТЕ 5° 30X12X8</v>
          </cell>
          <cell r="C9036" t="str">
            <v>шт</v>
          </cell>
          <cell r="D9036">
            <v>1</v>
          </cell>
          <cell r="E9036" t="str">
            <v>20%</v>
          </cell>
          <cell r="F9036">
            <v>74695.350000000006</v>
          </cell>
          <cell r="G9036">
            <v>89634.41</v>
          </cell>
        </row>
        <row r="9037">
          <cell r="A9037" t="str">
            <v>SJ369T</v>
          </cell>
          <cell r="B9037" t="str">
            <v>TSPACE ТИТАН ІМПЛАНТУЙТЕ 5° 30X12X9</v>
          </cell>
          <cell r="C9037" t="str">
            <v>шт</v>
          </cell>
          <cell r="D9037">
            <v>1</v>
          </cell>
          <cell r="E9037" t="str">
            <v>20%</v>
          </cell>
          <cell r="F9037">
            <v>74695.350000000006</v>
          </cell>
          <cell r="G9037">
            <v>89634.41</v>
          </cell>
        </row>
        <row r="9038">
          <cell r="A9038" t="str">
            <v>SJ351T</v>
          </cell>
          <cell r="B9038" t="str">
            <v>TSPACE ТИТАН ІМПЛАНТУЙТЕ 8° 26X12X11</v>
          </cell>
          <cell r="C9038" t="str">
            <v>шт</v>
          </cell>
          <cell r="D9038">
            <v>1</v>
          </cell>
          <cell r="E9038" t="str">
            <v>20%</v>
          </cell>
          <cell r="F9038">
            <v>74695.350000000006</v>
          </cell>
          <cell r="G9038">
            <v>89634.41</v>
          </cell>
        </row>
        <row r="9039">
          <cell r="A9039" t="str">
            <v>SJ353T</v>
          </cell>
          <cell r="B9039" t="str">
            <v>TSPACE ТИТАН ІМПЛАНТУЙТЕ 8° 26X12X13</v>
          </cell>
          <cell r="C9039" t="str">
            <v>шт</v>
          </cell>
          <cell r="D9039">
            <v>1</v>
          </cell>
          <cell r="E9039" t="str">
            <v>20%</v>
          </cell>
          <cell r="F9039">
            <v>74695.350000000006</v>
          </cell>
          <cell r="G9039">
            <v>89634.41</v>
          </cell>
        </row>
        <row r="9040">
          <cell r="A9040" t="str">
            <v>SJ355T</v>
          </cell>
          <cell r="B9040" t="str">
            <v>TSPACE ТИТАН ІМПЛАНТУЙТЕ 8° 26X12X15</v>
          </cell>
          <cell r="C9040" t="str">
            <v>шт</v>
          </cell>
          <cell r="D9040">
            <v>1</v>
          </cell>
          <cell r="E9040" t="str">
            <v>20%</v>
          </cell>
          <cell r="F9040">
            <v>74695.350000000006</v>
          </cell>
          <cell r="G9040">
            <v>89634.41</v>
          </cell>
        </row>
        <row r="9041">
          <cell r="A9041" t="str">
            <v>SJ357T</v>
          </cell>
          <cell r="B9041" t="str">
            <v>TSPACE ТИТАН ІМПЛАНТУЙТЕ 8° 26X12X17</v>
          </cell>
          <cell r="C9041" t="str">
            <v>шт</v>
          </cell>
          <cell r="D9041">
            <v>1</v>
          </cell>
          <cell r="E9041" t="str">
            <v>20%</v>
          </cell>
          <cell r="F9041">
            <v>74695.350000000006</v>
          </cell>
          <cell r="G9041">
            <v>89634.41</v>
          </cell>
        </row>
        <row r="9042">
          <cell r="A9042" t="str">
            <v>SJ349T</v>
          </cell>
          <cell r="B9042" t="str">
            <v>TSPACE ТИТАН ІМПЛАНТУЙТЕ 8° 26X12X9</v>
          </cell>
          <cell r="C9042" t="str">
            <v>шт</v>
          </cell>
          <cell r="D9042">
            <v>1</v>
          </cell>
          <cell r="E9042" t="str">
            <v>20%</v>
          </cell>
          <cell r="F9042">
            <v>74695.350000000006</v>
          </cell>
          <cell r="G9042">
            <v>89634.41</v>
          </cell>
        </row>
        <row r="9043">
          <cell r="A9043" t="str">
            <v>SJ391T</v>
          </cell>
          <cell r="B9043" t="str">
            <v>TSPACE ТИТАН ІМПЛАНТУЙТЕ 8° 30X12X11</v>
          </cell>
          <cell r="C9043" t="str">
            <v>шт</v>
          </cell>
          <cell r="D9043">
            <v>1</v>
          </cell>
          <cell r="E9043" t="str">
            <v>20%</v>
          </cell>
          <cell r="F9043">
            <v>74695.350000000006</v>
          </cell>
          <cell r="G9043">
            <v>89634.41</v>
          </cell>
        </row>
        <row r="9044">
          <cell r="A9044" t="str">
            <v>SJ393T</v>
          </cell>
          <cell r="B9044" t="str">
            <v>TSPACE ТИТАН ІМПЛАНТУЙТЕ 8° 30X12X13</v>
          </cell>
          <cell r="C9044" t="str">
            <v>шт</v>
          </cell>
          <cell r="D9044">
            <v>1</v>
          </cell>
          <cell r="E9044" t="str">
            <v>20%</v>
          </cell>
          <cell r="F9044">
            <v>74695.350000000006</v>
          </cell>
          <cell r="G9044">
            <v>89634.41</v>
          </cell>
        </row>
        <row r="9045">
          <cell r="A9045" t="str">
            <v>SJ395T</v>
          </cell>
          <cell r="B9045" t="str">
            <v>TSPACE ТИТАН ІМПЛАНТУЙТЕ 8° 30X12X15</v>
          </cell>
          <cell r="C9045" t="str">
            <v>шт</v>
          </cell>
          <cell r="D9045">
            <v>1</v>
          </cell>
          <cell r="E9045" t="str">
            <v>20%</v>
          </cell>
          <cell r="F9045">
            <v>74695.350000000006</v>
          </cell>
          <cell r="G9045">
            <v>89634.41</v>
          </cell>
        </row>
        <row r="9046">
          <cell r="A9046" t="str">
            <v>SJ397T</v>
          </cell>
          <cell r="B9046" t="str">
            <v>TSPACE ТИТАН ІМПЛАНТУЙТЕ 8° 30X12X17</v>
          </cell>
          <cell r="C9046" t="str">
            <v>шт</v>
          </cell>
          <cell r="D9046">
            <v>1</v>
          </cell>
          <cell r="E9046" t="str">
            <v>20%</v>
          </cell>
          <cell r="F9046">
            <v>74695.350000000006</v>
          </cell>
          <cell r="G9046">
            <v>89634.41</v>
          </cell>
        </row>
        <row r="9047">
          <cell r="A9047" t="str">
            <v>SJ389T</v>
          </cell>
          <cell r="B9047" t="str">
            <v>TSPACE ТИТАН ІМПЛАНТУЙТЕ 8° 30X12X9</v>
          </cell>
          <cell r="C9047" t="str">
            <v>шт</v>
          </cell>
          <cell r="D9047">
            <v>1</v>
          </cell>
          <cell r="E9047" t="str">
            <v>20%</v>
          </cell>
          <cell r="F9047">
            <v>74695.350000000006</v>
          </cell>
          <cell r="G9047">
            <v>89634.41</v>
          </cell>
        </row>
        <row r="9048">
          <cell r="A9048" t="str">
            <v>FJ700R</v>
          </cell>
          <cell r="B9048" t="str">
            <v>TSPACE ТИТАН ІНСТРУМЕНТ ПРЯ.</v>
          </cell>
          <cell r="C9048" t="str">
            <v>шт</v>
          </cell>
          <cell r="D9048">
            <v>1</v>
          </cell>
          <cell r="E9048" t="str">
            <v>20%</v>
          </cell>
          <cell r="F9048">
            <v>27372.93</v>
          </cell>
          <cell r="G9048">
            <v>32847.51</v>
          </cell>
        </row>
        <row r="9049">
          <cell r="A9049" t="str">
            <v>USED-FJ630J</v>
          </cell>
          <cell r="B9049" t="str">
            <v>TSPACE ТИТАН ІНСТРУМЕНТ.ЯПОНІЯ -ІСП.-</v>
          </cell>
          <cell r="C9049" t="str">
            <v>шт</v>
          </cell>
          <cell r="D9049">
            <v>1</v>
          </cell>
          <cell r="E9049" t="str">
            <v>20%</v>
          </cell>
          <cell r="F9049">
            <v>296194.17</v>
          </cell>
          <cell r="G9049">
            <v>355433</v>
          </cell>
        </row>
        <row r="9050">
          <cell r="A9050" t="str">
            <v>FJ630</v>
          </cell>
          <cell r="B9050" t="str">
            <v>TSPACE ТИТАН ІНСТРУМЕНТАР КПЛ.</v>
          </cell>
          <cell r="C9050" t="str">
            <v>шт</v>
          </cell>
          <cell r="D9050">
            <v>1</v>
          </cell>
          <cell r="E9050" t="str">
            <v>20%</v>
          </cell>
          <cell r="F9050">
            <v>531991.43999999994</v>
          </cell>
          <cell r="G9050">
            <v>638389.72</v>
          </cell>
        </row>
        <row r="9051">
          <cell r="A9051" t="str">
            <v>USED-FJ630</v>
          </cell>
          <cell r="B9051" t="str">
            <v>TSPACE ТИТАН ІНСТРУМЕНТАРІЙ -ВИКОРИСТАННЯ</v>
          </cell>
          <cell r="C9051" t="str">
            <v>шт</v>
          </cell>
          <cell r="D9051">
            <v>1</v>
          </cell>
          <cell r="E9051" t="str">
            <v>20%</v>
          </cell>
          <cell r="F9051">
            <v>253486.09</v>
          </cell>
          <cell r="G9051">
            <v>304183.31</v>
          </cell>
        </row>
        <row r="9052">
          <cell r="A9052" t="str">
            <v>FJ635J</v>
          </cell>
          <cell r="B9052" t="str">
            <v>TSPACE ТИТАН ЛОТОК ІМПЛАНТАЦІЙН.ІНСТР.</v>
          </cell>
          <cell r="C9052" t="str">
            <v>шт</v>
          </cell>
          <cell r="D9052">
            <v>1</v>
          </cell>
          <cell r="E9052" t="str">
            <v>20%</v>
          </cell>
          <cell r="F9052">
            <v>35736.61</v>
          </cell>
          <cell r="G9052">
            <v>42883.93</v>
          </cell>
        </row>
        <row r="9053">
          <cell r="A9053" t="str">
            <v>FJ635R</v>
          </cell>
          <cell r="B9053" t="str">
            <v>TSPACE ТИТАН ЛОТОК ІМПЛАНТАЦІЙН.ІНСТР.</v>
          </cell>
          <cell r="C9053" t="str">
            <v>шт</v>
          </cell>
          <cell r="D9053">
            <v>1</v>
          </cell>
          <cell r="E9053" t="str">
            <v>20%</v>
          </cell>
          <cell r="F9053">
            <v>35708.93</v>
          </cell>
          <cell r="G9053">
            <v>42850.720000000001</v>
          </cell>
        </row>
        <row r="9054">
          <cell r="A9054">
            <v>5023687</v>
          </cell>
          <cell r="B9054" t="str">
            <v>Tоркер</v>
          </cell>
          <cell r="C9054" t="str">
            <v>шт</v>
          </cell>
          <cell r="D9054">
            <v>1</v>
          </cell>
          <cell r="E9054" t="str">
            <v>20%</v>
          </cell>
          <cell r="F9054">
            <v>298.86</v>
          </cell>
          <cell r="G9054">
            <v>358.63</v>
          </cell>
        </row>
        <row r="9055">
          <cell r="A9055" t="str">
            <v>FJ698R</v>
          </cell>
          <cell r="B9055" t="str">
            <v>TСПАЙС КІСТКОВА КЮРЕТА 20 ° ВИГНУТА В ЛІВО 6,3 / 350 ММ</v>
          </cell>
          <cell r="C9055" t="str">
            <v>шт</v>
          </cell>
          <cell r="D9055">
            <v>1</v>
          </cell>
          <cell r="E9055" t="str">
            <v>7%</v>
          </cell>
          <cell r="F9055">
            <v>23488.639999999999</v>
          </cell>
          <cell r="G9055">
            <v>25132.85</v>
          </cell>
        </row>
        <row r="9056">
          <cell r="A9056" t="str">
            <v>FJ699R</v>
          </cell>
          <cell r="B9056" t="str">
            <v>TСПАЙС КІСТКОВА КЮРЕТА 20 ° ВИГНУТА В ПРАВО 6,3 / 350 ММ</v>
          </cell>
          <cell r="C9056" t="str">
            <v>шт</v>
          </cell>
          <cell r="D9056">
            <v>1</v>
          </cell>
          <cell r="E9056" t="str">
            <v>7%</v>
          </cell>
          <cell r="F9056">
            <v>24247.25</v>
          </cell>
          <cell r="G9056">
            <v>25944.55</v>
          </cell>
        </row>
        <row r="9057">
          <cell r="A9057" t="str">
            <v>FJ702R</v>
          </cell>
          <cell r="B9057" t="str">
            <v>TСПАЙС КЮРЕТА 20 ° ВИГНУТА В ЛІВО 6,3 / 350 ММ</v>
          </cell>
          <cell r="C9057" t="str">
            <v>шт</v>
          </cell>
          <cell r="D9057">
            <v>1</v>
          </cell>
          <cell r="E9057" t="str">
            <v>7%</v>
          </cell>
          <cell r="F9057">
            <v>25444.84</v>
          </cell>
          <cell r="G9057">
            <v>27225.98</v>
          </cell>
        </row>
        <row r="9058">
          <cell r="A9058" t="str">
            <v>FJ703R</v>
          </cell>
          <cell r="B9058" t="str">
            <v>TСПАЙС КЮРЕТА 20 ° ВИГНУТА В ПРАВО 6,3 / 350 ММ</v>
          </cell>
          <cell r="C9058" t="str">
            <v>шт</v>
          </cell>
          <cell r="D9058">
            <v>1</v>
          </cell>
          <cell r="E9058" t="str">
            <v>7%</v>
          </cell>
          <cell r="F9058">
            <v>25458.68</v>
          </cell>
          <cell r="G9058">
            <v>27240.79</v>
          </cell>
        </row>
        <row r="9059">
          <cell r="A9059" t="str">
            <v>QW209</v>
          </cell>
          <cell r="B9059" t="str">
            <v>UNIVATION X ДЕМО КЕЙС</v>
          </cell>
          <cell r="C9059" t="str">
            <v>шт</v>
          </cell>
          <cell r="D9059">
            <v>1</v>
          </cell>
          <cell r="E9059" t="str">
            <v>20%</v>
          </cell>
          <cell r="F9059">
            <v>24202.7</v>
          </cell>
          <cell r="G9059">
            <v>29043.24</v>
          </cell>
        </row>
        <row r="9060">
          <cell r="A9060" t="str">
            <v>XD271</v>
          </cell>
          <cell r="B9060" t="str">
            <v>UNIVATION XF КОРОТКА КОЛІННА МОДЕЛЬ БЕЗ ІМПЛАНТІВ</v>
          </cell>
          <cell r="C9060" t="str">
            <v>шт</v>
          </cell>
          <cell r="D9060">
            <v>1</v>
          </cell>
          <cell r="E9060" t="str">
            <v>20%</v>
          </cell>
          <cell r="F9060">
            <v>42035.54</v>
          </cell>
          <cell r="G9060">
            <v>50442.65</v>
          </cell>
        </row>
        <row r="9061">
          <cell r="A9061" t="str">
            <v>XD272</v>
          </cell>
          <cell r="B9061" t="str">
            <v>UNIVATION XM КОРОТКА КОЛІННА МОДЕЛЬ БЕЗ ІМПЛАНТІВ</v>
          </cell>
          <cell r="C9061" t="str">
            <v>шт</v>
          </cell>
          <cell r="D9061">
            <v>1</v>
          </cell>
          <cell r="E9061" t="str">
            <v>20%</v>
          </cell>
          <cell r="F9061">
            <v>38214.839999999997</v>
          </cell>
          <cell r="G9061">
            <v>45857.8</v>
          </cell>
        </row>
        <row r="9062">
          <cell r="A9062" t="str">
            <v>B-MAT0200</v>
          </cell>
          <cell r="B9062" t="str">
            <v>UNIVERSAL NOTE PAPER SHEET 1</v>
          </cell>
          <cell r="C9062" t="str">
            <v>кор</v>
          </cell>
          <cell r="D9062">
            <v>1000</v>
          </cell>
          <cell r="E9062" t="str">
            <v>20%</v>
          </cell>
          <cell r="F9062">
            <v>1388.33</v>
          </cell>
          <cell r="G9062">
            <v>1665.99</v>
          </cell>
        </row>
        <row r="9063">
          <cell r="A9063" t="str">
            <v>B-MAT0201</v>
          </cell>
          <cell r="B9063" t="str">
            <v>UNIVERSAL NOTE PAPER SHEET 2,NEUTRAL</v>
          </cell>
          <cell r="C9063" t="str">
            <v>кор</v>
          </cell>
          <cell r="D9063">
            <v>2500</v>
          </cell>
          <cell r="E9063" t="str">
            <v>20%</v>
          </cell>
          <cell r="F9063">
            <v>1273.71</v>
          </cell>
          <cell r="G9063">
            <v>1528.46</v>
          </cell>
        </row>
        <row r="9064">
          <cell r="A9064" t="str">
            <v>QW208</v>
          </cell>
          <cell r="B9064" t="str">
            <v>VEGA PS ДЕМО КЕЙС БЕЗ ІМПЛАНТІВ</v>
          </cell>
          <cell r="C9064" t="str">
            <v>шт</v>
          </cell>
          <cell r="D9064">
            <v>1</v>
          </cell>
          <cell r="E9064" t="str">
            <v>20%</v>
          </cell>
          <cell r="F9064">
            <v>19107.849999999999</v>
          </cell>
          <cell r="G9064">
            <v>22929.42</v>
          </cell>
        </row>
        <row r="9065">
          <cell r="A9065" t="str">
            <v>XD260</v>
          </cell>
          <cell r="B9065" t="str">
            <v>VEGA PS КОЛІННА ДЕМО МОДЕЛЬ З ПЛАСТИКОВИМИ ІМПЛАНТАМИ</v>
          </cell>
          <cell r="C9065" t="str">
            <v>шт</v>
          </cell>
          <cell r="D9065">
            <v>1</v>
          </cell>
          <cell r="E9065" t="str">
            <v>20%</v>
          </cell>
          <cell r="F9065">
            <v>43309.69</v>
          </cell>
          <cell r="G9065">
            <v>51971.62</v>
          </cell>
        </row>
        <row r="9066">
          <cell r="A9066" t="str">
            <v>XD226</v>
          </cell>
          <cell r="B9066" t="str">
            <v>VEGA PS КОРОТКА МОДЕЛЬ КОЛІНА БЕЗ ІМПЛАНТІВ</v>
          </cell>
          <cell r="C9066" t="str">
            <v>шт</v>
          </cell>
          <cell r="D9066">
            <v>1</v>
          </cell>
          <cell r="E9066" t="str">
            <v>20%</v>
          </cell>
          <cell r="F9066">
            <v>33119.99</v>
          </cell>
          <cell r="G9066">
            <v>39743.980000000003</v>
          </cell>
        </row>
        <row r="9067">
          <cell r="A9067" t="str">
            <v>SZ240</v>
          </cell>
          <cell r="B9067" t="str">
            <v>VISION TRS TUBULAR LUMBAR MIS RETR.SET</v>
          </cell>
          <cell r="C9067" t="str">
            <v>шт</v>
          </cell>
          <cell r="D9067">
            <v>1</v>
          </cell>
          <cell r="E9067" t="str">
            <v>20%</v>
          </cell>
          <cell r="F9067">
            <v>2676072.13</v>
          </cell>
          <cell r="G9067">
            <v>3211286.55</v>
          </cell>
        </row>
        <row r="9068">
          <cell r="A9068" t="str">
            <v>MFV-1195-LID</v>
          </cell>
          <cell r="B9068" t="str">
            <v>VISION UNIVERSAL 1 LEVEL LARGE CASE LID</v>
          </cell>
          <cell r="C9068" t="str">
            <v>шт</v>
          </cell>
          <cell r="D9068">
            <v>1</v>
          </cell>
          <cell r="E9068" t="str">
            <v>20%</v>
          </cell>
          <cell r="F9068">
            <v>39055.620000000003</v>
          </cell>
          <cell r="G9068">
            <v>46866.74</v>
          </cell>
        </row>
        <row r="9069">
          <cell r="A9069" t="str">
            <v>MFV-1195-CASE</v>
          </cell>
          <cell r="B9069" t="str">
            <v>VISION UNIVERSAL 1 LEVEL LARGE CASE TRAY</v>
          </cell>
          <cell r="C9069" t="str">
            <v>шт</v>
          </cell>
          <cell r="D9069">
            <v>1</v>
          </cell>
          <cell r="E9069" t="str">
            <v>20%</v>
          </cell>
          <cell r="F9069">
            <v>67985.97</v>
          </cell>
          <cell r="G9069">
            <v>81583.17</v>
          </cell>
        </row>
        <row r="9070">
          <cell r="A9070" t="str">
            <v>MFV-1009L-LID</v>
          </cell>
          <cell r="B9070" t="str">
            <v>VISION UNIVERSAL 2 LEVEL LARGE CASE LID</v>
          </cell>
          <cell r="C9070" t="str">
            <v>шт</v>
          </cell>
          <cell r="D9070">
            <v>1</v>
          </cell>
          <cell r="E9070" t="str">
            <v>20%</v>
          </cell>
          <cell r="F9070">
            <v>39055.620000000003</v>
          </cell>
          <cell r="G9070">
            <v>46866.74</v>
          </cell>
        </row>
        <row r="9071">
          <cell r="A9071" t="str">
            <v>MFV-1009L2-CASE</v>
          </cell>
          <cell r="B9071" t="str">
            <v>VISION UNIVERSAL 2 LEVEL LARGE CASE TRAY</v>
          </cell>
          <cell r="C9071" t="str">
            <v>шт</v>
          </cell>
          <cell r="D9071">
            <v>1</v>
          </cell>
          <cell r="E9071" t="str">
            <v>20%</v>
          </cell>
          <cell r="F9071">
            <v>73773.259999999995</v>
          </cell>
          <cell r="G9071">
            <v>88527.91</v>
          </cell>
        </row>
        <row r="9072">
          <cell r="A9072" t="str">
            <v>NV192E</v>
          </cell>
          <cell r="B9072" t="str">
            <v xml:space="preserve">VITELENE ВСТАВКА  F 28MM СИМЕТРИЧНА </v>
          </cell>
          <cell r="C9072" t="str">
            <v>шт</v>
          </cell>
          <cell r="E9072" t="str">
            <v>20%</v>
          </cell>
          <cell r="F9072">
            <v>10603.6</v>
          </cell>
          <cell r="G9072">
            <v>12724.32</v>
          </cell>
        </row>
        <row r="9073">
          <cell r="A9073" t="str">
            <v>NV193E</v>
          </cell>
          <cell r="B9073" t="str">
            <v xml:space="preserve">VITELENE ВСТАВКА  G 28MM СИМЕТРИЧНА </v>
          </cell>
          <cell r="C9073" t="str">
            <v>шт</v>
          </cell>
          <cell r="E9073" t="str">
            <v>20%</v>
          </cell>
          <cell r="F9073">
            <v>10603.6</v>
          </cell>
          <cell r="G9073">
            <v>12724.32</v>
          </cell>
        </row>
        <row r="9074">
          <cell r="A9074" t="str">
            <v>NV194E</v>
          </cell>
          <cell r="B9074" t="str">
            <v xml:space="preserve">VITELENE ВСТАВКА  H 28MM СИМЕТРИЧНА </v>
          </cell>
          <cell r="C9074" t="str">
            <v>шт</v>
          </cell>
          <cell r="E9074" t="str">
            <v>20%</v>
          </cell>
          <cell r="F9074">
            <v>10603.6</v>
          </cell>
          <cell r="G9074">
            <v>12724.32</v>
          </cell>
        </row>
        <row r="9075">
          <cell r="A9075" t="str">
            <v>NV195E</v>
          </cell>
          <cell r="B9075" t="str">
            <v xml:space="preserve">VITELENE ВСТАВКА  I 28MM СИМЕТРИЧНА </v>
          </cell>
          <cell r="C9075" t="str">
            <v>шт</v>
          </cell>
          <cell r="E9075" t="str">
            <v>20%</v>
          </cell>
          <cell r="F9075">
            <v>10603.6</v>
          </cell>
          <cell r="G9075">
            <v>12724.32</v>
          </cell>
        </row>
        <row r="9076">
          <cell r="A9076" t="str">
            <v>B-MAT0050</v>
          </cell>
          <cell r="B9076" t="str">
            <v>WRITING PAD DIN A4, 25 SHEETS,SQUARED</v>
          </cell>
          <cell r="C9076" t="str">
            <v>шт</v>
          </cell>
          <cell r="D9076">
            <v>1</v>
          </cell>
          <cell r="E9076" t="str">
            <v>20%</v>
          </cell>
          <cell r="F9076">
            <v>223.17</v>
          </cell>
          <cell r="G9076">
            <v>267.8</v>
          </cell>
        </row>
        <row r="9077">
          <cell r="A9077" t="str">
            <v>B-MAT0051</v>
          </cell>
          <cell r="B9077" t="str">
            <v>WRITING PAD DIN A4, 50 SHEETS,SQUARED</v>
          </cell>
          <cell r="C9077" t="str">
            <v>шт</v>
          </cell>
          <cell r="D9077">
            <v>1</v>
          </cell>
          <cell r="E9077" t="str">
            <v>20%</v>
          </cell>
          <cell r="F9077">
            <v>92.99</v>
          </cell>
          <cell r="G9077">
            <v>111.59</v>
          </cell>
        </row>
        <row r="9078">
          <cell r="A9078" t="str">
            <v>JK490</v>
          </cell>
          <cell r="B9078" t="str">
            <v xml:space="preserve">X-ДОВГ. КРИШКА З УТРИМ. ПЛАСТИН. СРІБН. </v>
          </cell>
          <cell r="C9078" t="str">
            <v>шт</v>
          </cell>
          <cell r="E9078" t="str">
            <v>7%</v>
          </cell>
          <cell r="F9078">
            <v>33624.28</v>
          </cell>
          <cell r="G9078">
            <v>35977.980000000003</v>
          </cell>
        </row>
        <row r="9079">
          <cell r="A9079" t="str">
            <v>FM665R</v>
          </cell>
          <cell r="B9079" t="str">
            <v>XS ЗБЕРІГ. ЛОТОК</v>
          </cell>
          <cell r="C9079" t="str">
            <v>шт</v>
          </cell>
          <cell r="E9079" t="str">
            <v>20%</v>
          </cell>
          <cell r="F9079">
            <v>36496.51</v>
          </cell>
          <cell r="G9079">
            <v>43795.82</v>
          </cell>
        </row>
        <row r="9080">
          <cell r="A9080" t="str">
            <v>FM680R</v>
          </cell>
          <cell r="B9080" t="str">
            <v>XS МІКРО НОЖИЦІ ВИГНУТІ ГОСТРІ/ГОСТРІ</v>
          </cell>
          <cell r="C9080" t="str">
            <v>шт</v>
          </cell>
          <cell r="D9080">
            <v>1</v>
          </cell>
          <cell r="E9080" t="str">
            <v>7%</v>
          </cell>
          <cell r="F9080">
            <v>64844.73</v>
          </cell>
          <cell r="G9080">
            <v>69383.86</v>
          </cell>
        </row>
        <row r="9081">
          <cell r="A9081" t="str">
            <v>FM682R</v>
          </cell>
          <cell r="B9081" t="str">
            <v>XS МІКРО НОЖИЦІ ВИГНУТІ ГОСТРІ/ГОСТРІ</v>
          </cell>
          <cell r="C9081" t="str">
            <v>шт</v>
          </cell>
          <cell r="D9081">
            <v>1</v>
          </cell>
          <cell r="E9081" t="str">
            <v>7%</v>
          </cell>
          <cell r="F9081">
            <v>64844.73</v>
          </cell>
          <cell r="G9081">
            <v>69383.86</v>
          </cell>
        </row>
        <row r="9082">
          <cell r="A9082" t="str">
            <v>FM700R</v>
          </cell>
          <cell r="B9082" t="str">
            <v>XS МІКРО НОЖИЦІ ВИГНУТІ ТУПІ/ТУПІ</v>
          </cell>
          <cell r="C9082" t="str">
            <v>шт</v>
          </cell>
          <cell r="D9082">
            <v>1</v>
          </cell>
          <cell r="E9082" t="str">
            <v>7%</v>
          </cell>
          <cell r="F9082">
            <v>64844.73</v>
          </cell>
          <cell r="G9082">
            <v>69383.86</v>
          </cell>
        </row>
        <row r="9083">
          <cell r="A9083" t="str">
            <v>FM702R</v>
          </cell>
          <cell r="B9083" t="str">
            <v>XS МІКРО НОЖИЦІ ВИГНУТІ ТУПІ/ТУПІ</v>
          </cell>
          <cell r="C9083" t="str">
            <v>шт</v>
          </cell>
          <cell r="D9083">
            <v>1</v>
          </cell>
          <cell r="E9083" t="str">
            <v>7%</v>
          </cell>
          <cell r="F9083">
            <v>64844.73</v>
          </cell>
          <cell r="G9083">
            <v>69383.86</v>
          </cell>
        </row>
        <row r="9084">
          <cell r="A9084" t="str">
            <v>FM670R</v>
          </cell>
          <cell r="B9084" t="str">
            <v>XS МІКРО НОЖИЦІ ПРЯМІ ГОСТРІ/ГОСТРІ</v>
          </cell>
          <cell r="C9084" t="str">
            <v>шт</v>
          </cell>
          <cell r="D9084">
            <v>1</v>
          </cell>
          <cell r="E9084" t="str">
            <v>7%</v>
          </cell>
          <cell r="F9084">
            <v>64844.73</v>
          </cell>
          <cell r="G9084">
            <v>69383.86</v>
          </cell>
        </row>
        <row r="9085">
          <cell r="A9085" t="str">
            <v>FM672R</v>
          </cell>
          <cell r="B9085" t="str">
            <v>XS МІКРО НОЖИЦІ ПРЯМІ ГОСТРІ/ГОСТРІ</v>
          </cell>
          <cell r="C9085" t="str">
            <v>шт</v>
          </cell>
          <cell r="D9085">
            <v>1</v>
          </cell>
          <cell r="E9085" t="str">
            <v>7%</v>
          </cell>
          <cell r="F9085">
            <v>64844.73</v>
          </cell>
          <cell r="G9085">
            <v>69383.86</v>
          </cell>
        </row>
        <row r="9086">
          <cell r="A9086" t="str">
            <v>FM690R</v>
          </cell>
          <cell r="B9086" t="str">
            <v>XS МІКРО НОЖИЦІ ПРЯМІ ТУПІ/ТУПІ</v>
          </cell>
          <cell r="C9086" t="str">
            <v>шт</v>
          </cell>
          <cell r="D9086">
            <v>1</v>
          </cell>
          <cell r="E9086" t="str">
            <v>7%</v>
          </cell>
          <cell r="F9086">
            <v>64844.73</v>
          </cell>
          <cell r="G9086">
            <v>69383.86</v>
          </cell>
        </row>
        <row r="9087">
          <cell r="A9087" t="str">
            <v>FM691R</v>
          </cell>
          <cell r="B9087" t="str">
            <v>XS МІКРО НОЖИЦІ ПРЯМІ ТУПІ/ТУПІ</v>
          </cell>
          <cell r="C9087" t="str">
            <v>шт</v>
          </cell>
          <cell r="D9087">
            <v>1</v>
          </cell>
          <cell r="E9087" t="str">
            <v>7%</v>
          </cell>
          <cell r="F9087">
            <v>64844.73</v>
          </cell>
          <cell r="G9087">
            <v>69383.86</v>
          </cell>
        </row>
        <row r="9088">
          <cell r="A9088" t="str">
            <v>FM692R</v>
          </cell>
          <cell r="B9088" t="str">
            <v>XS МІКРО НОЖИЦІ ПРЯМІ ТУПІ/ТУПІ</v>
          </cell>
          <cell r="C9088" t="str">
            <v>шт</v>
          </cell>
          <cell r="D9088">
            <v>1</v>
          </cell>
          <cell r="E9088" t="str">
            <v>7%</v>
          </cell>
          <cell r="F9088">
            <v>64844.73</v>
          </cell>
          <cell r="G9088">
            <v>69383.86</v>
          </cell>
        </row>
        <row r="9089">
          <cell r="A9089" t="str">
            <v>FM712R</v>
          </cell>
          <cell r="B9089" t="str">
            <v>XS МІКРО ПІНЦЕТ</v>
          </cell>
          <cell r="C9089" t="str">
            <v>шт</v>
          </cell>
          <cell r="D9089">
            <v>1</v>
          </cell>
          <cell r="E9089" t="str">
            <v>7%</v>
          </cell>
          <cell r="F9089">
            <v>64844.73</v>
          </cell>
          <cell r="G9089">
            <v>69383.86</v>
          </cell>
        </row>
        <row r="9090">
          <cell r="A9090" t="str">
            <v>FT491T</v>
          </cell>
          <cell r="B9090" t="str">
            <v>XS МІНІ КЛІПАПЛІКАТОР ДЛЯ МІНІ ТИТАНОВИ КЛІПС</v>
          </cell>
          <cell r="C9090" t="str">
            <v>шт</v>
          </cell>
          <cell r="D9090">
            <v>1</v>
          </cell>
          <cell r="E9090" t="str">
            <v>7%</v>
          </cell>
          <cell r="F9090">
            <v>78558</v>
          </cell>
          <cell r="G9090">
            <v>84057.06</v>
          </cell>
        </row>
        <row r="9091">
          <cell r="A9091" t="str">
            <v>FT490T</v>
          </cell>
          <cell r="B9091" t="str">
            <v>XS МІНІ КЛІПАПЛІКАТОР ДЛЯ МІНІ ТИТАНОВИХ КЛІПС</v>
          </cell>
          <cell r="C9091" t="str">
            <v>шт</v>
          </cell>
          <cell r="E9091" t="str">
            <v>7%</v>
          </cell>
          <cell r="F9091">
            <v>78558</v>
          </cell>
          <cell r="G9091">
            <v>84057.06</v>
          </cell>
        </row>
        <row r="9092">
          <cell r="A9092" t="str">
            <v>FE490K</v>
          </cell>
          <cell r="B9092" t="str">
            <v>XS МІНІ КЛІПСОАПЛІКАТОР ФАЙНОКС</v>
          </cell>
          <cell r="C9092" t="str">
            <v>шт</v>
          </cell>
          <cell r="D9092">
            <v>1</v>
          </cell>
          <cell r="E9092" t="str">
            <v>7%</v>
          </cell>
          <cell r="F9092">
            <v>78558</v>
          </cell>
          <cell r="G9092">
            <v>84057.06</v>
          </cell>
        </row>
        <row r="9093">
          <cell r="A9093" t="str">
            <v>FE491K</v>
          </cell>
          <cell r="B9093" t="str">
            <v>XS МІНІ КЛІПСОАПЛІКАТОР ФАЙНОКС</v>
          </cell>
          <cell r="C9093" t="str">
            <v>шт</v>
          </cell>
          <cell r="D9093">
            <v>1</v>
          </cell>
          <cell r="E9093" t="str">
            <v>7%</v>
          </cell>
          <cell r="F9093">
            <v>78558</v>
          </cell>
          <cell r="G9093">
            <v>84057.06</v>
          </cell>
        </row>
        <row r="9094">
          <cell r="A9094" t="str">
            <v>FE495K</v>
          </cell>
          <cell r="B9094" t="str">
            <v>XS СТАНДАРТ. КЛІПСОАПЛІКАТОР ФАЙНОКС</v>
          </cell>
          <cell r="C9094" t="str">
            <v>шт</v>
          </cell>
          <cell r="D9094">
            <v>1</v>
          </cell>
          <cell r="E9094" t="str">
            <v>7%</v>
          </cell>
          <cell r="F9094">
            <v>78558</v>
          </cell>
          <cell r="G9094">
            <v>84057.06</v>
          </cell>
        </row>
        <row r="9095">
          <cell r="A9095" t="str">
            <v>FE496K</v>
          </cell>
          <cell r="B9095" t="str">
            <v>XS СТАНДАРТ. КЛІПСОАПЛІКАТОР ФАЙНОКС</v>
          </cell>
          <cell r="C9095" t="str">
            <v>шт</v>
          </cell>
          <cell r="D9095">
            <v>1</v>
          </cell>
          <cell r="E9095" t="str">
            <v>7%</v>
          </cell>
          <cell r="F9095">
            <v>78558</v>
          </cell>
          <cell r="G9095">
            <v>84057.06</v>
          </cell>
        </row>
        <row r="9096">
          <cell r="A9096" t="str">
            <v>FT495T</v>
          </cell>
          <cell r="B9096" t="str">
            <v>XS СТАНДАРТНИЙ КЛІПАПЛІКАТОР ДЛЯ МІНІ ТИТАНОВИХ КЛІПС</v>
          </cell>
          <cell r="C9096" t="str">
            <v>шт</v>
          </cell>
          <cell r="E9096" t="str">
            <v>7%</v>
          </cell>
          <cell r="F9096">
            <v>78558</v>
          </cell>
          <cell r="G9096">
            <v>84057.06</v>
          </cell>
        </row>
        <row r="9097">
          <cell r="A9097" t="str">
            <v>FT496T</v>
          </cell>
          <cell r="B9097" t="str">
            <v>XS СТАНДАРТНИЙ КЛІПАПЛІКАТОР ДЛЯ СТАНДАРТНИХ ТИТАНОВИХ КЛІПС</v>
          </cell>
          <cell r="C9097" t="str">
            <v>шт</v>
          </cell>
          <cell r="E9097" t="str">
            <v>7%</v>
          </cell>
          <cell r="F9097">
            <v>78558</v>
          </cell>
          <cell r="G9097">
            <v>84057.06</v>
          </cell>
        </row>
        <row r="9098">
          <cell r="A9098">
            <v>5021693</v>
          </cell>
          <cell r="B9098" t="str">
            <v>Y-конектор з пластиковою вставкою</v>
          </cell>
          <cell r="C9098" t="str">
            <v>шт</v>
          </cell>
          <cell r="D9098">
            <v>1</v>
          </cell>
          <cell r="E9098" t="str">
            <v>20%</v>
          </cell>
          <cell r="F9098">
            <v>796.67</v>
          </cell>
          <cell r="G9098">
            <v>956</v>
          </cell>
        </row>
        <row r="9099">
          <cell r="A9099">
            <v>5020743</v>
          </cell>
          <cell r="B9099" t="str">
            <v>Y-конектор з пластиковою вставкою подвійний</v>
          </cell>
          <cell r="C9099" t="str">
            <v>шт</v>
          </cell>
          <cell r="D9099">
            <v>1</v>
          </cell>
          <cell r="E9099" t="str">
            <v>20%</v>
          </cell>
          <cell r="F9099">
            <v>1892.62</v>
          </cell>
          <cell r="G9099">
            <v>2271.14</v>
          </cell>
        </row>
        <row r="9100">
          <cell r="A9100" t="str">
            <v>SJ033R</v>
          </cell>
          <cell r="B9100" t="str">
            <v>А- РУЧКА ПИК</v>
          </cell>
          <cell r="C9100" t="str">
            <v>шт</v>
          </cell>
          <cell r="D9100">
            <v>1</v>
          </cell>
          <cell r="E9100" t="str">
            <v>7%</v>
          </cell>
          <cell r="F9100">
            <v>22070.04</v>
          </cell>
          <cell r="G9100">
            <v>23614.95</v>
          </cell>
        </row>
        <row r="9101">
          <cell r="A9101" t="str">
            <v>XD222</v>
          </cell>
          <cell r="B9101" t="str">
            <v>АS Columbus коротка модель колінна з пластиковими імплантатами</v>
          </cell>
          <cell r="C9101" t="str">
            <v>шт</v>
          </cell>
          <cell r="D9101">
            <v>1</v>
          </cell>
          <cell r="E9101" t="str">
            <v>20%</v>
          </cell>
          <cell r="F9101">
            <v>29297.98</v>
          </cell>
          <cell r="G9101">
            <v>35157.58</v>
          </cell>
        </row>
        <row r="9102">
          <cell r="A9102" t="str">
            <v>BT756R</v>
          </cell>
          <cell r="B9102" t="str">
            <v xml:space="preserve">АБДОМІНАЛ. ЛЕЗО РЕТРАКТОР. ПЛАСТ. 25X330MM </v>
          </cell>
          <cell r="C9102" t="str">
            <v>шт</v>
          </cell>
          <cell r="E9102" t="str">
            <v>7%</v>
          </cell>
          <cell r="F9102">
            <v>2148.66</v>
          </cell>
          <cell r="G9102">
            <v>2299.0700000000002</v>
          </cell>
        </row>
        <row r="9103">
          <cell r="A9103" t="str">
            <v>BT721R</v>
          </cell>
          <cell r="B9103" t="str">
            <v>АБДОМІНАЛ. РЕТРАКТОР 48X90MM ШИРОК.</v>
          </cell>
          <cell r="C9103" t="str">
            <v>шт</v>
          </cell>
          <cell r="D9103">
            <v>1</v>
          </cell>
          <cell r="E9103" t="str">
            <v>7%</v>
          </cell>
          <cell r="F9103">
            <v>16649.09</v>
          </cell>
          <cell r="G9103">
            <v>17814.52</v>
          </cell>
        </row>
        <row r="9104">
          <cell r="A9104" t="str">
            <v>BT773R</v>
          </cell>
          <cell r="B9104" t="str">
            <v>АБДОМІНАЛ. РЕТРАКТОР КУППЕР ПЛАСТ. 410X30MM</v>
          </cell>
          <cell r="C9104" t="str">
            <v>шт</v>
          </cell>
          <cell r="E9104" t="str">
            <v>7%</v>
          </cell>
          <cell r="F9104">
            <v>16196.69</v>
          </cell>
          <cell r="G9104">
            <v>17330.46</v>
          </cell>
        </row>
        <row r="9105">
          <cell r="A9105" t="str">
            <v>BT774R</v>
          </cell>
          <cell r="B9105" t="str">
            <v>АБДОМІНАЛ. РЕТРАКТОР КУППЕР ПЛАСТ. 410X40MM</v>
          </cell>
          <cell r="C9105" t="str">
            <v>шт</v>
          </cell>
          <cell r="E9105" t="str">
            <v>7%</v>
          </cell>
          <cell r="F9105">
            <v>16598.490000000002</v>
          </cell>
          <cell r="G9105">
            <v>17760.38</v>
          </cell>
        </row>
        <row r="9106">
          <cell r="A9106" t="str">
            <v>BT775R</v>
          </cell>
          <cell r="B9106" t="str">
            <v>АБДОМІНАЛ. РЕТРАКТОР КУППЕР ПЛАСТ. 410X50MM</v>
          </cell>
          <cell r="C9106" t="str">
            <v>шт</v>
          </cell>
          <cell r="E9106" t="str">
            <v>7%</v>
          </cell>
          <cell r="F9106">
            <v>17223.88</v>
          </cell>
          <cell r="G9106">
            <v>18429.55</v>
          </cell>
        </row>
        <row r="9107">
          <cell r="A9107" t="str">
            <v>BT776R</v>
          </cell>
          <cell r="B9107" t="str">
            <v>АБДОМІНАЛ. РЕТРАКТОР КУППЕР ПЛАСТ. 410X60MM</v>
          </cell>
          <cell r="C9107" t="str">
            <v>шт</v>
          </cell>
          <cell r="E9107" t="str">
            <v>7%</v>
          </cell>
          <cell r="F9107">
            <v>17711.310000000001</v>
          </cell>
          <cell r="G9107">
            <v>18951.099999999999</v>
          </cell>
        </row>
        <row r="9108">
          <cell r="A9108" t="str">
            <v>BT777R</v>
          </cell>
          <cell r="B9108" t="str">
            <v>АБДОМІНАЛ. РЕТРАКТОР КУППЕР ПЛАСТ. 410X70MM</v>
          </cell>
          <cell r="C9108" t="str">
            <v>шт</v>
          </cell>
          <cell r="E9108" t="str">
            <v>7%</v>
          </cell>
          <cell r="F9108">
            <v>18147.7</v>
          </cell>
          <cell r="G9108">
            <v>19418.04</v>
          </cell>
        </row>
        <row r="9109">
          <cell r="A9109" t="str">
            <v>BV551R</v>
          </cell>
          <cell r="B9109" t="str">
            <v>АБДОМІНАЛЬНЕ ЛЕЗО ЛАТЕРАЛЬНЕ</v>
          </cell>
          <cell r="C9109" t="str">
            <v>пара</v>
          </cell>
          <cell r="D9109">
            <v>1</v>
          </cell>
          <cell r="E9109" t="str">
            <v>7%</v>
          </cell>
          <cell r="F9109">
            <v>6045.05</v>
          </cell>
          <cell r="G9109">
            <v>6468.21</v>
          </cell>
        </row>
        <row r="9110">
          <cell r="A9110" t="str">
            <v>BT751R</v>
          </cell>
          <cell r="B9110" t="str">
            <v>АБДОМІНАЛЬНЕ ЛЕЗО РЕТРАКТОРНЕ ПЛАСТИЧНЕ</v>
          </cell>
          <cell r="C9110" t="str">
            <v>шт</v>
          </cell>
          <cell r="D9110">
            <v>1</v>
          </cell>
          <cell r="E9110" t="str">
            <v>7%</v>
          </cell>
          <cell r="F9110">
            <v>957.12</v>
          </cell>
          <cell r="G9110">
            <v>1024.1199999999999</v>
          </cell>
        </row>
        <row r="9111">
          <cell r="A9111" t="str">
            <v>BT755R</v>
          </cell>
          <cell r="B9111" t="str">
            <v>АБДОМІНАЛЬНЕ ЛЕЗО РЕТРАКТОРНЕ ПЛАСТИЧНЕ</v>
          </cell>
          <cell r="C9111" t="str">
            <v>шт</v>
          </cell>
          <cell r="D9111">
            <v>1</v>
          </cell>
          <cell r="E9111" t="str">
            <v>7%</v>
          </cell>
          <cell r="F9111">
            <v>1239.55</v>
          </cell>
          <cell r="G9111">
            <v>1326.31</v>
          </cell>
        </row>
        <row r="9112">
          <cell r="A9112" t="str">
            <v>BT752R</v>
          </cell>
          <cell r="B9112" t="str">
            <v>АБДОМІНАЛЬНЕ ЛЕЗО РЕТРАКТОРНЕ ПЛАСТИЧНЕ</v>
          </cell>
          <cell r="C9112" t="str">
            <v>шт</v>
          </cell>
          <cell r="E9112" t="str">
            <v>7%</v>
          </cell>
          <cell r="F9112">
            <v>1069.57</v>
          </cell>
          <cell r="G9112">
            <v>1144.44</v>
          </cell>
        </row>
        <row r="9113">
          <cell r="A9113" t="str">
            <v>BV972R</v>
          </cell>
          <cell r="B9113" t="str">
            <v>АБДОМІНАЛЬНИЙ ГАЧОК</v>
          </cell>
          <cell r="C9113" t="str">
            <v>шт</v>
          </cell>
          <cell r="D9113">
            <v>1</v>
          </cell>
          <cell r="E9113" t="str">
            <v>7%</v>
          </cell>
          <cell r="F9113">
            <v>11198.29</v>
          </cell>
          <cell r="G9113">
            <v>11982.17</v>
          </cell>
        </row>
        <row r="9114">
          <cell r="A9114" t="str">
            <v>BV973R</v>
          </cell>
          <cell r="B9114" t="str">
            <v>АБДОМІНАЛЬНИЙ ГАЧОК</v>
          </cell>
          <cell r="C9114" t="str">
            <v>шт</v>
          </cell>
          <cell r="D9114">
            <v>1</v>
          </cell>
          <cell r="E9114" t="str">
            <v>7%</v>
          </cell>
          <cell r="F9114">
            <v>13075.77</v>
          </cell>
          <cell r="G9114">
            <v>13991.08</v>
          </cell>
        </row>
        <row r="9115">
          <cell r="A9115" t="str">
            <v>BC776R</v>
          </cell>
          <cell r="B9115" t="str">
            <v>АБДОМІНАЛЬНІ НОЖИЦІ ВИГНУТІ 175MM</v>
          </cell>
          <cell r="C9115" t="str">
            <v>шт</v>
          </cell>
          <cell r="D9115">
            <v>1</v>
          </cell>
          <cell r="E9115" t="str">
            <v>7%</v>
          </cell>
          <cell r="F9115">
            <v>3186.66</v>
          </cell>
          <cell r="G9115">
            <v>3409.73</v>
          </cell>
        </row>
        <row r="9116">
          <cell r="A9116" t="str">
            <v>BC772R</v>
          </cell>
          <cell r="B9116" t="str">
            <v>АБДОМІНАЛЬНІ НОЖИЦІ ВИГНУТІ Т/Т 160</v>
          </cell>
          <cell r="C9116" t="str">
            <v>шт</v>
          </cell>
          <cell r="E9116" t="str">
            <v>7%</v>
          </cell>
          <cell r="F9116">
            <v>3112.7</v>
          </cell>
          <cell r="G9116">
            <v>3330.59</v>
          </cell>
        </row>
        <row r="9117">
          <cell r="A9117" t="str">
            <v>BC771R</v>
          </cell>
          <cell r="B9117" t="str">
            <v>АБДОМІНАЛЬНІ НОЖИЦІ ПРЯМ. Г/Т 160MM</v>
          </cell>
          <cell r="C9117" t="str">
            <v>шт</v>
          </cell>
          <cell r="D9117">
            <v>1</v>
          </cell>
          <cell r="E9117" t="str">
            <v>7%</v>
          </cell>
          <cell r="F9117">
            <v>2880.88</v>
          </cell>
          <cell r="G9117">
            <v>3082.54</v>
          </cell>
        </row>
        <row r="9118">
          <cell r="A9118" t="str">
            <v>BC774R</v>
          </cell>
          <cell r="B9118" t="str">
            <v>АБДОМІНАЛЬНІ НОЖИЦІ ПРЯМ. Т/Т180MM</v>
          </cell>
          <cell r="C9118" t="str">
            <v>шт</v>
          </cell>
          <cell r="D9118">
            <v>1</v>
          </cell>
          <cell r="E9118" t="str">
            <v>7%</v>
          </cell>
          <cell r="F9118">
            <v>2954.84</v>
          </cell>
          <cell r="G9118">
            <v>3161.68</v>
          </cell>
        </row>
        <row r="9119">
          <cell r="A9119" t="str">
            <v>OM616R</v>
          </cell>
          <cell r="B9119" t="str">
            <v>АБРАХАМ МИГДАЛК. ЗАХОПЛ. ЗАТИСКАЧ 205MM</v>
          </cell>
          <cell r="C9119" t="str">
            <v>шт</v>
          </cell>
          <cell r="D9119">
            <v>1</v>
          </cell>
          <cell r="E9119" t="str">
            <v>7%</v>
          </cell>
          <cell r="F9119">
            <v>26899.77</v>
          </cell>
          <cell r="G9119">
            <v>28782.75</v>
          </cell>
        </row>
        <row r="9120">
          <cell r="A9120" t="str">
            <v>OM681R</v>
          </cell>
          <cell r="B9120" t="str">
            <v>АБРАХАМ МИГДАЛК. НІЖ 220MM</v>
          </cell>
          <cell r="C9120" t="str">
            <v>шт</v>
          </cell>
          <cell r="D9120">
            <v>1</v>
          </cell>
          <cell r="E9120" t="str">
            <v>7%</v>
          </cell>
          <cell r="F9120">
            <v>6035.97</v>
          </cell>
          <cell r="G9120">
            <v>6458.49</v>
          </cell>
        </row>
        <row r="9121">
          <cell r="A9121" t="str">
            <v>FE995K</v>
          </cell>
          <cell r="B9121" t="str">
            <v>АВМ КЛІПАПЛІКАТОР</v>
          </cell>
          <cell r="C9121" t="str">
            <v>шт</v>
          </cell>
          <cell r="D9121">
            <v>1</v>
          </cell>
          <cell r="E9121" t="str">
            <v>7%</v>
          </cell>
          <cell r="F9121">
            <v>55057.68</v>
          </cell>
          <cell r="G9121">
            <v>58911.72</v>
          </cell>
        </row>
        <row r="9122">
          <cell r="A9122" t="str">
            <v>BV015R</v>
          </cell>
          <cell r="B9122" t="str">
            <v>АВТО ШКІРНИЙ РЕТРАКТОР AC 4X4 ГОСТР. ПРУЖ 100MM</v>
          </cell>
          <cell r="C9122" t="str">
            <v>шт</v>
          </cell>
          <cell r="D9122">
            <v>1</v>
          </cell>
          <cell r="E9122" t="str">
            <v>7%</v>
          </cell>
          <cell r="F9122">
            <v>6767.76</v>
          </cell>
          <cell r="G9122">
            <v>7241.5</v>
          </cell>
        </row>
        <row r="9123">
          <cell r="A9123" t="str">
            <v>APS45</v>
          </cell>
          <cell r="B9123" t="str">
            <v>Автоматичний апарат кисетного шва 45 мм 1 шт. в уп.</v>
          </cell>
          <cell r="C9123" t="str">
            <v>шт</v>
          </cell>
          <cell r="D9123">
            <v>1</v>
          </cell>
          <cell r="E9123" t="str">
            <v>7%</v>
          </cell>
          <cell r="F9123">
            <v>7458.03</v>
          </cell>
          <cell r="G9123">
            <v>7980.09</v>
          </cell>
        </row>
        <row r="9124">
          <cell r="A9124" t="str">
            <v>APS65</v>
          </cell>
          <cell r="B9124" t="str">
            <v>Автоматичний апарат кисетного шва 65 мм 1 шт. в уп.</v>
          </cell>
          <cell r="C9124" t="str">
            <v>шт</v>
          </cell>
          <cell r="D9124">
            <v>1</v>
          </cell>
          <cell r="E9124" t="str">
            <v>7%</v>
          </cell>
          <cell r="F9124">
            <v>7458.03</v>
          </cell>
          <cell r="G9124">
            <v>7980.09</v>
          </cell>
        </row>
        <row r="9125">
          <cell r="A9125" t="str">
            <v>OF610R</v>
          </cell>
          <cell r="B9125" t="str">
            <v>АГНІ ПЕРФОРАТОР 175MM</v>
          </cell>
          <cell r="C9125" t="str">
            <v>шт</v>
          </cell>
          <cell r="D9125">
            <v>1</v>
          </cell>
          <cell r="E9125" t="str">
            <v>7%</v>
          </cell>
          <cell r="F9125">
            <v>3261.05</v>
          </cell>
          <cell r="G9125">
            <v>3489.32</v>
          </cell>
        </row>
        <row r="9126">
          <cell r="A9126" t="str">
            <v>PO107R</v>
          </cell>
          <cell r="B9126" t="str">
            <v>АГРЕСИВНИЙ ЗАТИСКАЧ</v>
          </cell>
          <cell r="C9126" t="str">
            <v>шт</v>
          </cell>
          <cell r="E9126" t="str">
            <v>7%</v>
          </cell>
          <cell r="F9126">
            <v>39274.03</v>
          </cell>
          <cell r="G9126">
            <v>42023.21</v>
          </cell>
        </row>
        <row r="9127">
          <cell r="A9127" t="str">
            <v>DA005C</v>
          </cell>
          <cell r="B9127" t="str">
            <v>АДАМС ЗАТИСКАЧ ДЛЯ СЕРВЕТОК</v>
          </cell>
          <cell r="C9127" t="str">
            <v>шт</v>
          </cell>
          <cell r="D9127">
            <v>1</v>
          </cell>
          <cell r="E9127" t="str">
            <v>7%</v>
          </cell>
          <cell r="F9127">
            <v>823.48</v>
          </cell>
          <cell r="G9127">
            <v>881.12</v>
          </cell>
        </row>
        <row r="9128">
          <cell r="A9128" t="str">
            <v>DP312R</v>
          </cell>
          <cell r="B9128" t="str">
            <v>АДАМС ЩИПЦІ ДЛЯ ВИГИНАННЯ ДРОТУ 0.7MM</v>
          </cell>
          <cell r="C9128" t="str">
            <v>шт</v>
          </cell>
          <cell r="D9128">
            <v>1</v>
          </cell>
          <cell r="E9128" t="str">
            <v>7%</v>
          </cell>
          <cell r="F9128">
            <v>5087.93</v>
          </cell>
          <cell r="G9128">
            <v>5444.09</v>
          </cell>
        </row>
        <row r="9129">
          <cell r="A9129">
            <v>4150228</v>
          </cell>
          <cell r="B9129" t="str">
            <v>Адаптер Certodyn® Універсальний</v>
          </cell>
          <cell r="C9129" t="str">
            <v>шт</v>
          </cell>
          <cell r="D9129">
            <v>1</v>
          </cell>
          <cell r="E9129" t="str">
            <v>7%</v>
          </cell>
          <cell r="F9129">
            <v>7996.49</v>
          </cell>
          <cell r="G9129">
            <v>8556.25</v>
          </cell>
        </row>
        <row r="9130">
          <cell r="A9130" t="str">
            <v>PG066</v>
          </cell>
          <cell r="B9130" t="str">
            <v>Адаптер DISS для центральної подачі газу</v>
          </cell>
          <cell r="C9130" t="str">
            <v>шт</v>
          </cell>
          <cell r="D9130">
            <v>1</v>
          </cell>
          <cell r="E9130" t="str">
            <v>20%</v>
          </cell>
          <cell r="F9130">
            <v>14467.13</v>
          </cell>
          <cell r="G9130">
            <v>17360.55</v>
          </cell>
        </row>
        <row r="9131">
          <cell r="A9131" t="str">
            <v>GB628R</v>
          </cell>
          <cell r="B9131" t="str">
            <v>АДАПТЕР АО-ВЕЛИКИЙ ДО ПОТРІЙНОГО РИМЕРУ</v>
          </cell>
          <cell r="C9131" t="str">
            <v>шт</v>
          </cell>
          <cell r="D9131">
            <v>1</v>
          </cell>
          <cell r="E9131" t="str">
            <v>7%</v>
          </cell>
          <cell r="F9131">
            <v>52444.09</v>
          </cell>
          <cell r="G9131">
            <v>56115.17</v>
          </cell>
        </row>
        <row r="9132">
          <cell r="A9132" t="str">
            <v>GF720R</v>
          </cell>
          <cell r="B9132" t="str">
            <v>АДАПТЕР ВИГНУТИЙ</v>
          </cell>
          <cell r="C9132" t="str">
            <v>шт</v>
          </cell>
          <cell r="E9132" t="str">
            <v>7%</v>
          </cell>
          <cell r="F9132">
            <v>5392.41</v>
          </cell>
          <cell r="G9132">
            <v>5769.88</v>
          </cell>
        </row>
        <row r="9133">
          <cell r="A9133" t="str">
            <v>BV835R</v>
          </cell>
          <cell r="B9133" t="str">
            <v>АДАПТЕР ДЛЯ КЛАПАНА</v>
          </cell>
          <cell r="C9133" t="str">
            <v>шт</v>
          </cell>
          <cell r="D9133">
            <v>1</v>
          </cell>
          <cell r="E9133" t="str">
            <v>7%</v>
          </cell>
          <cell r="F9133">
            <v>7797.11</v>
          </cell>
          <cell r="G9133">
            <v>8342.91</v>
          </cell>
        </row>
        <row r="9134">
          <cell r="A9134" t="str">
            <v>GB698R</v>
          </cell>
          <cell r="B9134" t="str">
            <v>АДАПТЕР ДЛЯ МИЙКИ</v>
          </cell>
          <cell r="C9134" t="str">
            <v>шт</v>
          </cell>
          <cell r="E9134" t="str">
            <v>7%</v>
          </cell>
          <cell r="F9134">
            <v>20350.86</v>
          </cell>
          <cell r="G9134">
            <v>21775.41</v>
          </cell>
        </row>
        <row r="9135">
          <cell r="A9135" t="str">
            <v>GB699R</v>
          </cell>
          <cell r="B9135" t="str">
            <v>АДАПТЕР ДЛЯ МИЙКИ</v>
          </cell>
          <cell r="C9135" t="str">
            <v>шт</v>
          </cell>
          <cell r="D9135">
            <v>1</v>
          </cell>
          <cell r="E9135" t="str">
            <v>7%</v>
          </cell>
          <cell r="F9135">
            <v>25438.79</v>
          </cell>
          <cell r="G9135">
            <v>27219.5</v>
          </cell>
        </row>
        <row r="9136">
          <cell r="A9136" t="str">
            <v>TE687R</v>
          </cell>
          <cell r="B9136" t="str">
            <v>АДАПТЕР ДЛЯ РІЧАРД ВОЛЬФ ТЕЛЕСКОПУ ДІАМЕТР 9MM</v>
          </cell>
          <cell r="C9136" t="str">
            <v>шт</v>
          </cell>
          <cell r="D9136">
            <v>1</v>
          </cell>
          <cell r="E9136" t="str">
            <v>7%</v>
          </cell>
          <cell r="F9136">
            <v>8281.08</v>
          </cell>
          <cell r="G9136">
            <v>8860.75</v>
          </cell>
        </row>
        <row r="9137">
          <cell r="A9137" t="str">
            <v>TE683R</v>
          </cell>
          <cell r="B9137" t="str">
            <v>АДАПТЕР ДЛЯ СВІТЛОВОЛОКОННОГО КАБЕЛЮ ОЛІМПУС</v>
          </cell>
          <cell r="C9137" t="str">
            <v>шт</v>
          </cell>
          <cell r="D9137">
            <v>1</v>
          </cell>
          <cell r="E9137" t="str">
            <v>7%</v>
          </cell>
          <cell r="F9137">
            <v>6138.04</v>
          </cell>
          <cell r="G9137">
            <v>6567.7</v>
          </cell>
        </row>
        <row r="9138">
          <cell r="A9138" t="str">
            <v>FF280R</v>
          </cell>
          <cell r="B9138" t="str">
            <v>АДАПТЕР ДЛЯ СТОЛІВ З КУЛЬК./МУФТА ШАРНІРУ</v>
          </cell>
          <cell r="C9138" t="str">
            <v>шт</v>
          </cell>
          <cell r="E9138" t="str">
            <v>7%</v>
          </cell>
          <cell r="F9138">
            <v>68196.17</v>
          </cell>
          <cell r="G9138">
            <v>72969.899999999994</v>
          </cell>
        </row>
        <row r="9139">
          <cell r="A9139" t="str">
            <v>OP941</v>
          </cell>
          <cell r="B9139" t="str">
            <v>АДАПТЕР ДЛЯ ТЕСТУВАННЯ СВІТЛОВОЛОКОННОГО КАБЕЛЮ</v>
          </cell>
          <cell r="C9139" t="str">
            <v>шт</v>
          </cell>
          <cell r="D9139">
            <v>1</v>
          </cell>
          <cell r="E9139" t="str">
            <v>7%</v>
          </cell>
          <cell r="F9139">
            <v>10509.32</v>
          </cell>
          <cell r="G9139">
            <v>11244.97</v>
          </cell>
        </row>
        <row r="9140">
          <cell r="A9140" t="str">
            <v>RT081R</v>
          </cell>
          <cell r="B9140" t="str">
            <v>АДАПТЕР ЕНДОСКОПУ 10MM ДІАМ.</v>
          </cell>
          <cell r="C9140" t="str">
            <v>шт</v>
          </cell>
          <cell r="D9140">
            <v>1</v>
          </cell>
          <cell r="E9140" t="str">
            <v>7%</v>
          </cell>
          <cell r="F9140">
            <v>20906.189999999999</v>
          </cell>
          <cell r="G9140">
            <v>22369.62</v>
          </cell>
        </row>
        <row r="9141">
          <cell r="A9141" t="str">
            <v>RT043R</v>
          </cell>
          <cell r="B9141" t="str">
            <v>АДАПТЕР КАРТРИДЖА СО2</v>
          </cell>
          <cell r="C9141" t="str">
            <v>шт</v>
          </cell>
          <cell r="D9141">
            <v>1</v>
          </cell>
          <cell r="E9141" t="str">
            <v>7%</v>
          </cell>
          <cell r="F9141">
            <v>82022.33</v>
          </cell>
          <cell r="G9141">
            <v>87763.89</v>
          </cell>
        </row>
        <row r="9142">
          <cell r="A9142" t="str">
            <v>RT079R</v>
          </cell>
          <cell r="B9142" t="str">
            <v>АДАПТЕР НЕВРОСКОПА</v>
          </cell>
          <cell r="C9142" t="str">
            <v>шт</v>
          </cell>
          <cell r="E9142" t="str">
            <v>7%</v>
          </cell>
          <cell r="F9142">
            <v>46957.39</v>
          </cell>
          <cell r="G9142">
            <v>50244.41</v>
          </cell>
        </row>
        <row r="9143">
          <cell r="A9143" t="str">
            <v>GA206R</v>
          </cell>
          <cell r="B9143" t="str">
            <v>АДАПТЕР ПНЕВО МОТОРА ДЛЯ СИНТЕЗУ</v>
          </cell>
          <cell r="C9143" t="str">
            <v>шт</v>
          </cell>
          <cell r="D9143">
            <v>1</v>
          </cell>
          <cell r="E9143" t="str">
            <v>7%</v>
          </cell>
          <cell r="F9143">
            <v>54216.04</v>
          </cell>
          <cell r="G9143">
            <v>58011.16</v>
          </cell>
        </row>
        <row r="9144">
          <cell r="A9144" t="str">
            <v>FC562</v>
          </cell>
          <cell r="B9144" t="str">
            <v>АДАПТЕР СТАБІЛІЗАТОРА ВЕРХІВКИ СЕРЦЯ FLEXHEART</v>
          </cell>
          <cell r="C9144" t="str">
            <v>шт</v>
          </cell>
          <cell r="D9144">
            <v>1</v>
          </cell>
          <cell r="E9144" t="str">
            <v>7%</v>
          </cell>
          <cell r="F9144">
            <v>87862.38</v>
          </cell>
          <cell r="G9144">
            <v>94012.74</v>
          </cell>
        </row>
        <row r="9145">
          <cell r="A9145" t="str">
            <v>PG067</v>
          </cell>
          <cell r="B9145" t="str">
            <v>АДАПТЕР ЦЕНТРАЛІЗОВАНОЇ ГАЗОПОДАЧІ ДЛЯ PG150</v>
          </cell>
          <cell r="C9145" t="str">
            <v>шт</v>
          </cell>
          <cell r="D9145">
            <v>1</v>
          </cell>
          <cell r="E9145" t="str">
            <v>7%</v>
          </cell>
          <cell r="F9145">
            <v>7448.95</v>
          </cell>
          <cell r="G9145">
            <v>7970.37</v>
          </cell>
        </row>
        <row r="9146">
          <cell r="A9146" t="str">
            <v>RT090R</v>
          </cell>
          <cell r="B9146" t="str">
            <v>АДАПТТЕР D:20MM</v>
          </cell>
          <cell r="C9146" t="str">
            <v>шт</v>
          </cell>
          <cell r="E9146" t="str">
            <v>7%</v>
          </cell>
          <cell r="F9146">
            <v>69632.070000000007</v>
          </cell>
          <cell r="G9146">
            <v>74506.31</v>
          </cell>
        </row>
        <row r="9147">
          <cell r="A9147" t="str">
            <v>OM396R</v>
          </cell>
          <cell r="B9147" t="str">
            <v>АДЕНОТОМ ЗАПАС. ШПАТЕЛЬ РОЗМІР 1</v>
          </cell>
          <cell r="C9147" t="str">
            <v>шт</v>
          </cell>
          <cell r="D9147">
            <v>1</v>
          </cell>
          <cell r="E9147" t="str">
            <v>7%</v>
          </cell>
          <cell r="F9147">
            <v>2272.36</v>
          </cell>
          <cell r="G9147">
            <v>2431.42</v>
          </cell>
        </row>
        <row r="9148">
          <cell r="A9148" t="str">
            <v>OM397R</v>
          </cell>
          <cell r="B9148" t="str">
            <v>АДЕНОТОМ ЗАПАС. ШПАТЕЛЬ РОЗМІР 2</v>
          </cell>
          <cell r="C9148" t="str">
            <v>шт</v>
          </cell>
          <cell r="D9148">
            <v>1</v>
          </cell>
          <cell r="E9148" t="str">
            <v>7%</v>
          </cell>
          <cell r="F9148">
            <v>2741.62</v>
          </cell>
          <cell r="G9148">
            <v>2933.53</v>
          </cell>
        </row>
        <row r="9149">
          <cell r="A9149" t="str">
            <v>OM398R</v>
          </cell>
          <cell r="B9149" t="str">
            <v>АДЕНОТОМ ЗАПАС. ШПАТЕЛЬ РОЗМІР 3</v>
          </cell>
          <cell r="C9149" t="str">
            <v>шт</v>
          </cell>
          <cell r="D9149">
            <v>1</v>
          </cell>
          <cell r="E9149" t="str">
            <v>7%</v>
          </cell>
          <cell r="F9149">
            <v>2272.36</v>
          </cell>
          <cell r="G9149">
            <v>2431.42</v>
          </cell>
        </row>
        <row r="9150">
          <cell r="A9150" t="str">
            <v>OM391R</v>
          </cell>
          <cell r="B9150" t="str">
            <v>АДЕНОТОМ ЛА ФОРСЕ РОЗМІР 1</v>
          </cell>
          <cell r="C9150" t="str">
            <v>шт</v>
          </cell>
          <cell r="D9150">
            <v>1</v>
          </cell>
          <cell r="E9150" t="str">
            <v>7%</v>
          </cell>
          <cell r="F9150">
            <v>25129.55</v>
          </cell>
          <cell r="G9150">
            <v>26888.62</v>
          </cell>
        </row>
        <row r="9151">
          <cell r="A9151" t="str">
            <v>OM392R</v>
          </cell>
          <cell r="B9151" t="str">
            <v>АДЕНОТОМ ЛА ФОРСЕ РОЗМІР 2</v>
          </cell>
          <cell r="C9151" t="str">
            <v>шт</v>
          </cell>
          <cell r="D9151">
            <v>1</v>
          </cell>
          <cell r="E9151" t="str">
            <v>7%</v>
          </cell>
          <cell r="F9151">
            <v>25129.55</v>
          </cell>
          <cell r="G9151">
            <v>26888.62</v>
          </cell>
        </row>
        <row r="9152">
          <cell r="A9152" t="str">
            <v>OM393R</v>
          </cell>
          <cell r="B9152" t="str">
            <v>АДЕНОТОМ ЛА ФОРСЕ РОЗМІР 3</v>
          </cell>
          <cell r="C9152" t="str">
            <v>шт</v>
          </cell>
          <cell r="D9152">
            <v>1</v>
          </cell>
          <cell r="E9152" t="str">
            <v>7%</v>
          </cell>
          <cell r="F9152">
            <v>25129.55</v>
          </cell>
          <cell r="G9152">
            <v>26888.62</v>
          </cell>
        </row>
        <row r="9153">
          <cell r="A9153" t="str">
            <v>BD735R</v>
          </cell>
          <cell r="B9153" t="str">
            <v>АДЛЕРКРАУЦ ПІНЦЕТ ХІРУРГІЧНИЙ 4X5 ЗУБ. 145MM</v>
          </cell>
          <cell r="C9153" t="str">
            <v>шт</v>
          </cell>
          <cell r="D9153">
            <v>1</v>
          </cell>
          <cell r="E9153" t="str">
            <v>7%</v>
          </cell>
          <cell r="F9153">
            <v>2428.4899999999998</v>
          </cell>
          <cell r="G9153">
            <v>2598.48</v>
          </cell>
        </row>
        <row r="9154">
          <cell r="A9154" t="str">
            <v>GF918R</v>
          </cell>
          <cell r="B9154" t="str">
            <v>АДСОН АСПІРАЦІЙНА КАНЮЛЯ</v>
          </cell>
          <cell r="C9154" t="str">
            <v>шт</v>
          </cell>
          <cell r="D9154">
            <v>1</v>
          </cell>
          <cell r="E9154" t="str">
            <v>7%</v>
          </cell>
          <cell r="F9154">
            <v>3637.76</v>
          </cell>
          <cell r="G9154">
            <v>3892.4</v>
          </cell>
        </row>
        <row r="9155">
          <cell r="A9155" t="str">
            <v>BH205R</v>
          </cell>
          <cell r="B9155" t="str">
            <v>АДСОН ГЕМОСТАТ. ЗАТИСКАЧ ВИГН. 215MM</v>
          </cell>
          <cell r="C9155" t="str">
            <v>шт</v>
          </cell>
          <cell r="D9155">
            <v>1</v>
          </cell>
          <cell r="E9155" t="str">
            <v>7%</v>
          </cell>
          <cell r="F9155">
            <v>5491.89</v>
          </cell>
          <cell r="G9155">
            <v>5876.32</v>
          </cell>
        </row>
        <row r="9156">
          <cell r="A9156" t="str">
            <v>BM224R</v>
          </cell>
          <cell r="B9156" t="str">
            <v>АДСОН ГОЛКОТРИМАЧ F 180MM</v>
          </cell>
          <cell r="C9156" t="str">
            <v>шт</v>
          </cell>
          <cell r="E9156" t="str">
            <v>7%</v>
          </cell>
          <cell r="F9156">
            <v>7099.06</v>
          </cell>
          <cell r="G9156">
            <v>7595.99</v>
          </cell>
        </row>
        <row r="9157">
          <cell r="A9157" t="str">
            <v>BH201R</v>
          </cell>
          <cell r="B9157" t="str">
            <v>АДСОН ДЕЛІКАТ. ЗАТИСКАЧ ВИГН. 185MM</v>
          </cell>
          <cell r="C9157" t="str">
            <v>шт</v>
          </cell>
          <cell r="D9157">
            <v>1</v>
          </cell>
          <cell r="E9157" t="str">
            <v>7%</v>
          </cell>
          <cell r="F9157">
            <v>4438.75</v>
          </cell>
          <cell r="G9157">
            <v>4749.46</v>
          </cell>
        </row>
        <row r="9158">
          <cell r="A9158" t="str">
            <v>BH200R</v>
          </cell>
          <cell r="B9158" t="str">
            <v>АДСОН ДЕЛІКАТ. ЗАТИСКАЧ ПРЯМ. 185MM</v>
          </cell>
          <cell r="C9158" t="str">
            <v>шт</v>
          </cell>
          <cell r="D9158">
            <v>1</v>
          </cell>
          <cell r="E9158" t="str">
            <v>7%</v>
          </cell>
          <cell r="F9158">
            <v>4249.3100000000004</v>
          </cell>
          <cell r="G9158">
            <v>4546.76</v>
          </cell>
        </row>
        <row r="9159">
          <cell r="A9159" t="str">
            <v>FK309R</v>
          </cell>
          <cell r="B9159" t="str">
            <v>АДСОН ЕЛЕВАТОР ГОСТР. ВИГНУТ. 7MM</v>
          </cell>
          <cell r="C9159" t="str">
            <v>шт</v>
          </cell>
          <cell r="D9159">
            <v>1</v>
          </cell>
          <cell r="E9159" t="str">
            <v>7%</v>
          </cell>
          <cell r="F9159">
            <v>4362.2</v>
          </cell>
          <cell r="G9159">
            <v>4667.55</v>
          </cell>
        </row>
        <row r="9160">
          <cell r="A9160" t="str">
            <v>FK308R</v>
          </cell>
          <cell r="B9160" t="str">
            <v>АДСОН ЕЛЕВАТОР ГОСТР. КРУГЛ. 7MM</v>
          </cell>
          <cell r="C9160" t="str">
            <v>шт</v>
          </cell>
          <cell r="D9160">
            <v>1</v>
          </cell>
          <cell r="E9160" t="str">
            <v>7%</v>
          </cell>
          <cell r="F9160">
            <v>4362.2</v>
          </cell>
          <cell r="G9160">
            <v>4667.55</v>
          </cell>
        </row>
        <row r="9161">
          <cell r="A9161" t="str">
            <v>FK306R</v>
          </cell>
          <cell r="B9161" t="str">
            <v>АДСОН ЕЛЕВАТОР ГОСТР. ПЛОСКИЙ 8MM</v>
          </cell>
          <cell r="C9161" t="str">
            <v>шт</v>
          </cell>
          <cell r="D9161">
            <v>1</v>
          </cell>
          <cell r="E9161" t="str">
            <v>7%</v>
          </cell>
          <cell r="F9161">
            <v>4362.2</v>
          </cell>
          <cell r="G9161">
            <v>4667.55</v>
          </cell>
        </row>
        <row r="9162">
          <cell r="A9162" t="str">
            <v>FK307R</v>
          </cell>
          <cell r="B9162" t="str">
            <v>АДСОН ЕЛЕВАТОР ТУП. ВИГНУТ. 7MM</v>
          </cell>
          <cell r="C9162" t="str">
            <v>шт</v>
          </cell>
          <cell r="E9162" t="str">
            <v>7%</v>
          </cell>
          <cell r="F9162">
            <v>4362.2</v>
          </cell>
          <cell r="G9162">
            <v>4667.55</v>
          </cell>
        </row>
        <row r="9163">
          <cell r="A9163" t="str">
            <v>MD615</v>
          </cell>
          <cell r="B9163" t="str">
            <v xml:space="preserve">АДСОН КРАНІАЛ. РОНЖЕР ПРЯМ. 200MM </v>
          </cell>
          <cell r="C9163" t="str">
            <v>шт</v>
          </cell>
          <cell r="E9163" t="str">
            <v>7%</v>
          </cell>
          <cell r="F9163">
            <v>16369.26</v>
          </cell>
          <cell r="G9163">
            <v>17515.11</v>
          </cell>
        </row>
        <row r="9164">
          <cell r="A9164" t="str">
            <v>BV273R</v>
          </cell>
          <cell r="B9164" t="str">
            <v>АДСОН ЛАМІНО РЕТРАКТОР 5Х4 НАПІВГОСТРИЙ</v>
          </cell>
          <cell r="C9164" t="str">
            <v>шт</v>
          </cell>
          <cell r="D9164">
            <v>1</v>
          </cell>
          <cell r="E9164" t="str">
            <v>7%</v>
          </cell>
          <cell r="F9164">
            <v>28636.69</v>
          </cell>
          <cell r="G9164">
            <v>30641.26</v>
          </cell>
        </row>
        <row r="9165">
          <cell r="A9165" t="str">
            <v>FD395R</v>
          </cell>
          <cell r="B9165" t="str">
            <v>АДСОН НЕРВ. ГАЧОК ГОСТР.</v>
          </cell>
          <cell r="C9165" t="str">
            <v>шт</v>
          </cell>
          <cell r="D9165">
            <v>1</v>
          </cell>
          <cell r="E9165" t="str">
            <v>7%</v>
          </cell>
          <cell r="F9165">
            <v>4501.03</v>
          </cell>
          <cell r="G9165">
            <v>4816.1000000000004</v>
          </cell>
        </row>
        <row r="9166">
          <cell r="A9166" t="str">
            <v>FD394R</v>
          </cell>
          <cell r="B9166" t="str">
            <v>АДСОН НЕРВ. ГАЧОКТУПИЙ</v>
          </cell>
          <cell r="C9166" t="str">
            <v>шт</v>
          </cell>
          <cell r="E9166" t="str">
            <v>7%</v>
          </cell>
          <cell r="F9166">
            <v>4269.21</v>
          </cell>
          <cell r="G9166">
            <v>4568.05</v>
          </cell>
        </row>
        <row r="9167">
          <cell r="A9167" t="str">
            <v>FF065R</v>
          </cell>
          <cell r="B9167" t="str">
            <v>АДСОН ПЕРФОРАТ. БОР</v>
          </cell>
          <cell r="C9167" t="str">
            <v>шт</v>
          </cell>
          <cell r="D9167">
            <v>1</v>
          </cell>
          <cell r="E9167" t="str">
            <v>7%</v>
          </cell>
          <cell r="F9167">
            <v>11282.63</v>
          </cell>
          <cell r="G9167">
            <v>12072.41</v>
          </cell>
        </row>
        <row r="9168">
          <cell r="A9168" t="str">
            <v>BD222R</v>
          </cell>
          <cell r="B9168" t="str">
            <v>АДСОН ПІНЦЕТ 120MM</v>
          </cell>
          <cell r="C9168" t="str">
            <v>шт</v>
          </cell>
          <cell r="D9168">
            <v>1</v>
          </cell>
          <cell r="E9168" t="str">
            <v>7%</v>
          </cell>
          <cell r="F9168">
            <v>1004.7</v>
          </cell>
          <cell r="G9168">
            <v>1075.03</v>
          </cell>
        </row>
        <row r="9169">
          <cell r="A9169" t="str">
            <v>BD224R</v>
          </cell>
          <cell r="B9169" t="str">
            <v>АДСОН ПІНЦЕТ АНАТОМІЧНИЙ 180MM</v>
          </cell>
          <cell r="C9169" t="str">
            <v>шт</v>
          </cell>
          <cell r="E9169" t="str">
            <v>7%</v>
          </cell>
          <cell r="F9169">
            <v>3137.79</v>
          </cell>
          <cell r="G9169">
            <v>3357.43</v>
          </cell>
        </row>
        <row r="9170">
          <cell r="A9170" t="str">
            <v>BD870R</v>
          </cell>
          <cell r="B9170" t="str">
            <v xml:space="preserve">АДСОН ПІНЦЕТ БАГНЕТ. ФОРМ. 175MM </v>
          </cell>
          <cell r="C9170" t="str">
            <v>шт</v>
          </cell>
          <cell r="E9170" t="str">
            <v>7%</v>
          </cell>
          <cell r="F9170">
            <v>4076.31</v>
          </cell>
          <cell r="G9170">
            <v>4361.6499999999996</v>
          </cell>
        </row>
        <row r="9171">
          <cell r="A9171" t="str">
            <v>BV252R</v>
          </cell>
          <cell r="B9171" t="str">
            <v>АДСОН РЕТРАКТОР 3X4 ГОСТРИЙ</v>
          </cell>
          <cell r="C9171" t="str">
            <v>шт</v>
          </cell>
          <cell r="E9171" t="str">
            <v>7%</v>
          </cell>
          <cell r="F9171">
            <v>28149.7</v>
          </cell>
          <cell r="G9171">
            <v>30120.17</v>
          </cell>
        </row>
        <row r="9172">
          <cell r="A9172" t="str">
            <v>BV251R</v>
          </cell>
          <cell r="B9172" t="str">
            <v>АДСОН РЕТРАКТОР НАПІВГОСТРИЙ 4X4 ЗУБА</v>
          </cell>
          <cell r="C9172" t="str">
            <v>шт</v>
          </cell>
          <cell r="E9172" t="str">
            <v>7%</v>
          </cell>
          <cell r="F9172">
            <v>26442.19</v>
          </cell>
          <cell r="G9172">
            <v>28293.14</v>
          </cell>
        </row>
        <row r="9173">
          <cell r="A9173" t="str">
            <v>MB454R</v>
          </cell>
          <cell r="B9173" t="str">
            <v>АДСОН ТКАНИН. ПІНЦЕТ 120MM 2X3 ЗУБ.</v>
          </cell>
          <cell r="C9173" t="str">
            <v>шт</v>
          </cell>
          <cell r="D9173">
            <v>1</v>
          </cell>
          <cell r="E9173" t="str">
            <v>7%</v>
          </cell>
          <cell r="F9173">
            <v>1605.44</v>
          </cell>
          <cell r="G9173">
            <v>1717.82</v>
          </cell>
        </row>
        <row r="9174">
          <cell r="A9174" t="str">
            <v>BD522R</v>
          </cell>
          <cell r="B9174" t="str">
            <v>АДСОН ХІРУРГІЧНИЙ ПІНЦЕТ 1X2 ЗУБ. 180MM</v>
          </cell>
          <cell r="C9174" t="str">
            <v>шт</v>
          </cell>
          <cell r="D9174">
            <v>1</v>
          </cell>
          <cell r="E9174" t="str">
            <v>7%</v>
          </cell>
          <cell r="F9174">
            <v>6241.41</v>
          </cell>
          <cell r="G9174">
            <v>6678.31</v>
          </cell>
        </row>
        <row r="9175">
          <cell r="A9175" t="str">
            <v>BD513R</v>
          </cell>
          <cell r="B9175" t="str">
            <v>АДСОН ХІРУРГІЧНИЙ ПІНЦЕТ 1X2ЗУБ. 120MM</v>
          </cell>
          <cell r="C9175" t="str">
            <v>шт</v>
          </cell>
          <cell r="E9175" t="str">
            <v>7%</v>
          </cell>
          <cell r="F9175">
            <v>3737.67</v>
          </cell>
          <cell r="G9175">
            <v>3999.3</v>
          </cell>
        </row>
        <row r="9176">
          <cell r="A9176" t="str">
            <v>BD512R</v>
          </cell>
          <cell r="B9176" t="str">
            <v xml:space="preserve">АДСОН ХІРУРГІЧНИЙ ПІНЦЕТ 1X2ЗУБ. 120MM </v>
          </cell>
          <cell r="C9176" t="str">
            <v>шт</v>
          </cell>
          <cell r="E9176" t="str">
            <v>7%</v>
          </cell>
          <cell r="F9176">
            <v>1786.66</v>
          </cell>
          <cell r="G9176">
            <v>1911.72</v>
          </cell>
        </row>
        <row r="9177">
          <cell r="A9177" t="str">
            <v>BD508R</v>
          </cell>
          <cell r="B9177" t="str">
            <v xml:space="preserve">АДСОН ХІРУРГІЧНИЙ ПІНЦЕТ 1X2ЗУБ. 120MM </v>
          </cell>
          <cell r="C9177" t="str">
            <v>шт</v>
          </cell>
          <cell r="E9177" t="str">
            <v>7%</v>
          </cell>
          <cell r="F9177">
            <v>4231.1499999999996</v>
          </cell>
          <cell r="G9177">
            <v>4527.33</v>
          </cell>
        </row>
        <row r="9178">
          <cell r="A9178" t="str">
            <v>BD507R</v>
          </cell>
          <cell r="B9178" t="str">
            <v>АДСОН ХІРУРГІЧНИЙ ПІНЦЕТ ПОКРАЩ. 1X2ЗУБ 120MM</v>
          </cell>
          <cell r="C9178" t="str">
            <v>шт</v>
          </cell>
          <cell r="D9178">
            <v>1</v>
          </cell>
          <cell r="E9178" t="str">
            <v>7%</v>
          </cell>
          <cell r="F9178">
            <v>3737.67</v>
          </cell>
          <cell r="G9178">
            <v>3999.3</v>
          </cell>
        </row>
        <row r="9179">
          <cell r="A9179" t="str">
            <v>BD511R</v>
          </cell>
          <cell r="B9179" t="str">
            <v>АДСОН ХІРУРГІЧНИЙ ПІНЦЕТ ПОКРАЩ. 1X2ЗУБ 120MM</v>
          </cell>
          <cell r="C9179" t="str">
            <v>шт</v>
          </cell>
          <cell r="D9179">
            <v>1</v>
          </cell>
          <cell r="E9179" t="str">
            <v>7%</v>
          </cell>
          <cell r="F9179">
            <v>1153.9100000000001</v>
          </cell>
          <cell r="G9179">
            <v>1234.68</v>
          </cell>
        </row>
        <row r="9180">
          <cell r="A9180" t="str">
            <v>BD521R</v>
          </cell>
          <cell r="B9180" t="str">
            <v>АДСОН ХІРУРГІЧНИЙ ПІНЦЕТ ПОКРАЩ. 1X2ЗУБ 150MM</v>
          </cell>
          <cell r="C9180" t="str">
            <v>шт</v>
          </cell>
          <cell r="D9180">
            <v>1</v>
          </cell>
          <cell r="E9180" t="str">
            <v>7%</v>
          </cell>
          <cell r="F9180">
            <v>4462.54</v>
          </cell>
          <cell r="G9180">
            <v>4774.91</v>
          </cell>
        </row>
        <row r="9181">
          <cell r="A9181" t="str">
            <v>BV085R</v>
          </cell>
          <cell r="B9181" t="str">
            <v>АДСОН-БЕБІ РЕТРАКТОР 3X4 ЗУБ. ТУПИЙ</v>
          </cell>
          <cell r="C9181" t="str">
            <v>шт</v>
          </cell>
          <cell r="D9181">
            <v>1</v>
          </cell>
          <cell r="E9181" t="str">
            <v>7%</v>
          </cell>
          <cell r="F9181">
            <v>20998.74</v>
          </cell>
          <cell r="G9181">
            <v>22468.65</v>
          </cell>
        </row>
        <row r="9182">
          <cell r="A9182" t="str">
            <v>BV094R</v>
          </cell>
          <cell r="B9182" t="str">
            <v>АДСОН-БЕБІ РЕТРАКТОР 3X4 НАПІВГОСТРИЙ</v>
          </cell>
          <cell r="C9182" t="str">
            <v>шт</v>
          </cell>
          <cell r="E9182" t="str">
            <v>7%</v>
          </cell>
          <cell r="F9182">
            <v>22113.29</v>
          </cell>
          <cell r="G9182">
            <v>23661.22</v>
          </cell>
        </row>
        <row r="9183">
          <cell r="A9183" t="str">
            <v>BD700R</v>
          </cell>
          <cell r="B9183" t="str">
            <v>АДСОН-БРАУН АТРАВМАТ. ХІРУРГІЧНИЙ ПІНЦЕТ 120MM</v>
          </cell>
          <cell r="C9183" t="str">
            <v>шт</v>
          </cell>
          <cell r="E9183" t="str">
            <v>7%</v>
          </cell>
          <cell r="F9183">
            <v>2873.1</v>
          </cell>
          <cell r="G9183">
            <v>3074.21</v>
          </cell>
        </row>
        <row r="9184">
          <cell r="A9184" t="str">
            <v>DP131R</v>
          </cell>
          <cell r="B9184" t="str">
            <v>АЙРЕСЕН ЩИПЦІ ДЛЯ ВИГИНАННЯ ДРОТУ 130MM</v>
          </cell>
          <cell r="C9184" t="str">
            <v>шт</v>
          </cell>
          <cell r="D9184">
            <v>1</v>
          </cell>
          <cell r="E9184" t="str">
            <v>7%</v>
          </cell>
          <cell r="F9184">
            <v>4218.6099999999997</v>
          </cell>
          <cell r="G9184">
            <v>4513.91</v>
          </cell>
        </row>
        <row r="9185">
          <cell r="A9185" t="str">
            <v>GA676</v>
          </cell>
          <cell r="B9185" t="str">
            <v>АККУМУЛЯТОР-NіMH АКУЛАН</v>
          </cell>
          <cell r="C9185" t="str">
            <v>шт</v>
          </cell>
          <cell r="D9185">
            <v>1</v>
          </cell>
          <cell r="E9185" t="str">
            <v>7%</v>
          </cell>
          <cell r="F9185">
            <v>68222.55</v>
          </cell>
          <cell r="G9185">
            <v>72998.13</v>
          </cell>
        </row>
        <row r="9186">
          <cell r="A9186" t="str">
            <v>GB989R</v>
          </cell>
          <cell r="B9186" t="str">
            <v>АКРОМІОНІЗЕР  БАГАТОРАЗОВИЙ</v>
          </cell>
          <cell r="C9186" t="str">
            <v>шт</v>
          </cell>
          <cell r="D9186">
            <v>1</v>
          </cell>
          <cell r="E9186" t="str">
            <v>7%</v>
          </cell>
          <cell r="F9186">
            <v>43421.7</v>
          </cell>
          <cell r="G9186">
            <v>46461.22</v>
          </cell>
        </row>
        <row r="9187">
          <cell r="A9187" t="str">
            <v>GB989SU</v>
          </cell>
          <cell r="B9187" t="str">
            <v>АКРОМІОНІЗЕР  ОДНОРАЗОВИЙ</v>
          </cell>
          <cell r="C9187" t="str">
            <v>шт</v>
          </cell>
          <cell r="D9187">
            <v>1</v>
          </cell>
          <cell r="E9187" t="str">
            <v>7%</v>
          </cell>
          <cell r="F9187">
            <v>11751.46</v>
          </cell>
          <cell r="G9187">
            <v>12574.06</v>
          </cell>
        </row>
        <row r="9188">
          <cell r="A9188" t="str">
            <v>FW860R</v>
          </cell>
          <cell r="B9188" t="str">
            <v>АКТИВ C ДИСТРАЦІЙНИХ КОНЦЕПЦІЙ</v>
          </cell>
          <cell r="C9188" t="str">
            <v>шт</v>
          </cell>
          <cell r="D9188">
            <v>1</v>
          </cell>
          <cell r="E9188" t="str">
            <v>7%</v>
          </cell>
          <cell r="F9188">
            <v>36039.360000000001</v>
          </cell>
          <cell r="G9188">
            <v>38562.120000000003</v>
          </cell>
        </row>
        <row r="9189">
          <cell r="A9189" t="str">
            <v>FW997R</v>
          </cell>
          <cell r="B9189" t="str">
            <v>АКТИВ Л ОСТЕОТОМ</v>
          </cell>
          <cell r="C9189" t="str">
            <v>шт</v>
          </cell>
          <cell r="D9189">
            <v>1</v>
          </cell>
          <cell r="E9189" t="str">
            <v>7%</v>
          </cell>
          <cell r="F9189">
            <v>2314.31</v>
          </cell>
          <cell r="G9189">
            <v>2476.31</v>
          </cell>
        </row>
        <row r="9190">
          <cell r="A9190" t="str">
            <v>FW998R</v>
          </cell>
          <cell r="B9190" t="str">
            <v>АКТИВ Л РУЧКА F / РЕВІЗІЙНИЙ ІНСТРУМЕНТ</v>
          </cell>
          <cell r="C9190" t="str">
            <v>шт</v>
          </cell>
          <cell r="D9190">
            <v>1</v>
          </cell>
          <cell r="E9190" t="str">
            <v>7%</v>
          </cell>
          <cell r="F9190">
            <v>5592.66</v>
          </cell>
          <cell r="G9190">
            <v>5984.14</v>
          </cell>
        </row>
        <row r="9191">
          <cell r="A9191" t="str">
            <v>FW867R</v>
          </cell>
          <cell r="B9191" t="str">
            <v>АКТИВ С ІНСТРУМЕНТ З ПЕРЕКЛАДИ</v>
          </cell>
          <cell r="C9191" t="str">
            <v>шт</v>
          </cell>
          <cell r="D9191">
            <v>1</v>
          </cell>
          <cell r="E9191" t="str">
            <v>7%</v>
          </cell>
          <cell r="F9191">
            <v>4215.58</v>
          </cell>
          <cell r="G9191">
            <v>4510.67</v>
          </cell>
        </row>
        <row r="9192">
          <cell r="A9192" t="str">
            <v>FW837R</v>
          </cell>
          <cell r="B9192" t="str">
            <v>АКТИВНИЙ ЛОТОК F / ПРОБНІ ІМПЛАНТАТИ / КІЛ ПІДГОТОВКА.</v>
          </cell>
          <cell r="C9192" t="str">
            <v>шт</v>
          </cell>
          <cell r="D9192">
            <v>1</v>
          </cell>
          <cell r="E9192" t="str">
            <v>7%</v>
          </cell>
          <cell r="F9192">
            <v>31424.59</v>
          </cell>
          <cell r="G9192">
            <v>33624.31</v>
          </cell>
        </row>
        <row r="9193">
          <cell r="A9193" t="str">
            <v>GA876</v>
          </cell>
          <cell r="B9193" t="str">
            <v>Акулан  електро адаптер</v>
          </cell>
          <cell r="C9193" t="str">
            <v>шт</v>
          </cell>
          <cell r="D9193">
            <v>1</v>
          </cell>
          <cell r="E9193" t="str">
            <v>7%</v>
          </cell>
          <cell r="F9193">
            <v>87538.43</v>
          </cell>
          <cell r="G9193">
            <v>93666.12</v>
          </cell>
        </row>
        <row r="9194">
          <cell r="A9194" t="str">
            <v>GB413R</v>
          </cell>
          <cell r="B9194" t="str">
            <v>АКУЛАН 2 ГЕКСАГОНАЛЬНИЙ (ТАРГОН)</v>
          </cell>
          <cell r="C9194" t="str">
            <v>шт</v>
          </cell>
          <cell r="D9194">
            <v>1</v>
          </cell>
          <cell r="E9194" t="str">
            <v>7%</v>
          </cell>
          <cell r="F9194">
            <v>41204.71</v>
          </cell>
          <cell r="G9194">
            <v>44089.04</v>
          </cell>
        </row>
        <row r="9195">
          <cell r="A9195" t="str">
            <v>GA670</v>
          </cell>
          <cell r="B9195" t="str">
            <v>АКУЛАН 3 ДЕРМАТОМ</v>
          </cell>
          <cell r="C9195" t="str">
            <v>шт</v>
          </cell>
          <cell r="D9195">
            <v>1</v>
          </cell>
          <cell r="E9195" t="str">
            <v>7%</v>
          </cell>
          <cell r="F9195">
            <v>646236.31000000006</v>
          </cell>
          <cell r="G9195">
            <v>691472.85</v>
          </cell>
        </row>
        <row r="9196">
          <cell r="A9196" t="str">
            <v>GA672</v>
          </cell>
          <cell r="B9196" t="str">
            <v>АКУЛАН 3 ДРИЛЕМ ТА РІМЕРОМ</v>
          </cell>
          <cell r="C9196" t="str">
            <v>шт</v>
          </cell>
          <cell r="D9196">
            <v>1</v>
          </cell>
          <cell r="E9196" t="str">
            <v>7%</v>
          </cell>
          <cell r="F9196">
            <v>502989.72</v>
          </cell>
          <cell r="G9196">
            <v>538199</v>
          </cell>
        </row>
        <row r="9197">
          <cell r="A9197" t="str">
            <v>GA671</v>
          </cell>
          <cell r="B9197" t="str">
            <v>АКУЛАН 3 МАЛИМ ДРИЛЕМ</v>
          </cell>
          <cell r="C9197" t="str">
            <v>шт</v>
          </cell>
          <cell r="D9197">
            <v>1</v>
          </cell>
          <cell r="E9197" t="str">
            <v>7%</v>
          </cell>
          <cell r="F9197">
            <v>502989.72</v>
          </cell>
          <cell r="G9197">
            <v>538199</v>
          </cell>
        </row>
        <row r="9198">
          <cell r="A9198" t="str">
            <v>GB643R</v>
          </cell>
          <cell r="B9198" t="str">
            <v>АКУЛАН 3 НАСАДКОЮ ДЛЯ ПРОВЕДЕННЯ СПИЦЬ</v>
          </cell>
          <cell r="C9198" t="str">
            <v>шт</v>
          </cell>
          <cell r="D9198">
            <v>1</v>
          </cell>
          <cell r="E9198" t="str">
            <v>7%</v>
          </cell>
          <cell r="F9198">
            <v>141798.59</v>
          </cell>
          <cell r="G9198">
            <v>151724.49</v>
          </cell>
        </row>
        <row r="9199">
          <cell r="A9199" t="str">
            <v>GB635R</v>
          </cell>
          <cell r="B9199" t="str">
            <v>АКУЛАН 3 НАСАДКОЮ ДРИЛЬ АО МАЛИЙ</v>
          </cell>
          <cell r="C9199" t="str">
            <v>шт</v>
          </cell>
          <cell r="D9199">
            <v>1</v>
          </cell>
          <cell r="E9199" t="str">
            <v>7%</v>
          </cell>
          <cell r="F9199">
            <v>93236.62</v>
          </cell>
          <cell r="G9199">
            <v>99763.18</v>
          </cell>
        </row>
        <row r="9200">
          <cell r="A9200" t="str">
            <v>GB636R</v>
          </cell>
          <cell r="B9200" t="str">
            <v>АКУЛАН 3 НАСАДКОЮ ДРИЛЬ ГЕКСАГОНАЛЬНИЙ</v>
          </cell>
          <cell r="C9200" t="str">
            <v>шт</v>
          </cell>
          <cell r="D9200">
            <v>1</v>
          </cell>
          <cell r="E9200" t="str">
            <v>7%</v>
          </cell>
          <cell r="F9200">
            <v>94890.07</v>
          </cell>
          <cell r="G9200">
            <v>101532.37</v>
          </cell>
        </row>
        <row r="9201">
          <cell r="A9201" t="str">
            <v>GB645R</v>
          </cell>
          <cell r="B9201" t="str">
            <v>АКУЛАН 3 НАСАДКОЮ ДРИЛЬ ДЛЯ СИНТЕЗА 511.300</v>
          </cell>
          <cell r="C9201" t="str">
            <v>шт</v>
          </cell>
          <cell r="D9201">
            <v>1</v>
          </cell>
          <cell r="E9201" t="str">
            <v>7%</v>
          </cell>
          <cell r="F9201">
            <v>93236.62</v>
          </cell>
          <cell r="G9201">
            <v>99763.18</v>
          </cell>
        </row>
        <row r="9202">
          <cell r="A9202" t="str">
            <v>GB637R</v>
          </cell>
          <cell r="B9202" t="str">
            <v>АКУЛАН 3 НАСАДКОЮ ДРИЛЬ ТРІНКЛ</v>
          </cell>
          <cell r="C9202" t="str">
            <v>шт</v>
          </cell>
          <cell r="D9202">
            <v>1</v>
          </cell>
          <cell r="E9202" t="str">
            <v>7%</v>
          </cell>
          <cell r="F9202">
            <v>100899.22</v>
          </cell>
          <cell r="G9202">
            <v>107962.17</v>
          </cell>
        </row>
        <row r="9203">
          <cell r="A9203" t="str">
            <v>GB630R</v>
          </cell>
          <cell r="B9203" t="str">
            <v>АКУЛАН 3 НАСАДКОЮ ДРИЛЬ ХАДСОН/ЗІМЕР</v>
          </cell>
          <cell r="C9203" t="str">
            <v>шт</v>
          </cell>
          <cell r="D9203">
            <v>1</v>
          </cell>
          <cell r="E9203" t="str">
            <v>7%</v>
          </cell>
          <cell r="F9203">
            <v>110089.42</v>
          </cell>
          <cell r="G9203">
            <v>117795.67</v>
          </cell>
        </row>
        <row r="9204">
          <cell r="A9204" t="str">
            <v>GB638R</v>
          </cell>
          <cell r="B9204" t="str">
            <v>АКУЛАН 3 НАСАДКОЮ ДРИЛЬ ЯКОБС ВЕЛИКИЙ</v>
          </cell>
          <cell r="C9204" t="str">
            <v>шт</v>
          </cell>
          <cell r="D9204">
            <v>1</v>
          </cell>
          <cell r="E9204" t="str">
            <v>7%</v>
          </cell>
          <cell r="F9204">
            <v>93236.62</v>
          </cell>
          <cell r="G9204">
            <v>99763.18</v>
          </cell>
        </row>
        <row r="9205">
          <cell r="A9205" t="str">
            <v>GB634R</v>
          </cell>
          <cell r="B9205" t="str">
            <v>АКУЛАН 3 НАСАДКОЮ ДРИЛЬ ЯКОБС З КЛЮЧЕМ</v>
          </cell>
          <cell r="C9205" t="str">
            <v>шт</v>
          </cell>
          <cell r="E9205" t="str">
            <v>7%</v>
          </cell>
          <cell r="F9205">
            <v>108208.04</v>
          </cell>
          <cell r="G9205">
            <v>115782.6</v>
          </cell>
        </row>
        <row r="9206">
          <cell r="A9206" t="str">
            <v>GB655R</v>
          </cell>
          <cell r="B9206" t="str">
            <v>АКУЛАН 3 НАСАДКОЮ РІМЕР АО ВЕЛИКИЙ</v>
          </cell>
          <cell r="C9206" t="str">
            <v>шт</v>
          </cell>
          <cell r="D9206">
            <v>1</v>
          </cell>
          <cell r="E9206" t="str">
            <v>7%</v>
          </cell>
          <cell r="F9206">
            <v>116541.88</v>
          </cell>
          <cell r="G9206">
            <v>124699.81</v>
          </cell>
        </row>
        <row r="9207">
          <cell r="A9207" t="str">
            <v>GB656R</v>
          </cell>
          <cell r="B9207" t="str">
            <v>АКУЛАН 3 НАСАДКОЮ РІМЕР ХАДСОН/ЗІМЕР</v>
          </cell>
          <cell r="C9207" t="str">
            <v>шт</v>
          </cell>
          <cell r="D9207">
            <v>1</v>
          </cell>
          <cell r="E9207" t="str">
            <v>7%</v>
          </cell>
          <cell r="F9207">
            <v>123033.28</v>
          </cell>
          <cell r="G9207">
            <v>131645.6</v>
          </cell>
        </row>
        <row r="9208">
          <cell r="A9208" t="str">
            <v>GB654R</v>
          </cell>
          <cell r="B9208" t="str">
            <v>АКУЛАН 3 НАСАДКОЮ РІМЕР ХАРІСА</v>
          </cell>
          <cell r="C9208" t="str">
            <v>шт</v>
          </cell>
          <cell r="D9208">
            <v>1</v>
          </cell>
          <cell r="E9208" t="str">
            <v>7%</v>
          </cell>
          <cell r="F9208">
            <v>116541.88</v>
          </cell>
          <cell r="G9208">
            <v>124699.81</v>
          </cell>
        </row>
        <row r="9209">
          <cell r="A9209" t="str">
            <v>GB658R</v>
          </cell>
          <cell r="B9209" t="str">
            <v>АКУЛАН 3 НАСАДКОЮ РІМЕР ЯКОБСА</v>
          </cell>
          <cell r="C9209" t="str">
            <v>шт</v>
          </cell>
          <cell r="D9209">
            <v>1</v>
          </cell>
          <cell r="E9209" t="str">
            <v>7%</v>
          </cell>
          <cell r="F9209">
            <v>130716.21</v>
          </cell>
          <cell r="G9209">
            <v>139866.34</v>
          </cell>
        </row>
        <row r="9210">
          <cell r="A9210" t="str">
            <v>GB660R</v>
          </cell>
          <cell r="B9210" t="str">
            <v>АКУЛАН 3 НАСАДКОЮ САГІТАЛЬНА ПИЛКА</v>
          </cell>
          <cell r="C9210" t="str">
            <v>шт</v>
          </cell>
          <cell r="D9210">
            <v>1</v>
          </cell>
          <cell r="E9210" t="str">
            <v>7%</v>
          </cell>
          <cell r="F9210">
            <v>174817.37</v>
          </cell>
          <cell r="G9210">
            <v>187054.58</v>
          </cell>
        </row>
        <row r="9211">
          <cell r="A9211" t="str">
            <v>GA673</v>
          </cell>
          <cell r="B9211" t="str">
            <v>АКУЛАН 3 ОСЦИЛЯТОРНОЮ ПИЛКОЮ</v>
          </cell>
          <cell r="C9211" t="str">
            <v>шт</v>
          </cell>
          <cell r="D9211">
            <v>1</v>
          </cell>
          <cell r="E9211" t="str">
            <v>7%</v>
          </cell>
          <cell r="F9211">
            <v>568496.17000000004</v>
          </cell>
          <cell r="G9211">
            <v>608290.9</v>
          </cell>
        </row>
        <row r="9212">
          <cell r="A9212" t="str">
            <v>GA674</v>
          </cell>
          <cell r="B9212" t="str">
            <v>АКУЛАН 3 РЕЦИПРОКНОЮ ПИЛКОЮ</v>
          </cell>
          <cell r="C9212" t="str">
            <v>шт</v>
          </cell>
          <cell r="D9212">
            <v>1</v>
          </cell>
          <cell r="E9212" t="str">
            <v>7%</v>
          </cell>
          <cell r="F9212">
            <v>521045.29</v>
          </cell>
          <cell r="G9212">
            <v>557518.46</v>
          </cell>
        </row>
        <row r="9213">
          <cell r="A9213" t="str">
            <v>GA878</v>
          </cell>
          <cell r="B9213" t="str">
            <v>АКУЛАН 3 ТІ ЕЛЕКТРО КАБЕЛЬ</v>
          </cell>
          <cell r="C9213" t="str">
            <v>шт</v>
          </cell>
          <cell r="D9213">
            <v>1</v>
          </cell>
          <cell r="E9213" t="str">
            <v>7%</v>
          </cell>
          <cell r="F9213">
            <v>74404.27</v>
          </cell>
          <cell r="G9213">
            <v>79612.570000000007</v>
          </cell>
        </row>
        <row r="9214">
          <cell r="A9214" t="str">
            <v>GA875</v>
          </cell>
          <cell r="B9214" t="str">
            <v>Акулан 3 ТІ електро кришка</v>
          </cell>
          <cell r="C9214" t="str">
            <v>шт</v>
          </cell>
          <cell r="D9214">
            <v>1</v>
          </cell>
          <cell r="E9214" t="str">
            <v>7%</v>
          </cell>
          <cell r="F9214">
            <v>82520.14</v>
          </cell>
          <cell r="G9214">
            <v>88296.54</v>
          </cell>
        </row>
        <row r="9215">
          <cell r="A9215" t="str">
            <v>GA877</v>
          </cell>
          <cell r="B9215" t="str">
            <v>АКУЛАН 3ТІ ЕЛЕКТРО КОНСОЛЬ</v>
          </cell>
          <cell r="C9215" t="str">
            <v>шт</v>
          </cell>
          <cell r="D9215">
            <v>1</v>
          </cell>
          <cell r="E9215" t="str">
            <v>7%</v>
          </cell>
          <cell r="F9215">
            <v>101835.15</v>
          </cell>
          <cell r="G9215">
            <v>108963.61</v>
          </cell>
        </row>
        <row r="9216">
          <cell r="A9216" t="str">
            <v>GT666</v>
          </cell>
          <cell r="B9216" t="str">
            <v>АКУЛАН 4 TPLO ПИЛКА</v>
          </cell>
          <cell r="C9216" t="str">
            <v>шт</v>
          </cell>
          <cell r="D9216">
            <v>1</v>
          </cell>
          <cell r="E9216" t="str">
            <v>7%</v>
          </cell>
          <cell r="F9216">
            <v>752493.78</v>
          </cell>
          <cell r="G9216">
            <v>805168.34</v>
          </cell>
        </row>
        <row r="9217">
          <cell r="A9217" t="str">
            <v>GA340</v>
          </cell>
          <cell r="B9217" t="str">
            <v>АКУЛАН 4 ДЕРМАТОМ</v>
          </cell>
          <cell r="C9217" t="str">
            <v>шт</v>
          </cell>
          <cell r="D9217">
            <v>1</v>
          </cell>
          <cell r="E9217" t="str">
            <v>7%</v>
          </cell>
          <cell r="F9217">
            <v>527899.12</v>
          </cell>
          <cell r="G9217">
            <v>564852.06000000006</v>
          </cell>
        </row>
        <row r="9218">
          <cell r="A9218" t="str">
            <v>GA341</v>
          </cell>
          <cell r="B9218" t="str">
            <v>АКУЛАН 4 ДЕРМАТОМ</v>
          </cell>
          <cell r="C9218" t="str">
            <v>шт</v>
          </cell>
          <cell r="D9218">
            <v>1</v>
          </cell>
          <cell r="E9218" t="str">
            <v>7%</v>
          </cell>
          <cell r="F9218">
            <v>527899.12</v>
          </cell>
          <cell r="G9218">
            <v>564852.06000000006</v>
          </cell>
        </row>
        <row r="9219">
          <cell r="A9219" t="str">
            <v>GA344</v>
          </cell>
          <cell r="B9219" t="str">
            <v>АКУЛАН 4 ДРИЛЬ МАЛА</v>
          </cell>
          <cell r="C9219" t="str">
            <v>шт</v>
          </cell>
          <cell r="D9219">
            <v>1</v>
          </cell>
          <cell r="E9219" t="str">
            <v>7%</v>
          </cell>
          <cell r="F9219">
            <v>477153.9</v>
          </cell>
          <cell r="G9219">
            <v>510554.67</v>
          </cell>
        </row>
        <row r="9220">
          <cell r="A9220" t="str">
            <v>GB623R</v>
          </cell>
          <cell r="B9220" t="str">
            <v>АКУЛАН 4 ДРИЛЬ НАСАДКА  АО-МАЛА</v>
          </cell>
          <cell r="C9220" t="str">
            <v>шт</v>
          </cell>
          <cell r="D9220">
            <v>1</v>
          </cell>
          <cell r="E9220" t="str">
            <v>7%</v>
          </cell>
          <cell r="F9220">
            <v>136330.06</v>
          </cell>
          <cell r="G9220">
            <v>145873.16</v>
          </cell>
        </row>
        <row r="9221">
          <cell r="A9221" t="str">
            <v>GB657R</v>
          </cell>
          <cell r="B9221" t="str">
            <v>АКУЛАН 4 ДРИЛЬ НАСАДКА ІНТРАМЕДУЛЯРНА АО-ВЕЛИКА</v>
          </cell>
          <cell r="C9221" t="str">
            <v>шт</v>
          </cell>
          <cell r="D9221">
            <v>1</v>
          </cell>
          <cell r="E9221" t="str">
            <v>7%</v>
          </cell>
          <cell r="F9221">
            <v>151477.5</v>
          </cell>
          <cell r="G9221">
            <v>162080.93</v>
          </cell>
        </row>
        <row r="9222">
          <cell r="A9222" t="str">
            <v>GB621R</v>
          </cell>
          <cell r="B9222" t="str">
            <v>АКУЛАН 4 ДРИЛЬ НАСАДКА ЯКОБС ВЕЛИКА</v>
          </cell>
          <cell r="C9222" t="str">
            <v>шт</v>
          </cell>
          <cell r="D9222">
            <v>1</v>
          </cell>
          <cell r="E9222" t="str">
            <v>7%</v>
          </cell>
          <cell r="F9222">
            <v>136330.06</v>
          </cell>
          <cell r="G9222">
            <v>145873.16</v>
          </cell>
        </row>
        <row r="9223">
          <cell r="A9223" t="str">
            <v>GA330</v>
          </cell>
          <cell r="B9223" t="str">
            <v>АКУЛАН 4 ДРИЛЬ ТА РИМЕР</v>
          </cell>
          <cell r="C9223" t="str">
            <v>шт</v>
          </cell>
          <cell r="D9223">
            <v>1</v>
          </cell>
          <cell r="E9223" t="str">
            <v>7%</v>
          </cell>
          <cell r="F9223">
            <v>401642.42</v>
          </cell>
          <cell r="G9223">
            <v>429757.39</v>
          </cell>
        </row>
        <row r="9224">
          <cell r="A9224" t="str">
            <v>GA346</v>
          </cell>
          <cell r="B9224" t="str">
            <v>АКУЛАН 4 ЛІЙ-ІОНОВІ БАТАРЕЇ КОРОТКІ</v>
          </cell>
          <cell r="C9224" t="str">
            <v>шт</v>
          </cell>
          <cell r="E9224" t="str">
            <v>7%</v>
          </cell>
          <cell r="F9224">
            <v>70871.61</v>
          </cell>
          <cell r="G9224">
            <v>75832.63</v>
          </cell>
        </row>
        <row r="9225">
          <cell r="A9225" t="str">
            <v>GB641R</v>
          </cell>
          <cell r="B9225" t="str">
            <v>АКУЛАН 4 НАСАДКА ДЛЯ ПРОВЕДЕННЯ СПИЦЬ</v>
          </cell>
          <cell r="C9225" t="str">
            <v>шт</v>
          </cell>
          <cell r="D9225">
            <v>1</v>
          </cell>
          <cell r="E9225" t="str">
            <v>7%</v>
          </cell>
          <cell r="F9225">
            <v>213124.32</v>
          </cell>
          <cell r="G9225">
            <v>228043.03</v>
          </cell>
        </row>
        <row r="9226">
          <cell r="A9226" t="str">
            <v>GB664R</v>
          </cell>
          <cell r="B9226" t="str">
            <v>АКУЛАН 4 НАСАДКА ДРИЛЬ ГЕКСАГОНАЛЬНА</v>
          </cell>
          <cell r="C9226" t="str">
            <v>шт</v>
          </cell>
          <cell r="D9226">
            <v>1</v>
          </cell>
          <cell r="E9226" t="str">
            <v>7%</v>
          </cell>
          <cell r="F9226">
            <v>136330.06</v>
          </cell>
          <cell r="G9226">
            <v>145873.16</v>
          </cell>
        </row>
        <row r="9227">
          <cell r="A9227" t="str">
            <v>GB663R</v>
          </cell>
          <cell r="B9227" t="str">
            <v>АКУЛАН 4 НАСАДКА ДРИЛЬ ТРІНКЛ</v>
          </cell>
          <cell r="C9227" t="str">
            <v>шт</v>
          </cell>
          <cell r="D9227">
            <v>1</v>
          </cell>
          <cell r="E9227" t="str">
            <v>7%</v>
          </cell>
          <cell r="F9227">
            <v>136330.06</v>
          </cell>
          <cell r="G9227">
            <v>145873.16</v>
          </cell>
        </row>
        <row r="9228">
          <cell r="A9228" t="str">
            <v>GB665R</v>
          </cell>
          <cell r="B9228" t="str">
            <v>АКУЛАН 4 НАСАДКА ДРИЛЬ ХАДСОН/ЗІМЕР</v>
          </cell>
          <cell r="C9228" t="str">
            <v>шт</v>
          </cell>
          <cell r="D9228">
            <v>1</v>
          </cell>
          <cell r="E9228" t="str">
            <v>7%</v>
          </cell>
          <cell r="F9228">
            <v>136330.06</v>
          </cell>
          <cell r="G9228">
            <v>145873.16</v>
          </cell>
        </row>
        <row r="9229">
          <cell r="A9229" t="str">
            <v>GB620R</v>
          </cell>
          <cell r="B9229" t="str">
            <v>АКУЛАН 4 НАСАДКА ДРИЛЬ ЯКОБС З КЛЮЧЕМ</v>
          </cell>
          <cell r="C9229" t="str">
            <v>шт</v>
          </cell>
          <cell r="D9229">
            <v>1</v>
          </cell>
          <cell r="E9229" t="str">
            <v>7%</v>
          </cell>
          <cell r="F9229">
            <v>136330.06</v>
          </cell>
          <cell r="G9229">
            <v>145873.16</v>
          </cell>
        </row>
        <row r="9230">
          <cell r="A9230" t="str">
            <v>GB639R</v>
          </cell>
          <cell r="B9230" t="str">
            <v>АКУЛАН 4 НАСАДКА ДРИЛЬ ЯКОБС МАЛИЙ</v>
          </cell>
          <cell r="C9230" t="str">
            <v>шт</v>
          </cell>
          <cell r="D9230">
            <v>1</v>
          </cell>
          <cell r="E9230" t="str">
            <v>7%</v>
          </cell>
          <cell r="F9230">
            <v>136330.06</v>
          </cell>
          <cell r="G9230">
            <v>145873.16</v>
          </cell>
        </row>
        <row r="9231">
          <cell r="A9231" t="str">
            <v>GB669R</v>
          </cell>
          <cell r="B9231" t="str">
            <v>АКУЛАН 4 НАСАДКА РИМЕР ХАДСОН/ЗІМЕР</v>
          </cell>
          <cell r="C9231" t="str">
            <v>шт</v>
          </cell>
          <cell r="D9231">
            <v>1</v>
          </cell>
          <cell r="E9231" t="str">
            <v>7%</v>
          </cell>
          <cell r="F9231">
            <v>151477.5</v>
          </cell>
          <cell r="G9231">
            <v>162080.93</v>
          </cell>
        </row>
        <row r="9232">
          <cell r="A9232" t="str">
            <v>GB670R</v>
          </cell>
          <cell r="B9232" t="str">
            <v>АКУЛАН 4 НАСАДКА РИМЕР ХАРІСА</v>
          </cell>
          <cell r="C9232" t="str">
            <v>шт</v>
          </cell>
          <cell r="D9232">
            <v>1</v>
          </cell>
          <cell r="E9232" t="str">
            <v>7%</v>
          </cell>
          <cell r="F9232">
            <v>151477.5</v>
          </cell>
          <cell r="G9232">
            <v>162080.93</v>
          </cell>
        </row>
        <row r="9233">
          <cell r="A9233" t="str">
            <v>GB668R</v>
          </cell>
          <cell r="B9233" t="str">
            <v>АКУЛАН 4 НАСАДКА РІМЕР АО ВЕЛИКИЙ</v>
          </cell>
          <cell r="C9233" t="str">
            <v>шт</v>
          </cell>
          <cell r="D9233">
            <v>1</v>
          </cell>
          <cell r="E9233" t="str">
            <v>7%</v>
          </cell>
          <cell r="F9233">
            <v>151477.5</v>
          </cell>
          <cell r="G9233">
            <v>162080.93</v>
          </cell>
        </row>
        <row r="9234">
          <cell r="A9234" t="str">
            <v>GB667R</v>
          </cell>
          <cell r="B9234" t="str">
            <v>АКУЛАН 4 НАСАДКА РІМЕР ЯКОБСА</v>
          </cell>
          <cell r="C9234" t="str">
            <v>шт</v>
          </cell>
          <cell r="D9234">
            <v>1</v>
          </cell>
          <cell r="E9234" t="str">
            <v>7%</v>
          </cell>
          <cell r="F9234">
            <v>151477.5</v>
          </cell>
          <cell r="G9234">
            <v>162080.93</v>
          </cell>
        </row>
        <row r="9235">
          <cell r="A9235" t="str">
            <v>GA337</v>
          </cell>
          <cell r="B9235" t="str">
            <v>АКУЛАН 4 ОСЦИЛЯТОРНА ГРУДИННА ПИЛКА</v>
          </cell>
          <cell r="C9235" t="str">
            <v>шт</v>
          </cell>
          <cell r="D9235">
            <v>1</v>
          </cell>
          <cell r="E9235" t="str">
            <v>7%</v>
          </cell>
          <cell r="F9235">
            <v>697539.46</v>
          </cell>
          <cell r="G9235">
            <v>746367.22</v>
          </cell>
        </row>
        <row r="9236">
          <cell r="A9236" t="str">
            <v>GA331</v>
          </cell>
          <cell r="B9236" t="str">
            <v>АКУЛАН 4 ОСЦИЛЯТОРНА ПИЛКА</v>
          </cell>
          <cell r="C9236" t="str">
            <v>шт</v>
          </cell>
          <cell r="D9236">
            <v>1</v>
          </cell>
          <cell r="E9236" t="str">
            <v>7%</v>
          </cell>
          <cell r="F9236">
            <v>458977.22</v>
          </cell>
          <cell r="G9236">
            <v>491105.62</v>
          </cell>
        </row>
        <row r="9237">
          <cell r="A9237" t="str">
            <v>GA336</v>
          </cell>
          <cell r="B9237" t="str">
            <v>АКУЛАН 4 ОСЦИЛЯТОРНА ПИЛКА ПРЯМА</v>
          </cell>
          <cell r="C9237" t="str">
            <v>шт</v>
          </cell>
          <cell r="D9237">
            <v>1</v>
          </cell>
          <cell r="E9237" t="str">
            <v>7%</v>
          </cell>
          <cell r="F9237">
            <v>458977.22</v>
          </cell>
          <cell r="G9237">
            <v>491105.62</v>
          </cell>
        </row>
        <row r="9238">
          <cell r="A9238" t="str">
            <v>GA334</v>
          </cell>
          <cell r="B9238" t="str">
            <v>АКУЛАН 4 РЕЦИПРОКНА ПИЛКА</v>
          </cell>
          <cell r="C9238" t="str">
            <v>шт</v>
          </cell>
          <cell r="D9238">
            <v>1</v>
          </cell>
          <cell r="E9238" t="str">
            <v>7%</v>
          </cell>
          <cell r="F9238">
            <v>458977.22</v>
          </cell>
          <cell r="G9238">
            <v>491105.62</v>
          </cell>
        </row>
        <row r="9239">
          <cell r="A9239" t="str">
            <v>GA678</v>
          </cell>
          <cell r="B9239" t="str">
            <v>АКУЛАН РОЗТРУБ</v>
          </cell>
          <cell r="C9239" t="str">
            <v>шт</v>
          </cell>
          <cell r="E9239" t="str">
            <v>7%</v>
          </cell>
          <cell r="F9239">
            <v>1679.83</v>
          </cell>
          <cell r="G9239">
            <v>1797.42</v>
          </cell>
        </row>
        <row r="9240">
          <cell r="A9240" t="str">
            <v>GA666</v>
          </cell>
          <cell r="B9240" t="str">
            <v>Акумулятор малий</v>
          </cell>
          <cell r="C9240" t="str">
            <v>шт</v>
          </cell>
          <cell r="D9240">
            <v>1</v>
          </cell>
          <cell r="E9240" t="str">
            <v>7%</v>
          </cell>
          <cell r="F9240">
            <v>63484.51</v>
          </cell>
          <cell r="G9240">
            <v>67928.429999999993</v>
          </cell>
        </row>
        <row r="9241">
          <cell r="A9241" t="str">
            <v>FL347R</v>
          </cell>
          <cell r="B9241" t="str">
            <v>АЛЕКСАНДЕР ДОЛОТО 11MM 170MM</v>
          </cell>
          <cell r="C9241" t="str">
            <v>шт</v>
          </cell>
          <cell r="D9241">
            <v>1</v>
          </cell>
          <cell r="E9241" t="str">
            <v>7%</v>
          </cell>
          <cell r="F9241">
            <v>5418.79</v>
          </cell>
          <cell r="G9241">
            <v>5798.11</v>
          </cell>
        </row>
        <row r="9242">
          <cell r="A9242" t="str">
            <v>FL343R</v>
          </cell>
          <cell r="B9242" t="str">
            <v>АЛЕКСАНДЕР ДОЛОТО 7MM 170MM</v>
          </cell>
          <cell r="C9242" t="str">
            <v>шт</v>
          </cell>
          <cell r="D9242">
            <v>1</v>
          </cell>
          <cell r="E9242" t="str">
            <v>7%</v>
          </cell>
          <cell r="F9242">
            <v>5418.79</v>
          </cell>
          <cell r="G9242">
            <v>5798.11</v>
          </cell>
        </row>
        <row r="9243">
          <cell r="A9243" t="str">
            <v>FL345R</v>
          </cell>
          <cell r="B9243" t="str">
            <v>АЛЕКСАНДЕР ДОЛОТО 9MM 170MM</v>
          </cell>
          <cell r="C9243" t="str">
            <v>шт</v>
          </cell>
          <cell r="D9243">
            <v>1</v>
          </cell>
          <cell r="E9243" t="str">
            <v>7%</v>
          </cell>
          <cell r="F9243">
            <v>5418.79</v>
          </cell>
          <cell r="G9243">
            <v>5798.11</v>
          </cell>
        </row>
        <row r="9244">
          <cell r="A9244" t="str">
            <v>FK420R</v>
          </cell>
          <cell r="B9244" t="str">
            <v>АЛЕКСАНДЕР ЕЛЕВАТОР 12MM 210MM</v>
          </cell>
          <cell r="C9244" t="str">
            <v>шт</v>
          </cell>
          <cell r="D9244">
            <v>1</v>
          </cell>
          <cell r="E9244" t="str">
            <v>7%</v>
          </cell>
          <cell r="F9244">
            <v>10918.46</v>
          </cell>
          <cell r="G9244">
            <v>11682.75</v>
          </cell>
        </row>
        <row r="9245">
          <cell r="A9245" t="str">
            <v>FO440R</v>
          </cell>
          <cell r="B9245" t="str">
            <v>АЛЕКСАНДЕР КІСТК. РОНЖЕР140MM</v>
          </cell>
          <cell r="C9245" t="str">
            <v>шт</v>
          </cell>
          <cell r="D9245">
            <v>1</v>
          </cell>
          <cell r="E9245" t="str">
            <v>7%</v>
          </cell>
          <cell r="F9245">
            <v>24084.2</v>
          </cell>
          <cell r="G9245">
            <v>25770.09</v>
          </cell>
        </row>
        <row r="9246">
          <cell r="A9246" t="str">
            <v>PO109R</v>
          </cell>
          <cell r="B9246" t="str">
            <v>АЛІГАТОР ЗАТИСКАЧ</v>
          </cell>
          <cell r="C9246" t="str">
            <v>шт</v>
          </cell>
          <cell r="D9246">
            <v>1</v>
          </cell>
          <cell r="E9246" t="str">
            <v>7%</v>
          </cell>
          <cell r="F9246">
            <v>39274.03</v>
          </cell>
          <cell r="G9246">
            <v>42023.21</v>
          </cell>
        </row>
        <row r="9247">
          <cell r="A9247" t="str">
            <v>OG331R</v>
          </cell>
          <cell r="B9247" t="str">
            <v>АЛІГАТОР ПІНЦЕТ 150ММ, ВИГНУТ. ВГОРУ 55°, БРАНШИ 0,8Х3,5MM</v>
          </cell>
          <cell r="C9247" t="str">
            <v>шт</v>
          </cell>
          <cell r="D9247">
            <v>1</v>
          </cell>
          <cell r="E9247" t="str">
            <v>7%</v>
          </cell>
          <cell r="F9247">
            <v>23005.97</v>
          </cell>
          <cell r="G9247">
            <v>24616.39</v>
          </cell>
        </row>
        <row r="9248">
          <cell r="A9248" t="str">
            <v>OG332R</v>
          </cell>
          <cell r="B9248" t="str">
            <v>АЛІГАТОР ПІНЦЕТ 150ММ, ВИГНУТ. ВНИЗ 45°, БРАНШИ 0,8X3,5MM</v>
          </cell>
          <cell r="C9248" t="str">
            <v>шт</v>
          </cell>
          <cell r="D9248">
            <v>1</v>
          </cell>
          <cell r="E9248" t="str">
            <v>7%</v>
          </cell>
          <cell r="F9248">
            <v>22634.02</v>
          </cell>
          <cell r="G9248">
            <v>24218.400000000001</v>
          </cell>
        </row>
        <row r="9249">
          <cell r="A9249" t="str">
            <v>OG338R</v>
          </cell>
          <cell r="B9249" t="str">
            <v>АЛІГАТОР ПІНЦЕТ 150ММ, ЛІВ. ВИГНУТ. БРАНШИ 1X5MM</v>
          </cell>
          <cell r="C9249" t="str">
            <v>шт</v>
          </cell>
          <cell r="D9249">
            <v>1</v>
          </cell>
          <cell r="E9249" t="str">
            <v>7%</v>
          </cell>
          <cell r="F9249">
            <v>22618.02</v>
          </cell>
          <cell r="G9249">
            <v>24201.279999999999</v>
          </cell>
        </row>
        <row r="9250">
          <cell r="A9250" t="str">
            <v>OG339R</v>
          </cell>
          <cell r="B9250" t="str">
            <v>АЛІГАТОР ПІНЦЕТ 150ММ, ПРАВ. ВИГНУТ. БРАНШИ 1X5MM</v>
          </cell>
          <cell r="C9250" t="str">
            <v>шт</v>
          </cell>
          <cell r="D9250">
            <v>1</v>
          </cell>
          <cell r="E9250" t="str">
            <v>7%</v>
          </cell>
          <cell r="F9250">
            <v>22618.02</v>
          </cell>
          <cell r="G9250">
            <v>24201.279999999999</v>
          </cell>
        </row>
        <row r="9251">
          <cell r="A9251" t="str">
            <v>OG335R</v>
          </cell>
          <cell r="B9251" t="str">
            <v>АЛІГАТОР ПІНЦЕТ 150ММ, ПРЯМ. БРАНШИ 1X5MM</v>
          </cell>
          <cell r="C9251" t="str">
            <v>шт</v>
          </cell>
          <cell r="D9251">
            <v>1</v>
          </cell>
          <cell r="E9251" t="str">
            <v>7%</v>
          </cell>
          <cell r="F9251">
            <v>19891.54</v>
          </cell>
          <cell r="G9251">
            <v>21283.95</v>
          </cell>
        </row>
        <row r="9252">
          <cell r="A9252" t="str">
            <v>OG330R</v>
          </cell>
          <cell r="B9252" t="str">
            <v>АЛІГАТОР ПІНЦЕТ ПРЯМ. 0. 8X4. 5MM</v>
          </cell>
          <cell r="C9252" t="str">
            <v>шт</v>
          </cell>
          <cell r="D9252">
            <v>1</v>
          </cell>
          <cell r="E9252" t="str">
            <v>7%</v>
          </cell>
          <cell r="F9252">
            <v>19891.54</v>
          </cell>
          <cell r="G9252">
            <v>21283.95</v>
          </cell>
        </row>
        <row r="9253">
          <cell r="A9253" t="str">
            <v>OG325R</v>
          </cell>
          <cell r="B9253" t="str">
            <v>АЛІГАТОР ПІНЦЕТ ПРЯМ. 1. 5X6. 0MM</v>
          </cell>
          <cell r="C9253" t="str">
            <v>шт</v>
          </cell>
          <cell r="D9253">
            <v>1</v>
          </cell>
          <cell r="E9253" t="str">
            <v>7%</v>
          </cell>
          <cell r="F9253">
            <v>19926.14</v>
          </cell>
          <cell r="G9253">
            <v>21320.97</v>
          </cell>
        </row>
        <row r="9254">
          <cell r="A9254" t="str">
            <v>BV028R</v>
          </cell>
          <cell r="B9254" t="str">
            <v>АЛПОРТ РЕТРАКТОР 4X4 ЗУБЦІ</v>
          </cell>
          <cell r="C9254" t="str">
            <v>шт</v>
          </cell>
          <cell r="D9254">
            <v>1</v>
          </cell>
          <cell r="E9254" t="str">
            <v>7%</v>
          </cell>
          <cell r="F9254">
            <v>12054.21</v>
          </cell>
          <cell r="G9254">
            <v>12898</v>
          </cell>
        </row>
        <row r="9255">
          <cell r="A9255" t="str">
            <v>BV011R</v>
          </cell>
          <cell r="B9255" t="str">
            <v>АЛЬМ РЕТРАКТОР 4X4-ЗУБ НАПІВГОСТР. 100MM</v>
          </cell>
          <cell r="C9255" t="str">
            <v>шт</v>
          </cell>
          <cell r="D9255">
            <v>1</v>
          </cell>
          <cell r="E9255" t="str">
            <v>7%</v>
          </cell>
          <cell r="F9255">
            <v>6686.45</v>
          </cell>
          <cell r="G9255">
            <v>7154.5</v>
          </cell>
        </row>
        <row r="9256">
          <cell r="A9256" t="str">
            <v>BV010R</v>
          </cell>
          <cell r="B9256" t="str">
            <v>АЛЬМ РЕТРАКТОР 4X4-ЗУБ НАПІВГОСТР. 70MM</v>
          </cell>
          <cell r="C9256" t="str">
            <v>шт</v>
          </cell>
          <cell r="D9256">
            <v>1</v>
          </cell>
          <cell r="E9256" t="str">
            <v>7%</v>
          </cell>
          <cell r="F9256">
            <v>6075.76</v>
          </cell>
          <cell r="G9256">
            <v>6501.06</v>
          </cell>
        </row>
        <row r="9257">
          <cell r="A9257" t="str">
            <v>FE034S</v>
          </cell>
          <cell r="B9257" t="str">
            <v>АЛЬФА СУДИНН. ЗАТИСКАЧ 2 ЗАГНУТ. 250 G</v>
          </cell>
          <cell r="C9257" t="str">
            <v>шт</v>
          </cell>
          <cell r="D9257">
            <v>1</v>
          </cell>
          <cell r="E9257" t="str">
            <v>7%</v>
          </cell>
          <cell r="F9257">
            <v>19999.23</v>
          </cell>
          <cell r="G9257">
            <v>21399.18</v>
          </cell>
        </row>
        <row r="9258">
          <cell r="A9258" t="str">
            <v>FE044S</v>
          </cell>
          <cell r="B9258" t="str">
            <v>АЛЬФА СУДИНН. ЗАТИСКАЧ 2 ЗАГНУТ. 350 G</v>
          </cell>
          <cell r="C9258" t="str">
            <v>шт</v>
          </cell>
          <cell r="D9258">
            <v>1</v>
          </cell>
          <cell r="E9258" t="str">
            <v>7%</v>
          </cell>
          <cell r="F9258">
            <v>19999.23</v>
          </cell>
          <cell r="G9258">
            <v>21399.18</v>
          </cell>
        </row>
        <row r="9259">
          <cell r="A9259" t="str">
            <v>FE032S</v>
          </cell>
          <cell r="B9259" t="str">
            <v>АЛЬФА СУДИНН. ЗАТИСКАЧ ВИГНУТ. 250 G</v>
          </cell>
          <cell r="C9259" t="str">
            <v>шт</v>
          </cell>
          <cell r="E9259" t="str">
            <v>7%</v>
          </cell>
          <cell r="F9259">
            <v>19999.23</v>
          </cell>
          <cell r="G9259">
            <v>21399.18</v>
          </cell>
        </row>
        <row r="9260">
          <cell r="A9260" t="str">
            <v>FE042S</v>
          </cell>
          <cell r="B9260" t="str">
            <v>АЛЬФА СУДИНН. ЗАТИСКАЧ ВИГНУТ. 350 G</v>
          </cell>
          <cell r="C9260" t="str">
            <v>шт</v>
          </cell>
          <cell r="D9260">
            <v>1</v>
          </cell>
          <cell r="E9260" t="str">
            <v>7%</v>
          </cell>
          <cell r="F9260">
            <v>19999.23</v>
          </cell>
          <cell r="G9260">
            <v>21399.18</v>
          </cell>
        </row>
        <row r="9261">
          <cell r="A9261" t="str">
            <v>FE030S</v>
          </cell>
          <cell r="B9261" t="str">
            <v>АЛЬФА СУДИНН. ЗАТИСКАЧ ЗАГНУТ. 250 G</v>
          </cell>
          <cell r="C9261" t="str">
            <v>шт</v>
          </cell>
          <cell r="E9261" t="str">
            <v>7%</v>
          </cell>
          <cell r="F9261">
            <v>18706.490000000002</v>
          </cell>
          <cell r="G9261">
            <v>20015.939999999999</v>
          </cell>
        </row>
        <row r="9262">
          <cell r="A9262" t="str">
            <v>FE040S</v>
          </cell>
          <cell r="B9262" t="str">
            <v>АЛЬФА СУДИНН. ЗАТИСКАЧ ЗАГНУТ. 350 G</v>
          </cell>
          <cell r="C9262" t="str">
            <v>шт</v>
          </cell>
          <cell r="D9262">
            <v>1</v>
          </cell>
          <cell r="E9262" t="str">
            <v>7%</v>
          </cell>
          <cell r="F9262">
            <v>18987.18</v>
          </cell>
          <cell r="G9262">
            <v>20316.29</v>
          </cell>
        </row>
        <row r="9263">
          <cell r="A9263" t="str">
            <v>FE031S</v>
          </cell>
          <cell r="B9263" t="str">
            <v>АЛЬФА СУДИНН. ЗАТИСКАЧSLT ВИГНУТ. 250G</v>
          </cell>
          <cell r="C9263" t="str">
            <v>шт</v>
          </cell>
          <cell r="D9263">
            <v>1</v>
          </cell>
          <cell r="E9263" t="str">
            <v>7%</v>
          </cell>
          <cell r="F9263">
            <v>19999.23</v>
          </cell>
          <cell r="G9263">
            <v>21399.18</v>
          </cell>
        </row>
        <row r="9264">
          <cell r="A9264" t="str">
            <v>FE041S</v>
          </cell>
          <cell r="B9264" t="str">
            <v>АЛЬФА СУДИНН. ЗАТИСКАЧSLT ВИГНУТ. 350 G</v>
          </cell>
          <cell r="C9264" t="str">
            <v>шт</v>
          </cell>
          <cell r="D9264">
            <v>1</v>
          </cell>
          <cell r="E9264" t="str">
            <v>7%</v>
          </cell>
          <cell r="F9264">
            <v>20016.099999999999</v>
          </cell>
          <cell r="G9264">
            <v>21417.23</v>
          </cell>
        </row>
        <row r="9265">
          <cell r="A9265" t="str">
            <v>FO917A</v>
          </cell>
          <cell r="B9265" t="str">
            <v>АЛЮМІНІЄВА РУЧКА ДЛЯ ДІТЕЙ</v>
          </cell>
          <cell r="C9265" t="str">
            <v>шт</v>
          </cell>
          <cell r="D9265">
            <v>1</v>
          </cell>
          <cell r="E9265" t="str">
            <v>7%</v>
          </cell>
          <cell r="F9265">
            <v>11287.82</v>
          </cell>
          <cell r="G9265">
            <v>12077.96</v>
          </cell>
        </row>
        <row r="9266">
          <cell r="A9266" t="str">
            <v>FO918A</v>
          </cell>
          <cell r="B9266" t="str">
            <v>АЛЮМІНІЄВА РУЧКА ДЛЯ ДОРОСЛИХ</v>
          </cell>
          <cell r="C9266" t="str">
            <v>шт</v>
          </cell>
          <cell r="D9266">
            <v>1</v>
          </cell>
          <cell r="E9266" t="str">
            <v>7%</v>
          </cell>
          <cell r="F9266">
            <v>11287.82</v>
          </cell>
          <cell r="G9266">
            <v>12077.96</v>
          </cell>
        </row>
        <row r="9267">
          <cell r="A9267" t="str">
            <v>DE622R</v>
          </cell>
          <cell r="B9267" t="str">
            <v>АМАЛЬГАМ. ВІДБІЙНИК ПОДВІЙН. 3.0MM2.5MM170MM</v>
          </cell>
          <cell r="C9267" t="str">
            <v>шт</v>
          </cell>
          <cell r="D9267">
            <v>1</v>
          </cell>
          <cell r="E9267" t="str">
            <v>7%</v>
          </cell>
          <cell r="F9267">
            <v>1040.5999999999999</v>
          </cell>
          <cell r="G9267">
            <v>1113.44</v>
          </cell>
        </row>
        <row r="9268">
          <cell r="A9268" t="str">
            <v>DG006R</v>
          </cell>
          <cell r="B9268" t="str">
            <v>АНАТОМІЧН. ЗУБ. ЩИПЦІ №1 ВЕРХН. РІЗЦЯ</v>
          </cell>
          <cell r="C9268" t="str">
            <v>шт</v>
          </cell>
          <cell r="E9268" t="str">
            <v>7%</v>
          </cell>
          <cell r="F9268">
            <v>4560.71</v>
          </cell>
          <cell r="G9268">
            <v>4879.96</v>
          </cell>
        </row>
        <row r="9269">
          <cell r="A9269" t="str">
            <v>DG032R</v>
          </cell>
          <cell r="B9269" t="str">
            <v>АНАТОМІЧН. ЗУБ. ЩИПЦІ №107 ВЕРХН. РІЗЦЯ</v>
          </cell>
          <cell r="C9269" t="str">
            <v>шт</v>
          </cell>
          <cell r="D9269">
            <v>1</v>
          </cell>
          <cell r="E9269" t="str">
            <v>7%</v>
          </cell>
          <cell r="F9269">
            <v>4560.71</v>
          </cell>
          <cell r="G9269">
            <v>4879.96</v>
          </cell>
        </row>
        <row r="9270">
          <cell r="A9270" t="str">
            <v>DG101R</v>
          </cell>
          <cell r="B9270" t="str">
            <v>АНАТОМІЧН. ЗУБ. ЩИПЦІ №136 ВЕРХН. БІКУСП</v>
          </cell>
          <cell r="C9270" t="str">
            <v>шт</v>
          </cell>
          <cell r="E9270" t="str">
            <v>7%</v>
          </cell>
          <cell r="F9270">
            <v>4560.71</v>
          </cell>
          <cell r="G9270">
            <v>4879.96</v>
          </cell>
        </row>
        <row r="9271">
          <cell r="A9271" t="str">
            <v>DG030R</v>
          </cell>
          <cell r="B9271" t="str">
            <v>АНАТОМІЧН. ЗУБ. ЩИПЦІ №168 ВЕРХН. РІЗЦЯ</v>
          </cell>
          <cell r="C9271" t="str">
            <v>шт</v>
          </cell>
          <cell r="D9271">
            <v>1</v>
          </cell>
          <cell r="E9271" t="str">
            <v>7%</v>
          </cell>
          <cell r="F9271">
            <v>4560.71</v>
          </cell>
          <cell r="G9271">
            <v>4879.96</v>
          </cell>
        </row>
        <row r="9272">
          <cell r="A9272" t="str">
            <v>DG130R</v>
          </cell>
          <cell r="B9272" t="str">
            <v>АНАТОМІЧН. ЗУБ. ЩИПЦІ №18A ВЕРХН. МОЛЯРНОГО</v>
          </cell>
          <cell r="C9272" t="str">
            <v>шт</v>
          </cell>
          <cell r="D9272">
            <v>1</v>
          </cell>
          <cell r="E9272" t="str">
            <v>7%</v>
          </cell>
          <cell r="F9272">
            <v>4560.71</v>
          </cell>
          <cell r="G9272">
            <v>4879.96</v>
          </cell>
        </row>
        <row r="9273">
          <cell r="A9273" t="str">
            <v>DG195R</v>
          </cell>
          <cell r="B9273" t="str">
            <v>АНАТОМІЧН. ЗУБ. ЩИПЦІ №19 ВЕРХН. МОЛЯРНОГО</v>
          </cell>
          <cell r="C9273" t="str">
            <v>шт</v>
          </cell>
          <cell r="D9273">
            <v>1</v>
          </cell>
          <cell r="E9273" t="str">
            <v>7%</v>
          </cell>
          <cell r="F9273">
            <v>4560.71</v>
          </cell>
          <cell r="G9273">
            <v>4879.96</v>
          </cell>
        </row>
        <row r="9274">
          <cell r="A9274" t="str">
            <v>DG650R</v>
          </cell>
          <cell r="B9274" t="str">
            <v>АНАТОМІЧН. ЗУБ. ЩИПЦІ №21НИЖН.МОЛЯРНОГО</v>
          </cell>
          <cell r="C9274" t="str">
            <v>шт</v>
          </cell>
          <cell r="E9274" t="str">
            <v>7%</v>
          </cell>
          <cell r="F9274">
            <v>5660.13</v>
          </cell>
          <cell r="G9274">
            <v>6056.34</v>
          </cell>
        </row>
        <row r="9275">
          <cell r="A9275" t="str">
            <v>DG522R</v>
          </cell>
          <cell r="B9275" t="str">
            <v>АНАТОМІЧН. ЗУБ. ЩИПЦІ №22 НИЖН.МОЛЯРНОГО</v>
          </cell>
          <cell r="C9275" t="str">
            <v>шт</v>
          </cell>
          <cell r="D9275">
            <v>1</v>
          </cell>
          <cell r="E9275" t="str">
            <v>7%</v>
          </cell>
          <cell r="F9275">
            <v>4560.71</v>
          </cell>
          <cell r="G9275">
            <v>4879.96</v>
          </cell>
        </row>
        <row r="9276">
          <cell r="A9276" t="str">
            <v>DG305R</v>
          </cell>
          <cell r="B9276" t="str">
            <v>АНАТОМІЧН. ЗУБ. ЩИПЦІ №29 ВЕРХН. КОРІННОГО</v>
          </cell>
          <cell r="C9276" t="str">
            <v>шт</v>
          </cell>
          <cell r="E9276" t="str">
            <v>7%</v>
          </cell>
          <cell r="F9276">
            <v>4560.71</v>
          </cell>
          <cell r="G9276">
            <v>4879.96</v>
          </cell>
        </row>
        <row r="9277">
          <cell r="A9277" t="str">
            <v>DG025R</v>
          </cell>
          <cell r="B9277" t="str">
            <v>АНАТОМІЧН. ЗУБ. ЩИПЦІ №3 ВЕРХН. РІЗЦЯ</v>
          </cell>
          <cell r="C9277" t="str">
            <v>шт</v>
          </cell>
          <cell r="D9277">
            <v>1</v>
          </cell>
          <cell r="E9277" t="str">
            <v>7%</v>
          </cell>
          <cell r="F9277">
            <v>4560.71</v>
          </cell>
          <cell r="G9277">
            <v>4879.96</v>
          </cell>
        </row>
        <row r="9278">
          <cell r="A9278" t="str">
            <v>DG320R</v>
          </cell>
          <cell r="B9278" t="str">
            <v>АНАТОМІЧН. ЗУБ. ЩИПЦІ №30 ВЕРХН. КОРІННОГО</v>
          </cell>
          <cell r="C9278" t="str">
            <v>шт</v>
          </cell>
          <cell r="D9278">
            <v>1</v>
          </cell>
          <cell r="E9278" t="str">
            <v>7%</v>
          </cell>
          <cell r="F9278">
            <v>4560.71</v>
          </cell>
          <cell r="G9278">
            <v>4879.96</v>
          </cell>
        </row>
        <row r="9279">
          <cell r="A9279" t="str">
            <v>DG751R</v>
          </cell>
          <cell r="B9279" t="str">
            <v>АНАТОМІЧН. ЗУБ. ЩИПЦІ №31 НИЖН. КОРІННОГО</v>
          </cell>
          <cell r="C9279" t="str">
            <v>шт</v>
          </cell>
          <cell r="E9279" t="str">
            <v>7%</v>
          </cell>
          <cell r="F9279">
            <v>4560.71</v>
          </cell>
          <cell r="G9279">
            <v>4879.96</v>
          </cell>
        </row>
        <row r="9280">
          <cell r="A9280" t="str">
            <v>DG733R</v>
          </cell>
          <cell r="B9280" t="str">
            <v>АНАТОМІЧН. ЗУБ. ЩИПЦІ №33 НИЖН. КОРІННОГО</v>
          </cell>
          <cell r="C9280" t="str">
            <v>шт</v>
          </cell>
          <cell r="E9280" t="str">
            <v>7%</v>
          </cell>
          <cell r="F9280">
            <v>4560.71</v>
          </cell>
          <cell r="G9280">
            <v>4879.96</v>
          </cell>
        </row>
        <row r="9281">
          <cell r="A9281" t="str">
            <v>DG732R</v>
          </cell>
          <cell r="B9281" t="str">
            <v>АНАТОМІЧН. ЗУБ. ЩИПЦІ №33A НИЖН.КОРІННОГО</v>
          </cell>
          <cell r="C9281" t="str">
            <v>шт</v>
          </cell>
          <cell r="E9281" t="str">
            <v>7%</v>
          </cell>
          <cell r="F9281">
            <v>4560.71</v>
          </cell>
          <cell r="G9281">
            <v>4879.96</v>
          </cell>
        </row>
        <row r="9282">
          <cell r="A9282" t="str">
            <v>DG404R</v>
          </cell>
          <cell r="B9282" t="str">
            <v>АНАТОМІЧН. ЗУБ. ЩИПЦІ №4 НИЖН.РІЗЦЯ</v>
          </cell>
          <cell r="C9282" t="str">
            <v>шт</v>
          </cell>
          <cell r="E9282" t="str">
            <v>7%</v>
          </cell>
          <cell r="F9282">
            <v>4560.71</v>
          </cell>
          <cell r="G9282">
            <v>4879.96</v>
          </cell>
        </row>
        <row r="9283">
          <cell r="A9283" t="str">
            <v>DG346R</v>
          </cell>
          <cell r="B9283" t="str">
            <v>АНАТОМІЧН. ЗУБ. ЩИПЦІ №46L ГЛИБОК. ЗАХОПЛЕННЯ</v>
          </cell>
          <cell r="C9283" t="str">
            <v>шт</v>
          </cell>
          <cell r="E9283" t="str">
            <v>7%</v>
          </cell>
          <cell r="F9283">
            <v>5770.42</v>
          </cell>
          <cell r="G9283">
            <v>6174.34</v>
          </cell>
        </row>
        <row r="9284">
          <cell r="A9284" t="str">
            <v>DG351R</v>
          </cell>
          <cell r="B9284" t="str">
            <v>АНАТОМІЧН. ЗУБ. ЩИПЦІ №51 ВЕРХН. КОРІННОГО</v>
          </cell>
          <cell r="C9284" t="str">
            <v>шт</v>
          </cell>
          <cell r="E9284" t="str">
            <v>7%</v>
          </cell>
          <cell r="F9284">
            <v>4560.71</v>
          </cell>
          <cell r="G9284">
            <v>4879.96</v>
          </cell>
        </row>
        <row r="9285">
          <cell r="A9285" t="str">
            <v>DG350R</v>
          </cell>
          <cell r="B9285" t="str">
            <v>АНАТОМІЧН. ЗУБ. ЩИПЦІ №51A ВЕРХН. КОРІННОГО</v>
          </cell>
          <cell r="C9285" t="str">
            <v>шт</v>
          </cell>
          <cell r="E9285" t="str">
            <v>7%</v>
          </cell>
          <cell r="F9285">
            <v>4560.71</v>
          </cell>
          <cell r="G9285">
            <v>4879.96</v>
          </cell>
        </row>
        <row r="9286">
          <cell r="A9286" t="str">
            <v>DG352R</v>
          </cell>
          <cell r="B9286" t="str">
            <v>АНАТОМІЧН. ЗУБ. ЩИПЦІ №52 ВЕРХН. КОРІННОГО</v>
          </cell>
          <cell r="C9286" t="str">
            <v>шт</v>
          </cell>
          <cell r="D9286">
            <v>1</v>
          </cell>
          <cell r="E9286" t="str">
            <v>7%</v>
          </cell>
          <cell r="F9286">
            <v>4560.71</v>
          </cell>
          <cell r="G9286">
            <v>4879.96</v>
          </cell>
        </row>
        <row r="9287">
          <cell r="A9287" t="str">
            <v>DG250R</v>
          </cell>
          <cell r="B9287" t="str">
            <v>АНАТОМІЧН. ЗУБ. ЩИПЦІ №67 ВЕРХН. МОЛЯРНОГО</v>
          </cell>
          <cell r="C9287" t="str">
            <v>шт</v>
          </cell>
          <cell r="E9287" t="str">
            <v>7%</v>
          </cell>
          <cell r="F9287">
            <v>4560.71</v>
          </cell>
          <cell r="G9287">
            <v>4879.96</v>
          </cell>
        </row>
        <row r="9288">
          <cell r="A9288" t="str">
            <v>DG252R</v>
          </cell>
          <cell r="B9288" t="str">
            <v>АНАТОМІЧН. ЗУБ. ЩИПЦІ №67A ВЕРХН. МОЛЯРНОГО</v>
          </cell>
          <cell r="C9288" t="str">
            <v>шт</v>
          </cell>
          <cell r="D9288">
            <v>1</v>
          </cell>
          <cell r="E9288" t="str">
            <v>7%</v>
          </cell>
          <cell r="F9288">
            <v>4560.71</v>
          </cell>
          <cell r="G9288">
            <v>4879.96</v>
          </cell>
        </row>
        <row r="9289">
          <cell r="A9289" t="str">
            <v>DG555R</v>
          </cell>
          <cell r="B9289" t="str">
            <v>АНАТОМІЧН. ЗУБ. ЩИПЦІ №73 НИЖН.МОЛЯРНОГО</v>
          </cell>
          <cell r="C9289" t="str">
            <v>шт</v>
          </cell>
          <cell r="D9289">
            <v>1</v>
          </cell>
          <cell r="E9289" t="str">
            <v>7%</v>
          </cell>
          <cell r="F9289">
            <v>5660.13</v>
          </cell>
          <cell r="G9289">
            <v>6056.34</v>
          </cell>
        </row>
        <row r="9290">
          <cell r="A9290" t="str">
            <v>DG704R</v>
          </cell>
          <cell r="B9290" t="str">
            <v>АНАТОМІЧН. ЗУБ. ЩИПЦІ №74 НИЖН.КОРІННОГО</v>
          </cell>
          <cell r="C9290" t="str">
            <v>шт</v>
          </cell>
          <cell r="D9290">
            <v>1</v>
          </cell>
          <cell r="E9290" t="str">
            <v>7%</v>
          </cell>
          <cell r="F9290">
            <v>5660.13</v>
          </cell>
          <cell r="G9290">
            <v>6056.34</v>
          </cell>
        </row>
        <row r="9291">
          <cell r="A9291" t="str">
            <v>DG700R</v>
          </cell>
          <cell r="B9291" t="str">
            <v>АНАТОМІЧН. ЗУБ. ЩИПЦІ №74N НИЖН.КОРІННОГО</v>
          </cell>
          <cell r="C9291" t="str">
            <v>шт</v>
          </cell>
          <cell r="D9291">
            <v>1</v>
          </cell>
          <cell r="E9291" t="str">
            <v>7%</v>
          </cell>
          <cell r="F9291">
            <v>5660.13</v>
          </cell>
          <cell r="G9291">
            <v>6056.34</v>
          </cell>
        </row>
        <row r="9292">
          <cell r="A9292" t="str">
            <v>DG440R</v>
          </cell>
          <cell r="B9292" t="str">
            <v>АНАТОМІЧН. ЗУБ. ЩИПЦІ №75 НИЖН.РІЗЦЯ</v>
          </cell>
          <cell r="C9292" t="str">
            <v>шт</v>
          </cell>
          <cell r="E9292" t="str">
            <v>7%</v>
          </cell>
          <cell r="F9292">
            <v>5660.13</v>
          </cell>
          <cell r="G9292">
            <v>6056.34</v>
          </cell>
        </row>
        <row r="9293">
          <cell r="A9293" t="str">
            <v>DG331R</v>
          </cell>
          <cell r="B9293" t="str">
            <v>АНАТОМІЧН. ЗУБ. ЩИПЦІ №76N ВЕРХН. КОРІННОГО</v>
          </cell>
          <cell r="C9293" t="str">
            <v>шт</v>
          </cell>
          <cell r="D9293">
            <v>1</v>
          </cell>
          <cell r="E9293" t="str">
            <v>7%</v>
          </cell>
          <cell r="F9293">
            <v>4560.71</v>
          </cell>
          <cell r="G9293">
            <v>4879.96</v>
          </cell>
        </row>
        <row r="9294">
          <cell r="A9294" t="str">
            <v>DG659R</v>
          </cell>
          <cell r="B9294" t="str">
            <v>АНАТОМІЧН. ЗУБ. ЩИПЦІ №79 НИЖН.МОЛЯРНОГО</v>
          </cell>
          <cell r="C9294" t="str">
            <v>шт</v>
          </cell>
          <cell r="D9294">
            <v>1</v>
          </cell>
          <cell r="E9294" t="str">
            <v>7%</v>
          </cell>
          <cell r="F9294">
            <v>4560.71</v>
          </cell>
          <cell r="G9294">
            <v>4879.96</v>
          </cell>
        </row>
        <row r="9295">
          <cell r="A9295" t="str">
            <v>DG500R</v>
          </cell>
          <cell r="B9295" t="str">
            <v>АНАТОМІЧН. ЗУБ. ЩИПЦІ №8 НИЖН.РІЗЦЯ</v>
          </cell>
          <cell r="C9295" t="str">
            <v>шт</v>
          </cell>
          <cell r="E9295" t="str">
            <v>7%</v>
          </cell>
          <cell r="F9295">
            <v>5660.13</v>
          </cell>
          <cell r="G9295">
            <v>6056.34</v>
          </cell>
        </row>
        <row r="9296">
          <cell r="A9296" t="str">
            <v>DG570R</v>
          </cell>
          <cell r="B9296" t="str">
            <v>АНАТОМІЧН. ЗУБ. ЩИПЦІ №86 НИЖН.МОЛЯРНОГО</v>
          </cell>
          <cell r="C9296" t="str">
            <v>шт</v>
          </cell>
          <cell r="D9296">
            <v>1</v>
          </cell>
          <cell r="E9296" t="str">
            <v>7%</v>
          </cell>
          <cell r="F9296">
            <v>5660.13</v>
          </cell>
          <cell r="G9296">
            <v>6056.34</v>
          </cell>
        </row>
        <row r="9297">
          <cell r="A9297" t="str">
            <v>DG573R</v>
          </cell>
          <cell r="B9297" t="str">
            <v>АНАТОМІЧН. ЗУБ. ЩИПЦІ №86C НИЖН.МОЛЯРНОГО</v>
          </cell>
          <cell r="C9297" t="str">
            <v>шт</v>
          </cell>
          <cell r="E9297" t="str">
            <v>7%</v>
          </cell>
          <cell r="F9297">
            <v>5660.13</v>
          </cell>
          <cell r="G9297">
            <v>6056.34</v>
          </cell>
        </row>
        <row r="9298">
          <cell r="A9298" t="str">
            <v>DG585R</v>
          </cell>
          <cell r="B9298" t="str">
            <v>АНАТОМІЧН. ЗУБ. ЩИПЦІ №87НИЖН.МОЛЯРНОГО</v>
          </cell>
          <cell r="C9298" t="str">
            <v>шт</v>
          </cell>
          <cell r="D9298">
            <v>1</v>
          </cell>
          <cell r="E9298" t="str">
            <v>7%</v>
          </cell>
          <cell r="F9298">
            <v>5660.13</v>
          </cell>
          <cell r="G9298">
            <v>6056.34</v>
          </cell>
        </row>
        <row r="9299">
          <cell r="A9299" t="str">
            <v>DG797R</v>
          </cell>
          <cell r="B9299" t="str">
            <v>АНАТОМІЧН. ЗУБ. ЩИПЦІ №97 ГЛИБОК. ЗАХОПЛЕННЯ.</v>
          </cell>
          <cell r="C9299" t="str">
            <v>шт</v>
          </cell>
          <cell r="D9299">
            <v>1</v>
          </cell>
          <cell r="E9299" t="str">
            <v>7%</v>
          </cell>
          <cell r="F9299">
            <v>5770.42</v>
          </cell>
          <cell r="G9299">
            <v>6174.34</v>
          </cell>
        </row>
        <row r="9300">
          <cell r="A9300" t="str">
            <v>DG107R</v>
          </cell>
          <cell r="B9300" t="str">
            <v>АНАТОМІЧН. ЗУБ. ЩИПЦІ ДЛЯ ВЕРХН. БІКУСП ФІГ №7</v>
          </cell>
          <cell r="C9300" t="str">
            <v>шт</v>
          </cell>
          <cell r="D9300">
            <v>1</v>
          </cell>
          <cell r="E9300" t="str">
            <v>7%</v>
          </cell>
          <cell r="F9300">
            <v>4560.71</v>
          </cell>
          <cell r="G9300">
            <v>4879.96</v>
          </cell>
        </row>
        <row r="9301">
          <cell r="A9301" t="str">
            <v>DG117R</v>
          </cell>
          <cell r="B9301" t="str">
            <v>АНАТОМІЧН. ЗУБ. ЩИПЦІ ДЛЯ ВЕРХН. МОЛЯРНОГО ФІГ №17</v>
          </cell>
          <cell r="C9301" t="str">
            <v>шт</v>
          </cell>
          <cell r="E9301" t="str">
            <v>7%</v>
          </cell>
          <cell r="F9301">
            <v>4560.71</v>
          </cell>
          <cell r="G9301">
            <v>4879.96</v>
          </cell>
        </row>
        <row r="9302">
          <cell r="A9302" t="str">
            <v>DG118R</v>
          </cell>
          <cell r="B9302" t="str">
            <v>АНАТОМІЧН. ЗУБ. ЩИПЦІ ДЛЯ ВЕРХН. МОЛЯРНОГО. ФІГ №18</v>
          </cell>
          <cell r="C9302" t="str">
            <v>шт</v>
          </cell>
          <cell r="E9302" t="str">
            <v>7%</v>
          </cell>
          <cell r="F9302">
            <v>4560.71</v>
          </cell>
          <cell r="G9302">
            <v>4879.96</v>
          </cell>
        </row>
        <row r="9303">
          <cell r="A9303" t="str">
            <v>DG005R</v>
          </cell>
          <cell r="B9303" t="str">
            <v>АНАТОМІЧН. ЗУБ. ЩИПЦІ ДЛЯ ВЕРХН. РІЗЦЯ №2</v>
          </cell>
          <cell r="C9303" t="str">
            <v>шт</v>
          </cell>
          <cell r="E9303" t="str">
            <v>7%</v>
          </cell>
          <cell r="F9303">
            <v>4560.71</v>
          </cell>
          <cell r="G9303">
            <v>4879.96</v>
          </cell>
        </row>
        <row r="9304">
          <cell r="A9304" t="str">
            <v>DG413R</v>
          </cell>
          <cell r="B9304" t="str">
            <v>АНАТОМІЧН. ЗУБ. ЩИПЦІ ФІГ №13</v>
          </cell>
          <cell r="C9304" t="str">
            <v>шт</v>
          </cell>
          <cell r="E9304" t="str">
            <v>7%</v>
          </cell>
          <cell r="F9304">
            <v>4560.71</v>
          </cell>
          <cell r="G9304">
            <v>4879.96</v>
          </cell>
        </row>
        <row r="9305">
          <cell r="A9305" t="str">
            <v>DG355R</v>
          </cell>
          <cell r="B9305" t="str">
            <v>АНАТОМІЧН. ЗУБ. ЩИПЦІ. №51A ВЕЛИК.ВЕРХН. КОРІННОГО</v>
          </cell>
          <cell r="C9305" t="str">
            <v>шт</v>
          </cell>
          <cell r="E9305" t="str">
            <v>7%</v>
          </cell>
          <cell r="F9305">
            <v>4560.71</v>
          </cell>
          <cell r="G9305">
            <v>4879.96</v>
          </cell>
        </row>
        <row r="9306">
          <cell r="A9306" t="str">
            <v>DG729R</v>
          </cell>
          <cell r="B9306" t="str">
            <v>АНАТОМІЧН. ФАЙНЕР ЗУБ. ЩИПЦІX ДОВГ.</v>
          </cell>
          <cell r="C9306" t="str">
            <v>шт</v>
          </cell>
          <cell r="D9306">
            <v>1</v>
          </cell>
          <cell r="E9306" t="str">
            <v>7%</v>
          </cell>
          <cell r="F9306">
            <v>5660.13</v>
          </cell>
          <cell r="G9306">
            <v>6056.34</v>
          </cell>
        </row>
        <row r="9307">
          <cell r="A9307" t="str">
            <v>GK009R</v>
          </cell>
          <cell r="B9307" t="str">
            <v>АНАТОМІЧНИЙ ПІНЦЕТ ІЗОЛЬОВАНИЙ</v>
          </cell>
          <cell r="C9307" t="str">
            <v>шт</v>
          </cell>
          <cell r="D9307">
            <v>1</v>
          </cell>
          <cell r="E9307" t="str">
            <v>7%</v>
          </cell>
          <cell r="F9307">
            <v>24040.080000000002</v>
          </cell>
          <cell r="G9307">
            <v>25722.89</v>
          </cell>
        </row>
        <row r="9308">
          <cell r="A9308">
            <v>5010142</v>
          </cell>
          <cell r="B9308" t="str">
            <v>Ангіографічний шприц з Luer-Lock конектором 10мл</v>
          </cell>
          <cell r="C9308" t="str">
            <v>шт</v>
          </cell>
          <cell r="D9308">
            <v>1</v>
          </cell>
          <cell r="E9308" t="str">
            <v>20%</v>
          </cell>
          <cell r="F9308">
            <v>230.96</v>
          </cell>
          <cell r="G9308">
            <v>277.14999999999998</v>
          </cell>
        </row>
        <row r="9309">
          <cell r="A9309">
            <v>5011990</v>
          </cell>
          <cell r="B9309" t="str">
            <v>Ангіографічний шприц з ротаційним адаптором 10мл</v>
          </cell>
          <cell r="C9309" t="str">
            <v>шт</v>
          </cell>
          <cell r="D9309">
            <v>1</v>
          </cell>
          <cell r="E9309" t="str">
            <v>20%</v>
          </cell>
          <cell r="F9309">
            <v>274.64</v>
          </cell>
          <cell r="G9309">
            <v>329.57</v>
          </cell>
        </row>
        <row r="9310">
          <cell r="A9310" t="str">
            <v>BV250R</v>
          </cell>
          <cell r="B9310" t="str">
            <v>АНДЕРСОН-АДСОН РЕТРАКТОР 4X4 ГОСТРИЙ</v>
          </cell>
          <cell r="C9310" t="str">
            <v>шт</v>
          </cell>
          <cell r="E9310" t="str">
            <v>7%</v>
          </cell>
          <cell r="F9310">
            <v>23290.560000000001</v>
          </cell>
          <cell r="G9310">
            <v>24920.9</v>
          </cell>
        </row>
        <row r="9311">
          <cell r="A9311" t="str">
            <v>FB972R</v>
          </cell>
          <cell r="B9311" t="str">
            <v>АОРТАЛЬН. КЛАПАН РЕТРАКТОР 16X23MM 270MM</v>
          </cell>
          <cell r="C9311" t="str">
            <v>шт</v>
          </cell>
          <cell r="D9311">
            <v>1</v>
          </cell>
          <cell r="E9311" t="str">
            <v>7%</v>
          </cell>
          <cell r="F9311">
            <v>21663.49</v>
          </cell>
          <cell r="G9311">
            <v>23179.94</v>
          </cell>
        </row>
        <row r="9312">
          <cell r="A9312" t="str">
            <v>FB971R</v>
          </cell>
          <cell r="B9312" t="str">
            <v>АОРТАЛЬН. КЛАПАН РЕТРАКТОР 17X21MM 270MM</v>
          </cell>
          <cell r="C9312" t="str">
            <v>шт</v>
          </cell>
          <cell r="D9312">
            <v>1</v>
          </cell>
          <cell r="E9312" t="str">
            <v>7%</v>
          </cell>
          <cell r="F9312">
            <v>21663.49</v>
          </cell>
          <cell r="G9312">
            <v>23179.94</v>
          </cell>
        </row>
        <row r="9313">
          <cell r="A9313" t="str">
            <v>FB973R</v>
          </cell>
          <cell r="B9313" t="str">
            <v>АОРТАЛЬН. КЛАПАН РЕТРАКТОР 20X25MM 270MM</v>
          </cell>
          <cell r="C9313" t="str">
            <v>шт</v>
          </cell>
          <cell r="D9313">
            <v>1</v>
          </cell>
          <cell r="E9313" t="str">
            <v>7%</v>
          </cell>
          <cell r="F9313">
            <v>21671.71</v>
          </cell>
          <cell r="G9313">
            <v>23188.73</v>
          </cell>
        </row>
        <row r="9314">
          <cell r="A9314" t="str">
            <v>FB974R</v>
          </cell>
          <cell r="B9314" t="str">
            <v>АОРТАЛЬН. КЛАПАН РЕТРАКТОР 24X27MM 270MM</v>
          </cell>
          <cell r="C9314" t="str">
            <v>шт</v>
          </cell>
          <cell r="E9314" t="str">
            <v>7%</v>
          </cell>
          <cell r="F9314">
            <v>21671.71</v>
          </cell>
          <cell r="G9314">
            <v>23188.73</v>
          </cell>
        </row>
        <row r="9315">
          <cell r="A9315" t="str">
            <v>FB975R</v>
          </cell>
          <cell r="B9315" t="str">
            <v>АОРТАЛЬН. КЛАПАН РЕТРАКТОР 28X20MM 270MM</v>
          </cell>
          <cell r="C9315" t="str">
            <v>шт</v>
          </cell>
          <cell r="D9315">
            <v>1</v>
          </cell>
          <cell r="E9315" t="str">
            <v>7%</v>
          </cell>
          <cell r="F9315">
            <v>21671.71</v>
          </cell>
          <cell r="G9315">
            <v>23188.73</v>
          </cell>
        </row>
        <row r="9316">
          <cell r="A9316" t="str">
            <v>FB976R</v>
          </cell>
          <cell r="B9316" t="str">
            <v>АОРТАЛЬН. КЛАПАН РЕТРАКТОР 28X29MM 270MM</v>
          </cell>
          <cell r="C9316" t="str">
            <v>шт</v>
          </cell>
          <cell r="D9316">
            <v>1</v>
          </cell>
          <cell r="E9316" t="str">
            <v>7%</v>
          </cell>
          <cell r="F9316">
            <v>21671.71</v>
          </cell>
          <cell r="G9316">
            <v>23188.73</v>
          </cell>
        </row>
        <row r="9317">
          <cell r="A9317" t="str">
            <v>FB194R</v>
          </cell>
          <cell r="B9317" t="str">
            <v xml:space="preserve">АОРТАЛЬН. УДАРНИК 4MM 140MM </v>
          </cell>
          <cell r="C9317" t="str">
            <v>шт</v>
          </cell>
          <cell r="D9317">
            <v>1</v>
          </cell>
          <cell r="E9317" t="str">
            <v>7%</v>
          </cell>
          <cell r="F9317">
            <v>21275.97</v>
          </cell>
          <cell r="G9317">
            <v>22765.29</v>
          </cell>
        </row>
        <row r="9318">
          <cell r="A9318" t="str">
            <v>FB195R</v>
          </cell>
          <cell r="B9318" t="str">
            <v>АОРТАЛЬН. УДАРНИК 5MM 140MM</v>
          </cell>
          <cell r="C9318" t="str">
            <v>шт</v>
          </cell>
          <cell r="E9318" t="str">
            <v>7%</v>
          </cell>
          <cell r="F9318">
            <v>21275.97</v>
          </cell>
          <cell r="G9318">
            <v>22765.29</v>
          </cell>
        </row>
        <row r="9319">
          <cell r="A9319" t="str">
            <v>FB196R</v>
          </cell>
          <cell r="B9319" t="str">
            <v>АОРТАЛЬН. УДАРНИК 6MM 140MM</v>
          </cell>
          <cell r="C9319" t="str">
            <v>шт</v>
          </cell>
          <cell r="D9319">
            <v>1</v>
          </cell>
          <cell r="E9319" t="str">
            <v>7%</v>
          </cell>
          <cell r="F9319">
            <v>25441.38</v>
          </cell>
          <cell r="G9319">
            <v>27222.28</v>
          </cell>
        </row>
        <row r="9320">
          <cell r="A9320" t="str">
            <v>FB201R</v>
          </cell>
          <cell r="B9320" t="str">
            <v xml:space="preserve">АОРТАЛЬН. УДАРНИК D:3. 0MM 140MM </v>
          </cell>
          <cell r="C9320" t="str">
            <v>шт</v>
          </cell>
          <cell r="D9320">
            <v>1</v>
          </cell>
          <cell r="E9320" t="str">
            <v>7%</v>
          </cell>
          <cell r="F9320">
            <v>20651.009999999998</v>
          </cell>
          <cell r="G9320">
            <v>22096.58</v>
          </cell>
        </row>
        <row r="9321">
          <cell r="A9321" t="str">
            <v>FB202R</v>
          </cell>
          <cell r="B9321" t="str">
            <v>АОРТАЛЬН. УДАРНИК D:3. 5MM 140MM</v>
          </cell>
          <cell r="C9321" t="str">
            <v>шт</v>
          </cell>
          <cell r="D9321">
            <v>1</v>
          </cell>
          <cell r="E9321" t="str">
            <v>7%</v>
          </cell>
          <cell r="F9321">
            <v>20651.009999999998</v>
          </cell>
          <cell r="G9321">
            <v>22096.58</v>
          </cell>
        </row>
        <row r="9322">
          <cell r="A9322" t="str">
            <v>FB203R</v>
          </cell>
          <cell r="B9322" t="str">
            <v>АОРТАЛЬН. УДАРНИК D:4. 5MM 140MM</v>
          </cell>
          <cell r="C9322" t="str">
            <v>шт</v>
          </cell>
          <cell r="D9322">
            <v>1</v>
          </cell>
          <cell r="E9322" t="str">
            <v>7%</v>
          </cell>
          <cell r="F9322">
            <v>20651.009999999998</v>
          </cell>
          <cell r="G9322">
            <v>22096.58</v>
          </cell>
        </row>
        <row r="9323">
          <cell r="A9323" t="str">
            <v>FB204R</v>
          </cell>
          <cell r="B9323" t="str">
            <v>АОРТАЛЬН. УДАРНИК D:5. 5MM 140MM</v>
          </cell>
          <cell r="C9323" t="str">
            <v>шт</v>
          </cell>
          <cell r="D9323">
            <v>1</v>
          </cell>
          <cell r="E9323" t="str">
            <v>7%</v>
          </cell>
          <cell r="F9323">
            <v>20651.009999999998</v>
          </cell>
          <cell r="G9323">
            <v>22096.58</v>
          </cell>
        </row>
        <row r="9324">
          <cell r="A9324" t="str">
            <v>FB194B</v>
          </cell>
          <cell r="B9324" t="str">
            <v>АОРТАЛЬНИЙ ВИКУСОУВАЧ NOIR 4MM 140MM</v>
          </cell>
          <cell r="C9324" t="str">
            <v>шт</v>
          </cell>
          <cell r="D9324">
            <v>1</v>
          </cell>
          <cell r="E9324" t="str">
            <v>7%</v>
          </cell>
          <cell r="F9324">
            <v>27759.58</v>
          </cell>
          <cell r="G9324">
            <v>29702.75</v>
          </cell>
        </row>
        <row r="9325">
          <cell r="A9325" t="str">
            <v>FD569R</v>
          </cell>
          <cell r="B9325" t="str">
            <v>АПЛІК. ПІНЦЕТ БІМЕР 145MM</v>
          </cell>
          <cell r="C9325" t="str">
            <v>шт</v>
          </cell>
          <cell r="E9325" t="str">
            <v>7%</v>
          </cell>
          <cell r="F9325">
            <v>18328.490000000002</v>
          </cell>
          <cell r="G9325">
            <v>19611.48</v>
          </cell>
        </row>
        <row r="9326">
          <cell r="A9326" t="str">
            <v>FD568R</v>
          </cell>
          <cell r="B9326" t="str">
            <v xml:space="preserve">АПЛІК. ПІНЦЕТ БІМЕР 145MM </v>
          </cell>
          <cell r="C9326" t="str">
            <v>шт</v>
          </cell>
          <cell r="D9326">
            <v>1</v>
          </cell>
          <cell r="E9326" t="str">
            <v>7%</v>
          </cell>
          <cell r="F9326">
            <v>14590.39</v>
          </cell>
          <cell r="G9326">
            <v>15611.71</v>
          </cell>
        </row>
        <row r="9327">
          <cell r="A9327" t="str">
            <v>FD572R</v>
          </cell>
          <cell r="B9327" t="str">
            <v>АПЛІК. ПІНЦЕТ ДЛЯ FD571R 145MM</v>
          </cell>
          <cell r="C9327" t="str">
            <v>шт</v>
          </cell>
          <cell r="E9327" t="str">
            <v>7%</v>
          </cell>
          <cell r="F9327">
            <v>14862.43</v>
          </cell>
          <cell r="G9327">
            <v>15902.8</v>
          </cell>
        </row>
        <row r="9328">
          <cell r="A9328" t="str">
            <v>FD578R</v>
          </cell>
          <cell r="B9328" t="str">
            <v>АПЛІК. ПІНЦЕТ МЕГДОРН КЛІПС. 145MM</v>
          </cell>
          <cell r="C9328" t="str">
            <v>шт</v>
          </cell>
          <cell r="E9328" t="str">
            <v>7%</v>
          </cell>
          <cell r="F9328">
            <v>15471.82</v>
          </cell>
          <cell r="G9328">
            <v>16554.849999999999</v>
          </cell>
        </row>
        <row r="9329">
          <cell r="A9329" t="str">
            <v>DX505R</v>
          </cell>
          <cell r="B9329" t="str">
            <v>АПЛІКАТОР ДЛЯ КІСТКОВ. РОЗЩЕПЛ. РЕТРАКТОРА</v>
          </cell>
          <cell r="C9329" t="str">
            <v>шт</v>
          </cell>
          <cell r="D9329">
            <v>1</v>
          </cell>
          <cell r="E9329" t="str">
            <v>7%</v>
          </cell>
          <cell r="F9329">
            <v>10391.25</v>
          </cell>
          <cell r="G9329">
            <v>11118.63</v>
          </cell>
        </row>
        <row r="9330">
          <cell r="A9330" t="str">
            <v>FC214R</v>
          </cell>
          <cell r="B9330" t="str">
            <v>АПЛІКАТОР ДЛЯ ПОДВІЙНИХ КЛІПС, РОЗМІР L 190MM 25°</v>
          </cell>
          <cell r="C9330" t="str">
            <v>шт</v>
          </cell>
          <cell r="D9330">
            <v>1</v>
          </cell>
          <cell r="E9330" t="str">
            <v>7%</v>
          </cell>
          <cell r="F9330">
            <v>29439.84</v>
          </cell>
          <cell r="G9330">
            <v>31500.63</v>
          </cell>
        </row>
        <row r="9331">
          <cell r="A9331" t="str">
            <v>FC215R</v>
          </cell>
          <cell r="B9331" t="str">
            <v>АПЛІКАТОР ДЛЯ ПОДВІЙНИХ КЛІПС, РОЗМІР L 190MM 65°</v>
          </cell>
          <cell r="C9331" t="str">
            <v>шт</v>
          </cell>
          <cell r="D9331">
            <v>1</v>
          </cell>
          <cell r="E9331" t="str">
            <v>7%</v>
          </cell>
          <cell r="F9331">
            <v>29439.84</v>
          </cell>
          <cell r="G9331">
            <v>31500.63</v>
          </cell>
        </row>
        <row r="9332">
          <cell r="A9332" t="str">
            <v>FC216R</v>
          </cell>
          <cell r="B9332" t="str">
            <v>АПЛІКАТОР ДЛЯ ПОДВІЙНИХ КЛІПС, РОЗМІР L 190MM 90°</v>
          </cell>
          <cell r="C9332" t="str">
            <v>шт</v>
          </cell>
          <cell r="D9332">
            <v>1</v>
          </cell>
          <cell r="E9332" t="str">
            <v>7%</v>
          </cell>
          <cell r="F9332">
            <v>29439.84</v>
          </cell>
          <cell r="G9332">
            <v>31500.63</v>
          </cell>
        </row>
        <row r="9333">
          <cell r="A9333" t="str">
            <v>FC217R</v>
          </cell>
          <cell r="B9333" t="str">
            <v>АПЛІКАТОР ДЛЯ ПОДВІЙНИХ КЛІПС, РОЗМІР L 280MM 25°</v>
          </cell>
          <cell r="C9333" t="str">
            <v>шт</v>
          </cell>
          <cell r="D9333">
            <v>1</v>
          </cell>
          <cell r="E9333" t="str">
            <v>7%</v>
          </cell>
          <cell r="F9333">
            <v>29439.84</v>
          </cell>
          <cell r="G9333">
            <v>31500.63</v>
          </cell>
        </row>
        <row r="9334">
          <cell r="A9334" t="str">
            <v>FC218R</v>
          </cell>
          <cell r="B9334" t="str">
            <v>АПЛІКАТОР ДЛЯ ПОДВІЙНИХ КЛІПС, РОЗМІР L 280MM 65°</v>
          </cell>
          <cell r="C9334" t="str">
            <v>шт</v>
          </cell>
          <cell r="D9334">
            <v>1</v>
          </cell>
          <cell r="E9334" t="str">
            <v>7%</v>
          </cell>
          <cell r="F9334">
            <v>29439.84</v>
          </cell>
          <cell r="G9334">
            <v>31500.63</v>
          </cell>
        </row>
        <row r="9335">
          <cell r="A9335" t="str">
            <v>FC219R</v>
          </cell>
          <cell r="B9335" t="str">
            <v>АПЛІКАТОР ДЛЯ ПОДВІЙНИХ КЛІПС, РОЗМІР L 280MM 90°</v>
          </cell>
          <cell r="C9335" t="str">
            <v>шт</v>
          </cell>
          <cell r="D9335">
            <v>1</v>
          </cell>
          <cell r="E9335" t="str">
            <v>7%</v>
          </cell>
          <cell r="F9335">
            <v>29439.84</v>
          </cell>
          <cell r="G9335">
            <v>31500.63</v>
          </cell>
        </row>
        <row r="9336">
          <cell r="A9336" t="str">
            <v>FC191R</v>
          </cell>
          <cell r="B9336" t="str">
            <v>АПЛІКАТОР ДЛЯ ПОДВІЙНИХ КЛІПС, РОЗМІР M 150MM 25°</v>
          </cell>
          <cell r="C9336" t="str">
            <v>шт</v>
          </cell>
          <cell r="D9336">
            <v>1</v>
          </cell>
          <cell r="E9336" t="str">
            <v>7%</v>
          </cell>
          <cell r="F9336">
            <v>29439.84</v>
          </cell>
          <cell r="G9336">
            <v>31500.63</v>
          </cell>
        </row>
        <row r="9337">
          <cell r="A9337" t="str">
            <v>FC194R</v>
          </cell>
          <cell r="B9337" t="str">
            <v>АПЛІКАТОР ДЛЯ ПОДВІЙНИХ КЛІПС, РОЗМІР M 190MM 25°</v>
          </cell>
          <cell r="C9337" t="str">
            <v>шт</v>
          </cell>
          <cell r="E9337" t="str">
            <v>7%</v>
          </cell>
          <cell r="F9337">
            <v>29439.84</v>
          </cell>
          <cell r="G9337">
            <v>31500.63</v>
          </cell>
        </row>
        <row r="9338">
          <cell r="A9338" t="str">
            <v>FC195R</v>
          </cell>
          <cell r="B9338" t="str">
            <v>АПЛІКАТОР ДЛЯ ПОДВІЙНИХ КЛІПС, РОЗМІР M 190MM 65°</v>
          </cell>
          <cell r="C9338" t="str">
            <v>шт</v>
          </cell>
          <cell r="D9338">
            <v>1</v>
          </cell>
          <cell r="E9338" t="str">
            <v>7%</v>
          </cell>
          <cell r="F9338">
            <v>29439.84</v>
          </cell>
          <cell r="G9338">
            <v>31500.63</v>
          </cell>
        </row>
        <row r="9339">
          <cell r="A9339" t="str">
            <v>FC196R</v>
          </cell>
          <cell r="B9339" t="str">
            <v>АПЛІКАТОР ДЛЯ ПОДВІЙНИХ КЛІПС, РОЗМІР M 190MM 90°</v>
          </cell>
          <cell r="C9339" t="str">
            <v>шт</v>
          </cell>
          <cell r="D9339">
            <v>1</v>
          </cell>
          <cell r="E9339" t="str">
            <v>7%</v>
          </cell>
          <cell r="F9339">
            <v>29439.84</v>
          </cell>
          <cell r="G9339">
            <v>31500.63</v>
          </cell>
        </row>
        <row r="9340">
          <cell r="A9340" t="str">
            <v>FC197R</v>
          </cell>
          <cell r="B9340" t="str">
            <v>АПЛІКАТОР ДЛЯ ПОДВІЙНИХ КЛІПС, РОЗМІР M 280MM 25°</v>
          </cell>
          <cell r="C9340" t="str">
            <v>шт</v>
          </cell>
          <cell r="D9340">
            <v>1</v>
          </cell>
          <cell r="E9340" t="str">
            <v>7%</v>
          </cell>
          <cell r="F9340">
            <v>29439.84</v>
          </cell>
          <cell r="G9340">
            <v>31500.63</v>
          </cell>
        </row>
        <row r="9341">
          <cell r="A9341" t="str">
            <v>FC198R</v>
          </cell>
          <cell r="B9341" t="str">
            <v>АПЛІКАТОР ДЛЯ ПОДВІЙНИХ КЛІПС, РОЗМІР M 280MM 65°</v>
          </cell>
          <cell r="C9341" t="str">
            <v>шт</v>
          </cell>
          <cell r="D9341">
            <v>1</v>
          </cell>
          <cell r="E9341" t="str">
            <v>7%</v>
          </cell>
          <cell r="F9341">
            <v>29439.84</v>
          </cell>
          <cell r="G9341">
            <v>31500.63</v>
          </cell>
        </row>
        <row r="9342">
          <cell r="A9342" t="str">
            <v>FC199R</v>
          </cell>
          <cell r="B9342" t="str">
            <v>АПЛІКАТОР ДЛЯ ПОДВІЙНИХ КЛІПС, РОЗМІР M 280MM 90°</v>
          </cell>
          <cell r="C9342" t="str">
            <v>шт</v>
          </cell>
          <cell r="D9342">
            <v>1</v>
          </cell>
          <cell r="E9342" t="str">
            <v>7%</v>
          </cell>
          <cell r="F9342">
            <v>29439.84</v>
          </cell>
          <cell r="G9342">
            <v>31500.63</v>
          </cell>
        </row>
        <row r="9343">
          <cell r="A9343" t="str">
            <v>FC204R</v>
          </cell>
          <cell r="B9343" t="str">
            <v>АПЛІКАТОР ДЛЯ ПОДВІЙНИХ КЛІПС, РОЗМІР ML 190MM 25°</v>
          </cell>
          <cell r="C9343" t="str">
            <v>шт</v>
          </cell>
          <cell r="E9343" t="str">
            <v>7%</v>
          </cell>
          <cell r="F9343">
            <v>29439.84</v>
          </cell>
          <cell r="G9343">
            <v>31500.63</v>
          </cell>
        </row>
        <row r="9344">
          <cell r="A9344" t="str">
            <v>FC205R</v>
          </cell>
          <cell r="B9344" t="str">
            <v>АПЛІКАТОР ДЛЯ ПОДВІЙНИХ КЛІПС, РОЗМІР ML 190MM 65°</v>
          </cell>
          <cell r="C9344" t="str">
            <v>шт</v>
          </cell>
          <cell r="D9344">
            <v>1</v>
          </cell>
          <cell r="E9344" t="str">
            <v>7%</v>
          </cell>
          <cell r="F9344">
            <v>29439.84</v>
          </cell>
          <cell r="G9344">
            <v>31500.63</v>
          </cell>
        </row>
        <row r="9345">
          <cell r="A9345" t="str">
            <v>FC206R</v>
          </cell>
          <cell r="B9345" t="str">
            <v>АПЛІКАТОР ДЛЯ ПОДВІЙНИХ КЛІПС, РОЗМІР ML 190MM 90°</v>
          </cell>
          <cell r="C9345" t="str">
            <v>шт</v>
          </cell>
          <cell r="D9345">
            <v>1</v>
          </cell>
          <cell r="E9345" t="str">
            <v>7%</v>
          </cell>
          <cell r="F9345">
            <v>29439.84</v>
          </cell>
          <cell r="G9345">
            <v>31500.63</v>
          </cell>
        </row>
        <row r="9346">
          <cell r="A9346" t="str">
            <v>FC207R</v>
          </cell>
          <cell r="B9346" t="str">
            <v>АПЛІКАТОР ДЛЯ ПОДВІЙНИХ КЛІПС, РОЗМІР ML 280MM 25°</v>
          </cell>
          <cell r="C9346" t="str">
            <v>шт</v>
          </cell>
          <cell r="D9346">
            <v>1</v>
          </cell>
          <cell r="E9346" t="str">
            <v>7%</v>
          </cell>
          <cell r="F9346">
            <v>29439.84</v>
          </cell>
          <cell r="G9346">
            <v>31500.63</v>
          </cell>
        </row>
        <row r="9347">
          <cell r="A9347" t="str">
            <v>FC208R</v>
          </cell>
          <cell r="B9347" t="str">
            <v>АПЛІКАТОР ДЛЯ ПОДВІЙНИХ КЛІПС, РОЗМІР ML 280MM 65°</v>
          </cell>
          <cell r="C9347" t="str">
            <v>шт</v>
          </cell>
          <cell r="E9347" t="str">
            <v>7%</v>
          </cell>
          <cell r="F9347">
            <v>29439.84</v>
          </cell>
          <cell r="G9347">
            <v>31500.63</v>
          </cell>
        </row>
        <row r="9348">
          <cell r="A9348" t="str">
            <v>FC209R</v>
          </cell>
          <cell r="B9348" t="str">
            <v>АПЛІКАТОР ДЛЯ ПОДВІЙНИХ КЛІПС, РОЗМІР ML 280MM 90°</v>
          </cell>
          <cell r="C9348" t="str">
            <v>шт</v>
          </cell>
          <cell r="D9348">
            <v>1</v>
          </cell>
          <cell r="E9348" t="str">
            <v>7%</v>
          </cell>
          <cell r="F9348">
            <v>29439.84</v>
          </cell>
          <cell r="G9348">
            <v>31500.63</v>
          </cell>
        </row>
        <row r="9349">
          <cell r="A9349" t="str">
            <v>FC171R</v>
          </cell>
          <cell r="B9349" t="str">
            <v>АПЛІКАТОР ДЛЯ ПОДВІЙНИХ КЛІПС, РОЗМІР S 150MM 25°</v>
          </cell>
          <cell r="C9349" t="str">
            <v>шт</v>
          </cell>
          <cell r="D9349">
            <v>1</v>
          </cell>
          <cell r="E9349" t="str">
            <v>7%</v>
          </cell>
          <cell r="F9349">
            <v>29439.84</v>
          </cell>
          <cell r="G9349">
            <v>31500.63</v>
          </cell>
        </row>
        <row r="9350">
          <cell r="A9350" t="str">
            <v>FC174R</v>
          </cell>
          <cell r="B9350" t="str">
            <v>АПЛІКАТОР ДЛЯ ПОДВІЙНИХ КЛІПС, РОЗМІР S 190MM 25°</v>
          </cell>
          <cell r="C9350" t="str">
            <v>шт</v>
          </cell>
          <cell r="D9350">
            <v>1</v>
          </cell>
          <cell r="E9350" t="str">
            <v>7%</v>
          </cell>
          <cell r="F9350">
            <v>29439.84</v>
          </cell>
          <cell r="G9350">
            <v>31500.63</v>
          </cell>
        </row>
        <row r="9351">
          <cell r="A9351" t="str">
            <v>FC175R</v>
          </cell>
          <cell r="B9351" t="str">
            <v>АПЛІКАТОР ДЛЯ ПОДВІЙНИХ КЛІПС, РОЗМІР S 190MM 65°</v>
          </cell>
          <cell r="C9351" t="str">
            <v>шт</v>
          </cell>
          <cell r="D9351">
            <v>1</v>
          </cell>
          <cell r="E9351" t="str">
            <v>7%</v>
          </cell>
          <cell r="F9351">
            <v>29439.84</v>
          </cell>
          <cell r="G9351">
            <v>31500.63</v>
          </cell>
        </row>
        <row r="9352">
          <cell r="A9352" t="str">
            <v>FC177R</v>
          </cell>
          <cell r="B9352" t="str">
            <v>АПЛІКАТОР ДЛЯ ПОДВІЙНИХ КЛІПС, РОЗМІР S 280MM 25°</v>
          </cell>
          <cell r="C9352" t="str">
            <v>шт</v>
          </cell>
          <cell r="D9352">
            <v>1</v>
          </cell>
          <cell r="E9352" t="str">
            <v>7%</v>
          </cell>
          <cell r="F9352">
            <v>29439.84</v>
          </cell>
          <cell r="G9352">
            <v>31500.63</v>
          </cell>
        </row>
        <row r="9353">
          <cell r="A9353" t="str">
            <v>FC178R</v>
          </cell>
          <cell r="B9353" t="str">
            <v>АПЛІКАТОР ДЛЯ ПОДВІЙНИХ КЛІПС, РОЗМІР S 280MM 65°</v>
          </cell>
          <cell r="C9353" t="str">
            <v>шт</v>
          </cell>
          <cell r="D9353">
            <v>1</v>
          </cell>
          <cell r="E9353" t="str">
            <v>7%</v>
          </cell>
          <cell r="F9353">
            <v>29439.84</v>
          </cell>
          <cell r="G9353">
            <v>31500.63</v>
          </cell>
        </row>
        <row r="9354">
          <cell r="A9354" t="str">
            <v>FC179R</v>
          </cell>
          <cell r="B9354" t="str">
            <v>АПЛІКАТОР ДЛЯ ПОДВІЙНИХ КЛІПС, РОЗМІР S 280MM 90°</v>
          </cell>
          <cell r="C9354" t="str">
            <v>шт</v>
          </cell>
          <cell r="D9354">
            <v>1</v>
          </cell>
          <cell r="E9354" t="str">
            <v>7%</v>
          </cell>
          <cell r="F9354">
            <v>29439.84</v>
          </cell>
          <cell r="G9354">
            <v>31500.63</v>
          </cell>
        </row>
        <row r="9355">
          <cell r="A9355" t="str">
            <v>FC181R</v>
          </cell>
          <cell r="B9355" t="str">
            <v>АПЛІКАТОР ДЛЯ ПОДВІЙНИХ КЛІПС, РОЗМІР SM 150MM 25°</v>
          </cell>
          <cell r="C9355" t="str">
            <v>шт</v>
          </cell>
          <cell r="E9355" t="str">
            <v>7%</v>
          </cell>
          <cell r="F9355">
            <v>29439.84</v>
          </cell>
          <cell r="G9355">
            <v>31500.63</v>
          </cell>
        </row>
        <row r="9356">
          <cell r="A9356" t="str">
            <v>FC184R</v>
          </cell>
          <cell r="B9356" t="str">
            <v>АПЛІКАТОР ДЛЯ ПОДВІЙНИХ КЛІПС, РОЗМІР SM 190MM 25°</v>
          </cell>
          <cell r="C9356" t="str">
            <v>шт</v>
          </cell>
          <cell r="D9356">
            <v>1</v>
          </cell>
          <cell r="E9356" t="str">
            <v>7%</v>
          </cell>
          <cell r="F9356">
            <v>29439.84</v>
          </cell>
          <cell r="G9356">
            <v>31500.63</v>
          </cell>
        </row>
        <row r="9357">
          <cell r="A9357" t="str">
            <v>FC185R</v>
          </cell>
          <cell r="B9357" t="str">
            <v>АПЛІКАТОР ДЛЯ ПОДВІЙНИХ КЛІПС, РОЗМІР SM 190MM 65°</v>
          </cell>
          <cell r="C9357" t="str">
            <v>шт</v>
          </cell>
          <cell r="D9357">
            <v>1</v>
          </cell>
          <cell r="E9357" t="str">
            <v>7%</v>
          </cell>
          <cell r="F9357">
            <v>29439.84</v>
          </cell>
          <cell r="G9357">
            <v>31500.63</v>
          </cell>
        </row>
        <row r="9358">
          <cell r="A9358" t="str">
            <v>FC187R</v>
          </cell>
          <cell r="B9358" t="str">
            <v>АПЛІКАТОР ДЛЯ ПОДВІЙНИХ КЛІПС, РОЗМІР SM 280MM 25°</v>
          </cell>
          <cell r="C9358" t="str">
            <v>шт</v>
          </cell>
          <cell r="D9358">
            <v>1</v>
          </cell>
          <cell r="E9358" t="str">
            <v>7%</v>
          </cell>
          <cell r="F9358">
            <v>29439.84</v>
          </cell>
          <cell r="G9358">
            <v>31500.63</v>
          </cell>
        </row>
        <row r="9359">
          <cell r="A9359" t="str">
            <v>FC188R</v>
          </cell>
          <cell r="B9359" t="str">
            <v>АПЛІКАТОР ДЛЯ ПОДВІЙНИХ КЛІПС, РОЗМІР SM 280MM 65°</v>
          </cell>
          <cell r="C9359" t="str">
            <v>шт</v>
          </cell>
          <cell r="D9359">
            <v>1</v>
          </cell>
          <cell r="E9359" t="str">
            <v>7%</v>
          </cell>
          <cell r="F9359">
            <v>29439.84</v>
          </cell>
          <cell r="G9359">
            <v>31500.63</v>
          </cell>
        </row>
        <row r="9360">
          <cell r="A9360" t="str">
            <v>DO303R</v>
          </cell>
          <cell r="B9360" t="str">
            <v>АПЛІКАТОР ДЛЯ ШОВНОГО МАТЕРІАЛУ</v>
          </cell>
          <cell r="C9360" t="str">
            <v>шт</v>
          </cell>
          <cell r="D9360">
            <v>1</v>
          </cell>
          <cell r="E9360" t="str">
            <v>7%</v>
          </cell>
          <cell r="F9360">
            <v>1276.74</v>
          </cell>
          <cell r="G9360">
            <v>1366.11</v>
          </cell>
        </row>
        <row r="9361">
          <cell r="A9361" t="str">
            <v>PL650R</v>
          </cell>
          <cell r="B9361" t="str">
            <v>АПЛІКАТОР ПЕТЛІ 4.4MM - 5MM</v>
          </cell>
          <cell r="C9361" t="str">
            <v>шт</v>
          </cell>
          <cell r="D9361">
            <v>1</v>
          </cell>
          <cell r="E9361" t="str">
            <v>7%</v>
          </cell>
          <cell r="F9361">
            <v>3957.38</v>
          </cell>
          <cell r="G9361">
            <v>4234.3900000000003</v>
          </cell>
        </row>
        <row r="9362">
          <cell r="A9362" t="str">
            <v>FE560K</v>
          </cell>
          <cell r="B9362" t="str">
            <v>АПЛІКАТОР ПІНЦЕТ . ФАЙНОКС ДЛЯ ДОВГИХ КЛІПС</v>
          </cell>
          <cell r="C9362" t="str">
            <v>шт</v>
          </cell>
          <cell r="D9362">
            <v>1</v>
          </cell>
          <cell r="E9362" t="str">
            <v>7%</v>
          </cell>
          <cell r="F9362">
            <v>47584.52</v>
          </cell>
          <cell r="G9362">
            <v>50915.43</v>
          </cell>
        </row>
        <row r="9363">
          <cell r="A9363" t="str">
            <v>FJ988R</v>
          </cell>
          <cell r="B9363" t="str">
            <v>АПФЕЛЬБАУМ C1-2 КІНЧОВИЙ ВОДІЙ</v>
          </cell>
          <cell r="C9363" t="str">
            <v>шт</v>
          </cell>
          <cell r="D9363">
            <v>1</v>
          </cell>
          <cell r="E9363" t="str">
            <v>7%</v>
          </cell>
          <cell r="F9363">
            <v>6695.53</v>
          </cell>
          <cell r="G9363">
            <v>7164.22</v>
          </cell>
        </row>
        <row r="9364">
          <cell r="A9364" t="str">
            <v>FJ983R</v>
          </cell>
          <cell r="B9364" t="str">
            <v>АПФЕЛЬБАУМ C1-2 ОБТУРАТОР ДЛЯ FJ982R</v>
          </cell>
          <cell r="C9364" t="str">
            <v>шт</v>
          </cell>
          <cell r="D9364">
            <v>1</v>
          </cell>
          <cell r="E9364" t="str">
            <v>7%</v>
          </cell>
          <cell r="F9364">
            <v>11958.63</v>
          </cell>
          <cell r="G9364">
            <v>12795.73</v>
          </cell>
        </row>
        <row r="9365">
          <cell r="A9365" t="str">
            <v>FJ968R</v>
          </cell>
          <cell r="B9365" t="str">
            <v>АПФЕЛЬБАУМ ОДОНТОЙДНИЙ КІНЧОВИЙ ВОДІЙ</v>
          </cell>
          <cell r="C9365" t="str">
            <v>шт</v>
          </cell>
          <cell r="D9365">
            <v>1</v>
          </cell>
          <cell r="E9365" t="str">
            <v>7%</v>
          </cell>
          <cell r="F9365">
            <v>7218.86</v>
          </cell>
          <cell r="G9365">
            <v>7724.18</v>
          </cell>
        </row>
        <row r="9366">
          <cell r="A9366" t="str">
            <v>FJ984R</v>
          </cell>
          <cell r="B9366" t="str">
            <v>АПФЕЛЬБАУМ С1-2 ТРОКАР</v>
          </cell>
          <cell r="C9366" t="str">
            <v>шт</v>
          </cell>
          <cell r="D9366">
            <v>1</v>
          </cell>
          <cell r="E9366" t="str">
            <v>7%</v>
          </cell>
          <cell r="F9366">
            <v>7122.84</v>
          </cell>
          <cell r="G9366">
            <v>7621.44</v>
          </cell>
        </row>
        <row r="9367">
          <cell r="A9367" t="str">
            <v>AD123R</v>
          </cell>
          <cell r="B9367" t="str">
            <v>АРЕОЛЯРНИЙ НІЖ ЗУБЧАСТИЙ 33MM</v>
          </cell>
          <cell r="C9367" t="str">
            <v>шт</v>
          </cell>
          <cell r="D9367">
            <v>1</v>
          </cell>
          <cell r="E9367" t="str">
            <v>7%</v>
          </cell>
          <cell r="F9367">
            <v>8776.2900000000009</v>
          </cell>
          <cell r="G9367">
            <v>9390.6299999999992</v>
          </cell>
        </row>
        <row r="9368">
          <cell r="A9368" t="str">
            <v>AD125R</v>
          </cell>
          <cell r="B9368" t="str">
            <v xml:space="preserve">АРЕОЛЯРНИЙ НІЖ ЗУБЧАСТИЙ 38MM </v>
          </cell>
          <cell r="C9368" t="str">
            <v>шт</v>
          </cell>
          <cell r="E9368" t="str">
            <v>7%</v>
          </cell>
          <cell r="F9368">
            <v>8776.2900000000009</v>
          </cell>
          <cell r="G9368">
            <v>9390.6299999999992</v>
          </cell>
        </row>
        <row r="9369">
          <cell r="A9369" t="str">
            <v>AD127R</v>
          </cell>
          <cell r="B9369" t="str">
            <v>АРЕОЛЯРНИЙ НІЖ ЗУБЧАСТИЙ 42MM</v>
          </cell>
          <cell r="C9369" t="str">
            <v>шт</v>
          </cell>
          <cell r="D9369">
            <v>1</v>
          </cell>
          <cell r="E9369" t="str">
            <v>7%</v>
          </cell>
          <cell r="F9369">
            <v>9855.3799999999992</v>
          </cell>
          <cell r="G9369">
            <v>10545.25</v>
          </cell>
        </row>
        <row r="9370">
          <cell r="A9370" t="str">
            <v>AD129R</v>
          </cell>
          <cell r="B9370" t="str">
            <v xml:space="preserve">АРЕОЛЯРНИЙ НІЖ ЗУБЧАСТИЙ 48MM </v>
          </cell>
          <cell r="C9370" t="str">
            <v>шт</v>
          </cell>
          <cell r="E9370" t="str">
            <v>7%</v>
          </cell>
          <cell r="F9370">
            <v>9855.3799999999992</v>
          </cell>
          <cell r="G9370">
            <v>10545.25</v>
          </cell>
        </row>
        <row r="9371">
          <cell r="A9371" t="str">
            <v>DB095</v>
          </cell>
          <cell r="B9371" t="str">
            <v>АРКАНЗАС ОРИГІНАЛЬНИЙ ШЛІФУВАЛЬНИЙ КАМІНЬ</v>
          </cell>
          <cell r="C9371" t="str">
            <v>шт</v>
          </cell>
          <cell r="D9371">
            <v>1</v>
          </cell>
          <cell r="E9371" t="str">
            <v>7%</v>
          </cell>
          <cell r="F9371">
            <v>1818.66</v>
          </cell>
          <cell r="G9371">
            <v>1945.97</v>
          </cell>
        </row>
        <row r="9372">
          <cell r="A9372" t="str">
            <v>BH183R</v>
          </cell>
          <cell r="B9372" t="str">
            <v>АРТЕР. ЗАТИСКАЧ FRASER-КЕЛЛІ ВИГН. 180MM</v>
          </cell>
          <cell r="C9372" t="str">
            <v>шт</v>
          </cell>
          <cell r="E9372" t="str">
            <v>7%</v>
          </cell>
          <cell r="F9372">
            <v>3705.23</v>
          </cell>
          <cell r="G9372">
            <v>3964.59</v>
          </cell>
        </row>
        <row r="9373">
          <cell r="A9373" t="str">
            <v>BH814R</v>
          </cell>
          <cell r="B9373" t="str">
            <v xml:space="preserve">АРТЕР. ЗАТИСКАЧ ВИГН. 225MM </v>
          </cell>
          <cell r="C9373" t="str">
            <v>шт</v>
          </cell>
          <cell r="D9373">
            <v>1</v>
          </cell>
          <cell r="E9373" t="str">
            <v>7%</v>
          </cell>
          <cell r="F9373">
            <v>5773.01</v>
          </cell>
          <cell r="G9373">
            <v>6177.12</v>
          </cell>
        </row>
        <row r="9374">
          <cell r="A9374" t="str">
            <v>BH813R</v>
          </cell>
          <cell r="B9374" t="str">
            <v xml:space="preserve">АРТЕР. ЗАТИСКАЧ ВИГН. 250MM </v>
          </cell>
          <cell r="C9374" t="str">
            <v>шт</v>
          </cell>
          <cell r="E9374" t="str">
            <v>7%</v>
          </cell>
          <cell r="F9374">
            <v>7155.28</v>
          </cell>
          <cell r="G9374">
            <v>7656.15</v>
          </cell>
        </row>
        <row r="9375">
          <cell r="A9375" t="str">
            <v>BH227R</v>
          </cell>
          <cell r="B9375" t="str">
            <v>АРТЕР. ЗАТИСКАЧ КРЕЙФОРД МОДИФ. 240MM</v>
          </cell>
          <cell r="C9375" t="str">
            <v>шт</v>
          </cell>
          <cell r="D9375">
            <v>1</v>
          </cell>
          <cell r="E9375" t="str">
            <v>7%</v>
          </cell>
          <cell r="F9375">
            <v>8563.07</v>
          </cell>
          <cell r="G9375">
            <v>9162.48</v>
          </cell>
        </row>
        <row r="9376">
          <cell r="A9376" t="str">
            <v>BH812R</v>
          </cell>
          <cell r="B9376" t="str">
            <v>АРТЕР. ЗАТИСКАЧ ПРЯМ. 250MM</v>
          </cell>
          <cell r="C9376" t="str">
            <v>шт</v>
          </cell>
          <cell r="E9376" t="str">
            <v>7%</v>
          </cell>
          <cell r="F9376">
            <v>6841.72</v>
          </cell>
          <cell r="G9376">
            <v>7320.64</v>
          </cell>
        </row>
        <row r="9377">
          <cell r="A9377" t="str">
            <v>FO673R</v>
          </cell>
          <cell r="B9377" t="str">
            <v>АРТРОС. КУСАЧКИ ВУЗЬК. 5.5X1.6 ПРЯМ.</v>
          </cell>
          <cell r="C9377" t="str">
            <v>шт</v>
          </cell>
          <cell r="D9377">
            <v>1</v>
          </cell>
          <cell r="E9377" t="str">
            <v>7%</v>
          </cell>
          <cell r="F9377">
            <v>85525.15</v>
          </cell>
          <cell r="G9377">
            <v>91511.91</v>
          </cell>
        </row>
        <row r="9378">
          <cell r="A9378" t="str">
            <v>FO749R</v>
          </cell>
          <cell r="B9378" t="str">
            <v>АРТРОС. КУСАЧКИ ГОСТР. ДЛЯ FO671R</v>
          </cell>
          <cell r="C9378" t="str">
            <v>шт</v>
          </cell>
          <cell r="D9378">
            <v>1</v>
          </cell>
          <cell r="E9378" t="str">
            <v>7%</v>
          </cell>
          <cell r="F9378">
            <v>47132.55</v>
          </cell>
          <cell r="G9378">
            <v>50431.83</v>
          </cell>
        </row>
        <row r="9379">
          <cell r="A9379" t="str">
            <v>FO759R</v>
          </cell>
          <cell r="B9379" t="str">
            <v>АРТРОС. КУСАЧКИ ГОСТР. ДЛЯ FO672R</v>
          </cell>
          <cell r="C9379" t="str">
            <v>шт</v>
          </cell>
          <cell r="D9379">
            <v>1</v>
          </cell>
          <cell r="E9379" t="str">
            <v>7%</v>
          </cell>
          <cell r="F9379">
            <v>47132.55</v>
          </cell>
          <cell r="G9379">
            <v>50431.83</v>
          </cell>
        </row>
        <row r="9380">
          <cell r="A9380" t="str">
            <v>FO799R</v>
          </cell>
          <cell r="B9380" t="str">
            <v>АРТРОС. КУСАЧКИ ГОСТР. ДЛЯ FO673R</v>
          </cell>
          <cell r="C9380" t="str">
            <v>шт</v>
          </cell>
          <cell r="E9380" t="str">
            <v>7%</v>
          </cell>
          <cell r="F9380">
            <v>47132.55</v>
          </cell>
          <cell r="G9380">
            <v>50431.83</v>
          </cell>
        </row>
        <row r="9381">
          <cell r="A9381" t="str">
            <v>FO774R</v>
          </cell>
          <cell r="B9381" t="str">
            <v>АРТРОС. КУСАЧКИ ГОСТР. ДЛЯ FO674R</v>
          </cell>
          <cell r="C9381" t="str">
            <v>шт</v>
          </cell>
          <cell r="D9381">
            <v>1</v>
          </cell>
          <cell r="E9381" t="str">
            <v>7%</v>
          </cell>
          <cell r="F9381">
            <v>47132.55</v>
          </cell>
          <cell r="G9381">
            <v>50431.83</v>
          </cell>
        </row>
        <row r="9382">
          <cell r="A9382" t="str">
            <v>FO797R</v>
          </cell>
          <cell r="B9382" t="str">
            <v>АРТРОС. КУСАЧКИ ГОСТР. ДЛЯ FO677R</v>
          </cell>
          <cell r="C9382" t="str">
            <v>шт</v>
          </cell>
          <cell r="E9382" t="str">
            <v>7%</v>
          </cell>
          <cell r="F9382">
            <v>47132.55</v>
          </cell>
          <cell r="G9382">
            <v>50431.83</v>
          </cell>
        </row>
        <row r="9383">
          <cell r="A9383" t="str">
            <v>FO798R</v>
          </cell>
          <cell r="B9383" t="str">
            <v>АРТРОС. КУСАЧКИ ГОСТР. ДЛЯ FO678R</v>
          </cell>
          <cell r="C9383" t="str">
            <v>шт</v>
          </cell>
          <cell r="D9383">
            <v>1</v>
          </cell>
          <cell r="E9383" t="str">
            <v>7%</v>
          </cell>
          <cell r="F9383">
            <v>47132.55</v>
          </cell>
          <cell r="G9383">
            <v>50431.83</v>
          </cell>
        </row>
        <row r="9384">
          <cell r="A9384" t="str">
            <v>FO752R</v>
          </cell>
          <cell r="B9384" t="str">
            <v>АРТРОС. КУСАЧКИ ГОСТР. ДЛЯ FO679R</v>
          </cell>
          <cell r="C9384" t="str">
            <v>шт</v>
          </cell>
          <cell r="D9384">
            <v>1</v>
          </cell>
          <cell r="E9384" t="str">
            <v>7%</v>
          </cell>
          <cell r="F9384">
            <v>47132.55</v>
          </cell>
          <cell r="G9384">
            <v>50431.83</v>
          </cell>
        </row>
        <row r="9385">
          <cell r="A9385" t="str">
            <v>FO753R</v>
          </cell>
          <cell r="B9385" t="str">
            <v>АРТРОС. КУСАЧКИ ГОСТР. ДЛЯ FO680R</v>
          </cell>
          <cell r="C9385" t="str">
            <v>шт</v>
          </cell>
          <cell r="D9385">
            <v>1</v>
          </cell>
          <cell r="E9385" t="str">
            <v>7%</v>
          </cell>
          <cell r="F9385">
            <v>47132.55</v>
          </cell>
          <cell r="G9385">
            <v>50431.83</v>
          </cell>
        </row>
        <row r="9386">
          <cell r="A9386" t="str">
            <v>FO761R</v>
          </cell>
          <cell r="B9386" t="str">
            <v>АРТРОС. КУСАЧКИ ГОСТР. ДЛЯ FO681R</v>
          </cell>
          <cell r="C9386" t="str">
            <v>шт</v>
          </cell>
          <cell r="D9386">
            <v>1</v>
          </cell>
          <cell r="E9386" t="str">
            <v>7%</v>
          </cell>
          <cell r="F9386">
            <v>47132.55</v>
          </cell>
          <cell r="G9386">
            <v>50431.83</v>
          </cell>
        </row>
        <row r="9387">
          <cell r="A9387" t="str">
            <v>FO782R</v>
          </cell>
          <cell r="B9387" t="str">
            <v>АРТРОС. КУСАЧКИ ГОСТР. ДЛЯ FO682R</v>
          </cell>
          <cell r="C9387" t="str">
            <v>шт</v>
          </cell>
          <cell r="D9387">
            <v>1</v>
          </cell>
          <cell r="E9387" t="str">
            <v>7%</v>
          </cell>
          <cell r="F9387">
            <v>47132.55</v>
          </cell>
          <cell r="G9387">
            <v>50431.83</v>
          </cell>
        </row>
        <row r="9388">
          <cell r="A9388" t="str">
            <v>FO745R</v>
          </cell>
          <cell r="B9388" t="str">
            <v>АРТРОС. КУСАЧКИ ГОСТР. ДЛЯ FO685R</v>
          </cell>
          <cell r="C9388" t="str">
            <v>шт</v>
          </cell>
          <cell r="D9388">
            <v>1</v>
          </cell>
          <cell r="E9388" t="str">
            <v>7%</v>
          </cell>
          <cell r="F9388">
            <v>47132.55</v>
          </cell>
          <cell r="G9388">
            <v>50431.83</v>
          </cell>
        </row>
        <row r="9389">
          <cell r="A9389" t="str">
            <v>FO766R</v>
          </cell>
          <cell r="B9389" t="str">
            <v>АРТРОС. КУСАЧКИ ГОСТР. ДЛЯ FO686R</v>
          </cell>
          <cell r="C9389" t="str">
            <v>шт</v>
          </cell>
          <cell r="D9389">
            <v>1</v>
          </cell>
          <cell r="E9389" t="str">
            <v>7%</v>
          </cell>
          <cell r="F9389">
            <v>47132.55</v>
          </cell>
          <cell r="G9389">
            <v>50431.83</v>
          </cell>
        </row>
        <row r="9390">
          <cell r="A9390" t="str">
            <v>FO747R</v>
          </cell>
          <cell r="B9390" t="str">
            <v>АРТРОС. КУСАЧКИ ГОСТР. ДЛЯ FO687R</v>
          </cell>
          <cell r="C9390" t="str">
            <v>шт</v>
          </cell>
          <cell r="D9390">
            <v>1</v>
          </cell>
          <cell r="E9390" t="str">
            <v>7%</v>
          </cell>
          <cell r="F9390">
            <v>47132.55</v>
          </cell>
          <cell r="G9390">
            <v>50431.83</v>
          </cell>
        </row>
        <row r="9391">
          <cell r="A9391" t="str">
            <v>FO748R</v>
          </cell>
          <cell r="B9391" t="str">
            <v>АРТРОС. КУСАЧКИ ГОСТР. ДЛЯ FO688R</v>
          </cell>
          <cell r="C9391" t="str">
            <v>шт</v>
          </cell>
          <cell r="D9391">
            <v>1</v>
          </cell>
          <cell r="E9391" t="str">
            <v>7%</v>
          </cell>
          <cell r="F9391">
            <v>47132.55</v>
          </cell>
          <cell r="G9391">
            <v>50431.83</v>
          </cell>
        </row>
        <row r="9392">
          <cell r="A9392" t="str">
            <v>FO789R</v>
          </cell>
          <cell r="B9392" t="str">
            <v>АРТРОС. КУСАЧКИ ГОСТР. ДЛЯ FO689R</v>
          </cell>
          <cell r="C9392" t="str">
            <v>шт</v>
          </cell>
          <cell r="D9392">
            <v>1</v>
          </cell>
          <cell r="E9392" t="str">
            <v>7%</v>
          </cell>
          <cell r="F9392">
            <v>47132.55</v>
          </cell>
          <cell r="G9392">
            <v>50431.83</v>
          </cell>
        </row>
        <row r="9393">
          <cell r="A9393" t="str">
            <v>FO790R</v>
          </cell>
          <cell r="B9393" t="str">
            <v>АРТРОС. КУСАЧКИ ГОСТР. ДЛЯ FO690R</v>
          </cell>
          <cell r="C9393" t="str">
            <v>шт</v>
          </cell>
          <cell r="D9393">
            <v>1</v>
          </cell>
          <cell r="E9393" t="str">
            <v>7%</v>
          </cell>
          <cell r="F9393">
            <v>47132.55</v>
          </cell>
          <cell r="G9393">
            <v>50431.83</v>
          </cell>
        </row>
        <row r="9394">
          <cell r="A9394" t="str">
            <v>FO674R</v>
          </cell>
          <cell r="B9394" t="str">
            <v>АРТРОС. КУСАЧКИ СТАНДАРТ. 5.5X2.4 20°ВВЕРХ-ЗАГНУТ.</v>
          </cell>
          <cell r="C9394" t="str">
            <v>шт</v>
          </cell>
          <cell r="D9394">
            <v>1</v>
          </cell>
          <cell r="E9394" t="str">
            <v>7%</v>
          </cell>
          <cell r="F9394">
            <v>85525.15</v>
          </cell>
          <cell r="G9394">
            <v>91511.91</v>
          </cell>
        </row>
        <row r="9395">
          <cell r="A9395" t="str">
            <v>FO678R</v>
          </cell>
          <cell r="B9395" t="str">
            <v>АРТРОС. КУСАЧКИ СТАНДАРТ. 5.5X2.4 45°RT. ЗАГНУТ.</v>
          </cell>
          <cell r="C9395" t="str">
            <v>шт</v>
          </cell>
          <cell r="D9395">
            <v>1</v>
          </cell>
          <cell r="E9395" t="str">
            <v>7%</v>
          </cell>
          <cell r="F9395">
            <v>85525.15</v>
          </cell>
          <cell r="G9395">
            <v>91511.91</v>
          </cell>
        </row>
        <row r="9396">
          <cell r="A9396" t="str">
            <v>FO671R</v>
          </cell>
          <cell r="B9396" t="str">
            <v>АРТРОС. КУСАЧКИ СТАНДАРТ. 5.5X2.4 ПРЯМ.</v>
          </cell>
          <cell r="C9396" t="str">
            <v>шт</v>
          </cell>
          <cell r="D9396">
            <v>1</v>
          </cell>
          <cell r="E9396" t="str">
            <v>7%</v>
          </cell>
          <cell r="F9396">
            <v>85525.15</v>
          </cell>
          <cell r="G9396">
            <v>91511.91</v>
          </cell>
        </row>
        <row r="9397">
          <cell r="A9397" t="str">
            <v>FO686R</v>
          </cell>
          <cell r="B9397" t="str">
            <v>АРТРОС. КУСАЧКИ СТАНДАРТ. ДОВГ. 6.5X2.4 20°ВВЕРХ- ВИГНУТ.</v>
          </cell>
          <cell r="C9397" t="str">
            <v>шт</v>
          </cell>
          <cell r="D9397">
            <v>1</v>
          </cell>
          <cell r="E9397" t="str">
            <v>7%</v>
          </cell>
          <cell r="F9397">
            <v>85525.15</v>
          </cell>
          <cell r="G9397">
            <v>91511.91</v>
          </cell>
        </row>
        <row r="9398">
          <cell r="A9398" t="str">
            <v>FO672R</v>
          </cell>
          <cell r="B9398" t="str">
            <v>АРТРОС. КУСАЧКИ ШИРОК. 5.5X3.6 ПРЯМ.</v>
          </cell>
          <cell r="C9398" t="str">
            <v>шт</v>
          </cell>
          <cell r="D9398">
            <v>1</v>
          </cell>
          <cell r="E9398" t="str">
            <v>7%</v>
          </cell>
          <cell r="F9398">
            <v>85525.15</v>
          </cell>
          <cell r="G9398">
            <v>91511.91</v>
          </cell>
        </row>
        <row r="9399">
          <cell r="A9399" t="str">
            <v>FO687R</v>
          </cell>
          <cell r="B9399" t="str">
            <v>АРТРОС. КУСАЧКИ ШИРОК. ДОВГ. 6.5X3.6 20°ВВЕРХ- ВИГНУТ.</v>
          </cell>
          <cell r="C9399" t="str">
            <v>шт</v>
          </cell>
          <cell r="D9399">
            <v>1</v>
          </cell>
          <cell r="E9399" t="str">
            <v>7%</v>
          </cell>
          <cell r="F9399">
            <v>85525.15</v>
          </cell>
          <cell r="G9399">
            <v>91511.91</v>
          </cell>
        </row>
        <row r="9400">
          <cell r="A9400" t="str">
            <v>FO682R</v>
          </cell>
          <cell r="B9400" t="str">
            <v>АРТРОС. КУСАЧКИ-ЗАХОПЛ. ЩИПЦІ З З КРЕМАЛ. 9.0MM</v>
          </cell>
          <cell r="C9400" t="str">
            <v>шт</v>
          </cell>
          <cell r="D9400">
            <v>1</v>
          </cell>
          <cell r="E9400" t="str">
            <v>7%</v>
          </cell>
          <cell r="F9400">
            <v>85525.15</v>
          </cell>
          <cell r="G9400">
            <v>91511.91</v>
          </cell>
        </row>
        <row r="9401">
          <cell r="A9401" t="str">
            <v>FO681R</v>
          </cell>
          <cell r="B9401" t="str">
            <v>АРТРОС. КУСАЧКИ-НОЖИЦІ ВИКУС. ВЕЛ. 8.0MM ПРЯМ.</v>
          </cell>
          <cell r="C9401" t="str">
            <v>шт</v>
          </cell>
          <cell r="D9401">
            <v>1</v>
          </cell>
          <cell r="E9401" t="str">
            <v>7%</v>
          </cell>
          <cell r="F9401">
            <v>85525.15</v>
          </cell>
          <cell r="G9401">
            <v>91511.91</v>
          </cell>
        </row>
        <row r="9402">
          <cell r="A9402" t="str">
            <v>PE525A</v>
          </cell>
          <cell r="B9402" t="str">
            <v>АРТРОСКОП  4MM 175MM 70°</v>
          </cell>
          <cell r="C9402" t="str">
            <v>шт</v>
          </cell>
          <cell r="D9402">
            <v>1</v>
          </cell>
          <cell r="E9402" t="str">
            <v>7%</v>
          </cell>
          <cell r="F9402">
            <v>199960.75</v>
          </cell>
          <cell r="G9402">
            <v>213958.01</v>
          </cell>
        </row>
        <row r="9403">
          <cell r="A9403" t="str">
            <v>PE185A</v>
          </cell>
          <cell r="B9403" t="str">
            <v>АРТРОСКОП 2,7 MM 187MM 0°</v>
          </cell>
          <cell r="C9403" t="str">
            <v>шт</v>
          </cell>
          <cell r="D9403">
            <v>1</v>
          </cell>
          <cell r="E9403" t="str">
            <v>7%</v>
          </cell>
          <cell r="F9403">
            <v>223418.69</v>
          </cell>
          <cell r="G9403">
            <v>239058</v>
          </cell>
        </row>
        <row r="9404">
          <cell r="A9404" t="str">
            <v>PE202A</v>
          </cell>
          <cell r="B9404" t="str">
            <v>АРТРОСКОП 2,7 ММ 110 ММ 30°</v>
          </cell>
          <cell r="C9404" t="str">
            <v>шт</v>
          </cell>
          <cell r="D9404">
            <v>1</v>
          </cell>
          <cell r="E9404" t="str">
            <v>7%</v>
          </cell>
          <cell r="F9404">
            <v>232168.6</v>
          </cell>
          <cell r="G9404">
            <v>248420.4</v>
          </cell>
        </row>
        <row r="9405">
          <cell r="A9405" t="str">
            <v>PE182A</v>
          </cell>
          <cell r="B9405" t="str">
            <v>АРТРОСКОП 2.7MM 110MM 0°</v>
          </cell>
          <cell r="C9405" t="str">
            <v>шт</v>
          </cell>
          <cell r="D9405">
            <v>1</v>
          </cell>
          <cell r="E9405" t="str">
            <v>7%</v>
          </cell>
          <cell r="F9405">
            <v>208596.91</v>
          </cell>
          <cell r="G9405">
            <v>223198.7</v>
          </cell>
        </row>
        <row r="9406">
          <cell r="A9406" t="str">
            <v>PE484A</v>
          </cell>
          <cell r="B9406" t="str">
            <v>АРТРОСКОП 4MM 150MM 0°</v>
          </cell>
          <cell r="C9406" t="str">
            <v>шт</v>
          </cell>
          <cell r="D9406">
            <v>1</v>
          </cell>
          <cell r="E9406" t="str">
            <v>7%</v>
          </cell>
          <cell r="F9406">
            <v>180124.14</v>
          </cell>
          <cell r="G9406">
            <v>192732.83</v>
          </cell>
        </row>
        <row r="9407">
          <cell r="A9407" t="str">
            <v>PE505A</v>
          </cell>
          <cell r="B9407" t="str">
            <v>АРТРОСКОП 4MM 175MM 30°</v>
          </cell>
          <cell r="C9407" t="str">
            <v>шт</v>
          </cell>
          <cell r="D9407">
            <v>1</v>
          </cell>
          <cell r="E9407" t="str">
            <v>7%</v>
          </cell>
          <cell r="F9407">
            <v>199139.44</v>
          </cell>
          <cell r="G9407">
            <v>213079.2</v>
          </cell>
        </row>
        <row r="9408">
          <cell r="A9408" t="str">
            <v>PE514A</v>
          </cell>
          <cell r="B9408" t="str">
            <v>АРТРОСКОП 4ММ 150ММ 30°</v>
          </cell>
          <cell r="C9408" t="str">
            <v>шт</v>
          </cell>
          <cell r="D9408">
            <v>1</v>
          </cell>
          <cell r="E9408" t="str">
            <v>7%</v>
          </cell>
          <cell r="F9408">
            <v>190792.19</v>
          </cell>
          <cell r="G9408">
            <v>204147.64</v>
          </cell>
        </row>
        <row r="9409">
          <cell r="A9409" t="str">
            <v>PE485A</v>
          </cell>
          <cell r="B9409" t="str">
            <v>АРТРОСКОП 4ММ 175ММ 0°</v>
          </cell>
          <cell r="C9409" t="str">
            <v>шт</v>
          </cell>
          <cell r="D9409">
            <v>1</v>
          </cell>
          <cell r="E9409" t="str">
            <v>7%</v>
          </cell>
          <cell r="F9409">
            <v>176813.79</v>
          </cell>
          <cell r="G9409">
            <v>189190.75</v>
          </cell>
        </row>
        <row r="9410">
          <cell r="A9410" t="str">
            <v>FO685R</v>
          </cell>
          <cell r="B9410" t="str">
            <v>АРТРОСКОПІЧНІ КУСАЧКИ СТАНДАРТНІ ДОВГІ ПРЯМІ</v>
          </cell>
          <cell r="C9410" t="str">
            <v>шт</v>
          </cell>
          <cell r="E9410" t="str">
            <v>7%</v>
          </cell>
          <cell r="F9410">
            <v>72389.69</v>
          </cell>
          <cell r="G9410">
            <v>77456.97</v>
          </cell>
        </row>
        <row r="9411">
          <cell r="A9411" t="str">
            <v>PL409R</v>
          </cell>
          <cell r="B9411" t="str">
            <v>АСИСТ. ГОЛКОТРИМАЧ 2X3 ЗУБ. 5MM /310M</v>
          </cell>
          <cell r="C9411" t="str">
            <v>шт</v>
          </cell>
          <cell r="D9411">
            <v>1</v>
          </cell>
          <cell r="E9411" t="str">
            <v>7%</v>
          </cell>
          <cell r="F9411">
            <v>47594.9</v>
          </cell>
          <cell r="G9411">
            <v>50926.54</v>
          </cell>
        </row>
        <row r="9412">
          <cell r="A9412" t="str">
            <v>OG969R</v>
          </cell>
          <cell r="B9412" t="str">
            <v>АСПІРАЦІЙНА КАНЮЛЯ</v>
          </cell>
          <cell r="C9412" t="str">
            <v>шт</v>
          </cell>
          <cell r="D9412">
            <v>1</v>
          </cell>
          <cell r="E9412" t="str">
            <v>7%</v>
          </cell>
          <cell r="F9412">
            <v>1294.04</v>
          </cell>
          <cell r="G9412">
            <v>1384.62</v>
          </cell>
        </row>
        <row r="9413">
          <cell r="A9413" t="str">
            <v>OG972R</v>
          </cell>
          <cell r="B9413" t="str">
            <v>АСПІРАЦІЙНА КАНЮЛЯ</v>
          </cell>
          <cell r="C9413" t="str">
            <v>шт</v>
          </cell>
          <cell r="D9413">
            <v>1</v>
          </cell>
          <cell r="E9413" t="str">
            <v>7%</v>
          </cell>
          <cell r="F9413">
            <v>595.12</v>
          </cell>
          <cell r="G9413">
            <v>636.78</v>
          </cell>
        </row>
        <row r="9414">
          <cell r="A9414" t="str">
            <v>OG973R</v>
          </cell>
          <cell r="B9414" t="str">
            <v>АСПІРАЦІЙНА КАНЮЛЯ</v>
          </cell>
          <cell r="C9414" t="str">
            <v>шт</v>
          </cell>
          <cell r="D9414">
            <v>1</v>
          </cell>
          <cell r="E9414" t="str">
            <v>7%</v>
          </cell>
          <cell r="F9414">
            <v>595.12</v>
          </cell>
          <cell r="G9414">
            <v>636.78</v>
          </cell>
        </row>
        <row r="9415">
          <cell r="A9415" t="str">
            <v>OG974R</v>
          </cell>
          <cell r="B9415" t="str">
            <v>АСПІРАЦІЙНА КАНЮЛЯ</v>
          </cell>
          <cell r="C9415" t="str">
            <v>шт</v>
          </cell>
          <cell r="D9415">
            <v>1</v>
          </cell>
          <cell r="E9415" t="str">
            <v>7%</v>
          </cell>
          <cell r="F9415">
            <v>604.64</v>
          </cell>
          <cell r="G9415">
            <v>646.96</v>
          </cell>
        </row>
        <row r="9416">
          <cell r="A9416" t="str">
            <v>OM672R</v>
          </cell>
          <cell r="B9416" t="str">
            <v>АСПІРАЦІЙНА КАНЮЛЯ</v>
          </cell>
          <cell r="C9416" t="str">
            <v>шт</v>
          </cell>
          <cell r="D9416">
            <v>1</v>
          </cell>
          <cell r="E9416" t="str">
            <v>7%</v>
          </cell>
          <cell r="F9416">
            <v>5665.75</v>
          </cell>
          <cell r="G9416">
            <v>6062.35</v>
          </cell>
        </row>
        <row r="9417">
          <cell r="A9417" t="str">
            <v>GF816C</v>
          </cell>
          <cell r="B9417" t="str">
            <v>АСПІРАЦІЙНА КАНЮЛЯ S-ФОРМИ З КОНЕКТОРОМ</v>
          </cell>
          <cell r="C9417" t="str">
            <v>шт</v>
          </cell>
          <cell r="D9417">
            <v>1</v>
          </cell>
          <cell r="E9417" t="str">
            <v>7%</v>
          </cell>
          <cell r="F9417">
            <v>7099.06</v>
          </cell>
          <cell r="G9417">
            <v>7595.99</v>
          </cell>
        </row>
        <row r="9418">
          <cell r="A9418" t="str">
            <v>GF935R</v>
          </cell>
          <cell r="B9418" t="str">
            <v>АСПІРАЦІЙНА КАНЮЛЯ БАРРОН</v>
          </cell>
          <cell r="C9418" t="str">
            <v>шт</v>
          </cell>
          <cell r="D9418">
            <v>1</v>
          </cell>
          <cell r="E9418" t="str">
            <v>7%</v>
          </cell>
          <cell r="F9418">
            <v>5081.4399999999996</v>
          </cell>
          <cell r="G9418">
            <v>5437.14</v>
          </cell>
        </row>
        <row r="9419">
          <cell r="A9419" t="str">
            <v>GF936R</v>
          </cell>
          <cell r="B9419" t="str">
            <v>АСПІРАЦІЙНА КАНЮЛЯ БАРРОН</v>
          </cell>
          <cell r="C9419" t="str">
            <v>шт</v>
          </cell>
          <cell r="D9419">
            <v>1</v>
          </cell>
          <cell r="E9419" t="str">
            <v>7%</v>
          </cell>
          <cell r="F9419">
            <v>5081.4399999999996</v>
          </cell>
          <cell r="G9419">
            <v>5437.14</v>
          </cell>
        </row>
        <row r="9420">
          <cell r="A9420" t="str">
            <v>OG950R</v>
          </cell>
          <cell r="B9420" t="str">
            <v>АСПІРАЦІЙНА КАНЮЛЯ БЕЛУЧЧІ З ТРЬОМА КІНЧИКАМИ</v>
          </cell>
          <cell r="C9420" t="str">
            <v>шт</v>
          </cell>
          <cell r="D9420">
            <v>1</v>
          </cell>
          <cell r="E9420" t="str">
            <v>7%</v>
          </cell>
          <cell r="F9420">
            <v>5833.99</v>
          </cell>
          <cell r="G9420">
            <v>6242.37</v>
          </cell>
        </row>
        <row r="9421">
          <cell r="A9421" t="str">
            <v>OG951R</v>
          </cell>
          <cell r="B9421" t="str">
            <v>АСПІРАЦІЙНА КАНЮЛЯ ДЛЯ OG950R</v>
          </cell>
          <cell r="C9421" t="str">
            <v>шт</v>
          </cell>
          <cell r="D9421">
            <v>1</v>
          </cell>
          <cell r="E9421" t="str">
            <v>7%</v>
          </cell>
          <cell r="F9421">
            <v>4014.9</v>
          </cell>
          <cell r="G9421">
            <v>4295.9399999999996</v>
          </cell>
        </row>
        <row r="9422">
          <cell r="A9422" t="str">
            <v>GF933R</v>
          </cell>
          <cell r="B9422" t="str">
            <v>АСПІРАЦІЙНА КАНЮЛЯ КРУГЛИЙ КІНЧИК</v>
          </cell>
          <cell r="C9422" t="str">
            <v>шт</v>
          </cell>
          <cell r="E9422" t="str">
            <v>7%</v>
          </cell>
          <cell r="F9422">
            <v>5795.93</v>
          </cell>
          <cell r="G9422">
            <v>6201.65</v>
          </cell>
        </row>
        <row r="9423">
          <cell r="A9423" t="str">
            <v>GF937R</v>
          </cell>
          <cell r="B9423" t="str">
            <v>АСПІРАЦІЙНА КАНЮЛЯ ЛЕМПЕРТ</v>
          </cell>
          <cell r="C9423" t="str">
            <v>шт</v>
          </cell>
          <cell r="D9423">
            <v>1</v>
          </cell>
          <cell r="E9423" t="str">
            <v>7%</v>
          </cell>
          <cell r="F9423">
            <v>3498.06</v>
          </cell>
          <cell r="G9423">
            <v>3742.92</v>
          </cell>
        </row>
        <row r="9424">
          <cell r="A9424" t="str">
            <v>GF938R</v>
          </cell>
          <cell r="B9424" t="str">
            <v>АСПІРАЦІЙНА КАНЮЛЯ ЛЕМПЕРТ</v>
          </cell>
          <cell r="C9424" t="str">
            <v>шт</v>
          </cell>
          <cell r="D9424">
            <v>1</v>
          </cell>
          <cell r="E9424" t="str">
            <v>7%</v>
          </cell>
          <cell r="F9424">
            <v>3498.06</v>
          </cell>
          <cell r="G9424">
            <v>3742.92</v>
          </cell>
        </row>
        <row r="9425">
          <cell r="A9425" t="str">
            <v>GF917R</v>
          </cell>
          <cell r="B9425" t="str">
            <v>АСПІРАЦІЙНА КАНЮЛЯ ОЛИВА</v>
          </cell>
          <cell r="C9425" t="str">
            <v>шт</v>
          </cell>
          <cell r="D9425">
            <v>1</v>
          </cell>
          <cell r="E9425" t="str">
            <v>7%</v>
          </cell>
          <cell r="F9425">
            <v>4719.87</v>
          </cell>
          <cell r="G9425">
            <v>5050.26</v>
          </cell>
        </row>
        <row r="9426">
          <cell r="A9426" t="str">
            <v>GF860R</v>
          </cell>
          <cell r="B9426" t="str">
            <v>АСПІРАЦІЙНА КАНЮЛЯ РОЗМІР 23</v>
          </cell>
          <cell r="C9426" t="str">
            <v>шт</v>
          </cell>
          <cell r="D9426">
            <v>1</v>
          </cell>
          <cell r="E9426" t="str">
            <v>7%</v>
          </cell>
          <cell r="F9426">
            <v>6299.36</v>
          </cell>
          <cell r="G9426">
            <v>6740.32</v>
          </cell>
        </row>
        <row r="9427">
          <cell r="A9427" t="str">
            <v>GF862R</v>
          </cell>
          <cell r="B9427" t="str">
            <v>АСПІРАЦІЙНА КАНЮЛЯ РОЗМІР 30</v>
          </cell>
          <cell r="C9427" t="str">
            <v>шт</v>
          </cell>
          <cell r="D9427">
            <v>1</v>
          </cell>
          <cell r="E9427" t="str">
            <v>7%</v>
          </cell>
          <cell r="F9427">
            <v>6586.98</v>
          </cell>
          <cell r="G9427">
            <v>7048.06</v>
          </cell>
        </row>
        <row r="9428">
          <cell r="A9428" t="str">
            <v>GF932R</v>
          </cell>
          <cell r="B9428" t="str">
            <v>АСПІРАЦІЙНА КАНЮЛЯ ФОРМБІ</v>
          </cell>
          <cell r="C9428" t="str">
            <v>шт</v>
          </cell>
          <cell r="D9428">
            <v>1</v>
          </cell>
          <cell r="E9428" t="str">
            <v>7%</v>
          </cell>
          <cell r="F9428">
            <v>5960.72</v>
          </cell>
          <cell r="G9428">
            <v>6377.97</v>
          </cell>
        </row>
        <row r="9429">
          <cell r="A9429" t="str">
            <v>GF470R</v>
          </cell>
          <cell r="B9429" t="str">
            <v>АСПІРАЦІЙНА МІКРО КАНЮЛЯ</v>
          </cell>
          <cell r="C9429" t="str">
            <v>шт</v>
          </cell>
          <cell r="D9429">
            <v>1</v>
          </cell>
          <cell r="E9429" t="str">
            <v>7%</v>
          </cell>
          <cell r="F9429">
            <v>16134.41</v>
          </cell>
          <cell r="G9429">
            <v>17263.82</v>
          </cell>
        </row>
        <row r="9430">
          <cell r="A9430" t="str">
            <v>GF471R</v>
          </cell>
          <cell r="B9430" t="str">
            <v>АСПІРАЦІЙНА МІКРО КАНЮЛЯ</v>
          </cell>
          <cell r="C9430" t="str">
            <v>шт</v>
          </cell>
          <cell r="D9430">
            <v>1</v>
          </cell>
          <cell r="E9430" t="str">
            <v>7%</v>
          </cell>
          <cell r="F9430">
            <v>16134.41</v>
          </cell>
          <cell r="G9430">
            <v>17263.82</v>
          </cell>
        </row>
        <row r="9431">
          <cell r="A9431" t="str">
            <v>GF472R</v>
          </cell>
          <cell r="B9431" t="str">
            <v>АСПІРАЦІЙНА МІКРО КАНЮЛЯ</v>
          </cell>
          <cell r="C9431" t="str">
            <v>шт</v>
          </cell>
          <cell r="D9431">
            <v>1</v>
          </cell>
          <cell r="E9431" t="str">
            <v>7%</v>
          </cell>
          <cell r="F9431">
            <v>16134.41</v>
          </cell>
          <cell r="G9431">
            <v>17263.82</v>
          </cell>
        </row>
        <row r="9432">
          <cell r="A9432" t="str">
            <v>GF473R</v>
          </cell>
          <cell r="B9432" t="str">
            <v>АСПІРАЦІЙНА МІКРО КАНЮЛЯ</v>
          </cell>
          <cell r="C9432" t="str">
            <v>шт</v>
          </cell>
          <cell r="D9432">
            <v>1</v>
          </cell>
          <cell r="E9432" t="str">
            <v>7%</v>
          </cell>
          <cell r="F9432">
            <v>16134.41</v>
          </cell>
          <cell r="G9432">
            <v>17263.82</v>
          </cell>
        </row>
        <row r="9433">
          <cell r="A9433" t="str">
            <v>GF474R</v>
          </cell>
          <cell r="B9433" t="str">
            <v>АСПІРАЦІЙНА МІКРО КАНЮЛЯ</v>
          </cell>
          <cell r="C9433" t="str">
            <v>шт</v>
          </cell>
          <cell r="D9433">
            <v>1</v>
          </cell>
          <cell r="E9433" t="str">
            <v>7%</v>
          </cell>
          <cell r="F9433">
            <v>16134.41</v>
          </cell>
          <cell r="G9433">
            <v>17263.82</v>
          </cell>
        </row>
        <row r="9434">
          <cell r="A9434" t="str">
            <v>GF475R</v>
          </cell>
          <cell r="B9434" t="str">
            <v>АСПІРАЦІЙНА МІКРО КАНЮЛЯ</v>
          </cell>
          <cell r="C9434" t="str">
            <v>шт</v>
          </cell>
          <cell r="D9434">
            <v>1</v>
          </cell>
          <cell r="E9434" t="str">
            <v>7%</v>
          </cell>
          <cell r="F9434">
            <v>16134.41</v>
          </cell>
          <cell r="G9434">
            <v>17263.82</v>
          </cell>
        </row>
        <row r="9435">
          <cell r="A9435" t="str">
            <v>GF480R</v>
          </cell>
          <cell r="B9435" t="str">
            <v>АСПІРАЦІЙНА МІКРО КАНЮЛЯ</v>
          </cell>
          <cell r="C9435" t="str">
            <v>шт</v>
          </cell>
          <cell r="D9435">
            <v>1</v>
          </cell>
          <cell r="E9435" t="str">
            <v>7%</v>
          </cell>
          <cell r="F9435">
            <v>16134.41</v>
          </cell>
          <cell r="G9435">
            <v>17263.82</v>
          </cell>
        </row>
        <row r="9436">
          <cell r="A9436" t="str">
            <v>GF481R</v>
          </cell>
          <cell r="B9436" t="str">
            <v>АСПІРАЦІЙНА МІКРО КАНЮЛЯ</v>
          </cell>
          <cell r="C9436" t="str">
            <v>шт</v>
          </cell>
          <cell r="D9436">
            <v>1</v>
          </cell>
          <cell r="E9436" t="str">
            <v>7%</v>
          </cell>
          <cell r="F9436">
            <v>16134.41</v>
          </cell>
          <cell r="G9436">
            <v>17263.82</v>
          </cell>
        </row>
        <row r="9437">
          <cell r="A9437" t="str">
            <v>GF476R</v>
          </cell>
          <cell r="B9437" t="str">
            <v>АСПІРАЦІЙНА МІКРО КАНЮЛЯ</v>
          </cell>
          <cell r="C9437" t="str">
            <v>шт</v>
          </cell>
          <cell r="E9437" t="str">
            <v>7%</v>
          </cell>
          <cell r="F9437">
            <v>16134.41</v>
          </cell>
          <cell r="G9437">
            <v>17263.82</v>
          </cell>
        </row>
        <row r="9438">
          <cell r="A9438" t="str">
            <v>GF479R</v>
          </cell>
          <cell r="B9438" t="str">
            <v>АСПІРАЦІЙНА МІКРО КАНЮЛЯ</v>
          </cell>
          <cell r="C9438" t="str">
            <v>шт</v>
          </cell>
          <cell r="E9438" t="str">
            <v>7%</v>
          </cell>
          <cell r="F9438">
            <v>16134.41</v>
          </cell>
          <cell r="G9438">
            <v>17263.82</v>
          </cell>
        </row>
        <row r="9439">
          <cell r="A9439" t="str">
            <v>GF477R</v>
          </cell>
          <cell r="B9439" t="str">
            <v>АСПІРАЦІЙНА МІКРО КАНЮЛЯ</v>
          </cell>
          <cell r="C9439" t="str">
            <v>шт</v>
          </cell>
          <cell r="D9439">
            <v>1</v>
          </cell>
          <cell r="E9439" t="str">
            <v>7%</v>
          </cell>
          <cell r="F9439">
            <v>16134.41</v>
          </cell>
          <cell r="G9439">
            <v>17263.82</v>
          </cell>
        </row>
        <row r="9440">
          <cell r="A9440" t="str">
            <v>GF478R</v>
          </cell>
          <cell r="B9440" t="str">
            <v>АСПІРАЦІЙНА МІКРО КАНЮЛЯ</v>
          </cell>
          <cell r="C9440" t="str">
            <v>шт</v>
          </cell>
          <cell r="E9440" t="str">
            <v>7%</v>
          </cell>
          <cell r="F9440">
            <v>16134.41</v>
          </cell>
          <cell r="G9440">
            <v>17263.82</v>
          </cell>
        </row>
        <row r="9441">
          <cell r="A9441" t="str">
            <v>OG971R</v>
          </cell>
          <cell r="B9441" t="str">
            <v>АСПІРАЦІЙНА РУЧКА З ЛЮЄР КОНУСОМ</v>
          </cell>
          <cell r="C9441" t="str">
            <v>шт</v>
          </cell>
          <cell r="D9441">
            <v>1</v>
          </cell>
          <cell r="E9441" t="str">
            <v>7%</v>
          </cell>
          <cell r="F9441">
            <v>3748.05</v>
          </cell>
          <cell r="G9441">
            <v>4010.41</v>
          </cell>
        </row>
        <row r="9442">
          <cell r="A9442" t="str">
            <v>OP360R</v>
          </cell>
          <cell r="B9442" t="str">
            <v>АСПІРАЦІЙНА ТРУБКА</v>
          </cell>
          <cell r="C9442" t="str">
            <v>шт</v>
          </cell>
          <cell r="D9442">
            <v>1</v>
          </cell>
          <cell r="E9442" t="str">
            <v>7%</v>
          </cell>
          <cell r="F9442">
            <v>4184.01</v>
          </cell>
          <cell r="G9442">
            <v>4476.8900000000003</v>
          </cell>
        </row>
        <row r="9443">
          <cell r="A9443" t="str">
            <v>OP361R</v>
          </cell>
          <cell r="B9443" t="str">
            <v>АСПІРАЦІЙНА ТРУБКА</v>
          </cell>
          <cell r="C9443" t="str">
            <v>шт</v>
          </cell>
          <cell r="D9443">
            <v>1</v>
          </cell>
          <cell r="E9443" t="str">
            <v>7%</v>
          </cell>
          <cell r="F9443">
            <v>4184.01</v>
          </cell>
          <cell r="G9443">
            <v>4476.8900000000003</v>
          </cell>
        </row>
        <row r="9444">
          <cell r="A9444" t="str">
            <v>OP362R</v>
          </cell>
          <cell r="B9444" t="str">
            <v>АСПІРАЦІЙНА ТРУБКА</v>
          </cell>
          <cell r="C9444" t="str">
            <v>шт</v>
          </cell>
          <cell r="D9444">
            <v>1</v>
          </cell>
          <cell r="E9444" t="str">
            <v>7%</v>
          </cell>
          <cell r="F9444">
            <v>4184.01</v>
          </cell>
          <cell r="G9444">
            <v>4476.8900000000003</v>
          </cell>
        </row>
        <row r="9445">
          <cell r="A9445" t="str">
            <v>GF320R</v>
          </cell>
          <cell r="B9445" t="str">
            <v>АСПІРАЦІЙНА ТРУБКА З ЛЮЄР-ЛОК</v>
          </cell>
          <cell r="C9445" t="str">
            <v>шт</v>
          </cell>
          <cell r="D9445">
            <v>1</v>
          </cell>
          <cell r="E9445" t="str">
            <v>7%</v>
          </cell>
          <cell r="F9445">
            <v>6292.88</v>
          </cell>
          <cell r="G9445">
            <v>6733.38</v>
          </cell>
        </row>
        <row r="9446">
          <cell r="A9446" t="str">
            <v>GF768R</v>
          </cell>
          <cell r="B9446" t="str">
            <v>АСПІРАЦІЙНИЙ АДАПТЕР ХАУС</v>
          </cell>
          <cell r="C9446" t="str">
            <v>шт</v>
          </cell>
          <cell r="D9446">
            <v>1</v>
          </cell>
          <cell r="E9446" t="str">
            <v>7%</v>
          </cell>
          <cell r="F9446">
            <v>2840.66</v>
          </cell>
          <cell r="G9446">
            <v>3039.51</v>
          </cell>
        </row>
        <row r="9447">
          <cell r="A9447" t="str">
            <v>GF391R</v>
          </cell>
          <cell r="B9447" t="str">
            <v>АСПІРАЦІЙНИЙ ТУБУС</v>
          </cell>
          <cell r="C9447" t="str">
            <v>шт</v>
          </cell>
          <cell r="D9447">
            <v>1</v>
          </cell>
          <cell r="E9447" t="str">
            <v>7%</v>
          </cell>
          <cell r="F9447">
            <v>9735.14</v>
          </cell>
          <cell r="G9447">
            <v>10416.6</v>
          </cell>
        </row>
        <row r="9448">
          <cell r="A9448" t="str">
            <v>GF401R</v>
          </cell>
          <cell r="B9448" t="str">
            <v>АСПІРАЦІЙНИЙ ТУБУС</v>
          </cell>
          <cell r="C9448" t="str">
            <v>шт</v>
          </cell>
          <cell r="D9448">
            <v>1</v>
          </cell>
          <cell r="E9448" t="str">
            <v>7%</v>
          </cell>
          <cell r="F9448">
            <v>9735.14</v>
          </cell>
          <cell r="G9448">
            <v>10416.6</v>
          </cell>
        </row>
        <row r="9449">
          <cell r="A9449" t="str">
            <v>GF403R</v>
          </cell>
          <cell r="B9449" t="str">
            <v>АСПІРАЦІЙНИЙ ТУБУС</v>
          </cell>
          <cell r="C9449" t="str">
            <v>шт</v>
          </cell>
          <cell r="D9449">
            <v>1</v>
          </cell>
          <cell r="E9449" t="str">
            <v>7%</v>
          </cell>
          <cell r="F9449">
            <v>9735.14</v>
          </cell>
          <cell r="G9449">
            <v>10416.6</v>
          </cell>
        </row>
        <row r="9450">
          <cell r="A9450" t="str">
            <v>GF405R</v>
          </cell>
          <cell r="B9450" t="str">
            <v>АСПІРАЦІЙНИЙ ТУБУС</v>
          </cell>
          <cell r="C9450" t="str">
            <v>шт</v>
          </cell>
          <cell r="D9450">
            <v>1</v>
          </cell>
          <cell r="E9450" t="str">
            <v>7%</v>
          </cell>
          <cell r="F9450">
            <v>9735.14</v>
          </cell>
          <cell r="G9450">
            <v>10416.6</v>
          </cell>
        </row>
        <row r="9451">
          <cell r="A9451" t="str">
            <v>GF406R</v>
          </cell>
          <cell r="B9451" t="str">
            <v>АСПІРАЦІЙНИЙ ТУБУС</v>
          </cell>
          <cell r="C9451" t="str">
            <v>шт</v>
          </cell>
          <cell r="D9451">
            <v>1</v>
          </cell>
          <cell r="E9451" t="str">
            <v>7%</v>
          </cell>
          <cell r="F9451">
            <v>9735.14</v>
          </cell>
          <cell r="G9451">
            <v>10416.6</v>
          </cell>
        </row>
        <row r="9452">
          <cell r="A9452" t="str">
            <v>GF407R</v>
          </cell>
          <cell r="B9452" t="str">
            <v>АСПІРАЦІЙНИЙ ТУБУС</v>
          </cell>
          <cell r="C9452" t="str">
            <v>шт</v>
          </cell>
          <cell r="D9452">
            <v>1</v>
          </cell>
          <cell r="E9452" t="str">
            <v>7%</v>
          </cell>
          <cell r="F9452">
            <v>9735.14</v>
          </cell>
          <cell r="G9452">
            <v>10416.6</v>
          </cell>
        </row>
        <row r="9453">
          <cell r="A9453" t="str">
            <v>GF408R</v>
          </cell>
          <cell r="B9453" t="str">
            <v>АСПІРАЦІЙНИЙ ТУБУС</v>
          </cell>
          <cell r="C9453" t="str">
            <v>шт</v>
          </cell>
          <cell r="D9453">
            <v>1</v>
          </cell>
          <cell r="E9453" t="str">
            <v>7%</v>
          </cell>
          <cell r="F9453">
            <v>9735.14</v>
          </cell>
          <cell r="G9453">
            <v>10416.6</v>
          </cell>
        </row>
        <row r="9454">
          <cell r="A9454" t="str">
            <v>GF409R</v>
          </cell>
          <cell r="B9454" t="str">
            <v>АСПІРАЦІЙНИЙ ТУБУС</v>
          </cell>
          <cell r="C9454" t="str">
            <v>шт</v>
          </cell>
          <cell r="D9454">
            <v>1</v>
          </cell>
          <cell r="E9454" t="str">
            <v>7%</v>
          </cell>
          <cell r="F9454">
            <v>9735.14</v>
          </cell>
          <cell r="G9454">
            <v>10416.6</v>
          </cell>
        </row>
        <row r="9455">
          <cell r="A9455" t="str">
            <v>GF411R</v>
          </cell>
          <cell r="B9455" t="str">
            <v>АСПІРАЦІЙНИЙ ТУБУС</v>
          </cell>
          <cell r="C9455" t="str">
            <v>шт</v>
          </cell>
          <cell r="D9455">
            <v>1</v>
          </cell>
          <cell r="E9455" t="str">
            <v>7%</v>
          </cell>
          <cell r="F9455">
            <v>9735.14</v>
          </cell>
          <cell r="G9455">
            <v>10416.6</v>
          </cell>
        </row>
        <row r="9456">
          <cell r="A9456" t="str">
            <v>GF412R</v>
          </cell>
          <cell r="B9456" t="str">
            <v>АСПІРАЦІЙНИЙ ТУБУС</v>
          </cell>
          <cell r="C9456" t="str">
            <v>шт</v>
          </cell>
          <cell r="D9456">
            <v>1</v>
          </cell>
          <cell r="E9456" t="str">
            <v>7%</v>
          </cell>
          <cell r="F9456">
            <v>9735.14</v>
          </cell>
          <cell r="G9456">
            <v>10416.6</v>
          </cell>
        </row>
        <row r="9457">
          <cell r="A9457" t="str">
            <v>GF413R</v>
          </cell>
          <cell r="B9457" t="str">
            <v>АСПІРАЦІЙНИЙ ТУБУС</v>
          </cell>
          <cell r="C9457" t="str">
            <v>шт</v>
          </cell>
          <cell r="D9457">
            <v>1</v>
          </cell>
          <cell r="E9457" t="str">
            <v>7%</v>
          </cell>
          <cell r="F9457">
            <v>9735.14</v>
          </cell>
          <cell r="G9457">
            <v>10416.6</v>
          </cell>
        </row>
        <row r="9458">
          <cell r="A9458" t="str">
            <v>GF414R</v>
          </cell>
          <cell r="B9458" t="str">
            <v>АСПІРАЦІЙНИЙ ТУБУС</v>
          </cell>
          <cell r="C9458" t="str">
            <v>шт</v>
          </cell>
          <cell r="D9458">
            <v>1</v>
          </cell>
          <cell r="E9458" t="str">
            <v>7%</v>
          </cell>
          <cell r="F9458">
            <v>9735.14</v>
          </cell>
          <cell r="G9458">
            <v>10416.6</v>
          </cell>
        </row>
        <row r="9459">
          <cell r="A9459" t="str">
            <v>GF415R</v>
          </cell>
          <cell r="B9459" t="str">
            <v>АСПІРАЦІЙНИЙ ТУБУС</v>
          </cell>
          <cell r="C9459" t="str">
            <v>шт</v>
          </cell>
          <cell r="D9459">
            <v>1</v>
          </cell>
          <cell r="E9459" t="str">
            <v>7%</v>
          </cell>
          <cell r="F9459">
            <v>9735.14</v>
          </cell>
          <cell r="G9459">
            <v>10416.6</v>
          </cell>
        </row>
        <row r="9460">
          <cell r="A9460" t="str">
            <v>GF416R</v>
          </cell>
          <cell r="B9460" t="str">
            <v>АСПІРАЦІЙНИЙ ТУБУС</v>
          </cell>
          <cell r="C9460" t="str">
            <v>шт</v>
          </cell>
          <cell r="D9460">
            <v>1</v>
          </cell>
          <cell r="E9460" t="str">
            <v>7%</v>
          </cell>
          <cell r="F9460">
            <v>9735.14</v>
          </cell>
          <cell r="G9460">
            <v>10416.6</v>
          </cell>
        </row>
        <row r="9461">
          <cell r="A9461" t="str">
            <v>GF418R</v>
          </cell>
          <cell r="B9461" t="str">
            <v>АСПІРАЦІЙНИЙ ТУБУС</v>
          </cell>
          <cell r="C9461" t="str">
            <v>шт</v>
          </cell>
          <cell r="D9461">
            <v>1</v>
          </cell>
          <cell r="E9461" t="str">
            <v>7%</v>
          </cell>
          <cell r="F9461">
            <v>9735.14</v>
          </cell>
          <cell r="G9461">
            <v>10416.6</v>
          </cell>
        </row>
        <row r="9462">
          <cell r="A9462" t="str">
            <v>GF421R</v>
          </cell>
          <cell r="B9462" t="str">
            <v>АСПІРАЦІЙНИЙ ТУБУС</v>
          </cell>
          <cell r="C9462" t="str">
            <v>шт</v>
          </cell>
          <cell r="D9462">
            <v>1</v>
          </cell>
          <cell r="E9462" t="str">
            <v>7%</v>
          </cell>
          <cell r="F9462">
            <v>9735.14</v>
          </cell>
          <cell r="G9462">
            <v>10416.6</v>
          </cell>
        </row>
        <row r="9463">
          <cell r="A9463" t="str">
            <v>GF422R</v>
          </cell>
          <cell r="B9463" t="str">
            <v>АСПІРАЦІЙНИЙ ТУБУС</v>
          </cell>
          <cell r="C9463" t="str">
            <v>шт</v>
          </cell>
          <cell r="D9463">
            <v>1</v>
          </cell>
          <cell r="E9463" t="str">
            <v>7%</v>
          </cell>
          <cell r="F9463">
            <v>9735.14</v>
          </cell>
          <cell r="G9463">
            <v>10416.6</v>
          </cell>
        </row>
        <row r="9464">
          <cell r="A9464" t="str">
            <v>GF423R</v>
          </cell>
          <cell r="B9464" t="str">
            <v>АСПІРАЦІЙНИЙ ТУБУС</v>
          </cell>
          <cell r="C9464" t="str">
            <v>шт</v>
          </cell>
          <cell r="D9464">
            <v>1</v>
          </cell>
          <cell r="E9464" t="str">
            <v>7%</v>
          </cell>
          <cell r="F9464">
            <v>9735.14</v>
          </cell>
          <cell r="G9464">
            <v>10416.6</v>
          </cell>
        </row>
        <row r="9465">
          <cell r="A9465" t="str">
            <v>GF424R</v>
          </cell>
          <cell r="B9465" t="str">
            <v>АСПІРАЦІЙНИЙ ТУБУС</v>
          </cell>
          <cell r="C9465" t="str">
            <v>шт</v>
          </cell>
          <cell r="D9465">
            <v>1</v>
          </cell>
          <cell r="E9465" t="str">
            <v>7%</v>
          </cell>
          <cell r="F9465">
            <v>9735.14</v>
          </cell>
          <cell r="G9465">
            <v>10416.6</v>
          </cell>
        </row>
        <row r="9466">
          <cell r="A9466" t="str">
            <v>GF425R</v>
          </cell>
          <cell r="B9466" t="str">
            <v>АСПІРАЦІЙНИЙ ТУБУС</v>
          </cell>
          <cell r="C9466" t="str">
            <v>шт</v>
          </cell>
          <cell r="D9466">
            <v>1</v>
          </cell>
          <cell r="E9466" t="str">
            <v>7%</v>
          </cell>
          <cell r="F9466">
            <v>9735.14</v>
          </cell>
          <cell r="G9466">
            <v>10416.6</v>
          </cell>
        </row>
        <row r="9467">
          <cell r="A9467" t="str">
            <v>GF426R</v>
          </cell>
          <cell r="B9467" t="str">
            <v>АСПІРАЦІЙНИЙ ТУБУС</v>
          </cell>
          <cell r="C9467" t="str">
            <v>шт</v>
          </cell>
          <cell r="D9467">
            <v>1</v>
          </cell>
          <cell r="E9467" t="str">
            <v>7%</v>
          </cell>
          <cell r="F9467">
            <v>9735.14</v>
          </cell>
          <cell r="G9467">
            <v>10416.6</v>
          </cell>
        </row>
        <row r="9468">
          <cell r="A9468" t="str">
            <v>GF427R</v>
          </cell>
          <cell r="B9468" t="str">
            <v>АСПІРАЦІЙНИЙ ТУБУС</v>
          </cell>
          <cell r="C9468" t="str">
            <v>шт</v>
          </cell>
          <cell r="D9468">
            <v>1</v>
          </cell>
          <cell r="E9468" t="str">
            <v>7%</v>
          </cell>
          <cell r="F9468">
            <v>9735.14</v>
          </cell>
          <cell r="G9468">
            <v>10416.6</v>
          </cell>
        </row>
        <row r="9469">
          <cell r="A9469" t="str">
            <v>GF428R</v>
          </cell>
          <cell r="B9469" t="str">
            <v>АСПІРАЦІЙНИЙ ТУБУС</v>
          </cell>
          <cell r="C9469" t="str">
            <v>шт</v>
          </cell>
          <cell r="D9469">
            <v>1</v>
          </cell>
          <cell r="E9469" t="str">
            <v>7%</v>
          </cell>
          <cell r="F9469">
            <v>9735.14</v>
          </cell>
          <cell r="G9469">
            <v>10416.6</v>
          </cell>
        </row>
        <row r="9470">
          <cell r="A9470" t="str">
            <v>GF429R</v>
          </cell>
          <cell r="B9470" t="str">
            <v>АСПІРАЦІЙНИЙ ТУБУС</v>
          </cell>
          <cell r="C9470" t="str">
            <v>шт</v>
          </cell>
          <cell r="D9470">
            <v>1</v>
          </cell>
          <cell r="E9470" t="str">
            <v>7%</v>
          </cell>
          <cell r="F9470">
            <v>9735.14</v>
          </cell>
          <cell r="G9470">
            <v>10416.6</v>
          </cell>
        </row>
        <row r="9471">
          <cell r="A9471" t="str">
            <v>GF402R</v>
          </cell>
          <cell r="B9471" t="str">
            <v>АСПІРАЦІЙНИЙ ТУБУС</v>
          </cell>
          <cell r="C9471" t="str">
            <v>шт</v>
          </cell>
          <cell r="D9471">
            <v>1</v>
          </cell>
          <cell r="E9471" t="str">
            <v>7%</v>
          </cell>
          <cell r="F9471">
            <v>9735.14</v>
          </cell>
          <cell r="G9471">
            <v>10416.6</v>
          </cell>
        </row>
        <row r="9472">
          <cell r="A9472" t="str">
            <v>GF404R</v>
          </cell>
          <cell r="B9472" t="str">
            <v>АСПІРАЦІЙНИЙ ТУБУС</v>
          </cell>
          <cell r="C9472" t="str">
            <v>шт</v>
          </cell>
          <cell r="E9472" t="str">
            <v>7%</v>
          </cell>
          <cell r="F9472">
            <v>9735.14</v>
          </cell>
          <cell r="G9472">
            <v>10416.6</v>
          </cell>
        </row>
        <row r="9473">
          <cell r="A9473" t="str">
            <v>GF417R</v>
          </cell>
          <cell r="B9473" t="str">
            <v>АСПІРАЦІЙНИЙ ТУБУС</v>
          </cell>
          <cell r="C9473" t="str">
            <v>шт</v>
          </cell>
          <cell r="E9473" t="str">
            <v>7%</v>
          </cell>
          <cell r="F9473">
            <v>9735.14</v>
          </cell>
          <cell r="G9473">
            <v>10416.6</v>
          </cell>
        </row>
        <row r="9474">
          <cell r="A9474" t="str">
            <v>GF419R</v>
          </cell>
          <cell r="B9474" t="str">
            <v>АСПІРАЦІЙНИЙ ТУБУС</v>
          </cell>
          <cell r="C9474" t="str">
            <v>шт</v>
          </cell>
          <cell r="E9474" t="str">
            <v>7%</v>
          </cell>
          <cell r="F9474">
            <v>9735.14</v>
          </cell>
          <cell r="G9474">
            <v>10416.6</v>
          </cell>
        </row>
        <row r="9475">
          <cell r="A9475" t="str">
            <v>GF399R</v>
          </cell>
          <cell r="B9475" t="str">
            <v>АСПІРАЦІЙНИЙ ТУБУС</v>
          </cell>
          <cell r="C9475" t="str">
            <v>шт</v>
          </cell>
          <cell r="E9475" t="str">
            <v>7%</v>
          </cell>
          <cell r="F9475">
            <v>9735.14</v>
          </cell>
          <cell r="G9475">
            <v>10416.6</v>
          </cell>
        </row>
        <row r="9476">
          <cell r="A9476" t="str">
            <v>GF396R</v>
          </cell>
          <cell r="B9476" t="str">
            <v>АСПІРАЦІЙНИЙ ТУБУС</v>
          </cell>
          <cell r="C9476" t="str">
            <v>шт</v>
          </cell>
          <cell r="E9476" t="str">
            <v>7%</v>
          </cell>
          <cell r="F9476">
            <v>9735.14</v>
          </cell>
          <cell r="G9476">
            <v>10416.6</v>
          </cell>
        </row>
        <row r="9477">
          <cell r="A9477" t="str">
            <v>GF392R</v>
          </cell>
          <cell r="B9477" t="str">
            <v>АСПІРАЦІЙНИЙ ТУБУС</v>
          </cell>
          <cell r="C9477" t="str">
            <v>шт</v>
          </cell>
          <cell r="E9477" t="str">
            <v>7%</v>
          </cell>
          <cell r="F9477">
            <v>9735.14</v>
          </cell>
          <cell r="G9477">
            <v>10416.6</v>
          </cell>
        </row>
        <row r="9478">
          <cell r="A9478" t="str">
            <v>GF393R</v>
          </cell>
          <cell r="B9478" t="str">
            <v>АСПІРАЦІЙНИЙ ТУБУС</v>
          </cell>
          <cell r="C9478" t="str">
            <v>шт</v>
          </cell>
          <cell r="E9478" t="str">
            <v>7%</v>
          </cell>
          <cell r="F9478">
            <v>9735.14</v>
          </cell>
          <cell r="G9478">
            <v>10416.6</v>
          </cell>
        </row>
        <row r="9479">
          <cell r="A9479" t="str">
            <v>GF394R</v>
          </cell>
          <cell r="B9479" t="str">
            <v>АСПІРАЦІЙНИЙ ТУБУС</v>
          </cell>
          <cell r="C9479" t="str">
            <v>шт</v>
          </cell>
          <cell r="E9479" t="str">
            <v>7%</v>
          </cell>
          <cell r="F9479">
            <v>9735.14</v>
          </cell>
          <cell r="G9479">
            <v>10416.6</v>
          </cell>
        </row>
        <row r="9480">
          <cell r="A9480" t="str">
            <v>GF395R</v>
          </cell>
          <cell r="B9480" t="str">
            <v>АСПІРАЦІЙНИЙ ТУБУС</v>
          </cell>
          <cell r="C9480" t="str">
            <v>шт</v>
          </cell>
          <cell r="E9480" t="str">
            <v>7%</v>
          </cell>
          <cell r="F9480">
            <v>9735.14</v>
          </cell>
          <cell r="G9480">
            <v>10416.6</v>
          </cell>
        </row>
        <row r="9481">
          <cell r="A9481" t="str">
            <v>GF397R</v>
          </cell>
          <cell r="B9481" t="str">
            <v>АСПІРАЦІЙНИЙ ТУБУС</v>
          </cell>
          <cell r="C9481" t="str">
            <v>шт</v>
          </cell>
          <cell r="E9481" t="str">
            <v>7%</v>
          </cell>
          <cell r="F9481">
            <v>9735.14</v>
          </cell>
          <cell r="G9481">
            <v>10416.6</v>
          </cell>
        </row>
        <row r="9482">
          <cell r="A9482" t="str">
            <v>GF398R</v>
          </cell>
          <cell r="B9482" t="str">
            <v>АСПІРАЦІЙНИЙ ТУБУС</v>
          </cell>
          <cell r="C9482" t="str">
            <v>шт</v>
          </cell>
          <cell r="E9482" t="str">
            <v>7%</v>
          </cell>
          <cell r="F9482">
            <v>9735.14</v>
          </cell>
          <cell r="G9482">
            <v>10416.6</v>
          </cell>
        </row>
        <row r="9483">
          <cell r="A9483" t="str">
            <v>GF321R</v>
          </cell>
          <cell r="B9483" t="str">
            <v>АСПІРАЦІЙНО - ІРИГАЦІЙНА КАНЮЛЯ ЛЮЄР-ЛОК</v>
          </cell>
          <cell r="C9483" t="str">
            <v>шт</v>
          </cell>
          <cell r="D9483">
            <v>1</v>
          </cell>
          <cell r="E9483" t="str">
            <v>7%</v>
          </cell>
          <cell r="F9483">
            <v>4747.12</v>
          </cell>
          <cell r="G9483">
            <v>5079.42</v>
          </cell>
        </row>
        <row r="9484">
          <cell r="A9484" t="str">
            <v>PG028R</v>
          </cell>
          <cell r="B9484" t="str">
            <v>АСПІРАЦІЙНО - ІРИГАЦІЙНИЙ ІНСТРУМЕНТ</v>
          </cell>
          <cell r="C9484" t="str">
            <v>шт</v>
          </cell>
          <cell r="D9484">
            <v>1</v>
          </cell>
          <cell r="E9484" t="str">
            <v>7%</v>
          </cell>
          <cell r="F9484">
            <v>16099.38</v>
          </cell>
          <cell r="G9484">
            <v>17226.34</v>
          </cell>
        </row>
        <row r="9485">
          <cell r="A9485" t="str">
            <v>PG027R</v>
          </cell>
          <cell r="B9485" t="str">
            <v>АСПІРАЦІЙНО - ІРИГАЦІЙНИЙ ІНСТРУМЕНТ</v>
          </cell>
          <cell r="C9485" t="str">
            <v>шт</v>
          </cell>
          <cell r="D9485">
            <v>1</v>
          </cell>
          <cell r="E9485" t="str">
            <v>7%</v>
          </cell>
          <cell r="F9485">
            <v>16099.38</v>
          </cell>
          <cell r="G9485">
            <v>17226.34</v>
          </cell>
        </row>
        <row r="9486">
          <cell r="A9486" t="str">
            <v>GF324R</v>
          </cell>
          <cell r="B9486" t="str">
            <v>АСПІРАЦІЙНО / ІРИГАЦІЙНА  ТРУБКА</v>
          </cell>
          <cell r="C9486" t="str">
            <v>шт</v>
          </cell>
          <cell r="D9486">
            <v>1</v>
          </cell>
          <cell r="E9486" t="str">
            <v>7%</v>
          </cell>
          <cell r="F9486">
            <v>55370.38</v>
          </cell>
          <cell r="G9486">
            <v>59246.31</v>
          </cell>
        </row>
        <row r="9487">
          <cell r="A9487" t="str">
            <v>GF325R</v>
          </cell>
          <cell r="B9487" t="str">
            <v>АСПІРАЦІЙНО / ІРИГАЦІЙНА  ТРУБКА</v>
          </cell>
          <cell r="C9487" t="str">
            <v>шт</v>
          </cell>
          <cell r="E9487" t="str">
            <v>7%</v>
          </cell>
          <cell r="F9487">
            <v>57697.66</v>
          </cell>
          <cell r="G9487">
            <v>61736.5</v>
          </cell>
        </row>
        <row r="9488">
          <cell r="A9488" t="str">
            <v>PG038R</v>
          </cell>
          <cell r="B9488" t="str">
            <v>АСПІРАЦІЙНО / ІРИГАЦІЙНА  ТРУБКА З ІРИГАЦІЙНИМ ОТВОРОМ</v>
          </cell>
          <cell r="C9488" t="str">
            <v>шт</v>
          </cell>
          <cell r="D9488">
            <v>1</v>
          </cell>
          <cell r="E9488" t="str">
            <v>7%</v>
          </cell>
          <cell r="F9488">
            <v>6947.68</v>
          </cell>
          <cell r="G9488">
            <v>7434.02</v>
          </cell>
        </row>
        <row r="9489">
          <cell r="A9489" t="str">
            <v>PG039R</v>
          </cell>
          <cell r="B9489" t="str">
            <v>АСПІРАЦІЙНО / ІРИГАЦІЙНА  ТРУБКА З ІРИГАЦІЙНИМ ОТВОРОМ</v>
          </cell>
          <cell r="C9489" t="str">
            <v>шт</v>
          </cell>
          <cell r="D9489">
            <v>1</v>
          </cell>
          <cell r="E9489" t="str">
            <v>7%</v>
          </cell>
          <cell r="F9489">
            <v>9092.4500000000007</v>
          </cell>
          <cell r="G9489">
            <v>9728.92</v>
          </cell>
        </row>
        <row r="9490">
          <cell r="A9490" t="str">
            <v>GF327R</v>
          </cell>
          <cell r="B9490" t="str">
            <v>АСПІРАЦІЙНО ІРИГАЦІЙНА ТРУБКА ВИГНУТА</v>
          </cell>
          <cell r="C9490" t="str">
            <v>шт</v>
          </cell>
          <cell r="D9490">
            <v>1</v>
          </cell>
          <cell r="E9490" t="str">
            <v>7%</v>
          </cell>
          <cell r="F9490">
            <v>55757.47</v>
          </cell>
          <cell r="G9490">
            <v>59660.49</v>
          </cell>
        </row>
        <row r="9491">
          <cell r="A9491" t="str">
            <v>PL541S</v>
          </cell>
          <cell r="B9491" t="str">
            <v>АТР. ІНТЕСТ. КЛІПСА 70MM 3. 94N</v>
          </cell>
          <cell r="C9491" t="str">
            <v>шт</v>
          </cell>
          <cell r="D9491">
            <v>1</v>
          </cell>
          <cell r="E9491" t="str">
            <v>7%</v>
          </cell>
          <cell r="F9491">
            <v>21410.48</v>
          </cell>
          <cell r="G9491">
            <v>22909.21</v>
          </cell>
        </row>
        <row r="9492">
          <cell r="A9492" t="str">
            <v>PL546S</v>
          </cell>
          <cell r="B9492" t="str">
            <v xml:space="preserve">АТР. СУДИНН. КЛІПСА 25MM ВИГНУТ. 2. 45N ВЕНОЗН. </v>
          </cell>
          <cell r="C9492" t="str">
            <v>шт</v>
          </cell>
          <cell r="D9492">
            <v>1</v>
          </cell>
          <cell r="E9492" t="str">
            <v>7%</v>
          </cell>
          <cell r="F9492">
            <v>18650.27</v>
          </cell>
          <cell r="G9492">
            <v>19955.78</v>
          </cell>
        </row>
        <row r="9493">
          <cell r="A9493" t="str">
            <v>PL548S</v>
          </cell>
          <cell r="B9493" t="str">
            <v xml:space="preserve">АТР. СУДИНН. КЛІПСА 25MM ВИГНУТ. 3. 43N АРТЕР. </v>
          </cell>
          <cell r="C9493" t="str">
            <v>шт</v>
          </cell>
          <cell r="E9493" t="str">
            <v>7%</v>
          </cell>
          <cell r="F9493">
            <v>18650.27</v>
          </cell>
          <cell r="G9493">
            <v>19955.78</v>
          </cell>
        </row>
        <row r="9494">
          <cell r="A9494" t="str">
            <v>PL542S</v>
          </cell>
          <cell r="B9494" t="str">
            <v xml:space="preserve">АТР. СУДИНН. КЛІПСА 25MM ПРЯМ. 2. 45N ВЕНОЗН. </v>
          </cell>
          <cell r="C9494" t="str">
            <v>шт</v>
          </cell>
          <cell r="E9494" t="str">
            <v>7%</v>
          </cell>
          <cell r="F9494">
            <v>18650.27</v>
          </cell>
          <cell r="G9494">
            <v>19955.78</v>
          </cell>
        </row>
        <row r="9495">
          <cell r="A9495" t="str">
            <v>PL544S</v>
          </cell>
          <cell r="B9495" t="str">
            <v>АТР. СУДИНН. КЛІПСА 25MM ПРЯМ. 3. 43N АРТЕР</v>
          </cell>
          <cell r="C9495" t="str">
            <v>шт</v>
          </cell>
          <cell r="E9495" t="str">
            <v>7%</v>
          </cell>
          <cell r="F9495">
            <v>18650.27</v>
          </cell>
          <cell r="G9495">
            <v>19955.78</v>
          </cell>
        </row>
        <row r="9496">
          <cell r="A9496" t="str">
            <v>PL547S</v>
          </cell>
          <cell r="B9496" t="str">
            <v xml:space="preserve">АТР. СУДИНН. КЛІПСА 45MM ВИГНУТ. 2. 94N ВЕНОЗН. </v>
          </cell>
          <cell r="C9496" t="str">
            <v>шт</v>
          </cell>
          <cell r="D9496">
            <v>1</v>
          </cell>
          <cell r="E9496" t="str">
            <v>7%</v>
          </cell>
          <cell r="F9496">
            <v>18650.27</v>
          </cell>
          <cell r="G9496">
            <v>19955.78</v>
          </cell>
        </row>
        <row r="9497">
          <cell r="A9497" t="str">
            <v>PL549S</v>
          </cell>
          <cell r="B9497" t="str">
            <v xml:space="preserve">АТР. СУДИНН. КЛІПСА 45MM ВИГНУТ. 4. 41N АРТЕР. </v>
          </cell>
          <cell r="C9497" t="str">
            <v>шт</v>
          </cell>
          <cell r="E9497" t="str">
            <v>7%</v>
          </cell>
          <cell r="F9497">
            <v>18650.27</v>
          </cell>
          <cell r="G9497">
            <v>19955.78</v>
          </cell>
        </row>
        <row r="9498">
          <cell r="A9498" t="str">
            <v>PL543S</v>
          </cell>
          <cell r="B9498" t="str">
            <v>АТР. СУДИНН. КЛІПСА 45MM ПРЯМ. 2. 94N ВЕНОЗН.</v>
          </cell>
          <cell r="C9498" t="str">
            <v>шт</v>
          </cell>
          <cell r="E9498" t="str">
            <v>7%</v>
          </cell>
          <cell r="F9498">
            <v>18650.27</v>
          </cell>
          <cell r="G9498">
            <v>19955.78</v>
          </cell>
        </row>
        <row r="9499">
          <cell r="A9499" t="str">
            <v>PL545S</v>
          </cell>
          <cell r="B9499" t="str">
            <v xml:space="preserve">АТР. СУДИНН. КЛІПСА 45MM ПРЯМ. 4. 41N АРТЕР. </v>
          </cell>
          <cell r="C9499" t="str">
            <v>шт</v>
          </cell>
          <cell r="E9499" t="str">
            <v>7%</v>
          </cell>
          <cell r="F9499">
            <v>18650.27</v>
          </cell>
          <cell r="G9499">
            <v>19955.78</v>
          </cell>
        </row>
        <row r="9500">
          <cell r="A9500" t="str">
            <v>PO199R</v>
          </cell>
          <cell r="B9500" t="str">
            <v>АТРАВМАТ ДИСЕКТОР</v>
          </cell>
          <cell r="C9500" t="str">
            <v>шт</v>
          </cell>
          <cell r="D9500">
            <v>1</v>
          </cell>
          <cell r="E9500" t="str">
            <v>7%</v>
          </cell>
          <cell r="F9500">
            <v>39274.03</v>
          </cell>
          <cell r="G9500">
            <v>42023.21</v>
          </cell>
        </row>
        <row r="9501">
          <cell r="A9501" t="str">
            <v>PO233R</v>
          </cell>
          <cell r="B9501" t="str">
            <v>АТРАВМАТ. УНІВЕРСАЛЬНИЙ ФІКСУЮЧИЙ ЗАТИСКАЧ З НАСІЧКАМИ</v>
          </cell>
          <cell r="C9501" t="str">
            <v>шт</v>
          </cell>
          <cell r="D9501">
            <v>1</v>
          </cell>
          <cell r="E9501" t="str">
            <v>7%</v>
          </cell>
          <cell r="F9501">
            <v>57421.3</v>
          </cell>
          <cell r="G9501">
            <v>61440.79</v>
          </cell>
        </row>
        <row r="9502">
          <cell r="A9502" t="str">
            <v>PO234R</v>
          </cell>
          <cell r="B9502" t="str">
            <v>АТРАВМАТ. УНІВЕРСАЛЬНИЙ ФІКСУЮЧИЙ ЗАТИСКАЧ З НАСІЧКАМИ</v>
          </cell>
          <cell r="C9502" t="str">
            <v>шт</v>
          </cell>
          <cell r="D9502">
            <v>1</v>
          </cell>
          <cell r="E9502" t="str">
            <v>7%</v>
          </cell>
          <cell r="F9502">
            <v>59158.22</v>
          </cell>
          <cell r="G9502">
            <v>63299.29</v>
          </cell>
        </row>
        <row r="9503">
          <cell r="A9503" t="str">
            <v>PO235R</v>
          </cell>
          <cell r="B9503" t="str">
            <v>АТРАВМАТ. УНІВЕРСАЛЬНИЙ ФІКСУЮЧИЙ ЗАТИСКАЧ З НАСІЧКАМИ</v>
          </cell>
          <cell r="C9503" t="str">
            <v>шт</v>
          </cell>
          <cell r="D9503">
            <v>1</v>
          </cell>
          <cell r="E9503" t="str">
            <v>7%</v>
          </cell>
          <cell r="F9503">
            <v>48684.800000000003</v>
          </cell>
          <cell r="G9503">
            <v>52092.73</v>
          </cell>
        </row>
        <row r="9504">
          <cell r="A9504" t="str">
            <v>PO236R</v>
          </cell>
          <cell r="B9504" t="str">
            <v>АТРАВМАТ. УНІВЕРСАЛЬНИЙ ФІКСУЮЧИЙ ЗАТИСКАЧ З НАСІЧКАМИ</v>
          </cell>
          <cell r="C9504" t="str">
            <v>шт</v>
          </cell>
          <cell r="D9504">
            <v>1</v>
          </cell>
          <cell r="E9504" t="str">
            <v>7%</v>
          </cell>
          <cell r="F9504">
            <v>50378.9</v>
          </cell>
          <cell r="G9504">
            <v>53905.42</v>
          </cell>
        </row>
        <row r="9505">
          <cell r="A9505" t="str">
            <v>EF070R</v>
          </cell>
          <cell r="B9505" t="str">
            <v>АТРАВМАТ. УРЕТР. ЗАТИСКАЧ 240MM</v>
          </cell>
          <cell r="C9505" t="str">
            <v>шт</v>
          </cell>
          <cell r="E9505" t="str">
            <v>7%</v>
          </cell>
          <cell r="F9505">
            <v>32424.53</v>
          </cell>
          <cell r="G9505">
            <v>34694.239999999998</v>
          </cell>
        </row>
        <row r="9506">
          <cell r="A9506" t="str">
            <v>EO340R</v>
          </cell>
          <cell r="B9506" t="str">
            <v>АТРАВМАТ. ЯЙЦ. ЗАТИСКАЧ ПРЯМ. ВЕЛ. 270MM</v>
          </cell>
          <cell r="C9506" t="str">
            <v>шт</v>
          </cell>
          <cell r="D9506">
            <v>1</v>
          </cell>
          <cell r="E9506" t="str">
            <v>7%</v>
          </cell>
          <cell r="F9506">
            <v>37035.410000000003</v>
          </cell>
          <cell r="G9506">
            <v>39627.89</v>
          </cell>
        </row>
        <row r="9507">
          <cell r="A9507" t="str">
            <v>EO338R</v>
          </cell>
          <cell r="B9507" t="str">
            <v xml:space="preserve">АТРАВМАТ. ЯЙЦ. ЗАТИСКАЧ ПРЯМ. МАЛ. 250MM </v>
          </cell>
          <cell r="C9507" t="str">
            <v>шт</v>
          </cell>
          <cell r="E9507" t="str">
            <v>7%</v>
          </cell>
          <cell r="F9507">
            <v>37035.410000000003</v>
          </cell>
          <cell r="G9507">
            <v>39627.89</v>
          </cell>
        </row>
        <row r="9508">
          <cell r="A9508" t="str">
            <v>PO101R</v>
          </cell>
          <cell r="B9508" t="str">
            <v>АТРАВМАТИЧНИЙ ДИСЕКТОР</v>
          </cell>
          <cell r="C9508" t="str">
            <v>шт</v>
          </cell>
          <cell r="D9508">
            <v>1</v>
          </cell>
          <cell r="E9508" t="str">
            <v>7%</v>
          </cell>
          <cell r="F9508">
            <v>39274.03</v>
          </cell>
          <cell r="G9508">
            <v>42023.21</v>
          </cell>
        </row>
        <row r="9509">
          <cell r="A9509" t="str">
            <v>PO130R</v>
          </cell>
          <cell r="B9509" t="str">
            <v>АТРАВМАТИЧНИЙ ЗАХОПЛЮЮЧИЙ ЗАТИСКАЧ</v>
          </cell>
          <cell r="C9509" t="str">
            <v>шт</v>
          </cell>
          <cell r="D9509">
            <v>1</v>
          </cell>
          <cell r="E9509" t="str">
            <v>7%</v>
          </cell>
          <cell r="F9509">
            <v>39274.03</v>
          </cell>
          <cell r="G9509">
            <v>42023.21</v>
          </cell>
        </row>
        <row r="9510">
          <cell r="A9510" t="str">
            <v>BJ585R</v>
          </cell>
          <cell r="B9510" t="str">
            <v>АТРАВМАТИЧНИЙ КАЙБЕК ГІСТЕРЕКТОМНИЙ ЗАТИСКАЧ ВИГНУТИЙ</v>
          </cell>
          <cell r="C9510" t="str">
            <v>шт</v>
          </cell>
          <cell r="D9510">
            <v>1</v>
          </cell>
          <cell r="E9510" t="str">
            <v>7%</v>
          </cell>
          <cell r="F9510">
            <v>25616.11</v>
          </cell>
          <cell r="G9510">
            <v>27409.24</v>
          </cell>
        </row>
        <row r="9511">
          <cell r="A9511" t="str">
            <v>BD860R</v>
          </cell>
          <cell r="B9511" t="str">
            <v>АТРАВМАТИЧНИЙ ПІНЦЕТ ІЗОЛЬОВАНИЙ</v>
          </cell>
          <cell r="C9511" t="str">
            <v>шт</v>
          </cell>
          <cell r="D9511">
            <v>1</v>
          </cell>
          <cell r="E9511" t="str">
            <v>7%</v>
          </cell>
          <cell r="F9511">
            <v>13561.9</v>
          </cell>
          <cell r="G9511">
            <v>14511.24</v>
          </cell>
        </row>
        <row r="9512">
          <cell r="A9512" t="str">
            <v>BD859R</v>
          </cell>
          <cell r="B9512" t="str">
            <v>АТРАВМАТИЧНИЙ ПІНЦЕТ ІЗОЛЬОВАНИЙ</v>
          </cell>
          <cell r="C9512" t="str">
            <v>шт</v>
          </cell>
          <cell r="E9512" t="str">
            <v>7%</v>
          </cell>
          <cell r="F9512">
            <v>11921.86</v>
          </cell>
          <cell r="G9512">
            <v>12756.39</v>
          </cell>
        </row>
        <row r="9513">
          <cell r="A9513" t="str">
            <v>BD858R</v>
          </cell>
          <cell r="B9513" t="str">
            <v>АТРАВМАТИЧНИЙ ПІНЦЕТ ІЗОЛЬОВАНИЙ</v>
          </cell>
          <cell r="C9513" t="str">
            <v>шт</v>
          </cell>
          <cell r="D9513">
            <v>1</v>
          </cell>
          <cell r="E9513" t="str">
            <v>7%</v>
          </cell>
          <cell r="F9513">
            <v>10678.43</v>
          </cell>
          <cell r="G9513">
            <v>11425.91</v>
          </cell>
        </row>
        <row r="9514">
          <cell r="A9514" t="str">
            <v>PL594R</v>
          </cell>
          <cell r="B9514" t="str">
            <v>АТРАВМАТИЧНІ КЛІПСИ ПРЯМІ 9,5ММ 3,34Н</v>
          </cell>
          <cell r="C9514" t="str">
            <v>шт</v>
          </cell>
          <cell r="D9514">
            <v>1</v>
          </cell>
          <cell r="E9514" t="str">
            <v>7%</v>
          </cell>
          <cell r="F9514">
            <v>24351.48</v>
          </cell>
          <cell r="G9514">
            <v>26056.080000000002</v>
          </cell>
        </row>
        <row r="9515">
          <cell r="A9515" t="str">
            <v>PL593R</v>
          </cell>
          <cell r="B9515" t="str">
            <v>АТРАВМАТИЧНІ КЛІПСИ ТРІКУТНІ 5.0 Н</v>
          </cell>
          <cell r="C9515" t="str">
            <v>шт</v>
          </cell>
          <cell r="D9515">
            <v>1</v>
          </cell>
          <cell r="E9515" t="str">
            <v>7%</v>
          </cell>
          <cell r="F9515">
            <v>24351.48</v>
          </cell>
          <cell r="G9515">
            <v>26056.080000000002</v>
          </cell>
        </row>
        <row r="9516">
          <cell r="A9516" t="str">
            <v>OL410R</v>
          </cell>
          <cell r="B9516" t="str">
            <v>АУФРІХТ РАСПАТОР 9MM 220MM</v>
          </cell>
          <cell r="C9516" t="str">
            <v>шт</v>
          </cell>
          <cell r="D9516">
            <v>1</v>
          </cell>
          <cell r="E9516" t="str">
            <v>7%</v>
          </cell>
          <cell r="F9516">
            <v>7197.67</v>
          </cell>
          <cell r="G9516">
            <v>7701.5</v>
          </cell>
        </row>
        <row r="9517">
          <cell r="A9517" t="str">
            <v>OL411R</v>
          </cell>
          <cell r="B9517" t="str">
            <v>АУФРІХТ РАСПАТОР 9MM 220MM</v>
          </cell>
          <cell r="C9517" t="str">
            <v>шт</v>
          </cell>
          <cell r="D9517">
            <v>1</v>
          </cell>
          <cell r="E9517" t="str">
            <v>7%</v>
          </cell>
          <cell r="F9517">
            <v>7197.67</v>
          </cell>
          <cell r="G9517">
            <v>7701.5</v>
          </cell>
        </row>
        <row r="9518">
          <cell r="A9518" t="str">
            <v>OK099R</v>
          </cell>
          <cell r="B9518" t="str">
            <v>АУФРІХТ РЕТРАКТОР ДЗЕРКАЛО 175MM</v>
          </cell>
          <cell r="C9518" t="str">
            <v>шт</v>
          </cell>
          <cell r="E9518" t="str">
            <v>7%</v>
          </cell>
          <cell r="F9518">
            <v>9806.94</v>
          </cell>
          <cell r="G9518">
            <v>10493.42</v>
          </cell>
        </row>
        <row r="9519">
          <cell r="A9519" t="str">
            <v>ER005R</v>
          </cell>
          <cell r="B9519" t="str">
            <v xml:space="preserve">АШ УТРОБН. СЕКРЕТОР. ЛОЖКА 205MM </v>
          </cell>
          <cell r="C9519" t="str">
            <v>шт</v>
          </cell>
          <cell r="D9519">
            <v>1</v>
          </cell>
          <cell r="E9519" t="str">
            <v>7%</v>
          </cell>
          <cell r="F9519">
            <v>4355.71</v>
          </cell>
          <cell r="G9519">
            <v>4660.6099999999997</v>
          </cell>
        </row>
        <row r="9520">
          <cell r="A9520" t="str">
            <v>JK089</v>
          </cell>
          <cell r="B9520" t="str">
            <v>БАГАТОРАЗ. ФІЛЬТР ДЛЯ КОНТЕЙНЕР</v>
          </cell>
          <cell r="C9520" t="str">
            <v>пак</v>
          </cell>
          <cell r="D9520">
            <v>10</v>
          </cell>
          <cell r="E9520" t="str">
            <v>7%</v>
          </cell>
          <cell r="F9520">
            <v>21570.51</v>
          </cell>
          <cell r="G9520">
            <v>23080.44</v>
          </cell>
        </row>
        <row r="9521">
          <cell r="A9521" t="str">
            <v>JK090</v>
          </cell>
          <cell r="B9521" t="str">
            <v>БАГАТОРАЗ. ФІЛЬТР ДЛЯ КОНТЕЙНЕР (10 штук в упаковці)</v>
          </cell>
          <cell r="C9521" t="str">
            <v>пак</v>
          </cell>
          <cell r="E9521" t="str">
            <v>7%</v>
          </cell>
          <cell r="F9521">
            <v>16181.56</v>
          </cell>
          <cell r="G9521">
            <v>17314.259999999998</v>
          </cell>
        </row>
        <row r="9522">
          <cell r="A9522" t="str">
            <v>JK091</v>
          </cell>
          <cell r="B9522" t="str">
            <v>БАГАТОРАЗ. ФІЛЬТР ДЛЯ МІНІ КОНТЕЙНЕР</v>
          </cell>
          <cell r="C9522" t="str">
            <v>упак</v>
          </cell>
          <cell r="E9522" t="str">
            <v>7%</v>
          </cell>
          <cell r="F9522">
            <v>2589.38</v>
          </cell>
          <cell r="G9522">
            <v>2770.63</v>
          </cell>
        </row>
        <row r="9523">
          <cell r="A9523" t="str">
            <v>JK092</v>
          </cell>
          <cell r="B9523" t="str">
            <v>БАГАТОРАЗ. ФІЛЬТР ДЛЯ СТОМАТ. КОНТЕЙНЕР</v>
          </cell>
          <cell r="C9523" t="str">
            <v>пак</v>
          </cell>
          <cell r="D9523">
            <v>2</v>
          </cell>
          <cell r="E9523" t="str">
            <v>7%</v>
          </cell>
          <cell r="F9523">
            <v>4567.2</v>
          </cell>
          <cell r="G9523">
            <v>4886.8999999999996</v>
          </cell>
        </row>
        <row r="9524">
          <cell r="A9524" t="str">
            <v>PG097</v>
          </cell>
          <cell r="B9524" t="str">
            <v>БАГАТОРАЗОВА НАГРІВАЛЬНА ТРУБКА ДЛЯ ІНСУФЛЯЦІЇ</v>
          </cell>
          <cell r="C9524" t="str">
            <v>шт</v>
          </cell>
          <cell r="D9524">
            <v>1</v>
          </cell>
          <cell r="E9524" t="str">
            <v>7%</v>
          </cell>
          <cell r="F9524">
            <v>37960.53</v>
          </cell>
          <cell r="G9524">
            <v>40617.760000000002</v>
          </cell>
        </row>
        <row r="9525">
          <cell r="A9525" t="str">
            <v>GB975R</v>
          </cell>
          <cell r="B9525" t="str">
            <v>БАГАТОРАЗОВИЙ  РЕЗЕКТОР ПОВНИЙ РАДІУС</v>
          </cell>
          <cell r="C9525" t="str">
            <v>шт</v>
          </cell>
          <cell r="D9525">
            <v>1</v>
          </cell>
          <cell r="E9525" t="str">
            <v>7%</v>
          </cell>
          <cell r="F9525">
            <v>34743.589999999997</v>
          </cell>
          <cell r="G9525">
            <v>37175.64</v>
          </cell>
        </row>
        <row r="9526">
          <cell r="A9526" t="str">
            <v>GB966R</v>
          </cell>
          <cell r="B9526" t="str">
            <v>БАГАТОРАЗОВИЙ  РЕЗЕКТОР ПОВНИЙ РАДІУС ЗУБАТИЙ</v>
          </cell>
          <cell r="C9526" t="str">
            <v>шт</v>
          </cell>
          <cell r="D9526">
            <v>1</v>
          </cell>
          <cell r="E9526" t="str">
            <v>7%</v>
          </cell>
          <cell r="F9526">
            <v>34743.589999999997</v>
          </cell>
          <cell r="G9526">
            <v>37175.64</v>
          </cell>
        </row>
        <row r="9527">
          <cell r="A9527" t="str">
            <v>GB966SU</v>
          </cell>
          <cell r="B9527" t="str">
            <v>БАГАТОРАЗОВИЙ  РЕЗЕКТОР ПОВНИЙ РАДІУС ЗУБАТИЙ</v>
          </cell>
          <cell r="C9527" t="str">
            <v>шт</v>
          </cell>
          <cell r="D9527">
            <v>1</v>
          </cell>
          <cell r="E9527" t="str">
            <v>7%</v>
          </cell>
          <cell r="F9527">
            <v>13504.81</v>
          </cell>
          <cell r="G9527">
            <v>14450.15</v>
          </cell>
        </row>
        <row r="9528">
          <cell r="A9528" t="str">
            <v>GB976R</v>
          </cell>
          <cell r="B9528" t="str">
            <v>БАГАТОРАЗОВИЙ  РЕЗЕКТОР ПОВНИЙ РАДІУС ЗУБАТИЙ</v>
          </cell>
          <cell r="C9528" t="str">
            <v>шт</v>
          </cell>
          <cell r="D9528">
            <v>1</v>
          </cell>
          <cell r="E9528" t="str">
            <v>7%</v>
          </cell>
          <cell r="F9528">
            <v>34743.589999999997</v>
          </cell>
          <cell r="G9528">
            <v>37175.64</v>
          </cell>
        </row>
        <row r="9529">
          <cell r="A9529" t="str">
            <v>GB986R</v>
          </cell>
          <cell r="B9529" t="str">
            <v>БАГАТОРАЗОВИЙ  РЕЗЕКТОР ПОВНИЙ РАДІУС ЗУБАТИЙ</v>
          </cell>
          <cell r="C9529" t="str">
            <v>шт</v>
          </cell>
          <cell r="D9529">
            <v>1</v>
          </cell>
          <cell r="E9529" t="str">
            <v>7%</v>
          </cell>
          <cell r="F9529">
            <v>34743.589999999997</v>
          </cell>
          <cell r="G9529">
            <v>37175.64</v>
          </cell>
        </row>
        <row r="9530">
          <cell r="A9530" t="str">
            <v>GB977R</v>
          </cell>
          <cell r="B9530" t="str">
            <v>БАГАТОРАЗОВИЙ  РЕЗЕКТОР ПОВНИЙ РАДІУС ТВІНКАТ</v>
          </cell>
          <cell r="C9530" t="str">
            <v>шт</v>
          </cell>
          <cell r="D9530">
            <v>1</v>
          </cell>
          <cell r="E9530" t="str">
            <v>7%</v>
          </cell>
          <cell r="F9530">
            <v>34743.589999999997</v>
          </cell>
          <cell r="G9530">
            <v>37175.64</v>
          </cell>
        </row>
        <row r="9531">
          <cell r="A9531" t="str">
            <v>GB990R</v>
          </cell>
          <cell r="B9531" t="str">
            <v>БАГАТОРАЗОВИЙ КРУГЛИЙ БУР</v>
          </cell>
          <cell r="C9531" t="str">
            <v>шт</v>
          </cell>
          <cell r="D9531">
            <v>1</v>
          </cell>
          <cell r="E9531" t="str">
            <v>7%</v>
          </cell>
          <cell r="F9531">
            <v>43421.7</v>
          </cell>
          <cell r="G9531">
            <v>46461.22</v>
          </cell>
        </row>
        <row r="9532">
          <cell r="A9532" t="str">
            <v>GB971R</v>
          </cell>
          <cell r="B9532" t="str">
            <v>БАГАТОРАЗОВИЙ ЛАТЕРАЛЬНИЙ РІЗАК ЗУБАТИЙ</v>
          </cell>
          <cell r="C9532" t="str">
            <v>шт</v>
          </cell>
          <cell r="D9532">
            <v>1</v>
          </cell>
          <cell r="E9532" t="str">
            <v>7%</v>
          </cell>
          <cell r="F9532">
            <v>34743.589999999997</v>
          </cell>
          <cell r="G9532">
            <v>37175.64</v>
          </cell>
        </row>
        <row r="9533">
          <cell r="A9533" t="str">
            <v>GB973R</v>
          </cell>
          <cell r="B9533" t="str">
            <v>БАГАТОРАЗОВИЙ ХРЯЩЕВИЙ ТРІМЕР</v>
          </cell>
          <cell r="C9533" t="str">
            <v>шт</v>
          </cell>
          <cell r="D9533">
            <v>1</v>
          </cell>
          <cell r="E9533" t="str">
            <v>7%</v>
          </cell>
          <cell r="F9533">
            <v>34743.589999999997</v>
          </cell>
          <cell r="G9533">
            <v>37175.64</v>
          </cell>
        </row>
        <row r="9534">
          <cell r="A9534" t="str">
            <v>JK397</v>
          </cell>
          <cell r="B9534" t="str">
            <v>БАЗОВ. 1/2 ВНУТР. КРИШКА ДЛЯ КОНТЕЙНЕР 75MM ЗЕЛЕН.</v>
          </cell>
          <cell r="C9534" t="str">
            <v>шт</v>
          </cell>
          <cell r="D9534">
            <v>1</v>
          </cell>
          <cell r="E9534" t="str">
            <v>7%</v>
          </cell>
          <cell r="F9534">
            <v>12732.8</v>
          </cell>
          <cell r="G9534">
            <v>13624.1</v>
          </cell>
        </row>
        <row r="9535">
          <cell r="A9535" t="str">
            <v>JK398</v>
          </cell>
          <cell r="B9535" t="str">
            <v>БАЗОВ. 1/2 ВНУТР. КРИШКА ДЛЯ КОНТЕЙНЕР 75MM ЗОЛОТ.</v>
          </cell>
          <cell r="C9535" t="str">
            <v>шт</v>
          </cell>
          <cell r="D9535">
            <v>1</v>
          </cell>
          <cell r="E9535" t="str">
            <v>7%</v>
          </cell>
          <cell r="F9535">
            <v>12732.8</v>
          </cell>
          <cell r="G9535">
            <v>13624.1</v>
          </cell>
        </row>
        <row r="9536">
          <cell r="A9536" t="str">
            <v>JK396</v>
          </cell>
          <cell r="B9536" t="str">
            <v>БАЗОВ. 1/2 ВНУТР. КРИШКА ДЛЯ КОНТЕЙНЕР 75MM СИН.</v>
          </cell>
          <cell r="C9536" t="str">
            <v>шт</v>
          </cell>
          <cell r="D9536">
            <v>1</v>
          </cell>
          <cell r="E9536" t="str">
            <v>7%</v>
          </cell>
          <cell r="F9536">
            <v>12732.8</v>
          </cell>
          <cell r="G9536">
            <v>13624.1</v>
          </cell>
        </row>
        <row r="9537">
          <cell r="A9537" t="str">
            <v>JK399</v>
          </cell>
          <cell r="B9537" t="str">
            <v>БАЗОВ. 1/2 ВНУТР. КРИШКА ДЛЯ КОНТЕЙНЕР 75MM СРІБН.</v>
          </cell>
          <cell r="C9537" t="str">
            <v>шт</v>
          </cell>
          <cell r="D9537">
            <v>1</v>
          </cell>
          <cell r="E9537" t="str">
            <v>7%</v>
          </cell>
          <cell r="F9537">
            <v>12732.8</v>
          </cell>
          <cell r="G9537">
            <v>13624.1</v>
          </cell>
        </row>
        <row r="9538">
          <cell r="A9538" t="str">
            <v>JK395</v>
          </cell>
          <cell r="B9538" t="str">
            <v>БАЗОВ. 1/2 ВНУТР. КРИШКА ДЛЯ КОНТЕЙНЕР 75MM ЧЕРВОН.</v>
          </cell>
          <cell r="C9538" t="str">
            <v>шт</v>
          </cell>
          <cell r="D9538">
            <v>1</v>
          </cell>
          <cell r="E9538" t="str">
            <v>7%</v>
          </cell>
          <cell r="F9538">
            <v>12732.8</v>
          </cell>
          <cell r="G9538">
            <v>13624.1</v>
          </cell>
        </row>
        <row r="9539">
          <cell r="A9539">
            <v>5061010</v>
          </cell>
          <cell r="B9539" t="str">
            <v>БАЗОВИЙ НАБІР ДЛЯ ХІРУРГІЧНОЇ ОБРОБКИ РАН</v>
          </cell>
          <cell r="C9539" t="str">
            <v>шт</v>
          </cell>
          <cell r="E9539" t="str">
            <v>20%</v>
          </cell>
          <cell r="F9539">
            <v>11357.45</v>
          </cell>
          <cell r="G9539">
            <v>13628.94</v>
          </cell>
        </row>
        <row r="9540">
          <cell r="A9540" t="str">
            <v>PV810</v>
          </cell>
          <cell r="B9540" t="str">
            <v>БАЗОВИЙ ШИРОКИЙ ВІЗОК ЕНДОСКОПИЧНИЙ</v>
          </cell>
          <cell r="C9540" t="str">
            <v>шт</v>
          </cell>
          <cell r="D9540">
            <v>1</v>
          </cell>
          <cell r="E9540" t="str">
            <v>7%</v>
          </cell>
          <cell r="F9540">
            <v>327630.86</v>
          </cell>
          <cell r="G9540">
            <v>350565.02</v>
          </cell>
        </row>
        <row r="9541">
          <cell r="A9541" t="str">
            <v>FO514R</v>
          </cell>
          <cell r="B9541" t="str">
            <v>БАЙЄР КІСТК. РОНЖЕР ВИГНУТ. 180MM</v>
          </cell>
          <cell r="C9541" t="str">
            <v>шт</v>
          </cell>
          <cell r="D9541">
            <v>1</v>
          </cell>
          <cell r="E9541" t="str">
            <v>7%</v>
          </cell>
          <cell r="F9541">
            <v>30225.7</v>
          </cell>
          <cell r="G9541">
            <v>32341.49</v>
          </cell>
        </row>
        <row r="9542">
          <cell r="A9542" t="str">
            <v>FO453R</v>
          </cell>
          <cell r="B9542" t="str">
            <v>БАЙЄР КІСТК. РОНЖЕР ВИГНУТ. 180MM</v>
          </cell>
          <cell r="C9542" t="str">
            <v>шт</v>
          </cell>
          <cell r="E9542" t="str">
            <v>7%</v>
          </cell>
          <cell r="F9542">
            <v>14152.7</v>
          </cell>
          <cell r="G9542">
            <v>15143.39</v>
          </cell>
        </row>
        <row r="9543">
          <cell r="A9543" t="str">
            <v>BH196R</v>
          </cell>
          <cell r="B9543" t="str">
            <v>БАЙКЕТ АРТЕР. ЗАТИСКАЧ ПРЯМ. 185MM</v>
          </cell>
          <cell r="C9543" t="str">
            <v>шт</v>
          </cell>
          <cell r="D9543">
            <v>1</v>
          </cell>
          <cell r="E9543" t="str">
            <v>7%</v>
          </cell>
          <cell r="F9543">
            <v>3935.32</v>
          </cell>
          <cell r="G9543">
            <v>4210.79</v>
          </cell>
        </row>
        <row r="9544">
          <cell r="A9544" t="str">
            <v>BH197R</v>
          </cell>
          <cell r="B9544" t="str">
            <v>БАЙКЕТ ДЕЛІКАТ. ЗАТИСКАЧ ВИГН. 185MM</v>
          </cell>
          <cell r="C9544" t="str">
            <v>шт</v>
          </cell>
          <cell r="D9544">
            <v>1</v>
          </cell>
          <cell r="E9544" t="str">
            <v>7%</v>
          </cell>
          <cell r="F9544">
            <v>4059.45</v>
          </cell>
          <cell r="G9544">
            <v>4343.6099999999997</v>
          </cell>
        </row>
        <row r="9545">
          <cell r="A9545" t="str">
            <v>DL038R</v>
          </cell>
          <cell r="B9545" t="str">
            <v>БАЙН ЕЛЕВАТОР КВАДРАТ. ЗАГОСТР. 3MM</v>
          </cell>
          <cell r="C9545" t="str">
            <v>шт</v>
          </cell>
          <cell r="D9545">
            <v>1</v>
          </cell>
          <cell r="E9545" t="str">
            <v>7%</v>
          </cell>
          <cell r="F9545">
            <v>2361.88</v>
          </cell>
          <cell r="G9545">
            <v>2527.21</v>
          </cell>
        </row>
        <row r="9546">
          <cell r="A9546" t="str">
            <v>DL032R</v>
          </cell>
          <cell r="B9546" t="str">
            <v>БАЙН ЕЛЕВАТОР КРУГЛ. ЗАГОСТР. 2MM</v>
          </cell>
          <cell r="C9546" t="str">
            <v>шт</v>
          </cell>
          <cell r="D9546">
            <v>1</v>
          </cell>
          <cell r="E9546" t="str">
            <v>7%</v>
          </cell>
          <cell r="F9546">
            <v>2361.88</v>
          </cell>
          <cell r="G9546">
            <v>2527.21</v>
          </cell>
        </row>
        <row r="9547">
          <cell r="A9547" t="str">
            <v>DL033R</v>
          </cell>
          <cell r="B9547" t="str">
            <v>БАЙН ЕЛЕВАТОР КРУГЛ. ЗАГОСТР. 3MM</v>
          </cell>
          <cell r="C9547" t="str">
            <v>шт</v>
          </cell>
          <cell r="D9547">
            <v>1</v>
          </cell>
          <cell r="E9547" t="str">
            <v>7%</v>
          </cell>
          <cell r="F9547">
            <v>2361.88</v>
          </cell>
          <cell r="G9547">
            <v>2527.21</v>
          </cell>
        </row>
        <row r="9548">
          <cell r="A9548" t="str">
            <v>DL034R</v>
          </cell>
          <cell r="B9548" t="str">
            <v>БАЙН ЕЛЕВАТОР КРУГЛ. ЗАГОСТР. 4MM</v>
          </cell>
          <cell r="C9548" t="str">
            <v>шт</v>
          </cell>
          <cell r="D9548">
            <v>1</v>
          </cell>
          <cell r="E9548" t="str">
            <v>7%</v>
          </cell>
          <cell r="F9548">
            <v>2361.88</v>
          </cell>
          <cell r="G9548">
            <v>2527.21</v>
          </cell>
        </row>
        <row r="9549">
          <cell r="A9549" t="str">
            <v>OF351R</v>
          </cell>
          <cell r="B9549" t="str">
            <v>БАК ВУШН. КЮРЕТА 0 ВИГНУТ. ГОСТР. 2. 0MM 150MM</v>
          </cell>
          <cell r="C9549" t="str">
            <v>шт</v>
          </cell>
          <cell r="D9549">
            <v>1</v>
          </cell>
          <cell r="E9549" t="str">
            <v>7%</v>
          </cell>
          <cell r="F9549">
            <v>2807.36</v>
          </cell>
          <cell r="G9549">
            <v>3003.87</v>
          </cell>
        </row>
        <row r="9550">
          <cell r="A9550" t="str">
            <v>OF356R</v>
          </cell>
          <cell r="B9550" t="str">
            <v>БАК ВУШН. КЮРЕТА 0 ВИГНУТ. ТУП. 2. 0MM 150MM</v>
          </cell>
          <cell r="C9550" t="str">
            <v>шт</v>
          </cell>
          <cell r="D9550">
            <v>1</v>
          </cell>
          <cell r="E9550" t="str">
            <v>7%</v>
          </cell>
          <cell r="F9550">
            <v>2594.14</v>
          </cell>
          <cell r="G9550">
            <v>2775.72</v>
          </cell>
        </row>
        <row r="9551">
          <cell r="A9551" t="str">
            <v>OF350R</v>
          </cell>
          <cell r="B9551" t="str">
            <v>БАК ВУШН. КЮРЕТА 00 ВИГНУТ. ГОСТР. 1. 5MM 150MM</v>
          </cell>
          <cell r="C9551" t="str">
            <v>шт</v>
          </cell>
          <cell r="D9551">
            <v>1</v>
          </cell>
          <cell r="E9551" t="str">
            <v>7%</v>
          </cell>
          <cell r="F9551">
            <v>2767.14</v>
          </cell>
          <cell r="G9551">
            <v>2960.83</v>
          </cell>
        </row>
        <row r="9552">
          <cell r="A9552" t="str">
            <v>OF355R</v>
          </cell>
          <cell r="B9552" t="str">
            <v>БАК ВУШН. КЮРЕТА 00 ВИГНУТ. ТУП. 1. 5MM 150MM</v>
          </cell>
          <cell r="C9552" t="str">
            <v>шт</v>
          </cell>
          <cell r="D9552">
            <v>1</v>
          </cell>
          <cell r="E9552" t="str">
            <v>7%</v>
          </cell>
          <cell r="F9552">
            <v>2594.14</v>
          </cell>
          <cell r="G9552">
            <v>2775.72</v>
          </cell>
        </row>
        <row r="9553">
          <cell r="A9553" t="str">
            <v>OF352R</v>
          </cell>
          <cell r="B9553" t="str">
            <v>БАК ВУШН. КЮРЕТА 1 ВИГНУТ. ГОСТР. 2. 5MM 150MM</v>
          </cell>
          <cell r="C9553" t="str">
            <v>шт</v>
          </cell>
          <cell r="D9553">
            <v>1</v>
          </cell>
          <cell r="E9553" t="str">
            <v>7%</v>
          </cell>
          <cell r="F9553">
            <v>2750.7</v>
          </cell>
          <cell r="G9553">
            <v>2943.25</v>
          </cell>
        </row>
        <row r="9554">
          <cell r="A9554" t="str">
            <v>OF357R</v>
          </cell>
          <cell r="B9554" t="str">
            <v>БАК ВУШН. КЮРЕТА 1 ВИГНУТ. ТУП. 2. 5MM 150MM</v>
          </cell>
          <cell r="C9554" t="str">
            <v>шт</v>
          </cell>
          <cell r="D9554">
            <v>1</v>
          </cell>
          <cell r="E9554" t="str">
            <v>7%</v>
          </cell>
          <cell r="F9554">
            <v>2594.14</v>
          </cell>
          <cell r="G9554">
            <v>2775.72</v>
          </cell>
        </row>
        <row r="9555">
          <cell r="A9555" t="str">
            <v>OF353R</v>
          </cell>
          <cell r="B9555" t="str">
            <v>БАК ВУШН. КЮРЕТА 2 ВИГНУТ. ГОСТР. 3. 0MM 150MM</v>
          </cell>
          <cell r="C9555" t="str">
            <v>шт</v>
          </cell>
          <cell r="D9555">
            <v>1</v>
          </cell>
          <cell r="E9555" t="str">
            <v>7%</v>
          </cell>
          <cell r="F9555">
            <v>2783.14</v>
          </cell>
          <cell r="G9555">
            <v>2977.96</v>
          </cell>
        </row>
        <row r="9556">
          <cell r="A9556" t="str">
            <v>OF358R</v>
          </cell>
          <cell r="B9556" t="str">
            <v>БАК ВУШН. КЮРЕТА 2 ВИГНУТ. ТУП. 3. 0MM 150MM</v>
          </cell>
          <cell r="C9556" t="str">
            <v>шт</v>
          </cell>
          <cell r="D9556">
            <v>1</v>
          </cell>
          <cell r="E9556" t="str">
            <v>7%</v>
          </cell>
          <cell r="F9556">
            <v>2594.14</v>
          </cell>
          <cell r="G9556">
            <v>2775.72</v>
          </cell>
        </row>
        <row r="9557">
          <cell r="A9557" t="str">
            <v>OF354R</v>
          </cell>
          <cell r="B9557" t="str">
            <v>БАК ВУШН. КЮРЕТА 3 ВИГНУТ. ГОСТР. 4. 0MM 150MM</v>
          </cell>
          <cell r="C9557" t="str">
            <v>шт</v>
          </cell>
          <cell r="D9557">
            <v>1</v>
          </cell>
          <cell r="E9557" t="str">
            <v>7%</v>
          </cell>
          <cell r="F9557">
            <v>2856.23</v>
          </cell>
          <cell r="G9557">
            <v>3056.17</v>
          </cell>
        </row>
        <row r="9558">
          <cell r="A9558" t="str">
            <v>OF359R</v>
          </cell>
          <cell r="B9558" t="str">
            <v>БАК ВУШН. КЮРЕТА 3 ВИГНУТ. ТУП. 4. 0MM 150MM</v>
          </cell>
          <cell r="C9558" t="str">
            <v>шт</v>
          </cell>
          <cell r="D9558">
            <v>1</v>
          </cell>
          <cell r="E9558" t="str">
            <v>7%</v>
          </cell>
          <cell r="F9558">
            <v>2594.14</v>
          </cell>
          <cell r="G9558">
            <v>2775.72</v>
          </cell>
        </row>
        <row r="9559">
          <cell r="A9559" t="str">
            <v>OF303R</v>
          </cell>
          <cell r="B9559" t="str">
            <v>БАК ВУШН. ПІНЦЕТ АЛІГАТОР. 135MM</v>
          </cell>
          <cell r="C9559" t="str">
            <v>шт</v>
          </cell>
          <cell r="E9559" t="str">
            <v>7%</v>
          </cell>
          <cell r="F9559">
            <v>13125.94</v>
          </cell>
          <cell r="G9559">
            <v>14044.76</v>
          </cell>
        </row>
        <row r="9560">
          <cell r="A9560" t="str">
            <v>BN400R</v>
          </cell>
          <cell r="B9560" t="str">
            <v>БАК ТАМПОН. АПЛІКАТОР СПІР. 0. 9MM 120MM</v>
          </cell>
          <cell r="C9560" t="str">
            <v>шт</v>
          </cell>
          <cell r="D9560">
            <v>1</v>
          </cell>
          <cell r="E9560" t="str">
            <v>7%</v>
          </cell>
          <cell r="F9560">
            <v>2041.4</v>
          </cell>
          <cell r="G9560">
            <v>2184.3000000000002</v>
          </cell>
        </row>
        <row r="9561">
          <cell r="A9561" t="str">
            <v>PO190R</v>
          </cell>
          <cell r="B9561" t="str">
            <v>БАЛЛЕ НАЗАЛЬНИЙ ЗАТИСКАЧ</v>
          </cell>
          <cell r="C9561" t="str">
            <v>шт</v>
          </cell>
          <cell r="D9561">
            <v>1</v>
          </cell>
          <cell r="E9561" t="str">
            <v>7%</v>
          </cell>
          <cell r="F9561">
            <v>39274.03</v>
          </cell>
          <cell r="G9561">
            <v>42023.21</v>
          </cell>
        </row>
        <row r="9562">
          <cell r="A9562" t="str">
            <v>PO203R</v>
          </cell>
          <cell r="B9562" t="str">
            <v>БАЛЛЕ НАЗАЛЬНИЙ ЗАТИСКАЧ</v>
          </cell>
          <cell r="C9562" t="str">
            <v>шт</v>
          </cell>
          <cell r="D9562">
            <v>1</v>
          </cell>
          <cell r="E9562" t="str">
            <v>7%</v>
          </cell>
          <cell r="F9562">
            <v>39274.03</v>
          </cell>
          <cell r="G9562">
            <v>42023.21</v>
          </cell>
        </row>
        <row r="9563">
          <cell r="A9563" t="str">
            <v>EJ870P</v>
          </cell>
          <cell r="B9563" t="str">
            <v>БАЛОН ДЛЯ ЕКСТРАПЕРИТОНІАЛЬНОГО РОЗТЯГУВАННЯ</v>
          </cell>
          <cell r="C9563" t="str">
            <v>пак</v>
          </cell>
          <cell r="D9563">
            <v>10</v>
          </cell>
          <cell r="E9563" t="str">
            <v>7%</v>
          </cell>
          <cell r="F9563">
            <v>40881.629999999997</v>
          </cell>
          <cell r="G9563">
            <v>43743.34</v>
          </cell>
        </row>
        <row r="9564">
          <cell r="A9564">
            <v>5021721</v>
          </cell>
          <cell r="B9564" t="str">
            <v>Балонний катетер SeQuent Neo 1.25x15мм</v>
          </cell>
          <cell r="C9564" t="str">
            <v>шт</v>
          </cell>
          <cell r="D9564">
            <v>1</v>
          </cell>
          <cell r="E9564" t="str">
            <v>7%</v>
          </cell>
          <cell r="F9564">
            <v>3528.77</v>
          </cell>
          <cell r="G9564">
            <v>3775.78</v>
          </cell>
        </row>
        <row r="9565">
          <cell r="A9565">
            <v>5021731</v>
          </cell>
          <cell r="B9565" t="str">
            <v>Балонний катетер SeQuent Neo 1.25x20мм</v>
          </cell>
          <cell r="C9565" t="str">
            <v>шт</v>
          </cell>
          <cell r="D9565">
            <v>1</v>
          </cell>
          <cell r="E9565" t="str">
            <v>7%</v>
          </cell>
          <cell r="F9565">
            <v>3528.77</v>
          </cell>
          <cell r="G9565">
            <v>3775.78</v>
          </cell>
        </row>
        <row r="9566">
          <cell r="A9566">
            <v>5021732</v>
          </cell>
          <cell r="B9566" t="str">
            <v>Балонний катетер SeQuent Neo 1.5x20мм</v>
          </cell>
          <cell r="C9566" t="str">
            <v>шт</v>
          </cell>
          <cell r="D9566">
            <v>1</v>
          </cell>
          <cell r="E9566" t="str">
            <v>7%</v>
          </cell>
          <cell r="F9566">
            <v>3528.77</v>
          </cell>
          <cell r="G9566">
            <v>3775.78</v>
          </cell>
        </row>
        <row r="9567">
          <cell r="A9567">
            <v>5021736</v>
          </cell>
          <cell r="B9567" t="str">
            <v>Балонний катетер SeQuent Neo 2.75x20мм</v>
          </cell>
          <cell r="C9567" t="str">
            <v>шт</v>
          </cell>
          <cell r="D9567">
            <v>1</v>
          </cell>
          <cell r="E9567" t="str">
            <v>7%</v>
          </cell>
          <cell r="F9567">
            <v>3528.77</v>
          </cell>
          <cell r="G9567">
            <v>3775.78</v>
          </cell>
        </row>
        <row r="9568">
          <cell r="A9568">
            <v>5021737</v>
          </cell>
          <cell r="B9568" t="str">
            <v>Балонний катетер SeQuent Neo 3.0x20мм</v>
          </cell>
          <cell r="C9568" t="str">
            <v>шт</v>
          </cell>
          <cell r="E9568" t="str">
            <v>7%</v>
          </cell>
          <cell r="F9568">
            <v>3528.77</v>
          </cell>
          <cell r="G9568">
            <v>3775.78</v>
          </cell>
        </row>
        <row r="9569">
          <cell r="A9569">
            <v>5023910</v>
          </cell>
          <cell r="B9569" t="str">
            <v>Балонний катетер високого тиску SeQuent Neo NC 2.0х10мм</v>
          </cell>
          <cell r="C9569" t="str">
            <v>шт</v>
          </cell>
          <cell r="D9569">
            <v>1</v>
          </cell>
          <cell r="E9569" t="str">
            <v>20%</v>
          </cell>
          <cell r="F9569">
            <v>3486.38</v>
          </cell>
          <cell r="G9569">
            <v>4183.66</v>
          </cell>
        </row>
        <row r="9570">
          <cell r="A9570">
            <v>5023920</v>
          </cell>
          <cell r="B9570" t="str">
            <v>Балонний катетер високого тиску SeQuent Neo NC 2.0х12мм</v>
          </cell>
          <cell r="C9570" t="str">
            <v>шт</v>
          </cell>
          <cell r="D9570">
            <v>1</v>
          </cell>
          <cell r="E9570" t="str">
            <v>20%</v>
          </cell>
          <cell r="F9570">
            <v>3486.38</v>
          </cell>
          <cell r="G9570">
            <v>4183.66</v>
          </cell>
        </row>
        <row r="9571">
          <cell r="A9571">
            <v>5023930</v>
          </cell>
          <cell r="B9571" t="str">
            <v>Балонний катетер високого тиску SeQuent Neo NC 2.0х15мм</v>
          </cell>
          <cell r="C9571" t="str">
            <v>шт</v>
          </cell>
          <cell r="D9571">
            <v>1</v>
          </cell>
          <cell r="E9571" t="str">
            <v>20%</v>
          </cell>
          <cell r="F9571">
            <v>3486.38</v>
          </cell>
          <cell r="G9571">
            <v>4183.66</v>
          </cell>
        </row>
        <row r="9572">
          <cell r="A9572">
            <v>5023940</v>
          </cell>
          <cell r="B9572" t="str">
            <v>Балонний катетер високого тиску SeQuent Neo NC 2.0х20мм</v>
          </cell>
          <cell r="C9572" t="str">
            <v>шт</v>
          </cell>
          <cell r="D9572">
            <v>1</v>
          </cell>
          <cell r="E9572" t="str">
            <v>20%</v>
          </cell>
          <cell r="F9572">
            <v>3486.38</v>
          </cell>
          <cell r="G9572">
            <v>4183.66</v>
          </cell>
        </row>
        <row r="9573">
          <cell r="A9573">
            <v>5023960</v>
          </cell>
          <cell r="B9573" t="str">
            <v>Балонний катетер високого тиску SeQuent Neo NC 2.0х30мм</v>
          </cell>
          <cell r="C9573" t="str">
            <v>шт</v>
          </cell>
          <cell r="D9573">
            <v>1</v>
          </cell>
          <cell r="E9573" t="str">
            <v>20%</v>
          </cell>
          <cell r="F9573">
            <v>3486.38</v>
          </cell>
          <cell r="G9573">
            <v>4183.66</v>
          </cell>
        </row>
        <row r="9574">
          <cell r="A9574">
            <v>5023900</v>
          </cell>
          <cell r="B9574" t="str">
            <v>Балонний катетер високого тиску SeQuent Neo NC 2.0х8мм</v>
          </cell>
          <cell r="C9574" t="str">
            <v>шт</v>
          </cell>
          <cell r="D9574">
            <v>1</v>
          </cell>
          <cell r="E9574" t="str">
            <v>20%</v>
          </cell>
          <cell r="F9574">
            <v>3486.38</v>
          </cell>
          <cell r="G9574">
            <v>4183.66</v>
          </cell>
        </row>
        <row r="9575">
          <cell r="A9575">
            <v>5023911</v>
          </cell>
          <cell r="B9575" t="str">
            <v>Балонний катетер високого тиску SeQuent Neo NC 2.25*10мм</v>
          </cell>
          <cell r="C9575" t="str">
            <v>шт</v>
          </cell>
          <cell r="D9575">
            <v>1</v>
          </cell>
          <cell r="E9575" t="str">
            <v>20%</v>
          </cell>
          <cell r="F9575">
            <v>3486.38</v>
          </cell>
          <cell r="G9575">
            <v>4183.66</v>
          </cell>
        </row>
        <row r="9576">
          <cell r="A9576">
            <v>5023921</v>
          </cell>
          <cell r="B9576" t="str">
            <v>Балонний катетер високого тиску SeQuent Neo NC 2.25*12мм</v>
          </cell>
          <cell r="C9576" t="str">
            <v>шт</v>
          </cell>
          <cell r="D9576">
            <v>1</v>
          </cell>
          <cell r="E9576" t="str">
            <v>20%</v>
          </cell>
          <cell r="F9576">
            <v>3486.38</v>
          </cell>
          <cell r="G9576">
            <v>4183.66</v>
          </cell>
        </row>
        <row r="9577">
          <cell r="A9577">
            <v>5023931</v>
          </cell>
          <cell r="B9577" t="str">
            <v>Балонний катетер високого тиску SeQuent Neo NC 2.25*15мм</v>
          </cell>
          <cell r="C9577" t="str">
            <v>шт</v>
          </cell>
          <cell r="D9577">
            <v>1</v>
          </cell>
          <cell r="E9577" t="str">
            <v>20%</v>
          </cell>
          <cell r="F9577">
            <v>3486.38</v>
          </cell>
          <cell r="G9577">
            <v>4183.66</v>
          </cell>
        </row>
        <row r="9578">
          <cell r="A9578">
            <v>5023941</v>
          </cell>
          <cell r="B9578" t="str">
            <v>Балонний катетер високого тиску SeQuent Neo NC 2.25*20мм</v>
          </cell>
          <cell r="C9578" t="str">
            <v>шт</v>
          </cell>
          <cell r="D9578">
            <v>1</v>
          </cell>
          <cell r="E9578" t="str">
            <v>20%</v>
          </cell>
          <cell r="F9578">
            <v>3486.38</v>
          </cell>
          <cell r="G9578">
            <v>4183.66</v>
          </cell>
        </row>
        <row r="9579">
          <cell r="A9579">
            <v>5023961</v>
          </cell>
          <cell r="B9579" t="str">
            <v>Балонний катетер високого тиску SeQuent Neo NC 2.25*30мм</v>
          </cell>
          <cell r="C9579" t="str">
            <v>шт</v>
          </cell>
          <cell r="D9579">
            <v>1</v>
          </cell>
          <cell r="E9579" t="str">
            <v>20%</v>
          </cell>
          <cell r="F9579">
            <v>3486.38</v>
          </cell>
          <cell r="G9579">
            <v>4183.66</v>
          </cell>
        </row>
        <row r="9580">
          <cell r="A9580">
            <v>5023901</v>
          </cell>
          <cell r="B9580" t="str">
            <v>Балонний катетер високого тиску SeQuent Neo NC 2.25*8мм</v>
          </cell>
          <cell r="C9580" t="str">
            <v>шт</v>
          </cell>
          <cell r="D9580">
            <v>1</v>
          </cell>
          <cell r="E9580" t="str">
            <v>20%</v>
          </cell>
          <cell r="F9580">
            <v>3486.38</v>
          </cell>
          <cell r="G9580">
            <v>4183.66</v>
          </cell>
        </row>
        <row r="9581">
          <cell r="A9581">
            <v>5023912</v>
          </cell>
          <cell r="B9581" t="str">
            <v>Балонний катетер високого тиску SeQuent Neo NC 2.5*10мм</v>
          </cell>
          <cell r="C9581" t="str">
            <v>шт</v>
          </cell>
          <cell r="D9581">
            <v>1</v>
          </cell>
          <cell r="E9581" t="str">
            <v>20%</v>
          </cell>
          <cell r="F9581">
            <v>3486.38</v>
          </cell>
          <cell r="G9581">
            <v>4183.66</v>
          </cell>
        </row>
        <row r="9582">
          <cell r="A9582">
            <v>5023922</v>
          </cell>
          <cell r="B9582" t="str">
            <v>Балонний катетер високого тиску SeQuent Neo NC 2.5*12мм</v>
          </cell>
          <cell r="C9582" t="str">
            <v>шт</v>
          </cell>
          <cell r="D9582">
            <v>1</v>
          </cell>
          <cell r="E9582" t="str">
            <v>20%</v>
          </cell>
          <cell r="F9582">
            <v>3486.38</v>
          </cell>
          <cell r="G9582">
            <v>4183.66</v>
          </cell>
        </row>
        <row r="9583">
          <cell r="A9583">
            <v>5023932</v>
          </cell>
          <cell r="B9583" t="str">
            <v>Балонний катетер високого тиску SeQuent Neo NC 2.5*15мм</v>
          </cell>
          <cell r="C9583" t="str">
            <v>шт</v>
          </cell>
          <cell r="D9583">
            <v>1</v>
          </cell>
          <cell r="E9583" t="str">
            <v>20%</v>
          </cell>
          <cell r="F9583">
            <v>3486.38</v>
          </cell>
          <cell r="G9583">
            <v>4183.66</v>
          </cell>
        </row>
        <row r="9584">
          <cell r="A9584">
            <v>5023942</v>
          </cell>
          <cell r="B9584" t="str">
            <v>Балонний катетер високого тиску SeQuent Neo NC 2.5*20мм</v>
          </cell>
          <cell r="C9584" t="str">
            <v>шт</v>
          </cell>
          <cell r="D9584">
            <v>1</v>
          </cell>
          <cell r="E9584" t="str">
            <v>20%</v>
          </cell>
          <cell r="F9584">
            <v>3486.38</v>
          </cell>
          <cell r="G9584">
            <v>4183.66</v>
          </cell>
        </row>
        <row r="9585">
          <cell r="A9585">
            <v>5023962</v>
          </cell>
          <cell r="B9585" t="str">
            <v>Балонний катетер високого тиску SeQuent Neo NC 2.5*30мм</v>
          </cell>
          <cell r="C9585" t="str">
            <v>шт</v>
          </cell>
          <cell r="D9585">
            <v>1</v>
          </cell>
          <cell r="E9585" t="str">
            <v>20%</v>
          </cell>
          <cell r="F9585">
            <v>3486.38</v>
          </cell>
          <cell r="G9585">
            <v>4183.66</v>
          </cell>
        </row>
        <row r="9586">
          <cell r="A9586">
            <v>5023902</v>
          </cell>
          <cell r="B9586" t="str">
            <v>Балонний катетер високого тиску SeQuent Neo NC 2.5*8мм</v>
          </cell>
          <cell r="C9586" t="str">
            <v>шт</v>
          </cell>
          <cell r="D9586">
            <v>1</v>
          </cell>
          <cell r="E9586" t="str">
            <v>20%</v>
          </cell>
          <cell r="F9586">
            <v>3486.38</v>
          </cell>
          <cell r="G9586">
            <v>4183.66</v>
          </cell>
        </row>
        <row r="9587">
          <cell r="A9587">
            <v>5023913</v>
          </cell>
          <cell r="B9587" t="str">
            <v>Балонний катетер високого тиску SeQuent Neo NC 2.75*10мм</v>
          </cell>
          <cell r="C9587" t="str">
            <v>шт</v>
          </cell>
          <cell r="D9587">
            <v>1</v>
          </cell>
          <cell r="E9587" t="str">
            <v>20%</v>
          </cell>
          <cell r="F9587">
            <v>3486.38</v>
          </cell>
          <cell r="G9587">
            <v>4183.66</v>
          </cell>
        </row>
        <row r="9588">
          <cell r="A9588">
            <v>5023923</v>
          </cell>
          <cell r="B9588" t="str">
            <v>Балонний катетер високого тиску SeQuent Neo NC 2.75*12мм</v>
          </cell>
          <cell r="C9588" t="str">
            <v>шт</v>
          </cell>
          <cell r="D9588">
            <v>1</v>
          </cell>
          <cell r="E9588" t="str">
            <v>20%</v>
          </cell>
          <cell r="F9588">
            <v>3486.38</v>
          </cell>
          <cell r="G9588">
            <v>4183.66</v>
          </cell>
        </row>
        <row r="9589">
          <cell r="A9589">
            <v>5023933</v>
          </cell>
          <cell r="B9589" t="str">
            <v>Балонний катетер високого тиску SeQuent Neo NC 2.75*15мм</v>
          </cell>
          <cell r="C9589" t="str">
            <v>шт</v>
          </cell>
          <cell r="D9589">
            <v>1</v>
          </cell>
          <cell r="E9589" t="str">
            <v>20%</v>
          </cell>
          <cell r="F9589">
            <v>3486.38</v>
          </cell>
          <cell r="G9589">
            <v>4183.66</v>
          </cell>
        </row>
        <row r="9590">
          <cell r="A9590">
            <v>5023943</v>
          </cell>
          <cell r="B9590" t="str">
            <v>Балонний катетер високого тиску SeQuent Neo NC 2.75*20мм</v>
          </cell>
          <cell r="C9590" t="str">
            <v>шт</v>
          </cell>
          <cell r="D9590">
            <v>1</v>
          </cell>
          <cell r="E9590" t="str">
            <v>20%</v>
          </cell>
          <cell r="F9590">
            <v>3486.38</v>
          </cell>
          <cell r="G9590">
            <v>4183.66</v>
          </cell>
        </row>
        <row r="9591">
          <cell r="A9591">
            <v>5023963</v>
          </cell>
          <cell r="B9591" t="str">
            <v>Балонний катетер високого тиску SeQuent Neo NC 2.75*30мм</v>
          </cell>
          <cell r="C9591" t="str">
            <v>шт</v>
          </cell>
          <cell r="D9591">
            <v>1</v>
          </cell>
          <cell r="E9591" t="str">
            <v>20%</v>
          </cell>
          <cell r="F9591">
            <v>3486.38</v>
          </cell>
          <cell r="G9591">
            <v>4183.66</v>
          </cell>
        </row>
        <row r="9592">
          <cell r="A9592">
            <v>5023903</v>
          </cell>
          <cell r="B9592" t="str">
            <v>Балонний катетер високого тиску SeQuent Neo NC 2.75*8мм</v>
          </cell>
          <cell r="C9592" t="str">
            <v>шт</v>
          </cell>
          <cell r="D9592">
            <v>1</v>
          </cell>
          <cell r="E9592" t="str">
            <v>20%</v>
          </cell>
          <cell r="F9592">
            <v>3486.38</v>
          </cell>
          <cell r="G9592">
            <v>4183.66</v>
          </cell>
        </row>
        <row r="9593">
          <cell r="A9593">
            <v>5023914</v>
          </cell>
          <cell r="B9593" t="str">
            <v>Балонний катетер високого тиску SeQuent Neo NC 3.0*10мм</v>
          </cell>
          <cell r="C9593" t="str">
            <v>шт</v>
          </cell>
          <cell r="D9593">
            <v>1</v>
          </cell>
          <cell r="E9593" t="str">
            <v>20%</v>
          </cell>
          <cell r="F9593">
            <v>3486.38</v>
          </cell>
          <cell r="G9593">
            <v>4183.66</v>
          </cell>
        </row>
        <row r="9594">
          <cell r="A9594">
            <v>5023924</v>
          </cell>
          <cell r="B9594" t="str">
            <v>Балонний катетер високого тиску SeQuent Neo NC 3.0*12мм</v>
          </cell>
          <cell r="C9594" t="str">
            <v>шт</v>
          </cell>
          <cell r="D9594">
            <v>1</v>
          </cell>
          <cell r="E9594" t="str">
            <v>20%</v>
          </cell>
          <cell r="F9594">
            <v>3486.38</v>
          </cell>
          <cell r="G9594">
            <v>4183.66</v>
          </cell>
        </row>
        <row r="9595">
          <cell r="A9595">
            <v>5023934</v>
          </cell>
          <cell r="B9595" t="str">
            <v>Балонний катетер високого тиску SeQuent Neo NC 3.0*15мм</v>
          </cell>
          <cell r="C9595" t="str">
            <v>шт</v>
          </cell>
          <cell r="D9595">
            <v>1</v>
          </cell>
          <cell r="E9595" t="str">
            <v>20%</v>
          </cell>
          <cell r="F9595">
            <v>3486.38</v>
          </cell>
          <cell r="G9595">
            <v>4183.66</v>
          </cell>
        </row>
        <row r="9596">
          <cell r="A9596">
            <v>5023944</v>
          </cell>
          <cell r="B9596" t="str">
            <v>Балонний катетер високого тиску SeQuent Neo NC 3.0*20мм</v>
          </cell>
          <cell r="C9596" t="str">
            <v>шт</v>
          </cell>
          <cell r="D9596">
            <v>1</v>
          </cell>
          <cell r="E9596" t="str">
            <v>20%</v>
          </cell>
          <cell r="F9596">
            <v>3486.38</v>
          </cell>
          <cell r="G9596">
            <v>4183.66</v>
          </cell>
        </row>
        <row r="9597">
          <cell r="A9597">
            <v>5023964</v>
          </cell>
          <cell r="B9597" t="str">
            <v>Балонний катетер високого тиску SeQuent Neo NC 3.0*30мм</v>
          </cell>
          <cell r="C9597" t="str">
            <v>шт</v>
          </cell>
          <cell r="D9597">
            <v>1</v>
          </cell>
          <cell r="E9597" t="str">
            <v>20%</v>
          </cell>
          <cell r="F9597">
            <v>3486.38</v>
          </cell>
          <cell r="G9597">
            <v>4183.66</v>
          </cell>
        </row>
        <row r="9598">
          <cell r="A9598">
            <v>5023904</v>
          </cell>
          <cell r="B9598" t="str">
            <v>Балонний катетер високого тиску SeQuent Neo NC 3.0*8мм</v>
          </cell>
          <cell r="C9598" t="str">
            <v>шт</v>
          </cell>
          <cell r="D9598">
            <v>1</v>
          </cell>
          <cell r="E9598" t="str">
            <v>20%</v>
          </cell>
          <cell r="F9598">
            <v>3486.38</v>
          </cell>
          <cell r="G9598">
            <v>4183.66</v>
          </cell>
        </row>
        <row r="9599">
          <cell r="A9599">
            <v>5023916</v>
          </cell>
          <cell r="B9599" t="str">
            <v>Балонний катетер високого тиску SeQuent Neo NC 3.5*10мм</v>
          </cell>
          <cell r="C9599" t="str">
            <v>шт</v>
          </cell>
          <cell r="D9599">
            <v>1</v>
          </cell>
          <cell r="E9599" t="str">
            <v>20%</v>
          </cell>
          <cell r="F9599">
            <v>3486.38</v>
          </cell>
          <cell r="G9599">
            <v>4183.66</v>
          </cell>
        </row>
        <row r="9600">
          <cell r="A9600">
            <v>5023926</v>
          </cell>
          <cell r="B9600" t="str">
            <v>Балонний катетер високого тиску SeQuent Neo NC 3.5*12мм</v>
          </cell>
          <cell r="C9600" t="str">
            <v>шт</v>
          </cell>
          <cell r="D9600">
            <v>1</v>
          </cell>
          <cell r="E9600" t="str">
            <v>20%</v>
          </cell>
          <cell r="F9600">
            <v>3486.38</v>
          </cell>
          <cell r="G9600">
            <v>4183.66</v>
          </cell>
        </row>
        <row r="9601">
          <cell r="A9601">
            <v>5023936</v>
          </cell>
          <cell r="B9601" t="str">
            <v>Балонний катетер високого тиску SeQuent Neo NC 3.5*15мм</v>
          </cell>
          <cell r="C9601" t="str">
            <v>шт</v>
          </cell>
          <cell r="D9601">
            <v>1</v>
          </cell>
          <cell r="E9601" t="str">
            <v>20%</v>
          </cell>
          <cell r="F9601">
            <v>3486.38</v>
          </cell>
          <cell r="G9601">
            <v>4183.66</v>
          </cell>
        </row>
        <row r="9602">
          <cell r="A9602">
            <v>5023946</v>
          </cell>
          <cell r="B9602" t="str">
            <v>Балонний катетер високого тиску SeQuent Neo NC 3.5*20мм</v>
          </cell>
          <cell r="C9602" t="str">
            <v>шт</v>
          </cell>
          <cell r="D9602">
            <v>1</v>
          </cell>
          <cell r="E9602" t="str">
            <v>20%</v>
          </cell>
          <cell r="F9602">
            <v>3486.38</v>
          </cell>
          <cell r="G9602">
            <v>4183.66</v>
          </cell>
        </row>
        <row r="9603">
          <cell r="A9603">
            <v>5023966</v>
          </cell>
          <cell r="B9603" t="str">
            <v>Балонний катетер високого тиску SeQuent Neo NC 3.5*30мм</v>
          </cell>
          <cell r="C9603" t="str">
            <v>шт</v>
          </cell>
          <cell r="D9603">
            <v>1</v>
          </cell>
          <cell r="E9603" t="str">
            <v>20%</v>
          </cell>
          <cell r="F9603">
            <v>3486.38</v>
          </cell>
          <cell r="G9603">
            <v>4183.66</v>
          </cell>
        </row>
        <row r="9604">
          <cell r="A9604">
            <v>5023906</v>
          </cell>
          <cell r="B9604" t="str">
            <v>Балонний катетер високого тиску SeQuent Neo NC 3.5*8мм</v>
          </cell>
          <cell r="C9604" t="str">
            <v>шт</v>
          </cell>
          <cell r="D9604">
            <v>1</v>
          </cell>
          <cell r="E9604" t="str">
            <v>20%</v>
          </cell>
          <cell r="F9604">
            <v>3486.38</v>
          </cell>
          <cell r="G9604">
            <v>4183.66</v>
          </cell>
        </row>
        <row r="9605">
          <cell r="A9605">
            <v>5023917</v>
          </cell>
          <cell r="B9605" t="str">
            <v>Балонний катетер високого тиску SeQuent Neo NC 4.0*10мм</v>
          </cell>
          <cell r="C9605" t="str">
            <v>шт</v>
          </cell>
          <cell r="D9605">
            <v>1</v>
          </cell>
          <cell r="E9605" t="str">
            <v>20%</v>
          </cell>
          <cell r="F9605">
            <v>3486.38</v>
          </cell>
          <cell r="G9605">
            <v>4183.66</v>
          </cell>
        </row>
        <row r="9606">
          <cell r="A9606">
            <v>5023927</v>
          </cell>
          <cell r="B9606" t="str">
            <v>Балонний катетер високого тиску SeQuent Neo NC 4.0*12мм</v>
          </cell>
          <cell r="C9606" t="str">
            <v>шт</v>
          </cell>
          <cell r="D9606">
            <v>1</v>
          </cell>
          <cell r="E9606" t="str">
            <v>20%</v>
          </cell>
          <cell r="F9606">
            <v>3486.38</v>
          </cell>
          <cell r="G9606">
            <v>4183.66</v>
          </cell>
        </row>
        <row r="9607">
          <cell r="A9607">
            <v>5023937</v>
          </cell>
          <cell r="B9607" t="str">
            <v>Балонний катетер високого тиску SeQuent Neo NC 4.0*15мм</v>
          </cell>
          <cell r="C9607" t="str">
            <v>шт</v>
          </cell>
          <cell r="D9607">
            <v>1</v>
          </cell>
          <cell r="E9607" t="str">
            <v>20%</v>
          </cell>
          <cell r="F9607">
            <v>3486.38</v>
          </cell>
          <cell r="G9607">
            <v>4183.66</v>
          </cell>
        </row>
        <row r="9608">
          <cell r="A9608">
            <v>5023947</v>
          </cell>
          <cell r="B9608" t="str">
            <v>Балонний катетер високого тиску SeQuent Neo NC 4.0*20мм</v>
          </cell>
          <cell r="C9608" t="str">
            <v>шт</v>
          </cell>
          <cell r="D9608">
            <v>1</v>
          </cell>
          <cell r="E9608" t="str">
            <v>20%</v>
          </cell>
          <cell r="F9608">
            <v>3486.38</v>
          </cell>
          <cell r="G9608">
            <v>4183.66</v>
          </cell>
        </row>
        <row r="9609">
          <cell r="A9609">
            <v>5023967</v>
          </cell>
          <cell r="B9609" t="str">
            <v>Балонний катетер високого тиску SeQuent Neo NC 4.0*30мм</v>
          </cell>
          <cell r="C9609" t="str">
            <v>шт</v>
          </cell>
          <cell r="D9609">
            <v>1</v>
          </cell>
          <cell r="E9609" t="str">
            <v>20%</v>
          </cell>
          <cell r="F9609">
            <v>3486.38</v>
          </cell>
          <cell r="G9609">
            <v>4183.66</v>
          </cell>
        </row>
        <row r="9610">
          <cell r="A9610">
            <v>5023907</v>
          </cell>
          <cell r="B9610" t="str">
            <v>Балонний катетер високого тиску SeQuent Neo NC 4.0*8мм</v>
          </cell>
          <cell r="C9610" t="str">
            <v>шт</v>
          </cell>
          <cell r="D9610">
            <v>1</v>
          </cell>
          <cell r="E9610" t="str">
            <v>20%</v>
          </cell>
          <cell r="F9610">
            <v>3486.38</v>
          </cell>
          <cell r="G9610">
            <v>4183.66</v>
          </cell>
        </row>
        <row r="9611">
          <cell r="A9611">
            <v>5023918</v>
          </cell>
          <cell r="B9611" t="str">
            <v>Балонний катетер високого тиску SeQuent Neo NC 4.5*10мм</v>
          </cell>
          <cell r="C9611" t="str">
            <v>шт</v>
          </cell>
          <cell r="D9611">
            <v>1</v>
          </cell>
          <cell r="E9611" t="str">
            <v>20%</v>
          </cell>
          <cell r="F9611">
            <v>3486.38</v>
          </cell>
          <cell r="G9611">
            <v>4183.66</v>
          </cell>
        </row>
        <row r="9612">
          <cell r="A9612">
            <v>5023928</v>
          </cell>
          <cell r="B9612" t="str">
            <v>Балонний катетер високого тиску SeQuent Neo NC 4.5*12мм</v>
          </cell>
          <cell r="C9612" t="str">
            <v>шт</v>
          </cell>
          <cell r="D9612">
            <v>1</v>
          </cell>
          <cell r="E9612" t="str">
            <v>20%</v>
          </cell>
          <cell r="F9612">
            <v>3486.38</v>
          </cell>
          <cell r="G9612">
            <v>4183.66</v>
          </cell>
        </row>
        <row r="9613">
          <cell r="A9613">
            <v>5023938</v>
          </cell>
          <cell r="B9613" t="str">
            <v>Балонний катетер високого тиску SeQuent Neo NC 4.5*15мм</v>
          </cell>
          <cell r="C9613" t="str">
            <v>шт</v>
          </cell>
          <cell r="D9613">
            <v>1</v>
          </cell>
          <cell r="E9613" t="str">
            <v>20%</v>
          </cell>
          <cell r="F9613">
            <v>3486.38</v>
          </cell>
          <cell r="G9613">
            <v>4183.66</v>
          </cell>
        </row>
        <row r="9614">
          <cell r="A9614">
            <v>5023948</v>
          </cell>
          <cell r="B9614" t="str">
            <v>Балонний катетер високого тиску SeQuent Neo NC 4.5*20мм</v>
          </cell>
          <cell r="C9614" t="str">
            <v>шт</v>
          </cell>
          <cell r="D9614">
            <v>1</v>
          </cell>
          <cell r="E9614" t="str">
            <v>20%</v>
          </cell>
          <cell r="F9614">
            <v>3486.38</v>
          </cell>
          <cell r="G9614">
            <v>4183.66</v>
          </cell>
        </row>
        <row r="9615">
          <cell r="A9615">
            <v>5023968</v>
          </cell>
          <cell r="B9615" t="str">
            <v>Балонний катетер високого тиску SeQuent Neo NC 4.5*30мм</v>
          </cell>
          <cell r="C9615" t="str">
            <v>шт</v>
          </cell>
          <cell r="D9615">
            <v>1</v>
          </cell>
          <cell r="E9615" t="str">
            <v>20%</v>
          </cell>
          <cell r="F9615">
            <v>3486.38</v>
          </cell>
          <cell r="G9615">
            <v>4183.66</v>
          </cell>
        </row>
        <row r="9616">
          <cell r="A9616">
            <v>5023908</v>
          </cell>
          <cell r="B9616" t="str">
            <v>Балонний катетер високого тиску SeQuent Neo NC 4.5*8мм</v>
          </cell>
          <cell r="C9616" t="str">
            <v>шт</v>
          </cell>
          <cell r="D9616">
            <v>1</v>
          </cell>
          <cell r="E9616" t="str">
            <v>20%</v>
          </cell>
          <cell r="F9616">
            <v>3486.38</v>
          </cell>
          <cell r="G9616">
            <v>4183.66</v>
          </cell>
        </row>
        <row r="9617">
          <cell r="A9617">
            <v>5011590</v>
          </cell>
          <cell r="B9617" t="str">
            <v>Балонний флотаційний катетер Corodyn P1 5F 110см</v>
          </cell>
          <cell r="C9617" t="str">
            <v>шт</v>
          </cell>
          <cell r="D9617">
            <v>1</v>
          </cell>
          <cell r="E9617" t="str">
            <v>7%</v>
          </cell>
          <cell r="F9617">
            <v>4432.6899999999996</v>
          </cell>
          <cell r="G9617">
            <v>4742.9799999999996</v>
          </cell>
        </row>
        <row r="9618">
          <cell r="A9618">
            <v>5011698</v>
          </cell>
          <cell r="B9618" t="str">
            <v>Балонний флотаційний катетер Corodyn P1 6F 110см</v>
          </cell>
          <cell r="C9618" t="str">
            <v>шт</v>
          </cell>
          <cell r="D9618">
            <v>1</v>
          </cell>
          <cell r="E9618" t="str">
            <v>7%</v>
          </cell>
          <cell r="F9618">
            <v>3103.62</v>
          </cell>
          <cell r="G9618">
            <v>3320.87</v>
          </cell>
        </row>
        <row r="9619">
          <cell r="A9619">
            <v>5011795</v>
          </cell>
          <cell r="B9619" t="str">
            <v>Балонний флотаційний катетер Corodyn P1 7F 110см</v>
          </cell>
          <cell r="C9619" t="str">
            <v>шт</v>
          </cell>
          <cell r="D9619">
            <v>1</v>
          </cell>
          <cell r="E9619" t="str">
            <v>7%</v>
          </cell>
          <cell r="F9619">
            <v>2954.41</v>
          </cell>
          <cell r="G9619">
            <v>3161.22</v>
          </cell>
        </row>
        <row r="9620">
          <cell r="A9620">
            <v>5041414</v>
          </cell>
          <cell r="B9620" t="str">
            <v>Балонний флотаційний катетер Corodyn TD 6F 110см</v>
          </cell>
          <cell r="C9620" t="str">
            <v>шт</v>
          </cell>
          <cell r="D9620">
            <v>1</v>
          </cell>
          <cell r="E9620" t="str">
            <v>7%</v>
          </cell>
          <cell r="F9620">
            <v>7729.21</v>
          </cell>
          <cell r="G9620">
            <v>8270.25</v>
          </cell>
        </row>
        <row r="9621">
          <cell r="A9621">
            <v>5041422</v>
          </cell>
          <cell r="B9621" t="str">
            <v>Балонний флотаційний катетер Corodyn TD 7F 110см</v>
          </cell>
          <cell r="C9621" t="str">
            <v>шт</v>
          </cell>
          <cell r="D9621">
            <v>1</v>
          </cell>
          <cell r="E9621" t="str">
            <v>7%</v>
          </cell>
          <cell r="F9621">
            <v>7132.79</v>
          </cell>
          <cell r="G9621">
            <v>7632.09</v>
          </cell>
        </row>
        <row r="9622">
          <cell r="A9622">
            <v>5040035</v>
          </cell>
          <cell r="B9622" t="str">
            <v>Балонний флотаційний катетер Corodyn TD 7F touch-free 110см 4-просвітний</v>
          </cell>
          <cell r="C9622" t="str">
            <v>шт</v>
          </cell>
          <cell r="D9622">
            <v>1</v>
          </cell>
          <cell r="E9622" t="str">
            <v>7%</v>
          </cell>
          <cell r="F9622">
            <v>8702.77</v>
          </cell>
          <cell r="G9622">
            <v>9311.9599999999991</v>
          </cell>
        </row>
        <row r="9623">
          <cell r="A9623" t="str">
            <v>ER621R</v>
          </cell>
          <cell r="B9623" t="str">
            <v>БАММ КЮРЕТА №1 ГОСТР. /МЯК. 23. 5MM 310MM</v>
          </cell>
          <cell r="C9623" t="str">
            <v>шт</v>
          </cell>
          <cell r="D9623">
            <v>1</v>
          </cell>
          <cell r="E9623" t="str">
            <v>7%</v>
          </cell>
          <cell r="F9623">
            <v>7748.24</v>
          </cell>
          <cell r="G9623">
            <v>8290.61</v>
          </cell>
        </row>
        <row r="9624">
          <cell r="A9624" t="str">
            <v>ER626R</v>
          </cell>
          <cell r="B9624" t="str">
            <v>БАММ КЮРЕТА №1 ТУП. /МЯК. 23. 5MM 310MM</v>
          </cell>
          <cell r="C9624" t="str">
            <v>шт</v>
          </cell>
          <cell r="D9624">
            <v>1</v>
          </cell>
          <cell r="E9624" t="str">
            <v>7%</v>
          </cell>
          <cell r="F9624">
            <v>7748.24</v>
          </cell>
          <cell r="G9624">
            <v>8290.61</v>
          </cell>
        </row>
        <row r="9625">
          <cell r="A9625" t="str">
            <v>ER627R</v>
          </cell>
          <cell r="B9625" t="str">
            <v>БАММ КЮРЕТА №2 ТУП. /МЯК. 26MM 310MM</v>
          </cell>
          <cell r="C9625" t="str">
            <v>шт</v>
          </cell>
          <cell r="D9625">
            <v>1</v>
          </cell>
          <cell r="E9625" t="str">
            <v>7%</v>
          </cell>
          <cell r="F9625">
            <v>7748.24</v>
          </cell>
          <cell r="G9625">
            <v>8290.61</v>
          </cell>
        </row>
        <row r="9626">
          <cell r="A9626" t="str">
            <v>ER623R</v>
          </cell>
          <cell r="B9626" t="str">
            <v>БАММ КЮРЕТА №3 ГОСТР. /МЯК. 28. 5MM 310MM</v>
          </cell>
          <cell r="C9626" t="str">
            <v>шт</v>
          </cell>
          <cell r="E9626" t="str">
            <v>7%</v>
          </cell>
          <cell r="F9626">
            <v>7748.24</v>
          </cell>
          <cell r="G9626">
            <v>8290.61</v>
          </cell>
        </row>
        <row r="9627">
          <cell r="A9627" t="str">
            <v>ER628R</v>
          </cell>
          <cell r="B9627" t="str">
            <v>БАММ КЮРЕТА №3 ТУП. /МЯК. 28. 5MM 310MM</v>
          </cell>
          <cell r="C9627" t="str">
            <v>шт</v>
          </cell>
          <cell r="D9627">
            <v>1</v>
          </cell>
          <cell r="E9627" t="str">
            <v>7%</v>
          </cell>
          <cell r="F9627">
            <v>7748.24</v>
          </cell>
          <cell r="G9627">
            <v>8290.61</v>
          </cell>
        </row>
        <row r="9628">
          <cell r="A9628" t="str">
            <v>ER520R</v>
          </cell>
          <cell r="B9628" t="str">
            <v>БАММ УТРОБН. КЮРЕТА №0 ТУП. /МЯК. 290MM</v>
          </cell>
          <cell r="C9628" t="str">
            <v>шт</v>
          </cell>
          <cell r="D9628">
            <v>1</v>
          </cell>
          <cell r="E9628" t="str">
            <v>7%</v>
          </cell>
          <cell r="F9628">
            <v>7138.41</v>
          </cell>
          <cell r="G9628">
            <v>7638.1</v>
          </cell>
        </row>
        <row r="9629">
          <cell r="A9629" t="str">
            <v>ER521R</v>
          </cell>
          <cell r="B9629" t="str">
            <v>БАММ УТРОБН. КЮРЕТА №1 ТУП. /МЯК. 290MM</v>
          </cell>
          <cell r="C9629" t="str">
            <v>шт</v>
          </cell>
          <cell r="D9629">
            <v>1</v>
          </cell>
          <cell r="E9629" t="str">
            <v>7%</v>
          </cell>
          <cell r="F9629">
            <v>7138.41</v>
          </cell>
          <cell r="G9629">
            <v>7638.1</v>
          </cell>
        </row>
        <row r="9630">
          <cell r="A9630" t="str">
            <v>ER522R</v>
          </cell>
          <cell r="B9630" t="str">
            <v>БАММ УТРОБН. КЮРЕТА №2 ТУП. /МЯК. 290MM</v>
          </cell>
          <cell r="C9630" t="str">
            <v>шт</v>
          </cell>
          <cell r="D9630">
            <v>1</v>
          </cell>
          <cell r="E9630" t="str">
            <v>7%</v>
          </cell>
          <cell r="F9630">
            <v>7138.41</v>
          </cell>
          <cell r="G9630">
            <v>7638.1</v>
          </cell>
        </row>
        <row r="9631">
          <cell r="A9631" t="str">
            <v>ER523R</v>
          </cell>
          <cell r="B9631" t="str">
            <v>БАММ УТРОБН. КЮРЕТА №3 ТУП. /МЯК. 290MM</v>
          </cell>
          <cell r="C9631" t="str">
            <v>шт</v>
          </cell>
          <cell r="D9631">
            <v>1</v>
          </cell>
          <cell r="E9631" t="str">
            <v>7%</v>
          </cell>
          <cell r="F9631">
            <v>7138.41</v>
          </cell>
          <cell r="G9631">
            <v>7638.1</v>
          </cell>
        </row>
        <row r="9632">
          <cell r="A9632" t="str">
            <v>ER524R</v>
          </cell>
          <cell r="B9632" t="str">
            <v>БАММ УТРОБН. КЮРЕТА №4 ТУП. /МЯК. 290MM</v>
          </cell>
          <cell r="C9632" t="str">
            <v>шт</v>
          </cell>
          <cell r="D9632">
            <v>1</v>
          </cell>
          <cell r="E9632" t="str">
            <v>7%</v>
          </cell>
          <cell r="F9632">
            <v>7138.41</v>
          </cell>
          <cell r="G9632">
            <v>7638.1</v>
          </cell>
        </row>
        <row r="9633">
          <cell r="A9633" t="str">
            <v>ER525R</v>
          </cell>
          <cell r="B9633" t="str">
            <v>БАММ УТРОБН. КЮРЕТА №5 ТУП. /МЯК. 290MM</v>
          </cell>
          <cell r="C9633" t="str">
            <v>шт</v>
          </cell>
          <cell r="D9633">
            <v>1</v>
          </cell>
          <cell r="E9633" t="str">
            <v>7%</v>
          </cell>
          <cell r="F9633">
            <v>7138.41</v>
          </cell>
          <cell r="G9633">
            <v>7638.1</v>
          </cell>
        </row>
        <row r="9634">
          <cell r="A9634" t="str">
            <v>ER526R</v>
          </cell>
          <cell r="B9634" t="str">
            <v>БАММ УТРОБН. КЮРЕТА №6 ТУП. /МЯК. 290MM</v>
          </cell>
          <cell r="C9634" t="str">
            <v>шт</v>
          </cell>
          <cell r="D9634">
            <v>1</v>
          </cell>
          <cell r="E9634" t="str">
            <v>7%</v>
          </cell>
          <cell r="F9634">
            <v>7138.41</v>
          </cell>
          <cell r="G9634">
            <v>7638.1</v>
          </cell>
        </row>
        <row r="9635">
          <cell r="A9635" t="str">
            <v>FO457R</v>
          </cell>
          <cell r="B9635" t="str">
            <v>БАНЕ-ХАРТМАН КІСТК. РОНЖЕР ВИГНУТ. 175MM</v>
          </cell>
          <cell r="C9635" t="str">
            <v>шт</v>
          </cell>
          <cell r="D9635">
            <v>1</v>
          </cell>
          <cell r="E9635" t="str">
            <v>7%</v>
          </cell>
          <cell r="F9635">
            <v>15486.96</v>
          </cell>
          <cell r="G9635">
            <v>16571.05</v>
          </cell>
        </row>
        <row r="9636">
          <cell r="A9636" t="str">
            <v>BF491R</v>
          </cell>
          <cell r="B9636" t="str">
            <v>БАНТ БЕЗПЕЧН. ШПИЛЬКА ДЛЯ ІНСТРУМ. З КРУГЛ. РУЧК. 105MM</v>
          </cell>
          <cell r="C9636" t="str">
            <v>шт</v>
          </cell>
          <cell r="D9636">
            <v>1</v>
          </cell>
          <cell r="E9636" t="str">
            <v>7%</v>
          </cell>
          <cell r="F9636">
            <v>897.01</v>
          </cell>
          <cell r="G9636">
            <v>959.8</v>
          </cell>
        </row>
        <row r="9637">
          <cell r="A9637" t="str">
            <v>DF061R</v>
          </cell>
          <cell r="B9637" t="str">
            <v>БАРНІШІНГ ІНСТРУМЕНТ ДЛЯ АМАЛЬГАМ. DBL.ENDED</v>
          </cell>
          <cell r="C9637" t="str">
            <v>шт</v>
          </cell>
          <cell r="D9637">
            <v>1</v>
          </cell>
          <cell r="E9637" t="str">
            <v>7%</v>
          </cell>
          <cell r="F9637">
            <v>1335.99</v>
          </cell>
          <cell r="G9637">
            <v>1429.51</v>
          </cell>
        </row>
        <row r="9638">
          <cell r="A9638" t="str">
            <v>ET255R</v>
          </cell>
          <cell r="B9638" t="str">
            <v>БАРНС-НЕВІЛЛ ЗАТИСКАЧ ЗІ СТЕРЖЕН. 435MM</v>
          </cell>
          <cell r="C9638" t="str">
            <v>шт</v>
          </cell>
          <cell r="D9638">
            <v>1</v>
          </cell>
          <cell r="E9638" t="str">
            <v>7%</v>
          </cell>
          <cell r="F9638">
            <v>42938.17</v>
          </cell>
          <cell r="G9638">
            <v>45943.839999999997</v>
          </cell>
        </row>
        <row r="9639">
          <cell r="A9639" t="str">
            <v>OM471R</v>
          </cell>
          <cell r="B9639" t="str">
            <v>БАРНХІЛ АДЕНОЇД. КЮРЕТА №1 200MM</v>
          </cell>
          <cell r="C9639" t="str">
            <v>шт</v>
          </cell>
          <cell r="D9639">
            <v>1</v>
          </cell>
          <cell r="E9639" t="str">
            <v>7%</v>
          </cell>
          <cell r="F9639">
            <v>7073.54</v>
          </cell>
          <cell r="G9639">
            <v>7568.69</v>
          </cell>
        </row>
        <row r="9640">
          <cell r="A9640" t="str">
            <v>OM472R</v>
          </cell>
          <cell r="B9640" t="str">
            <v>БАРНХІЛ АДЕНОЇД. КЮРЕТА №2 200MM</v>
          </cell>
          <cell r="C9640" t="str">
            <v>шт</v>
          </cell>
          <cell r="D9640">
            <v>1</v>
          </cell>
          <cell r="E9640" t="str">
            <v>7%</v>
          </cell>
          <cell r="F9640">
            <v>7073.54</v>
          </cell>
          <cell r="G9640">
            <v>7568.69</v>
          </cell>
        </row>
        <row r="9641">
          <cell r="A9641" t="str">
            <v>OM473R</v>
          </cell>
          <cell r="B9641" t="str">
            <v>БАРНХІЛ АДЕНОЇД. КЮРЕТА №3 200MM</v>
          </cell>
          <cell r="C9641" t="str">
            <v>шт</v>
          </cell>
          <cell r="D9641">
            <v>1</v>
          </cell>
          <cell r="E9641" t="str">
            <v>7%</v>
          </cell>
          <cell r="F9641">
            <v>7073.54</v>
          </cell>
          <cell r="G9641">
            <v>7568.69</v>
          </cell>
        </row>
        <row r="9642">
          <cell r="A9642" t="str">
            <v>OM474R</v>
          </cell>
          <cell r="B9642" t="str">
            <v>БАРНХІЛ АДЕНОЇД. КЮРЕТА №4 200MM</v>
          </cell>
          <cell r="C9642" t="str">
            <v>шт</v>
          </cell>
          <cell r="D9642">
            <v>1</v>
          </cell>
          <cell r="E9642" t="str">
            <v>7%</v>
          </cell>
          <cell r="F9642">
            <v>7073.54</v>
          </cell>
          <cell r="G9642">
            <v>7568.69</v>
          </cell>
        </row>
        <row r="9643">
          <cell r="A9643" t="str">
            <v>BM560R</v>
          </cell>
          <cell r="B9643" t="str">
            <v>БАРРАКУЕР ГОЛКОТРИМАЧ ВИГНУТ. З КРЕМАЛ. 120MM</v>
          </cell>
          <cell r="C9643" t="str">
            <v>шт</v>
          </cell>
          <cell r="D9643">
            <v>1</v>
          </cell>
          <cell r="E9643" t="str">
            <v>7%</v>
          </cell>
          <cell r="F9643">
            <v>21120.27</v>
          </cell>
          <cell r="G9643">
            <v>22598.69</v>
          </cell>
        </row>
        <row r="9644">
          <cell r="A9644" t="str">
            <v>BM562R</v>
          </cell>
          <cell r="B9644" t="str">
            <v>БАРРАКУЕР ГОЛКОТРИМАЧ ВИГНУТ. З КРЕМАЛ. 120MM</v>
          </cell>
          <cell r="C9644" t="str">
            <v>шт</v>
          </cell>
          <cell r="D9644">
            <v>1</v>
          </cell>
          <cell r="E9644" t="str">
            <v>7%</v>
          </cell>
          <cell r="F9644">
            <v>21919.1</v>
          </cell>
          <cell r="G9644">
            <v>23453.439999999999</v>
          </cell>
        </row>
        <row r="9645">
          <cell r="A9645" t="str">
            <v>FD231R</v>
          </cell>
          <cell r="B9645" t="str">
            <v>БАРРАКУЕР ГОЛКОТРИМАЧ З ЗАХОПЛ. ВИГНУТ. 120MM</v>
          </cell>
          <cell r="C9645" t="str">
            <v>шт</v>
          </cell>
          <cell r="D9645">
            <v>1</v>
          </cell>
          <cell r="E9645" t="str">
            <v>7%</v>
          </cell>
          <cell r="F9645">
            <v>25664.12</v>
          </cell>
          <cell r="G9645">
            <v>27460.61</v>
          </cell>
        </row>
        <row r="9646">
          <cell r="A9646" t="str">
            <v>FD233R</v>
          </cell>
          <cell r="B9646" t="str">
            <v>БАРРАКУЕР ГОЛКОТРИМАЧ З ЗАХОПЛ. ВИГНУТ. 120MM</v>
          </cell>
          <cell r="C9646" t="str">
            <v>шт</v>
          </cell>
          <cell r="D9646">
            <v>1</v>
          </cell>
          <cell r="E9646" t="str">
            <v>7%</v>
          </cell>
          <cell r="F9646">
            <v>30983.87</v>
          </cell>
          <cell r="G9646">
            <v>33152.74</v>
          </cell>
        </row>
        <row r="9647">
          <cell r="A9647" t="str">
            <v>FD232R</v>
          </cell>
          <cell r="B9647" t="str">
            <v>БАРРАКУЕР ГОЛКОТРИМАЧ З ЗАХОПЛ. ПРЯМ. 120MM</v>
          </cell>
          <cell r="C9647" t="str">
            <v>шт</v>
          </cell>
          <cell r="D9647">
            <v>1</v>
          </cell>
          <cell r="E9647" t="str">
            <v>7%</v>
          </cell>
          <cell r="F9647">
            <v>28769.040000000001</v>
          </cell>
          <cell r="G9647">
            <v>30782.87</v>
          </cell>
        </row>
        <row r="9648">
          <cell r="A9648" t="str">
            <v>FD230R</v>
          </cell>
          <cell r="B9648" t="str">
            <v xml:space="preserve">БАРРАКУЕР ГОЛКОТРИМАЧ З ЗАХОПЛ. ПРЯМ. 120MM </v>
          </cell>
          <cell r="C9648" t="str">
            <v>шт</v>
          </cell>
          <cell r="E9648" t="str">
            <v>7%</v>
          </cell>
          <cell r="F9648">
            <v>25664.12</v>
          </cell>
          <cell r="G9648">
            <v>27460.61</v>
          </cell>
        </row>
        <row r="9649">
          <cell r="A9649" t="str">
            <v>OA200R</v>
          </cell>
          <cell r="B9649" t="str">
            <v>БАРРАКУЕР ОЧН. ДЗЕРКАЛО 45MM</v>
          </cell>
          <cell r="C9649" t="str">
            <v>шт</v>
          </cell>
          <cell r="D9649">
            <v>1</v>
          </cell>
          <cell r="E9649" t="str">
            <v>7%</v>
          </cell>
          <cell r="F9649">
            <v>2075.14</v>
          </cell>
          <cell r="G9649">
            <v>2220.39</v>
          </cell>
        </row>
        <row r="9650">
          <cell r="A9650" t="str">
            <v>FV028T</v>
          </cell>
          <cell r="B9650" t="str">
            <v>БАРХОЛЛ РЕЗЕРВУАР</v>
          </cell>
          <cell r="C9650" t="str">
            <v>шт</v>
          </cell>
          <cell r="D9650">
            <v>1</v>
          </cell>
          <cell r="E9650" t="str">
            <v>20%</v>
          </cell>
          <cell r="F9650">
            <v>10159.86</v>
          </cell>
          <cell r="G9650">
            <v>12191.83</v>
          </cell>
        </row>
        <row r="9651">
          <cell r="A9651" t="str">
            <v>FV027T</v>
          </cell>
          <cell r="B9651" t="str">
            <v>БАРХОЛЛ РЕЗЕРВУАР З КАТЕТЕР.</v>
          </cell>
          <cell r="C9651" t="str">
            <v>шт</v>
          </cell>
          <cell r="D9651">
            <v>1</v>
          </cell>
          <cell r="E9651" t="str">
            <v>20%</v>
          </cell>
          <cell r="F9651">
            <v>11360.05</v>
          </cell>
          <cell r="G9651">
            <v>13632.05</v>
          </cell>
        </row>
        <row r="9652">
          <cell r="A9652" t="str">
            <v>OB510</v>
          </cell>
          <cell r="B9652" t="str">
            <v>БАУМАН ЗОНД ДВОКОНЕЧН. 0. 7MM /0. 8MM 130MM</v>
          </cell>
          <cell r="C9652" t="str">
            <v>шт</v>
          </cell>
          <cell r="D9652">
            <v>1</v>
          </cell>
          <cell r="E9652" t="str">
            <v>7%</v>
          </cell>
          <cell r="F9652">
            <v>2495.09</v>
          </cell>
          <cell r="G9652">
            <v>2669.75</v>
          </cell>
        </row>
        <row r="9653">
          <cell r="A9653" t="str">
            <v>OB511</v>
          </cell>
          <cell r="B9653" t="str">
            <v>БАУМАН ЗОНД ДВОКОНЕЧН. 0. 9MM /1. 1MM 130MM</v>
          </cell>
          <cell r="C9653" t="str">
            <v>шт</v>
          </cell>
          <cell r="D9653">
            <v>1</v>
          </cell>
          <cell r="E9653" t="str">
            <v>7%</v>
          </cell>
          <cell r="F9653">
            <v>2396.92</v>
          </cell>
          <cell r="G9653">
            <v>2564.6999999999998</v>
          </cell>
        </row>
        <row r="9654">
          <cell r="A9654" t="str">
            <v>OB512</v>
          </cell>
          <cell r="B9654" t="str">
            <v>БАУМАН ЗОНД ДВОКОНЕЧН. 1. 3MM /1. 4MM 130MM</v>
          </cell>
          <cell r="C9654" t="str">
            <v>шт</v>
          </cell>
          <cell r="D9654">
            <v>1</v>
          </cell>
          <cell r="E9654" t="str">
            <v>7%</v>
          </cell>
          <cell r="F9654">
            <v>2436.71</v>
          </cell>
          <cell r="G9654">
            <v>2607.27</v>
          </cell>
        </row>
        <row r="9655">
          <cell r="A9655" t="str">
            <v>OB513</v>
          </cell>
          <cell r="B9655" t="str">
            <v>БАУМАН ЗОНД ДВОКОНЕЧН. 1. 5MM /1. 6MM 130MM</v>
          </cell>
          <cell r="C9655" t="str">
            <v>шт</v>
          </cell>
          <cell r="D9655">
            <v>1</v>
          </cell>
          <cell r="E9655" t="str">
            <v>7%</v>
          </cell>
          <cell r="F9655">
            <v>2297.87</v>
          </cell>
          <cell r="G9655">
            <v>2458.7199999999998</v>
          </cell>
        </row>
        <row r="9656">
          <cell r="A9656" t="str">
            <v>OB514</v>
          </cell>
          <cell r="B9656" t="str">
            <v>БАУМАН ЗОНД ДВОКОНЕЧН. 1. 8MM /1. 9MM 130MM</v>
          </cell>
          <cell r="C9656" t="str">
            <v>шт</v>
          </cell>
          <cell r="D9656">
            <v>1</v>
          </cell>
          <cell r="E9656" t="str">
            <v>7%</v>
          </cell>
          <cell r="F9656">
            <v>2380.0500000000002</v>
          </cell>
          <cell r="G9656">
            <v>2546.65</v>
          </cell>
        </row>
        <row r="9657">
          <cell r="A9657" t="str">
            <v>BM215R</v>
          </cell>
          <cell r="B9657" t="str">
            <v>БАУМГАРТНЕР ГОЛКОТРИМАЧ 145MM</v>
          </cell>
          <cell r="C9657" t="str">
            <v>шт</v>
          </cell>
          <cell r="E9657" t="str">
            <v>7%</v>
          </cell>
          <cell r="F9657">
            <v>3829.36</v>
          </cell>
          <cell r="G9657">
            <v>4097.41</v>
          </cell>
        </row>
        <row r="9658">
          <cell r="A9658" t="str">
            <v>OM205R</v>
          </cell>
          <cell r="B9658" t="str">
            <v>БАШВАЛЬД ЯЗИК. ШПАТЕЛЬ 19/23MM 180MM</v>
          </cell>
          <cell r="C9658" t="str">
            <v>шт</v>
          </cell>
          <cell r="E9658" t="str">
            <v>7%</v>
          </cell>
          <cell r="F9658">
            <v>897.44</v>
          </cell>
          <cell r="G9658">
            <v>960.26</v>
          </cell>
        </row>
        <row r="9659">
          <cell r="A9659" t="str">
            <v>EA221R</v>
          </cell>
          <cell r="B9659" t="str">
            <v>БЕБІ КОХЕР АТРАВМАТ. ІНТЕСТ. ЗАТИСКАЧ ВИГНУТ. 135MM</v>
          </cell>
          <cell r="C9659" t="str">
            <v>шт</v>
          </cell>
          <cell r="D9659">
            <v>1</v>
          </cell>
          <cell r="E9659" t="str">
            <v>7%</v>
          </cell>
          <cell r="F9659">
            <v>12267</v>
          </cell>
          <cell r="G9659">
            <v>13125.69</v>
          </cell>
        </row>
        <row r="9660">
          <cell r="A9660" t="str">
            <v>EA220R</v>
          </cell>
          <cell r="B9660" t="str">
            <v>БЕБІ КОХЕР АТРАВМАТ. ІНТЕСТ. ЗАТИСКАЧ ПРЯМ. 135MM</v>
          </cell>
          <cell r="C9660" t="str">
            <v>шт</v>
          </cell>
          <cell r="D9660">
            <v>1</v>
          </cell>
          <cell r="E9660" t="str">
            <v>7%</v>
          </cell>
          <cell r="F9660">
            <v>12079.73</v>
          </cell>
          <cell r="G9660">
            <v>12925.31</v>
          </cell>
        </row>
        <row r="9661">
          <cell r="A9661" t="str">
            <v>BH150R</v>
          </cell>
          <cell r="B9661" t="str">
            <v>БЕБІ КОХЕР ЗАТИСКАЧ ПРЯМ. 140MM</v>
          </cell>
          <cell r="C9661" t="str">
            <v>шт</v>
          </cell>
          <cell r="D9661">
            <v>1</v>
          </cell>
          <cell r="E9661" t="str">
            <v>7%</v>
          </cell>
          <cell r="F9661">
            <v>3137.79</v>
          </cell>
          <cell r="G9661">
            <v>3357.43</v>
          </cell>
        </row>
        <row r="9662">
          <cell r="A9662" t="str">
            <v>BH141R</v>
          </cell>
          <cell r="B9662" t="str">
            <v xml:space="preserve">БЕБІ КРІЛЬ ЗАТИСКАЧ ДЕЛ. ВИГН. 140MM </v>
          </cell>
          <cell r="C9662" t="str">
            <v>шт</v>
          </cell>
          <cell r="E9662" t="str">
            <v>7%</v>
          </cell>
          <cell r="F9662">
            <v>2617.92</v>
          </cell>
          <cell r="G9662">
            <v>2801.18</v>
          </cell>
        </row>
        <row r="9663">
          <cell r="A9663" t="str">
            <v>BH140R</v>
          </cell>
          <cell r="B9663" t="str">
            <v>БЕБІ КРІЛЬ ЗАТИСКАЧ ДЕЛ. ПРЯМ. 140MM</v>
          </cell>
          <cell r="C9663" t="str">
            <v>шт</v>
          </cell>
          <cell r="D9663">
            <v>1</v>
          </cell>
          <cell r="E9663" t="str">
            <v>7%</v>
          </cell>
          <cell r="F9663">
            <v>2495.09</v>
          </cell>
          <cell r="G9663">
            <v>2669.75</v>
          </cell>
        </row>
        <row r="9664">
          <cell r="A9664" t="str">
            <v>BC023R</v>
          </cell>
          <cell r="B9664" t="str">
            <v xml:space="preserve">БЕБІ МЕТЦЕНБАУМ НОЖИЦІ З КВАДР. РУЧК. ВИГНУТІ 145MM </v>
          </cell>
          <cell r="C9664" t="str">
            <v>шт</v>
          </cell>
          <cell r="E9664" t="str">
            <v>7%</v>
          </cell>
          <cell r="F9664">
            <v>6530.32</v>
          </cell>
          <cell r="G9664">
            <v>6987.44</v>
          </cell>
        </row>
        <row r="9665">
          <cell r="A9665" t="str">
            <v>BC022R</v>
          </cell>
          <cell r="B9665" t="str">
            <v xml:space="preserve">БЕБІ МЕТЦЕНБАУМ НОЖИЦІ З КВАДР. РУЧК. ПРЯМ. 145MM </v>
          </cell>
          <cell r="C9665" t="str">
            <v>шт</v>
          </cell>
          <cell r="E9665" t="str">
            <v>7%</v>
          </cell>
          <cell r="F9665">
            <v>6446.41</v>
          </cell>
          <cell r="G9665">
            <v>6897.66</v>
          </cell>
        </row>
        <row r="9666">
          <cell r="A9666" t="str">
            <v>BC931R</v>
          </cell>
          <cell r="B9666" t="str">
            <v>БЕБІ МЕТЦЕНБАУМ. СУПЕРГОСТРІ НОЖИЦІ ВИГНУТІ 115MM</v>
          </cell>
          <cell r="C9666" t="str">
            <v>шт</v>
          </cell>
          <cell r="D9666">
            <v>1</v>
          </cell>
          <cell r="E9666" t="str">
            <v>7%</v>
          </cell>
          <cell r="F9666">
            <v>6711.1</v>
          </cell>
          <cell r="G9666">
            <v>7180.88</v>
          </cell>
        </row>
        <row r="9667">
          <cell r="A9667" t="str">
            <v>BC930R</v>
          </cell>
          <cell r="B9667" t="str">
            <v>БЕБІ МЕТЦЕНБАУМ. СУПЕРГОСТРІ НОЖИЦІ ПРЯМ. 115MM</v>
          </cell>
          <cell r="C9667" t="str">
            <v>шт</v>
          </cell>
          <cell r="D9667">
            <v>1</v>
          </cell>
          <cell r="E9667" t="str">
            <v>7%</v>
          </cell>
          <cell r="F9667">
            <v>6718.02</v>
          </cell>
          <cell r="G9667">
            <v>7188.28</v>
          </cell>
        </row>
        <row r="9668">
          <cell r="A9668" t="str">
            <v>HF032R</v>
          </cell>
          <cell r="B9668" t="str">
            <v>БЕБІ НОЖИЦІ ДЛЯ НІГТІВ ВИГН.85MM</v>
          </cell>
          <cell r="C9668" t="str">
            <v>шт</v>
          </cell>
          <cell r="D9668">
            <v>1</v>
          </cell>
          <cell r="E9668" t="str">
            <v>7%</v>
          </cell>
          <cell r="F9668">
            <v>1454.5</v>
          </cell>
          <cell r="G9668">
            <v>1556.31</v>
          </cell>
        </row>
        <row r="9669">
          <cell r="A9669" t="str">
            <v>BJ009R</v>
          </cell>
          <cell r="B9669" t="str">
            <v>БЕБІ ОВЕРГОЛЬТ ДИСЕКЦ. І ЛІГАТУР. ЗАТИСКАЧ 135MM</v>
          </cell>
          <cell r="C9669" t="str">
            <v>шт</v>
          </cell>
          <cell r="E9669" t="str">
            <v>7%</v>
          </cell>
          <cell r="F9669">
            <v>5252.28</v>
          </cell>
          <cell r="G9669">
            <v>5619.94</v>
          </cell>
        </row>
        <row r="9670">
          <cell r="A9670" t="str">
            <v>BJ013R</v>
          </cell>
          <cell r="B9670" t="str">
            <v xml:space="preserve">БЕБІ-АДСОН ЗАТИСКАЧ ЗАГНУТ. 140MM </v>
          </cell>
          <cell r="C9670" t="str">
            <v>шт</v>
          </cell>
          <cell r="D9670">
            <v>1</v>
          </cell>
          <cell r="E9670" t="str">
            <v>7%</v>
          </cell>
          <cell r="F9670">
            <v>5252.28</v>
          </cell>
          <cell r="G9670">
            <v>5619.94</v>
          </cell>
        </row>
        <row r="9671">
          <cell r="A9671" t="str">
            <v>BJ014R</v>
          </cell>
          <cell r="B9671" t="str">
            <v xml:space="preserve">БЕБІ-АДСОН ЗАТИСКАЧ ЗАГНУТ. 180MM </v>
          </cell>
          <cell r="C9671" t="str">
            <v>шт</v>
          </cell>
          <cell r="E9671" t="str">
            <v>7%</v>
          </cell>
          <cell r="F9671">
            <v>6222.81</v>
          </cell>
          <cell r="G9671">
            <v>6658.41</v>
          </cell>
        </row>
        <row r="9672">
          <cell r="A9672" t="str">
            <v>EA012R</v>
          </cell>
          <cell r="B9672" t="str">
            <v>БЕБІ-ЕЛЛІС ЗАТИСКАЧ 4X5 130MM</v>
          </cell>
          <cell r="C9672" t="str">
            <v>шт</v>
          </cell>
          <cell r="E9672" t="str">
            <v>7%</v>
          </cell>
          <cell r="F9672">
            <v>5715.49</v>
          </cell>
          <cell r="G9672">
            <v>6115.57</v>
          </cell>
        </row>
        <row r="9673">
          <cell r="A9673" t="str">
            <v>EA117R</v>
          </cell>
          <cell r="B9673" t="str">
            <v>БЕБІ-КОХЕР КИШКОВИЙ ЗАТИСКАЧ ВИГНУТ. 135MM</v>
          </cell>
          <cell r="C9673" t="str">
            <v>шт</v>
          </cell>
          <cell r="E9673" t="str">
            <v>7%</v>
          </cell>
          <cell r="F9673">
            <v>11766.16</v>
          </cell>
          <cell r="G9673">
            <v>12589.79</v>
          </cell>
        </row>
        <row r="9674">
          <cell r="A9674" t="str">
            <v>EA116R</v>
          </cell>
          <cell r="B9674" t="str">
            <v>БЕБІ-КОХЕР КИШКОВИЙ ЗАТИСКАЧ ПРЯМ. 135MM</v>
          </cell>
          <cell r="C9674" t="str">
            <v>шт</v>
          </cell>
          <cell r="E9674" t="str">
            <v>7%</v>
          </cell>
          <cell r="F9674">
            <v>11552.51</v>
          </cell>
          <cell r="G9674">
            <v>12361.18</v>
          </cell>
        </row>
        <row r="9675">
          <cell r="A9675" t="str">
            <v>BC603R</v>
          </cell>
          <cell r="B9675" t="str">
            <v>БЕБІ-МЕТЦЕНБАУМ НОЖИЦІ ДЕЛ. ВИГНУТІ 145MM</v>
          </cell>
          <cell r="C9675" t="str">
            <v>шт</v>
          </cell>
          <cell r="D9675">
            <v>1</v>
          </cell>
          <cell r="E9675" t="str">
            <v>7%</v>
          </cell>
          <cell r="F9675">
            <v>2756.76</v>
          </cell>
          <cell r="G9675">
            <v>2949.73</v>
          </cell>
        </row>
        <row r="9676">
          <cell r="A9676" t="str">
            <v>BC600R</v>
          </cell>
          <cell r="B9676" t="str">
            <v>БЕБІ-МЕТЦЕНБАУМ НОЖИЦІ ДЕЛ. ПРЯМ. 145MM</v>
          </cell>
          <cell r="C9676" t="str">
            <v>шт</v>
          </cell>
          <cell r="E9676" t="str">
            <v>7%</v>
          </cell>
          <cell r="F9676">
            <v>2634.79</v>
          </cell>
          <cell r="G9676">
            <v>2819.23</v>
          </cell>
        </row>
        <row r="9677">
          <cell r="A9677" t="str">
            <v>BJ011R</v>
          </cell>
          <cell r="B9677" t="str">
            <v xml:space="preserve">БЕБІ-МІКСТЕР ЗАТИСКАЧ ВИГН. 140MM </v>
          </cell>
          <cell r="C9677" t="str">
            <v>шт</v>
          </cell>
          <cell r="D9677">
            <v>1</v>
          </cell>
          <cell r="E9677" t="str">
            <v>7%</v>
          </cell>
          <cell r="F9677">
            <v>4297.32</v>
          </cell>
          <cell r="G9677">
            <v>4598.13</v>
          </cell>
        </row>
        <row r="9678">
          <cell r="A9678" t="str">
            <v>BJ012R</v>
          </cell>
          <cell r="B9678" t="str">
            <v xml:space="preserve">БЕБІ-МІКСТЕР ЗАТИСКАЧ ВИГН. 180MM </v>
          </cell>
          <cell r="C9678" t="str">
            <v>шт</v>
          </cell>
          <cell r="E9678" t="str">
            <v>7%</v>
          </cell>
          <cell r="F9678">
            <v>5137.24</v>
          </cell>
          <cell r="G9678">
            <v>5496.84</v>
          </cell>
        </row>
        <row r="9679">
          <cell r="A9679" t="str">
            <v>BT019R</v>
          </cell>
          <cell r="B9679" t="str">
            <v>БЕБІ-РОКС РЕТРАКТОР 135MM</v>
          </cell>
          <cell r="C9679" t="str">
            <v>шт</v>
          </cell>
          <cell r="D9679">
            <v>1</v>
          </cell>
          <cell r="E9679" t="str">
            <v>7%</v>
          </cell>
          <cell r="F9679">
            <v>1769.79</v>
          </cell>
          <cell r="G9679">
            <v>1893.68</v>
          </cell>
        </row>
        <row r="9680">
          <cell r="A9680" t="str">
            <v>FB600R</v>
          </cell>
          <cell r="B9680" t="str">
            <v>БЕБІ-САТІНСКІ ЗАТИСКАЧ 150MM</v>
          </cell>
          <cell r="C9680" t="str">
            <v>шт</v>
          </cell>
          <cell r="E9680" t="str">
            <v>7%</v>
          </cell>
          <cell r="F9680">
            <v>10909.81</v>
          </cell>
          <cell r="G9680">
            <v>11673.5</v>
          </cell>
        </row>
        <row r="9681">
          <cell r="A9681" t="str">
            <v>BT006R</v>
          </cell>
          <cell r="B9681" t="str">
            <v>БЕБІ-СЕНН-МІЛЛЕР РЕТРАКТОР ГОСТР. 8X7/22X7MM</v>
          </cell>
          <cell r="C9681" t="str">
            <v>шт</v>
          </cell>
          <cell r="E9681" t="str">
            <v>7%</v>
          </cell>
          <cell r="F9681">
            <v>2460.4899999999998</v>
          </cell>
          <cell r="G9681">
            <v>2632.73</v>
          </cell>
        </row>
        <row r="9682">
          <cell r="A9682" t="str">
            <v>BT007R</v>
          </cell>
          <cell r="B9682" t="str">
            <v>БЕБІ-СЕНН-МІЛЛЕР РЕТРАКТОР ТУПИЙ 8X7/22X7MM</v>
          </cell>
          <cell r="C9682" t="str">
            <v>шт</v>
          </cell>
          <cell r="E9682" t="str">
            <v>7%</v>
          </cell>
          <cell r="F9682">
            <v>2428.4899999999998</v>
          </cell>
          <cell r="G9682">
            <v>2598.48</v>
          </cell>
        </row>
        <row r="9683">
          <cell r="A9683" t="str">
            <v>MD470</v>
          </cell>
          <cell r="B9683" t="str">
            <v>БЕБКОК АРТЕР. ПІНЦЕТ 240MM</v>
          </cell>
          <cell r="C9683" t="str">
            <v>шт</v>
          </cell>
          <cell r="D9683">
            <v>1</v>
          </cell>
          <cell r="E9683" t="str">
            <v>7%</v>
          </cell>
          <cell r="F9683">
            <v>18180.57</v>
          </cell>
          <cell r="G9683">
            <v>19453.21</v>
          </cell>
        </row>
        <row r="9684">
          <cell r="A9684" t="str">
            <v>EA050R</v>
          </cell>
          <cell r="B9684" t="str">
            <v xml:space="preserve">БЕБКОК АТРАВМАТ. ЗАТИСКАЧ 160MM </v>
          </cell>
          <cell r="C9684" t="str">
            <v>шт</v>
          </cell>
          <cell r="E9684" t="str">
            <v>7%</v>
          </cell>
          <cell r="F9684">
            <v>15159.56</v>
          </cell>
          <cell r="G9684">
            <v>16220.73</v>
          </cell>
        </row>
        <row r="9685">
          <cell r="A9685" t="str">
            <v>EA052R</v>
          </cell>
          <cell r="B9685" t="str">
            <v>БЕБКОК АТРАВМАТ. ЗАТИСКАЧ 215MM</v>
          </cell>
          <cell r="C9685" t="str">
            <v>шт</v>
          </cell>
          <cell r="E9685" t="str">
            <v>7%</v>
          </cell>
          <cell r="F9685">
            <v>17817.27</v>
          </cell>
          <cell r="G9685">
            <v>19064.48</v>
          </cell>
        </row>
        <row r="9686">
          <cell r="A9686" t="str">
            <v>PO113R</v>
          </cell>
          <cell r="B9686" t="str">
            <v>БЕБКОК ЗАТИСКАЧ</v>
          </cell>
          <cell r="C9686" t="str">
            <v>шт</v>
          </cell>
          <cell r="D9686">
            <v>1</v>
          </cell>
          <cell r="E9686" t="str">
            <v>7%</v>
          </cell>
          <cell r="F9686">
            <v>39274.03</v>
          </cell>
          <cell r="G9686">
            <v>42023.21</v>
          </cell>
        </row>
        <row r="9687">
          <cell r="A9687" t="str">
            <v>PO114R</v>
          </cell>
          <cell r="B9687" t="str">
            <v>БЕБКОК ЗАТИСКАЧ</v>
          </cell>
          <cell r="C9687" t="str">
            <v>шт</v>
          </cell>
          <cell r="D9687">
            <v>1</v>
          </cell>
          <cell r="E9687" t="str">
            <v>7%</v>
          </cell>
          <cell r="F9687">
            <v>44765.05</v>
          </cell>
          <cell r="G9687">
            <v>47898.6</v>
          </cell>
        </row>
        <row r="9688">
          <cell r="A9688" t="str">
            <v>PO209R</v>
          </cell>
          <cell r="B9688" t="str">
            <v>БЕБКОК ЗАТИСКАЧ</v>
          </cell>
          <cell r="C9688" t="str">
            <v>шт</v>
          </cell>
          <cell r="D9688">
            <v>1</v>
          </cell>
          <cell r="E9688" t="str">
            <v>7%</v>
          </cell>
          <cell r="F9688">
            <v>41025.22</v>
          </cell>
          <cell r="G9688">
            <v>43896.99</v>
          </cell>
        </row>
        <row r="9689">
          <cell r="A9689" t="str">
            <v>PO212R</v>
          </cell>
          <cell r="B9689" t="str">
            <v>БЕБКОК ЗАТИСКАЧ ПОДВІЙНОЇ ДІЇ</v>
          </cell>
          <cell r="C9689" t="str">
            <v>шт</v>
          </cell>
          <cell r="D9689">
            <v>1</v>
          </cell>
          <cell r="E9689" t="str">
            <v>7%</v>
          </cell>
          <cell r="F9689">
            <v>39274.03</v>
          </cell>
          <cell r="G9689">
            <v>42023.21</v>
          </cell>
        </row>
        <row r="9690">
          <cell r="A9690" t="str">
            <v>PO307R</v>
          </cell>
          <cell r="B9690" t="str">
            <v>БЕБКОК ЗАТИСКАЧ ПОДВІЙНОЇ ДІЇ</v>
          </cell>
          <cell r="C9690" t="str">
            <v>шт</v>
          </cell>
          <cell r="D9690">
            <v>1</v>
          </cell>
          <cell r="E9690" t="str">
            <v>7%</v>
          </cell>
          <cell r="F9690">
            <v>78052.41</v>
          </cell>
          <cell r="G9690">
            <v>83516.08</v>
          </cell>
        </row>
        <row r="9691">
          <cell r="A9691" t="str">
            <v>PO327R</v>
          </cell>
          <cell r="B9691" t="str">
            <v>БЕБКОК ЗАТИСКАЧ ПОДВІНОЇ ДІЇ</v>
          </cell>
          <cell r="C9691" t="str">
            <v>шт</v>
          </cell>
          <cell r="D9691">
            <v>1</v>
          </cell>
          <cell r="E9691" t="str">
            <v>7%</v>
          </cell>
          <cell r="F9691">
            <v>78052.41</v>
          </cell>
          <cell r="G9691">
            <v>83516.08</v>
          </cell>
        </row>
        <row r="9692">
          <cell r="A9692" t="str">
            <v>PO205R</v>
          </cell>
          <cell r="B9692" t="str">
            <v>БЕБКОК ЗАХОПЛЮЮЧИЙ ЗАТИСКАЧ</v>
          </cell>
          <cell r="C9692" t="str">
            <v>шт</v>
          </cell>
          <cell r="D9692">
            <v>1</v>
          </cell>
          <cell r="E9692" t="str">
            <v>7%</v>
          </cell>
          <cell r="F9692">
            <v>47851.37</v>
          </cell>
          <cell r="G9692">
            <v>51200.959999999999</v>
          </cell>
        </row>
        <row r="9693">
          <cell r="A9693" t="str">
            <v>FB934R</v>
          </cell>
          <cell r="B9693" t="str">
            <v>БЕБКОК ТКАНИН ЗАТИСКАЧ 220MM</v>
          </cell>
          <cell r="C9693" t="str">
            <v>шт</v>
          </cell>
          <cell r="D9693">
            <v>1</v>
          </cell>
          <cell r="E9693" t="str">
            <v>7%</v>
          </cell>
          <cell r="F9693">
            <v>10991.56</v>
          </cell>
          <cell r="G9693">
            <v>11760.96</v>
          </cell>
        </row>
        <row r="9694">
          <cell r="A9694" t="str">
            <v>FB936R</v>
          </cell>
          <cell r="B9694" t="str">
            <v>БЕБКОК ТКАНИН/ОРГАН. ЗАТИСКАЧ 220MM</v>
          </cell>
          <cell r="C9694" t="str">
            <v>шт</v>
          </cell>
          <cell r="D9694">
            <v>1</v>
          </cell>
          <cell r="E9694" t="str">
            <v>7%</v>
          </cell>
          <cell r="F9694">
            <v>18748.439999999999</v>
          </cell>
          <cell r="G9694">
            <v>20060.830000000002</v>
          </cell>
        </row>
        <row r="9695">
          <cell r="A9695" t="str">
            <v>EA030R</v>
          </cell>
          <cell r="B9695" t="str">
            <v>БЕБКОК ТКАНИНН. ЗАТИСКАЧ 155MM</v>
          </cell>
          <cell r="C9695" t="str">
            <v>шт</v>
          </cell>
          <cell r="E9695" t="str">
            <v>7%</v>
          </cell>
          <cell r="F9695">
            <v>6035.97</v>
          </cell>
          <cell r="G9695">
            <v>6458.49</v>
          </cell>
        </row>
        <row r="9696">
          <cell r="A9696" t="str">
            <v>EA031R</v>
          </cell>
          <cell r="B9696" t="str">
            <v>БЕБКОК ТКАНИНН. ЗАТИСКАЧ 175MM</v>
          </cell>
          <cell r="C9696" t="str">
            <v>шт</v>
          </cell>
          <cell r="D9696">
            <v>1</v>
          </cell>
          <cell r="E9696" t="str">
            <v>7%</v>
          </cell>
          <cell r="F9696">
            <v>6932.11</v>
          </cell>
          <cell r="G9696">
            <v>7417.36</v>
          </cell>
        </row>
        <row r="9697">
          <cell r="A9697" t="str">
            <v>EA032R</v>
          </cell>
          <cell r="B9697" t="str">
            <v>БЕБКОК ТКАНИНН. ЗАТИСКАЧ 215MM</v>
          </cell>
          <cell r="C9697" t="str">
            <v>шт</v>
          </cell>
          <cell r="D9697">
            <v>1</v>
          </cell>
          <cell r="E9697" t="str">
            <v>7%</v>
          </cell>
          <cell r="F9697">
            <v>7172.15</v>
          </cell>
          <cell r="G9697">
            <v>7674.2</v>
          </cell>
        </row>
        <row r="9698">
          <cell r="A9698" t="str">
            <v>PV014</v>
          </cell>
          <cell r="B9698" t="str">
            <v>Бездротова педаль управління</v>
          </cell>
          <cell r="C9698" t="str">
            <v>шт</v>
          </cell>
          <cell r="D9698">
            <v>1</v>
          </cell>
          <cell r="E9698" t="str">
            <v>7%</v>
          </cell>
          <cell r="F9698">
            <v>220402</v>
          </cell>
          <cell r="G9698">
            <v>235830.14</v>
          </cell>
        </row>
        <row r="9699">
          <cell r="A9699" t="str">
            <v>FF050R</v>
          </cell>
          <cell r="B9699" t="str">
            <v>БЕЗПЕЧН. ЗАТИСКАЧ ДЛЯ БОРУ</v>
          </cell>
          <cell r="C9699" t="str">
            <v>шт</v>
          </cell>
          <cell r="D9699">
            <v>1</v>
          </cell>
          <cell r="E9699" t="str">
            <v>7%</v>
          </cell>
          <cell r="F9699">
            <v>31652.95</v>
          </cell>
          <cell r="G9699">
            <v>33868.65</v>
          </cell>
        </row>
        <row r="9700">
          <cell r="A9700" t="str">
            <v>BA811SU</v>
          </cell>
          <cell r="B9700" t="str">
            <v>БЕЗПЕЧНИЙ ОДНОРАЗОВИЙ СКАЛЬПЕЛЬ З КАРБОНОВИМ ЛЕЗОМ №11</v>
          </cell>
          <cell r="C9700" t="str">
            <v>пак</v>
          </cell>
          <cell r="D9700">
            <v>10</v>
          </cell>
          <cell r="E9700" t="str">
            <v>7%</v>
          </cell>
          <cell r="F9700">
            <v>893.98</v>
          </cell>
          <cell r="G9700">
            <v>956.56</v>
          </cell>
        </row>
        <row r="9701">
          <cell r="A9701" t="str">
            <v>BA813SU</v>
          </cell>
          <cell r="B9701" t="str">
            <v>БЕЗПЕЧНИЙ ОДНОРАЗОВИЙ СКАЛЬПЕЛЬ З КАРБОНОВИМ ЛЕЗОМ №13</v>
          </cell>
          <cell r="C9701" t="str">
            <v>пак</v>
          </cell>
          <cell r="D9701">
            <v>10</v>
          </cell>
          <cell r="E9701" t="str">
            <v>7%</v>
          </cell>
          <cell r="F9701">
            <v>1224.4100000000001</v>
          </cell>
          <cell r="G9701">
            <v>1310.1199999999999</v>
          </cell>
        </row>
        <row r="9702">
          <cell r="A9702" t="str">
            <v>BA815SU</v>
          </cell>
          <cell r="B9702" t="str">
            <v>БЕЗПЕЧНИЙ ОДНОРАЗОВИЙ СКАЛЬПЕЛЬ З КАРБОНОВИМ ЛЕЗОМ №15</v>
          </cell>
          <cell r="C9702" t="str">
            <v>пак</v>
          </cell>
          <cell r="D9702">
            <v>10</v>
          </cell>
          <cell r="E9702" t="str">
            <v>7%</v>
          </cell>
          <cell r="F9702">
            <v>938.53</v>
          </cell>
          <cell r="G9702">
            <v>1004.22</v>
          </cell>
        </row>
        <row r="9703">
          <cell r="A9703" t="str">
            <v>BA815-1SU</v>
          </cell>
          <cell r="B9703" t="str">
            <v>БЕЗПЕЧНИЙ ОДНОРАЗОВИЙ СКАЛЬПЕЛЬ З КАРБОНОВИМ ЛЕЗОМ №15-1</v>
          </cell>
          <cell r="C9703" t="str">
            <v>пак</v>
          </cell>
          <cell r="D9703">
            <v>10</v>
          </cell>
          <cell r="E9703" t="str">
            <v>7%</v>
          </cell>
          <cell r="F9703">
            <v>1224.4100000000001</v>
          </cell>
          <cell r="G9703">
            <v>1310.1199999999999</v>
          </cell>
        </row>
        <row r="9704">
          <cell r="A9704" t="str">
            <v>BA819SU</v>
          </cell>
          <cell r="B9704" t="str">
            <v>БЕЗПЕЧНИЙ ОДНОРАЗОВИЙ СКАЛЬПЕЛЬ З КАРБОНОВИМ ЛЕЗОМ №19</v>
          </cell>
          <cell r="C9704" t="str">
            <v>пак</v>
          </cell>
          <cell r="D9704">
            <v>10</v>
          </cell>
          <cell r="E9704" t="str">
            <v>7%</v>
          </cell>
          <cell r="F9704">
            <v>1224.4100000000001</v>
          </cell>
          <cell r="G9704">
            <v>1310.1199999999999</v>
          </cell>
        </row>
        <row r="9705">
          <cell r="A9705" t="str">
            <v>BA820SU</v>
          </cell>
          <cell r="B9705" t="str">
            <v>БЕЗПЕЧНИЙ ОДНОРАЗОВИЙ СКАЛЬПЕЛЬ З КАРБОНОВИМ ЛЕЗОМ №20</v>
          </cell>
          <cell r="C9705" t="str">
            <v>пак</v>
          </cell>
          <cell r="D9705">
            <v>10</v>
          </cell>
          <cell r="E9705" t="str">
            <v>7%</v>
          </cell>
          <cell r="F9705">
            <v>938.53</v>
          </cell>
          <cell r="G9705">
            <v>1004.22</v>
          </cell>
        </row>
        <row r="9706">
          <cell r="A9706" t="str">
            <v>BA821SU</v>
          </cell>
          <cell r="B9706" t="str">
            <v>БЕЗПЕЧНИЙ ОДНОРАЗОВИЙ СКАЛЬПЕЛЬ З КАРБОНОВИМ ЛЕЗОМ №21</v>
          </cell>
          <cell r="C9706" t="str">
            <v>пак</v>
          </cell>
          <cell r="E9706" t="str">
            <v>7%</v>
          </cell>
          <cell r="F9706">
            <v>1224.4100000000001</v>
          </cell>
          <cell r="G9706">
            <v>1310.1199999999999</v>
          </cell>
        </row>
        <row r="9707">
          <cell r="A9707" t="str">
            <v>BA822SU</v>
          </cell>
          <cell r="B9707" t="str">
            <v>БЕЗПЕЧНИЙ ОДНОРАЗОВИЙ СКАЛЬПЕЛЬ З КАРБОНОВИМ ЛЕЗОМ №22</v>
          </cell>
          <cell r="C9707" t="str">
            <v>пак</v>
          </cell>
          <cell r="D9707">
            <v>10</v>
          </cell>
          <cell r="E9707" t="str">
            <v>7%</v>
          </cell>
          <cell r="F9707">
            <v>1224.4100000000001</v>
          </cell>
          <cell r="G9707">
            <v>1310.1199999999999</v>
          </cell>
        </row>
        <row r="9708">
          <cell r="A9708" t="str">
            <v>BA823SU</v>
          </cell>
          <cell r="B9708" t="str">
            <v>БЕЗПЕЧНИЙ ОДНОРАЗОВИЙ СКАЛЬПЕЛЬ З КАРБОНОВИМ ЛЕЗОМ №23</v>
          </cell>
          <cell r="C9708" t="str">
            <v>пак</v>
          </cell>
          <cell r="D9708">
            <v>10</v>
          </cell>
          <cell r="E9708" t="str">
            <v>7%</v>
          </cell>
          <cell r="F9708">
            <v>1224.4100000000001</v>
          </cell>
          <cell r="G9708">
            <v>1310.1199999999999</v>
          </cell>
        </row>
        <row r="9709">
          <cell r="A9709" t="str">
            <v>BA824SU</v>
          </cell>
          <cell r="B9709" t="str">
            <v>БЕЗПЕЧНИЙ ОДНОРАЗОВИЙ СКАЛЬПЕЛЬ З КАРБОНОВИМ ЛЕЗОМ №24</v>
          </cell>
          <cell r="C9709" t="str">
            <v>пак</v>
          </cell>
          <cell r="D9709">
            <v>10</v>
          </cell>
          <cell r="E9709" t="str">
            <v>7%</v>
          </cell>
          <cell r="F9709">
            <v>1224.4100000000001</v>
          </cell>
          <cell r="G9709">
            <v>1310.1199999999999</v>
          </cell>
        </row>
        <row r="9710">
          <cell r="A9710" t="str">
            <v>BA825SU</v>
          </cell>
          <cell r="B9710" t="str">
            <v>БЕЗПЕЧНИЙ ОДНОРАЗОВИЙ СКАЛЬПЕЛЬ З КАРБОНОВИМ ЛЕЗОМ №25</v>
          </cell>
          <cell r="C9710" t="str">
            <v>пак</v>
          </cell>
          <cell r="D9710">
            <v>10</v>
          </cell>
          <cell r="E9710" t="str">
            <v>7%</v>
          </cell>
          <cell r="F9710">
            <v>1224.4100000000001</v>
          </cell>
          <cell r="G9710">
            <v>1310.1199999999999</v>
          </cell>
        </row>
        <row r="9711">
          <cell r="A9711" t="str">
            <v>BA836SU</v>
          </cell>
          <cell r="B9711" t="str">
            <v>БЕЗПЕЧНИЙ ОДНОРАЗОВИЙ СКАЛЬПЕЛЬ З КАРБОНОВИМ ЛЕЗОМ №36</v>
          </cell>
          <cell r="C9711" t="str">
            <v>пак</v>
          </cell>
          <cell r="D9711">
            <v>10</v>
          </cell>
          <cell r="E9711" t="str">
            <v>7%</v>
          </cell>
          <cell r="F9711">
            <v>1224.4100000000001</v>
          </cell>
          <cell r="G9711">
            <v>1310.1199999999999</v>
          </cell>
        </row>
        <row r="9712">
          <cell r="A9712" t="str">
            <v>BV329R</v>
          </cell>
          <cell r="B9712" t="str">
            <v>БЕЙБІ КОЛЛІН АБДОМІНАЛЬНИЙ РЕТРАКТОР</v>
          </cell>
          <cell r="C9712" t="str">
            <v>шт</v>
          </cell>
          <cell r="D9712">
            <v>1</v>
          </cell>
          <cell r="E9712" t="str">
            <v>7%</v>
          </cell>
          <cell r="F9712">
            <v>31749.83</v>
          </cell>
          <cell r="G9712">
            <v>33972.31</v>
          </cell>
        </row>
        <row r="9713">
          <cell r="A9713" t="str">
            <v>EB074R</v>
          </cell>
          <cell r="B9713" t="str">
            <v>БЕЙКС ДИЛАТАТОР КОМПЛ. 3 11MM</v>
          </cell>
          <cell r="C9713" t="str">
            <v>наб</v>
          </cell>
          <cell r="D9713">
            <v>1</v>
          </cell>
          <cell r="E9713" t="str">
            <v>7%</v>
          </cell>
          <cell r="F9713">
            <v>16977.36</v>
          </cell>
          <cell r="G9713">
            <v>18165.77</v>
          </cell>
        </row>
        <row r="9714">
          <cell r="A9714" t="str">
            <v>EB070R</v>
          </cell>
          <cell r="B9714" t="str">
            <v>БЕЙКС ЖОВЧ. ПРОТОК. ДИЛАТАТОР 10MM</v>
          </cell>
          <cell r="C9714" t="str">
            <v>шт</v>
          </cell>
          <cell r="D9714">
            <v>1</v>
          </cell>
          <cell r="E9714" t="str">
            <v>7%</v>
          </cell>
          <cell r="F9714">
            <v>1918.14</v>
          </cell>
          <cell r="G9714">
            <v>2052.41</v>
          </cell>
        </row>
        <row r="9715">
          <cell r="A9715" t="str">
            <v>EB071R</v>
          </cell>
          <cell r="B9715" t="str">
            <v>БЕЙКС ЖОВЧ. ПРОТОК. ДИЛАТАТОР 11MM</v>
          </cell>
          <cell r="C9715" t="str">
            <v>шт</v>
          </cell>
          <cell r="D9715">
            <v>1</v>
          </cell>
          <cell r="E9715" t="str">
            <v>7%</v>
          </cell>
          <cell r="F9715">
            <v>1918.14</v>
          </cell>
          <cell r="G9715">
            <v>2052.41</v>
          </cell>
        </row>
        <row r="9716">
          <cell r="A9716" t="str">
            <v>EB072R</v>
          </cell>
          <cell r="B9716" t="str">
            <v>БЕЙКС ЖОВЧ. ПРОТОК. ДИЛАТАТОР 12MM</v>
          </cell>
          <cell r="C9716" t="str">
            <v>шт</v>
          </cell>
          <cell r="D9716">
            <v>1</v>
          </cell>
          <cell r="E9716" t="str">
            <v>7%</v>
          </cell>
          <cell r="F9716">
            <v>1918.14</v>
          </cell>
          <cell r="G9716">
            <v>2052.41</v>
          </cell>
        </row>
        <row r="9717">
          <cell r="A9717" t="str">
            <v>EB073R</v>
          </cell>
          <cell r="B9717" t="str">
            <v>БЕЙКС ЖОВЧ. ПРОТОК. ДИЛАТАТОР 13MM</v>
          </cell>
          <cell r="C9717" t="str">
            <v>шт</v>
          </cell>
          <cell r="D9717">
            <v>1</v>
          </cell>
          <cell r="E9717" t="str">
            <v>7%</v>
          </cell>
          <cell r="F9717">
            <v>1918.14</v>
          </cell>
          <cell r="G9717">
            <v>2052.41</v>
          </cell>
        </row>
        <row r="9718">
          <cell r="A9718" t="str">
            <v>EB061R</v>
          </cell>
          <cell r="B9718" t="str">
            <v>БЕЙКС ЖОВЧ. ПРОТОК. ДИЛАТАТОР 1MM</v>
          </cell>
          <cell r="C9718" t="str">
            <v>шт</v>
          </cell>
          <cell r="D9718">
            <v>1</v>
          </cell>
          <cell r="E9718" t="str">
            <v>7%</v>
          </cell>
          <cell r="F9718">
            <v>1489.96</v>
          </cell>
          <cell r="G9718">
            <v>1594.26</v>
          </cell>
        </row>
        <row r="9719">
          <cell r="A9719" t="str">
            <v>EB062R</v>
          </cell>
          <cell r="B9719" t="str">
            <v>БЕЙКС ЖОВЧ. ПРОТОК. ДИЛАТАТОР 2MM</v>
          </cell>
          <cell r="C9719" t="str">
            <v>шт</v>
          </cell>
          <cell r="E9719" t="str">
            <v>7%</v>
          </cell>
          <cell r="F9719">
            <v>1489.96</v>
          </cell>
          <cell r="G9719">
            <v>1594.26</v>
          </cell>
        </row>
        <row r="9720">
          <cell r="A9720" t="str">
            <v>EB063R</v>
          </cell>
          <cell r="B9720" t="str">
            <v>БЕЙКС ЖОВЧ. ПРОТОК. ДИЛАТАТОР 3MM</v>
          </cell>
          <cell r="C9720" t="str">
            <v>шт</v>
          </cell>
          <cell r="E9720" t="str">
            <v>7%</v>
          </cell>
          <cell r="F9720">
            <v>1489.96</v>
          </cell>
          <cell r="G9720">
            <v>1594.26</v>
          </cell>
        </row>
        <row r="9721">
          <cell r="A9721" t="str">
            <v>EB064R</v>
          </cell>
          <cell r="B9721" t="str">
            <v>БЕЙКС ЖОВЧ. ПРОТОК. ДИЛАТАТОР 4MM</v>
          </cell>
          <cell r="C9721" t="str">
            <v>шт</v>
          </cell>
          <cell r="D9721">
            <v>1</v>
          </cell>
          <cell r="E9721" t="str">
            <v>7%</v>
          </cell>
          <cell r="F9721">
            <v>1489.96</v>
          </cell>
          <cell r="G9721">
            <v>1594.26</v>
          </cell>
        </row>
        <row r="9722">
          <cell r="A9722" t="str">
            <v>EB065R</v>
          </cell>
          <cell r="B9722" t="str">
            <v>БЕЙКС ЖОВЧ. ПРОТОК. ДИЛАТАТОР 5MM</v>
          </cell>
          <cell r="C9722" t="str">
            <v>шт</v>
          </cell>
          <cell r="E9722" t="str">
            <v>7%</v>
          </cell>
          <cell r="F9722">
            <v>1621.88</v>
          </cell>
          <cell r="G9722">
            <v>1735.41</v>
          </cell>
        </row>
        <row r="9723">
          <cell r="A9723" t="str">
            <v>EB066R</v>
          </cell>
          <cell r="B9723" t="str">
            <v>БЕЙКС ЖОВЧ. ПРОТОК. ДИЛАТАТОР 6MM</v>
          </cell>
          <cell r="C9723" t="str">
            <v>шт</v>
          </cell>
          <cell r="D9723">
            <v>1</v>
          </cell>
          <cell r="E9723" t="str">
            <v>7%</v>
          </cell>
          <cell r="F9723">
            <v>1621.88</v>
          </cell>
          <cell r="G9723">
            <v>1735.41</v>
          </cell>
        </row>
        <row r="9724">
          <cell r="A9724" t="str">
            <v>EB067R</v>
          </cell>
          <cell r="B9724" t="str">
            <v>БЕЙКС ЖОВЧ. ПРОТОК. ДИЛАТАТОР 7MM</v>
          </cell>
          <cell r="C9724" t="str">
            <v>шт</v>
          </cell>
          <cell r="E9724" t="str">
            <v>7%</v>
          </cell>
          <cell r="F9724">
            <v>1621.88</v>
          </cell>
          <cell r="G9724">
            <v>1735.41</v>
          </cell>
        </row>
        <row r="9725">
          <cell r="A9725" t="str">
            <v>EB068R</v>
          </cell>
          <cell r="B9725" t="str">
            <v>БЕЙКС ЖОВЧ. ПРОТОК. ДИЛАТАТОР 8MM</v>
          </cell>
          <cell r="C9725" t="str">
            <v>шт</v>
          </cell>
          <cell r="D9725">
            <v>1</v>
          </cell>
          <cell r="E9725" t="str">
            <v>7%</v>
          </cell>
          <cell r="F9725">
            <v>1621.88</v>
          </cell>
          <cell r="G9725">
            <v>1735.41</v>
          </cell>
        </row>
        <row r="9726">
          <cell r="A9726" t="str">
            <v>EB069R</v>
          </cell>
          <cell r="B9726" t="str">
            <v>БЕЙКС ЖОВЧ. ПРОТОК. ДИЛАТАТОР 9MM</v>
          </cell>
          <cell r="C9726" t="str">
            <v>шт</v>
          </cell>
          <cell r="D9726">
            <v>1</v>
          </cell>
          <cell r="E9726" t="str">
            <v>7%</v>
          </cell>
          <cell r="F9726">
            <v>1918.14</v>
          </cell>
          <cell r="G9726">
            <v>2052.41</v>
          </cell>
        </row>
        <row r="9727">
          <cell r="A9727" t="str">
            <v>OG099R</v>
          </cell>
          <cell r="B9727" t="str">
            <v>БЕЙЛІ РАСПАТОР ПРЯМИЙ</v>
          </cell>
          <cell r="C9727" t="str">
            <v>шт</v>
          </cell>
          <cell r="D9727">
            <v>1</v>
          </cell>
          <cell r="E9727" t="str">
            <v>7%</v>
          </cell>
          <cell r="F9727">
            <v>5204.2700000000004</v>
          </cell>
          <cell r="G9727">
            <v>5568.57</v>
          </cell>
        </row>
        <row r="9728">
          <cell r="A9728" t="str">
            <v>FB842R</v>
          </cell>
          <cell r="B9728" t="str">
            <v>БЕЙЛІ РЕБЕРН. РОЗШИРЮВАЧ/ КОНТРАКТОР ДОРОСЛ. 200MM</v>
          </cell>
          <cell r="C9728" t="str">
            <v>шт</v>
          </cell>
          <cell r="D9728">
            <v>1</v>
          </cell>
          <cell r="E9728" t="str">
            <v>7%</v>
          </cell>
          <cell r="F9728">
            <v>23673.32</v>
          </cell>
          <cell r="G9728">
            <v>25330.45</v>
          </cell>
        </row>
        <row r="9729">
          <cell r="A9729" t="str">
            <v>FB844R</v>
          </cell>
          <cell r="B9729" t="str">
            <v>БЕЙЛІ РЕБЕРН. РОЗШИРЮВАЧ/КОНТРАКТОР 150MM</v>
          </cell>
          <cell r="C9729" t="str">
            <v>шт</v>
          </cell>
          <cell r="D9729">
            <v>1</v>
          </cell>
          <cell r="E9729" t="str">
            <v>7%</v>
          </cell>
          <cell r="F9729">
            <v>26257.94</v>
          </cell>
          <cell r="G9729">
            <v>28096</v>
          </cell>
        </row>
        <row r="9730">
          <cell r="A9730" t="str">
            <v>FB841R</v>
          </cell>
          <cell r="B9730" t="str">
            <v>БЕЙЛІ РЕБЕРН. РОЗШИРЮВАЧ/КОНТРАКТОР ПЕДІАТР. 200MM</v>
          </cell>
          <cell r="C9730" t="str">
            <v>шт</v>
          </cell>
          <cell r="E9730" t="str">
            <v>7%</v>
          </cell>
          <cell r="F9730">
            <v>23673.32</v>
          </cell>
          <cell r="G9730">
            <v>25330.45</v>
          </cell>
        </row>
        <row r="9731">
          <cell r="A9731" t="str">
            <v>EA107R</v>
          </cell>
          <cell r="B9731" t="str">
            <v>БЕЙНБРІДЖ КИШКОВИЙ ЗАТИСКАЧ ВИГНУТ. 155MM</v>
          </cell>
          <cell r="C9731" t="str">
            <v>шт</v>
          </cell>
          <cell r="D9731">
            <v>1</v>
          </cell>
          <cell r="E9731" t="str">
            <v>7%</v>
          </cell>
          <cell r="F9731">
            <v>7853.77</v>
          </cell>
          <cell r="G9731">
            <v>8403.5300000000007</v>
          </cell>
        </row>
        <row r="9732">
          <cell r="A9732" t="str">
            <v>EA106R</v>
          </cell>
          <cell r="B9732" t="str">
            <v>БЕЙНБРІДЖ КИШКОВИЙ ЗАТИСКАЧ ПРЯМ. 155MM</v>
          </cell>
          <cell r="C9732" t="str">
            <v>шт</v>
          </cell>
          <cell r="D9732">
            <v>1</v>
          </cell>
          <cell r="E9732" t="str">
            <v>7%</v>
          </cell>
          <cell r="F9732">
            <v>7410.02</v>
          </cell>
          <cell r="G9732">
            <v>7928.72</v>
          </cell>
        </row>
        <row r="9733">
          <cell r="A9733" t="str">
            <v>OM500R</v>
          </cell>
          <cell r="B9733" t="str">
            <v>БЕКМЕНН АДЕНОЇД. КЮРЕТА №0 220MM</v>
          </cell>
          <cell r="C9733" t="str">
            <v>шт</v>
          </cell>
          <cell r="D9733">
            <v>1</v>
          </cell>
          <cell r="E9733" t="str">
            <v>7%</v>
          </cell>
          <cell r="F9733">
            <v>6718.02</v>
          </cell>
          <cell r="G9733">
            <v>7188.28</v>
          </cell>
        </row>
        <row r="9734">
          <cell r="A9734" t="str">
            <v>OM501R</v>
          </cell>
          <cell r="B9734" t="str">
            <v>БЕКМЕНН АДЕНОЇД. КЮРЕТА №1 220MM</v>
          </cell>
          <cell r="C9734" t="str">
            <v>шт</v>
          </cell>
          <cell r="D9734">
            <v>1</v>
          </cell>
          <cell r="E9734" t="str">
            <v>7%</v>
          </cell>
          <cell r="F9734">
            <v>6718.02</v>
          </cell>
          <cell r="G9734">
            <v>7188.28</v>
          </cell>
        </row>
        <row r="9735">
          <cell r="A9735" t="str">
            <v>OM451R</v>
          </cell>
          <cell r="B9735" t="str">
            <v>БЕКМЕНН АДЕНОЇД. КЮРЕТА №1 220MM</v>
          </cell>
          <cell r="C9735" t="str">
            <v>шт</v>
          </cell>
          <cell r="E9735" t="str">
            <v>7%</v>
          </cell>
          <cell r="F9735">
            <v>7073.54</v>
          </cell>
          <cell r="G9735">
            <v>7568.69</v>
          </cell>
        </row>
        <row r="9736">
          <cell r="A9736" t="str">
            <v>OM452R</v>
          </cell>
          <cell r="B9736" t="str">
            <v>БЕКМЕНН АДЕНОЇД. КЮРЕТА №2 220MM</v>
          </cell>
          <cell r="C9736" t="str">
            <v>шт</v>
          </cell>
          <cell r="D9736">
            <v>1</v>
          </cell>
          <cell r="E9736" t="str">
            <v>7%</v>
          </cell>
          <cell r="F9736">
            <v>7073.54</v>
          </cell>
          <cell r="G9736">
            <v>7568.69</v>
          </cell>
        </row>
        <row r="9737">
          <cell r="A9737" t="str">
            <v>OM502R</v>
          </cell>
          <cell r="B9737" t="str">
            <v>БЕКМЕНН АДЕНОЇД. КЮРЕТА №2 220MM</v>
          </cell>
          <cell r="C9737" t="str">
            <v>шт</v>
          </cell>
          <cell r="D9737">
            <v>1</v>
          </cell>
          <cell r="E9737" t="str">
            <v>7%</v>
          </cell>
          <cell r="F9737">
            <v>6718.02</v>
          </cell>
          <cell r="G9737">
            <v>7188.28</v>
          </cell>
        </row>
        <row r="9738">
          <cell r="A9738" t="str">
            <v>OM453R</v>
          </cell>
          <cell r="B9738" t="str">
            <v>БЕКМЕНН АДЕНОЇД. КЮРЕТА №3 220MM</v>
          </cell>
          <cell r="C9738" t="str">
            <v>шт</v>
          </cell>
          <cell r="D9738">
            <v>1</v>
          </cell>
          <cell r="E9738" t="str">
            <v>7%</v>
          </cell>
          <cell r="F9738">
            <v>7073.54</v>
          </cell>
          <cell r="G9738">
            <v>7568.69</v>
          </cell>
        </row>
        <row r="9739">
          <cell r="A9739" t="str">
            <v>OM503R</v>
          </cell>
          <cell r="B9739" t="str">
            <v>БЕКМЕНН АДЕНОЇД. КЮРЕТА №3 220MM</v>
          </cell>
          <cell r="C9739" t="str">
            <v>шт</v>
          </cell>
          <cell r="D9739">
            <v>1</v>
          </cell>
          <cell r="E9739" t="str">
            <v>7%</v>
          </cell>
          <cell r="F9739">
            <v>6718.02</v>
          </cell>
          <cell r="G9739">
            <v>7188.28</v>
          </cell>
        </row>
        <row r="9740">
          <cell r="A9740" t="str">
            <v>OM454R</v>
          </cell>
          <cell r="B9740" t="str">
            <v>БЕКМЕНН АДЕНОЇД. КЮРЕТА №4 220MM</v>
          </cell>
          <cell r="C9740" t="str">
            <v>шт</v>
          </cell>
          <cell r="D9740">
            <v>1</v>
          </cell>
          <cell r="E9740" t="str">
            <v>7%</v>
          </cell>
          <cell r="F9740">
            <v>7073.54</v>
          </cell>
          <cell r="G9740">
            <v>7568.69</v>
          </cell>
        </row>
        <row r="9741">
          <cell r="A9741" t="str">
            <v>OM504R</v>
          </cell>
          <cell r="B9741" t="str">
            <v>БЕКМЕНН АДЕНОЇД. КЮРЕТА №4 220MM</v>
          </cell>
          <cell r="C9741" t="str">
            <v>шт</v>
          </cell>
          <cell r="D9741">
            <v>1</v>
          </cell>
          <cell r="E9741" t="str">
            <v>7%</v>
          </cell>
          <cell r="F9741">
            <v>6718.02</v>
          </cell>
          <cell r="G9741">
            <v>7188.28</v>
          </cell>
        </row>
        <row r="9742">
          <cell r="A9742" t="str">
            <v>OM455R</v>
          </cell>
          <cell r="B9742" t="str">
            <v>БЕКМЕНН АДЕНОЇД. КЮРЕТА №5 220MM</v>
          </cell>
          <cell r="C9742" t="str">
            <v>шт</v>
          </cell>
          <cell r="D9742">
            <v>1</v>
          </cell>
          <cell r="E9742" t="str">
            <v>7%</v>
          </cell>
          <cell r="F9742">
            <v>7073.54</v>
          </cell>
          <cell r="G9742">
            <v>7568.69</v>
          </cell>
        </row>
        <row r="9743">
          <cell r="A9743" t="str">
            <v>OM505R</v>
          </cell>
          <cell r="B9743" t="str">
            <v>БЕКМЕНН АДЕНОЇД. КЮРЕТА №5 220MM</v>
          </cell>
          <cell r="C9743" t="str">
            <v>шт</v>
          </cell>
          <cell r="D9743">
            <v>1</v>
          </cell>
          <cell r="E9743" t="str">
            <v>7%</v>
          </cell>
          <cell r="F9743">
            <v>6718.02</v>
          </cell>
          <cell r="G9743">
            <v>7188.28</v>
          </cell>
        </row>
        <row r="9744">
          <cell r="A9744" t="str">
            <v>OM456R</v>
          </cell>
          <cell r="B9744" t="str">
            <v>БЕКМЕНН АДЕНОЇД. КЮРЕТА №6 220MM</v>
          </cell>
          <cell r="C9744" t="str">
            <v>шт</v>
          </cell>
          <cell r="E9744" t="str">
            <v>7%</v>
          </cell>
          <cell r="F9744">
            <v>7073.54</v>
          </cell>
          <cell r="G9744">
            <v>7568.69</v>
          </cell>
        </row>
        <row r="9745">
          <cell r="A9745" t="str">
            <v>OK058R</v>
          </cell>
          <cell r="B9745" t="str">
            <v>БЕКМЕНН ПЕДІАТР. НАЗАЛЬН. ДЗЕРКАЛО БОКОВ. - ВИГНУТ. ВЕР. 150MM</v>
          </cell>
          <cell r="C9745" t="str">
            <v>шт</v>
          </cell>
          <cell r="D9745">
            <v>1</v>
          </cell>
          <cell r="E9745" t="str">
            <v>7%</v>
          </cell>
          <cell r="F9745">
            <v>11338.42</v>
          </cell>
          <cell r="G9745">
            <v>12132.11</v>
          </cell>
        </row>
        <row r="9746">
          <cell r="A9746" t="str">
            <v>OK053R</v>
          </cell>
          <cell r="B9746" t="str">
            <v>БЕКМЕНН ПЕДІАТР. НАЗАЛЬН. ДЗЕРКАЛО БОКОВ. -ВИГНУТ. МАЛ. 140MM</v>
          </cell>
          <cell r="C9746" t="str">
            <v>шт</v>
          </cell>
          <cell r="D9746">
            <v>1</v>
          </cell>
          <cell r="E9746" t="str">
            <v>7%</v>
          </cell>
          <cell r="F9746">
            <v>10473.85</v>
          </cell>
          <cell r="G9746">
            <v>11207.02</v>
          </cell>
        </row>
        <row r="9747">
          <cell r="A9747" t="str">
            <v>BV272R</v>
          </cell>
          <cell r="B9747" t="str">
            <v>БЕКМЕНН-АДСОН РЕТРАКТОР 4X4 ГОСТРИЙ</v>
          </cell>
          <cell r="C9747" t="str">
            <v>шт</v>
          </cell>
          <cell r="D9747">
            <v>1</v>
          </cell>
          <cell r="E9747" t="str">
            <v>7%</v>
          </cell>
          <cell r="F9747">
            <v>28636.69</v>
          </cell>
          <cell r="G9747">
            <v>30641.26</v>
          </cell>
        </row>
        <row r="9748">
          <cell r="A9748" t="str">
            <v>BV271R</v>
          </cell>
          <cell r="B9748" t="str">
            <v>БЕКМЕНН-АДСОН РЕТРАКТОР 4X4 ЗУБА НАПІВГОСТРИЙ</v>
          </cell>
          <cell r="C9748" t="str">
            <v>шт</v>
          </cell>
          <cell r="D9748">
            <v>1</v>
          </cell>
          <cell r="E9748" t="str">
            <v>7%</v>
          </cell>
          <cell r="F9748">
            <v>28636.69</v>
          </cell>
          <cell r="G9748">
            <v>30641.26</v>
          </cell>
        </row>
        <row r="9749">
          <cell r="A9749" t="str">
            <v>BV276R</v>
          </cell>
          <cell r="B9749" t="str">
            <v>БЕКМЕНН-ІТОН ЛАМІНО РЕТРАКТОР 7X7 ГОСТРИЙ</v>
          </cell>
          <cell r="C9749" t="str">
            <v>шт</v>
          </cell>
          <cell r="D9749">
            <v>1</v>
          </cell>
          <cell r="E9749" t="str">
            <v>7%</v>
          </cell>
          <cell r="F9749">
            <v>34667.9</v>
          </cell>
          <cell r="G9749">
            <v>37094.660000000003</v>
          </cell>
        </row>
        <row r="9750">
          <cell r="A9750" t="str">
            <v>BF432R</v>
          </cell>
          <cell r="B9750" t="str">
            <v xml:space="preserve">БЕКХАУС ЗАТИСКАЧ ДЛЯ БІЛИЗ. 110MM </v>
          </cell>
          <cell r="C9750" t="str">
            <v>шт</v>
          </cell>
          <cell r="E9750" t="str">
            <v>7%</v>
          </cell>
          <cell r="F9750">
            <v>2066.4899999999998</v>
          </cell>
          <cell r="G9750">
            <v>2211.14</v>
          </cell>
        </row>
        <row r="9751">
          <cell r="A9751" t="str">
            <v>BF433R</v>
          </cell>
          <cell r="B9751" t="str">
            <v xml:space="preserve">БЕКХАУС ЗАТИСКАЧ ДЛЯ БІЛИЗ. 135MM </v>
          </cell>
          <cell r="C9751" t="str">
            <v>шт</v>
          </cell>
          <cell r="E9751" t="str">
            <v>7%</v>
          </cell>
          <cell r="F9751">
            <v>2066.4899999999998</v>
          </cell>
          <cell r="G9751">
            <v>2211.14</v>
          </cell>
        </row>
        <row r="9752">
          <cell r="A9752" t="str">
            <v>BF431R</v>
          </cell>
          <cell r="B9752" t="str">
            <v xml:space="preserve">БЕКХАУС ЗАТИСКАЧ ДЛЯ БІЛИЗ. 90MM </v>
          </cell>
          <cell r="C9752" t="str">
            <v>шт</v>
          </cell>
          <cell r="D9752">
            <v>1</v>
          </cell>
          <cell r="E9752" t="str">
            <v>7%</v>
          </cell>
          <cell r="F9752">
            <v>2059.13</v>
          </cell>
          <cell r="G9752">
            <v>2203.27</v>
          </cell>
        </row>
        <row r="9753">
          <cell r="A9753" t="str">
            <v>BF437R</v>
          </cell>
          <cell r="B9753" t="str">
            <v xml:space="preserve">БЕКХАУС ЗАТИСКАЧ ДЛЯ БІЛИЗ. ГВИНТ. 105MM </v>
          </cell>
          <cell r="C9753" t="str">
            <v>шт</v>
          </cell>
          <cell r="E9753" t="str">
            <v>7%</v>
          </cell>
          <cell r="F9753">
            <v>3152.93</v>
          </cell>
          <cell r="G9753">
            <v>3373.63</v>
          </cell>
        </row>
        <row r="9754">
          <cell r="A9754" t="str">
            <v>BF436R</v>
          </cell>
          <cell r="B9754" t="str">
            <v xml:space="preserve">БЕКХАУС ЗАТИСКАЧ ДЛЯ БІЛИЗ. ГВИНТ. 80MM </v>
          </cell>
          <cell r="C9754" t="str">
            <v>шт</v>
          </cell>
          <cell r="E9754" t="str">
            <v>7%</v>
          </cell>
          <cell r="F9754">
            <v>3079.83</v>
          </cell>
          <cell r="G9754">
            <v>3295.42</v>
          </cell>
        </row>
        <row r="9755">
          <cell r="A9755" t="str">
            <v>ET102R</v>
          </cell>
          <cell r="B9755" t="str">
            <v>БЕКХЕМ АМНІОТОМ 240MM</v>
          </cell>
          <cell r="C9755" t="str">
            <v>шт</v>
          </cell>
          <cell r="D9755">
            <v>1</v>
          </cell>
          <cell r="E9755" t="str">
            <v>7%</v>
          </cell>
          <cell r="F9755">
            <v>4107.8900000000003</v>
          </cell>
          <cell r="G9755">
            <v>4395.4399999999996</v>
          </cell>
        </row>
        <row r="9756">
          <cell r="A9756" t="str">
            <v>OL354R</v>
          </cell>
          <cell r="B9756" t="str">
            <v>БЕЛЛЕНДЖЕР ОБЕРТАЛ. НІЖ БАГНЕТ. 4X3MM</v>
          </cell>
          <cell r="C9756" t="str">
            <v>шт</v>
          </cell>
          <cell r="D9756">
            <v>1</v>
          </cell>
          <cell r="E9756" t="str">
            <v>7%</v>
          </cell>
          <cell r="F9756">
            <v>9880.9</v>
          </cell>
          <cell r="G9756">
            <v>10572.56</v>
          </cell>
        </row>
        <row r="9757">
          <cell r="A9757" t="str">
            <v>OL355R</v>
          </cell>
          <cell r="B9757" t="str">
            <v xml:space="preserve">БЕЛЛЕНДЖЕР ОБЕРТАЛ. НІЖ БАГНЕТ. 5X4MM </v>
          </cell>
          <cell r="C9757" t="str">
            <v>шт</v>
          </cell>
          <cell r="E9757" t="str">
            <v>7%</v>
          </cell>
          <cell r="F9757">
            <v>10061.25</v>
          </cell>
          <cell r="G9757">
            <v>10765.53</v>
          </cell>
        </row>
        <row r="9758">
          <cell r="A9758" t="str">
            <v>OL356R</v>
          </cell>
          <cell r="B9758" t="str">
            <v xml:space="preserve">БЕЛЛЕНДЖЕР ОБЕРТАЛ. НІЖ БАГНЕТ. 6X5MM </v>
          </cell>
          <cell r="C9758" t="str">
            <v>шт</v>
          </cell>
          <cell r="E9758" t="str">
            <v>7%</v>
          </cell>
          <cell r="F9758">
            <v>10375.24</v>
          </cell>
          <cell r="G9758">
            <v>11101.51</v>
          </cell>
        </row>
        <row r="9759">
          <cell r="A9759" t="str">
            <v>OL318R</v>
          </cell>
          <cell r="B9759" t="str">
            <v>БЕЛЛЕНДЖЕР ПЕРЕГОРОДК. ДОЛОТО 6/150MM</v>
          </cell>
          <cell r="C9759" t="str">
            <v>шт</v>
          </cell>
          <cell r="D9759">
            <v>1</v>
          </cell>
          <cell r="E9759" t="str">
            <v>7%</v>
          </cell>
          <cell r="F9759">
            <v>11230.3</v>
          </cell>
          <cell r="G9759">
            <v>12016.42</v>
          </cell>
        </row>
        <row r="9760">
          <cell r="A9760" t="str">
            <v>OG352R</v>
          </cell>
          <cell r="B9760" t="str">
            <v>БЕЛУЧЧІ МІКРОНОЖИЦІ Г/Г ЛІВ. ВИГНУТ.</v>
          </cell>
          <cell r="C9760" t="str">
            <v>шт</v>
          </cell>
          <cell r="D9760">
            <v>1</v>
          </cell>
          <cell r="E9760" t="str">
            <v>7%</v>
          </cell>
          <cell r="F9760">
            <v>22339.06</v>
          </cell>
          <cell r="G9760">
            <v>23902.79</v>
          </cell>
        </row>
        <row r="9761">
          <cell r="A9761" t="str">
            <v>OG353R</v>
          </cell>
          <cell r="B9761" t="str">
            <v>БЕЛУЧЧІ МІКРОНОЖИЦІ Г/Г ПРАВ. ВИГНУТ.</v>
          </cell>
          <cell r="C9761" t="str">
            <v>шт</v>
          </cell>
          <cell r="D9761">
            <v>1</v>
          </cell>
          <cell r="E9761" t="str">
            <v>7%</v>
          </cell>
          <cell r="F9761">
            <v>22083.02</v>
          </cell>
          <cell r="G9761">
            <v>23628.83</v>
          </cell>
        </row>
        <row r="9762">
          <cell r="A9762" t="str">
            <v>OG350R</v>
          </cell>
          <cell r="B9762" t="str">
            <v>БЕЛУЧЧІ МІКРОНОЖИЦІ Г/Г ПРЯМ.</v>
          </cell>
          <cell r="C9762" t="str">
            <v>шт</v>
          </cell>
          <cell r="D9762">
            <v>1</v>
          </cell>
          <cell r="E9762" t="str">
            <v>7%</v>
          </cell>
          <cell r="F9762">
            <v>21876.720000000001</v>
          </cell>
          <cell r="G9762">
            <v>23408.09</v>
          </cell>
        </row>
        <row r="9763">
          <cell r="A9763" t="str">
            <v>OG351R</v>
          </cell>
          <cell r="B9763" t="str">
            <v>БЕЛУЧЧІ МІКРОНОЖИЦІ Т/Т ВВЕРХ ВИГНУТ.</v>
          </cell>
          <cell r="C9763" t="str">
            <v>шт</v>
          </cell>
          <cell r="D9763">
            <v>1</v>
          </cell>
          <cell r="E9763" t="str">
            <v>7%</v>
          </cell>
          <cell r="F9763">
            <v>24931.9</v>
          </cell>
          <cell r="G9763">
            <v>26677.13</v>
          </cell>
        </row>
        <row r="9764">
          <cell r="A9764" t="str">
            <v>OG355R</v>
          </cell>
          <cell r="B9764" t="str">
            <v>БЕЛУЧЧІ НОЖИЦІ Г/Г ГОРИЗОНТАЛ.</v>
          </cell>
          <cell r="C9764" t="str">
            <v>шт</v>
          </cell>
          <cell r="D9764">
            <v>1</v>
          </cell>
          <cell r="E9764" t="str">
            <v>7%</v>
          </cell>
          <cell r="F9764">
            <v>22495.19</v>
          </cell>
          <cell r="G9764">
            <v>24069.85</v>
          </cell>
        </row>
        <row r="9765">
          <cell r="A9765" t="str">
            <v>BV605R</v>
          </cell>
          <cell r="B9765" t="str">
            <v>БЕЛЬФОР АБДОМІНАЛЬНИЙ РЕТРАКТОР</v>
          </cell>
          <cell r="C9765" t="str">
            <v>шт</v>
          </cell>
          <cell r="D9765">
            <v>1</v>
          </cell>
          <cell r="E9765" t="str">
            <v>7%</v>
          </cell>
          <cell r="F9765">
            <v>29421.25</v>
          </cell>
          <cell r="G9765">
            <v>31480.73</v>
          </cell>
        </row>
        <row r="9766">
          <cell r="A9766" t="str">
            <v>BV608R</v>
          </cell>
          <cell r="B9766" t="str">
            <v>БЕЛЬФОР АБДОМІНАЛЬНИЙ РЕТРАКТОР</v>
          </cell>
          <cell r="C9766" t="str">
            <v>шт</v>
          </cell>
          <cell r="D9766">
            <v>1</v>
          </cell>
          <cell r="E9766" t="str">
            <v>7%</v>
          </cell>
          <cell r="F9766">
            <v>33107.440000000002</v>
          </cell>
          <cell r="G9766">
            <v>35424.959999999999</v>
          </cell>
        </row>
        <row r="9767">
          <cell r="A9767" t="str">
            <v>BV610R</v>
          </cell>
          <cell r="B9767" t="str">
            <v>БЕЛЬФОР АБДОМІНАЛЬНИЙ РЕТРАКТОР</v>
          </cell>
          <cell r="C9767" t="str">
            <v>шт</v>
          </cell>
          <cell r="D9767">
            <v>1</v>
          </cell>
          <cell r="E9767" t="str">
            <v>7%</v>
          </cell>
          <cell r="F9767">
            <v>34071.050000000003</v>
          </cell>
          <cell r="G9767">
            <v>36456.03</v>
          </cell>
        </row>
        <row r="9768">
          <cell r="A9768" t="str">
            <v>BV615R</v>
          </cell>
          <cell r="B9768" t="str">
            <v>БЕЛЬФОР АБДОМІНАЛЬНИЙ РЕТРАКТОР</v>
          </cell>
          <cell r="C9768" t="str">
            <v>шт</v>
          </cell>
          <cell r="D9768">
            <v>1</v>
          </cell>
          <cell r="E9768" t="str">
            <v>7%</v>
          </cell>
          <cell r="F9768">
            <v>33295.15</v>
          </cell>
          <cell r="G9768">
            <v>35625.81</v>
          </cell>
        </row>
        <row r="9769">
          <cell r="A9769" t="str">
            <v>BV632R</v>
          </cell>
          <cell r="B9769" t="str">
            <v>БЕЛЬФОР АБДОМІНАЛЬНИЙ РЕТРАКТОР З BV606,BV622</v>
          </cell>
          <cell r="C9769" t="str">
            <v>шт</v>
          </cell>
          <cell r="D9769">
            <v>1</v>
          </cell>
          <cell r="E9769" t="str">
            <v>7%</v>
          </cell>
          <cell r="F9769">
            <v>67994.62</v>
          </cell>
          <cell r="G9769">
            <v>72754.25</v>
          </cell>
        </row>
        <row r="9770">
          <cell r="A9770" t="str">
            <v>BV634R</v>
          </cell>
          <cell r="B9770" t="str">
            <v>БЕЛЬФОР АБДОМІНАЛЬНИЙ РЕТРАКТОР З BV609 BV624</v>
          </cell>
          <cell r="C9770" t="str">
            <v>шт</v>
          </cell>
          <cell r="D9770">
            <v>1</v>
          </cell>
          <cell r="E9770" t="str">
            <v>7%</v>
          </cell>
          <cell r="F9770">
            <v>66742.100000000006</v>
          </cell>
          <cell r="G9770">
            <v>71414.05</v>
          </cell>
        </row>
        <row r="9771">
          <cell r="A9771" t="str">
            <v>BV638R</v>
          </cell>
          <cell r="B9771" t="str">
            <v>БЕЛЬФОР АБДОМІНАЛЬНИЙ РЕТРАКТОР З BV611, BV628</v>
          </cell>
          <cell r="C9771" t="str">
            <v>шт</v>
          </cell>
          <cell r="D9771">
            <v>1</v>
          </cell>
          <cell r="E9771" t="str">
            <v>7%</v>
          </cell>
          <cell r="F9771">
            <v>66906.89</v>
          </cell>
          <cell r="G9771">
            <v>71590.37</v>
          </cell>
        </row>
        <row r="9772">
          <cell r="A9772" t="str">
            <v>BV636R</v>
          </cell>
          <cell r="B9772" t="str">
            <v>БЕЛЬФОР АБДОМІНАЛЬНИЙ РЕТРАКТОР З BV611,BV626</v>
          </cell>
          <cell r="C9772" t="str">
            <v>шт</v>
          </cell>
          <cell r="D9772">
            <v>1</v>
          </cell>
          <cell r="E9772" t="str">
            <v>7%</v>
          </cell>
          <cell r="F9772">
            <v>66750.320000000007</v>
          </cell>
          <cell r="G9772">
            <v>71422.84</v>
          </cell>
        </row>
        <row r="9773">
          <cell r="A9773" t="str">
            <v>BV622R</v>
          </cell>
          <cell r="B9773" t="str">
            <v>БЕЛЬФОР ЛЕЗО ДЛЯ BV632R</v>
          </cell>
          <cell r="C9773" t="str">
            <v>пара</v>
          </cell>
          <cell r="D9773">
            <v>1</v>
          </cell>
          <cell r="E9773" t="str">
            <v>7%</v>
          </cell>
          <cell r="F9773">
            <v>6382.4</v>
          </cell>
          <cell r="G9773">
            <v>6829.17</v>
          </cell>
        </row>
        <row r="9774">
          <cell r="A9774" t="str">
            <v>BV624R</v>
          </cell>
          <cell r="B9774" t="str">
            <v>БЕЛЬФОР ЛЕЗО ДЛЯ BV634R</v>
          </cell>
          <cell r="C9774" t="str">
            <v>пара</v>
          </cell>
          <cell r="D9774">
            <v>1</v>
          </cell>
          <cell r="E9774" t="str">
            <v>7%</v>
          </cell>
          <cell r="F9774">
            <v>5773.01</v>
          </cell>
          <cell r="G9774">
            <v>6177.12</v>
          </cell>
        </row>
        <row r="9775">
          <cell r="A9775" t="str">
            <v>BV626R</v>
          </cell>
          <cell r="B9775" t="str">
            <v>БЕЛЬФОР ЛЕЗО ДЛЯ BV636R</v>
          </cell>
          <cell r="C9775" t="str">
            <v>пара</v>
          </cell>
          <cell r="D9775">
            <v>1</v>
          </cell>
          <cell r="E9775" t="str">
            <v>7%</v>
          </cell>
          <cell r="F9775">
            <v>5773.01</v>
          </cell>
          <cell r="G9775">
            <v>6177.12</v>
          </cell>
        </row>
        <row r="9776">
          <cell r="A9776" t="str">
            <v>BV628R</v>
          </cell>
          <cell r="B9776" t="str">
            <v>БЕЛЬФОР ЛЕЗО ДЛЯ BV638R</v>
          </cell>
          <cell r="C9776" t="str">
            <v>пара</v>
          </cell>
          <cell r="D9776">
            <v>1</v>
          </cell>
          <cell r="E9776" t="str">
            <v>7%</v>
          </cell>
          <cell r="F9776">
            <v>5773.01</v>
          </cell>
          <cell r="G9776">
            <v>6177.12</v>
          </cell>
        </row>
        <row r="9777">
          <cell r="A9777" t="str">
            <v>BV621R</v>
          </cell>
          <cell r="B9777" t="str">
            <v>БЕЛЬФОР РЕТРАКТОР</v>
          </cell>
          <cell r="C9777" t="str">
            <v>шт</v>
          </cell>
          <cell r="D9777">
            <v>1</v>
          </cell>
          <cell r="E9777" t="str">
            <v>7%</v>
          </cell>
          <cell r="F9777">
            <v>55684.38</v>
          </cell>
          <cell r="G9777">
            <v>59582.28</v>
          </cell>
        </row>
        <row r="9778">
          <cell r="A9778" t="str">
            <v>BV606R</v>
          </cell>
          <cell r="B9778" t="str">
            <v>БЕЛЬФОР ЦЕНТРАЛЬНЕ ЛЕЗО ДЛЯ BV605R</v>
          </cell>
          <cell r="C9778" t="str">
            <v>шт</v>
          </cell>
          <cell r="D9778">
            <v>1</v>
          </cell>
          <cell r="E9778" t="str">
            <v>7%</v>
          </cell>
          <cell r="F9778">
            <v>13096.1</v>
          </cell>
          <cell r="G9778">
            <v>14012.83</v>
          </cell>
        </row>
        <row r="9779">
          <cell r="A9779" t="str">
            <v>BV609R</v>
          </cell>
          <cell r="B9779" t="str">
            <v>БЕЛЬФОР ЦЕНТРАЛЬНЕ ЛЕЗО ДЛЯ BV608</v>
          </cell>
          <cell r="C9779" t="str">
            <v>шт</v>
          </cell>
          <cell r="D9779">
            <v>1</v>
          </cell>
          <cell r="E9779" t="str">
            <v>7%</v>
          </cell>
          <cell r="F9779">
            <v>14169.57</v>
          </cell>
          <cell r="G9779">
            <v>15161.43</v>
          </cell>
        </row>
        <row r="9780">
          <cell r="A9780" t="str">
            <v>BV611R</v>
          </cell>
          <cell r="B9780" t="str">
            <v>БЕЛЬФОР ЦЕНТРАЛЬНЕ ЛЕЗО ДЛЯ BV610R</v>
          </cell>
          <cell r="C9780" t="str">
            <v>шт</v>
          </cell>
          <cell r="D9780">
            <v>1</v>
          </cell>
          <cell r="E9780" t="str">
            <v>7%</v>
          </cell>
          <cell r="F9780">
            <v>14404.85</v>
          </cell>
          <cell r="G9780">
            <v>15413.18</v>
          </cell>
        </row>
        <row r="9781">
          <cell r="A9781" t="str">
            <v>BV616R</v>
          </cell>
          <cell r="B9781" t="str">
            <v>БЕЛЬФОР ЦЕНТРАЛЬНЕ ЛЕЗО ДЛЯ BV615R</v>
          </cell>
          <cell r="C9781" t="str">
            <v>шт</v>
          </cell>
          <cell r="D9781">
            <v>1</v>
          </cell>
          <cell r="E9781" t="str">
            <v>7%</v>
          </cell>
          <cell r="F9781">
            <v>13935.58</v>
          </cell>
          <cell r="G9781">
            <v>14911.07</v>
          </cell>
        </row>
        <row r="9782">
          <cell r="A9782" t="str">
            <v>BV617R</v>
          </cell>
          <cell r="B9782" t="str">
            <v>БЕЛЬФОР ЦЕНТРАЛЬНЕ ЛЕЗО ДЛЯ БЕЛЬФОР</v>
          </cell>
          <cell r="C9782" t="str">
            <v>шт</v>
          </cell>
          <cell r="D9782">
            <v>1</v>
          </cell>
          <cell r="E9782" t="str">
            <v>7%</v>
          </cell>
          <cell r="F9782">
            <v>13935.58</v>
          </cell>
          <cell r="G9782">
            <v>14911.07</v>
          </cell>
        </row>
        <row r="9783">
          <cell r="A9783" t="str">
            <v>BV601R</v>
          </cell>
          <cell r="B9783" t="str">
            <v>БЕЛЬФОР-БЕБІ АБДОМІНАЛЬНИЙ РЕТРАКТОР</v>
          </cell>
          <cell r="C9783" t="str">
            <v>шт</v>
          </cell>
          <cell r="D9783">
            <v>1</v>
          </cell>
          <cell r="E9783" t="str">
            <v>7%</v>
          </cell>
          <cell r="F9783">
            <v>25548.21</v>
          </cell>
          <cell r="G9783">
            <v>27336.58</v>
          </cell>
        </row>
        <row r="9784">
          <cell r="A9784" t="str">
            <v>FK180R</v>
          </cell>
          <cell r="B9784" t="str">
            <v>БЕННЕТТ КІСТК. ЕЛЕВАТОР 240MM</v>
          </cell>
          <cell r="C9784" t="str">
            <v>шт</v>
          </cell>
          <cell r="D9784">
            <v>1</v>
          </cell>
          <cell r="E9784" t="str">
            <v>7%</v>
          </cell>
          <cell r="F9784">
            <v>7664.77</v>
          </cell>
          <cell r="G9784">
            <v>8201.2999999999993</v>
          </cell>
        </row>
        <row r="9785">
          <cell r="A9785" t="str">
            <v>MD563</v>
          </cell>
          <cell r="B9785" t="str">
            <v>БЕННЕТТ РЕТРАКТОР МАЛ. 44MM 240MM</v>
          </cell>
          <cell r="C9785" t="str">
            <v>шт</v>
          </cell>
          <cell r="D9785">
            <v>1</v>
          </cell>
          <cell r="E9785" t="str">
            <v>7%</v>
          </cell>
          <cell r="F9785">
            <v>7649.2</v>
          </cell>
          <cell r="G9785">
            <v>8184.64</v>
          </cell>
        </row>
        <row r="9786">
          <cell r="A9786" t="str">
            <v>EA863C</v>
          </cell>
          <cell r="B9786" t="str">
            <v>БЕНСАУД АНУСКОП 20MM X55M ДІАМ.</v>
          </cell>
          <cell r="C9786" t="str">
            <v>шт</v>
          </cell>
          <cell r="D9786">
            <v>1</v>
          </cell>
          <cell r="E9786" t="str">
            <v>7%</v>
          </cell>
          <cell r="F9786">
            <v>36244.800000000003</v>
          </cell>
          <cell r="G9786">
            <v>38781.93</v>
          </cell>
        </row>
        <row r="9787">
          <cell r="A9787" t="str">
            <v>EA862C</v>
          </cell>
          <cell r="B9787" t="str">
            <v>БЕНСАУД АНУСКОП D:17X55MM</v>
          </cell>
          <cell r="C9787" t="str">
            <v>шт</v>
          </cell>
          <cell r="D9787">
            <v>1</v>
          </cell>
          <cell r="E9787" t="str">
            <v>7%</v>
          </cell>
          <cell r="F9787">
            <v>33157.61</v>
          </cell>
          <cell r="G9787">
            <v>35478.65</v>
          </cell>
        </row>
        <row r="9788">
          <cell r="A9788" t="str">
            <v>EA864C</v>
          </cell>
          <cell r="B9788" t="str">
            <v>БЕНСАУД АНУСКОП D:23X55MM</v>
          </cell>
          <cell r="C9788" t="str">
            <v>шт</v>
          </cell>
          <cell r="D9788">
            <v>1</v>
          </cell>
          <cell r="E9788" t="str">
            <v>7%</v>
          </cell>
          <cell r="F9788">
            <v>41605.199999999997</v>
          </cell>
          <cell r="G9788">
            <v>44517.57</v>
          </cell>
        </row>
        <row r="9789">
          <cell r="A9789" t="str">
            <v>EA466R</v>
          </cell>
          <cell r="B9789" t="str">
            <v>БЕНСОН РАЗПОРКА 155MM</v>
          </cell>
          <cell r="C9789" t="str">
            <v>шт</v>
          </cell>
          <cell r="E9789" t="str">
            <v>7%</v>
          </cell>
          <cell r="F9789">
            <v>15461.88</v>
          </cell>
          <cell r="G9789">
            <v>16544.21</v>
          </cell>
        </row>
        <row r="9790">
          <cell r="A9790" t="str">
            <v>ER066R</v>
          </cell>
          <cell r="B9790" t="str">
            <v>БЕРГЕР БІОПС. ЗАТИСКАЧ 210MM</v>
          </cell>
          <cell r="C9790" t="str">
            <v>шт</v>
          </cell>
          <cell r="D9790">
            <v>1</v>
          </cell>
          <cell r="E9790" t="str">
            <v>7%</v>
          </cell>
          <cell r="F9790">
            <v>35463.269999999997</v>
          </cell>
          <cell r="G9790">
            <v>37945.699999999997</v>
          </cell>
        </row>
        <row r="9791">
          <cell r="A9791" t="str">
            <v>ER875</v>
          </cell>
          <cell r="B9791" t="str">
            <v>БЕРГМАН МАТОЧНА ІРИГАЦІЙНА КАНЮЛЯ</v>
          </cell>
          <cell r="C9791" t="str">
            <v>шт</v>
          </cell>
          <cell r="D9791">
            <v>1</v>
          </cell>
          <cell r="E9791" t="str">
            <v>7%</v>
          </cell>
          <cell r="F9791">
            <v>16583.78</v>
          </cell>
          <cell r="G9791">
            <v>17744.64</v>
          </cell>
        </row>
        <row r="9792">
          <cell r="A9792" t="str">
            <v>FL055R</v>
          </cell>
          <cell r="B9792" t="str">
            <v>БЕРГМАНН МОЛОТОК 490ГР ДІАМЕТР 30MM 235MM</v>
          </cell>
          <cell r="C9792" t="str">
            <v>шт</v>
          </cell>
          <cell r="E9792" t="str">
            <v>7%</v>
          </cell>
          <cell r="F9792">
            <v>8849.3799999999992</v>
          </cell>
          <cell r="G9792">
            <v>9468.84</v>
          </cell>
        </row>
        <row r="9793">
          <cell r="A9793" t="str">
            <v>FL060R</v>
          </cell>
          <cell r="B9793" t="str">
            <v>БЕРГМАНН МОЛОТОК 655ГР 45MM 245MM</v>
          </cell>
          <cell r="C9793" t="str">
            <v>шт</v>
          </cell>
          <cell r="E9793" t="str">
            <v>7%</v>
          </cell>
          <cell r="F9793">
            <v>12770.43</v>
          </cell>
          <cell r="G9793">
            <v>13664.36</v>
          </cell>
        </row>
        <row r="9794">
          <cell r="A9794" t="str">
            <v>LX553R</v>
          </cell>
          <cell r="B9794" t="str">
            <v>БЕРГМАНН НОЖИЦІ ДЛЯ ГІПСУ 230MM</v>
          </cell>
          <cell r="C9794" t="str">
            <v>шт</v>
          </cell>
          <cell r="D9794">
            <v>1</v>
          </cell>
          <cell r="E9794" t="str">
            <v>7%</v>
          </cell>
          <cell r="F9794">
            <v>7410.02</v>
          </cell>
          <cell r="G9794">
            <v>7928.72</v>
          </cell>
        </row>
        <row r="9795">
          <cell r="A9795" t="str">
            <v>BT100R</v>
          </cell>
          <cell r="B9795" t="str">
            <v>БЕРГМАНН РЕТРАКТОР 1-ЗУБ. ГОСТР. 7MM 140MM</v>
          </cell>
          <cell r="C9795" t="str">
            <v>шт</v>
          </cell>
          <cell r="D9795">
            <v>1</v>
          </cell>
          <cell r="E9795" t="str">
            <v>7%</v>
          </cell>
          <cell r="F9795">
            <v>2798.71</v>
          </cell>
          <cell r="G9795">
            <v>2994.62</v>
          </cell>
        </row>
        <row r="9796">
          <cell r="A9796" t="str">
            <v>BA451R</v>
          </cell>
          <cell r="B9796" t="str">
            <v>БЕРГМАНН СКАЛЬПЕЛЬ №1 140MM</v>
          </cell>
          <cell r="C9796" t="str">
            <v>шт</v>
          </cell>
          <cell r="D9796">
            <v>1</v>
          </cell>
          <cell r="E9796" t="str">
            <v>7%</v>
          </cell>
          <cell r="F9796">
            <v>2502.4499999999998</v>
          </cell>
          <cell r="G9796">
            <v>2677.62</v>
          </cell>
        </row>
        <row r="9797">
          <cell r="A9797" t="str">
            <v>BJ537R</v>
          </cell>
          <cell r="B9797" t="str">
            <v>БЕРКЛІ-БОННІ ГІСТЕРЕКТОМ. ЗАТИСКАЧ 205MM</v>
          </cell>
          <cell r="C9797" t="str">
            <v>шт</v>
          </cell>
          <cell r="E9797" t="str">
            <v>7%</v>
          </cell>
          <cell r="F9797">
            <v>7616.33</v>
          </cell>
          <cell r="G9797">
            <v>8149.47</v>
          </cell>
        </row>
        <row r="9798">
          <cell r="A9798" t="str">
            <v>ER015R</v>
          </cell>
          <cell r="B9798" t="str">
            <v>БЕРЛІН БІОПС. КЮРЕТА 3. 5MM 270MM</v>
          </cell>
          <cell r="C9798" t="str">
            <v>шт</v>
          </cell>
          <cell r="D9798">
            <v>1</v>
          </cell>
          <cell r="E9798" t="str">
            <v>7%</v>
          </cell>
          <cell r="F9798">
            <v>13075.77</v>
          </cell>
          <cell r="G9798">
            <v>13991.08</v>
          </cell>
        </row>
        <row r="9799">
          <cell r="A9799" t="str">
            <v>BF426R</v>
          </cell>
          <cell r="B9799" t="str">
            <v>БЕРНАРД ЗАТИСКАЧ ДЛЯ БІЛИЗ. ПРЯМ. 160MM</v>
          </cell>
          <cell r="C9799" t="str">
            <v>шт</v>
          </cell>
          <cell r="D9799">
            <v>1</v>
          </cell>
          <cell r="E9799" t="str">
            <v>7%</v>
          </cell>
          <cell r="F9799">
            <v>4207.3599999999997</v>
          </cell>
          <cell r="G9799">
            <v>4501.88</v>
          </cell>
        </row>
        <row r="9800">
          <cell r="A9800" t="str">
            <v>DL421R</v>
          </cell>
          <cell r="B9800" t="str">
            <v>БЕРРІ ЕЛЕВАТОР ЛІВ.ЗАГОСТР.</v>
          </cell>
          <cell r="C9800" t="str">
            <v>шт</v>
          </cell>
          <cell r="D9800">
            <v>1</v>
          </cell>
          <cell r="E9800" t="str">
            <v>7%</v>
          </cell>
          <cell r="F9800">
            <v>4425.7700000000004</v>
          </cell>
          <cell r="G9800">
            <v>4735.58</v>
          </cell>
        </row>
        <row r="9801">
          <cell r="A9801" t="str">
            <v>DL427R</v>
          </cell>
          <cell r="B9801" t="str">
            <v>БЕРРІ ЕЛЕВАТОР ЛІВ.КРУГЛ.</v>
          </cell>
          <cell r="C9801" t="str">
            <v>шт</v>
          </cell>
          <cell r="D9801">
            <v>1</v>
          </cell>
          <cell r="E9801" t="str">
            <v>7%</v>
          </cell>
          <cell r="F9801">
            <v>4425.7700000000004</v>
          </cell>
          <cell r="G9801">
            <v>4735.58</v>
          </cell>
        </row>
        <row r="9802">
          <cell r="A9802" t="str">
            <v>DL422R</v>
          </cell>
          <cell r="B9802" t="str">
            <v>БЕРРІ ЕЛЕВАТОР ПРАВ.ЗАГОСТР.</v>
          </cell>
          <cell r="C9802" t="str">
            <v>шт</v>
          </cell>
          <cell r="D9802">
            <v>1</v>
          </cell>
          <cell r="E9802" t="str">
            <v>7%</v>
          </cell>
          <cell r="F9802">
            <v>4425.7700000000004</v>
          </cell>
          <cell r="G9802">
            <v>4735.58</v>
          </cell>
        </row>
        <row r="9803">
          <cell r="A9803" t="str">
            <v>DL428R</v>
          </cell>
          <cell r="B9803" t="str">
            <v>БЕРРІ ЕЛЕВАТОР ПРАВ.КРУГЛ.</v>
          </cell>
          <cell r="C9803" t="str">
            <v>шт</v>
          </cell>
          <cell r="D9803">
            <v>1</v>
          </cell>
          <cell r="E9803" t="str">
            <v>7%</v>
          </cell>
          <cell r="F9803">
            <v>4425.7700000000004</v>
          </cell>
          <cell r="G9803">
            <v>4735.58</v>
          </cell>
        </row>
        <row r="9804">
          <cell r="A9804" t="str">
            <v>OM707R</v>
          </cell>
          <cell r="B9804" t="str">
            <v xml:space="preserve">БЕТТЧЕР МИГДАЛК. НОЖИЦІ ВИГНУТ. Т/Т180MM </v>
          </cell>
          <cell r="C9804" t="str">
            <v>шт</v>
          </cell>
          <cell r="E9804" t="str">
            <v>7%</v>
          </cell>
          <cell r="F9804">
            <v>7319.2</v>
          </cell>
          <cell r="G9804">
            <v>7831.54</v>
          </cell>
        </row>
        <row r="9805">
          <cell r="A9805" t="str">
            <v>FB878R</v>
          </cell>
          <cell r="B9805" t="str">
            <v>БЕТЮН BETHUNE РЕБЕРН. КУСАЧКИ 340MM</v>
          </cell>
          <cell r="C9805" t="str">
            <v>шт</v>
          </cell>
          <cell r="D9805">
            <v>1</v>
          </cell>
          <cell r="E9805" t="str">
            <v>7%</v>
          </cell>
          <cell r="F9805">
            <v>36837.32</v>
          </cell>
          <cell r="G9805">
            <v>39415.94</v>
          </cell>
        </row>
        <row r="9806">
          <cell r="A9806" t="str">
            <v>DP569R</v>
          </cell>
          <cell r="B9806" t="str">
            <v>БІБЕ КОРОН. НОЖИЦІ ВИГН 1/ЗАЗУБР.110MM</v>
          </cell>
          <cell r="C9806" t="str">
            <v>шт</v>
          </cell>
          <cell r="D9806">
            <v>1</v>
          </cell>
          <cell r="E9806" t="str">
            <v>7%</v>
          </cell>
          <cell r="F9806">
            <v>2934.51</v>
          </cell>
          <cell r="G9806">
            <v>3139.93</v>
          </cell>
        </row>
        <row r="9807">
          <cell r="A9807" t="str">
            <v>DP561R</v>
          </cell>
          <cell r="B9807" t="str">
            <v>БІБЕ КОРОН. НОЖИЦІ ВИГН 110MM</v>
          </cell>
          <cell r="C9807" t="str">
            <v>шт</v>
          </cell>
          <cell r="D9807">
            <v>1</v>
          </cell>
          <cell r="E9807" t="str">
            <v>7%</v>
          </cell>
          <cell r="F9807">
            <v>2732.97</v>
          </cell>
          <cell r="G9807">
            <v>2924.28</v>
          </cell>
        </row>
        <row r="9808">
          <cell r="A9808" t="str">
            <v>DP563R</v>
          </cell>
          <cell r="B9808" t="str">
            <v>БІБЕ КОРОН. НОЖИЦІ ВИГН ШИРОКІ110MM</v>
          </cell>
          <cell r="C9808" t="str">
            <v>шт</v>
          </cell>
          <cell r="D9808">
            <v>1</v>
          </cell>
          <cell r="E9808" t="str">
            <v>7%</v>
          </cell>
          <cell r="F9808">
            <v>2732.97</v>
          </cell>
          <cell r="G9808">
            <v>2924.28</v>
          </cell>
        </row>
        <row r="9809">
          <cell r="A9809" t="str">
            <v>DP560R</v>
          </cell>
          <cell r="B9809" t="str">
            <v>БІБЕ КОРОН. НОЖИЦІ ПРЯМ. 110MM</v>
          </cell>
          <cell r="C9809" t="str">
            <v>шт</v>
          </cell>
          <cell r="D9809">
            <v>1</v>
          </cell>
          <cell r="E9809" t="str">
            <v>7%</v>
          </cell>
          <cell r="F9809">
            <v>2732.97</v>
          </cell>
          <cell r="G9809">
            <v>2924.28</v>
          </cell>
        </row>
        <row r="9810">
          <cell r="A9810" t="str">
            <v>KH295R</v>
          </cell>
          <cell r="B9810" t="str">
            <v>БІКОНТАКТ РЕВ ЛЕЗО</v>
          </cell>
          <cell r="C9810" t="str">
            <v>шт</v>
          </cell>
          <cell r="D9810">
            <v>1</v>
          </cell>
          <cell r="E9810" t="str">
            <v>7%</v>
          </cell>
          <cell r="F9810">
            <v>19711.189999999999</v>
          </cell>
          <cell r="G9810">
            <v>21090.97</v>
          </cell>
        </row>
        <row r="9811">
          <cell r="A9811" t="str">
            <v>DE417R</v>
          </cell>
          <cell r="B9811" t="str">
            <v xml:space="preserve">БІЛИЙ 3 ДЕЛІКАТН. ПЛАСТ. НАПОВН. ІНСТРУМЕНТ </v>
          </cell>
          <cell r="C9811" t="str">
            <v>шт</v>
          </cell>
          <cell r="E9811" t="str">
            <v>7%</v>
          </cell>
          <cell r="F9811">
            <v>971.4</v>
          </cell>
          <cell r="G9811">
            <v>1039.3900000000001</v>
          </cell>
        </row>
        <row r="9812">
          <cell r="A9812" t="str">
            <v>DC227R</v>
          </cell>
          <cell r="B9812" t="str">
            <v>БІЛИЙ ЕКСКАВАТОР №17 ДВОКІНЦЕВ.</v>
          </cell>
          <cell r="C9812" t="str">
            <v>шт</v>
          </cell>
          <cell r="D9812">
            <v>1</v>
          </cell>
          <cell r="E9812" t="str">
            <v>7%</v>
          </cell>
          <cell r="F9812">
            <v>1070.01</v>
          </cell>
          <cell r="G9812">
            <v>1144.9100000000001</v>
          </cell>
        </row>
        <row r="9813">
          <cell r="A9813" t="str">
            <v>DC228R</v>
          </cell>
          <cell r="B9813" t="str">
            <v>БІЛИЙ ЕКСКАВАТОР №18 ДВОКІНЦЕВ.</v>
          </cell>
          <cell r="C9813" t="str">
            <v>шт</v>
          </cell>
          <cell r="D9813">
            <v>1</v>
          </cell>
          <cell r="E9813" t="str">
            <v>7%</v>
          </cell>
          <cell r="F9813">
            <v>1070.01</v>
          </cell>
          <cell r="G9813">
            <v>1144.9100000000001</v>
          </cell>
        </row>
        <row r="9814">
          <cell r="A9814" t="str">
            <v>DC229R</v>
          </cell>
          <cell r="B9814" t="str">
            <v>БІЛИЙ ЕКСКАВАТОР №19 ДВОКІНЦЕВ.</v>
          </cell>
          <cell r="C9814" t="str">
            <v>шт</v>
          </cell>
          <cell r="D9814">
            <v>1</v>
          </cell>
          <cell r="E9814" t="str">
            <v>7%</v>
          </cell>
          <cell r="F9814">
            <v>1070.01</v>
          </cell>
          <cell r="G9814">
            <v>1144.9100000000001</v>
          </cell>
        </row>
        <row r="9815">
          <cell r="A9815" t="str">
            <v>DL063R</v>
          </cell>
          <cell r="B9815" t="str">
            <v>БІЛИЙ ЕЛЕВАТОР ЗВОРОТНЬОВИГНУТИЙ</v>
          </cell>
          <cell r="C9815" t="str">
            <v>шт</v>
          </cell>
          <cell r="D9815">
            <v>1</v>
          </cell>
          <cell r="E9815" t="str">
            <v>7%</v>
          </cell>
          <cell r="F9815">
            <v>2881.75</v>
          </cell>
          <cell r="G9815">
            <v>3083.47</v>
          </cell>
        </row>
        <row r="9816">
          <cell r="A9816" t="str">
            <v>DL062R</v>
          </cell>
          <cell r="B9816" t="str">
            <v>БІЛИЙ ЕЛЕВАТОР ПРЯМ.</v>
          </cell>
          <cell r="C9816" t="str">
            <v>шт</v>
          </cell>
          <cell r="D9816">
            <v>1</v>
          </cell>
          <cell r="E9816" t="str">
            <v>7%</v>
          </cell>
          <cell r="F9816">
            <v>2881.75</v>
          </cell>
          <cell r="G9816">
            <v>3083.47</v>
          </cell>
        </row>
        <row r="9817">
          <cell r="A9817" t="str">
            <v>DF028R</v>
          </cell>
          <cell r="B9817" t="str">
            <v>БІЛИЙ ФІНІШНИЙ ІНСТРУМЕНТ №28</v>
          </cell>
          <cell r="C9817" t="str">
            <v>шт</v>
          </cell>
          <cell r="D9817">
            <v>1</v>
          </cell>
          <cell r="E9817" t="str">
            <v>7%</v>
          </cell>
          <cell r="F9817">
            <v>1143.0999999999999</v>
          </cell>
          <cell r="G9817">
            <v>1223.1099999999999</v>
          </cell>
        </row>
        <row r="9818">
          <cell r="A9818" t="str">
            <v>DF033R</v>
          </cell>
          <cell r="B9818" t="str">
            <v>БІЛИЙ ФІНІШНИЙ ІНСТРУМЕНТ №33</v>
          </cell>
          <cell r="C9818" t="str">
            <v>шт</v>
          </cell>
          <cell r="E9818" t="str">
            <v>7%</v>
          </cell>
          <cell r="F9818">
            <v>1227.8699999999999</v>
          </cell>
          <cell r="G9818">
            <v>1313.82</v>
          </cell>
        </row>
        <row r="9819">
          <cell r="A9819" t="str">
            <v>OF272R</v>
          </cell>
          <cell r="B9819" t="str">
            <v>БІЛЛІ ВУШН. ПЕТЛЯ ПРЯМ. ВЕЛИК. 160MM</v>
          </cell>
          <cell r="C9819" t="str">
            <v>шт</v>
          </cell>
          <cell r="D9819">
            <v>1</v>
          </cell>
          <cell r="E9819" t="str">
            <v>7%</v>
          </cell>
          <cell r="F9819">
            <v>2148.66</v>
          </cell>
          <cell r="G9819">
            <v>2299.0700000000002</v>
          </cell>
        </row>
        <row r="9820">
          <cell r="A9820" t="str">
            <v>OF271R</v>
          </cell>
          <cell r="B9820" t="str">
            <v>БІЛЛІ ВУШН. ПЕТЛЯ ПРЯМ. МАЛ. 160MM</v>
          </cell>
          <cell r="C9820" t="str">
            <v>шт</v>
          </cell>
          <cell r="D9820">
            <v>1</v>
          </cell>
          <cell r="E9820" t="str">
            <v>7%</v>
          </cell>
          <cell r="F9820">
            <v>2148.66</v>
          </cell>
          <cell r="G9820">
            <v>2299.0700000000002</v>
          </cell>
        </row>
        <row r="9821">
          <cell r="A9821" t="str">
            <v>FD635R</v>
          </cell>
          <cell r="B9821" t="str">
            <v>БІМЕР АППРОКСИМАТОР ДЛЯ НЕРВУ З КЛЮЧЕМ FD576R</v>
          </cell>
          <cell r="C9821" t="str">
            <v>шт</v>
          </cell>
          <cell r="D9821">
            <v>1</v>
          </cell>
          <cell r="E9821" t="str">
            <v>7%</v>
          </cell>
          <cell r="F9821">
            <v>23712.25</v>
          </cell>
          <cell r="G9821">
            <v>25372.1</v>
          </cell>
        </row>
        <row r="9822">
          <cell r="A9822" t="str">
            <v>FD028R</v>
          </cell>
          <cell r="B9822" t="str">
            <v>БІМЕР ВЕНОВ. НОЖИЦІ ПРЯМ. 130MM</v>
          </cell>
          <cell r="C9822" t="str">
            <v>шт</v>
          </cell>
          <cell r="E9822" t="str">
            <v>7%</v>
          </cell>
          <cell r="F9822">
            <v>26850.03</v>
          </cell>
          <cell r="G9822">
            <v>28729.53</v>
          </cell>
        </row>
        <row r="9823">
          <cell r="A9823" t="str">
            <v>FD571R</v>
          </cell>
          <cell r="B9823" t="str">
            <v>БІМЕР МІКРОАППРОКСИМАТОР ONLY</v>
          </cell>
          <cell r="C9823" t="str">
            <v>шт</v>
          </cell>
          <cell r="E9823" t="str">
            <v>7%</v>
          </cell>
          <cell r="F9823">
            <v>15899.57</v>
          </cell>
          <cell r="G9823">
            <v>17012.53</v>
          </cell>
        </row>
        <row r="9824">
          <cell r="A9824" t="str">
            <v>FD560R</v>
          </cell>
          <cell r="B9824" t="str">
            <v>БІМЕР СУДИНН. КЛІПСА 6MM 30-40G МІЦНА</v>
          </cell>
          <cell r="C9824" t="str">
            <v>шт</v>
          </cell>
          <cell r="D9824">
            <v>1</v>
          </cell>
          <cell r="E9824" t="str">
            <v>7%</v>
          </cell>
          <cell r="F9824">
            <v>3261.05</v>
          </cell>
          <cell r="G9824">
            <v>3489.32</v>
          </cell>
        </row>
        <row r="9825">
          <cell r="A9825" t="str">
            <v>FD562R</v>
          </cell>
          <cell r="B9825" t="str">
            <v>БІМЕР СУДИНН. КЛІПСА 9MM 20-25G МІЦНА</v>
          </cell>
          <cell r="C9825" t="str">
            <v>шт</v>
          </cell>
          <cell r="D9825">
            <v>1</v>
          </cell>
          <cell r="E9825" t="str">
            <v>7%</v>
          </cell>
          <cell r="F9825">
            <v>3261.05</v>
          </cell>
          <cell r="G9825">
            <v>3489.32</v>
          </cell>
        </row>
        <row r="9826">
          <cell r="A9826" t="str">
            <v>FD561R</v>
          </cell>
          <cell r="B9826" t="str">
            <v>БІМЕР СУДИНН. КЛІПСА 9MM 30-40G МІЦНА</v>
          </cell>
          <cell r="C9826" t="str">
            <v>шт</v>
          </cell>
          <cell r="D9826">
            <v>1</v>
          </cell>
          <cell r="E9826" t="str">
            <v>7%</v>
          </cell>
          <cell r="F9826">
            <v>3261.05</v>
          </cell>
          <cell r="G9826">
            <v>3489.32</v>
          </cell>
        </row>
        <row r="9827">
          <cell r="A9827" t="str">
            <v>FD614R</v>
          </cell>
          <cell r="B9827" t="str">
            <v>БІМЕР-МЮЛЛЕР АППРОКСИМАТОР ДЕЛІК. ЗАГН. 9MM</v>
          </cell>
          <cell r="C9827" t="str">
            <v>шт</v>
          </cell>
          <cell r="D9827">
            <v>1</v>
          </cell>
          <cell r="E9827" t="str">
            <v>7%</v>
          </cell>
          <cell r="F9827">
            <v>13585.69</v>
          </cell>
          <cell r="G9827">
            <v>14536.69</v>
          </cell>
        </row>
        <row r="9828">
          <cell r="A9828" t="str">
            <v>FD613R</v>
          </cell>
          <cell r="B9828" t="str">
            <v>БІМЕР-МЮЛЛЕР АППРОКСИМАТОР ДЕЛІК. ПРЯМ. 9MM</v>
          </cell>
          <cell r="C9828" t="str">
            <v>шт</v>
          </cell>
          <cell r="D9828">
            <v>1</v>
          </cell>
          <cell r="E9828" t="str">
            <v>7%</v>
          </cell>
          <cell r="F9828">
            <v>12869.9</v>
          </cell>
          <cell r="G9828">
            <v>13770.8</v>
          </cell>
        </row>
        <row r="9829">
          <cell r="A9829" t="str">
            <v>FD612R</v>
          </cell>
          <cell r="B9829" t="str">
            <v>БІМЕР-МЮЛЛЕР АППРОКСИМАТОР ЗАГНУТ. 9MM</v>
          </cell>
          <cell r="C9829" t="str">
            <v>шт</v>
          </cell>
          <cell r="D9829">
            <v>1</v>
          </cell>
          <cell r="E9829" t="str">
            <v>7%</v>
          </cell>
          <cell r="F9829">
            <v>13585.69</v>
          </cell>
          <cell r="G9829">
            <v>14536.69</v>
          </cell>
        </row>
        <row r="9830">
          <cell r="A9830" t="str">
            <v>FD615R</v>
          </cell>
          <cell r="B9830" t="str">
            <v>БІМЕР-МЮЛЛЕР АППРОКСИМАТОР ПРЯМ. 4.5MM</v>
          </cell>
          <cell r="C9830" t="str">
            <v>шт</v>
          </cell>
          <cell r="D9830">
            <v>1</v>
          </cell>
          <cell r="E9830" t="str">
            <v>7%</v>
          </cell>
          <cell r="F9830">
            <v>12869.9</v>
          </cell>
          <cell r="G9830">
            <v>13770.8</v>
          </cell>
        </row>
        <row r="9831">
          <cell r="A9831" t="str">
            <v>FD611R</v>
          </cell>
          <cell r="B9831" t="str">
            <v>БІМЕР-МЮЛЛЕР АППРОКСИМАТОР ПРЯМ. 9MM</v>
          </cell>
          <cell r="C9831" t="str">
            <v>шт</v>
          </cell>
          <cell r="E9831" t="str">
            <v>7%</v>
          </cell>
          <cell r="F9831">
            <v>12869.9</v>
          </cell>
          <cell r="G9831">
            <v>13770.8</v>
          </cell>
        </row>
        <row r="9832">
          <cell r="A9832" t="str">
            <v>BH239R</v>
          </cell>
          <cell r="B9832" t="str">
            <v>БІНГОЛІ ДЕЛ. ВИГН. ЗАТИСКАЧ 1X2 245MM</v>
          </cell>
          <cell r="C9832" t="str">
            <v>шт</v>
          </cell>
          <cell r="D9832">
            <v>1</v>
          </cell>
          <cell r="E9832" t="str">
            <v>7%</v>
          </cell>
          <cell r="F9832">
            <v>6463.71</v>
          </cell>
          <cell r="G9832">
            <v>6916.17</v>
          </cell>
        </row>
        <row r="9833">
          <cell r="A9833" t="str">
            <v>BH238R</v>
          </cell>
          <cell r="B9833" t="str">
            <v>БІНГОЛІ ДЕЛ. ВИГН. ЗАТИСКАЧ ПРЯМ. 1X2245MM</v>
          </cell>
          <cell r="C9833" t="str">
            <v>шт</v>
          </cell>
          <cell r="D9833">
            <v>1</v>
          </cell>
          <cell r="E9833" t="str">
            <v>7%</v>
          </cell>
          <cell r="F9833">
            <v>6315.8</v>
          </cell>
          <cell r="G9833">
            <v>6757.9</v>
          </cell>
        </row>
        <row r="9834">
          <cell r="A9834" t="str">
            <v>BH229R</v>
          </cell>
          <cell r="B9834" t="str">
            <v xml:space="preserve">БІНГОЛІ ДЕЛІКАТ. ЗАТИСКАЧ ВИГН. 245MM </v>
          </cell>
          <cell r="C9834" t="str">
            <v>шт</v>
          </cell>
          <cell r="E9834" t="str">
            <v>7%</v>
          </cell>
          <cell r="F9834">
            <v>6043.76</v>
          </cell>
          <cell r="G9834">
            <v>6466.82</v>
          </cell>
        </row>
        <row r="9835">
          <cell r="A9835" t="str">
            <v>BH228R</v>
          </cell>
          <cell r="B9835" t="str">
            <v xml:space="preserve">БІНГОЛІ ДЕЛІКАТ. ЗАТИСКАЧ ПРЯМ. 245MM </v>
          </cell>
          <cell r="C9835" t="str">
            <v>шт</v>
          </cell>
          <cell r="E9835" t="str">
            <v>7%</v>
          </cell>
          <cell r="F9835">
            <v>5805.02</v>
          </cell>
          <cell r="G9835">
            <v>6211.37</v>
          </cell>
        </row>
        <row r="9836">
          <cell r="A9836" t="str">
            <v>NV091D</v>
          </cell>
          <cell r="B9836" t="str">
            <v>БІОЛОКС ДЕЛЬТА ВСТАВКА  E 28MM СИМЕТРИЧНА</v>
          </cell>
          <cell r="C9836" t="str">
            <v>шт</v>
          </cell>
          <cell r="E9836" t="str">
            <v>20%</v>
          </cell>
          <cell r="F9836">
            <v>26862.14</v>
          </cell>
          <cell r="G9836">
            <v>32234.57</v>
          </cell>
        </row>
        <row r="9837">
          <cell r="A9837" t="str">
            <v>NV092D</v>
          </cell>
          <cell r="B9837" t="str">
            <v>БІОЛОКС ДЕЛЬТА ВСТАВКА  F 28MM СИМЕТРИЧНА</v>
          </cell>
          <cell r="C9837" t="str">
            <v>шт</v>
          </cell>
          <cell r="E9837" t="str">
            <v>20%</v>
          </cell>
          <cell r="F9837">
            <v>26862.14</v>
          </cell>
          <cell r="G9837">
            <v>32234.57</v>
          </cell>
        </row>
        <row r="9838">
          <cell r="A9838" t="str">
            <v>NV093D</v>
          </cell>
          <cell r="B9838" t="str">
            <v>БІОЛОКС ДЕЛЬТА ВСТАВКА  G 28MM СИМЕТРИЧНА</v>
          </cell>
          <cell r="C9838" t="str">
            <v>шт</v>
          </cell>
          <cell r="E9838" t="str">
            <v>20%</v>
          </cell>
          <cell r="F9838">
            <v>26862.14</v>
          </cell>
          <cell r="G9838">
            <v>32234.57</v>
          </cell>
        </row>
        <row r="9839">
          <cell r="A9839" t="str">
            <v>NV094D</v>
          </cell>
          <cell r="B9839" t="str">
            <v>БІОЛОКС ДЕЛЬТА ВСТАВКА  H 28MM СИМЕТРИЧНА</v>
          </cell>
          <cell r="C9839" t="str">
            <v>шт</v>
          </cell>
          <cell r="E9839" t="str">
            <v>20%</v>
          </cell>
          <cell r="F9839">
            <v>26862.14</v>
          </cell>
          <cell r="G9839">
            <v>32234.57</v>
          </cell>
        </row>
        <row r="9840">
          <cell r="A9840" t="str">
            <v>PL538R</v>
          </cell>
          <cell r="B9840" t="str">
            <v>БІОЛОКС ДЕЛЬТА ГОЛІВКА</v>
          </cell>
          <cell r="C9840" t="str">
            <v>шт</v>
          </cell>
          <cell r="D9840">
            <v>1</v>
          </cell>
          <cell r="E9840" t="str">
            <v>7%</v>
          </cell>
          <cell r="F9840">
            <v>57963.65</v>
          </cell>
          <cell r="G9840">
            <v>62021.11</v>
          </cell>
        </row>
        <row r="9841">
          <cell r="A9841" t="str">
            <v>ER071R</v>
          </cell>
          <cell r="B9841" t="str">
            <v>БІОПС. ЗАТИСКАЧ ЛІХ ВІЛКІНСОН</v>
          </cell>
          <cell r="C9841" t="str">
            <v>шт</v>
          </cell>
          <cell r="D9841">
            <v>1</v>
          </cell>
          <cell r="E9841" t="str">
            <v>7%</v>
          </cell>
          <cell r="F9841">
            <v>52101.98</v>
          </cell>
          <cell r="G9841">
            <v>55749.120000000003</v>
          </cell>
        </row>
        <row r="9842">
          <cell r="A9842" t="str">
            <v>PO308R</v>
          </cell>
          <cell r="B9842" t="str">
            <v>БІОПСІЙНИЙ ЗАТИСКАЧ</v>
          </cell>
          <cell r="C9842" t="str">
            <v>шт</v>
          </cell>
          <cell r="D9842">
            <v>1</v>
          </cell>
          <cell r="E9842" t="str">
            <v>7%</v>
          </cell>
          <cell r="F9842">
            <v>73039.740000000005</v>
          </cell>
          <cell r="G9842">
            <v>78152.52</v>
          </cell>
        </row>
        <row r="9843">
          <cell r="A9843" t="str">
            <v>PO328R</v>
          </cell>
          <cell r="B9843" t="str">
            <v>БІОПСІЙНИЙ ЗАТИСКАЧ</v>
          </cell>
          <cell r="C9843" t="str">
            <v>шт</v>
          </cell>
          <cell r="D9843">
            <v>1</v>
          </cell>
          <cell r="E9843" t="str">
            <v>7%</v>
          </cell>
          <cell r="F9843">
            <v>73039.740000000005</v>
          </cell>
          <cell r="G9843">
            <v>78152.52</v>
          </cell>
        </row>
        <row r="9844">
          <cell r="A9844" t="str">
            <v>PO501R</v>
          </cell>
          <cell r="B9844" t="str">
            <v>БІОПСІЙНИЙ ЗАТИСКАЧ</v>
          </cell>
          <cell r="C9844" t="str">
            <v>шт</v>
          </cell>
          <cell r="D9844">
            <v>1</v>
          </cell>
          <cell r="E9844" t="str">
            <v>7%</v>
          </cell>
          <cell r="F9844">
            <v>39274.03</v>
          </cell>
          <cell r="G9844">
            <v>42023.21</v>
          </cell>
        </row>
        <row r="9845">
          <cell r="A9845" t="str">
            <v>PO502R</v>
          </cell>
          <cell r="B9845" t="str">
            <v>БІОПСІЙНИЙ ЗАТИСКАЧ</v>
          </cell>
          <cell r="C9845" t="str">
            <v>шт</v>
          </cell>
          <cell r="D9845">
            <v>1</v>
          </cell>
          <cell r="E9845" t="str">
            <v>7%</v>
          </cell>
          <cell r="F9845">
            <v>41632.019999999997</v>
          </cell>
          <cell r="G9845">
            <v>44546.26</v>
          </cell>
        </row>
        <row r="9846">
          <cell r="A9846" t="str">
            <v>PO509R</v>
          </cell>
          <cell r="B9846" t="str">
            <v>БІОПСІЙНИЙ ЗАТИСКАЧ</v>
          </cell>
          <cell r="C9846" t="str">
            <v>шт</v>
          </cell>
          <cell r="D9846">
            <v>1</v>
          </cell>
          <cell r="E9846" t="str">
            <v>7%</v>
          </cell>
          <cell r="F9846">
            <v>39274.03</v>
          </cell>
          <cell r="G9846">
            <v>42023.21</v>
          </cell>
        </row>
        <row r="9847">
          <cell r="A9847" t="str">
            <v>PO512R</v>
          </cell>
          <cell r="B9847" t="str">
            <v>БІОПСІЙНИЙ ЗАТИСКАЧ</v>
          </cell>
          <cell r="C9847" t="str">
            <v>шт</v>
          </cell>
          <cell r="D9847">
            <v>1</v>
          </cell>
          <cell r="E9847" t="str">
            <v>7%</v>
          </cell>
          <cell r="F9847">
            <v>43605.95</v>
          </cell>
          <cell r="G9847">
            <v>46658.36</v>
          </cell>
        </row>
        <row r="9848">
          <cell r="A9848" t="str">
            <v>PO510R</v>
          </cell>
          <cell r="B9848" t="str">
            <v>БІОПСІЙНИЙ ЗАТИСКАЧ ГАЧОК</v>
          </cell>
          <cell r="C9848" t="str">
            <v>шт</v>
          </cell>
          <cell r="D9848">
            <v>1</v>
          </cell>
          <cell r="E9848" t="str">
            <v>7%</v>
          </cell>
          <cell r="F9848">
            <v>50352.52</v>
          </cell>
          <cell r="G9848">
            <v>53877.19</v>
          </cell>
        </row>
        <row r="9849">
          <cell r="A9849" t="str">
            <v>PO505R</v>
          </cell>
          <cell r="B9849" t="str">
            <v>БІОПСІЙНИЙ ЗАТИСКАЧ ЗУБЧАСТИЙ</v>
          </cell>
          <cell r="C9849" t="str">
            <v>шт</v>
          </cell>
          <cell r="D9849">
            <v>1</v>
          </cell>
          <cell r="E9849" t="str">
            <v>7%</v>
          </cell>
          <cell r="F9849">
            <v>41632.019999999997</v>
          </cell>
          <cell r="G9849">
            <v>44546.26</v>
          </cell>
        </row>
        <row r="9850">
          <cell r="A9850" t="str">
            <v>PO511R</v>
          </cell>
          <cell r="B9850" t="str">
            <v>БІОПСІЙНИЙ ЗАТИСКАЧ ЗУБЧАСТИЙ</v>
          </cell>
          <cell r="C9850" t="str">
            <v>шт</v>
          </cell>
          <cell r="D9850">
            <v>1</v>
          </cell>
          <cell r="E9850" t="str">
            <v>7%</v>
          </cell>
          <cell r="F9850">
            <v>41632.019999999997</v>
          </cell>
          <cell r="G9850">
            <v>44546.26</v>
          </cell>
        </row>
        <row r="9851">
          <cell r="A9851" t="str">
            <v>GK194</v>
          </cell>
          <cell r="B9851" t="str">
            <v>БІПОЛ.КАБЕЛЬ ВЕЛЛІЛАБ/ЄВРОНОРМ</v>
          </cell>
          <cell r="C9851" t="str">
            <v>шт</v>
          </cell>
          <cell r="E9851" t="str">
            <v>7%</v>
          </cell>
          <cell r="F9851">
            <v>8457.5400000000009</v>
          </cell>
          <cell r="G9851">
            <v>9049.57</v>
          </cell>
        </row>
        <row r="9852">
          <cell r="A9852" t="str">
            <v>GK185</v>
          </cell>
          <cell r="B9852" t="str">
            <v>БІПОЛ.КАБЕЛЬ ЕРБЕ ЄВРО ПЛОСК. КОРОК</v>
          </cell>
          <cell r="C9852" t="str">
            <v>шт</v>
          </cell>
          <cell r="D9852">
            <v>1</v>
          </cell>
          <cell r="E9852" t="str">
            <v>7%</v>
          </cell>
          <cell r="F9852">
            <v>8457.5400000000009</v>
          </cell>
          <cell r="G9852">
            <v>9049.57</v>
          </cell>
        </row>
        <row r="9853">
          <cell r="A9853" t="str">
            <v>GK807R</v>
          </cell>
          <cell r="B9853" t="str">
            <v>БІПОЛЯР КОАГУЛЯЦІЙНИЙ ПІНЦЕТ</v>
          </cell>
          <cell r="C9853" t="str">
            <v>шт</v>
          </cell>
          <cell r="E9853" t="str">
            <v>7%</v>
          </cell>
          <cell r="F9853">
            <v>20434.330000000002</v>
          </cell>
          <cell r="G9853">
            <v>21864.73</v>
          </cell>
        </row>
        <row r="9854">
          <cell r="A9854" t="str">
            <v>GK828R</v>
          </cell>
          <cell r="B9854" t="str">
            <v>БІПОЛЯР КОАГУЛЯЦІЙНИЙ ПІНЦЕТ ПРЯМИЙ БАГНЕТОПОДІБНИЙ</v>
          </cell>
          <cell r="C9854" t="str">
            <v>шт</v>
          </cell>
          <cell r="E9854" t="str">
            <v>7%</v>
          </cell>
          <cell r="F9854">
            <v>34800.68</v>
          </cell>
          <cell r="G9854">
            <v>37236.730000000003</v>
          </cell>
        </row>
        <row r="9855">
          <cell r="A9855" t="str">
            <v>GN076</v>
          </cell>
          <cell r="B9855" t="str">
            <v>БІПОЛЯР. КАБЕЛЬ 3.5MM ДОВЖИН.</v>
          </cell>
          <cell r="C9855" t="str">
            <v>шт</v>
          </cell>
          <cell r="E9855" t="str">
            <v>7%</v>
          </cell>
          <cell r="F9855">
            <v>7667.36</v>
          </cell>
          <cell r="G9855">
            <v>8204.08</v>
          </cell>
        </row>
        <row r="9856">
          <cell r="A9856" t="str">
            <v>GK329</v>
          </cell>
          <cell r="B9856" t="str">
            <v>БІПОЛЯР. КАБЕЛЬ 4M UHF ВИЛКА AAG КРУГЛА</v>
          </cell>
          <cell r="C9856" t="str">
            <v>шт</v>
          </cell>
          <cell r="D9856">
            <v>1</v>
          </cell>
          <cell r="E9856" t="str">
            <v>7%</v>
          </cell>
          <cell r="F9856">
            <v>9630.91</v>
          </cell>
          <cell r="G9856">
            <v>10305.07</v>
          </cell>
        </row>
        <row r="9857">
          <cell r="A9857" t="str">
            <v>GK328</v>
          </cell>
          <cell r="B9857" t="str">
            <v>БІПОЛЯР. КАБЕЛЬ 4M UHF ВИЛКА AAG ПЛОСКА</v>
          </cell>
          <cell r="C9857" t="str">
            <v>шт</v>
          </cell>
          <cell r="D9857">
            <v>1</v>
          </cell>
          <cell r="E9857" t="str">
            <v>7%</v>
          </cell>
          <cell r="F9857">
            <v>8578.2099999999991</v>
          </cell>
          <cell r="G9857">
            <v>9178.68</v>
          </cell>
        </row>
        <row r="9858">
          <cell r="A9858" t="str">
            <v>GN145</v>
          </cell>
          <cell r="B9858" t="str">
            <v>БІПОЛЯР. КАБЕЛЬ 5М AAG ФІКСАЦ. ШПИЛЬКА 22ММ БІПОДЖЕТ</v>
          </cell>
          <cell r="C9858" t="str">
            <v>шт</v>
          </cell>
          <cell r="D9858">
            <v>1</v>
          </cell>
          <cell r="E9858" t="str">
            <v>7%</v>
          </cell>
          <cell r="F9858">
            <v>10209.6</v>
          </cell>
          <cell r="G9858">
            <v>10924.27</v>
          </cell>
        </row>
        <row r="9859">
          <cell r="A9859" t="str">
            <v>GN146</v>
          </cell>
          <cell r="B9859" t="str">
            <v>БІПОЛЯР. КАБЕЛЬ 5М AAG ФІКСАЦ. ШПИЛЬКА 38ММ БІПОДЖЕТ</v>
          </cell>
          <cell r="C9859" t="str">
            <v>шт</v>
          </cell>
          <cell r="D9859">
            <v>1</v>
          </cell>
          <cell r="E9859" t="str">
            <v>7%</v>
          </cell>
          <cell r="F9859">
            <v>10209.6</v>
          </cell>
          <cell r="G9859">
            <v>10924.27</v>
          </cell>
        </row>
        <row r="9860">
          <cell r="A9860" t="str">
            <v>GK195</v>
          </cell>
          <cell r="B9860" t="str">
            <v>БІПОЛЯР. КАБЕЛЬ ВЕЛЛІЛАБ/ЛЕНДОЛЬТ ПІНЦЕТ</v>
          </cell>
          <cell r="C9860" t="str">
            <v>шт</v>
          </cell>
          <cell r="D9860">
            <v>1</v>
          </cell>
          <cell r="E9860" t="str">
            <v>7%</v>
          </cell>
          <cell r="F9860">
            <v>8457.5400000000009</v>
          </cell>
          <cell r="G9860">
            <v>9049.57</v>
          </cell>
        </row>
        <row r="9861">
          <cell r="A9861" t="str">
            <v>GN085</v>
          </cell>
          <cell r="B9861" t="str">
            <v>БІПОЛЯР. КАБЕЛЬ З ФІКС. ШПИЛЬК. 5</v>
          </cell>
          <cell r="C9861" t="str">
            <v>шт</v>
          </cell>
          <cell r="E9861" t="str">
            <v>7%</v>
          </cell>
          <cell r="F9861">
            <v>10061.25</v>
          </cell>
          <cell r="G9861">
            <v>10765.53</v>
          </cell>
        </row>
        <row r="9862">
          <cell r="A9862" t="str">
            <v>GN081</v>
          </cell>
          <cell r="B9862" t="str">
            <v>БІПОЛЯР. КАБЕЛЬ ШЕСТИКУТН.</v>
          </cell>
          <cell r="C9862" t="str">
            <v>шт</v>
          </cell>
          <cell r="E9862" t="str">
            <v>7%</v>
          </cell>
          <cell r="F9862">
            <v>10061.25</v>
          </cell>
          <cell r="G9862">
            <v>10765.53</v>
          </cell>
        </row>
        <row r="9863">
          <cell r="A9863" t="str">
            <v>GN082</v>
          </cell>
          <cell r="B9863" t="str">
            <v>БІПОЛЯР. КАБЕЛЬ ШЕСТИКУТН. 5M</v>
          </cell>
          <cell r="C9863" t="str">
            <v>шт</v>
          </cell>
          <cell r="E9863" t="str">
            <v>7%</v>
          </cell>
          <cell r="F9863">
            <v>10061.25</v>
          </cell>
          <cell r="G9863">
            <v>10765.53</v>
          </cell>
        </row>
        <row r="9864">
          <cell r="A9864" t="str">
            <v>GN226</v>
          </cell>
          <cell r="B9864" t="str">
            <v>БІПОЛЯРНИЙ АДАПТЕР PIN PIN 22MM DOLLEY EMC</v>
          </cell>
          <cell r="C9864" t="str">
            <v>шт</v>
          </cell>
          <cell r="D9864">
            <v>1</v>
          </cell>
          <cell r="E9864" t="str">
            <v>7%</v>
          </cell>
          <cell r="F9864">
            <v>6726.67</v>
          </cell>
          <cell r="G9864">
            <v>7197.54</v>
          </cell>
        </row>
        <row r="9865">
          <cell r="A9865" t="str">
            <v>GN224</v>
          </cell>
          <cell r="B9865" t="str">
            <v>БІПОЛЯРНИЙ АДАПТЕР PIN-код 28,6 мм CODMAN</v>
          </cell>
          <cell r="C9865" t="str">
            <v>шт</v>
          </cell>
          <cell r="D9865">
            <v>1</v>
          </cell>
          <cell r="E9865" t="str">
            <v>7%</v>
          </cell>
          <cell r="F9865">
            <v>6726.67</v>
          </cell>
          <cell r="G9865">
            <v>7197.54</v>
          </cell>
        </row>
        <row r="9866">
          <cell r="A9866" t="str">
            <v>GN219</v>
          </cell>
          <cell r="B9866" t="str">
            <v>БІПОЛЯРНИЙ АДАПТЕР PIN-код 28,6 мм CONMED</v>
          </cell>
          <cell r="C9866" t="str">
            <v>шт</v>
          </cell>
          <cell r="E9866" t="str">
            <v>7%</v>
          </cell>
          <cell r="F9866">
            <v>6726.67</v>
          </cell>
          <cell r="G9866">
            <v>7197.54</v>
          </cell>
        </row>
        <row r="9867">
          <cell r="A9867" t="str">
            <v>GN228</v>
          </cell>
          <cell r="B9867" t="str">
            <v>БІПОЛЯРНИЙ АДАПТЕР ДЛЯ GN300</v>
          </cell>
          <cell r="C9867" t="str">
            <v>шт</v>
          </cell>
          <cell r="E9867" t="str">
            <v>7%</v>
          </cell>
          <cell r="F9867">
            <v>6726.67</v>
          </cell>
          <cell r="G9867">
            <v>7197.54</v>
          </cell>
        </row>
        <row r="9868">
          <cell r="A9868" t="str">
            <v>GN134</v>
          </cell>
          <cell r="B9868" t="str">
            <v>Біполярний кабель 38 мм</v>
          </cell>
          <cell r="C9868" t="str">
            <v>шт</v>
          </cell>
          <cell r="D9868">
            <v>1</v>
          </cell>
          <cell r="E9868" t="str">
            <v>7%</v>
          </cell>
          <cell r="F9868">
            <v>13751.77</v>
          </cell>
          <cell r="G9868">
            <v>14714.39</v>
          </cell>
        </row>
        <row r="9869">
          <cell r="A9869" t="str">
            <v>GN130</v>
          </cell>
          <cell r="B9869" t="str">
            <v>БІПОЛЯРНИЙ КАБЕЛЬ 5/2ММ</v>
          </cell>
          <cell r="C9869" t="str">
            <v>шт</v>
          </cell>
          <cell r="E9869" t="str">
            <v>7%</v>
          </cell>
          <cell r="F9869">
            <v>11772.65</v>
          </cell>
          <cell r="G9869">
            <v>12596.74</v>
          </cell>
        </row>
        <row r="9870">
          <cell r="A9870" t="str">
            <v>GN131</v>
          </cell>
          <cell r="B9870" t="str">
            <v>Біполярний кабель 8/4 ММ</v>
          </cell>
          <cell r="C9870" t="str">
            <v>шт</v>
          </cell>
          <cell r="E9870" t="str">
            <v>7%</v>
          </cell>
          <cell r="F9870">
            <v>4603.96</v>
          </cell>
          <cell r="G9870">
            <v>4926.24</v>
          </cell>
        </row>
        <row r="9871">
          <cell r="A9871" t="str">
            <v>GK660R</v>
          </cell>
          <cell r="B9871" t="str">
            <v>БІПОЛЯРНИЙ КОАГУЛЯЦІЙНИЙ ПІНЦЕТ</v>
          </cell>
          <cell r="C9871" t="str">
            <v>шт</v>
          </cell>
          <cell r="D9871">
            <v>1</v>
          </cell>
          <cell r="E9871" t="str">
            <v>7%</v>
          </cell>
          <cell r="F9871">
            <v>23953.58</v>
          </cell>
          <cell r="G9871">
            <v>25630.33</v>
          </cell>
        </row>
        <row r="9872">
          <cell r="A9872" t="str">
            <v>GK670R</v>
          </cell>
          <cell r="B9872" t="str">
            <v>БІПОЛЯРНИЙ КОАГУЛЯЦІЙНИЙ ПІНЦЕТ</v>
          </cell>
          <cell r="C9872" t="str">
            <v>шт</v>
          </cell>
          <cell r="D9872">
            <v>1</v>
          </cell>
          <cell r="E9872" t="str">
            <v>7%</v>
          </cell>
          <cell r="F9872">
            <v>30718.75</v>
          </cell>
          <cell r="G9872">
            <v>32869.06</v>
          </cell>
        </row>
        <row r="9873">
          <cell r="A9873" t="str">
            <v>GK675R</v>
          </cell>
          <cell r="B9873" t="str">
            <v>БІПОЛЯРНИЙ КОАГУЛЯЦІЙНИЙ ПІНЦЕТ</v>
          </cell>
          <cell r="C9873" t="str">
            <v>шт</v>
          </cell>
          <cell r="D9873">
            <v>1</v>
          </cell>
          <cell r="E9873" t="str">
            <v>7%</v>
          </cell>
          <cell r="F9873">
            <v>31659.43</v>
          </cell>
          <cell r="G9873">
            <v>33875.589999999997</v>
          </cell>
        </row>
        <row r="9874">
          <cell r="A9874" t="str">
            <v>GK677R</v>
          </cell>
          <cell r="B9874" t="str">
            <v>БІПОЛЯРНИЙ КОАГУЛЯЦІЙНИЙ ПІНЦЕТ</v>
          </cell>
          <cell r="C9874" t="str">
            <v>шт</v>
          </cell>
          <cell r="D9874">
            <v>1</v>
          </cell>
          <cell r="E9874" t="str">
            <v>7%</v>
          </cell>
          <cell r="F9874">
            <v>34013.96</v>
          </cell>
          <cell r="G9874">
            <v>36394.94</v>
          </cell>
        </row>
        <row r="9875">
          <cell r="A9875" t="str">
            <v>GK711R</v>
          </cell>
          <cell r="B9875" t="str">
            <v>БІПОЛЯРНИЙ КОАГУЛЯЦІЙНИЙ ПІНЦЕТ</v>
          </cell>
          <cell r="C9875" t="str">
            <v>шт</v>
          </cell>
          <cell r="D9875">
            <v>1</v>
          </cell>
          <cell r="E9875" t="str">
            <v>7%</v>
          </cell>
          <cell r="F9875">
            <v>27193.01</v>
          </cell>
          <cell r="G9875">
            <v>29096.52</v>
          </cell>
        </row>
        <row r="9876">
          <cell r="A9876" t="str">
            <v>GK719R</v>
          </cell>
          <cell r="B9876" t="str">
            <v>БІПОЛЯРНИЙ КОАГУЛЯЦІЙНИЙ ПІНЦЕТ</v>
          </cell>
          <cell r="C9876" t="str">
            <v>шт</v>
          </cell>
          <cell r="D9876">
            <v>1</v>
          </cell>
          <cell r="E9876" t="str">
            <v>7%</v>
          </cell>
          <cell r="F9876">
            <v>36718.39</v>
          </cell>
          <cell r="G9876">
            <v>39288.67</v>
          </cell>
        </row>
        <row r="9877">
          <cell r="A9877" t="str">
            <v>GK720R</v>
          </cell>
          <cell r="B9877" t="str">
            <v>БІПОЛЯРНИЙ КОАГУЛЯЦІЙНИЙ ПІНЦЕТ</v>
          </cell>
          <cell r="C9877" t="str">
            <v>шт</v>
          </cell>
          <cell r="D9877">
            <v>1</v>
          </cell>
          <cell r="E9877" t="str">
            <v>7%</v>
          </cell>
          <cell r="F9877">
            <v>25844.47</v>
          </cell>
          <cell r="G9877">
            <v>27653.58</v>
          </cell>
        </row>
        <row r="9878">
          <cell r="A9878" t="str">
            <v>GK722R</v>
          </cell>
          <cell r="B9878" t="str">
            <v>БІПОЛЯРНИЙ КОАГУЛЯЦІЙНИЙ ПІНЦЕТ</v>
          </cell>
          <cell r="C9878" t="str">
            <v>шт</v>
          </cell>
          <cell r="D9878">
            <v>1</v>
          </cell>
          <cell r="E9878" t="str">
            <v>7%</v>
          </cell>
          <cell r="F9878">
            <v>28396.22</v>
          </cell>
          <cell r="G9878">
            <v>30383.96</v>
          </cell>
        </row>
        <row r="9879">
          <cell r="A9879" t="str">
            <v>GK808R</v>
          </cell>
          <cell r="B9879" t="str">
            <v>БІПОЛЯРНИЙ КОАГУЛЯЦІЙНИЙ ПІНЦЕТ</v>
          </cell>
          <cell r="C9879" t="str">
            <v>шт</v>
          </cell>
          <cell r="D9879">
            <v>1</v>
          </cell>
          <cell r="E9879" t="str">
            <v>7%</v>
          </cell>
          <cell r="F9879">
            <v>21542.39</v>
          </cell>
          <cell r="G9879">
            <v>23050.36</v>
          </cell>
        </row>
        <row r="9880">
          <cell r="A9880" t="str">
            <v>GK809R</v>
          </cell>
          <cell r="B9880" t="str">
            <v>БІПОЛЯРНИЙ КОАГУЛЯЦІЙНИЙ ПІНЦЕТ</v>
          </cell>
          <cell r="C9880" t="str">
            <v>шт</v>
          </cell>
          <cell r="D9880">
            <v>1</v>
          </cell>
          <cell r="E9880" t="str">
            <v>7%</v>
          </cell>
          <cell r="F9880">
            <v>22461.46</v>
          </cell>
          <cell r="G9880">
            <v>24033.759999999998</v>
          </cell>
        </row>
        <row r="9881">
          <cell r="A9881" t="str">
            <v>GK899R</v>
          </cell>
          <cell r="B9881" t="str">
            <v>БІПОЛЯРНИЙ КОАГУЛЯЦІЙНИЙ ПІНЦЕТ</v>
          </cell>
          <cell r="C9881" t="str">
            <v>шт</v>
          </cell>
          <cell r="D9881">
            <v>1</v>
          </cell>
          <cell r="E9881" t="str">
            <v>7%</v>
          </cell>
          <cell r="F9881">
            <v>32937.040000000001</v>
          </cell>
          <cell r="G9881">
            <v>35242.629999999997</v>
          </cell>
        </row>
        <row r="9882">
          <cell r="A9882" t="str">
            <v>GK959R</v>
          </cell>
          <cell r="B9882" t="str">
            <v>БІПОЛЯРНИЙ КОАГУЛЯЦІЙНИЙ ПІНЦЕТ</v>
          </cell>
          <cell r="C9882" t="str">
            <v>шт</v>
          </cell>
          <cell r="D9882">
            <v>1</v>
          </cell>
          <cell r="E9882" t="str">
            <v>7%</v>
          </cell>
          <cell r="F9882">
            <v>30647.38</v>
          </cell>
          <cell r="G9882">
            <v>32792.699999999997</v>
          </cell>
        </row>
        <row r="9883">
          <cell r="A9883" t="str">
            <v>GK679R</v>
          </cell>
          <cell r="B9883" t="str">
            <v>БІПОЛЯРНИЙ КОАГУЛЯЦІЙНИЙ ПІНЦЕТ</v>
          </cell>
          <cell r="C9883" t="str">
            <v>шт</v>
          </cell>
          <cell r="E9883" t="str">
            <v>7%</v>
          </cell>
          <cell r="F9883">
            <v>31188.87</v>
          </cell>
          <cell r="G9883">
            <v>33372.089999999997</v>
          </cell>
        </row>
        <row r="9884">
          <cell r="A9884" t="str">
            <v>GK730R</v>
          </cell>
          <cell r="B9884" t="str">
            <v>БІПОЛЯРНИЙ КОАГУЛЯЦІЙНИЙ ПІНЦЕТ</v>
          </cell>
          <cell r="C9884" t="str">
            <v>шт</v>
          </cell>
          <cell r="E9884" t="str">
            <v>7%</v>
          </cell>
          <cell r="F9884">
            <v>30502.93</v>
          </cell>
          <cell r="G9884">
            <v>32638.13</v>
          </cell>
        </row>
        <row r="9885">
          <cell r="A9885" t="str">
            <v>GK929R</v>
          </cell>
          <cell r="B9885" t="str">
            <v>БІПОЛЯРНИЙ КОАГУЛЯЦІЙНИЙ ПІНЦЕТ</v>
          </cell>
          <cell r="C9885" t="str">
            <v>шт</v>
          </cell>
          <cell r="E9885" t="str">
            <v>7%</v>
          </cell>
          <cell r="F9885">
            <v>31030.58</v>
          </cell>
          <cell r="G9885">
            <v>33202.720000000001</v>
          </cell>
        </row>
        <row r="9886">
          <cell r="A9886" t="str">
            <v>GK800R</v>
          </cell>
          <cell r="B9886" t="str">
            <v>БІПОЛЯРНИЙ КОАГУЛЯЦІЙНИЙ ПІНЦЕТ</v>
          </cell>
          <cell r="C9886" t="str">
            <v>шт</v>
          </cell>
          <cell r="E9886" t="str">
            <v>7%</v>
          </cell>
          <cell r="F9886">
            <v>36919.07</v>
          </cell>
          <cell r="G9886">
            <v>39503.4</v>
          </cell>
        </row>
        <row r="9887">
          <cell r="A9887" t="str">
            <v>GK690R</v>
          </cell>
          <cell r="B9887" t="str">
            <v>БІПОЛЯРНИЙ КОАГУЛЯЦІЙНИЙ ПІНЦЕТ</v>
          </cell>
          <cell r="C9887" t="str">
            <v>шт</v>
          </cell>
          <cell r="E9887" t="str">
            <v>7%</v>
          </cell>
          <cell r="F9887">
            <v>21950.67</v>
          </cell>
          <cell r="G9887">
            <v>23487.22</v>
          </cell>
        </row>
        <row r="9888">
          <cell r="A9888" t="str">
            <v>GK614R</v>
          </cell>
          <cell r="B9888" t="str">
            <v>БІПОЛЯРНИЙ КОАГУЛЯЦІЙНИЙ ПІНЦЕТ  БАГНЕТОПОДІБНИЙ</v>
          </cell>
          <cell r="C9888" t="str">
            <v>шт</v>
          </cell>
          <cell r="D9888">
            <v>1</v>
          </cell>
          <cell r="E9888" t="str">
            <v>7%</v>
          </cell>
          <cell r="F9888">
            <v>26002.77</v>
          </cell>
          <cell r="G9888">
            <v>27822.959999999999</v>
          </cell>
        </row>
        <row r="9889">
          <cell r="A9889" t="str">
            <v>GK616R</v>
          </cell>
          <cell r="B9889" t="str">
            <v>БІПОЛЯРНИЙ КОАГУЛЯЦІЙНИЙ ПІНЦЕТ  БАГНЕТОПОДІБНИЙ</v>
          </cell>
          <cell r="C9889" t="str">
            <v>шт</v>
          </cell>
          <cell r="E9889" t="str">
            <v>7%</v>
          </cell>
          <cell r="F9889">
            <v>26593.56</v>
          </cell>
          <cell r="G9889">
            <v>28455.11</v>
          </cell>
        </row>
        <row r="9890">
          <cell r="A9890" t="str">
            <v>GK823R</v>
          </cell>
          <cell r="B9890" t="str">
            <v>БІПОЛЯРНИЙ КОАГУЛЯЦІЙНИЙ ПІНЦЕТ 45° БАЙОНЕТНИЙ</v>
          </cell>
          <cell r="C9890" t="str">
            <v>шт</v>
          </cell>
          <cell r="D9890">
            <v>1</v>
          </cell>
          <cell r="E9890" t="str">
            <v>7%</v>
          </cell>
          <cell r="F9890">
            <v>34800.68</v>
          </cell>
          <cell r="G9890">
            <v>37236.730000000003</v>
          </cell>
        </row>
        <row r="9891">
          <cell r="A9891" t="str">
            <v>GK825R</v>
          </cell>
          <cell r="B9891" t="str">
            <v>БІПОЛЯРНИЙ КОАГУЛЯЦІЙНИЙ ПІНЦЕТ 45° БАЙОНЕТНИЙ</v>
          </cell>
          <cell r="C9891" t="str">
            <v>шт</v>
          </cell>
          <cell r="D9891">
            <v>1</v>
          </cell>
          <cell r="E9891" t="str">
            <v>7%</v>
          </cell>
          <cell r="F9891">
            <v>34800.68</v>
          </cell>
          <cell r="G9891">
            <v>37236.730000000003</v>
          </cell>
        </row>
        <row r="9892">
          <cell r="A9892" t="str">
            <v>GK829R</v>
          </cell>
          <cell r="B9892" t="str">
            <v>БІПОЛЯРНИЙ КОАГУЛЯЦІЙНИЙ ПІНЦЕТ 45° БАЙОНЕТНИЙ</v>
          </cell>
          <cell r="C9892" t="str">
            <v>шт</v>
          </cell>
          <cell r="D9892">
            <v>1</v>
          </cell>
          <cell r="E9892" t="str">
            <v>7%</v>
          </cell>
          <cell r="F9892">
            <v>34800.68</v>
          </cell>
          <cell r="G9892">
            <v>37236.730000000003</v>
          </cell>
        </row>
        <row r="9893">
          <cell r="A9893" t="str">
            <v>GK827R</v>
          </cell>
          <cell r="B9893" t="str">
            <v>БІПОЛЯРНИЙ КОАГУЛЯЦІЙНИЙ ПІНЦЕТ БАЙОНЕТНИЙ 45°</v>
          </cell>
          <cell r="C9893" t="str">
            <v>шт</v>
          </cell>
          <cell r="E9893" t="str">
            <v>7%</v>
          </cell>
          <cell r="F9893">
            <v>34800.68</v>
          </cell>
          <cell r="G9893">
            <v>37236.730000000003</v>
          </cell>
        </row>
        <row r="9894">
          <cell r="A9894" t="str">
            <v>GK824R</v>
          </cell>
          <cell r="B9894" t="str">
            <v>БІПОЛЯРНИЙ КОАГУЛЯЦІЙНИЙ ПІНЦЕТ БАЙОНЕТНИЙ ПРЯМИЙ</v>
          </cell>
          <cell r="C9894" t="str">
            <v>шт</v>
          </cell>
          <cell r="E9894" t="str">
            <v>7%</v>
          </cell>
          <cell r="F9894">
            <v>34800.68</v>
          </cell>
          <cell r="G9894">
            <v>37236.730000000003</v>
          </cell>
        </row>
        <row r="9895">
          <cell r="A9895" t="str">
            <v>GK624R</v>
          </cell>
          <cell r="B9895" t="str">
            <v>БІПОЛЯРНИЙ КОАГУЛЯЦІЙНИЙ ПІНЦЕТ ВИГНУТИЙ</v>
          </cell>
          <cell r="C9895" t="str">
            <v>шт</v>
          </cell>
          <cell r="D9895">
            <v>1</v>
          </cell>
          <cell r="E9895" t="str">
            <v>7%</v>
          </cell>
          <cell r="F9895">
            <v>24782.25</v>
          </cell>
          <cell r="G9895">
            <v>26517.01</v>
          </cell>
        </row>
        <row r="9896">
          <cell r="A9896" t="str">
            <v>GK723R</v>
          </cell>
          <cell r="B9896" t="str">
            <v>БІПОЛЯРНИЙ КОАГУЛЯЦІЙНИЙ ПІНЦЕТ ВИГНУТИЙ</v>
          </cell>
          <cell r="C9896" t="str">
            <v>шт</v>
          </cell>
          <cell r="D9896">
            <v>1</v>
          </cell>
          <cell r="E9896" t="str">
            <v>7%</v>
          </cell>
          <cell r="F9896">
            <v>26888.959999999999</v>
          </cell>
          <cell r="G9896">
            <v>28771.18</v>
          </cell>
        </row>
        <row r="9897">
          <cell r="A9897" t="str">
            <v>GK615R</v>
          </cell>
          <cell r="B9897" t="str">
            <v>БІПОЛЯРНИЙ КОАГУЛЯЦІЙНИЙ ПІНЦЕТ ЗАГНУТИЙ</v>
          </cell>
          <cell r="C9897" t="str">
            <v>шт</v>
          </cell>
          <cell r="D9897">
            <v>1</v>
          </cell>
          <cell r="E9897" t="str">
            <v>7%</v>
          </cell>
          <cell r="F9897">
            <v>26690.44</v>
          </cell>
          <cell r="G9897">
            <v>28558.77</v>
          </cell>
        </row>
        <row r="9898">
          <cell r="A9898" t="str">
            <v>GK625R</v>
          </cell>
          <cell r="B9898" t="str">
            <v>БІПОЛЯРНИЙ КОАГУЛЯЦІЙНИЙ ПІНЦЕТ ЗАГНУТИЙ</v>
          </cell>
          <cell r="C9898" t="str">
            <v>шт</v>
          </cell>
          <cell r="E9898" t="str">
            <v>7%</v>
          </cell>
          <cell r="F9898">
            <v>24583.73</v>
          </cell>
          <cell r="G9898">
            <v>26304.59</v>
          </cell>
        </row>
        <row r="9899">
          <cell r="A9899" t="str">
            <v>GK596R</v>
          </cell>
          <cell r="B9899" t="str">
            <v>БІПОЛЯРНИЙ КОАГУЛЯЦІЙНИЙ ПІНЦЕТ ПРЯМИЙ</v>
          </cell>
          <cell r="C9899" t="str">
            <v>шт</v>
          </cell>
          <cell r="D9899">
            <v>1</v>
          </cell>
          <cell r="E9899" t="str">
            <v>7%</v>
          </cell>
          <cell r="F9899">
            <v>21270.78</v>
          </cell>
          <cell r="G9899">
            <v>22759.74</v>
          </cell>
        </row>
        <row r="9900">
          <cell r="A9900" t="str">
            <v>GK604R</v>
          </cell>
          <cell r="B9900" t="str">
            <v>БІПОЛЯРНИЙ КОАГУЛЯЦІЙНИЙ ПІНЦЕТ ПРЯМИЙ</v>
          </cell>
          <cell r="C9900" t="str">
            <v>шт</v>
          </cell>
          <cell r="D9900">
            <v>1</v>
          </cell>
          <cell r="E9900" t="str">
            <v>7%</v>
          </cell>
          <cell r="F9900">
            <v>23569.95</v>
          </cell>
          <cell r="G9900">
            <v>25219.85</v>
          </cell>
        </row>
        <row r="9901">
          <cell r="A9901" t="str">
            <v>GK595R</v>
          </cell>
          <cell r="B9901" t="str">
            <v>БІПОЛЯРНИЙ КОАГУЛЯЦІЙНИЙ ПІНЦЕТ ПРЯМИЙ</v>
          </cell>
          <cell r="C9901" t="str">
            <v>шт</v>
          </cell>
          <cell r="E9901" t="str">
            <v>7%</v>
          </cell>
          <cell r="F9901">
            <v>21638.84</v>
          </cell>
          <cell r="G9901">
            <v>23153.56</v>
          </cell>
        </row>
        <row r="9902">
          <cell r="A9902" t="str">
            <v>GK606R</v>
          </cell>
          <cell r="B9902" t="str">
            <v>БІПОЛЯРНИЙ КОАГУЛЯЦІЙНИЙ ПІНЦЕТ ПРЯМИЙ</v>
          </cell>
          <cell r="C9902" t="str">
            <v>шт</v>
          </cell>
          <cell r="E9902" t="str">
            <v>7%</v>
          </cell>
          <cell r="F9902">
            <v>23992.51</v>
          </cell>
          <cell r="G9902">
            <v>25671.98</v>
          </cell>
        </row>
        <row r="9903">
          <cell r="A9903" t="str">
            <v>GK605R</v>
          </cell>
          <cell r="B9903" t="str">
            <v>БІПОЛЯРНИЙ КОАГУЛЯЦІЙНИЙ ПІНЦЕТ ПРЯМИЙ</v>
          </cell>
          <cell r="C9903" t="str">
            <v>шт</v>
          </cell>
          <cell r="E9903" t="str">
            <v>7%</v>
          </cell>
          <cell r="F9903">
            <v>24144.31</v>
          </cell>
          <cell r="G9903">
            <v>25834.41</v>
          </cell>
        </row>
        <row r="9904">
          <cell r="A9904" t="str">
            <v>GK822R</v>
          </cell>
          <cell r="B9904" t="str">
            <v>БІПОЛЯРНИЙ КОАГУЛЯЦІЙНИЙ ПІНЦЕТ ПРЯМИЙ БАГНЕТОПОДІБНИЙ</v>
          </cell>
          <cell r="C9904" t="str">
            <v>шт</v>
          </cell>
          <cell r="D9904">
            <v>1</v>
          </cell>
          <cell r="E9904" t="str">
            <v>7%</v>
          </cell>
          <cell r="F9904">
            <v>34800.68</v>
          </cell>
          <cell r="G9904">
            <v>37236.730000000003</v>
          </cell>
        </row>
        <row r="9905">
          <cell r="A9905" t="str">
            <v>GK826R</v>
          </cell>
          <cell r="B9905" t="str">
            <v>БІПОЛЯРНИЙ КОАГУЛЯЦІЙНИЙ ПІНЦЕТ ПРЯМИЙ БАЙОНЕТНИЙ</v>
          </cell>
          <cell r="C9905" t="str">
            <v>шт</v>
          </cell>
          <cell r="D9905">
            <v>1</v>
          </cell>
          <cell r="E9905" t="str">
            <v>7%</v>
          </cell>
          <cell r="F9905">
            <v>34800.68</v>
          </cell>
          <cell r="G9905">
            <v>37236.730000000003</v>
          </cell>
        </row>
        <row r="9906">
          <cell r="A9906" t="str">
            <v>PM403R</v>
          </cell>
          <cell r="B9906" t="str">
            <v>БІПОЛЯРНИЙ МАКРО ЗАТИСКАЧ</v>
          </cell>
          <cell r="C9906" t="str">
            <v>шт</v>
          </cell>
          <cell r="D9906">
            <v>1</v>
          </cell>
          <cell r="E9906" t="str">
            <v>7%</v>
          </cell>
          <cell r="F9906">
            <v>84520.02</v>
          </cell>
          <cell r="G9906">
            <v>90436.42</v>
          </cell>
        </row>
        <row r="9907">
          <cell r="A9907" t="str">
            <v>PM406R</v>
          </cell>
          <cell r="B9907" t="str">
            <v>БІПОЛЯРНИЙ МАКРО ЗАТИСКАЧ</v>
          </cell>
          <cell r="C9907" t="str">
            <v>шт</v>
          </cell>
          <cell r="D9907">
            <v>1</v>
          </cell>
          <cell r="E9907" t="str">
            <v>7%</v>
          </cell>
          <cell r="F9907">
            <v>88747.27</v>
          </cell>
          <cell r="G9907">
            <v>94959.58</v>
          </cell>
        </row>
        <row r="9908">
          <cell r="A9908" t="str">
            <v>PM405R</v>
          </cell>
          <cell r="B9908" t="str">
            <v>БІПОЛЯРНИЙ МЕРІЛЕНД ДИСЕКТОР</v>
          </cell>
          <cell r="C9908" t="str">
            <v>шт</v>
          </cell>
          <cell r="D9908">
            <v>1</v>
          </cell>
          <cell r="E9908" t="str">
            <v>7%</v>
          </cell>
          <cell r="F9908">
            <v>88747.27</v>
          </cell>
          <cell r="G9908">
            <v>94959.58</v>
          </cell>
        </row>
        <row r="9909">
          <cell r="A9909" t="str">
            <v>PM401R</v>
          </cell>
          <cell r="B9909" t="str">
            <v>БІПОЛЯРНИЙ МЕРІЛЕНД ДИСЕКТОР</v>
          </cell>
          <cell r="C9909" t="str">
            <v>шт</v>
          </cell>
          <cell r="D9909">
            <v>1</v>
          </cell>
          <cell r="E9909" t="str">
            <v>7%</v>
          </cell>
          <cell r="F9909">
            <v>84520.02</v>
          </cell>
          <cell r="G9909">
            <v>90436.42</v>
          </cell>
        </row>
        <row r="9910">
          <cell r="A9910" t="str">
            <v>PM402R</v>
          </cell>
          <cell r="B9910" t="str">
            <v>БІПОЛЯРНИЙ МІКРО ЗАТИСКАЧ</v>
          </cell>
          <cell r="C9910" t="str">
            <v>шт</v>
          </cell>
          <cell r="D9910">
            <v>1</v>
          </cell>
          <cell r="E9910" t="str">
            <v>7%</v>
          </cell>
          <cell r="F9910">
            <v>84520.02</v>
          </cell>
          <cell r="G9910">
            <v>90436.42</v>
          </cell>
        </row>
        <row r="9911">
          <cell r="A9911" t="str">
            <v>GK226</v>
          </cell>
          <cell r="B9911" t="str">
            <v>БІПОЛЯРНИЙ НОЖНИЙ ПЕРЕМИКАЧ</v>
          </cell>
          <cell r="C9911" t="str">
            <v>шт</v>
          </cell>
          <cell r="E9911" t="str">
            <v>7%</v>
          </cell>
          <cell r="F9911">
            <v>23315.21</v>
          </cell>
          <cell r="G9911">
            <v>24947.27</v>
          </cell>
        </row>
        <row r="9912">
          <cell r="A9912" t="str">
            <v>GK671R</v>
          </cell>
          <cell r="B9912" t="str">
            <v>БІПОЛЯРНИЙ ПІНЦЕТ БАГНЕТОПОДІБНИЙ</v>
          </cell>
          <cell r="C9912" t="str">
            <v>шт</v>
          </cell>
          <cell r="D9912">
            <v>1</v>
          </cell>
          <cell r="E9912" t="str">
            <v>7%</v>
          </cell>
          <cell r="F9912">
            <v>30599.38</v>
          </cell>
          <cell r="G9912">
            <v>32741.33</v>
          </cell>
        </row>
        <row r="9913">
          <cell r="A9913" t="str">
            <v>GK685R</v>
          </cell>
          <cell r="B9913" t="str">
            <v>БІПОЛЯРНИЙ ПІНЦЕТ БАГНЕТОПОДІБНИЙ</v>
          </cell>
          <cell r="C9913" t="str">
            <v>шт</v>
          </cell>
          <cell r="E9913" t="str">
            <v>7%</v>
          </cell>
          <cell r="F9913">
            <v>44592.91</v>
          </cell>
          <cell r="G9913">
            <v>47714.42</v>
          </cell>
        </row>
        <row r="9914">
          <cell r="A9914" t="str">
            <v>GK838R</v>
          </cell>
          <cell r="B9914" t="str">
            <v>БІПОЛЯРНИЙ ПІНЦЕТ З ІРИГАЦІЙНИМ КАНАЛОМ</v>
          </cell>
          <cell r="C9914" t="str">
            <v>шт</v>
          </cell>
          <cell r="D9914">
            <v>1</v>
          </cell>
          <cell r="E9914" t="str">
            <v>7%</v>
          </cell>
          <cell r="F9914">
            <v>45106.29</v>
          </cell>
          <cell r="G9914">
            <v>48263.73</v>
          </cell>
        </row>
        <row r="9915">
          <cell r="A9915" t="str">
            <v>GK840R</v>
          </cell>
          <cell r="B9915" t="str">
            <v>БІПОЛЯРНИЙ ПІНЦЕТ З ІРИГАЦІЙНИМ КАНАЛОМ</v>
          </cell>
          <cell r="C9915" t="str">
            <v>шт</v>
          </cell>
          <cell r="D9915">
            <v>1</v>
          </cell>
          <cell r="E9915" t="str">
            <v>7%</v>
          </cell>
          <cell r="F9915">
            <v>42176.97</v>
          </cell>
          <cell r="G9915">
            <v>45129.36</v>
          </cell>
        </row>
        <row r="9916">
          <cell r="A9916" t="str">
            <v>GK841R</v>
          </cell>
          <cell r="B9916" t="str">
            <v>БІПОЛЯРНИЙ ПІНЦЕТ З ІРИГАЦІЙНИМ КАНАЛОМ</v>
          </cell>
          <cell r="C9916" t="str">
            <v>шт</v>
          </cell>
          <cell r="D9916">
            <v>1</v>
          </cell>
          <cell r="E9916" t="str">
            <v>7%</v>
          </cell>
          <cell r="F9916">
            <v>43701.1</v>
          </cell>
          <cell r="G9916">
            <v>46760.17</v>
          </cell>
        </row>
        <row r="9917">
          <cell r="A9917" t="str">
            <v>GK843R</v>
          </cell>
          <cell r="B9917" t="str">
            <v>БІПОЛЯРНИЙ ПІНЦЕТ З ІРИГАЦІЙНИМ КАНАЛОМ</v>
          </cell>
          <cell r="C9917" t="str">
            <v>шт</v>
          </cell>
          <cell r="D9917">
            <v>1</v>
          </cell>
          <cell r="E9917" t="str">
            <v>7%</v>
          </cell>
          <cell r="F9917">
            <v>41778.199999999997</v>
          </cell>
          <cell r="G9917">
            <v>44702.68</v>
          </cell>
        </row>
        <row r="9918">
          <cell r="A9918" t="str">
            <v>GK844R</v>
          </cell>
          <cell r="B9918" t="str">
            <v>БІПОЛЯРНИЙ ПІНЦЕТ З ІРИГАЦІЙНИМ КАНАЛОМ</v>
          </cell>
          <cell r="C9918" t="str">
            <v>шт</v>
          </cell>
          <cell r="D9918">
            <v>1</v>
          </cell>
          <cell r="E9918" t="str">
            <v>7%</v>
          </cell>
          <cell r="F9918">
            <v>42329.21</v>
          </cell>
          <cell r="G9918">
            <v>45292.25</v>
          </cell>
        </row>
        <row r="9919">
          <cell r="A9919" t="str">
            <v>GK847R</v>
          </cell>
          <cell r="B9919" t="str">
            <v>БІПОЛЯРНИЙ ПІНЦЕТ З ІРИГАЦІЙНИМ КАНАЛОМ</v>
          </cell>
          <cell r="C9919" t="str">
            <v>шт</v>
          </cell>
          <cell r="D9919">
            <v>1</v>
          </cell>
          <cell r="E9919" t="str">
            <v>7%</v>
          </cell>
          <cell r="F9919">
            <v>43971.41</v>
          </cell>
          <cell r="G9919">
            <v>47049.41</v>
          </cell>
        </row>
        <row r="9920">
          <cell r="A9920" t="str">
            <v>GK846R</v>
          </cell>
          <cell r="B9920" t="str">
            <v>БІПОЛЯРНИЙ ПІНЦЕТ З ІРИГАЦІЙНИМ КАНАЛОМ</v>
          </cell>
          <cell r="C9920" t="str">
            <v>шт</v>
          </cell>
          <cell r="D9920">
            <v>1</v>
          </cell>
          <cell r="E9920" t="str">
            <v>7%</v>
          </cell>
          <cell r="F9920">
            <v>41729.760000000002</v>
          </cell>
          <cell r="G9920">
            <v>44650.85</v>
          </cell>
        </row>
        <row r="9921">
          <cell r="A9921" t="str">
            <v>GK884R</v>
          </cell>
          <cell r="B9921" t="str">
            <v>БІПОЛЯРНИЙ ПІНЦЕТ З ПОВНІСТЮ ІЗОЛЬОВАНИМИ КІНЧИКАМИ</v>
          </cell>
          <cell r="C9921" t="str">
            <v>шт</v>
          </cell>
          <cell r="D9921">
            <v>1</v>
          </cell>
          <cell r="E9921" t="str">
            <v>7%</v>
          </cell>
          <cell r="F9921">
            <v>42009.16</v>
          </cell>
          <cell r="G9921">
            <v>44949.8</v>
          </cell>
        </row>
        <row r="9922">
          <cell r="A9922" t="str">
            <v>GK881R</v>
          </cell>
          <cell r="B9922" t="str">
            <v>БІПОЛЯРНИЙ ПІНЦЕТ З ПОВНІСТЮ ІЗОЛЬОВАНИМИ КІНЧИКАМИ</v>
          </cell>
          <cell r="C9922" t="str">
            <v>шт</v>
          </cell>
          <cell r="D9922">
            <v>1</v>
          </cell>
          <cell r="E9922" t="str">
            <v>7%</v>
          </cell>
          <cell r="F9922">
            <v>43638.82</v>
          </cell>
          <cell r="G9922">
            <v>46693.53</v>
          </cell>
        </row>
        <row r="9923">
          <cell r="A9923" t="str">
            <v>GK885R</v>
          </cell>
          <cell r="B9923" t="str">
            <v>БІПОЛЯРНИЙ ПІНЦЕТ З ПОВНІСТЮ ІЗОЛЬОВАНИМИ КІНЧИКАМИ</v>
          </cell>
          <cell r="C9923" t="str">
            <v>шт</v>
          </cell>
          <cell r="D9923">
            <v>1</v>
          </cell>
          <cell r="E9923" t="str">
            <v>7%</v>
          </cell>
          <cell r="F9923">
            <v>44034.12</v>
          </cell>
          <cell r="G9923">
            <v>47116.51</v>
          </cell>
        </row>
        <row r="9924">
          <cell r="A9924" t="str">
            <v>GK882R</v>
          </cell>
          <cell r="B9924" t="str">
            <v>БІПОЛЯРНИЙ ПІНЦЕТ З ПОВНІСТЮ ІЗОЛЬОВАНИМИ КІНЧИКАМИ</v>
          </cell>
          <cell r="C9924" t="str">
            <v>шт</v>
          </cell>
          <cell r="E9924" t="str">
            <v>7%</v>
          </cell>
          <cell r="F9924">
            <v>41258.769999999997</v>
          </cell>
          <cell r="G9924">
            <v>44146.879999999997</v>
          </cell>
        </row>
        <row r="9925">
          <cell r="A9925" t="str">
            <v>GK883R</v>
          </cell>
          <cell r="B9925" t="str">
            <v>БІПОЛЯРНИЙ ПІНЦЕТ З ПОВНІСТЮ ІЗОЛЬОВАНИМИ КІНЧИКАМИ</v>
          </cell>
          <cell r="C9925" t="str">
            <v>шт</v>
          </cell>
          <cell r="E9925" t="str">
            <v>7%</v>
          </cell>
          <cell r="F9925">
            <v>42049.81</v>
          </cell>
          <cell r="G9925">
            <v>44993.3</v>
          </cell>
        </row>
        <row r="9926">
          <cell r="A9926" t="str">
            <v>GK886R</v>
          </cell>
          <cell r="B9926" t="str">
            <v>БІПОЛЯРНИЙ ПІНЦЕТ З ПОВНІСТЮ ІЗОЛЬОВАНИМИ КІНЧИКАМИ ВИГНУТИЙ</v>
          </cell>
          <cell r="C9926" t="str">
            <v>шт</v>
          </cell>
          <cell r="E9926" t="str">
            <v>7%</v>
          </cell>
          <cell r="F9926">
            <v>43515.12</v>
          </cell>
          <cell r="G9926">
            <v>46561.18</v>
          </cell>
        </row>
        <row r="9927">
          <cell r="A9927" t="str">
            <v>GK891R</v>
          </cell>
          <cell r="B9927" t="str">
            <v>БІПОЛЯРНИЙ ПІНЦЕТ З ЧАСТКОВО ІЗОЛЬОВАНИМИ КІНЧИКАМИ</v>
          </cell>
          <cell r="C9927" t="str">
            <v>шт</v>
          </cell>
          <cell r="D9927">
            <v>1</v>
          </cell>
          <cell r="E9927" t="str">
            <v>7%</v>
          </cell>
          <cell r="F9927">
            <v>44337.74</v>
          </cell>
          <cell r="G9927">
            <v>47441.38</v>
          </cell>
        </row>
        <row r="9928">
          <cell r="A9928" t="str">
            <v>GK893R</v>
          </cell>
          <cell r="B9928" t="str">
            <v>БІПОЛЯРНИЙ ПІНЦЕТ З ЧАСТКОВО ІЗОЛЬОВАНИМИ КІНЧИКАМИ</v>
          </cell>
          <cell r="C9928" t="str">
            <v>шт</v>
          </cell>
          <cell r="D9928">
            <v>1</v>
          </cell>
          <cell r="E9928" t="str">
            <v>7%</v>
          </cell>
          <cell r="F9928">
            <v>44246.48</v>
          </cell>
          <cell r="G9928">
            <v>47343.73</v>
          </cell>
        </row>
        <row r="9929">
          <cell r="A9929" t="str">
            <v>GK895R</v>
          </cell>
          <cell r="B9929" t="str">
            <v>БІПОЛЯРНИЙ ПІНЦЕТ З ЧАСТКОВО ІЗОЛЬОВАНИМИ КІНЧИКАМИ</v>
          </cell>
          <cell r="C9929" t="str">
            <v>шт</v>
          </cell>
          <cell r="D9929">
            <v>1</v>
          </cell>
          <cell r="E9929" t="str">
            <v>7%</v>
          </cell>
          <cell r="F9929">
            <v>47475.53</v>
          </cell>
          <cell r="G9929">
            <v>50798.81</v>
          </cell>
        </row>
        <row r="9930">
          <cell r="A9930" t="str">
            <v>GK892R</v>
          </cell>
          <cell r="B9930" t="str">
            <v>БІПОЛЯРНИЙ ПІНЦЕТ З ЧАСТКОВО ІЗОЛЬОВАНИМИ КІНЧИКАМИ</v>
          </cell>
          <cell r="C9930" t="str">
            <v>шт</v>
          </cell>
          <cell r="E9930" t="str">
            <v>7%</v>
          </cell>
          <cell r="F9930">
            <v>43456.74</v>
          </cell>
          <cell r="G9930">
            <v>46498.71</v>
          </cell>
        </row>
        <row r="9931">
          <cell r="A9931" t="str">
            <v>GK894R</v>
          </cell>
          <cell r="B9931" t="str">
            <v>БІПОЛЯРНИЙ ПІНЦЕТ З ЧАСТКОВО ІЗОЛЬОВАНИМИ КІНЧИКАМИ</v>
          </cell>
          <cell r="C9931" t="str">
            <v>шт</v>
          </cell>
          <cell r="E9931" t="str">
            <v>7%</v>
          </cell>
          <cell r="F9931">
            <v>44518.96</v>
          </cell>
          <cell r="G9931">
            <v>47635.28</v>
          </cell>
        </row>
        <row r="9932">
          <cell r="A9932" t="str">
            <v>GK896R</v>
          </cell>
          <cell r="B9932" t="str">
            <v>БІПОЛЯРНИЙ ПІНЦЕТ З ЧАСТКОВО ІЗОЛЬОВАНИМИ КІНЧИКАМИ КУТОВИЙ</v>
          </cell>
          <cell r="C9932" t="str">
            <v>шт</v>
          </cell>
          <cell r="D9932">
            <v>1</v>
          </cell>
          <cell r="E9932" t="str">
            <v>7%</v>
          </cell>
          <cell r="F9932">
            <v>48019.18</v>
          </cell>
          <cell r="G9932">
            <v>51380.52</v>
          </cell>
        </row>
        <row r="9933">
          <cell r="A9933">
            <v>5101506</v>
          </cell>
          <cell r="B9933" t="str">
            <v>Біполярний тимчасовий балонний зонд Eledyn 5F 110см</v>
          </cell>
          <cell r="C9933" t="str">
            <v>шт</v>
          </cell>
          <cell r="D9933">
            <v>1</v>
          </cell>
          <cell r="E9933" t="str">
            <v>20%</v>
          </cell>
          <cell r="F9933">
            <v>5733.65</v>
          </cell>
          <cell r="G9933">
            <v>6880.38</v>
          </cell>
        </row>
        <row r="9934">
          <cell r="A9934" t="str">
            <v>BC685R</v>
          </cell>
          <cell r="B9934" t="str">
            <v>БІПОЛЯРНІ ДИСЕКЦІЙНІ НОЖИЦІ</v>
          </cell>
          <cell r="C9934" t="str">
            <v>шт</v>
          </cell>
          <cell r="D9934">
            <v>1</v>
          </cell>
          <cell r="E9934" t="str">
            <v>7%</v>
          </cell>
          <cell r="F9934">
            <v>51591.63</v>
          </cell>
          <cell r="G9934">
            <v>55203.040000000001</v>
          </cell>
        </row>
        <row r="9935">
          <cell r="A9935" t="str">
            <v>BC689R</v>
          </cell>
          <cell r="B9935" t="str">
            <v>БІПОЛЯРНІ ДИСЕКЦІЙНІ НОЖИЦІ</v>
          </cell>
          <cell r="C9935" t="str">
            <v>шт</v>
          </cell>
          <cell r="E9935" t="str">
            <v>7%</v>
          </cell>
          <cell r="F9935">
            <v>59323.86</v>
          </cell>
          <cell r="G9935">
            <v>63476.53</v>
          </cell>
        </row>
        <row r="9936">
          <cell r="A9936" t="str">
            <v>BC687R</v>
          </cell>
          <cell r="B9936" t="str">
            <v>БІПОЛЯРНІ ДИСЕКЦІЙНІ НОЖИЦІ</v>
          </cell>
          <cell r="C9936" t="str">
            <v>шт</v>
          </cell>
          <cell r="E9936" t="str">
            <v>7%</v>
          </cell>
          <cell r="F9936">
            <v>51591.63</v>
          </cell>
          <cell r="G9936">
            <v>55203.040000000001</v>
          </cell>
        </row>
        <row r="9937">
          <cell r="A9937" t="str">
            <v>PM404R</v>
          </cell>
          <cell r="B9937" t="str">
            <v>БІПОЛЯРНІ МЕТЦЕНБАУМ НОЖИЦІ</v>
          </cell>
          <cell r="C9937" t="str">
            <v>шт</v>
          </cell>
          <cell r="D9937">
            <v>1</v>
          </cell>
          <cell r="E9937" t="str">
            <v>7%</v>
          </cell>
          <cell r="F9937">
            <v>96094.58</v>
          </cell>
          <cell r="G9937">
            <v>102821.2</v>
          </cell>
        </row>
        <row r="9938">
          <cell r="A9938" t="str">
            <v>PM400R</v>
          </cell>
          <cell r="B9938" t="str">
            <v>БІПОЛЯРНІ МЕТЦЕНБАУМ НОЖИЦІ</v>
          </cell>
          <cell r="C9938" t="str">
            <v>шт</v>
          </cell>
          <cell r="E9938" t="str">
            <v>7%</v>
          </cell>
          <cell r="F9938">
            <v>93168.29</v>
          </cell>
          <cell r="G9938">
            <v>99690.06</v>
          </cell>
        </row>
        <row r="9939">
          <cell r="A9939" t="str">
            <v>BC686R</v>
          </cell>
          <cell r="B9939" t="str">
            <v>БІПОЛЯРНІ ПРЕПАРУВАЛЬНІ НОЖИЦІ ДЕЛІКАТНІ КІНЧИКИ</v>
          </cell>
          <cell r="C9939" t="str">
            <v>шт</v>
          </cell>
          <cell r="D9939">
            <v>1</v>
          </cell>
          <cell r="E9939" t="str">
            <v>7%</v>
          </cell>
          <cell r="F9939">
            <v>51617.15</v>
          </cell>
          <cell r="G9939">
            <v>55230.35</v>
          </cell>
        </row>
        <row r="9940">
          <cell r="A9940" t="str">
            <v>BC690R</v>
          </cell>
          <cell r="B9940" t="str">
            <v>БІПОЛЯРНІ ПРЕПАРУВАЛЬНІ НОЖИЦІ ДЕЛІКАТНІ КІНЧИКИ</v>
          </cell>
          <cell r="C9940" t="str">
            <v>шт</v>
          </cell>
          <cell r="E9940" t="str">
            <v>7%</v>
          </cell>
          <cell r="F9940">
            <v>59323.86</v>
          </cell>
          <cell r="G9940">
            <v>63476.53</v>
          </cell>
        </row>
        <row r="9941">
          <cell r="A9941" t="str">
            <v>BC688R</v>
          </cell>
          <cell r="B9941" t="str">
            <v>БІПОЛЯРНІ ПРЕПАРУВАЛЬНІ НОЖИЦІ ДЕЛІКАТНІ КІНЧИКИ</v>
          </cell>
          <cell r="C9941" t="str">
            <v>шт</v>
          </cell>
          <cell r="E9941" t="str">
            <v>7%</v>
          </cell>
          <cell r="F9941">
            <v>51938.06</v>
          </cell>
          <cell r="G9941">
            <v>55573.72</v>
          </cell>
        </row>
        <row r="9942">
          <cell r="A9942" t="str">
            <v>GL470R</v>
          </cell>
          <cell r="B9942" t="str">
            <v>БІПРОТЕК ЧАСТКОВО ІЗОЛЬОВАНІ БРАНШИ</v>
          </cell>
          <cell r="C9942" t="str">
            <v>шт</v>
          </cell>
          <cell r="D9942">
            <v>1</v>
          </cell>
          <cell r="E9942" t="str">
            <v>7%</v>
          </cell>
          <cell r="F9942">
            <v>36124.559999999998</v>
          </cell>
          <cell r="G9942">
            <v>38653.279999999999</v>
          </cell>
        </row>
        <row r="9943">
          <cell r="A9943" t="str">
            <v>GL471R</v>
          </cell>
          <cell r="B9943" t="str">
            <v>БІПРОТЕК ЧАСТКОВО ІЗОЛЬОВАНІ БРАНШИ</v>
          </cell>
          <cell r="C9943" t="str">
            <v>шт</v>
          </cell>
          <cell r="D9943">
            <v>1</v>
          </cell>
          <cell r="E9943" t="str">
            <v>7%</v>
          </cell>
          <cell r="F9943">
            <v>36124.559999999998</v>
          </cell>
          <cell r="G9943">
            <v>38653.279999999999</v>
          </cell>
        </row>
        <row r="9944">
          <cell r="A9944" t="str">
            <v>GL480R</v>
          </cell>
          <cell r="B9944" t="str">
            <v>БІПРОТЕК ЧАСТКОВО ІЗОЛЬОВАНІ БРАНШИ</v>
          </cell>
          <cell r="C9944" t="str">
            <v>шт</v>
          </cell>
          <cell r="D9944">
            <v>1</v>
          </cell>
          <cell r="E9944" t="str">
            <v>7%</v>
          </cell>
          <cell r="F9944">
            <v>36124.559999999998</v>
          </cell>
          <cell r="G9944">
            <v>38653.279999999999</v>
          </cell>
        </row>
        <row r="9945">
          <cell r="A9945" t="str">
            <v>GL481R</v>
          </cell>
          <cell r="B9945" t="str">
            <v>БІПРОТЕК ЧАСТКОВО ІЗОЛЬОВАНІ БРАНШИ</v>
          </cell>
          <cell r="C9945" t="str">
            <v>шт</v>
          </cell>
          <cell r="E9945" t="str">
            <v>7%</v>
          </cell>
          <cell r="F9945">
            <v>36124.559999999998</v>
          </cell>
          <cell r="G9945">
            <v>38653.279999999999</v>
          </cell>
        </row>
        <row r="9946">
          <cell r="A9946" t="str">
            <v>DP726R</v>
          </cell>
          <cell r="B9946" t="str">
            <v>БІРЕНДОНК КАВЕРНОМІР</v>
          </cell>
          <cell r="C9946" t="str">
            <v>шт</v>
          </cell>
          <cell r="D9946">
            <v>1</v>
          </cell>
          <cell r="E9946" t="str">
            <v>7%</v>
          </cell>
          <cell r="F9946">
            <v>10523.16</v>
          </cell>
          <cell r="G9946">
            <v>11259.78</v>
          </cell>
        </row>
        <row r="9947">
          <cell r="A9947" t="str">
            <v>FO801R</v>
          </cell>
          <cell r="B9947" t="str">
            <v>БІРХЕР ХРЯЩЕВ. ЗАТИСКАЧ ВИГНУТ. 200MM</v>
          </cell>
          <cell r="C9947" t="str">
            <v>шт</v>
          </cell>
          <cell r="E9947" t="str">
            <v>7%</v>
          </cell>
          <cell r="F9947">
            <v>16222.21</v>
          </cell>
          <cell r="G9947">
            <v>17357.759999999998</v>
          </cell>
        </row>
        <row r="9948">
          <cell r="A9948" t="str">
            <v>FO800R</v>
          </cell>
          <cell r="B9948" t="str">
            <v>БІРХЕР ХРЯЩЕВ. ЗАТИСКАЧ ПРЯМ. 200MM</v>
          </cell>
          <cell r="C9948" t="str">
            <v>шт</v>
          </cell>
          <cell r="D9948">
            <v>1</v>
          </cell>
          <cell r="E9948" t="str">
            <v>7%</v>
          </cell>
          <cell r="F9948">
            <v>15570.43</v>
          </cell>
          <cell r="G9948">
            <v>16660.36</v>
          </cell>
        </row>
        <row r="9949">
          <cell r="A9949" t="str">
            <v>FO810R</v>
          </cell>
          <cell r="B9949" t="str">
            <v>БІРХЕР-ГАНСКІ ХРЯЩЕВ. ЗАТИСКАЧ LAT-ANG200MM</v>
          </cell>
          <cell r="C9949" t="str">
            <v>шт</v>
          </cell>
          <cell r="D9949">
            <v>1</v>
          </cell>
          <cell r="E9949" t="str">
            <v>7%</v>
          </cell>
          <cell r="F9949">
            <v>16351.53</v>
          </cell>
          <cell r="G9949">
            <v>17496.13</v>
          </cell>
        </row>
        <row r="9950">
          <cell r="A9950" t="str">
            <v>FO808R</v>
          </cell>
          <cell r="B9950" t="str">
            <v>БІРХЕР-ГАНСКІ ХРЯЩЕВ. ЗАТИСКАЧ ВИГНУТ. 200MM</v>
          </cell>
          <cell r="C9950" t="str">
            <v>шт</v>
          </cell>
          <cell r="D9950">
            <v>1</v>
          </cell>
          <cell r="E9950" t="str">
            <v>7%</v>
          </cell>
          <cell r="F9950">
            <v>15133.61</v>
          </cell>
          <cell r="G9950">
            <v>16192.96</v>
          </cell>
        </row>
        <row r="9951">
          <cell r="A9951" t="str">
            <v>PV835</v>
          </cell>
          <cell r="B9951" t="str">
            <v>БІЧНИЙ ПОДВІЙНИЙ ШАРНІР ДЛЯ ДОДАТКОВОГО МОНІТОРА</v>
          </cell>
          <cell r="C9951" t="str">
            <v>шт</v>
          </cell>
          <cell r="D9951">
            <v>1</v>
          </cell>
          <cell r="E9951" t="str">
            <v>7%</v>
          </cell>
          <cell r="F9951">
            <v>70907.08</v>
          </cell>
          <cell r="G9951">
            <v>75870.570000000007</v>
          </cell>
        </row>
        <row r="9952">
          <cell r="A9952" t="str">
            <v>OC051R</v>
          </cell>
          <cell r="B9952" t="str">
            <v>БІШОП-ГАРМОН РАЙДУЖК. ПІНЦЕТ 1X2 ЗУБ. 85MM</v>
          </cell>
          <cell r="C9952" t="str">
            <v>шт</v>
          </cell>
          <cell r="E9952" t="str">
            <v>7%</v>
          </cell>
          <cell r="F9952">
            <v>7838.2</v>
          </cell>
          <cell r="G9952">
            <v>8386.8700000000008</v>
          </cell>
        </row>
        <row r="9953">
          <cell r="A9953" t="str">
            <v>BT420R</v>
          </cell>
          <cell r="B9953" t="str">
            <v>БЛАНТ КОЛІННИЙ РЕТРАКТОР 40X4MM 175MM</v>
          </cell>
          <cell r="C9953" t="str">
            <v>шт</v>
          </cell>
          <cell r="D9953">
            <v>1</v>
          </cell>
          <cell r="E9953" t="str">
            <v>7%</v>
          </cell>
          <cell r="F9953">
            <v>7689.85</v>
          </cell>
          <cell r="G9953">
            <v>8228.14</v>
          </cell>
        </row>
        <row r="9954">
          <cell r="A9954" t="str">
            <v>EB221R</v>
          </cell>
          <cell r="B9954" t="str">
            <v>БЛЕЙК ЖОВЧЕКАМ’ЯН. ЗАТИСКАЧ ВИГНУТ. 205MM</v>
          </cell>
          <cell r="C9954" t="str">
            <v>шт</v>
          </cell>
          <cell r="D9954">
            <v>1</v>
          </cell>
          <cell r="E9954" t="str">
            <v>7%</v>
          </cell>
          <cell r="F9954">
            <v>9527.11</v>
          </cell>
          <cell r="G9954">
            <v>10194.01</v>
          </cell>
        </row>
        <row r="9955">
          <cell r="A9955" t="str">
            <v>EB220R</v>
          </cell>
          <cell r="B9955" t="str">
            <v>БЛЕЙК ЖОВЧЕКАМ’ЯН. ЗАТИСКАЧ ПРЯМ. 205MM</v>
          </cell>
          <cell r="C9955" t="str">
            <v>шт</v>
          </cell>
          <cell r="D9955">
            <v>1</v>
          </cell>
          <cell r="E9955" t="str">
            <v>7%</v>
          </cell>
          <cell r="F9955">
            <v>9485.59</v>
          </cell>
          <cell r="G9955">
            <v>10149.58</v>
          </cell>
        </row>
        <row r="9956">
          <cell r="A9956" t="str">
            <v>ER585R</v>
          </cell>
          <cell r="B9956" t="str">
            <v>БЛЕЙК УТРОБН. КЮРЕТА Г/Т 275MM</v>
          </cell>
          <cell r="C9956" t="str">
            <v>шт</v>
          </cell>
          <cell r="D9956">
            <v>1</v>
          </cell>
          <cell r="E9956" t="str">
            <v>7%</v>
          </cell>
          <cell r="F9956">
            <v>5565.84</v>
          </cell>
          <cell r="G9956">
            <v>5955.45</v>
          </cell>
        </row>
        <row r="9957">
          <cell r="A9957" t="str">
            <v>16600C</v>
          </cell>
          <cell r="B9957" t="str">
            <v>Блок Discofix® C-3, з 3-х кранів 360 градусів, різнокольоровий</v>
          </cell>
          <cell r="C9957" t="str">
            <v>шт</v>
          </cell>
          <cell r="E9957" t="str">
            <v>7%</v>
          </cell>
          <cell r="F9957">
            <v>507.32</v>
          </cell>
          <cell r="G9957">
            <v>542.84</v>
          </cell>
        </row>
        <row r="9958">
          <cell r="A9958" t="str">
            <v>OP950</v>
          </cell>
          <cell r="B9958" t="str">
            <v>БЛОК ДЖЕРЕЛА СВІТЛА</v>
          </cell>
          <cell r="C9958" t="str">
            <v>шт</v>
          </cell>
          <cell r="D9958">
            <v>1</v>
          </cell>
          <cell r="E9958" t="str">
            <v>7%</v>
          </cell>
          <cell r="F9958">
            <v>386769.61</v>
          </cell>
          <cell r="G9958">
            <v>413843.49</v>
          </cell>
        </row>
        <row r="9959">
          <cell r="A9959" t="str">
            <v>OP951</v>
          </cell>
          <cell r="B9959" t="str">
            <v>БЛОК ДЖЕРЕЛА СВІТЛА З ФЛЮОРИСЦЕНТНОЮ ВІЗУАЛІЗАЦІЄЮ ICG</v>
          </cell>
          <cell r="C9959" t="str">
            <v>шт</v>
          </cell>
          <cell r="D9959">
            <v>1</v>
          </cell>
          <cell r="E9959" t="str">
            <v>7%</v>
          </cell>
          <cell r="F9959">
            <v>801899.98</v>
          </cell>
          <cell r="G9959">
            <v>858032.98</v>
          </cell>
        </row>
        <row r="9960">
          <cell r="A9960" t="str">
            <v>GN090</v>
          </cell>
          <cell r="B9960" t="str">
            <v>БЛОК ДЛЯ ІРИГАЦІЇ</v>
          </cell>
          <cell r="C9960" t="str">
            <v>шт</v>
          </cell>
          <cell r="E9960" t="str">
            <v>20%</v>
          </cell>
          <cell r="F9960">
            <v>193973.22</v>
          </cell>
          <cell r="G9960">
            <v>232767.87</v>
          </cell>
        </row>
        <row r="9961">
          <cell r="A9961" t="str">
            <v>JK096</v>
          </cell>
          <cell r="B9961" t="str">
            <v>БЛОК ДЛЯ КРУГЛИХ ФІЛЬТРІВ JK095</v>
          </cell>
          <cell r="C9961" t="str">
            <v>шт</v>
          </cell>
          <cell r="D9961">
            <v>1</v>
          </cell>
          <cell r="E9961" t="str">
            <v>7%</v>
          </cell>
          <cell r="F9961">
            <v>2627.44</v>
          </cell>
          <cell r="G9961">
            <v>2811.36</v>
          </cell>
        </row>
        <row r="9962">
          <cell r="A9962">
            <v>8710360</v>
          </cell>
          <cell r="B9962" t="str">
            <v xml:space="preserve">Блок живлення для насоса для ентерального живлення Enteroport plus EU </v>
          </cell>
          <cell r="C9962" t="str">
            <v>шт</v>
          </cell>
          <cell r="D9962">
            <v>1</v>
          </cell>
          <cell r="E9962" t="str">
            <v>7%</v>
          </cell>
          <cell r="F9962">
            <v>8122.35</v>
          </cell>
          <cell r="G9962">
            <v>8690.91</v>
          </cell>
        </row>
        <row r="9963">
          <cell r="A9963" t="str">
            <v>PV829</v>
          </cell>
          <cell r="B9963" t="str">
            <v>БЛОК ЖИВЛЕННЯ З ПЛАСТИНОЮ ПРОТИВАГИ</v>
          </cell>
          <cell r="C9963" t="str">
            <v>шт</v>
          </cell>
          <cell r="D9963">
            <v>1</v>
          </cell>
          <cell r="E9963" t="str">
            <v>7%</v>
          </cell>
          <cell r="F9963">
            <v>30368.85</v>
          </cell>
          <cell r="G9963">
            <v>32494.67</v>
          </cell>
        </row>
        <row r="9964">
          <cell r="A9964" t="str">
            <v>PV829U</v>
          </cell>
          <cell r="B9964" t="str">
            <v>БЛОК ЖИВЛЕННЯ З ПЛАСТИНОЮ ПРОТИВАГИ ДЛЯ ЯПОНІЇ ТА США</v>
          </cell>
          <cell r="C9964" t="str">
            <v>шт</v>
          </cell>
          <cell r="D9964">
            <v>1</v>
          </cell>
          <cell r="E9964" t="str">
            <v>7%</v>
          </cell>
          <cell r="F9964">
            <v>36241.339999999997</v>
          </cell>
          <cell r="G9964">
            <v>38778.230000000003</v>
          </cell>
        </row>
        <row r="9965">
          <cell r="A9965" t="str">
            <v>55830-25A</v>
          </cell>
          <cell r="B9965" t="str">
            <v>БЛОК ЗІРКИ Д.ІНСТР.ML (КАЛІБР.З ICM4)</v>
          </cell>
          <cell r="C9965" t="str">
            <v>шт</v>
          </cell>
          <cell r="D9965">
            <v>1</v>
          </cell>
          <cell r="E9965" t="str">
            <v>20%</v>
          </cell>
          <cell r="F9965">
            <v>270982.88</v>
          </cell>
          <cell r="G9965">
            <v>325179.45</v>
          </cell>
        </row>
        <row r="9966">
          <cell r="A9966" t="str">
            <v>55830-20A</v>
          </cell>
          <cell r="B9966" t="str">
            <v>БЛОК ЗІРКИ Д.ІНСТРУМЕНТ (ПРЕ-КАЛІБР.)</v>
          </cell>
          <cell r="C9966" t="str">
            <v>шт</v>
          </cell>
          <cell r="D9966">
            <v>1</v>
          </cell>
          <cell r="E9966" t="str">
            <v>20%</v>
          </cell>
          <cell r="F9966">
            <v>271257.08</v>
          </cell>
          <cell r="G9966">
            <v>325508.5</v>
          </cell>
        </row>
        <row r="9967">
          <cell r="A9967" t="str">
            <v>PV470</v>
          </cell>
          <cell r="B9967" t="str">
            <v>БЛОК КЕРУВАННЯ FULL HD ЕНДОВІДЕОКАМЕРИ</v>
          </cell>
          <cell r="C9967" t="str">
            <v>шт</v>
          </cell>
          <cell r="E9967" t="str">
            <v>7%</v>
          </cell>
          <cell r="F9967">
            <v>516442.2</v>
          </cell>
          <cell r="G9967">
            <v>552593.15</v>
          </cell>
        </row>
        <row r="9968">
          <cell r="A9968" t="str">
            <v>GA808</v>
          </cell>
          <cell r="B9968" t="str">
            <v>Блок ножного управління</v>
          </cell>
          <cell r="C9968" t="str">
            <v>шт</v>
          </cell>
          <cell r="D9968">
            <v>1</v>
          </cell>
          <cell r="E9968" t="str">
            <v>7%</v>
          </cell>
          <cell r="F9968">
            <v>84795.95</v>
          </cell>
          <cell r="G9968">
            <v>90731.67</v>
          </cell>
        </row>
        <row r="9969">
          <cell r="A9969" t="str">
            <v>FJ615R</v>
          </cell>
          <cell r="B9969" t="str">
            <v>БЛОК ПАКВАННЯ  TSPACE PEEK</v>
          </cell>
          <cell r="C9969" t="str">
            <v>шт</v>
          </cell>
          <cell r="D9969">
            <v>1</v>
          </cell>
          <cell r="E9969" t="str">
            <v>7%</v>
          </cell>
          <cell r="F9969">
            <v>8996.43</v>
          </cell>
          <cell r="G9969">
            <v>9626.18</v>
          </cell>
        </row>
        <row r="9970">
          <cell r="A9970" t="str">
            <v>SJ604R</v>
          </cell>
          <cell r="B9970" t="str">
            <v>БЛОК УПАКОВКИ</v>
          </cell>
          <cell r="C9970" t="str">
            <v>шт</v>
          </cell>
          <cell r="D9970">
            <v>1</v>
          </cell>
          <cell r="E9970" t="str">
            <v>7%</v>
          </cell>
          <cell r="F9970">
            <v>19024.810000000001</v>
          </cell>
          <cell r="G9970">
            <v>20356.55</v>
          </cell>
        </row>
        <row r="9971">
          <cell r="A9971" t="str">
            <v>FJ413P</v>
          </cell>
          <cell r="B9971" t="str">
            <v>БЛОК УПАКОВКИ CESPACE PEEK</v>
          </cell>
          <cell r="C9971" t="str">
            <v>шт</v>
          </cell>
          <cell r="D9971">
            <v>1</v>
          </cell>
          <cell r="E9971" t="str">
            <v>7%</v>
          </cell>
          <cell r="F9971">
            <v>12178.34</v>
          </cell>
          <cell r="G9971">
            <v>13030.82</v>
          </cell>
        </row>
        <row r="9972">
          <cell r="A9972" t="str">
            <v>FJ664R</v>
          </cell>
          <cell r="B9972" t="str">
            <v>Блок упаковки TSPACE PEEK</v>
          </cell>
          <cell r="C9972" t="str">
            <v>шт</v>
          </cell>
          <cell r="D9972">
            <v>1</v>
          </cell>
          <cell r="E9972" t="str">
            <v>7%</v>
          </cell>
          <cell r="F9972">
            <v>6392.35</v>
          </cell>
          <cell r="G9972">
            <v>6839.81</v>
          </cell>
        </row>
        <row r="9973">
          <cell r="A9973" t="str">
            <v>SN304R</v>
          </cell>
          <cell r="B9973" t="str">
            <v>БЛОК УПАКОВКИ TSPACE PEEK / XP</v>
          </cell>
          <cell r="C9973" t="str">
            <v>шт</v>
          </cell>
          <cell r="D9973">
            <v>1</v>
          </cell>
          <cell r="E9973" t="str">
            <v>7%</v>
          </cell>
          <cell r="F9973">
            <v>10373.950000000001</v>
          </cell>
          <cell r="G9973">
            <v>11100.12</v>
          </cell>
        </row>
        <row r="9974">
          <cell r="A9974" t="str">
            <v>SJ212R</v>
          </cell>
          <cell r="B9974" t="str">
            <v>БЛОК УПАКОВКИ ПІК</v>
          </cell>
          <cell r="C9974" t="str">
            <v>шт</v>
          </cell>
          <cell r="D9974">
            <v>1</v>
          </cell>
          <cell r="E9974" t="str">
            <v>7%</v>
          </cell>
          <cell r="F9974">
            <v>9106.7199999999993</v>
          </cell>
          <cell r="G9974">
            <v>9744.19</v>
          </cell>
        </row>
        <row r="9975">
          <cell r="A9975" t="str">
            <v>PV480</v>
          </cell>
          <cell r="B9975" t="str">
            <v>БЛОК УПРАВЛІННЯ 2D КАМЕРАМИ</v>
          </cell>
          <cell r="C9975" t="str">
            <v>шт</v>
          </cell>
          <cell r="D9975">
            <v>1</v>
          </cell>
          <cell r="E9975" t="str">
            <v>7%</v>
          </cell>
          <cell r="F9975">
            <v>615967.37</v>
          </cell>
          <cell r="G9975">
            <v>659085.07999999996</v>
          </cell>
        </row>
        <row r="9976">
          <cell r="A9976" t="str">
            <v>EV2-000017</v>
          </cell>
          <cell r="B9976" t="str">
            <v>БЛОК УПРАВЛІННЯ КАМЕРОЙ 3D FULL HD CF</v>
          </cell>
          <cell r="C9976" t="str">
            <v>шт</v>
          </cell>
          <cell r="D9976">
            <v>1</v>
          </cell>
          <cell r="E9976" t="str">
            <v>20%</v>
          </cell>
          <cell r="F9976">
            <v>1417768.3</v>
          </cell>
          <cell r="G9976">
            <v>1701321.96</v>
          </cell>
        </row>
        <row r="9977">
          <cell r="A9977" t="str">
            <v>PV630</v>
          </cell>
          <cell r="B9977" t="str">
            <v>БЛОК УПРАВЛІННЯ КАМЕРОЮ EV3.0</v>
          </cell>
          <cell r="C9977" t="str">
            <v>шт</v>
          </cell>
          <cell r="D9977">
            <v>1</v>
          </cell>
          <cell r="E9977" t="str">
            <v>7%</v>
          </cell>
          <cell r="F9977">
            <v>1117335.21</v>
          </cell>
          <cell r="G9977">
            <v>1195548.67</v>
          </cell>
        </row>
        <row r="9978">
          <cell r="A9978" t="str">
            <v>PV650</v>
          </cell>
          <cell r="B9978" t="str">
            <v>Блок управління камерою універсальний 2D і 3D з флюорисцентною візуалізацією ICG</v>
          </cell>
          <cell r="C9978" t="str">
            <v>шт</v>
          </cell>
          <cell r="D9978">
            <v>1</v>
          </cell>
          <cell r="E9978" t="str">
            <v>7%</v>
          </cell>
          <cell r="F9978">
            <v>1338828.8400000001</v>
          </cell>
          <cell r="G9978">
            <v>1432546.85</v>
          </cell>
        </row>
        <row r="9979">
          <cell r="A9979" t="str">
            <v>PV035</v>
          </cell>
          <cell r="B9979" t="str">
            <v>БЛОКУЮЧИЙ HDMI КАБЕЛЬ, 10 М</v>
          </cell>
          <cell r="C9979" t="str">
            <v>шт</v>
          </cell>
          <cell r="D9979">
            <v>1</v>
          </cell>
          <cell r="E9979" t="str">
            <v>7%</v>
          </cell>
          <cell r="F9979">
            <v>8477</v>
          </cell>
          <cell r="G9979">
            <v>9070.39</v>
          </cell>
        </row>
        <row r="9980">
          <cell r="A9980" t="str">
            <v>PV034</v>
          </cell>
          <cell r="B9980" t="str">
            <v>БЛОКУЮЧИЙ HDMI КАБЕЛЬ, 5 М</v>
          </cell>
          <cell r="C9980" t="str">
            <v>шт</v>
          </cell>
          <cell r="D9980">
            <v>1</v>
          </cell>
          <cell r="E9980" t="str">
            <v>7%</v>
          </cell>
          <cell r="F9980">
            <v>5510.05</v>
          </cell>
          <cell r="G9980">
            <v>5895.75</v>
          </cell>
        </row>
        <row r="9981">
          <cell r="A9981" t="str">
            <v>OM617R</v>
          </cell>
          <cell r="B9981" t="str">
            <v>БЛОМКЕ МИГДАЛК. ЗАХОПЛ. ЗАТИСКАЧ 205MM</v>
          </cell>
          <cell r="C9981" t="str">
            <v>шт</v>
          </cell>
          <cell r="D9981">
            <v>1</v>
          </cell>
          <cell r="E9981" t="str">
            <v>7%</v>
          </cell>
          <cell r="F9981">
            <v>24988.55</v>
          </cell>
          <cell r="G9981">
            <v>26737.75</v>
          </cell>
        </row>
        <row r="9982">
          <cell r="A9982" t="str">
            <v>FO416R</v>
          </cell>
          <cell r="B9982" t="str">
            <v>БЛЮМЕНТАЛЬ КІСТК. РОНЖЕР 150MM</v>
          </cell>
          <cell r="C9982" t="str">
            <v>шт</v>
          </cell>
          <cell r="D9982">
            <v>1</v>
          </cell>
          <cell r="E9982" t="str">
            <v>7%</v>
          </cell>
          <cell r="F9982">
            <v>17686.22</v>
          </cell>
          <cell r="G9982">
            <v>18924.259999999998</v>
          </cell>
        </row>
        <row r="9983">
          <cell r="A9983" t="str">
            <v>FO415R</v>
          </cell>
          <cell r="B9983" t="str">
            <v>БЛЮМЕНТАЛЬ КІСТК. РОНЖЕР ВИГНУТ. 155MM</v>
          </cell>
          <cell r="C9983" t="str">
            <v>шт</v>
          </cell>
          <cell r="D9983">
            <v>1</v>
          </cell>
          <cell r="E9983" t="str">
            <v>7%</v>
          </cell>
          <cell r="F9983">
            <v>17661.14</v>
          </cell>
          <cell r="G9983">
            <v>18897.419999999998</v>
          </cell>
        </row>
        <row r="9984">
          <cell r="A9984" t="str">
            <v>DO470R</v>
          </cell>
          <cell r="B9984" t="str">
            <v>БОДЛЕР ХЕНРІ РЕТРАКТОР 170MM</v>
          </cell>
          <cell r="C9984" t="str">
            <v>шт</v>
          </cell>
          <cell r="D9984">
            <v>1</v>
          </cell>
          <cell r="E9984" t="str">
            <v>7%</v>
          </cell>
          <cell r="F9984">
            <v>7003.91</v>
          </cell>
          <cell r="G9984">
            <v>7494.18</v>
          </cell>
        </row>
        <row r="9985">
          <cell r="A9985" t="str">
            <v>DP739R</v>
          </cell>
          <cell r="B9985" t="str">
            <v>БОЕМ ТЕЛЕСКОП ЩИПЦІ ВУЗЬК. ЗРАЗКА</v>
          </cell>
          <cell r="C9985" t="str">
            <v>шт</v>
          </cell>
          <cell r="D9985">
            <v>1</v>
          </cell>
          <cell r="E9985" t="str">
            <v>7%</v>
          </cell>
          <cell r="F9985">
            <v>3568.99</v>
          </cell>
          <cell r="G9985">
            <v>3818.82</v>
          </cell>
        </row>
        <row r="9986">
          <cell r="A9986" t="str">
            <v>DP741R</v>
          </cell>
          <cell r="B9986" t="str">
            <v>БОЕМ ТЕЛЕСКОП ЩИПЦІ ДІАМАНТ. ПОКРИТТЯ</v>
          </cell>
          <cell r="C9986" t="str">
            <v>шт</v>
          </cell>
          <cell r="D9986">
            <v>1</v>
          </cell>
          <cell r="E9986" t="str">
            <v>7%</v>
          </cell>
          <cell r="F9986">
            <v>8393.5300000000007</v>
          </cell>
          <cell r="G9986">
            <v>8981.07</v>
          </cell>
        </row>
        <row r="9987">
          <cell r="A9987" t="str">
            <v>OL477R</v>
          </cell>
          <cell r="B9987" t="str">
            <v>БОЙЕС НАЗАЛЬН. ПЕРЕЛОМ. ЕЛЕВАТОР Т/Т180MM</v>
          </cell>
          <cell r="C9987" t="str">
            <v>шт</v>
          </cell>
          <cell r="D9987">
            <v>1</v>
          </cell>
          <cell r="E9987" t="str">
            <v>7%</v>
          </cell>
          <cell r="F9987">
            <v>7237.46</v>
          </cell>
          <cell r="G9987">
            <v>7744.08</v>
          </cell>
        </row>
        <row r="9988">
          <cell r="A9988" t="str">
            <v>EA010R</v>
          </cell>
          <cell r="B9988" t="str">
            <v xml:space="preserve">БОЙС-ЕЛЛІС ЗАТИСКАЧ 5X6 155MM </v>
          </cell>
          <cell r="C9988" t="str">
            <v>шт</v>
          </cell>
          <cell r="E9988" t="str">
            <v>7%</v>
          </cell>
          <cell r="F9988">
            <v>5221.1400000000003</v>
          </cell>
          <cell r="G9988">
            <v>5586.62</v>
          </cell>
        </row>
        <row r="9989">
          <cell r="A9989" t="str">
            <v>BD505R</v>
          </cell>
          <cell r="B9989" t="str">
            <v>БОННЕР ОЧН. ПІНЦЕТ 1X2 0. 2MM 95MM</v>
          </cell>
          <cell r="C9989" t="str">
            <v>шт</v>
          </cell>
          <cell r="E9989" t="str">
            <v>7%</v>
          </cell>
          <cell r="F9989">
            <v>19588.36</v>
          </cell>
          <cell r="G9989">
            <v>20959.54</v>
          </cell>
        </row>
        <row r="9990">
          <cell r="A9990" t="str">
            <v>BD078R</v>
          </cell>
          <cell r="B9990" t="str">
            <v>БОННІ AНAT. ПІНЦЕТ 175MM</v>
          </cell>
          <cell r="C9990" t="str">
            <v>шт</v>
          </cell>
          <cell r="D9990">
            <v>1</v>
          </cell>
          <cell r="E9990" t="str">
            <v>7%</v>
          </cell>
          <cell r="F9990">
            <v>2026.26</v>
          </cell>
          <cell r="G9990">
            <v>2168.1</v>
          </cell>
        </row>
        <row r="9991">
          <cell r="A9991" t="str">
            <v>BD693R</v>
          </cell>
          <cell r="B9991" t="str">
            <v>БОННІ ПІНЦЕТ ХІРУРГІЧНИЙ 1X2 ЗУБ. 175MM</v>
          </cell>
          <cell r="C9991" t="str">
            <v>шт</v>
          </cell>
          <cell r="E9991" t="str">
            <v>7%</v>
          </cell>
          <cell r="F9991">
            <v>2148.66</v>
          </cell>
          <cell r="G9991">
            <v>2299.0700000000002</v>
          </cell>
        </row>
        <row r="9992">
          <cell r="A9992" t="str">
            <v>EO342R</v>
          </cell>
          <cell r="B9992" t="str">
            <v>БОННІ ПОЛІПН. ЗАТИСКАЧ 240MM</v>
          </cell>
          <cell r="C9992" t="str">
            <v>шт</v>
          </cell>
          <cell r="D9992">
            <v>1</v>
          </cell>
          <cell r="E9992" t="str">
            <v>7%</v>
          </cell>
          <cell r="F9992">
            <v>6101.71</v>
          </cell>
          <cell r="G9992">
            <v>6528.83</v>
          </cell>
        </row>
        <row r="9993">
          <cell r="A9993" t="str">
            <v>FB940R</v>
          </cell>
          <cell r="B9993" t="str">
            <v>БОРСТ ФІКС. ЗАТИСКАЧ 15X15/215MM</v>
          </cell>
          <cell r="C9993" t="str">
            <v>шт</v>
          </cell>
          <cell r="E9993" t="str">
            <v>7%</v>
          </cell>
          <cell r="F9993">
            <v>9813.43</v>
          </cell>
          <cell r="G9993">
            <v>10500.36</v>
          </cell>
        </row>
        <row r="9994">
          <cell r="A9994" t="str">
            <v>FA001R</v>
          </cell>
          <cell r="B9994" t="str">
            <v>БОС РАНОЗОЗШИР. ГАЧОК 60MM</v>
          </cell>
          <cell r="C9994" t="str">
            <v>шт</v>
          </cell>
          <cell r="D9994">
            <v>1</v>
          </cell>
          <cell r="E9994" t="str">
            <v>7%</v>
          </cell>
          <cell r="F9994">
            <v>2017.18</v>
          </cell>
          <cell r="G9994">
            <v>2158.38</v>
          </cell>
        </row>
        <row r="9995">
          <cell r="A9995" t="str">
            <v>FA025R</v>
          </cell>
          <cell r="B9995" t="str">
            <v>БОС ТРАХЕАЛ. ЛІВ. ГАЧОК165MM</v>
          </cell>
          <cell r="C9995" t="str">
            <v>шт</v>
          </cell>
          <cell r="D9995">
            <v>1</v>
          </cell>
          <cell r="E9995" t="str">
            <v>7%</v>
          </cell>
          <cell r="F9995">
            <v>2049.62</v>
          </cell>
          <cell r="G9995">
            <v>2193.09</v>
          </cell>
        </row>
        <row r="9996">
          <cell r="A9996" t="str">
            <v>FA026R</v>
          </cell>
          <cell r="B9996" t="str">
            <v>БОС ТРАХЕАЛ. ПРАВ. ГАЧОК 165MM</v>
          </cell>
          <cell r="C9996" t="str">
            <v>шт</v>
          </cell>
          <cell r="D9996">
            <v>1</v>
          </cell>
          <cell r="E9996" t="str">
            <v>7%</v>
          </cell>
          <cell r="F9996">
            <v>2049.62</v>
          </cell>
          <cell r="G9996">
            <v>2193.09</v>
          </cell>
        </row>
        <row r="9997">
          <cell r="A9997" t="str">
            <v>FO611R</v>
          </cell>
          <cell r="B9997" t="str">
            <v>БОХЛЕР КІСТК. КУСАЧКИ КУТОВІ 145MM</v>
          </cell>
          <cell r="C9997" t="str">
            <v>шт</v>
          </cell>
          <cell r="D9997">
            <v>1</v>
          </cell>
          <cell r="E9997" t="str">
            <v>7%</v>
          </cell>
          <cell r="F9997">
            <v>28817.91</v>
          </cell>
          <cell r="G9997">
            <v>30835.16</v>
          </cell>
        </row>
        <row r="9998">
          <cell r="A9998" t="str">
            <v>FO610R</v>
          </cell>
          <cell r="B9998" t="str">
            <v>БОХЛЕР КІСТК. КУСАЧКИ ПРЯМ. 145MM</v>
          </cell>
          <cell r="C9998" t="str">
            <v>шт</v>
          </cell>
          <cell r="D9998">
            <v>1</v>
          </cell>
          <cell r="E9998" t="str">
            <v>7%</v>
          </cell>
          <cell r="F9998">
            <v>28817.91</v>
          </cell>
          <cell r="G9998">
            <v>30835.16</v>
          </cell>
        </row>
        <row r="9999">
          <cell r="A9999" t="str">
            <v>BC761R</v>
          </cell>
          <cell r="B9999" t="str">
            <v>БОЦМАНН УТРОБН. НОЖИЦІ 220MM</v>
          </cell>
          <cell r="C9999" t="str">
            <v>шт</v>
          </cell>
          <cell r="D9999">
            <v>1</v>
          </cell>
          <cell r="E9999" t="str">
            <v>7%</v>
          </cell>
          <cell r="F9999">
            <v>14096.04</v>
          </cell>
          <cell r="G9999">
            <v>15082.76</v>
          </cell>
        </row>
        <row r="10000">
          <cell r="A10000" t="str">
            <v>GD081R</v>
          </cell>
          <cell r="B10000" t="str">
            <v>БОЧКОПОДІБНИЙ БОР</v>
          </cell>
          <cell r="C10000" t="str">
            <v>шт</v>
          </cell>
          <cell r="D10000">
            <v>1</v>
          </cell>
          <cell r="E10000" t="str">
            <v>7%</v>
          </cell>
          <cell r="F10000">
            <v>1307.02</v>
          </cell>
          <cell r="G10000">
            <v>1398.51</v>
          </cell>
        </row>
        <row r="10001">
          <cell r="A10001" t="str">
            <v>GD082R</v>
          </cell>
          <cell r="B10001" t="str">
            <v>БОЧКОПОДІБНИЙ БОР</v>
          </cell>
          <cell r="C10001" t="str">
            <v>шт</v>
          </cell>
          <cell r="D10001">
            <v>1</v>
          </cell>
          <cell r="E10001" t="str">
            <v>7%</v>
          </cell>
          <cell r="F10001">
            <v>1307.02</v>
          </cell>
          <cell r="G10001">
            <v>1398.51</v>
          </cell>
        </row>
        <row r="10002">
          <cell r="A10002" t="str">
            <v>GD083R</v>
          </cell>
          <cell r="B10002" t="str">
            <v>БОЧКОПОДІБНИЙ БОР</v>
          </cell>
          <cell r="C10002" t="str">
            <v>шт</v>
          </cell>
          <cell r="D10002">
            <v>1</v>
          </cell>
          <cell r="E10002" t="str">
            <v>7%</v>
          </cell>
          <cell r="F10002">
            <v>1307.02</v>
          </cell>
          <cell r="G10002">
            <v>1398.51</v>
          </cell>
        </row>
        <row r="10003">
          <cell r="A10003" t="str">
            <v>GD084R</v>
          </cell>
          <cell r="B10003" t="str">
            <v>БОЧКОПОДІБНИЙ БОР</v>
          </cell>
          <cell r="C10003" t="str">
            <v>шт</v>
          </cell>
          <cell r="D10003">
            <v>1</v>
          </cell>
          <cell r="E10003" t="str">
            <v>7%</v>
          </cell>
          <cell r="F10003">
            <v>1596.36</v>
          </cell>
          <cell r="G10003">
            <v>1708.1</v>
          </cell>
        </row>
        <row r="10004">
          <cell r="A10004" t="str">
            <v>GD182R</v>
          </cell>
          <cell r="B10004" t="str">
            <v>БОЧКОПОДІБНИЙ БОР</v>
          </cell>
          <cell r="C10004" t="str">
            <v>шт</v>
          </cell>
          <cell r="D10004">
            <v>1</v>
          </cell>
          <cell r="E10004" t="str">
            <v>7%</v>
          </cell>
          <cell r="F10004">
            <v>4385.12</v>
          </cell>
          <cell r="G10004">
            <v>4692.08</v>
          </cell>
        </row>
        <row r="10005">
          <cell r="A10005" t="str">
            <v>GD184R</v>
          </cell>
          <cell r="B10005" t="str">
            <v>БОЧКОПОДІБНИЙ БОР</v>
          </cell>
          <cell r="C10005" t="str">
            <v>шт</v>
          </cell>
          <cell r="D10005">
            <v>1</v>
          </cell>
          <cell r="E10005" t="str">
            <v>7%</v>
          </cell>
          <cell r="F10005">
            <v>4550.7700000000004</v>
          </cell>
          <cell r="G10005">
            <v>4869.32</v>
          </cell>
        </row>
        <row r="10006">
          <cell r="A10006" t="str">
            <v>GD282R</v>
          </cell>
          <cell r="B10006" t="str">
            <v>БОЧКОПОДІБНИЙ БОР</v>
          </cell>
          <cell r="C10006" t="str">
            <v>шт</v>
          </cell>
          <cell r="D10006">
            <v>1</v>
          </cell>
          <cell r="E10006" t="str">
            <v>7%</v>
          </cell>
          <cell r="F10006">
            <v>4385.12</v>
          </cell>
          <cell r="G10006">
            <v>4692.08</v>
          </cell>
        </row>
        <row r="10007">
          <cell r="A10007" t="str">
            <v>GD284R</v>
          </cell>
          <cell r="B10007" t="str">
            <v>БОЧКОПОДІБНИЙ БОР</v>
          </cell>
          <cell r="C10007" t="str">
            <v>шт</v>
          </cell>
          <cell r="D10007">
            <v>1</v>
          </cell>
          <cell r="E10007" t="str">
            <v>7%</v>
          </cell>
          <cell r="F10007">
            <v>4550.7700000000004</v>
          </cell>
          <cell r="G10007">
            <v>4869.32</v>
          </cell>
        </row>
        <row r="10008">
          <cell r="A10008" t="str">
            <v>OF121C</v>
          </cell>
          <cell r="B10008" t="str">
            <v>БОШЕРОН ВУШН. ДЗЕРКАЛО 4,0MM ДЛЯ ДОРОСЛИХ</v>
          </cell>
          <cell r="C10008" t="str">
            <v>шт</v>
          </cell>
          <cell r="D10008">
            <v>1</v>
          </cell>
          <cell r="E10008" t="str">
            <v>7%</v>
          </cell>
          <cell r="F10008">
            <v>1473.96</v>
          </cell>
          <cell r="G10008">
            <v>1577.14</v>
          </cell>
        </row>
        <row r="10009">
          <cell r="A10009" t="str">
            <v>OF120C</v>
          </cell>
          <cell r="B10009" t="str">
            <v>БОШЕРОН ВУШН. ДЗЕРКАЛО 4. 2-7. 2MM</v>
          </cell>
          <cell r="C10009" t="str">
            <v>наб</v>
          </cell>
          <cell r="D10009">
            <v>1</v>
          </cell>
          <cell r="E10009" t="str">
            <v>7%</v>
          </cell>
          <cell r="F10009">
            <v>6421.33</v>
          </cell>
          <cell r="G10009">
            <v>6870.82</v>
          </cell>
        </row>
        <row r="10010">
          <cell r="A10010" t="str">
            <v>OF122C</v>
          </cell>
          <cell r="B10010" t="str">
            <v>БОШЕРОН ВУШН. ДЗЕРКАЛО 5,0MM ДЛЯ ДОРОСЛИХ</v>
          </cell>
          <cell r="C10010" t="str">
            <v>шт</v>
          </cell>
          <cell r="D10010">
            <v>1</v>
          </cell>
          <cell r="E10010" t="str">
            <v>7%</v>
          </cell>
          <cell r="F10010">
            <v>1605.44</v>
          </cell>
          <cell r="G10010">
            <v>1717.82</v>
          </cell>
        </row>
        <row r="10011">
          <cell r="A10011" t="str">
            <v>OF123C</v>
          </cell>
          <cell r="B10011" t="str">
            <v>БОШЕРОН ВУШН. ДЗЕРКАЛО 6,0MM ДЛЯ ДОРОСЛИХ</v>
          </cell>
          <cell r="C10011" t="str">
            <v>шт</v>
          </cell>
          <cell r="D10011">
            <v>1</v>
          </cell>
          <cell r="E10011" t="str">
            <v>7%</v>
          </cell>
          <cell r="F10011">
            <v>1589.44</v>
          </cell>
          <cell r="G10011">
            <v>1700.7</v>
          </cell>
        </row>
        <row r="10012">
          <cell r="A10012" t="str">
            <v>OF124C</v>
          </cell>
          <cell r="B10012" t="str">
            <v>БОШЕРОН ВУШН. ДЗЕРКАЛО 7,0MM ДЛЯ ДОРОСЛИХ</v>
          </cell>
          <cell r="C10012" t="str">
            <v>шт</v>
          </cell>
          <cell r="D10012">
            <v>1</v>
          </cell>
          <cell r="E10012" t="str">
            <v>7%</v>
          </cell>
          <cell r="F10012">
            <v>1598.09</v>
          </cell>
          <cell r="G10012">
            <v>1709.95</v>
          </cell>
        </row>
        <row r="10013">
          <cell r="A10013" t="str">
            <v>OM768R</v>
          </cell>
          <cell r="B10013" t="str">
            <v>БРАЙНІНГ МИГДАЛК. ПЕТЛЯ 10 290MM</v>
          </cell>
          <cell r="C10013" t="str">
            <v>шт</v>
          </cell>
          <cell r="D10013">
            <v>1</v>
          </cell>
          <cell r="E10013" t="str">
            <v>7%</v>
          </cell>
          <cell r="F10013">
            <v>24528.37</v>
          </cell>
          <cell r="G10013">
            <v>26245.360000000001</v>
          </cell>
        </row>
        <row r="10014">
          <cell r="A10014" t="str">
            <v>OK443R</v>
          </cell>
          <cell r="B10014" t="str">
            <v>БРАЙНІНГ ПЕРЕГОРОДК. ЗАТИСКАЧ ВІКОНЧ. ВЕЛ. 190MM</v>
          </cell>
          <cell r="C10014" t="str">
            <v>шт</v>
          </cell>
          <cell r="D10014">
            <v>1</v>
          </cell>
          <cell r="E10014" t="str">
            <v>7%</v>
          </cell>
          <cell r="F10014">
            <v>25721.21</v>
          </cell>
          <cell r="G10014">
            <v>27521.69</v>
          </cell>
        </row>
        <row r="10015">
          <cell r="A10015" t="str">
            <v>OK442R</v>
          </cell>
          <cell r="B10015" t="str">
            <v>БРАЙНІНГ ПЕРЕГОРОДК. ЗАТИСКАЧ ВІКОНЧ. ВЕЛ. 190MM</v>
          </cell>
          <cell r="C10015" t="str">
            <v>шт</v>
          </cell>
          <cell r="D10015">
            <v>1</v>
          </cell>
          <cell r="E10015" t="str">
            <v>7%</v>
          </cell>
          <cell r="F10015">
            <v>18822.830000000002</v>
          </cell>
          <cell r="G10015">
            <v>20140.43</v>
          </cell>
        </row>
        <row r="10016">
          <cell r="A10016" t="str">
            <v>OK440R</v>
          </cell>
          <cell r="B10016" t="str">
            <v>БРАЙНІНГ ПЕРЕГОРОДК. ЗАТИСКАЧ ВІКОНЧ. МАЛ. 190MM</v>
          </cell>
          <cell r="C10016" t="str">
            <v>шт</v>
          </cell>
          <cell r="D10016">
            <v>1</v>
          </cell>
          <cell r="E10016" t="str">
            <v>7%</v>
          </cell>
          <cell r="F10016">
            <v>18822.830000000002</v>
          </cell>
          <cell r="G10016">
            <v>20140.43</v>
          </cell>
        </row>
        <row r="10017">
          <cell r="A10017" t="str">
            <v>OK441R</v>
          </cell>
          <cell r="B10017" t="str">
            <v>БРАЙНІНГ ПЕРЕГОРОДК. ЗАТИСКАЧ ВІКОНЧ. СЕР. 190MM</v>
          </cell>
          <cell r="C10017" t="str">
            <v>шт</v>
          </cell>
          <cell r="D10017">
            <v>1</v>
          </cell>
          <cell r="E10017" t="str">
            <v>7%</v>
          </cell>
          <cell r="F10017">
            <v>23491.24</v>
          </cell>
          <cell r="G10017">
            <v>25135.62</v>
          </cell>
        </row>
        <row r="10018">
          <cell r="A10018" t="str">
            <v>OM208R</v>
          </cell>
          <cell r="B10018" t="str">
            <v>БРАЙНІНГ ЯЗИК. ШПАТЕЛЬ 190MM</v>
          </cell>
          <cell r="C10018" t="str">
            <v>шт</v>
          </cell>
          <cell r="D10018">
            <v>1</v>
          </cell>
          <cell r="E10018" t="str">
            <v>7%</v>
          </cell>
          <cell r="F10018">
            <v>1778.44</v>
          </cell>
          <cell r="G10018">
            <v>1902.93</v>
          </cell>
        </row>
        <row r="10019">
          <cell r="A10019" t="str">
            <v>BA712R</v>
          </cell>
          <cell r="B10019" t="str">
            <v>БРАЙТВАЙТ ДЕРМАТОМ З ЛЕЗОМ</v>
          </cell>
          <cell r="C10019" t="str">
            <v>шт</v>
          </cell>
          <cell r="D10019">
            <v>1</v>
          </cell>
          <cell r="E10019" t="str">
            <v>7%</v>
          </cell>
          <cell r="F10019">
            <v>50802.75</v>
          </cell>
          <cell r="G10019">
            <v>54358.94</v>
          </cell>
        </row>
        <row r="10020">
          <cell r="A10020" t="str">
            <v>EA191R</v>
          </cell>
          <cell r="B10020" t="str">
            <v>БРАННЕР ІНТЕСТ. ЗАТИСКАЧ БАГНЕТОВИД. ВИГНУТ. 245MM</v>
          </cell>
          <cell r="C10020" t="str">
            <v>шт</v>
          </cell>
          <cell r="D10020">
            <v>1</v>
          </cell>
          <cell r="E10020" t="str">
            <v>7%</v>
          </cell>
          <cell r="F10020">
            <v>18006.71</v>
          </cell>
          <cell r="G10020">
            <v>19267.169999999998</v>
          </cell>
        </row>
        <row r="10021">
          <cell r="A10021" t="str">
            <v>BM831R</v>
          </cell>
          <cell r="B10021" t="str">
            <v>БРАННЕР ЛІГАТУР. ГОЛКА НЕВЕЛИК. ВИГНУТ. 300MM</v>
          </cell>
          <cell r="C10021" t="str">
            <v>шт</v>
          </cell>
          <cell r="D10021">
            <v>1</v>
          </cell>
          <cell r="E10021" t="str">
            <v>7%</v>
          </cell>
          <cell r="F10021">
            <v>7121.98</v>
          </cell>
          <cell r="G10021">
            <v>7620.52</v>
          </cell>
        </row>
        <row r="10022">
          <cell r="A10022" t="str">
            <v>BM832R</v>
          </cell>
          <cell r="B10022" t="str">
            <v>БРАННЕР ЛІГАТУР. ГОЛКА ПРЯМ. ВИГНУТ. 300MM</v>
          </cell>
          <cell r="C10022" t="str">
            <v>шт</v>
          </cell>
          <cell r="D10022">
            <v>1</v>
          </cell>
          <cell r="E10022" t="str">
            <v>7%</v>
          </cell>
          <cell r="F10022">
            <v>7121.98</v>
          </cell>
          <cell r="G10022">
            <v>7620.52</v>
          </cell>
        </row>
        <row r="10023">
          <cell r="A10023" t="str">
            <v>FB892R</v>
          </cell>
          <cell r="B10023" t="str">
            <v>БРАННЕР РЕБЕРН. КУСАЧКИ 340MM</v>
          </cell>
          <cell r="C10023" t="str">
            <v>шт</v>
          </cell>
          <cell r="D10023">
            <v>1</v>
          </cell>
          <cell r="E10023" t="str">
            <v>7%</v>
          </cell>
          <cell r="F10023">
            <v>99701.2</v>
          </cell>
          <cell r="G10023">
            <v>106680.28</v>
          </cell>
        </row>
        <row r="10024">
          <cell r="A10024" t="str">
            <v>BT509R</v>
          </cell>
          <cell r="B10024" t="str">
            <v>БРАННЕР РЕТРАКТОР 100X20MM</v>
          </cell>
          <cell r="C10024" t="str">
            <v>шт</v>
          </cell>
          <cell r="D10024">
            <v>1</v>
          </cell>
          <cell r="E10024" t="str">
            <v>7%</v>
          </cell>
          <cell r="F10024">
            <v>8011.63</v>
          </cell>
          <cell r="G10024">
            <v>8572.44</v>
          </cell>
        </row>
        <row r="10025">
          <cell r="A10025" t="str">
            <v>BT511R</v>
          </cell>
          <cell r="B10025" t="str">
            <v>БРАННЕР РЕТРАКТОР 140X25MM</v>
          </cell>
          <cell r="C10025" t="str">
            <v>шт</v>
          </cell>
          <cell r="E10025" t="str">
            <v>7%</v>
          </cell>
          <cell r="F10025">
            <v>8925.07</v>
          </cell>
          <cell r="G10025">
            <v>9549.82</v>
          </cell>
        </row>
        <row r="10026">
          <cell r="A10026" t="str">
            <v>BT512R</v>
          </cell>
          <cell r="B10026" t="str">
            <v>БРАННЕР РЕТРАКТОР 160X30MM</v>
          </cell>
          <cell r="C10026" t="str">
            <v>шт</v>
          </cell>
          <cell r="D10026">
            <v>1</v>
          </cell>
          <cell r="E10026" t="str">
            <v>7%</v>
          </cell>
          <cell r="F10026">
            <v>9452.7199999999993</v>
          </cell>
          <cell r="G10026">
            <v>10114.41</v>
          </cell>
        </row>
        <row r="10027">
          <cell r="A10027" t="str">
            <v>BT513R</v>
          </cell>
          <cell r="B10027" t="str">
            <v>БРАННЕР РЕТРАКТОР 180X30MM</v>
          </cell>
          <cell r="C10027" t="str">
            <v>шт</v>
          </cell>
          <cell r="E10027" t="str">
            <v>7%</v>
          </cell>
          <cell r="F10027">
            <v>9452.7199999999993</v>
          </cell>
          <cell r="G10027">
            <v>10114.41</v>
          </cell>
        </row>
        <row r="10028">
          <cell r="A10028" t="str">
            <v>BT508R</v>
          </cell>
          <cell r="B10028" t="str">
            <v>БРАННЕР РЕТРАКТОР 80X20MM</v>
          </cell>
          <cell r="C10028" t="str">
            <v>шт</v>
          </cell>
          <cell r="D10028">
            <v>1</v>
          </cell>
          <cell r="E10028" t="str">
            <v>7%</v>
          </cell>
          <cell r="F10028">
            <v>8011.63</v>
          </cell>
          <cell r="G10028">
            <v>8572.44</v>
          </cell>
        </row>
        <row r="10029">
          <cell r="A10029" t="str">
            <v>BT525R</v>
          </cell>
          <cell r="B10029" t="str">
            <v>БРАННЕР РЕТРАКТОР. ЛЕЗО 100X25MM</v>
          </cell>
          <cell r="C10029" t="str">
            <v>шт</v>
          </cell>
          <cell r="E10029" t="str">
            <v>7%</v>
          </cell>
          <cell r="F10029">
            <v>8614.1</v>
          </cell>
          <cell r="G10029">
            <v>9217.09</v>
          </cell>
        </row>
        <row r="10030">
          <cell r="A10030" t="str">
            <v>BT510R</v>
          </cell>
          <cell r="B10030" t="str">
            <v>БРАННЕР РЕТРАКТОР. ЛЕЗО 120X25MM</v>
          </cell>
          <cell r="C10030" t="str">
            <v>шт</v>
          </cell>
          <cell r="D10030">
            <v>1</v>
          </cell>
          <cell r="E10030" t="str">
            <v>7%</v>
          </cell>
          <cell r="F10030">
            <v>8925.07</v>
          </cell>
          <cell r="G10030">
            <v>9549.82</v>
          </cell>
        </row>
        <row r="10031">
          <cell r="A10031" t="str">
            <v>BT526R</v>
          </cell>
          <cell r="B10031" t="str">
            <v>БРАННЕР РЕТРАКТОР. ЛЕЗО 120X25MM</v>
          </cell>
          <cell r="C10031" t="str">
            <v>шт</v>
          </cell>
          <cell r="D10031">
            <v>1</v>
          </cell>
          <cell r="E10031" t="str">
            <v>7%</v>
          </cell>
          <cell r="F10031">
            <v>9081.64</v>
          </cell>
          <cell r="G10031">
            <v>9717.35</v>
          </cell>
        </row>
        <row r="10032">
          <cell r="A10032" t="str">
            <v>BT527R</v>
          </cell>
          <cell r="B10032" t="str">
            <v>БРАННЕР РЕТРАКТОР. ЛЕЗО 130X30</v>
          </cell>
          <cell r="C10032" t="str">
            <v>шт</v>
          </cell>
          <cell r="D10032">
            <v>1</v>
          </cell>
          <cell r="E10032" t="str">
            <v>7%</v>
          </cell>
          <cell r="F10032">
            <v>9485.59</v>
          </cell>
          <cell r="G10032">
            <v>10149.58</v>
          </cell>
        </row>
        <row r="10033">
          <cell r="A10033" t="str">
            <v>BT528R</v>
          </cell>
          <cell r="B10033" t="str">
            <v>БРАННЕР РЕТРАКТОР. ЛЕЗО 140X30MM</v>
          </cell>
          <cell r="C10033" t="str">
            <v>шт</v>
          </cell>
          <cell r="D10033">
            <v>1</v>
          </cell>
          <cell r="E10033" t="str">
            <v>7%</v>
          </cell>
          <cell r="F10033">
            <v>9922.85</v>
          </cell>
          <cell r="G10033">
            <v>10617.45</v>
          </cell>
        </row>
        <row r="10034">
          <cell r="A10034" t="str">
            <v>BT529R</v>
          </cell>
          <cell r="B10034" t="str">
            <v>БРАННЕР РЕТРАКТОР. ЛЕЗО 160X30</v>
          </cell>
          <cell r="C10034" t="str">
            <v>шт</v>
          </cell>
          <cell r="D10034">
            <v>1</v>
          </cell>
          <cell r="E10034" t="str">
            <v>7%</v>
          </cell>
          <cell r="F10034">
            <v>10283.120000000001</v>
          </cell>
          <cell r="G10034">
            <v>11002.94</v>
          </cell>
        </row>
        <row r="10035">
          <cell r="A10035" t="str">
            <v>BT530R</v>
          </cell>
          <cell r="B10035" t="str">
            <v>БРАННЕР РЕТРАКТОР. ЛЕЗО 180X30</v>
          </cell>
          <cell r="C10035" t="str">
            <v>шт</v>
          </cell>
          <cell r="D10035">
            <v>1</v>
          </cell>
          <cell r="E10035" t="str">
            <v>7%</v>
          </cell>
          <cell r="F10035">
            <v>10678.43</v>
          </cell>
          <cell r="G10035">
            <v>11425.91</v>
          </cell>
        </row>
        <row r="10036">
          <cell r="A10036" t="str">
            <v>BT524R</v>
          </cell>
          <cell r="B10036" t="str">
            <v>БРАННЕР РЕТРАКТОР. ЛЕЗО 80X20</v>
          </cell>
          <cell r="C10036" t="str">
            <v>шт</v>
          </cell>
          <cell r="D10036">
            <v>1</v>
          </cell>
          <cell r="E10036" t="str">
            <v>7%</v>
          </cell>
          <cell r="F10036">
            <v>8416.02</v>
          </cell>
          <cell r="G10036">
            <v>9005.14</v>
          </cell>
        </row>
        <row r="10037">
          <cell r="A10037" t="str">
            <v>FK613R</v>
          </cell>
          <cell r="B10037" t="str">
            <v>БРАНС КІСТК. КЮРЕТА №0 5MM 165MM</v>
          </cell>
          <cell r="C10037" t="str">
            <v>шт</v>
          </cell>
          <cell r="D10037">
            <v>1</v>
          </cell>
          <cell r="E10037" t="str">
            <v>7%</v>
          </cell>
          <cell r="F10037">
            <v>4645.05</v>
          </cell>
          <cell r="G10037">
            <v>4970.2</v>
          </cell>
        </row>
        <row r="10038">
          <cell r="A10038" t="str">
            <v>FK612R</v>
          </cell>
          <cell r="B10038" t="str">
            <v>БРАНС КІСТК. КЮРЕТА №00 4MM 165MM</v>
          </cell>
          <cell r="C10038" t="str">
            <v>шт</v>
          </cell>
          <cell r="D10038">
            <v>1</v>
          </cell>
          <cell r="E10038" t="str">
            <v>7%</v>
          </cell>
          <cell r="F10038">
            <v>4645.05</v>
          </cell>
          <cell r="G10038">
            <v>4970.2</v>
          </cell>
        </row>
        <row r="10039">
          <cell r="A10039" t="str">
            <v>FK611R</v>
          </cell>
          <cell r="B10039" t="str">
            <v>БРАНС КІСТК. КЮРЕТА №000 3MM 165MM</v>
          </cell>
          <cell r="C10039" t="str">
            <v>шт</v>
          </cell>
          <cell r="D10039">
            <v>1</v>
          </cell>
          <cell r="E10039" t="str">
            <v>7%</v>
          </cell>
          <cell r="F10039">
            <v>4645.05</v>
          </cell>
          <cell r="G10039">
            <v>4970.2</v>
          </cell>
        </row>
        <row r="10040">
          <cell r="A10040" t="str">
            <v>FK614R</v>
          </cell>
          <cell r="B10040" t="str">
            <v>БРАНС КІСТК. КЮРЕТА №1 6MM 165MM</v>
          </cell>
          <cell r="C10040" t="str">
            <v>шт</v>
          </cell>
          <cell r="D10040">
            <v>1</v>
          </cell>
          <cell r="E10040" t="str">
            <v>7%</v>
          </cell>
          <cell r="F10040">
            <v>4645.05</v>
          </cell>
          <cell r="G10040">
            <v>4970.2</v>
          </cell>
        </row>
        <row r="10041">
          <cell r="A10041" t="str">
            <v>FK615R</v>
          </cell>
          <cell r="B10041" t="str">
            <v>БРАНС КІСТК. КЮРЕТА №2 8MM 165MM</v>
          </cell>
          <cell r="C10041" t="str">
            <v>шт</v>
          </cell>
          <cell r="D10041">
            <v>1</v>
          </cell>
          <cell r="E10041" t="str">
            <v>7%</v>
          </cell>
          <cell r="F10041">
            <v>4645.05</v>
          </cell>
          <cell r="G10041">
            <v>4970.2</v>
          </cell>
        </row>
        <row r="10042">
          <cell r="A10042" t="str">
            <v>FK616R</v>
          </cell>
          <cell r="B10042" t="str">
            <v>БРАНС КІСТК. КЮРЕТА №3 10MM 165MM</v>
          </cell>
          <cell r="C10042" t="str">
            <v>шт</v>
          </cell>
          <cell r="D10042">
            <v>1</v>
          </cell>
          <cell r="E10042" t="str">
            <v>7%</v>
          </cell>
          <cell r="F10042">
            <v>4645.05</v>
          </cell>
          <cell r="G10042">
            <v>4970.2</v>
          </cell>
        </row>
        <row r="10043">
          <cell r="A10043" t="str">
            <v>FK617R</v>
          </cell>
          <cell r="B10043" t="str">
            <v>БРАНС КІСТК. КЮРЕТА №4 12MM 165MM</v>
          </cell>
          <cell r="C10043" t="str">
            <v>шт</v>
          </cell>
          <cell r="D10043">
            <v>1</v>
          </cell>
          <cell r="E10043" t="str">
            <v>7%</v>
          </cell>
          <cell r="F10043">
            <v>4645.05</v>
          </cell>
          <cell r="G10043">
            <v>4970.2</v>
          </cell>
        </row>
        <row r="10044">
          <cell r="A10044" t="str">
            <v>MB874R</v>
          </cell>
          <cell r="B10044" t="str">
            <v>БРАНС КЮРЕТА ПРЯМ. ШЕСТИГР. РУЧК. 230MM SZ 0</v>
          </cell>
          <cell r="C10044" t="str">
            <v>шт</v>
          </cell>
          <cell r="D10044">
            <v>1</v>
          </cell>
          <cell r="E10044" t="str">
            <v>7%</v>
          </cell>
          <cell r="F10044">
            <v>6471.5</v>
          </cell>
          <cell r="G10044">
            <v>6924.5</v>
          </cell>
        </row>
        <row r="10045">
          <cell r="A10045" t="str">
            <v>MB873R</v>
          </cell>
          <cell r="B10045" t="str">
            <v>БРАНС КЮРЕТА ПРЯМ. ШЕСТИГР. РУЧК. 230MM SZ 00</v>
          </cell>
          <cell r="C10045" t="str">
            <v>шт</v>
          </cell>
          <cell r="D10045">
            <v>1</v>
          </cell>
          <cell r="E10045" t="str">
            <v>7%</v>
          </cell>
          <cell r="F10045">
            <v>6471.5</v>
          </cell>
          <cell r="G10045">
            <v>6924.5</v>
          </cell>
        </row>
        <row r="10046">
          <cell r="A10046" t="str">
            <v>MB872R</v>
          </cell>
          <cell r="B10046" t="str">
            <v>БРАНС КЮРЕТА ПРЯМ. ШЕСТИГР. РУЧК. 230MM SZ 000</v>
          </cell>
          <cell r="C10046" t="str">
            <v>шт</v>
          </cell>
          <cell r="D10046">
            <v>1</v>
          </cell>
          <cell r="E10046" t="str">
            <v>7%</v>
          </cell>
          <cell r="F10046">
            <v>6471.5</v>
          </cell>
          <cell r="G10046">
            <v>6924.5</v>
          </cell>
        </row>
        <row r="10047">
          <cell r="A10047" t="str">
            <v>MB875R</v>
          </cell>
          <cell r="B10047" t="str">
            <v>БРАНС КЮРЕТА ПРЯМ. ШЕСТИГР. РУЧК. 230MM SZ 1</v>
          </cell>
          <cell r="C10047" t="str">
            <v>шт</v>
          </cell>
          <cell r="D10047">
            <v>1</v>
          </cell>
          <cell r="E10047" t="str">
            <v>7%</v>
          </cell>
          <cell r="F10047">
            <v>6471.5</v>
          </cell>
          <cell r="G10047">
            <v>6924.5</v>
          </cell>
        </row>
        <row r="10048">
          <cell r="A10048" t="str">
            <v>MB876R</v>
          </cell>
          <cell r="B10048" t="str">
            <v>БРАНС КЮРЕТА ПРЯМ. ШЕСТИГР. РУЧК. 230MM SZ 2</v>
          </cell>
          <cell r="C10048" t="str">
            <v>шт</v>
          </cell>
          <cell r="D10048">
            <v>1</v>
          </cell>
          <cell r="E10048" t="str">
            <v>7%</v>
          </cell>
          <cell r="F10048">
            <v>6471.5</v>
          </cell>
          <cell r="G10048">
            <v>6924.5</v>
          </cell>
        </row>
        <row r="10049">
          <cell r="A10049" t="str">
            <v>MB877R</v>
          </cell>
          <cell r="B10049" t="str">
            <v>БРАНС КЮРЕТА ПРЯМ. ШЕСТИГР. РУЧК. 230MM SZ 3</v>
          </cell>
          <cell r="C10049" t="str">
            <v>шт</v>
          </cell>
          <cell r="D10049">
            <v>1</v>
          </cell>
          <cell r="E10049" t="str">
            <v>7%</v>
          </cell>
          <cell r="F10049">
            <v>6471.5</v>
          </cell>
          <cell r="G10049">
            <v>6924.5</v>
          </cell>
        </row>
        <row r="10050">
          <cell r="A10050" t="str">
            <v>MB878R</v>
          </cell>
          <cell r="B10050" t="str">
            <v>БРАНС КЮРЕТА ПРЯМ. ШЕСТИГР. РУЧК. 230MM SZ 4</v>
          </cell>
          <cell r="C10050" t="str">
            <v>шт</v>
          </cell>
          <cell r="D10050">
            <v>1</v>
          </cell>
          <cell r="E10050" t="str">
            <v>7%</v>
          </cell>
          <cell r="F10050">
            <v>6471.5</v>
          </cell>
          <cell r="G10050">
            <v>6924.5</v>
          </cell>
        </row>
        <row r="10051">
          <cell r="A10051" t="str">
            <v>MB879R</v>
          </cell>
          <cell r="B10051" t="str">
            <v>БРАНС КЮРЕТА ПРЯМ. ШЕСТИГР. РУЧК. 230MM SZ 5</v>
          </cell>
          <cell r="C10051" t="str">
            <v>шт</v>
          </cell>
          <cell r="D10051">
            <v>1</v>
          </cell>
          <cell r="E10051" t="str">
            <v>7%</v>
          </cell>
          <cell r="F10051">
            <v>6471.5</v>
          </cell>
          <cell r="G10051">
            <v>6924.5</v>
          </cell>
        </row>
        <row r="10052">
          <cell r="A10052" t="str">
            <v>MB880R</v>
          </cell>
          <cell r="B10052" t="str">
            <v>БРАНС КЮРЕТА ПРЯМ. ШЕСТИГР. РУЧК. 230MM SZ 6</v>
          </cell>
          <cell r="C10052" t="str">
            <v>шт</v>
          </cell>
          <cell r="D10052">
            <v>1</v>
          </cell>
          <cell r="E10052" t="str">
            <v>7%</v>
          </cell>
          <cell r="F10052">
            <v>6471.5</v>
          </cell>
          <cell r="G10052">
            <v>6924.5</v>
          </cell>
        </row>
        <row r="10053">
          <cell r="A10053" t="str">
            <v>LX556R</v>
          </cell>
          <cell r="B10053" t="str">
            <v>БРАНС НОЖИЦІ ДЛЯ ГІПСУ 235MM</v>
          </cell>
          <cell r="C10053" t="str">
            <v>шт</v>
          </cell>
          <cell r="D10053">
            <v>1</v>
          </cell>
          <cell r="E10053" t="str">
            <v>7%</v>
          </cell>
          <cell r="F10053">
            <v>6233.19</v>
          </cell>
          <cell r="G10053">
            <v>6669.51</v>
          </cell>
        </row>
        <row r="10054">
          <cell r="A10054" t="str">
            <v>BF003R</v>
          </cell>
          <cell r="B10054" t="str">
            <v>БРАНТ ПОКРАЩ. КОРЦАНГ 130MM</v>
          </cell>
          <cell r="C10054" t="str">
            <v>шт</v>
          </cell>
          <cell r="D10054">
            <v>1</v>
          </cell>
          <cell r="E10054" t="str">
            <v>7%</v>
          </cell>
          <cell r="F10054">
            <v>3054.32</v>
          </cell>
          <cell r="G10054">
            <v>3268.12</v>
          </cell>
        </row>
        <row r="10055">
          <cell r="A10055" t="str">
            <v>BD701R</v>
          </cell>
          <cell r="B10055" t="str">
            <v>БРАУН АТРАВМАТ. ПІНЦЕТ ХІРУРГІЧНИЙ 150MM</v>
          </cell>
          <cell r="C10055" t="str">
            <v>шт</v>
          </cell>
          <cell r="D10055">
            <v>1</v>
          </cell>
          <cell r="E10055" t="str">
            <v>7%</v>
          </cell>
          <cell r="F10055">
            <v>2832.44</v>
          </cell>
          <cell r="G10055">
            <v>3030.71</v>
          </cell>
        </row>
        <row r="10056">
          <cell r="A10056" t="str">
            <v>EL550R</v>
          </cell>
          <cell r="B10056" t="str">
            <v>БРАУН ВАГІНАЛЬН. ДЗЕРКАЛО 56X13MM</v>
          </cell>
          <cell r="C10056" t="str">
            <v>шт</v>
          </cell>
          <cell r="D10056">
            <v>1</v>
          </cell>
          <cell r="E10056" t="str">
            <v>7%</v>
          </cell>
          <cell r="F10056">
            <v>5970.66</v>
          </cell>
          <cell r="G10056">
            <v>6388.61</v>
          </cell>
        </row>
        <row r="10057">
          <cell r="A10057" t="str">
            <v>EL551R</v>
          </cell>
          <cell r="B10057" t="str">
            <v>БРАУН ВАГІНАЛЬН. РЕТРАКТОР 60X10MM</v>
          </cell>
          <cell r="C10057" t="str">
            <v>шт</v>
          </cell>
          <cell r="D10057">
            <v>1</v>
          </cell>
          <cell r="E10057" t="str">
            <v>7%</v>
          </cell>
          <cell r="F10057">
            <v>5721.98</v>
          </cell>
          <cell r="G10057">
            <v>6122.51</v>
          </cell>
        </row>
        <row r="10058">
          <cell r="A10058" t="str">
            <v>BF311R</v>
          </cell>
          <cell r="B10058" t="str">
            <v>БРАУН ЗАТИСКАЧ 4х4 ЗУБ. 155MM</v>
          </cell>
          <cell r="C10058" t="str">
            <v>шт</v>
          </cell>
          <cell r="D10058">
            <v>1</v>
          </cell>
          <cell r="E10058" t="str">
            <v>7%</v>
          </cell>
          <cell r="F10058">
            <v>8472.24</v>
          </cell>
          <cell r="G10058">
            <v>9065.2999999999993</v>
          </cell>
        </row>
        <row r="10059">
          <cell r="A10059" t="str">
            <v>BD702R</v>
          </cell>
          <cell r="B10059" t="str">
            <v>БРАУН ЗАХОПЛ ХІРУРГІЧНИЙ ПІНЦЕТ 200MM</v>
          </cell>
          <cell r="C10059" t="str">
            <v>шт</v>
          </cell>
          <cell r="D10059">
            <v>1</v>
          </cell>
          <cell r="E10059" t="str">
            <v>7%</v>
          </cell>
          <cell r="F10059">
            <v>3112.7</v>
          </cell>
          <cell r="G10059">
            <v>3330.59</v>
          </cell>
        </row>
        <row r="10060">
          <cell r="A10060" t="str">
            <v>EO030R</v>
          </cell>
          <cell r="B10060" t="str">
            <v>БРАУН УТРОБН. ДЕПРЕСС. 24/28MM 270MM</v>
          </cell>
          <cell r="C10060" t="str">
            <v>шт</v>
          </cell>
          <cell r="D10060">
            <v>1</v>
          </cell>
          <cell r="E10060" t="str">
            <v>7%</v>
          </cell>
          <cell r="F10060">
            <v>7550.59</v>
          </cell>
          <cell r="G10060">
            <v>8079.13</v>
          </cell>
        </row>
        <row r="10061">
          <cell r="A10061" t="str">
            <v>ET140R</v>
          </cell>
          <cell r="B10061" t="str">
            <v>БРАУН-СТЕДЛЕР ЕПІЗІОТОМ. НОЖИЦІ 145MM</v>
          </cell>
          <cell r="C10061" t="str">
            <v>шт</v>
          </cell>
          <cell r="E10061" t="str">
            <v>7%</v>
          </cell>
          <cell r="F10061">
            <v>4512.2700000000004</v>
          </cell>
          <cell r="G10061">
            <v>4828.13</v>
          </cell>
        </row>
        <row r="10062">
          <cell r="A10062" t="str">
            <v>ET141R</v>
          </cell>
          <cell r="B10062" t="str">
            <v xml:space="preserve">БРАУН-СТЕДЛЕР ЕПІЗІОТОМ. НОЖИЦІ 200MM </v>
          </cell>
          <cell r="C10062" t="str">
            <v>шт</v>
          </cell>
          <cell r="E10062" t="str">
            <v>7%</v>
          </cell>
          <cell r="F10062">
            <v>5565.84</v>
          </cell>
          <cell r="G10062">
            <v>5955.45</v>
          </cell>
        </row>
        <row r="10063">
          <cell r="A10063">
            <v>3881059</v>
          </cell>
          <cell r="B10063" t="str">
            <v>Браунодерм забарвлений 1000 мл</v>
          </cell>
          <cell r="C10063" t="str">
            <v>шт</v>
          </cell>
          <cell r="E10063" t="str">
            <v>20%</v>
          </cell>
          <cell r="F10063">
            <v>423.85</v>
          </cell>
          <cell r="G10063">
            <v>508.62</v>
          </cell>
        </row>
        <row r="10064">
          <cell r="A10064">
            <v>6504256</v>
          </cell>
          <cell r="B10064" t="str">
            <v>Браунодерм забарвлений 5000 мл</v>
          </cell>
          <cell r="C10064" t="str">
            <v>шт</v>
          </cell>
          <cell r="E10064" t="str">
            <v>20%</v>
          </cell>
          <cell r="F10064">
            <v>2411.62</v>
          </cell>
          <cell r="G10064">
            <v>2893.94</v>
          </cell>
        </row>
        <row r="10065">
          <cell r="A10065" t="str">
            <v>DF404R</v>
          </cell>
          <cell r="B10065" t="str">
            <v>БРЕВЕР КОФФЕРДАМ ЗАТИСК. ПІНЦЕТ</v>
          </cell>
          <cell r="C10065" t="str">
            <v>шт</v>
          </cell>
          <cell r="D10065">
            <v>1</v>
          </cell>
          <cell r="E10065" t="str">
            <v>7%</v>
          </cell>
          <cell r="F10065">
            <v>5087.93</v>
          </cell>
          <cell r="G10065">
            <v>5444.09</v>
          </cell>
        </row>
        <row r="10066">
          <cell r="A10066" t="str">
            <v>FF274R</v>
          </cell>
          <cell r="B10066" t="str">
            <v>БРЕЙН ШПАТЕЛЬ СУППОРТ З КРУГЛ. СТОВБУР-5.5MM</v>
          </cell>
          <cell r="C10066" t="str">
            <v>шт</v>
          </cell>
          <cell r="D10066">
            <v>1</v>
          </cell>
          <cell r="E10066" t="str">
            <v>7%</v>
          </cell>
          <cell r="F10066">
            <v>16579.89</v>
          </cell>
          <cell r="G10066">
            <v>17740.48</v>
          </cell>
        </row>
        <row r="10067">
          <cell r="A10067" t="str">
            <v>EL703R</v>
          </cell>
          <cell r="B10067" t="str">
            <v>БРЕЙСКІ ВАГІНАЛЬН. ДЗЕРКАЛО 100X20MM 305MM</v>
          </cell>
          <cell r="C10067" t="str">
            <v>шт</v>
          </cell>
          <cell r="D10067">
            <v>1</v>
          </cell>
          <cell r="E10067" t="str">
            <v>7%</v>
          </cell>
          <cell r="F10067">
            <v>7945.89</v>
          </cell>
          <cell r="G10067">
            <v>8502.1</v>
          </cell>
        </row>
        <row r="10068">
          <cell r="A10068" t="str">
            <v>EL704R</v>
          </cell>
          <cell r="B10068" t="str">
            <v>БРЕЙСКІ ВАГІНАЛЬН. ДЗЕРКАЛО 100X25MM 305MM</v>
          </cell>
          <cell r="C10068" t="str">
            <v>шт</v>
          </cell>
          <cell r="D10068">
            <v>1</v>
          </cell>
          <cell r="E10068" t="str">
            <v>7%</v>
          </cell>
          <cell r="F10068">
            <v>7945.89</v>
          </cell>
          <cell r="G10068">
            <v>8502.1</v>
          </cell>
        </row>
        <row r="10069">
          <cell r="A10069" t="str">
            <v>EL705R</v>
          </cell>
          <cell r="B10069" t="str">
            <v>БРЕЙСКІ ВАГІНАЛЬН. ДЗЕРКАЛО 100X30MM 305MM</v>
          </cell>
          <cell r="C10069" t="str">
            <v>шт</v>
          </cell>
          <cell r="D10069">
            <v>1</v>
          </cell>
          <cell r="E10069" t="str">
            <v>7%</v>
          </cell>
          <cell r="F10069">
            <v>9032.76</v>
          </cell>
          <cell r="G10069">
            <v>9665.06</v>
          </cell>
        </row>
        <row r="10070">
          <cell r="A10070" t="str">
            <v>EL707R</v>
          </cell>
          <cell r="B10070" t="str">
            <v>БРЕЙСКІ ВАГІНАЛЬН. ДЗЕРКАЛО 100X35MM 305MM</v>
          </cell>
          <cell r="C10070" t="str">
            <v>шт</v>
          </cell>
          <cell r="D10070">
            <v>1</v>
          </cell>
          <cell r="E10070" t="str">
            <v>7%</v>
          </cell>
          <cell r="F10070">
            <v>9032.76</v>
          </cell>
          <cell r="G10070">
            <v>9665.06</v>
          </cell>
        </row>
        <row r="10071">
          <cell r="A10071" t="str">
            <v>EL708R</v>
          </cell>
          <cell r="B10071" t="str">
            <v>БРЕЙСКІ ВАГІНАЛЬН. ДЗЕРКАЛО 100X40MM 305MM</v>
          </cell>
          <cell r="C10071" t="str">
            <v>шт</v>
          </cell>
          <cell r="D10071">
            <v>1</v>
          </cell>
          <cell r="E10071" t="str">
            <v>7%</v>
          </cell>
          <cell r="F10071">
            <v>9032.76</v>
          </cell>
          <cell r="G10071">
            <v>9665.06</v>
          </cell>
        </row>
        <row r="10072">
          <cell r="A10072" t="str">
            <v>EL693R</v>
          </cell>
          <cell r="B10072" t="str">
            <v>БРЕЙСКІ ВАГІНАЛЬН. ДЗЕРКАЛО 130X20MM 320MM</v>
          </cell>
          <cell r="C10072" t="str">
            <v>шт</v>
          </cell>
          <cell r="D10072">
            <v>1</v>
          </cell>
          <cell r="E10072" t="str">
            <v>7%</v>
          </cell>
          <cell r="F10072">
            <v>7945.89</v>
          </cell>
          <cell r="G10072">
            <v>8502.1</v>
          </cell>
        </row>
        <row r="10073">
          <cell r="A10073" t="str">
            <v>EL694R</v>
          </cell>
          <cell r="B10073" t="str">
            <v>БРЕЙСКІ ВАГІНАЛЬН. ДЗЕРКАЛО 130X25MM 320MM</v>
          </cell>
          <cell r="C10073" t="str">
            <v>шт</v>
          </cell>
          <cell r="D10073">
            <v>1</v>
          </cell>
          <cell r="E10073" t="str">
            <v>7%</v>
          </cell>
          <cell r="F10073">
            <v>7945.89</v>
          </cell>
          <cell r="G10073">
            <v>8502.1</v>
          </cell>
        </row>
        <row r="10074">
          <cell r="A10074" t="str">
            <v>EL695R</v>
          </cell>
          <cell r="B10074" t="str">
            <v>БРЕЙСКІ ВАГІНАЛЬН. ДЗЕРКАЛО 130X30MM 320MM</v>
          </cell>
          <cell r="C10074" t="str">
            <v>шт</v>
          </cell>
          <cell r="D10074">
            <v>1</v>
          </cell>
          <cell r="E10074" t="str">
            <v>7%</v>
          </cell>
          <cell r="F10074">
            <v>9032.76</v>
          </cell>
          <cell r="G10074">
            <v>9665.06</v>
          </cell>
        </row>
        <row r="10075">
          <cell r="A10075" t="str">
            <v>EL697R</v>
          </cell>
          <cell r="B10075" t="str">
            <v>БРЕЙСКІ ВАГІНАЛЬН. ДЗЕРКАЛО 130X35MM 320MM</v>
          </cell>
          <cell r="C10075" t="str">
            <v>шт</v>
          </cell>
          <cell r="D10075">
            <v>1</v>
          </cell>
          <cell r="E10075" t="str">
            <v>7%</v>
          </cell>
          <cell r="F10075">
            <v>8039.31</v>
          </cell>
          <cell r="G10075">
            <v>8602.06</v>
          </cell>
        </row>
        <row r="10076">
          <cell r="A10076" t="str">
            <v>EL698R</v>
          </cell>
          <cell r="B10076" t="str">
            <v>БРЕЙСКІ ВАГІНАЛЬН. ДЗЕРКАЛО 130X40MM 320MM</v>
          </cell>
          <cell r="C10076" t="str">
            <v>шт</v>
          </cell>
          <cell r="E10076" t="str">
            <v>7%</v>
          </cell>
          <cell r="F10076">
            <v>9032.76</v>
          </cell>
          <cell r="G10076">
            <v>9665.06</v>
          </cell>
        </row>
        <row r="10077">
          <cell r="A10077" t="str">
            <v>EL700R</v>
          </cell>
          <cell r="B10077" t="str">
            <v>БРЕЙСКІ ВАГІНАЛЬН. ДЗЕРКАЛО 160X40MM 350MM</v>
          </cell>
          <cell r="C10077" t="str">
            <v>шт</v>
          </cell>
          <cell r="D10077">
            <v>1</v>
          </cell>
          <cell r="E10077" t="str">
            <v>7%</v>
          </cell>
          <cell r="F10077">
            <v>9798.2900000000009</v>
          </cell>
          <cell r="G10077">
            <v>10484.17</v>
          </cell>
        </row>
        <row r="10078">
          <cell r="A10078" t="str">
            <v>EL702R</v>
          </cell>
          <cell r="B10078" t="str">
            <v>БРЕЙСКІ ВАГІНАЛЬН. ДЗЕРКАЛО 180X40MM 350MM</v>
          </cell>
          <cell r="C10078" t="str">
            <v>шт</v>
          </cell>
          <cell r="D10078">
            <v>1</v>
          </cell>
          <cell r="E10078" t="str">
            <v>7%</v>
          </cell>
          <cell r="F10078">
            <v>10719.95</v>
          </cell>
          <cell r="G10078">
            <v>11470.34</v>
          </cell>
        </row>
        <row r="10079">
          <cell r="A10079" t="str">
            <v>DP151R</v>
          </cell>
          <cell r="B10079" t="str">
            <v>БРЕКЕТ ЩИПЦІ ЗАГНУТ. КРЕСТОВИДНІ 140MM</v>
          </cell>
          <cell r="C10079" t="str">
            <v>шт</v>
          </cell>
          <cell r="D10079">
            <v>1</v>
          </cell>
          <cell r="E10079" t="str">
            <v>7%</v>
          </cell>
          <cell r="F10079">
            <v>2339.83</v>
          </cell>
          <cell r="G10079">
            <v>2503.61</v>
          </cell>
        </row>
        <row r="10080">
          <cell r="A10080" t="str">
            <v>DP150R</v>
          </cell>
          <cell r="B10080" t="str">
            <v>БРЕКЕТ ЩИПЦІ ЗАГНУТ. КРЕСТОВИДНІ 140MM</v>
          </cell>
          <cell r="C10080" t="str">
            <v>шт</v>
          </cell>
          <cell r="E10080" t="str">
            <v>7%</v>
          </cell>
          <cell r="F10080">
            <v>2339.83</v>
          </cell>
          <cell r="G10080">
            <v>2503.61</v>
          </cell>
        </row>
        <row r="10081">
          <cell r="A10081" t="str">
            <v>BF315R</v>
          </cell>
          <cell r="B10081" t="str">
            <v>БРЕНД КОРЦАНГ ДЛЯ СУХОЖИЛ. ВИГН. 150MM</v>
          </cell>
          <cell r="C10081" t="str">
            <v>шт</v>
          </cell>
          <cell r="D10081">
            <v>1</v>
          </cell>
          <cell r="E10081" t="str">
            <v>7%</v>
          </cell>
          <cell r="F10081">
            <v>31657.7</v>
          </cell>
          <cell r="G10081">
            <v>33873.74</v>
          </cell>
        </row>
        <row r="10082">
          <cell r="A10082" t="str">
            <v>BF316R</v>
          </cell>
          <cell r="B10082" t="str">
            <v>БРЕНД КОРЦАНГ ДЛЯ СУХОЖИЛ. ВИГН. 185MM</v>
          </cell>
          <cell r="C10082" t="str">
            <v>шт</v>
          </cell>
          <cell r="D10082">
            <v>1</v>
          </cell>
          <cell r="E10082" t="str">
            <v>7%</v>
          </cell>
          <cell r="F10082">
            <v>29204.560000000001</v>
          </cell>
          <cell r="G10082">
            <v>31248.880000000001</v>
          </cell>
        </row>
        <row r="10083">
          <cell r="A10083" t="str">
            <v>BF324R</v>
          </cell>
          <cell r="B10083" t="str">
            <v>БРЕНД КОРЦАНГ ДЛЯ СУХОЖИЛ. ПРЯМ. 150MM</v>
          </cell>
          <cell r="C10083" t="str">
            <v>шт</v>
          </cell>
          <cell r="D10083">
            <v>1</v>
          </cell>
          <cell r="E10083" t="str">
            <v>7%</v>
          </cell>
          <cell r="F10083">
            <v>31657.7</v>
          </cell>
          <cell r="G10083">
            <v>33873.74</v>
          </cell>
        </row>
        <row r="10084">
          <cell r="A10084" t="str">
            <v>BF326R</v>
          </cell>
          <cell r="B10084" t="str">
            <v>БРЕНД КОРЦАНГ ДЛЯ СУХОЖИЛ. ПРЯМ. 185MM</v>
          </cell>
          <cell r="C10084" t="str">
            <v>шт</v>
          </cell>
          <cell r="D10084">
            <v>1</v>
          </cell>
          <cell r="E10084" t="str">
            <v>7%</v>
          </cell>
          <cell r="F10084">
            <v>29172.560000000001</v>
          </cell>
          <cell r="G10084">
            <v>31214.639999999999</v>
          </cell>
        </row>
        <row r="10085">
          <cell r="A10085" t="str">
            <v>BH231R</v>
          </cell>
          <cell r="B10085" t="str">
            <v>БРІДЖ ДЕЛІКАТ. ЗАТИСКАЧ ВИГН. 275MM</v>
          </cell>
          <cell r="C10085" t="str">
            <v>шт</v>
          </cell>
          <cell r="D10085">
            <v>1</v>
          </cell>
          <cell r="E10085" t="str">
            <v>7%</v>
          </cell>
          <cell r="F10085">
            <v>8719.6299999999992</v>
          </cell>
          <cell r="G10085">
            <v>9330.01</v>
          </cell>
        </row>
        <row r="10086">
          <cell r="A10086" t="str">
            <v>BH230R</v>
          </cell>
          <cell r="B10086" t="str">
            <v>БРІДЖ ДЕЛІКАТ. ЗАТИСКАЧ ПРЯМ. 275MM</v>
          </cell>
          <cell r="C10086" t="str">
            <v>шт</v>
          </cell>
          <cell r="D10086">
            <v>1</v>
          </cell>
          <cell r="E10086" t="str">
            <v>7%</v>
          </cell>
          <cell r="F10086">
            <v>8563.07</v>
          </cell>
          <cell r="G10086">
            <v>9162.48</v>
          </cell>
        </row>
        <row r="10087">
          <cell r="A10087" t="str">
            <v>FK140R</v>
          </cell>
          <cell r="B10087" t="str">
            <v>БРІСТОВ КІСТК. ЕЛЕВАТОР 230MM</v>
          </cell>
          <cell r="C10087" t="str">
            <v>шт</v>
          </cell>
          <cell r="D10087">
            <v>1</v>
          </cell>
          <cell r="E10087" t="str">
            <v>7%</v>
          </cell>
          <cell r="F10087">
            <v>3992.84</v>
          </cell>
          <cell r="G10087">
            <v>4272.34</v>
          </cell>
        </row>
        <row r="10088">
          <cell r="A10088" t="str">
            <v>BT075R</v>
          </cell>
          <cell r="B10088" t="str">
            <v>БРОМ СУДИН. ГАЧОК 170MM</v>
          </cell>
          <cell r="C10088" t="str">
            <v>шт</v>
          </cell>
          <cell r="D10088">
            <v>1</v>
          </cell>
          <cell r="E10088" t="str">
            <v>7%</v>
          </cell>
          <cell r="F10088">
            <v>5023.0600000000004</v>
          </cell>
          <cell r="G10088">
            <v>5374.67</v>
          </cell>
        </row>
        <row r="10089">
          <cell r="A10089" t="str">
            <v>FB954R</v>
          </cell>
          <cell r="B10089" t="str">
            <v>БРОНХІАЛ. ЗАТИСКАЧ 60MM 230MM</v>
          </cell>
          <cell r="C10089" t="str">
            <v>шт</v>
          </cell>
          <cell r="D10089">
            <v>1</v>
          </cell>
          <cell r="E10089" t="str">
            <v>7%</v>
          </cell>
          <cell r="F10089">
            <v>16705.75</v>
          </cell>
          <cell r="G10089">
            <v>17875.150000000001</v>
          </cell>
        </row>
        <row r="10090">
          <cell r="A10090" t="str">
            <v>FB955R</v>
          </cell>
          <cell r="B10090" t="str">
            <v>БРОНХІАЛ. ЗАТИСКАЧ 80MM 230MM</v>
          </cell>
          <cell r="C10090" t="str">
            <v>шт</v>
          </cell>
          <cell r="E10090" t="str">
            <v>7%</v>
          </cell>
          <cell r="F10090">
            <v>16804.36</v>
          </cell>
          <cell r="G10090">
            <v>17980.66</v>
          </cell>
        </row>
        <row r="10091">
          <cell r="A10091" t="str">
            <v>BD246R</v>
          </cell>
          <cell r="B10091" t="str">
            <v xml:space="preserve">БРОФІ ДЕЛІКАТ. ПІНЦЕТ ПРЯМ. 200MM </v>
          </cell>
          <cell r="C10091" t="str">
            <v>шт</v>
          </cell>
          <cell r="E10091" t="str">
            <v>7%</v>
          </cell>
          <cell r="F10091">
            <v>1877.48</v>
          </cell>
          <cell r="G10091">
            <v>2008.91</v>
          </cell>
        </row>
        <row r="10092">
          <cell r="A10092" t="str">
            <v>BH030R</v>
          </cell>
          <cell r="B10092" t="str">
            <v>БУЛЬДОГ ЗАТИСКАЧ ДЕ’БЕКІ-HESS ЗАГНУТ. 20MM</v>
          </cell>
          <cell r="C10092" t="str">
            <v>шт</v>
          </cell>
          <cell r="D10092">
            <v>1</v>
          </cell>
          <cell r="E10092" t="str">
            <v>7%</v>
          </cell>
          <cell r="F10092">
            <v>19926.14</v>
          </cell>
          <cell r="G10092">
            <v>21320.97</v>
          </cell>
        </row>
        <row r="10093">
          <cell r="A10093" t="str">
            <v>BH031R</v>
          </cell>
          <cell r="B10093" t="str">
            <v>БУЛЬДОГ ЗАТИСКАЧ ДЕ’БЕКІ-HESS ЗАГНУТ. 30 MM</v>
          </cell>
          <cell r="C10093" t="str">
            <v>шт</v>
          </cell>
          <cell r="D10093">
            <v>1</v>
          </cell>
          <cell r="E10093" t="str">
            <v>7%</v>
          </cell>
          <cell r="F10093">
            <v>20090.060000000001</v>
          </cell>
          <cell r="G10093">
            <v>21496.36</v>
          </cell>
        </row>
        <row r="10094">
          <cell r="A10094" t="str">
            <v>GC900R</v>
          </cell>
          <cell r="B10094" t="str">
            <v>БУР АЛПОРТ</v>
          </cell>
          <cell r="C10094" t="str">
            <v>шт</v>
          </cell>
          <cell r="D10094">
            <v>1</v>
          </cell>
          <cell r="E10094" t="str">
            <v>7%</v>
          </cell>
          <cell r="F10094">
            <v>1048.81</v>
          </cell>
          <cell r="G10094">
            <v>1122.23</v>
          </cell>
        </row>
        <row r="10095">
          <cell r="A10095" t="str">
            <v>GC901R</v>
          </cell>
          <cell r="B10095" t="str">
            <v>БУР АЛПОРТ</v>
          </cell>
          <cell r="C10095" t="str">
            <v>шт</v>
          </cell>
          <cell r="D10095">
            <v>1</v>
          </cell>
          <cell r="E10095" t="str">
            <v>7%</v>
          </cell>
          <cell r="F10095">
            <v>1048.81</v>
          </cell>
          <cell r="G10095">
            <v>1122.23</v>
          </cell>
        </row>
        <row r="10096">
          <cell r="A10096" t="str">
            <v>GC902R</v>
          </cell>
          <cell r="B10096" t="str">
            <v>БУР АЛПОРТ</v>
          </cell>
          <cell r="C10096" t="str">
            <v>шт</v>
          </cell>
          <cell r="D10096">
            <v>1</v>
          </cell>
          <cell r="E10096" t="str">
            <v>7%</v>
          </cell>
          <cell r="F10096">
            <v>1193.27</v>
          </cell>
          <cell r="G10096">
            <v>1276.8</v>
          </cell>
        </row>
        <row r="10097">
          <cell r="A10097" t="str">
            <v>GC903R</v>
          </cell>
          <cell r="B10097" t="str">
            <v>БУР АЛПОРТ</v>
          </cell>
          <cell r="C10097" t="str">
            <v>шт</v>
          </cell>
          <cell r="D10097">
            <v>1</v>
          </cell>
          <cell r="E10097" t="str">
            <v>7%</v>
          </cell>
          <cell r="F10097">
            <v>1193.27</v>
          </cell>
          <cell r="G10097">
            <v>1276.8</v>
          </cell>
        </row>
        <row r="10098">
          <cell r="A10098" t="str">
            <v>GC904R</v>
          </cell>
          <cell r="B10098" t="str">
            <v>БУР АЛПОРТ</v>
          </cell>
          <cell r="C10098" t="str">
            <v>шт</v>
          </cell>
          <cell r="D10098">
            <v>1</v>
          </cell>
          <cell r="E10098" t="str">
            <v>7%</v>
          </cell>
          <cell r="F10098">
            <v>1193.27</v>
          </cell>
          <cell r="G10098">
            <v>1276.8</v>
          </cell>
        </row>
        <row r="10099">
          <cell r="A10099" t="str">
            <v>GD262R</v>
          </cell>
          <cell r="B10099" t="str">
            <v>БУР КОНІЧНИЙ</v>
          </cell>
          <cell r="C10099" t="str">
            <v>шт</v>
          </cell>
          <cell r="D10099">
            <v>1</v>
          </cell>
          <cell r="E10099" t="str">
            <v>7%</v>
          </cell>
          <cell r="F10099">
            <v>3480.33</v>
          </cell>
          <cell r="G10099">
            <v>3723.95</v>
          </cell>
        </row>
        <row r="10100">
          <cell r="A10100" t="str">
            <v>GD041R</v>
          </cell>
          <cell r="B10100" t="str">
            <v>БУР РОЗЕНА</v>
          </cell>
          <cell r="C10100" t="str">
            <v>шт</v>
          </cell>
          <cell r="D10100">
            <v>1</v>
          </cell>
          <cell r="E10100" t="str">
            <v>7%</v>
          </cell>
          <cell r="F10100">
            <v>288.05</v>
          </cell>
          <cell r="G10100">
            <v>308.20999999999998</v>
          </cell>
        </row>
        <row r="10101">
          <cell r="A10101" t="str">
            <v>GD042R</v>
          </cell>
          <cell r="B10101" t="str">
            <v>БУР РОЗЕНА</v>
          </cell>
          <cell r="C10101" t="str">
            <v>шт</v>
          </cell>
          <cell r="D10101">
            <v>1</v>
          </cell>
          <cell r="E10101" t="str">
            <v>7%</v>
          </cell>
          <cell r="F10101">
            <v>288.05</v>
          </cell>
          <cell r="G10101">
            <v>308.20999999999998</v>
          </cell>
        </row>
        <row r="10102">
          <cell r="A10102" t="str">
            <v>GD043R</v>
          </cell>
          <cell r="B10102" t="str">
            <v>БУР РОЗЕНА</v>
          </cell>
          <cell r="C10102" t="str">
            <v>шт</v>
          </cell>
          <cell r="D10102">
            <v>1</v>
          </cell>
          <cell r="E10102" t="str">
            <v>7%</v>
          </cell>
          <cell r="F10102">
            <v>288.05</v>
          </cell>
          <cell r="G10102">
            <v>308.20999999999998</v>
          </cell>
        </row>
        <row r="10103">
          <cell r="A10103" t="str">
            <v>GD044R</v>
          </cell>
          <cell r="B10103" t="str">
            <v>БУР РОЗЕНА</v>
          </cell>
          <cell r="C10103" t="str">
            <v>шт</v>
          </cell>
          <cell r="D10103">
            <v>1</v>
          </cell>
          <cell r="E10103" t="str">
            <v>7%</v>
          </cell>
          <cell r="F10103">
            <v>288.05</v>
          </cell>
          <cell r="G10103">
            <v>308.20999999999998</v>
          </cell>
        </row>
        <row r="10104">
          <cell r="A10104" t="str">
            <v>GD045R</v>
          </cell>
          <cell r="B10104" t="str">
            <v>БУР РОЗЕНА</v>
          </cell>
          <cell r="C10104" t="str">
            <v>шт</v>
          </cell>
          <cell r="D10104">
            <v>1</v>
          </cell>
          <cell r="E10104" t="str">
            <v>7%</v>
          </cell>
          <cell r="F10104">
            <v>288.05</v>
          </cell>
          <cell r="G10104">
            <v>308.20999999999998</v>
          </cell>
        </row>
        <row r="10105">
          <cell r="A10105" t="str">
            <v>GD046R</v>
          </cell>
          <cell r="B10105" t="str">
            <v>БУР РОЗЕНА</v>
          </cell>
          <cell r="C10105" t="str">
            <v>шт</v>
          </cell>
          <cell r="D10105">
            <v>1</v>
          </cell>
          <cell r="E10105" t="str">
            <v>7%</v>
          </cell>
          <cell r="F10105">
            <v>288.05</v>
          </cell>
          <cell r="G10105">
            <v>308.20999999999998</v>
          </cell>
        </row>
        <row r="10106">
          <cell r="A10106" t="str">
            <v>GD047R</v>
          </cell>
          <cell r="B10106" t="str">
            <v>БУР РОЗЕНА</v>
          </cell>
          <cell r="C10106" t="str">
            <v>шт</v>
          </cell>
          <cell r="D10106">
            <v>1</v>
          </cell>
          <cell r="E10106" t="str">
            <v>7%</v>
          </cell>
          <cell r="F10106">
            <v>288.05</v>
          </cell>
          <cell r="G10106">
            <v>308.20999999999998</v>
          </cell>
        </row>
        <row r="10107">
          <cell r="A10107" t="str">
            <v>GD048R</v>
          </cell>
          <cell r="B10107" t="str">
            <v>БУР РОЗЕНА</v>
          </cell>
          <cell r="C10107" t="str">
            <v>шт</v>
          </cell>
          <cell r="D10107">
            <v>1</v>
          </cell>
          <cell r="E10107" t="str">
            <v>7%</v>
          </cell>
          <cell r="F10107">
            <v>516.41</v>
          </cell>
          <cell r="G10107">
            <v>552.54999999999995</v>
          </cell>
        </row>
        <row r="10108">
          <cell r="A10108" t="str">
            <v>GD049R</v>
          </cell>
          <cell r="B10108" t="str">
            <v>БУР РОЗЕНА</v>
          </cell>
          <cell r="C10108" t="str">
            <v>шт</v>
          </cell>
          <cell r="D10108">
            <v>1</v>
          </cell>
          <cell r="E10108" t="str">
            <v>7%</v>
          </cell>
          <cell r="F10108">
            <v>516.41</v>
          </cell>
          <cell r="G10108">
            <v>552.54999999999995</v>
          </cell>
        </row>
        <row r="10109">
          <cell r="A10109" t="str">
            <v>GD050R</v>
          </cell>
          <cell r="B10109" t="str">
            <v>БУР РОЗЕНА</v>
          </cell>
          <cell r="C10109" t="str">
            <v>шт</v>
          </cell>
          <cell r="D10109">
            <v>1</v>
          </cell>
          <cell r="E10109" t="str">
            <v>7%</v>
          </cell>
          <cell r="F10109">
            <v>715.36</v>
          </cell>
          <cell r="G10109">
            <v>765.43</v>
          </cell>
        </row>
        <row r="10110">
          <cell r="A10110" t="str">
            <v>GD051R</v>
          </cell>
          <cell r="B10110" t="str">
            <v>БУР РОЗЕНА</v>
          </cell>
          <cell r="C10110" t="str">
            <v>шт</v>
          </cell>
          <cell r="D10110">
            <v>1</v>
          </cell>
          <cell r="E10110" t="str">
            <v>7%</v>
          </cell>
          <cell r="F10110">
            <v>715.36</v>
          </cell>
          <cell r="G10110">
            <v>765.43</v>
          </cell>
        </row>
        <row r="10111">
          <cell r="A10111" t="str">
            <v>GD052R</v>
          </cell>
          <cell r="B10111" t="str">
            <v>БУР РОЗЕНА</v>
          </cell>
          <cell r="C10111" t="str">
            <v>шт</v>
          </cell>
          <cell r="D10111">
            <v>1</v>
          </cell>
          <cell r="E10111" t="str">
            <v>7%</v>
          </cell>
          <cell r="F10111">
            <v>896.57</v>
          </cell>
          <cell r="G10111">
            <v>959.33</v>
          </cell>
        </row>
        <row r="10112">
          <cell r="A10112" t="str">
            <v>GD053R</v>
          </cell>
          <cell r="B10112" t="str">
            <v>БУР РОЗЕНА</v>
          </cell>
          <cell r="C10112" t="str">
            <v>шт</v>
          </cell>
          <cell r="D10112">
            <v>1</v>
          </cell>
          <cell r="E10112" t="str">
            <v>7%</v>
          </cell>
          <cell r="F10112">
            <v>896.57</v>
          </cell>
          <cell r="G10112">
            <v>959.33</v>
          </cell>
        </row>
        <row r="10113">
          <cell r="A10113" t="str">
            <v>GD054R</v>
          </cell>
          <cell r="B10113" t="str">
            <v>БУР РОЗЕНА</v>
          </cell>
          <cell r="C10113" t="str">
            <v>шт</v>
          </cell>
          <cell r="D10113">
            <v>1</v>
          </cell>
          <cell r="E10113" t="str">
            <v>7%</v>
          </cell>
          <cell r="F10113">
            <v>1451.9</v>
          </cell>
          <cell r="G10113">
            <v>1553.54</v>
          </cell>
        </row>
        <row r="10114">
          <cell r="A10114" t="str">
            <v>GD055R</v>
          </cell>
          <cell r="B10114" t="str">
            <v>БУР РОЗЕНА</v>
          </cell>
          <cell r="C10114" t="str">
            <v>шт</v>
          </cell>
          <cell r="D10114">
            <v>1</v>
          </cell>
          <cell r="E10114" t="str">
            <v>7%</v>
          </cell>
          <cell r="F10114">
            <v>1451.9</v>
          </cell>
          <cell r="G10114">
            <v>1553.54</v>
          </cell>
        </row>
        <row r="10115">
          <cell r="A10115" t="str">
            <v>GD145R</v>
          </cell>
          <cell r="B10115" t="str">
            <v>БУР РОЗЕНА</v>
          </cell>
          <cell r="C10115" t="str">
            <v>шт</v>
          </cell>
          <cell r="D10115">
            <v>1</v>
          </cell>
          <cell r="E10115" t="str">
            <v>7%</v>
          </cell>
          <cell r="F10115">
            <v>2158.61</v>
          </cell>
          <cell r="G10115">
            <v>2309.71</v>
          </cell>
        </row>
        <row r="10116">
          <cell r="A10116" t="str">
            <v>GD146R</v>
          </cell>
          <cell r="B10116" t="str">
            <v>БУР РОЗЕНА</v>
          </cell>
          <cell r="C10116" t="str">
            <v>шт</v>
          </cell>
          <cell r="D10116">
            <v>1</v>
          </cell>
          <cell r="E10116" t="str">
            <v>7%</v>
          </cell>
          <cell r="F10116">
            <v>2158.61</v>
          </cell>
          <cell r="G10116">
            <v>2309.71</v>
          </cell>
        </row>
        <row r="10117">
          <cell r="A10117" t="str">
            <v>GD147R</v>
          </cell>
          <cell r="B10117" t="str">
            <v>БУР РОЗЕНА</v>
          </cell>
          <cell r="C10117" t="str">
            <v>шт</v>
          </cell>
          <cell r="D10117">
            <v>1</v>
          </cell>
          <cell r="E10117" t="str">
            <v>7%</v>
          </cell>
          <cell r="F10117">
            <v>2158.61</v>
          </cell>
          <cell r="G10117">
            <v>2309.71</v>
          </cell>
        </row>
        <row r="10118">
          <cell r="A10118" t="str">
            <v>GD148R</v>
          </cell>
          <cell r="B10118" t="str">
            <v>БУР РОЗЕНА</v>
          </cell>
          <cell r="C10118" t="str">
            <v>шт</v>
          </cell>
          <cell r="D10118">
            <v>1</v>
          </cell>
          <cell r="E10118" t="str">
            <v>7%</v>
          </cell>
          <cell r="F10118">
            <v>2630.47</v>
          </cell>
          <cell r="G10118">
            <v>2814.6</v>
          </cell>
        </row>
        <row r="10119">
          <cell r="A10119" t="str">
            <v>GD149R</v>
          </cell>
          <cell r="B10119" t="str">
            <v>БУР РОЗЕНА</v>
          </cell>
          <cell r="C10119" t="str">
            <v>шт</v>
          </cell>
          <cell r="D10119">
            <v>1</v>
          </cell>
          <cell r="E10119" t="str">
            <v>7%</v>
          </cell>
          <cell r="F10119">
            <v>2630.47</v>
          </cell>
          <cell r="G10119">
            <v>2814.6</v>
          </cell>
        </row>
        <row r="10120">
          <cell r="A10120" t="str">
            <v>GD150R</v>
          </cell>
          <cell r="B10120" t="str">
            <v>БУР РОЗЕНА</v>
          </cell>
          <cell r="C10120" t="str">
            <v>шт</v>
          </cell>
          <cell r="D10120">
            <v>1</v>
          </cell>
          <cell r="E10120" t="str">
            <v>7%</v>
          </cell>
          <cell r="F10120">
            <v>2833.74</v>
          </cell>
          <cell r="G10120">
            <v>3032.1</v>
          </cell>
        </row>
        <row r="10121">
          <cell r="A10121" t="str">
            <v>GD151R</v>
          </cell>
          <cell r="B10121" t="str">
            <v>БУР РОЗЕНА</v>
          </cell>
          <cell r="C10121" t="str">
            <v>шт</v>
          </cell>
          <cell r="D10121">
            <v>1</v>
          </cell>
          <cell r="E10121" t="str">
            <v>7%</v>
          </cell>
          <cell r="F10121">
            <v>2833.74</v>
          </cell>
          <cell r="G10121">
            <v>3032.1</v>
          </cell>
        </row>
        <row r="10122">
          <cell r="A10122" t="str">
            <v>GD152R</v>
          </cell>
          <cell r="B10122" t="str">
            <v>БУР РОЗЕНА</v>
          </cell>
          <cell r="C10122" t="str">
            <v>шт</v>
          </cell>
          <cell r="D10122">
            <v>1</v>
          </cell>
          <cell r="E10122" t="str">
            <v>7%</v>
          </cell>
          <cell r="F10122">
            <v>2993.77</v>
          </cell>
          <cell r="G10122">
            <v>3203.33</v>
          </cell>
        </row>
        <row r="10123">
          <cell r="A10123" t="str">
            <v>GD153R</v>
          </cell>
          <cell r="B10123" t="str">
            <v>БУР РОЗЕНА</v>
          </cell>
          <cell r="C10123" t="str">
            <v>шт</v>
          </cell>
          <cell r="D10123">
            <v>1</v>
          </cell>
          <cell r="E10123" t="str">
            <v>7%</v>
          </cell>
          <cell r="F10123">
            <v>2993.77</v>
          </cell>
          <cell r="G10123">
            <v>3203.33</v>
          </cell>
        </row>
        <row r="10124">
          <cell r="A10124" t="str">
            <v>GD154R</v>
          </cell>
          <cell r="B10124" t="str">
            <v>БУР РОЗЕНА</v>
          </cell>
          <cell r="C10124" t="str">
            <v>шт</v>
          </cell>
          <cell r="D10124">
            <v>1</v>
          </cell>
          <cell r="E10124" t="str">
            <v>7%</v>
          </cell>
          <cell r="F10124">
            <v>2993.77</v>
          </cell>
          <cell r="G10124">
            <v>3203.33</v>
          </cell>
        </row>
        <row r="10125">
          <cell r="A10125" t="str">
            <v>GD155R</v>
          </cell>
          <cell r="B10125" t="str">
            <v>БУР РОЗЕНА</v>
          </cell>
          <cell r="C10125" t="str">
            <v>шт</v>
          </cell>
          <cell r="D10125">
            <v>1</v>
          </cell>
          <cell r="E10125" t="str">
            <v>7%</v>
          </cell>
          <cell r="F10125">
            <v>3700.47</v>
          </cell>
          <cell r="G10125">
            <v>3959.5</v>
          </cell>
        </row>
        <row r="10126">
          <cell r="A10126" t="str">
            <v>GD246R</v>
          </cell>
          <cell r="B10126" t="str">
            <v>БУР РОЗЕНА</v>
          </cell>
          <cell r="C10126" t="str">
            <v>шт</v>
          </cell>
          <cell r="D10126">
            <v>1</v>
          </cell>
          <cell r="E10126" t="str">
            <v>7%</v>
          </cell>
          <cell r="F10126">
            <v>2318.1999999999998</v>
          </cell>
          <cell r="G10126">
            <v>2480.4699999999998</v>
          </cell>
        </row>
        <row r="10127">
          <cell r="A10127" t="str">
            <v>GD247R</v>
          </cell>
          <cell r="B10127" t="str">
            <v>БУР РОЗЕНА</v>
          </cell>
          <cell r="C10127" t="str">
            <v>шт</v>
          </cell>
          <cell r="D10127">
            <v>1</v>
          </cell>
          <cell r="E10127" t="str">
            <v>7%</v>
          </cell>
          <cell r="F10127">
            <v>2318.1999999999998</v>
          </cell>
          <cell r="G10127">
            <v>2480.4699999999998</v>
          </cell>
        </row>
        <row r="10128">
          <cell r="A10128" t="str">
            <v>GD248R</v>
          </cell>
          <cell r="B10128" t="str">
            <v>БУР РОЗЕНА</v>
          </cell>
          <cell r="C10128" t="str">
            <v>шт</v>
          </cell>
          <cell r="D10128">
            <v>1</v>
          </cell>
          <cell r="E10128" t="str">
            <v>7%</v>
          </cell>
          <cell r="F10128">
            <v>2833.74</v>
          </cell>
          <cell r="G10128">
            <v>3032.1</v>
          </cell>
        </row>
        <row r="10129">
          <cell r="A10129" t="str">
            <v>GD249R</v>
          </cell>
          <cell r="B10129" t="str">
            <v>БУР РОЗЕНА</v>
          </cell>
          <cell r="C10129" t="str">
            <v>шт</v>
          </cell>
          <cell r="D10129">
            <v>1</v>
          </cell>
          <cell r="E10129" t="str">
            <v>7%</v>
          </cell>
          <cell r="F10129">
            <v>2833.74</v>
          </cell>
          <cell r="G10129">
            <v>3032.1</v>
          </cell>
        </row>
        <row r="10130">
          <cell r="A10130" t="str">
            <v>GD250R</v>
          </cell>
          <cell r="B10130" t="str">
            <v>БУР РОЗЕНА</v>
          </cell>
          <cell r="C10130" t="str">
            <v>шт</v>
          </cell>
          <cell r="D10130">
            <v>1</v>
          </cell>
          <cell r="E10130" t="str">
            <v>7%</v>
          </cell>
          <cell r="F10130">
            <v>2993.77</v>
          </cell>
          <cell r="G10130">
            <v>3203.33</v>
          </cell>
        </row>
        <row r="10131">
          <cell r="A10131" t="str">
            <v>GD251R</v>
          </cell>
          <cell r="B10131" t="str">
            <v>БУР РОЗЕНА</v>
          </cell>
          <cell r="C10131" t="str">
            <v>шт</v>
          </cell>
          <cell r="D10131">
            <v>1</v>
          </cell>
          <cell r="E10131" t="str">
            <v>7%</v>
          </cell>
          <cell r="F10131">
            <v>2993.77</v>
          </cell>
          <cell r="G10131">
            <v>3203.33</v>
          </cell>
        </row>
        <row r="10132">
          <cell r="A10132" t="str">
            <v>GD252R</v>
          </cell>
          <cell r="B10132" t="str">
            <v>БУР РОЗЕНА</v>
          </cell>
          <cell r="C10132" t="str">
            <v>шт</v>
          </cell>
          <cell r="D10132">
            <v>1</v>
          </cell>
          <cell r="E10132" t="str">
            <v>7%</v>
          </cell>
          <cell r="F10132">
            <v>3168.5</v>
          </cell>
          <cell r="G10132">
            <v>3390.29</v>
          </cell>
        </row>
        <row r="10133">
          <cell r="A10133" t="str">
            <v>GD253R</v>
          </cell>
          <cell r="B10133" t="str">
            <v>БУР РОЗЕНА</v>
          </cell>
          <cell r="C10133" t="str">
            <v>шт</v>
          </cell>
          <cell r="D10133">
            <v>1</v>
          </cell>
          <cell r="E10133" t="str">
            <v>7%</v>
          </cell>
          <cell r="F10133">
            <v>3168.5</v>
          </cell>
          <cell r="G10133">
            <v>3390.29</v>
          </cell>
        </row>
        <row r="10134">
          <cell r="A10134" t="str">
            <v>GD254R</v>
          </cell>
          <cell r="B10134" t="str">
            <v>БУР РОЗЕНА</v>
          </cell>
          <cell r="C10134" t="str">
            <v>шт</v>
          </cell>
          <cell r="D10134">
            <v>1</v>
          </cell>
          <cell r="E10134" t="str">
            <v>7%</v>
          </cell>
          <cell r="F10134">
            <v>3168.5</v>
          </cell>
          <cell r="G10134">
            <v>3390.29</v>
          </cell>
        </row>
        <row r="10135">
          <cell r="A10135" t="str">
            <v>GD255R</v>
          </cell>
          <cell r="B10135" t="str">
            <v>БУР РОЗЕНА</v>
          </cell>
          <cell r="C10135" t="str">
            <v>шт</v>
          </cell>
          <cell r="D10135">
            <v>1</v>
          </cell>
          <cell r="E10135" t="str">
            <v>7%</v>
          </cell>
          <cell r="F10135">
            <v>3790.86</v>
          </cell>
          <cell r="G10135">
            <v>4056.22</v>
          </cell>
        </row>
        <row r="10136">
          <cell r="A10136" t="str">
            <v>DH701R</v>
          </cell>
          <cell r="B10136" t="str">
            <v>БУШЕ АНАТОМІЧН. ЗУБ. ЩИПЦІ №1</v>
          </cell>
          <cell r="C10136" t="str">
            <v>шт</v>
          </cell>
          <cell r="E10136" t="str">
            <v>7%</v>
          </cell>
          <cell r="F10136">
            <v>4648.9399999999996</v>
          </cell>
          <cell r="G10136">
            <v>4974.37</v>
          </cell>
        </row>
        <row r="10137">
          <cell r="A10137" t="str">
            <v>DH713R</v>
          </cell>
          <cell r="B10137" t="str">
            <v>БУШЕ АНАТОМІЧН. ЗУБ. ЩИПЦІ №13</v>
          </cell>
          <cell r="C10137" t="str">
            <v>шт</v>
          </cell>
          <cell r="D10137">
            <v>1</v>
          </cell>
          <cell r="E10137" t="str">
            <v>7%</v>
          </cell>
          <cell r="F10137">
            <v>4648.9399999999996</v>
          </cell>
          <cell r="G10137">
            <v>4974.37</v>
          </cell>
        </row>
        <row r="10138">
          <cell r="A10138" t="str">
            <v>DH736R</v>
          </cell>
          <cell r="B10138" t="str">
            <v>БУШЕ АНАТОМІЧН. ЗУБ. ЩИПЦІ №136</v>
          </cell>
          <cell r="C10138" t="str">
            <v>шт</v>
          </cell>
          <cell r="D10138">
            <v>1</v>
          </cell>
          <cell r="E10138" t="str">
            <v>7%</v>
          </cell>
          <cell r="F10138">
            <v>4648.9399999999996</v>
          </cell>
          <cell r="G10138">
            <v>4974.37</v>
          </cell>
        </row>
        <row r="10139">
          <cell r="A10139" t="str">
            <v>DH717R</v>
          </cell>
          <cell r="B10139" t="str">
            <v>БУШЕ АНАТОМІЧН. ЗУБ. ЩИПЦІ №17</v>
          </cell>
          <cell r="C10139" t="str">
            <v>шт</v>
          </cell>
          <cell r="D10139">
            <v>1</v>
          </cell>
          <cell r="E10139" t="str">
            <v>7%</v>
          </cell>
          <cell r="F10139">
            <v>4648.9399999999996</v>
          </cell>
          <cell r="G10139">
            <v>4974.37</v>
          </cell>
        </row>
        <row r="10140">
          <cell r="A10140" t="str">
            <v>DH718R</v>
          </cell>
          <cell r="B10140" t="str">
            <v>БУШЕ АНАТОМІЧН. ЗУБ. ЩИПЦІ №18</v>
          </cell>
          <cell r="C10140" t="str">
            <v>шт</v>
          </cell>
          <cell r="D10140">
            <v>1</v>
          </cell>
          <cell r="E10140" t="str">
            <v>7%</v>
          </cell>
          <cell r="F10140">
            <v>4648.9399999999996</v>
          </cell>
          <cell r="G10140">
            <v>4974.37</v>
          </cell>
        </row>
        <row r="10141">
          <cell r="A10141" t="str">
            <v>DH702R</v>
          </cell>
          <cell r="B10141" t="str">
            <v>БУШЕ АНАТОМІЧН. ЗУБ. ЩИПЦІ №2</v>
          </cell>
          <cell r="C10141" t="str">
            <v>шт</v>
          </cell>
          <cell r="E10141" t="str">
            <v>7%</v>
          </cell>
          <cell r="F10141">
            <v>4648.9399999999996</v>
          </cell>
          <cell r="G10141">
            <v>4974.37</v>
          </cell>
        </row>
        <row r="10142">
          <cell r="A10142" t="str">
            <v>DH733R</v>
          </cell>
          <cell r="B10142" t="str">
            <v>БУШЕ АНАТОМІЧН. ЗУБ. ЩИПЦІ №33</v>
          </cell>
          <cell r="C10142" t="str">
            <v>шт</v>
          </cell>
          <cell r="D10142">
            <v>1</v>
          </cell>
          <cell r="E10142" t="str">
            <v>7%</v>
          </cell>
          <cell r="F10142">
            <v>4648.9399999999996</v>
          </cell>
          <cell r="G10142">
            <v>4974.37</v>
          </cell>
        </row>
        <row r="10143">
          <cell r="A10143" t="str">
            <v>DH732R</v>
          </cell>
          <cell r="B10143" t="str">
            <v>БУШЕ АНАТОМІЧН. ЗУБ. ЩИПЦІ №33A</v>
          </cell>
          <cell r="C10143" t="str">
            <v>шт</v>
          </cell>
          <cell r="D10143">
            <v>1</v>
          </cell>
          <cell r="E10143" t="str">
            <v>7%</v>
          </cell>
          <cell r="F10143">
            <v>4648.9399999999996</v>
          </cell>
          <cell r="G10143">
            <v>4974.37</v>
          </cell>
        </row>
        <row r="10144">
          <cell r="A10144" t="str">
            <v>DH751R</v>
          </cell>
          <cell r="B10144" t="str">
            <v>БУШЕ АНАТОМІЧН. ЗУБ. ЩИПЦІ №51</v>
          </cell>
          <cell r="C10144" t="str">
            <v>шт</v>
          </cell>
          <cell r="D10144">
            <v>1</v>
          </cell>
          <cell r="E10144" t="str">
            <v>7%</v>
          </cell>
          <cell r="F10144">
            <v>4648.9399999999996</v>
          </cell>
          <cell r="G10144">
            <v>4974.37</v>
          </cell>
        </row>
        <row r="10145">
          <cell r="A10145" t="str">
            <v>DH755R</v>
          </cell>
          <cell r="B10145" t="str">
            <v>БУШЕ АНАТОМІЧН. ЗУБ. ЩИПЦІ №51AL</v>
          </cell>
          <cell r="C10145" t="str">
            <v>шт</v>
          </cell>
          <cell r="D10145">
            <v>1</v>
          </cell>
          <cell r="E10145" t="str">
            <v>7%</v>
          </cell>
          <cell r="F10145">
            <v>4648.9399999999996</v>
          </cell>
          <cell r="G10145">
            <v>4974.37</v>
          </cell>
        </row>
        <row r="10146">
          <cell r="A10146" t="str">
            <v>DH767R</v>
          </cell>
          <cell r="B10146" t="str">
            <v>БУШЕ АНАТОМІЧН. ЗУБ. ЩИПЦІ №67</v>
          </cell>
          <cell r="C10146" t="str">
            <v>шт</v>
          </cell>
          <cell r="E10146" t="str">
            <v>7%</v>
          </cell>
          <cell r="F10146">
            <v>4648.9399999999996</v>
          </cell>
          <cell r="G10146">
            <v>4974.37</v>
          </cell>
        </row>
        <row r="10147">
          <cell r="A10147" t="str">
            <v>DH707R</v>
          </cell>
          <cell r="B10147" t="str">
            <v>БУШЕ АНАТОМІЧН. ЗУБ. ЩИПЦІ №7</v>
          </cell>
          <cell r="C10147" t="str">
            <v>шт</v>
          </cell>
          <cell r="E10147" t="str">
            <v>7%</v>
          </cell>
          <cell r="F10147">
            <v>4648.9399999999996</v>
          </cell>
          <cell r="G10147">
            <v>4974.37</v>
          </cell>
        </row>
        <row r="10148">
          <cell r="A10148" t="str">
            <v>DH774R</v>
          </cell>
          <cell r="B10148" t="str">
            <v>БУШЕ АНАТОМІЧН. ЗУБ. ЩИПЦІ №74</v>
          </cell>
          <cell r="C10148" t="str">
            <v>шт</v>
          </cell>
          <cell r="D10148">
            <v>1</v>
          </cell>
          <cell r="E10148" t="str">
            <v>7%</v>
          </cell>
          <cell r="F10148">
            <v>4648.9399999999996</v>
          </cell>
          <cell r="G10148">
            <v>4974.37</v>
          </cell>
        </row>
        <row r="10149">
          <cell r="A10149" t="str">
            <v>DH778R</v>
          </cell>
          <cell r="B10149" t="str">
            <v>БУШЕ АНАТОМІЧН. ЗУБ. ЩИПЦІ №79</v>
          </cell>
          <cell r="C10149" t="str">
            <v>шт</v>
          </cell>
          <cell r="E10149" t="str">
            <v>7%</v>
          </cell>
          <cell r="F10149">
            <v>4648.9399999999996</v>
          </cell>
          <cell r="G10149">
            <v>4974.37</v>
          </cell>
        </row>
        <row r="10150">
          <cell r="A10150" t="str">
            <v>DH779R</v>
          </cell>
          <cell r="B10150" t="str">
            <v>БУШЕ АНАТОМІЧН. ЗУБ. ЩИПЦІ №79A</v>
          </cell>
          <cell r="C10150" t="str">
            <v>шт</v>
          </cell>
          <cell r="D10150">
            <v>1</v>
          </cell>
          <cell r="E10150" t="str">
            <v>7%</v>
          </cell>
          <cell r="F10150">
            <v>4648.9399999999996</v>
          </cell>
          <cell r="G10150">
            <v>4974.37</v>
          </cell>
        </row>
        <row r="10151">
          <cell r="A10151" t="str">
            <v>DH722R</v>
          </cell>
          <cell r="B10151" t="str">
            <v>БУШЕ АНАТОМІЧН. ЩИПЦІ № №22</v>
          </cell>
          <cell r="C10151" t="str">
            <v>шт</v>
          </cell>
          <cell r="D10151">
            <v>1</v>
          </cell>
          <cell r="E10151" t="str">
            <v>7%</v>
          </cell>
          <cell r="F10151">
            <v>4648.9399999999996</v>
          </cell>
          <cell r="G10151">
            <v>4974.37</v>
          </cell>
        </row>
        <row r="10152">
          <cell r="A10152" t="str">
            <v>FK723R</v>
          </cell>
          <cell r="B10152" t="str">
            <v>БУШЕ КІСТКОВ. КЮРЕТА ЗВОРОТ. ЗАГН. 3MM250MM</v>
          </cell>
          <cell r="C10152" t="str">
            <v>шт</v>
          </cell>
          <cell r="D10152">
            <v>1</v>
          </cell>
          <cell r="E10152" t="str">
            <v>7%</v>
          </cell>
          <cell r="F10152">
            <v>7755.59</v>
          </cell>
          <cell r="G10152">
            <v>8298.48</v>
          </cell>
        </row>
        <row r="10153">
          <cell r="A10153" t="str">
            <v>FK724R</v>
          </cell>
          <cell r="B10153" t="str">
            <v>БУШЕ КІСТКОВ. КЮРЕТА ЗВОРОТ. ЗАГН. 4MM250MM</v>
          </cell>
          <cell r="C10153" t="str">
            <v>шт</v>
          </cell>
          <cell r="D10153">
            <v>1</v>
          </cell>
          <cell r="E10153" t="str">
            <v>7%</v>
          </cell>
          <cell r="F10153">
            <v>7755.59</v>
          </cell>
          <cell r="G10153">
            <v>8298.48</v>
          </cell>
        </row>
        <row r="10154">
          <cell r="A10154" t="str">
            <v>FK725R</v>
          </cell>
          <cell r="B10154" t="str">
            <v>БУШЕ КІСТКОВ. КЮРЕТА ЗВОРОТ. ЗАГН. 5MM250MM</v>
          </cell>
          <cell r="C10154" t="str">
            <v>шт</v>
          </cell>
          <cell r="D10154">
            <v>1</v>
          </cell>
          <cell r="E10154" t="str">
            <v>7%</v>
          </cell>
          <cell r="F10154">
            <v>7755.59</v>
          </cell>
          <cell r="G10154">
            <v>8298.48</v>
          </cell>
        </row>
        <row r="10155">
          <cell r="A10155" t="str">
            <v>DO518R</v>
          </cell>
          <cell r="B10155" t="str">
            <v>БУШЕ РАСПАТОР 9.0MM 190MM</v>
          </cell>
          <cell r="C10155" t="str">
            <v>шт</v>
          </cell>
          <cell r="D10155">
            <v>1</v>
          </cell>
          <cell r="E10155" t="str">
            <v>7%</v>
          </cell>
          <cell r="F10155">
            <v>4842.7</v>
          </cell>
          <cell r="G10155">
            <v>5181.6899999999996</v>
          </cell>
        </row>
        <row r="10156">
          <cell r="A10156" t="str">
            <v>DO432R</v>
          </cell>
          <cell r="B10156" t="str">
            <v>БУШЕ ЩОКОВИЙ РЕТРАКТОР 205MM</v>
          </cell>
          <cell r="C10156" t="str">
            <v>шт</v>
          </cell>
          <cell r="D10156">
            <v>1</v>
          </cell>
          <cell r="E10156" t="str">
            <v>7%</v>
          </cell>
          <cell r="F10156">
            <v>9039.25</v>
          </cell>
          <cell r="G10156">
            <v>9672</v>
          </cell>
        </row>
        <row r="10157">
          <cell r="A10157">
            <v>1104713</v>
          </cell>
          <cell r="B10157" t="str">
            <v>В'язаний судинний протез Uni-Graft® K DV – Ахіло-Біфеморальний 100/60см 8мм лівий</v>
          </cell>
          <cell r="C10157" t="str">
            <v>шт</v>
          </cell>
          <cell r="D10157">
            <v>1</v>
          </cell>
          <cell r="E10157" t="str">
            <v>7%</v>
          </cell>
          <cell r="F10157">
            <v>123470.97</v>
          </cell>
          <cell r="G10157">
            <v>132113.93</v>
          </cell>
        </row>
        <row r="10158">
          <cell r="A10158">
            <v>1104705</v>
          </cell>
          <cell r="B10158" t="str">
            <v>В'язаний судинний протез Uni-Graft® K DV – Ахіло-Біфеморальний 100/60см 8мм правий</v>
          </cell>
          <cell r="C10158" t="str">
            <v>шт</v>
          </cell>
          <cell r="D10158">
            <v>1</v>
          </cell>
          <cell r="E10158" t="str">
            <v>7%</v>
          </cell>
          <cell r="F10158">
            <v>123470.97</v>
          </cell>
          <cell r="G10158">
            <v>132113.93</v>
          </cell>
        </row>
        <row r="10159">
          <cell r="A10159">
            <v>1104535</v>
          </cell>
          <cell r="B10159" t="str">
            <v>В'язаний судинний протез Uni-Graft® K DV – Біфуркаційний 40см 12x6 мм</v>
          </cell>
          <cell r="C10159" t="str">
            <v>шт</v>
          </cell>
          <cell r="D10159">
            <v>1</v>
          </cell>
          <cell r="E10159" t="str">
            <v>7%</v>
          </cell>
          <cell r="F10159">
            <v>30866.66</v>
          </cell>
          <cell r="G10159">
            <v>33027.33</v>
          </cell>
        </row>
        <row r="10160">
          <cell r="A10160">
            <v>1104519</v>
          </cell>
          <cell r="B10160" t="str">
            <v>В'язаний судинний протез Uni-Graft® K DV – Біфуркаційний 40см 12x7 мм</v>
          </cell>
          <cell r="C10160" t="str">
            <v>шт</v>
          </cell>
          <cell r="D10160">
            <v>1</v>
          </cell>
          <cell r="E10160" t="str">
            <v>7%</v>
          </cell>
          <cell r="F10160">
            <v>30866.66</v>
          </cell>
          <cell r="G10160">
            <v>33027.33</v>
          </cell>
        </row>
        <row r="10161">
          <cell r="A10161">
            <v>1104527</v>
          </cell>
          <cell r="B10161" t="str">
            <v>В'язаний судинний протез Uni-Graft® K DV – Біфуркаційний 40см 14x7 мм</v>
          </cell>
          <cell r="C10161" t="str">
            <v>шт</v>
          </cell>
          <cell r="D10161">
            <v>1</v>
          </cell>
          <cell r="E10161" t="str">
            <v>7%</v>
          </cell>
          <cell r="F10161">
            <v>30866.66</v>
          </cell>
          <cell r="G10161">
            <v>33027.33</v>
          </cell>
        </row>
        <row r="10162">
          <cell r="A10162">
            <v>1104551</v>
          </cell>
          <cell r="B10162" t="str">
            <v>В'язаний судинний протез Uni-Graft® K DV – Біфуркаційний 40см 14x8 мм</v>
          </cell>
          <cell r="C10162" t="str">
            <v>шт</v>
          </cell>
          <cell r="D10162">
            <v>1</v>
          </cell>
          <cell r="E10162" t="str">
            <v>7%</v>
          </cell>
          <cell r="F10162">
            <v>30866.66</v>
          </cell>
          <cell r="G10162">
            <v>33027.33</v>
          </cell>
        </row>
        <row r="10163">
          <cell r="A10163">
            <v>1104560</v>
          </cell>
          <cell r="B10163" t="str">
            <v>В'язаний судинний протез Uni-Graft® K DV – Біфуркаційний 40см 16x8 мм</v>
          </cell>
          <cell r="C10163" t="str">
            <v>шт</v>
          </cell>
          <cell r="D10163">
            <v>1</v>
          </cell>
          <cell r="E10163" t="str">
            <v>7%</v>
          </cell>
          <cell r="F10163">
            <v>30866.66</v>
          </cell>
          <cell r="G10163">
            <v>33027.33</v>
          </cell>
        </row>
        <row r="10164">
          <cell r="A10164">
            <v>1104578</v>
          </cell>
          <cell r="B10164" t="str">
            <v>В'язаний судинний протез Uni-Graft® K DV – Біфуркаційний 40см 16x9 мм</v>
          </cell>
          <cell r="C10164" t="str">
            <v>шт</v>
          </cell>
          <cell r="D10164">
            <v>1</v>
          </cell>
          <cell r="E10164" t="str">
            <v>7%</v>
          </cell>
          <cell r="F10164">
            <v>30866.66</v>
          </cell>
          <cell r="G10164">
            <v>33027.33</v>
          </cell>
        </row>
        <row r="10165">
          <cell r="A10165">
            <v>1104594</v>
          </cell>
          <cell r="B10165" t="str">
            <v>В'язаний судинний протез Uni-Graft® K DV – Біфуркаційний 40см 18x10 мм</v>
          </cell>
          <cell r="C10165" t="str">
            <v>шт</v>
          </cell>
          <cell r="D10165">
            <v>1</v>
          </cell>
          <cell r="E10165" t="str">
            <v>7%</v>
          </cell>
          <cell r="F10165">
            <v>30866.66</v>
          </cell>
          <cell r="G10165">
            <v>33027.33</v>
          </cell>
        </row>
        <row r="10166">
          <cell r="A10166">
            <v>1104586</v>
          </cell>
          <cell r="B10166" t="str">
            <v>В'язаний судинний протез Uni-Graft® K DV – Біфуркаційний 40см 18x9 мм</v>
          </cell>
          <cell r="C10166" t="str">
            <v>шт</v>
          </cell>
          <cell r="D10166">
            <v>1</v>
          </cell>
          <cell r="E10166" t="str">
            <v>7%</v>
          </cell>
          <cell r="F10166">
            <v>30866.66</v>
          </cell>
          <cell r="G10166">
            <v>33027.33</v>
          </cell>
        </row>
        <row r="10167">
          <cell r="A10167">
            <v>1104608</v>
          </cell>
          <cell r="B10167" t="str">
            <v>В'язаний судинний протез Uni-Graft® K DV – Біфуркаційний 40см 20x10 мм</v>
          </cell>
          <cell r="C10167" t="str">
            <v>шт</v>
          </cell>
          <cell r="D10167">
            <v>1</v>
          </cell>
          <cell r="E10167" t="str">
            <v>7%</v>
          </cell>
          <cell r="F10167">
            <v>30866.66</v>
          </cell>
          <cell r="G10167">
            <v>33027.33</v>
          </cell>
        </row>
        <row r="10168">
          <cell r="A10168">
            <v>1104616</v>
          </cell>
          <cell r="B10168" t="str">
            <v>В'язаний судинний протез Uni-Graft® K DV – Біфуркаційний 40см 20x11 мм</v>
          </cell>
          <cell r="C10168" t="str">
            <v>шт</v>
          </cell>
          <cell r="D10168">
            <v>1</v>
          </cell>
          <cell r="E10168" t="str">
            <v>7%</v>
          </cell>
          <cell r="F10168">
            <v>30866.66</v>
          </cell>
          <cell r="G10168">
            <v>33027.33</v>
          </cell>
        </row>
        <row r="10169">
          <cell r="A10169">
            <v>1104624</v>
          </cell>
          <cell r="B10169" t="str">
            <v>В'язаний судинний протез Uni-Graft® K DV – Біфуркаційний 40см 22x11 мм</v>
          </cell>
          <cell r="C10169" t="str">
            <v>шт</v>
          </cell>
          <cell r="D10169">
            <v>1</v>
          </cell>
          <cell r="E10169" t="str">
            <v>7%</v>
          </cell>
          <cell r="F10169">
            <v>40127.35</v>
          </cell>
          <cell r="G10169">
            <v>42936.26</v>
          </cell>
        </row>
        <row r="10170">
          <cell r="A10170">
            <v>1104640</v>
          </cell>
          <cell r="B10170" t="str">
            <v>В'язаний судинний протез Uni-Graft® K DV – Біфуркаційний 40см 24x12 мм</v>
          </cell>
          <cell r="C10170" t="str">
            <v>шт</v>
          </cell>
          <cell r="D10170">
            <v>1</v>
          </cell>
          <cell r="E10170" t="str">
            <v>7%</v>
          </cell>
          <cell r="F10170">
            <v>40127.35</v>
          </cell>
          <cell r="G10170">
            <v>42936.26</v>
          </cell>
        </row>
        <row r="10171">
          <cell r="A10171">
            <v>1104420</v>
          </cell>
          <cell r="B10171" t="str">
            <v>В'язаний судинний протез Uni-Graft® K DV – Прямий 100см 10 мм</v>
          </cell>
          <cell r="C10171" t="str">
            <v>шт</v>
          </cell>
          <cell r="D10171">
            <v>1</v>
          </cell>
          <cell r="E10171" t="str">
            <v>7%</v>
          </cell>
          <cell r="F10171">
            <v>21605.97</v>
          </cell>
          <cell r="G10171">
            <v>23118.39</v>
          </cell>
        </row>
        <row r="10172">
          <cell r="A10172">
            <v>1104403</v>
          </cell>
          <cell r="B10172" t="str">
            <v>В'язаний судинний протез Uni-Graft® K DV – Прямий 100см 6 мм</v>
          </cell>
          <cell r="C10172" t="str">
            <v>шт</v>
          </cell>
          <cell r="D10172">
            <v>1</v>
          </cell>
          <cell r="E10172" t="str">
            <v>7%</v>
          </cell>
          <cell r="F10172">
            <v>21605.97</v>
          </cell>
          <cell r="G10172">
            <v>23118.39</v>
          </cell>
        </row>
        <row r="10173">
          <cell r="A10173">
            <v>1104411</v>
          </cell>
          <cell r="B10173" t="str">
            <v>В'язаний судинний протез Uni-Graft® K DV – Прямий 100см 8 мм</v>
          </cell>
          <cell r="C10173" t="str">
            <v>шт</v>
          </cell>
          <cell r="D10173">
            <v>1</v>
          </cell>
          <cell r="E10173" t="str">
            <v>7%</v>
          </cell>
          <cell r="F10173">
            <v>21605.97</v>
          </cell>
          <cell r="G10173">
            <v>23118.39</v>
          </cell>
        </row>
        <row r="10174">
          <cell r="A10174">
            <v>1101102</v>
          </cell>
          <cell r="B10174" t="str">
            <v>В'язаний судинний протез Uni-Graft® K DV – Прямий 15см 10 мм</v>
          </cell>
          <cell r="C10174" t="str">
            <v>шт</v>
          </cell>
          <cell r="D10174">
            <v>1</v>
          </cell>
          <cell r="E10174" t="str">
            <v>7%</v>
          </cell>
          <cell r="F10174">
            <v>13890.6</v>
          </cell>
          <cell r="G10174">
            <v>14862.94</v>
          </cell>
        </row>
        <row r="10175">
          <cell r="A10175">
            <v>1101129</v>
          </cell>
          <cell r="B10175" t="str">
            <v>В'язаний судинний протез Uni-Graft® K DV – Прямий 15см 12 мм</v>
          </cell>
          <cell r="C10175" t="str">
            <v>шт</v>
          </cell>
          <cell r="D10175">
            <v>1</v>
          </cell>
          <cell r="E10175" t="str">
            <v>7%</v>
          </cell>
          <cell r="F10175">
            <v>13890.6</v>
          </cell>
          <cell r="G10175">
            <v>14862.94</v>
          </cell>
        </row>
        <row r="10176">
          <cell r="A10176">
            <v>1101145</v>
          </cell>
          <cell r="B10176" t="str">
            <v>В'язаний судинний протез Uni-Graft® K DV – Прямий 15см 14 мм</v>
          </cell>
          <cell r="C10176" t="str">
            <v>шт</v>
          </cell>
          <cell r="D10176">
            <v>1</v>
          </cell>
          <cell r="E10176" t="str">
            <v>7%</v>
          </cell>
          <cell r="F10176">
            <v>13890.6</v>
          </cell>
          <cell r="G10176">
            <v>14862.94</v>
          </cell>
        </row>
        <row r="10177">
          <cell r="A10177">
            <v>1101161</v>
          </cell>
          <cell r="B10177" t="str">
            <v>В'язаний судинний протез Uni-Graft® K DV – Прямий 15см 16 мм</v>
          </cell>
          <cell r="C10177" t="str">
            <v>шт</v>
          </cell>
          <cell r="D10177">
            <v>1</v>
          </cell>
          <cell r="E10177" t="str">
            <v>7%</v>
          </cell>
          <cell r="F10177">
            <v>13890.6</v>
          </cell>
          <cell r="G10177">
            <v>14862.94</v>
          </cell>
        </row>
        <row r="10178">
          <cell r="A10178">
            <v>1101188</v>
          </cell>
          <cell r="B10178" t="str">
            <v>В'язаний судинний протез Uni-Graft® K DV – Прямий 15см 18 мм</v>
          </cell>
          <cell r="C10178" t="str">
            <v>шт</v>
          </cell>
          <cell r="D10178">
            <v>1</v>
          </cell>
          <cell r="E10178" t="str">
            <v>7%</v>
          </cell>
          <cell r="F10178">
            <v>13890.6</v>
          </cell>
          <cell r="G10178">
            <v>14862.94</v>
          </cell>
        </row>
        <row r="10179">
          <cell r="A10179">
            <v>1101200</v>
          </cell>
          <cell r="B10179" t="str">
            <v>В'язаний судинний протез Uni-Graft® K DV – Прямий 15см 20 мм</v>
          </cell>
          <cell r="C10179" t="str">
            <v>шт</v>
          </cell>
          <cell r="D10179">
            <v>1</v>
          </cell>
          <cell r="E10179" t="str">
            <v>7%</v>
          </cell>
          <cell r="F10179">
            <v>16205.34</v>
          </cell>
          <cell r="G10179">
            <v>17339.72</v>
          </cell>
        </row>
        <row r="10180">
          <cell r="A10180">
            <v>1101226</v>
          </cell>
          <cell r="B10180" t="str">
            <v>В'язаний судинний протез Uni-Graft® K DV – Прямий 15см 22 мм</v>
          </cell>
          <cell r="C10180" t="str">
            <v>шт</v>
          </cell>
          <cell r="D10180">
            <v>1</v>
          </cell>
          <cell r="E10180" t="str">
            <v>7%</v>
          </cell>
          <cell r="F10180">
            <v>16205.34</v>
          </cell>
          <cell r="G10180">
            <v>17339.72</v>
          </cell>
        </row>
        <row r="10181">
          <cell r="A10181">
            <v>1101242</v>
          </cell>
          <cell r="B10181" t="str">
            <v>В'язаний судинний протез Uni-Graft® K DV – Прямий 15см 24 мм</v>
          </cell>
          <cell r="C10181" t="str">
            <v>шт</v>
          </cell>
          <cell r="D10181">
            <v>1</v>
          </cell>
          <cell r="E10181" t="str">
            <v>7%</v>
          </cell>
          <cell r="F10181">
            <v>16205.34</v>
          </cell>
          <cell r="G10181">
            <v>17339.72</v>
          </cell>
        </row>
        <row r="10182">
          <cell r="A10182">
            <v>1102265</v>
          </cell>
          <cell r="B10182" t="str">
            <v>В'язаний судинний протез Uni-Graft® K DV – Прямий 15см 26 мм</v>
          </cell>
          <cell r="C10182" t="str">
            <v>шт</v>
          </cell>
          <cell r="D10182">
            <v>1</v>
          </cell>
          <cell r="E10182" t="str">
            <v>7%</v>
          </cell>
          <cell r="F10182">
            <v>16976.060000000001</v>
          </cell>
          <cell r="G10182">
            <v>18164.38</v>
          </cell>
        </row>
        <row r="10183">
          <cell r="A10183">
            <v>1102281</v>
          </cell>
          <cell r="B10183" t="str">
            <v>В'язаний судинний протез Uni-Graft® K DV – Прямий 15см 28 мм</v>
          </cell>
          <cell r="C10183" t="str">
            <v>шт</v>
          </cell>
          <cell r="D10183">
            <v>1</v>
          </cell>
          <cell r="E10183" t="str">
            <v>7%</v>
          </cell>
          <cell r="F10183">
            <v>16976.060000000001</v>
          </cell>
          <cell r="G10183">
            <v>18164.38</v>
          </cell>
        </row>
        <row r="10184">
          <cell r="A10184">
            <v>1102303</v>
          </cell>
          <cell r="B10184" t="str">
            <v>В'язаний судинний протез Uni-Graft® K DV – Прямий 15см 30 мм</v>
          </cell>
          <cell r="C10184" t="str">
            <v>шт</v>
          </cell>
          <cell r="D10184">
            <v>1</v>
          </cell>
          <cell r="E10184" t="str">
            <v>7%</v>
          </cell>
          <cell r="F10184">
            <v>16976.060000000001</v>
          </cell>
          <cell r="G10184">
            <v>18164.38</v>
          </cell>
        </row>
        <row r="10185">
          <cell r="A10185">
            <v>1102320</v>
          </cell>
          <cell r="B10185" t="str">
            <v>В'язаний судинний протез Uni-Graft® K DV – Прямий 15см 32 мм</v>
          </cell>
          <cell r="C10185" t="str">
            <v>шт</v>
          </cell>
          <cell r="D10185">
            <v>1</v>
          </cell>
          <cell r="E10185" t="str">
            <v>7%</v>
          </cell>
          <cell r="F10185">
            <v>16976.060000000001</v>
          </cell>
          <cell r="G10185">
            <v>18164.38</v>
          </cell>
        </row>
        <row r="10186">
          <cell r="A10186">
            <v>1102346</v>
          </cell>
          <cell r="B10186" t="str">
            <v>В'язаний судинний протез Uni-Graft® K DV – Прямий 15см 34 мм</v>
          </cell>
          <cell r="C10186" t="str">
            <v>шт</v>
          </cell>
          <cell r="D10186">
            <v>1</v>
          </cell>
          <cell r="E10186" t="str">
            <v>7%</v>
          </cell>
          <cell r="F10186">
            <v>16976.060000000001</v>
          </cell>
          <cell r="G10186">
            <v>18164.38</v>
          </cell>
        </row>
        <row r="10187">
          <cell r="A10187">
            <v>1102362</v>
          </cell>
          <cell r="B10187" t="str">
            <v>В'язаний судинний протез Uni-Graft® K DV – Прямий 15см 36 мм</v>
          </cell>
          <cell r="C10187" t="str">
            <v>шт</v>
          </cell>
          <cell r="D10187">
            <v>1</v>
          </cell>
          <cell r="E10187" t="str">
            <v>7%</v>
          </cell>
          <cell r="F10187">
            <v>20062.810000000001</v>
          </cell>
          <cell r="G10187">
            <v>21467.21</v>
          </cell>
        </row>
        <row r="10188">
          <cell r="A10188">
            <v>1102389</v>
          </cell>
          <cell r="B10188" t="str">
            <v>В'язаний судинний протез Uni-Graft® K DV – Прямий 15см 38 мм</v>
          </cell>
          <cell r="C10188" t="str">
            <v>шт</v>
          </cell>
          <cell r="D10188">
            <v>1</v>
          </cell>
          <cell r="E10188" t="str">
            <v>7%</v>
          </cell>
          <cell r="F10188">
            <v>20062.810000000001</v>
          </cell>
          <cell r="G10188">
            <v>21467.21</v>
          </cell>
        </row>
        <row r="10189">
          <cell r="A10189">
            <v>1101021</v>
          </cell>
          <cell r="B10189" t="str">
            <v>В'язаний судинний протез Uni-Graft® K DV – Прямий 15см 6 мм</v>
          </cell>
          <cell r="C10189" t="str">
            <v>шт</v>
          </cell>
          <cell r="D10189">
            <v>1</v>
          </cell>
          <cell r="E10189" t="str">
            <v>7%</v>
          </cell>
          <cell r="F10189">
            <v>10799.53</v>
          </cell>
          <cell r="G10189">
            <v>11555.49</v>
          </cell>
        </row>
        <row r="10190">
          <cell r="A10190">
            <v>1101048</v>
          </cell>
          <cell r="B10190" t="str">
            <v>В'язаний судинний протез Uni-Graft® K DV – Прямий 15см 7 мм</v>
          </cell>
          <cell r="C10190" t="str">
            <v>шт</v>
          </cell>
          <cell r="D10190">
            <v>1</v>
          </cell>
          <cell r="E10190" t="str">
            <v>7%</v>
          </cell>
          <cell r="F10190">
            <v>10799.53</v>
          </cell>
          <cell r="G10190">
            <v>11555.49</v>
          </cell>
        </row>
        <row r="10191">
          <cell r="A10191">
            <v>1101013</v>
          </cell>
          <cell r="B10191" t="str">
            <v>В'язаний судинний протез Uni-Graft® K DV – Прямий 15см 8 мм</v>
          </cell>
          <cell r="C10191" t="str">
            <v>шт</v>
          </cell>
          <cell r="D10191">
            <v>1</v>
          </cell>
          <cell r="E10191" t="str">
            <v>7%</v>
          </cell>
          <cell r="F10191">
            <v>10799.53</v>
          </cell>
          <cell r="G10191">
            <v>11555.49</v>
          </cell>
        </row>
        <row r="10192">
          <cell r="A10192">
            <v>1102109</v>
          </cell>
          <cell r="B10192" t="str">
            <v>В'язаний судинний протез Uni-Graft® K DV – Прямий 30см 10 мм</v>
          </cell>
          <cell r="C10192" t="str">
            <v>шт</v>
          </cell>
          <cell r="D10192">
            <v>1</v>
          </cell>
          <cell r="E10192" t="str">
            <v>7%</v>
          </cell>
          <cell r="F10192">
            <v>17747.64</v>
          </cell>
          <cell r="G10192">
            <v>18989.97</v>
          </cell>
        </row>
        <row r="10193">
          <cell r="A10193">
            <v>1101137</v>
          </cell>
          <cell r="B10193" t="str">
            <v>В'язаний судинний протез Uni-Graft® K DV – Прямий 30см 12 мм</v>
          </cell>
          <cell r="C10193" t="str">
            <v>шт</v>
          </cell>
          <cell r="D10193">
            <v>1</v>
          </cell>
          <cell r="E10193" t="str">
            <v>7%</v>
          </cell>
          <cell r="F10193">
            <v>17747.64</v>
          </cell>
          <cell r="G10193">
            <v>18989.97</v>
          </cell>
        </row>
        <row r="10194">
          <cell r="A10194">
            <v>1104144</v>
          </cell>
          <cell r="B10194" t="str">
            <v>В'язаний судинний протез Uni-Graft® K DV – Прямий 30см 14 мм</v>
          </cell>
          <cell r="C10194" t="str">
            <v>шт</v>
          </cell>
          <cell r="D10194">
            <v>1</v>
          </cell>
          <cell r="E10194" t="str">
            <v>7%</v>
          </cell>
          <cell r="F10194">
            <v>17747.64</v>
          </cell>
          <cell r="G10194">
            <v>18989.97</v>
          </cell>
        </row>
        <row r="10195">
          <cell r="A10195">
            <v>1104160</v>
          </cell>
          <cell r="B10195" t="str">
            <v>В'язаний судинний протез Uni-Graft® K DV – Прямий 30см 16 мм</v>
          </cell>
          <cell r="C10195" t="str">
            <v>шт</v>
          </cell>
          <cell r="D10195">
            <v>1</v>
          </cell>
          <cell r="E10195" t="str">
            <v>7%</v>
          </cell>
          <cell r="F10195">
            <v>17747.64</v>
          </cell>
          <cell r="G10195">
            <v>18989.97</v>
          </cell>
        </row>
        <row r="10196">
          <cell r="A10196">
            <v>1104187</v>
          </cell>
          <cell r="B10196" t="str">
            <v>В'язаний судинний протез Uni-Graft® K DV – Прямий 30см 18 мм</v>
          </cell>
          <cell r="C10196" t="str">
            <v>шт</v>
          </cell>
          <cell r="D10196">
            <v>1</v>
          </cell>
          <cell r="E10196" t="str">
            <v>7%</v>
          </cell>
          <cell r="F10196">
            <v>17747.64</v>
          </cell>
          <cell r="G10196">
            <v>18989.97</v>
          </cell>
        </row>
        <row r="10197">
          <cell r="A10197">
            <v>1104209</v>
          </cell>
          <cell r="B10197" t="str">
            <v>В'язаний судинний протез Uni-Graft® K DV – Прямий 30см 20 мм</v>
          </cell>
          <cell r="C10197" t="str">
            <v>шт</v>
          </cell>
          <cell r="D10197">
            <v>1</v>
          </cell>
          <cell r="E10197" t="str">
            <v>7%</v>
          </cell>
          <cell r="F10197">
            <v>21605.97</v>
          </cell>
          <cell r="G10197">
            <v>23118.39</v>
          </cell>
        </row>
        <row r="10198">
          <cell r="A10198">
            <v>1104225</v>
          </cell>
          <cell r="B10198" t="str">
            <v>В'язаний судинний протез Uni-Graft® K DV – Прямий 30см 22 мм</v>
          </cell>
          <cell r="C10198" t="str">
            <v>шт</v>
          </cell>
          <cell r="D10198">
            <v>1</v>
          </cell>
          <cell r="E10198" t="str">
            <v>7%</v>
          </cell>
          <cell r="F10198">
            <v>21605.97</v>
          </cell>
          <cell r="G10198">
            <v>23118.39</v>
          </cell>
        </row>
        <row r="10199">
          <cell r="A10199">
            <v>1104241</v>
          </cell>
          <cell r="B10199" t="str">
            <v>В'язаний судинний протез Uni-Graft® K DV – Прямий 30см 24 мм</v>
          </cell>
          <cell r="C10199" t="str">
            <v>шт</v>
          </cell>
          <cell r="D10199">
            <v>1</v>
          </cell>
          <cell r="E10199" t="str">
            <v>7%</v>
          </cell>
          <cell r="F10199">
            <v>21605.97</v>
          </cell>
          <cell r="G10199">
            <v>23118.39</v>
          </cell>
        </row>
        <row r="10200">
          <cell r="A10200">
            <v>1102192</v>
          </cell>
          <cell r="B10200" t="str">
            <v>В'язаний судинний протез Uni-Graft® K DV – Прямий 30см 26 мм</v>
          </cell>
          <cell r="C10200" t="str">
            <v>шт</v>
          </cell>
          <cell r="D10200">
            <v>1</v>
          </cell>
          <cell r="E10200" t="str">
            <v>7%</v>
          </cell>
          <cell r="F10200">
            <v>24693.16</v>
          </cell>
          <cell r="G10200">
            <v>26421.68</v>
          </cell>
        </row>
        <row r="10201">
          <cell r="A10201">
            <v>1102206</v>
          </cell>
          <cell r="B10201" t="str">
            <v>В'язаний судинний протез Uni-Graft® K DV – Прямий 30см 28 мм</v>
          </cell>
          <cell r="C10201" t="str">
            <v>шт</v>
          </cell>
          <cell r="D10201">
            <v>1</v>
          </cell>
          <cell r="E10201" t="str">
            <v>7%</v>
          </cell>
          <cell r="F10201">
            <v>24693.16</v>
          </cell>
          <cell r="G10201">
            <v>26421.68</v>
          </cell>
        </row>
        <row r="10202">
          <cell r="A10202">
            <v>1102214</v>
          </cell>
          <cell r="B10202" t="str">
            <v>В'язаний судинний протез Uni-Graft® K DV – Прямий 30см 30 мм</v>
          </cell>
          <cell r="C10202" t="str">
            <v>шт</v>
          </cell>
          <cell r="D10202">
            <v>1</v>
          </cell>
          <cell r="E10202" t="str">
            <v>7%</v>
          </cell>
          <cell r="F10202">
            <v>24693.16</v>
          </cell>
          <cell r="G10202">
            <v>26421.68</v>
          </cell>
        </row>
        <row r="10203">
          <cell r="A10203">
            <v>1102222</v>
          </cell>
          <cell r="B10203" t="str">
            <v>В'язаний судинний протез Uni-Graft® K DV – Прямий 30см 32 мм</v>
          </cell>
          <cell r="C10203" t="str">
            <v>шт</v>
          </cell>
          <cell r="D10203">
            <v>1</v>
          </cell>
          <cell r="E10203" t="str">
            <v>7%</v>
          </cell>
          <cell r="F10203">
            <v>24693.16</v>
          </cell>
          <cell r="G10203">
            <v>26421.68</v>
          </cell>
        </row>
        <row r="10204">
          <cell r="A10204">
            <v>1102230</v>
          </cell>
          <cell r="B10204" t="str">
            <v>В'язаний судинний протез Uni-Graft® K DV – Прямий 30см 34 мм</v>
          </cell>
          <cell r="C10204" t="str">
            <v>шт</v>
          </cell>
          <cell r="D10204">
            <v>1</v>
          </cell>
          <cell r="E10204" t="str">
            <v>7%</v>
          </cell>
          <cell r="F10204">
            <v>24693.16</v>
          </cell>
          <cell r="G10204">
            <v>26421.68</v>
          </cell>
        </row>
        <row r="10205">
          <cell r="A10205">
            <v>1102249</v>
          </cell>
          <cell r="B10205" t="str">
            <v>В'язаний судинний протез Uni-Graft® K DV – Прямий 30см 36 мм</v>
          </cell>
          <cell r="C10205" t="str">
            <v>шт</v>
          </cell>
          <cell r="D10205">
            <v>1</v>
          </cell>
          <cell r="E10205" t="str">
            <v>7%</v>
          </cell>
          <cell r="F10205">
            <v>24693.16</v>
          </cell>
          <cell r="G10205">
            <v>26421.68</v>
          </cell>
        </row>
        <row r="10206">
          <cell r="A10206">
            <v>1102257</v>
          </cell>
          <cell r="B10206" t="str">
            <v>В'язаний судинний протез Uni-Graft® K DV – Прямий 30см 38 мм</v>
          </cell>
          <cell r="C10206" t="str">
            <v>шт</v>
          </cell>
          <cell r="D10206">
            <v>1</v>
          </cell>
          <cell r="E10206" t="str">
            <v>7%</v>
          </cell>
          <cell r="F10206">
            <v>24693.16</v>
          </cell>
          <cell r="G10206">
            <v>26421.68</v>
          </cell>
        </row>
        <row r="10207">
          <cell r="A10207">
            <v>1102060</v>
          </cell>
          <cell r="B10207" t="str">
            <v>В'язаний судинний протез Uni-Graft® K DV – Прямий 30см 6 мм</v>
          </cell>
          <cell r="C10207" t="str">
            <v>шт</v>
          </cell>
          <cell r="D10207">
            <v>1</v>
          </cell>
          <cell r="E10207" t="str">
            <v>7%</v>
          </cell>
          <cell r="F10207">
            <v>16203.61</v>
          </cell>
          <cell r="G10207">
            <v>17337.87</v>
          </cell>
        </row>
        <row r="10208">
          <cell r="A10208">
            <v>1102079</v>
          </cell>
          <cell r="B10208" t="str">
            <v>В'язаний судинний протез Uni-Graft® K DV – Прямий 30см 7 мм</v>
          </cell>
          <cell r="C10208" t="str">
            <v>шт</v>
          </cell>
          <cell r="D10208">
            <v>1</v>
          </cell>
          <cell r="E10208" t="str">
            <v>7%</v>
          </cell>
          <cell r="F10208">
            <v>16203.61</v>
          </cell>
          <cell r="G10208">
            <v>17337.87</v>
          </cell>
        </row>
        <row r="10209">
          <cell r="A10209">
            <v>1102087</v>
          </cell>
          <cell r="B10209" t="str">
            <v>В'язаний судинний протез Uni-Graft® K DV – Прямий 30см 8 мм</v>
          </cell>
          <cell r="C10209" t="str">
            <v>шт</v>
          </cell>
          <cell r="D10209">
            <v>1</v>
          </cell>
          <cell r="E10209" t="str">
            <v>7%</v>
          </cell>
          <cell r="F10209">
            <v>16203.61</v>
          </cell>
          <cell r="G10209">
            <v>17337.87</v>
          </cell>
        </row>
        <row r="10210">
          <cell r="A10210">
            <v>1101269</v>
          </cell>
          <cell r="B10210" t="str">
            <v>В'язаний судинний протез Uni-Graft® K DV – Прямий 40см 6 мм</v>
          </cell>
          <cell r="C10210" t="str">
            <v>шт</v>
          </cell>
          <cell r="D10210">
            <v>1</v>
          </cell>
          <cell r="E10210" t="str">
            <v>7%</v>
          </cell>
          <cell r="F10210">
            <v>15432.47</v>
          </cell>
          <cell r="G10210">
            <v>16512.740000000002</v>
          </cell>
        </row>
        <row r="10211">
          <cell r="A10211">
            <v>1101277</v>
          </cell>
          <cell r="B10211" t="str">
            <v>В'язаний судинний протез Uni-Graft® K DV – Прямий 40см 7 мм</v>
          </cell>
          <cell r="C10211" t="str">
            <v>шт</v>
          </cell>
          <cell r="D10211">
            <v>1</v>
          </cell>
          <cell r="E10211" t="str">
            <v>7%</v>
          </cell>
          <cell r="F10211">
            <v>15432.47</v>
          </cell>
          <cell r="G10211">
            <v>16512.740000000002</v>
          </cell>
        </row>
        <row r="10212">
          <cell r="A10212">
            <v>1101285</v>
          </cell>
          <cell r="B10212" t="str">
            <v>В'язаний судинний протез Uni-Graft® K DV – Прямий 40см 8 мм</v>
          </cell>
          <cell r="C10212" t="str">
            <v>шт</v>
          </cell>
          <cell r="D10212">
            <v>1</v>
          </cell>
          <cell r="E10212" t="str">
            <v>7%</v>
          </cell>
          <cell r="F10212">
            <v>15432.47</v>
          </cell>
          <cell r="G10212">
            <v>16512.740000000002</v>
          </cell>
        </row>
        <row r="10213">
          <cell r="A10213">
            <v>1104063</v>
          </cell>
          <cell r="B10213" t="str">
            <v>В'язаний судинний протез Uni-Graft® K DV – Прямий 60см 6 мм</v>
          </cell>
          <cell r="C10213" t="str">
            <v>шт</v>
          </cell>
          <cell r="D10213">
            <v>1</v>
          </cell>
          <cell r="E10213" t="str">
            <v>7%</v>
          </cell>
          <cell r="F10213">
            <v>15432.47</v>
          </cell>
          <cell r="G10213">
            <v>16512.740000000002</v>
          </cell>
        </row>
        <row r="10214">
          <cell r="A10214">
            <v>1104071</v>
          </cell>
          <cell r="B10214" t="str">
            <v>В'язаний судинний протез Uni-Graft® K DV – Прямий 60см 7 мм</v>
          </cell>
          <cell r="C10214" t="str">
            <v>шт</v>
          </cell>
          <cell r="D10214">
            <v>1</v>
          </cell>
          <cell r="E10214" t="str">
            <v>7%</v>
          </cell>
          <cell r="F10214">
            <v>15432.47</v>
          </cell>
          <cell r="G10214">
            <v>16512.740000000002</v>
          </cell>
        </row>
        <row r="10215">
          <cell r="A10215">
            <v>1104080</v>
          </cell>
          <cell r="B10215" t="str">
            <v>В'язаний судинний протез Uni-Graft® K DV – Прямий 60см 8 мм</v>
          </cell>
          <cell r="C10215" t="str">
            <v>шт</v>
          </cell>
          <cell r="D10215">
            <v>1</v>
          </cell>
          <cell r="E10215" t="str">
            <v>7%</v>
          </cell>
          <cell r="F10215">
            <v>15432.47</v>
          </cell>
          <cell r="G10215">
            <v>16512.740000000002</v>
          </cell>
        </row>
        <row r="10216">
          <cell r="A10216">
            <v>1104421</v>
          </cell>
          <cell r="B10216" t="str">
            <v>В'язаний судинний протез Uni-Graft® K DV – Прямий 70см 6 мм</v>
          </cell>
          <cell r="C10216" t="str">
            <v>шт</v>
          </cell>
          <cell r="D10216">
            <v>1</v>
          </cell>
          <cell r="E10216" t="str">
            <v>7%</v>
          </cell>
          <cell r="F10216">
            <v>21605.97</v>
          </cell>
          <cell r="G10216">
            <v>23118.39</v>
          </cell>
        </row>
        <row r="10217">
          <cell r="A10217">
            <v>1104422</v>
          </cell>
          <cell r="B10217" t="str">
            <v>В'язаний судинний протез Uni-Graft® K DV – Прямий 70см 7 мм</v>
          </cell>
          <cell r="C10217" t="str">
            <v>шт</v>
          </cell>
          <cell r="D10217">
            <v>1</v>
          </cell>
          <cell r="E10217" t="str">
            <v>7%</v>
          </cell>
          <cell r="F10217">
            <v>21605.97</v>
          </cell>
          <cell r="G10217">
            <v>23118.39</v>
          </cell>
        </row>
        <row r="10218">
          <cell r="A10218">
            <v>1104423</v>
          </cell>
          <cell r="B10218" t="str">
            <v>В'язаний судинний протез Uni-Graft® K DV – Прямий 70см 8 мм</v>
          </cell>
          <cell r="C10218" t="str">
            <v>шт</v>
          </cell>
          <cell r="D10218">
            <v>1</v>
          </cell>
          <cell r="E10218" t="str">
            <v>7%</v>
          </cell>
          <cell r="F10218">
            <v>21605.97</v>
          </cell>
          <cell r="G10218">
            <v>23118.39</v>
          </cell>
        </row>
        <row r="10219">
          <cell r="A10219" t="str">
            <v>MG081R</v>
          </cell>
          <cell r="B10219" t="str">
            <v>ВАГИ ЧАРНІ 174 ГР. З ЦЕПОЧКОЮ</v>
          </cell>
          <cell r="C10219" t="str">
            <v>шт</v>
          </cell>
          <cell r="D10219">
            <v>1</v>
          </cell>
          <cell r="E10219" t="str">
            <v>7%</v>
          </cell>
          <cell r="F10219">
            <v>14758.2</v>
          </cell>
          <cell r="G10219">
            <v>15791.27</v>
          </cell>
        </row>
        <row r="10220">
          <cell r="A10220" t="str">
            <v>EL751R</v>
          </cell>
          <cell r="B10220" t="str">
            <v>ВАГІНАЛЬН. ДЗЕРКАЛО 65X30MM</v>
          </cell>
          <cell r="C10220" t="str">
            <v>шт</v>
          </cell>
          <cell r="D10220">
            <v>1</v>
          </cell>
          <cell r="E10220" t="str">
            <v>7%</v>
          </cell>
          <cell r="F10220">
            <v>4512.2700000000004</v>
          </cell>
          <cell r="G10220">
            <v>4828.13</v>
          </cell>
        </row>
        <row r="10221">
          <cell r="A10221" t="str">
            <v>EL753R</v>
          </cell>
          <cell r="B10221" t="str">
            <v>ВАГІНАЛЬН. ДЗЕРКАЛО 85X35MM</v>
          </cell>
          <cell r="C10221" t="str">
            <v>шт</v>
          </cell>
          <cell r="D10221">
            <v>1</v>
          </cell>
          <cell r="E10221" t="str">
            <v>7%</v>
          </cell>
          <cell r="F10221">
            <v>4858.2700000000004</v>
          </cell>
          <cell r="G10221">
            <v>5198.3500000000004</v>
          </cell>
        </row>
        <row r="10222">
          <cell r="A10222" t="str">
            <v>EL056R</v>
          </cell>
          <cell r="B10222" t="str">
            <v>ВАГІНАЛЬН. ДЗЕРКАЛО ШВЕЙЦАР. ЗРАЗКА МАЛ.</v>
          </cell>
          <cell r="C10222" t="str">
            <v>шт</v>
          </cell>
          <cell r="D10222">
            <v>1</v>
          </cell>
          <cell r="E10222" t="str">
            <v>7%</v>
          </cell>
          <cell r="F10222">
            <v>5517.4</v>
          </cell>
          <cell r="G10222">
            <v>5903.62</v>
          </cell>
        </row>
        <row r="10223">
          <cell r="A10223" t="str">
            <v>EL057R</v>
          </cell>
          <cell r="B10223" t="str">
            <v>ВАГІНАЛЬН. ДЗЕРКАЛО ШВЕЙЦАР. ЗРАЗКА СЕР.</v>
          </cell>
          <cell r="C10223" t="str">
            <v>шт</v>
          </cell>
          <cell r="D10223">
            <v>1</v>
          </cell>
          <cell r="E10223" t="str">
            <v>7%</v>
          </cell>
          <cell r="F10223">
            <v>5565.84</v>
          </cell>
          <cell r="G10223">
            <v>5955.45</v>
          </cell>
        </row>
        <row r="10224">
          <cell r="A10224" t="str">
            <v>EL581R</v>
          </cell>
          <cell r="B10224" t="str">
            <v>ВАГІНАЛЬН. РЕТРАКТОР 89X38MM 175MM</v>
          </cell>
          <cell r="C10224" t="str">
            <v>шт</v>
          </cell>
          <cell r="D10224">
            <v>1</v>
          </cell>
          <cell r="E10224" t="str">
            <v>7%</v>
          </cell>
          <cell r="F10224">
            <v>5616.01</v>
          </cell>
          <cell r="G10224">
            <v>6009.13</v>
          </cell>
        </row>
        <row r="10225">
          <cell r="A10225" t="str">
            <v>MB841R</v>
          </cell>
          <cell r="B10225" t="str">
            <v>ВАГІНАЛЬНАЛЬНЕ ДЗЕРКАЛО ГРЕЙВС</v>
          </cell>
          <cell r="C10225" t="str">
            <v>шт</v>
          </cell>
          <cell r="D10225">
            <v>1</v>
          </cell>
          <cell r="E10225" t="str">
            <v>7%</v>
          </cell>
          <cell r="F10225">
            <v>5803.29</v>
          </cell>
          <cell r="G10225">
            <v>6209.51</v>
          </cell>
        </row>
        <row r="10226">
          <cell r="A10226" t="str">
            <v>FK167R</v>
          </cell>
          <cell r="B10226" t="str">
            <v>ВАГНЕР КІСТК. ЕЛЕВАТОР 17MM 220MM</v>
          </cell>
          <cell r="C10226" t="str">
            <v>шт</v>
          </cell>
          <cell r="D10226">
            <v>1</v>
          </cell>
          <cell r="E10226" t="str">
            <v>7%</v>
          </cell>
          <cell r="F10226">
            <v>7031.15</v>
          </cell>
          <cell r="G10226">
            <v>7523.33</v>
          </cell>
        </row>
        <row r="10227">
          <cell r="A10227" t="str">
            <v>FL062</v>
          </cell>
          <cell r="B10227" t="str">
            <v>ВАГНЕР МОЛОТОК 690ГР ДІАМЕТР 35MM ДОВЖИНА 240MM</v>
          </cell>
          <cell r="C10227" t="str">
            <v>шт</v>
          </cell>
          <cell r="D10227">
            <v>1</v>
          </cell>
          <cell r="E10227" t="str">
            <v>7%</v>
          </cell>
          <cell r="F10227">
            <v>15438.95</v>
          </cell>
          <cell r="G10227">
            <v>16519.68</v>
          </cell>
        </row>
        <row r="10228">
          <cell r="A10228" t="str">
            <v>OF285R</v>
          </cell>
          <cell r="B10228" t="str">
            <v xml:space="preserve">ВАГНЕР НЕРВ. ГАЧОК ГУДЗИК. ВЕЛИК. 150MM </v>
          </cell>
          <cell r="C10228" t="str">
            <v>шт</v>
          </cell>
          <cell r="E10228" t="str">
            <v>7%</v>
          </cell>
          <cell r="F10228">
            <v>2478.23</v>
          </cell>
          <cell r="G10228">
            <v>2651.7</v>
          </cell>
        </row>
        <row r="10229">
          <cell r="A10229" t="str">
            <v>OF282R</v>
          </cell>
          <cell r="B10229" t="str">
            <v>ВАГНЕР НЕРВ. ГАЧОК ГУДЗИК. МАЛ. 150MM</v>
          </cell>
          <cell r="C10229" t="str">
            <v>шт</v>
          </cell>
          <cell r="D10229">
            <v>1</v>
          </cell>
          <cell r="E10229" t="str">
            <v>7%</v>
          </cell>
          <cell r="F10229">
            <v>2224.35</v>
          </cell>
          <cell r="G10229">
            <v>2380.0500000000002</v>
          </cell>
        </row>
        <row r="10230">
          <cell r="A10230" t="str">
            <v>OF283R</v>
          </cell>
          <cell r="B10230" t="str">
            <v>ВАГНЕР НЕРВ. ГАЧОК ГУДЗИК. МАЛ. 150MM</v>
          </cell>
          <cell r="C10230" t="str">
            <v>шт</v>
          </cell>
          <cell r="D10230">
            <v>1</v>
          </cell>
          <cell r="E10230" t="str">
            <v>7%</v>
          </cell>
          <cell r="F10230">
            <v>2214.83</v>
          </cell>
          <cell r="G10230">
            <v>2369.87</v>
          </cell>
        </row>
        <row r="10231">
          <cell r="A10231" t="str">
            <v>OF284R</v>
          </cell>
          <cell r="B10231" t="str">
            <v>ВАГНЕР НЕРВ. ГАЧОК ГУДЗИК. СЕР. 150MM</v>
          </cell>
          <cell r="C10231" t="str">
            <v>шт</v>
          </cell>
          <cell r="D10231">
            <v>1</v>
          </cell>
          <cell r="E10231" t="str">
            <v>7%</v>
          </cell>
          <cell r="F10231">
            <v>2214.83</v>
          </cell>
          <cell r="G10231">
            <v>2369.87</v>
          </cell>
        </row>
        <row r="10232">
          <cell r="A10232" t="str">
            <v>FF808R</v>
          </cell>
          <cell r="B10232" t="str">
            <v>ВАГНЕР РОНДЖЕР ПРЯМ.5.5MM210MM</v>
          </cell>
          <cell r="C10232" t="str">
            <v>шт</v>
          </cell>
          <cell r="D10232">
            <v>1</v>
          </cell>
          <cell r="E10232" t="str">
            <v>7%</v>
          </cell>
          <cell r="F10232">
            <v>36911.279999999999</v>
          </cell>
          <cell r="G10232">
            <v>39495.07</v>
          </cell>
        </row>
        <row r="10233">
          <cell r="A10233" t="str">
            <v>OK506R</v>
          </cell>
          <cell r="B10233" t="str">
            <v>ВАЙБЛЕЙКСЛІ РОНЖЕР ПРЯМ. 3. 6MM 120MM</v>
          </cell>
          <cell r="C10233" t="str">
            <v>шт</v>
          </cell>
          <cell r="E10233" t="str">
            <v>7%</v>
          </cell>
          <cell r="F10233">
            <v>25219.51</v>
          </cell>
          <cell r="G10233">
            <v>26984.87</v>
          </cell>
        </row>
        <row r="10234">
          <cell r="A10234" t="str">
            <v>OK507R</v>
          </cell>
          <cell r="B10234" t="str">
            <v>ВАЙБЛЕЙКСЛІ РОНЖЕР ПРЯМ. 4.2MM 120MM</v>
          </cell>
          <cell r="C10234" t="str">
            <v>шт</v>
          </cell>
          <cell r="D10234">
            <v>1</v>
          </cell>
          <cell r="E10234" t="str">
            <v>7%</v>
          </cell>
          <cell r="F10234">
            <v>25039.16</v>
          </cell>
          <cell r="G10234">
            <v>26791.9</v>
          </cell>
        </row>
        <row r="10235">
          <cell r="A10235" t="str">
            <v>OK508R</v>
          </cell>
          <cell r="B10235" t="str">
            <v>ВАЙБЛЕЙКСЛІ РОНЖЕР ПРЯМ. 4.8MM 125MM</v>
          </cell>
          <cell r="C10235" t="str">
            <v>шт</v>
          </cell>
          <cell r="E10235" t="str">
            <v>7%</v>
          </cell>
          <cell r="F10235">
            <v>25229.02</v>
          </cell>
          <cell r="G10235">
            <v>26995.05</v>
          </cell>
        </row>
        <row r="10236">
          <cell r="A10236" t="str">
            <v>BJ051R</v>
          </cell>
          <cell r="B10236" t="str">
            <v>ВАЙКСТРОМ ЗАТИСКАЧ ДЛЯ ШОВН. МАТ. ЗАГНУТ. 205MM</v>
          </cell>
          <cell r="C10236" t="str">
            <v>шт</v>
          </cell>
          <cell r="D10236">
            <v>1</v>
          </cell>
          <cell r="E10236" t="str">
            <v>7%</v>
          </cell>
          <cell r="F10236">
            <v>8645.24</v>
          </cell>
          <cell r="G10236">
            <v>9250.41</v>
          </cell>
        </row>
        <row r="10237">
          <cell r="A10237" t="str">
            <v>OK520R</v>
          </cell>
          <cell r="B10237" t="str">
            <v>ВАЙЛ-БЛЕЙКСЛІ РОНЖЕР ВВЕРХ- ВИГНУТ. 3.6MM115MM</v>
          </cell>
          <cell r="C10237" t="str">
            <v>шт</v>
          </cell>
          <cell r="D10237">
            <v>1</v>
          </cell>
          <cell r="E10237" t="str">
            <v>7%</v>
          </cell>
          <cell r="F10237">
            <v>26972.86</v>
          </cell>
          <cell r="G10237">
            <v>28860.959999999999</v>
          </cell>
        </row>
        <row r="10238">
          <cell r="A10238" t="str">
            <v>OK521R</v>
          </cell>
          <cell r="B10238" t="str">
            <v>ВАЙЛ-БЛЕЙКСЛІ РОНЖЕР ВВЕРХ- ВИГНУТ. 4.2MM115MM</v>
          </cell>
          <cell r="C10238" t="str">
            <v>шт</v>
          </cell>
          <cell r="E10238" t="str">
            <v>7%</v>
          </cell>
          <cell r="F10238">
            <v>26512.68</v>
          </cell>
          <cell r="G10238">
            <v>28368.57</v>
          </cell>
        </row>
        <row r="10239">
          <cell r="A10239" t="str">
            <v>OK522R</v>
          </cell>
          <cell r="B10239" t="str">
            <v>ВАЙЛ-БЛЕЙКСЛІ РОНЖЕР ВВЕРХ- ВИГНУТ. 4.8MM115MM</v>
          </cell>
          <cell r="C10239" t="str">
            <v>шт</v>
          </cell>
          <cell r="D10239">
            <v>1</v>
          </cell>
          <cell r="E10239" t="str">
            <v>7%</v>
          </cell>
          <cell r="F10239">
            <v>26776.080000000002</v>
          </cell>
          <cell r="G10239">
            <v>28650.400000000001</v>
          </cell>
        </row>
        <row r="10240">
          <cell r="A10240" t="str">
            <v>OK509R</v>
          </cell>
          <cell r="B10240" t="str">
            <v>ВАЙЛ-БЛЕЙКСЛІ РОНЖЕР ПРЯМ. 5.6MM 120MM</v>
          </cell>
          <cell r="C10240" t="str">
            <v>шт</v>
          </cell>
          <cell r="D10240">
            <v>1</v>
          </cell>
          <cell r="E10240" t="str">
            <v>7%</v>
          </cell>
          <cell r="F10240">
            <v>26594.86</v>
          </cell>
          <cell r="G10240">
            <v>28456.5</v>
          </cell>
        </row>
        <row r="10241">
          <cell r="A10241" t="str">
            <v>BV076R</v>
          </cell>
          <cell r="B10241" t="str">
            <v>ВАЙЛСTАЙН РЕТРАКТОР 3X3 ЗУБ.ГОСТРИЙ</v>
          </cell>
          <cell r="C10241" t="str">
            <v>шт</v>
          </cell>
          <cell r="E10241" t="str">
            <v>7%</v>
          </cell>
          <cell r="F10241">
            <v>14137.99</v>
          </cell>
          <cell r="G10241">
            <v>15127.65</v>
          </cell>
        </row>
        <row r="10242">
          <cell r="A10242" t="str">
            <v>BV077R</v>
          </cell>
          <cell r="B10242" t="str">
            <v>ВАЙЛСTАЙН РЕТРАКТОР 3X3 ЗУБ.ТУПИЙ</v>
          </cell>
          <cell r="C10242" t="str">
            <v>шт</v>
          </cell>
          <cell r="D10242">
            <v>1</v>
          </cell>
          <cell r="E10242" t="str">
            <v>7%</v>
          </cell>
          <cell r="F10242">
            <v>13919.58</v>
          </cell>
          <cell r="G10242">
            <v>14893.95</v>
          </cell>
        </row>
        <row r="10243">
          <cell r="A10243" t="str">
            <v>OG962R</v>
          </cell>
          <cell r="B10243" t="str">
            <v>ВАЙЛШТАЙН АСПІРАЦІЙНА КАНЮЛЯ. 4MM ДІАМ. 27-GA</v>
          </cell>
          <cell r="C10243" t="str">
            <v>шт</v>
          </cell>
          <cell r="D10243">
            <v>1</v>
          </cell>
          <cell r="E10243" t="str">
            <v>7%</v>
          </cell>
          <cell r="F10243">
            <v>3067.29</v>
          </cell>
          <cell r="G10243">
            <v>3282</v>
          </cell>
        </row>
        <row r="10244">
          <cell r="A10244" t="str">
            <v>OG963R</v>
          </cell>
          <cell r="B10244" t="str">
            <v>ВАЙЛШТАЙН АСПІРАЦІЙНА КАНЮЛЯ. 6MM ДІАМ. 23-GA</v>
          </cell>
          <cell r="C10244" t="str">
            <v>шт</v>
          </cell>
          <cell r="D10244">
            <v>1</v>
          </cell>
          <cell r="E10244" t="str">
            <v>7%</v>
          </cell>
          <cell r="F10244">
            <v>2782.71</v>
          </cell>
          <cell r="G10244">
            <v>2977.49</v>
          </cell>
        </row>
        <row r="10245">
          <cell r="A10245" t="str">
            <v>OG964R</v>
          </cell>
          <cell r="B10245" t="str">
            <v>ВАЙЛШТАЙН АСПІРАЦІЙНА КАНЮЛЯ. 8MM ДІАМ. 21-GA</v>
          </cell>
          <cell r="C10245" t="str">
            <v>шт</v>
          </cell>
          <cell r="D10245">
            <v>1</v>
          </cell>
          <cell r="E10245" t="str">
            <v>7%</v>
          </cell>
          <cell r="F10245">
            <v>2451.84</v>
          </cell>
          <cell r="G10245">
            <v>2623.47</v>
          </cell>
        </row>
        <row r="10246">
          <cell r="A10246" t="str">
            <v>OG960R</v>
          </cell>
          <cell r="B10246" t="str">
            <v>ВАЙЛШТАЙН АСПІРАЦІЙНА ТРУБКА 3 КАНЮЛ. ЛЮЕР</v>
          </cell>
          <cell r="C10246" t="str">
            <v>наб</v>
          </cell>
          <cell r="D10246">
            <v>1</v>
          </cell>
          <cell r="E10246" t="str">
            <v>7%</v>
          </cell>
          <cell r="F10246">
            <v>12031.72</v>
          </cell>
          <cell r="G10246">
            <v>12873.94</v>
          </cell>
        </row>
        <row r="10247">
          <cell r="A10247" t="str">
            <v>OG961R</v>
          </cell>
          <cell r="B10247" t="str">
            <v>ВАЙЛШТАЙН АСПІРАЦІЙНА ТРУБКА ЛЮЕР</v>
          </cell>
          <cell r="C10247" t="str">
            <v>шт</v>
          </cell>
          <cell r="D10247">
            <v>1</v>
          </cell>
          <cell r="E10247" t="str">
            <v>7%</v>
          </cell>
          <cell r="F10247">
            <v>4820.21</v>
          </cell>
          <cell r="G10247">
            <v>5157.63</v>
          </cell>
        </row>
        <row r="10248">
          <cell r="A10248" t="str">
            <v>OG343R</v>
          </cell>
          <cell r="B10248" t="str">
            <v>ВАЙЛШТАЙН МІКРОЧАШК. ПІНЦЕТ ЛІВО-ВИГНУТ. 8X1. 3MM</v>
          </cell>
          <cell r="C10248" t="str">
            <v>шт</v>
          </cell>
          <cell r="D10248">
            <v>1</v>
          </cell>
          <cell r="E10248" t="str">
            <v>7%</v>
          </cell>
          <cell r="F10248">
            <v>24923.68</v>
          </cell>
          <cell r="G10248">
            <v>26668.33</v>
          </cell>
        </row>
        <row r="10249">
          <cell r="A10249" t="str">
            <v>OG344R</v>
          </cell>
          <cell r="B10249" t="str">
            <v>ВАЙЛШТАЙН МІКРОЧАШК. ПІНЦЕТ ПРАВО-ВИГНУТ. 8X1.3MM</v>
          </cell>
          <cell r="C10249" t="str">
            <v>шт</v>
          </cell>
          <cell r="D10249">
            <v>1</v>
          </cell>
          <cell r="E10249" t="str">
            <v>7%</v>
          </cell>
          <cell r="F10249">
            <v>24923.68</v>
          </cell>
          <cell r="G10249">
            <v>26668.33</v>
          </cell>
        </row>
        <row r="10250">
          <cell r="A10250" t="str">
            <v>OG348R</v>
          </cell>
          <cell r="B10250" t="str">
            <v>ВАЙЛШТАЙН МІКРОЧАШК. ПІНЦЕТ ПРЯМ. 1. 7X2. 5MM</v>
          </cell>
          <cell r="C10250" t="str">
            <v>шт</v>
          </cell>
          <cell r="D10250">
            <v>1</v>
          </cell>
          <cell r="E10250" t="str">
            <v>7%</v>
          </cell>
          <cell r="F10250">
            <v>24692.720000000001</v>
          </cell>
          <cell r="G10250">
            <v>26421.21</v>
          </cell>
        </row>
        <row r="10251">
          <cell r="A10251" t="str">
            <v>OG346R</v>
          </cell>
          <cell r="B10251" t="str">
            <v>ВАЙЛШТАЙН МІКРОЧАШК. ПІНЦЕТ ПРЯМ. 1.0MM</v>
          </cell>
          <cell r="C10251" t="str">
            <v>шт</v>
          </cell>
          <cell r="D10251">
            <v>1</v>
          </cell>
          <cell r="E10251" t="str">
            <v>7%</v>
          </cell>
          <cell r="F10251">
            <v>24157.29</v>
          </cell>
          <cell r="G10251">
            <v>25848.3</v>
          </cell>
        </row>
        <row r="10252">
          <cell r="A10252" t="str">
            <v>OG345R</v>
          </cell>
          <cell r="B10252" t="str">
            <v>ВАЙЛШТАЙН МІКРОЧАШК. ПІНЦЕТ ПРЯМ. 8X1.3MM</v>
          </cell>
          <cell r="C10252" t="str">
            <v>шт</v>
          </cell>
          <cell r="D10252">
            <v>1</v>
          </cell>
          <cell r="E10252" t="str">
            <v>7%</v>
          </cell>
          <cell r="F10252">
            <v>21819.63</v>
          </cell>
          <cell r="G10252">
            <v>23347</v>
          </cell>
        </row>
        <row r="10253">
          <cell r="A10253" t="str">
            <v>OG160R</v>
          </cell>
          <cell r="B10253" t="str">
            <v>ВАЙЛШТАЙН РАСПАТОР ВИГНУТ. КРУГЛ. ШПАТЕЛЬ 3. 2MM</v>
          </cell>
          <cell r="C10253" t="str">
            <v>шт</v>
          </cell>
          <cell r="D10253">
            <v>1</v>
          </cell>
          <cell r="E10253" t="str">
            <v>7%</v>
          </cell>
          <cell r="F10253">
            <v>5204.2700000000004</v>
          </cell>
          <cell r="G10253">
            <v>5568.57</v>
          </cell>
        </row>
        <row r="10254">
          <cell r="A10254" t="str">
            <v>BJ527R</v>
          </cell>
          <cell r="B10254" t="str">
            <v>ВАЙНЕР ГІСТЕРЕКТОМ. ЗАТИСКАЧ РИФЛЕН. 240MM</v>
          </cell>
          <cell r="C10254" t="str">
            <v>шт</v>
          </cell>
          <cell r="D10254">
            <v>1</v>
          </cell>
          <cell r="E10254" t="str">
            <v>7%</v>
          </cell>
          <cell r="F10254">
            <v>13462.86</v>
          </cell>
          <cell r="G10254">
            <v>14405.26</v>
          </cell>
        </row>
        <row r="10255">
          <cell r="A10255" t="str">
            <v>BD337R</v>
          </cell>
          <cell r="B10255" t="str">
            <v>ВАЙС МІКРОПІНЦЕТ ДЛЯ ШОВН. МАТ. ВИГНУТ. 0,3MM 135MM</v>
          </cell>
          <cell r="C10255" t="str">
            <v>шт</v>
          </cell>
          <cell r="D10255">
            <v>1</v>
          </cell>
          <cell r="E10255" t="str">
            <v>7%</v>
          </cell>
          <cell r="F10255">
            <v>2174.1799999999998</v>
          </cell>
          <cell r="G10255">
            <v>2326.37</v>
          </cell>
        </row>
        <row r="10256">
          <cell r="A10256" t="str">
            <v>BD336R</v>
          </cell>
          <cell r="B10256" t="str">
            <v>ВАЙС МІКРОПІНЦЕТ ДЛЯ ШОВН. МАТ. ПРЯМ. 0,3MM 135MM</v>
          </cell>
          <cell r="C10256" t="str">
            <v>шт</v>
          </cell>
          <cell r="D10256">
            <v>1</v>
          </cell>
          <cell r="E10256" t="str">
            <v>7%</v>
          </cell>
          <cell r="F10256">
            <v>2114.9299999999998</v>
          </cell>
          <cell r="G10256">
            <v>2262.9699999999998</v>
          </cell>
        </row>
        <row r="10257">
          <cell r="A10257" t="str">
            <v>OM612R</v>
          </cell>
          <cell r="B10257" t="str">
            <v>ВАЙТ МИГДАЛК. ЗАХОПЛ. ЗАТИСКАЧ 180MM</v>
          </cell>
          <cell r="C10257" t="str">
            <v>шт</v>
          </cell>
          <cell r="D10257">
            <v>1</v>
          </cell>
          <cell r="E10257" t="str">
            <v>7%</v>
          </cell>
          <cell r="F10257">
            <v>11338.42</v>
          </cell>
          <cell r="G10257">
            <v>12132.11</v>
          </cell>
        </row>
        <row r="10258">
          <cell r="A10258" t="str">
            <v>OM613R</v>
          </cell>
          <cell r="B10258" t="str">
            <v>ВАЙТ МИГДАЛК. ЗАХОПЛ. ЩИПЦІ 235MM</v>
          </cell>
          <cell r="C10258" t="str">
            <v>шт</v>
          </cell>
          <cell r="D10258">
            <v>1</v>
          </cell>
          <cell r="E10258" t="str">
            <v>7%</v>
          </cell>
          <cell r="F10258">
            <v>11921.86</v>
          </cell>
          <cell r="G10258">
            <v>12756.39</v>
          </cell>
        </row>
        <row r="10259">
          <cell r="A10259" t="str">
            <v>BV066R</v>
          </cell>
          <cell r="B10259" t="str">
            <v>ВАЙТЛЕНЕР РЕТРАКТОР 2X3 НАПІВГОСТРИЙ</v>
          </cell>
          <cell r="C10259" t="str">
            <v>шт</v>
          </cell>
          <cell r="D10259">
            <v>1</v>
          </cell>
          <cell r="E10259" t="str">
            <v>7%</v>
          </cell>
          <cell r="F10259">
            <v>11048.21</v>
          </cell>
          <cell r="G10259">
            <v>11821.59</v>
          </cell>
        </row>
        <row r="10260">
          <cell r="A10260" t="str">
            <v>BV070R</v>
          </cell>
          <cell r="B10260" t="str">
            <v>ВАЙТЛЕНЕР РЕТРАКТОР 2X3-ЗУБ. ГОСТРИЙ</v>
          </cell>
          <cell r="C10260" t="str">
            <v>шт</v>
          </cell>
          <cell r="D10260">
            <v>1</v>
          </cell>
          <cell r="E10260" t="str">
            <v>7%</v>
          </cell>
          <cell r="F10260">
            <v>11048.21</v>
          </cell>
          <cell r="G10260">
            <v>11821.59</v>
          </cell>
        </row>
        <row r="10261">
          <cell r="A10261" t="str">
            <v>BV073R</v>
          </cell>
          <cell r="B10261" t="str">
            <v>ВАЙТЛЕНЕР РЕТРАКТОР 2X3-ЗУБ. ТУПИЙ</v>
          </cell>
          <cell r="C10261" t="str">
            <v>шт</v>
          </cell>
          <cell r="D10261">
            <v>1</v>
          </cell>
          <cell r="E10261" t="str">
            <v>7%</v>
          </cell>
          <cell r="F10261">
            <v>11048.21</v>
          </cell>
          <cell r="G10261">
            <v>11821.59</v>
          </cell>
        </row>
        <row r="10262">
          <cell r="A10262" t="str">
            <v>BV068R</v>
          </cell>
          <cell r="B10262" t="str">
            <v>ВАЙТЛЕНЕР РЕТРАКТОР 3X4 ЗУБ. НАПІВГОСТРИЙ</v>
          </cell>
          <cell r="C10262" t="str">
            <v>шт</v>
          </cell>
          <cell r="E10262" t="str">
            <v>7%</v>
          </cell>
          <cell r="F10262">
            <v>12186.12</v>
          </cell>
          <cell r="G10262">
            <v>13039.15</v>
          </cell>
        </row>
        <row r="10263">
          <cell r="A10263" t="str">
            <v>BV067R</v>
          </cell>
          <cell r="B10263" t="str">
            <v>ВАЙТЛЕНЕР РЕТРАКТОР 3X4 НАПІВГОСТРИЙ</v>
          </cell>
          <cell r="C10263" t="str">
            <v>шт</v>
          </cell>
          <cell r="D10263">
            <v>1</v>
          </cell>
          <cell r="E10263" t="str">
            <v>7%</v>
          </cell>
          <cell r="F10263">
            <v>11394.21</v>
          </cell>
          <cell r="G10263">
            <v>12191.81</v>
          </cell>
        </row>
        <row r="10264">
          <cell r="A10264" t="str">
            <v>BV071R</v>
          </cell>
          <cell r="B10264" t="str">
            <v>ВАЙТЛЕНЕР РЕТРАКТОР 3X4-ЗУБ ГОСТРИЙ</v>
          </cell>
          <cell r="C10264" t="str">
            <v>шт</v>
          </cell>
          <cell r="D10264">
            <v>1</v>
          </cell>
          <cell r="E10264" t="str">
            <v>7%</v>
          </cell>
          <cell r="F10264">
            <v>11394.21</v>
          </cell>
          <cell r="G10264">
            <v>12191.81</v>
          </cell>
        </row>
        <row r="10265">
          <cell r="A10265" t="str">
            <v>BV101R</v>
          </cell>
          <cell r="B10265" t="str">
            <v>ВАЙТЛЕНЕР РЕТРАКТОР 3X4-ЗУБ ГОСТРИЙ</v>
          </cell>
          <cell r="C10265" t="str">
            <v>шт</v>
          </cell>
          <cell r="E10265" t="str">
            <v>7%</v>
          </cell>
          <cell r="F10265">
            <v>17321.63</v>
          </cell>
          <cell r="G10265">
            <v>18534.14</v>
          </cell>
        </row>
        <row r="10266">
          <cell r="A10266" t="str">
            <v>BV104R</v>
          </cell>
          <cell r="B10266" t="str">
            <v>ВАЙТЛЕНЕР РЕТРАКТОР 3X4-ЗУБ ТУПИЙ</v>
          </cell>
          <cell r="C10266" t="str">
            <v>шт</v>
          </cell>
          <cell r="E10266" t="str">
            <v>7%</v>
          </cell>
          <cell r="F10266">
            <v>17321.63</v>
          </cell>
          <cell r="G10266">
            <v>18534.14</v>
          </cell>
        </row>
        <row r="10267">
          <cell r="A10267" t="str">
            <v>BV072R</v>
          </cell>
          <cell r="B10267" t="str">
            <v>ВАЙТЛЕНЕР РЕТРАКТОР 3X4-ЗУБ. ГОСТРИЙ</v>
          </cell>
          <cell r="C10267" t="str">
            <v>шт</v>
          </cell>
          <cell r="D10267">
            <v>1</v>
          </cell>
          <cell r="E10267" t="str">
            <v>7%</v>
          </cell>
          <cell r="F10267">
            <v>12186.12</v>
          </cell>
          <cell r="G10267">
            <v>13039.15</v>
          </cell>
        </row>
        <row r="10268">
          <cell r="A10268" t="str">
            <v>BV074R</v>
          </cell>
          <cell r="B10268" t="str">
            <v>ВАЙТЛЕНЕР РЕТРАКТОР 3X4-ЗУБ. ТУПИЙ</v>
          </cell>
          <cell r="C10268" t="str">
            <v>шт</v>
          </cell>
          <cell r="D10268">
            <v>1</v>
          </cell>
          <cell r="E10268" t="str">
            <v>7%</v>
          </cell>
          <cell r="F10268">
            <v>11394.21</v>
          </cell>
          <cell r="G10268">
            <v>12191.81</v>
          </cell>
        </row>
        <row r="10269">
          <cell r="A10269" t="str">
            <v>BV075R</v>
          </cell>
          <cell r="B10269" t="str">
            <v>ВАЙТЛЕНЕР РЕТРАКТОР 3X4-ЗУБ. ТУПИЙ</v>
          </cell>
          <cell r="C10269" t="str">
            <v>шт</v>
          </cell>
          <cell r="D10269">
            <v>1</v>
          </cell>
          <cell r="E10269" t="str">
            <v>7%</v>
          </cell>
          <cell r="F10269">
            <v>12186.12</v>
          </cell>
          <cell r="G10269">
            <v>13039.15</v>
          </cell>
        </row>
        <row r="10270">
          <cell r="A10270" t="str">
            <v>OM061R</v>
          </cell>
          <cell r="B10270" t="str">
            <v>ВАЙТХЕД РОТОРОЗШИРЮВАЧ 110MM</v>
          </cell>
          <cell r="C10270" t="str">
            <v>шт</v>
          </cell>
          <cell r="D10270">
            <v>1</v>
          </cell>
          <cell r="E10270" t="str">
            <v>7%</v>
          </cell>
          <cell r="F10270">
            <v>25597.51</v>
          </cell>
          <cell r="G10270">
            <v>27389.34</v>
          </cell>
        </row>
        <row r="10271">
          <cell r="A10271" t="str">
            <v>OM062R</v>
          </cell>
          <cell r="B10271" t="str">
            <v>ВАЙТХЕД РОТОРОЗШИРЮВАЧ 130MM</v>
          </cell>
          <cell r="C10271" t="str">
            <v>шт</v>
          </cell>
          <cell r="D10271">
            <v>1</v>
          </cell>
          <cell r="E10271" t="str">
            <v>7%</v>
          </cell>
          <cell r="F10271">
            <v>25597.51</v>
          </cell>
          <cell r="G10271">
            <v>27389.34</v>
          </cell>
        </row>
        <row r="10272">
          <cell r="A10272" t="str">
            <v>OM063R</v>
          </cell>
          <cell r="B10272" t="str">
            <v>ВАЙТХЕД РОТОРОЗШИРЮВАЧ 150MM</v>
          </cell>
          <cell r="C10272" t="str">
            <v>шт</v>
          </cell>
          <cell r="D10272">
            <v>1</v>
          </cell>
          <cell r="E10272" t="str">
            <v>7%</v>
          </cell>
          <cell r="F10272">
            <v>25597.51</v>
          </cell>
          <cell r="G10272">
            <v>27389.34</v>
          </cell>
        </row>
        <row r="10273">
          <cell r="A10273" t="str">
            <v>OM071R</v>
          </cell>
          <cell r="B10273" t="str">
            <v>ВАЙТХЕД-ДЖЕНІНГС РОТОРОЗШИРЮВАЧ 110MM</v>
          </cell>
          <cell r="C10273" t="str">
            <v>шт</v>
          </cell>
          <cell r="D10273">
            <v>1</v>
          </cell>
          <cell r="E10273" t="str">
            <v>7%</v>
          </cell>
          <cell r="F10273">
            <v>28644.04</v>
          </cell>
          <cell r="G10273">
            <v>30649.13</v>
          </cell>
        </row>
        <row r="10274">
          <cell r="A10274" t="str">
            <v>OM072R</v>
          </cell>
          <cell r="B10274" t="str">
            <v>ВАЙТХЕД-ДЖЕНІНГС РОТОРОЗШИРЮВАЧ 130MM</v>
          </cell>
          <cell r="C10274" t="str">
            <v>шт</v>
          </cell>
          <cell r="D10274">
            <v>1</v>
          </cell>
          <cell r="E10274" t="str">
            <v>7%</v>
          </cell>
          <cell r="F10274">
            <v>28644.04</v>
          </cell>
          <cell r="G10274">
            <v>30649.13</v>
          </cell>
        </row>
        <row r="10275">
          <cell r="A10275" t="str">
            <v>OM073R</v>
          </cell>
          <cell r="B10275" t="str">
            <v>ВАЙТХЕД-ДЖЕНІНГС РОТОРОЗШИРЮВАЧ 150MM</v>
          </cell>
          <cell r="C10275" t="str">
            <v>шт</v>
          </cell>
          <cell r="D10275">
            <v>1</v>
          </cell>
          <cell r="E10275" t="str">
            <v>7%</v>
          </cell>
          <cell r="F10275">
            <v>28644.04</v>
          </cell>
          <cell r="G10275">
            <v>30649.13</v>
          </cell>
        </row>
        <row r="10276">
          <cell r="A10276" t="str">
            <v>OM070R</v>
          </cell>
          <cell r="B10276" t="str">
            <v>ВАЙТХЕД-ДЖЕНІНГС РОТОРОЗШИРЮВАЧ 90MM</v>
          </cell>
          <cell r="C10276" t="str">
            <v>шт</v>
          </cell>
          <cell r="D10276">
            <v>1</v>
          </cell>
          <cell r="E10276" t="str">
            <v>7%</v>
          </cell>
          <cell r="F10276">
            <v>28644.04</v>
          </cell>
          <cell r="G10276">
            <v>30649.13</v>
          </cell>
        </row>
        <row r="10277">
          <cell r="A10277" t="str">
            <v>FK116R</v>
          </cell>
          <cell r="B10277" t="str">
            <v>ВАК-ГСКО КІСТК. ЕЛЕВАТОР 7. 5/2MM 150MM</v>
          </cell>
          <cell r="C10277" t="str">
            <v>шт</v>
          </cell>
          <cell r="D10277">
            <v>1</v>
          </cell>
          <cell r="E10277" t="str">
            <v>7%</v>
          </cell>
          <cell r="F10277">
            <v>2733.4</v>
          </cell>
          <cell r="G10277">
            <v>2924.74</v>
          </cell>
        </row>
        <row r="10278">
          <cell r="A10278" t="str">
            <v>PG139</v>
          </cell>
          <cell r="B10278" t="str">
            <v>ВАКУУМ ТРУБКА БЕЗ ФІЛЬТРУ</v>
          </cell>
          <cell r="C10278" t="str">
            <v>пак</v>
          </cell>
          <cell r="D10278">
            <v>10</v>
          </cell>
          <cell r="E10278" t="str">
            <v>7%</v>
          </cell>
          <cell r="F10278">
            <v>21083.94</v>
          </cell>
          <cell r="G10278">
            <v>22559.82</v>
          </cell>
        </row>
        <row r="10279">
          <cell r="A10279" t="str">
            <v>FC560SU</v>
          </cell>
          <cell r="B10279" t="str">
            <v>ВАКУУМНИЙ АДАПТЕР СТАБІЛІЗАТОРА ВЕРХІВКИ СЕРЦЯ FLEXHEART</v>
          </cell>
          <cell r="C10279" t="str">
            <v>шт</v>
          </cell>
          <cell r="D10279">
            <v>1</v>
          </cell>
          <cell r="E10279" t="str">
            <v>7%</v>
          </cell>
          <cell r="F10279">
            <v>32748.9</v>
          </cell>
          <cell r="G10279">
            <v>35041.32</v>
          </cell>
        </row>
        <row r="10280">
          <cell r="A10280" t="str">
            <v>GC927R</v>
          </cell>
          <cell r="B10280" t="str">
            <v>ВАЛ</v>
          </cell>
          <cell r="C10280" t="str">
            <v>шт</v>
          </cell>
          <cell r="D10280">
            <v>1</v>
          </cell>
          <cell r="E10280" t="str">
            <v>7%</v>
          </cell>
          <cell r="F10280">
            <v>8845.92</v>
          </cell>
          <cell r="G10280">
            <v>9465.14</v>
          </cell>
        </row>
        <row r="10281">
          <cell r="A10281" t="str">
            <v>GP569R</v>
          </cell>
          <cell r="B10281" t="str">
            <v>ВАЛ /ПЕРЕХІДНИК ДЛЯ GC615R/GC633R ДОВГИЙ</v>
          </cell>
          <cell r="C10281" t="str">
            <v>шт</v>
          </cell>
          <cell r="D10281">
            <v>1</v>
          </cell>
          <cell r="E10281" t="str">
            <v>7%</v>
          </cell>
          <cell r="F10281">
            <v>10288.74</v>
          </cell>
          <cell r="G10281">
            <v>11008.95</v>
          </cell>
        </row>
        <row r="10282">
          <cell r="A10282" t="str">
            <v>GC654R</v>
          </cell>
          <cell r="B10282" t="str">
            <v>ВАЛ ДОВГИЙ GC615R/GC633R ДЛЯ GB130R/GB391R</v>
          </cell>
          <cell r="C10282" t="str">
            <v>шт</v>
          </cell>
          <cell r="D10282">
            <v>1</v>
          </cell>
          <cell r="E10282" t="str">
            <v>7%</v>
          </cell>
          <cell r="F10282">
            <v>8534.09</v>
          </cell>
          <cell r="G10282">
            <v>9131.48</v>
          </cell>
        </row>
        <row r="10283">
          <cell r="A10283" t="str">
            <v>PQ914R</v>
          </cell>
          <cell r="B10283" t="str">
            <v>Вал з штовхачем кліпаплікатора лапароскопічного SQ.Line для DS кліпс розміру L 12/330MM</v>
          </cell>
          <cell r="C10283" t="str">
            <v>шт</v>
          </cell>
          <cell r="D10283">
            <v>1</v>
          </cell>
          <cell r="E10283" t="str">
            <v>7%</v>
          </cell>
          <cell r="F10283">
            <v>36804.89</v>
          </cell>
          <cell r="G10283">
            <v>39381.230000000003</v>
          </cell>
        </row>
        <row r="10284">
          <cell r="A10284" t="str">
            <v>PQ933R</v>
          </cell>
          <cell r="B10284" t="str">
            <v>Вал з штовхачем кліпаплікатора лапароскопічного SQ.Line для DS кліпс розміру L 12/420MM</v>
          </cell>
          <cell r="C10284" t="str">
            <v>шт</v>
          </cell>
          <cell r="D10284">
            <v>1</v>
          </cell>
          <cell r="E10284" t="str">
            <v>7%</v>
          </cell>
          <cell r="F10284">
            <v>36804.89</v>
          </cell>
          <cell r="G10284">
            <v>39381.230000000003</v>
          </cell>
        </row>
        <row r="10285">
          <cell r="A10285" t="str">
            <v>PQ912R</v>
          </cell>
          <cell r="B10285" t="str">
            <v>Вал з штовхачем кліпаплікатора лапароскопічного SQ.Line для DS кліпс розміру M 10/330MM</v>
          </cell>
          <cell r="C10285" t="str">
            <v>шт</v>
          </cell>
          <cell r="D10285">
            <v>1</v>
          </cell>
          <cell r="E10285" t="str">
            <v>7%</v>
          </cell>
          <cell r="F10285">
            <v>36804.89</v>
          </cell>
          <cell r="G10285">
            <v>39381.230000000003</v>
          </cell>
        </row>
        <row r="10286">
          <cell r="A10286" t="str">
            <v>PQ931R</v>
          </cell>
          <cell r="B10286" t="str">
            <v>Вал з штовхачем кліпаплікатора лапароскопічного SQ.Line для DS кліпс розміру M 10/420MM</v>
          </cell>
          <cell r="C10286" t="str">
            <v>шт</v>
          </cell>
          <cell r="D10286">
            <v>1</v>
          </cell>
          <cell r="E10286" t="str">
            <v>7%</v>
          </cell>
          <cell r="F10286">
            <v>36804.89</v>
          </cell>
          <cell r="G10286">
            <v>39381.230000000003</v>
          </cell>
        </row>
        <row r="10287">
          <cell r="A10287" t="str">
            <v>PQ913R</v>
          </cell>
          <cell r="B10287" t="str">
            <v>Вал з штовхачем кліпаплікатора лапароскопічного SQ.Line для DS кліпс розміру ML 10/330MM</v>
          </cell>
          <cell r="C10287" t="str">
            <v>шт</v>
          </cell>
          <cell r="D10287">
            <v>1</v>
          </cell>
          <cell r="E10287" t="str">
            <v>7%</v>
          </cell>
          <cell r="F10287">
            <v>36804.89</v>
          </cell>
          <cell r="G10287">
            <v>39381.230000000003</v>
          </cell>
        </row>
        <row r="10288">
          <cell r="A10288" t="str">
            <v>PQ932R</v>
          </cell>
          <cell r="B10288" t="str">
            <v>Вал з штовхачем кліпаплікатора лапароскопічного SQ.Line для DS кліпс розміру ML 10/420MM</v>
          </cell>
          <cell r="C10288" t="str">
            <v>шт</v>
          </cell>
          <cell r="D10288">
            <v>1</v>
          </cell>
          <cell r="E10288" t="str">
            <v>7%</v>
          </cell>
          <cell r="F10288">
            <v>36804.89</v>
          </cell>
          <cell r="G10288">
            <v>39381.230000000003</v>
          </cell>
        </row>
        <row r="10289">
          <cell r="A10289" t="str">
            <v>PQ910R</v>
          </cell>
          <cell r="B10289" t="str">
            <v>Вал з штовхачем кліпаплікатора лапароскопічного SQ.Line для DS кліпс розміру S 5/330MM</v>
          </cell>
          <cell r="C10289" t="str">
            <v>шт</v>
          </cell>
          <cell r="D10289">
            <v>1</v>
          </cell>
          <cell r="E10289" t="str">
            <v>7%</v>
          </cell>
          <cell r="F10289">
            <v>36804.89</v>
          </cell>
          <cell r="G10289">
            <v>39381.230000000003</v>
          </cell>
        </row>
        <row r="10290">
          <cell r="A10290" t="str">
            <v>PQ911R</v>
          </cell>
          <cell r="B10290" t="str">
            <v>Вал з штовхачем кліпаплікатора лапароскопічного SQ.Line для DS кліпс розміру SM 5/330MM</v>
          </cell>
          <cell r="C10290" t="str">
            <v>шт</v>
          </cell>
          <cell r="D10290">
            <v>1</v>
          </cell>
          <cell r="E10290" t="str">
            <v>7%</v>
          </cell>
          <cell r="F10290">
            <v>36804.89</v>
          </cell>
          <cell r="G10290">
            <v>39381.230000000003</v>
          </cell>
        </row>
        <row r="10291">
          <cell r="A10291" t="str">
            <v>PQ930R</v>
          </cell>
          <cell r="B10291" t="str">
            <v>Вал з штовхачем кліпаплікатора лапароскопічного SQ.Line для DS кліпс розміру SM 5/420MM</v>
          </cell>
          <cell r="C10291" t="str">
            <v>шт</v>
          </cell>
          <cell r="D10291">
            <v>1</v>
          </cell>
          <cell r="E10291" t="str">
            <v>7%</v>
          </cell>
          <cell r="F10291">
            <v>36804.89</v>
          </cell>
          <cell r="G10291">
            <v>39381.230000000003</v>
          </cell>
        </row>
        <row r="10292">
          <cell r="A10292" t="str">
            <v>PQ915R</v>
          </cell>
          <cell r="B10292" t="str">
            <v>Вал з штовхачем кліпаплікатора лапароскопічного SQ.Line для DS кліпс розміру XL 12/330MM</v>
          </cell>
          <cell r="C10292" t="str">
            <v>шт</v>
          </cell>
          <cell r="D10292">
            <v>1</v>
          </cell>
          <cell r="E10292" t="str">
            <v>7%</v>
          </cell>
          <cell r="F10292">
            <v>36804.89</v>
          </cell>
          <cell r="G10292">
            <v>39381.230000000003</v>
          </cell>
        </row>
        <row r="10293">
          <cell r="A10293" t="str">
            <v>PQ952R</v>
          </cell>
          <cell r="B10293" t="str">
            <v>Вал з штовхачем кліпаплікатора лапароскопічного SQ.Line для кліпс розміру L 12/330MM</v>
          </cell>
          <cell r="C10293" t="str">
            <v>шт</v>
          </cell>
          <cell r="D10293">
            <v>1</v>
          </cell>
          <cell r="E10293" t="str">
            <v>7%</v>
          </cell>
          <cell r="F10293">
            <v>36804.89</v>
          </cell>
          <cell r="G10293">
            <v>39381.230000000003</v>
          </cell>
        </row>
        <row r="10294">
          <cell r="A10294" t="str">
            <v>PQ950R</v>
          </cell>
          <cell r="B10294" t="str">
            <v>Вал з штовхачем кліпаплікатора лапароскопічного SQ.Line для кліпс розміру M 10/330MM</v>
          </cell>
          <cell r="C10294" t="str">
            <v>шт</v>
          </cell>
          <cell r="D10294">
            <v>1</v>
          </cell>
          <cell r="E10294" t="str">
            <v>7%</v>
          </cell>
          <cell r="F10294">
            <v>36804.89</v>
          </cell>
          <cell r="G10294">
            <v>39381.230000000003</v>
          </cell>
        </row>
        <row r="10295">
          <cell r="A10295" t="str">
            <v>PQ951R</v>
          </cell>
          <cell r="B10295" t="str">
            <v>Вал з штовхачем кліпаплікатора лапароскопічного SQ.Line для кліпс розміру ML 10/330MM</v>
          </cell>
          <cell r="C10295" t="str">
            <v>шт</v>
          </cell>
          <cell r="D10295">
            <v>1</v>
          </cell>
          <cell r="E10295" t="str">
            <v>7%</v>
          </cell>
          <cell r="F10295">
            <v>36804.89</v>
          </cell>
          <cell r="G10295">
            <v>39381.230000000003</v>
          </cell>
        </row>
        <row r="10296">
          <cell r="A10296" t="str">
            <v>PL163R</v>
          </cell>
          <cell r="B10296" t="str">
            <v>ВАЛ із вставкою щелепи для PL162R</v>
          </cell>
          <cell r="C10296" t="str">
            <v>шт</v>
          </cell>
          <cell r="D10296">
            <v>1</v>
          </cell>
          <cell r="E10296" t="str">
            <v>7%</v>
          </cell>
          <cell r="F10296">
            <v>24381.759999999998</v>
          </cell>
          <cell r="G10296">
            <v>26088.48</v>
          </cell>
        </row>
        <row r="10297">
          <cell r="A10297" t="str">
            <v>GP559R</v>
          </cell>
          <cell r="B10297" t="str">
            <v>ВАЛ/ ПЕРЕХІДНИК ДЛЯ GC615R/GC633R</v>
          </cell>
          <cell r="C10297" t="str">
            <v>шт</v>
          </cell>
          <cell r="D10297">
            <v>1</v>
          </cell>
          <cell r="E10297" t="str">
            <v>7%</v>
          </cell>
          <cell r="F10297">
            <v>10288.74</v>
          </cell>
          <cell r="G10297">
            <v>11008.95</v>
          </cell>
        </row>
        <row r="10298">
          <cell r="A10298">
            <v>8719143</v>
          </cell>
          <cell r="B10298" t="str">
            <v>Валіза SPACEPLUS</v>
          </cell>
          <cell r="C10298" t="str">
            <v>шт</v>
          </cell>
          <cell r="D10298">
            <v>1</v>
          </cell>
          <cell r="E10298" t="str">
            <v>20%</v>
          </cell>
          <cell r="F10298">
            <v>35336.550000000003</v>
          </cell>
          <cell r="G10298">
            <v>42403.86</v>
          </cell>
        </row>
        <row r="10299">
          <cell r="A10299" t="str">
            <v>FC297R</v>
          </cell>
          <cell r="B10299" t="str">
            <v>ВАЛЬВ XS  АОРТАЛЬНИЙ ЗАТИСКАЧ ПО ДЕ'БЕКІ</v>
          </cell>
          <cell r="C10299" t="str">
            <v>шт</v>
          </cell>
          <cell r="E10299" t="str">
            <v>7%</v>
          </cell>
          <cell r="F10299">
            <v>97799.06</v>
          </cell>
          <cell r="G10299">
            <v>104645</v>
          </cell>
        </row>
        <row r="10300">
          <cell r="A10300" t="str">
            <v>FC357R</v>
          </cell>
          <cell r="B10300" t="str">
            <v>ВАЛЬВ XS  ВИМІРЮВАЧ ХОРД</v>
          </cell>
          <cell r="C10300" t="str">
            <v>шт</v>
          </cell>
          <cell r="D10300">
            <v>1</v>
          </cell>
          <cell r="E10300" t="str">
            <v>7%</v>
          </cell>
          <cell r="F10300">
            <v>185100.49</v>
          </cell>
          <cell r="G10300">
            <v>198057.52</v>
          </cell>
        </row>
        <row r="10301">
          <cell r="A10301" t="str">
            <v>FC350R</v>
          </cell>
          <cell r="B10301" t="str">
            <v>ВАЛЬВ XS  ГАЧОК ЗОНД КІНЧИК 385MM</v>
          </cell>
          <cell r="C10301" t="str">
            <v>шт</v>
          </cell>
          <cell r="D10301">
            <v>1</v>
          </cell>
          <cell r="E10301" t="str">
            <v>7%</v>
          </cell>
          <cell r="F10301">
            <v>31280.13</v>
          </cell>
          <cell r="G10301">
            <v>33469.74</v>
          </cell>
        </row>
        <row r="10302">
          <cell r="A10302" t="str">
            <v>FC351R</v>
          </cell>
          <cell r="B10302" t="str">
            <v>ВАЛЬВ XS  ГАЧОК ТОНКИЙ 5MM 385MM</v>
          </cell>
          <cell r="C10302" t="str">
            <v>шт</v>
          </cell>
          <cell r="D10302">
            <v>1</v>
          </cell>
          <cell r="E10302" t="str">
            <v>7%</v>
          </cell>
          <cell r="F10302">
            <v>30513.31</v>
          </cell>
          <cell r="G10302">
            <v>32649.24</v>
          </cell>
        </row>
        <row r="10303">
          <cell r="A10303" t="str">
            <v>FC358R</v>
          </cell>
          <cell r="B10303" t="str">
            <v>ВАЛЬВ XS  ШОВНИЙ УЛАВЛЮВАЧ 390MM</v>
          </cell>
          <cell r="C10303" t="str">
            <v>шт</v>
          </cell>
          <cell r="D10303">
            <v>1</v>
          </cell>
          <cell r="E10303" t="str">
            <v>7%</v>
          </cell>
          <cell r="F10303">
            <v>33588.379999999997</v>
          </cell>
          <cell r="G10303">
            <v>35939.57</v>
          </cell>
        </row>
        <row r="10304">
          <cell r="A10304" t="str">
            <v>FC295R</v>
          </cell>
          <cell r="B10304" t="str">
            <v>ВАЛЬВ XS АОРТАЛЬНИЙ ЗАТИСКАЧ ПО ДЕ'БЕКІ ДЕЛІКАТНИЙ</v>
          </cell>
          <cell r="C10304" t="str">
            <v>шт</v>
          </cell>
          <cell r="D10304">
            <v>1</v>
          </cell>
          <cell r="E10304" t="str">
            <v>7%</v>
          </cell>
          <cell r="F10304">
            <v>93888.4</v>
          </cell>
          <cell r="G10304">
            <v>100460.59</v>
          </cell>
        </row>
        <row r="10305">
          <cell r="A10305" t="str">
            <v>FC296R</v>
          </cell>
          <cell r="B10305" t="str">
            <v>ВАЛЬВ XS АОРТАЛЬНИЙ ЗАТИСКАЧ ПО ДЕ'БЕКІ ДЕЛІКАТНИЙ</v>
          </cell>
          <cell r="C10305" t="str">
            <v>шт</v>
          </cell>
          <cell r="D10305">
            <v>1</v>
          </cell>
          <cell r="E10305" t="str">
            <v>7%</v>
          </cell>
          <cell r="F10305">
            <v>89978.17</v>
          </cell>
          <cell r="G10305">
            <v>96276.64</v>
          </cell>
        </row>
        <row r="10306">
          <cell r="A10306" t="str">
            <v>FC146R</v>
          </cell>
          <cell r="B10306" t="str">
            <v>ВАЛЬВ XS БОКОВИЙ ФІКСАТОР ДЗЕРКАЛА ТИП A</v>
          </cell>
          <cell r="C10306" t="str">
            <v>шт</v>
          </cell>
          <cell r="D10306">
            <v>1</v>
          </cell>
          <cell r="E10306" t="str">
            <v>7%</v>
          </cell>
          <cell r="F10306">
            <v>40212.550000000003</v>
          </cell>
          <cell r="G10306">
            <v>43027.43</v>
          </cell>
        </row>
        <row r="10307">
          <cell r="A10307" t="str">
            <v>FC148R</v>
          </cell>
          <cell r="B10307" t="str">
            <v>ВАЛЬВ XS БОКОВИЙ ФІКСАТОР ДЗЕРКАЛА ТИП C</v>
          </cell>
          <cell r="C10307" t="str">
            <v>шт</v>
          </cell>
          <cell r="D10307">
            <v>1</v>
          </cell>
          <cell r="E10307" t="str">
            <v>7%</v>
          </cell>
          <cell r="F10307">
            <v>36518.14</v>
          </cell>
          <cell r="G10307">
            <v>39074.410000000003</v>
          </cell>
        </row>
        <row r="10308">
          <cell r="A10308" t="str">
            <v>FC149R</v>
          </cell>
          <cell r="B10308" t="str">
            <v>ВАЛЬВ XS БОКОВИЙ ФІКСАТОР ДЗЕРКАЛА ТИП D</v>
          </cell>
          <cell r="C10308" t="str">
            <v>шт</v>
          </cell>
          <cell r="D10308">
            <v>1</v>
          </cell>
          <cell r="E10308" t="str">
            <v>7%</v>
          </cell>
          <cell r="F10308">
            <v>36518.14</v>
          </cell>
          <cell r="G10308">
            <v>39074.410000000003</v>
          </cell>
        </row>
        <row r="10309">
          <cell r="A10309" t="str">
            <v>FC482R</v>
          </cell>
          <cell r="B10309" t="str">
            <v>ВАЛЬВ XS ГОЛКОТРИМАЧ ВИГНУТИЙ 1.5X6 160/300</v>
          </cell>
          <cell r="C10309" t="str">
            <v>шт</v>
          </cell>
          <cell r="D10309">
            <v>1</v>
          </cell>
          <cell r="E10309" t="str">
            <v>7%</v>
          </cell>
          <cell r="F10309">
            <v>132876.54</v>
          </cell>
          <cell r="G10309">
            <v>142177.9</v>
          </cell>
        </row>
        <row r="10310">
          <cell r="A10310" t="str">
            <v>FC279R</v>
          </cell>
          <cell r="B10310" t="str">
            <v>ВАЛЬВ XS ГОЛКОТРИМАЧ ВИГНУТИЙ 1.5X6 220/360</v>
          </cell>
          <cell r="C10310" t="str">
            <v>шт</v>
          </cell>
          <cell r="D10310">
            <v>1</v>
          </cell>
          <cell r="E10310" t="str">
            <v>7%</v>
          </cell>
          <cell r="F10310">
            <v>122948.94</v>
          </cell>
          <cell r="G10310">
            <v>131555.35999999999</v>
          </cell>
        </row>
        <row r="10311">
          <cell r="A10311" t="str">
            <v>FC382R</v>
          </cell>
          <cell r="B10311" t="str">
            <v>ВАЛЬВ XS ГОЛКОТРИМАЧ ВИГНУТИЙ 1.5X6 270/410</v>
          </cell>
          <cell r="C10311" t="str">
            <v>шт</v>
          </cell>
          <cell r="E10311" t="str">
            <v>7%</v>
          </cell>
          <cell r="F10311">
            <v>126673.2</v>
          </cell>
          <cell r="G10311">
            <v>135540.32</v>
          </cell>
        </row>
        <row r="10312">
          <cell r="A10312" t="str">
            <v>FC480R</v>
          </cell>
          <cell r="B10312" t="str">
            <v>ВАЛЬВ XS ГОЛКОТРИМАЧ ВИГНУТИЙ 2X8 170/305</v>
          </cell>
          <cell r="C10312" t="str">
            <v>шт</v>
          </cell>
          <cell r="D10312">
            <v>1</v>
          </cell>
          <cell r="E10312" t="str">
            <v>7%</v>
          </cell>
          <cell r="F10312">
            <v>132876.54</v>
          </cell>
          <cell r="G10312">
            <v>142177.9</v>
          </cell>
        </row>
        <row r="10313">
          <cell r="A10313" t="str">
            <v>FC277R</v>
          </cell>
          <cell r="B10313" t="str">
            <v>ВАЛЬВ XS ГОЛКОТРИМАЧ ВИГНУТИЙ 2X8 225/365</v>
          </cell>
          <cell r="C10313" t="str">
            <v>шт</v>
          </cell>
          <cell r="D10313">
            <v>1</v>
          </cell>
          <cell r="E10313" t="str">
            <v>7%</v>
          </cell>
          <cell r="F10313">
            <v>122948.94</v>
          </cell>
          <cell r="G10313">
            <v>131555.35999999999</v>
          </cell>
        </row>
        <row r="10314">
          <cell r="A10314" t="str">
            <v>FC380R</v>
          </cell>
          <cell r="B10314" t="str">
            <v>ВАЛЬВ XS ГОЛКОТРИМАЧ ВИГНУТИЙ 2X8 275/415MM</v>
          </cell>
          <cell r="C10314" t="str">
            <v>шт</v>
          </cell>
          <cell r="D10314">
            <v>1</v>
          </cell>
          <cell r="E10314" t="str">
            <v>7%</v>
          </cell>
          <cell r="F10314">
            <v>133006.73000000001</v>
          </cell>
          <cell r="G10314">
            <v>142317.20000000001</v>
          </cell>
        </row>
        <row r="10315">
          <cell r="A10315" t="str">
            <v>FC479R</v>
          </cell>
          <cell r="B10315" t="str">
            <v>ВАЛЬВ XS ГОЛКОТРИМАЧ ВИГНУТИЙ 3X8 170/305</v>
          </cell>
          <cell r="C10315" t="str">
            <v>шт</v>
          </cell>
          <cell r="D10315">
            <v>1</v>
          </cell>
          <cell r="E10315" t="str">
            <v>7%</v>
          </cell>
          <cell r="F10315">
            <v>132876.54</v>
          </cell>
          <cell r="G10315">
            <v>142177.9</v>
          </cell>
        </row>
        <row r="10316">
          <cell r="A10316" t="str">
            <v>FC276R</v>
          </cell>
          <cell r="B10316" t="str">
            <v>ВАЛЬВ XS ГОЛКОТРИМАЧ ВИГНУТИЙ 3X8 225/365</v>
          </cell>
          <cell r="C10316" t="str">
            <v>шт</v>
          </cell>
          <cell r="E10316" t="str">
            <v>7%</v>
          </cell>
          <cell r="F10316">
            <v>129096.49</v>
          </cell>
          <cell r="G10316">
            <v>138133.25</v>
          </cell>
        </row>
        <row r="10317">
          <cell r="A10317" t="str">
            <v>FC379R</v>
          </cell>
          <cell r="B10317" t="str">
            <v>ВАЛЬВ XS ГОЛКОТРИМАЧ ВИГНУТИЙ 3X8 275/415MM</v>
          </cell>
          <cell r="C10317" t="str">
            <v>шт</v>
          </cell>
          <cell r="D10317">
            <v>1</v>
          </cell>
          <cell r="E10317" t="str">
            <v>7%</v>
          </cell>
          <cell r="F10317">
            <v>133006.73000000001</v>
          </cell>
          <cell r="G10317">
            <v>142317.20000000001</v>
          </cell>
        </row>
        <row r="10318">
          <cell r="A10318" t="str">
            <v>FC478R</v>
          </cell>
          <cell r="B10318" t="str">
            <v>ВАЛЬВ XS ГОЛКОТРИМАЧ ПРЯМИЙ 170/305MM</v>
          </cell>
          <cell r="C10318" t="str">
            <v>шт</v>
          </cell>
          <cell r="D10318">
            <v>1</v>
          </cell>
          <cell r="E10318" t="str">
            <v>7%</v>
          </cell>
          <cell r="F10318">
            <v>132876.54</v>
          </cell>
          <cell r="G10318">
            <v>142177.9</v>
          </cell>
        </row>
        <row r="10319">
          <cell r="A10319" t="str">
            <v>FC275R</v>
          </cell>
          <cell r="B10319" t="str">
            <v>ВАЛЬВ XS ГОЛКОТРИМАЧ ПРЯМИЙ 225/365MM</v>
          </cell>
          <cell r="C10319" t="str">
            <v>шт</v>
          </cell>
          <cell r="E10319" t="str">
            <v>7%</v>
          </cell>
          <cell r="F10319">
            <v>122948.94</v>
          </cell>
          <cell r="G10319">
            <v>131555.35999999999</v>
          </cell>
        </row>
        <row r="10320">
          <cell r="A10320" t="str">
            <v>FC378R</v>
          </cell>
          <cell r="B10320" t="str">
            <v>ВАЛЬВ XS ГОЛКОТРИМАЧ ПРЯМИЙ 3X8 275/415MM</v>
          </cell>
          <cell r="C10320" t="str">
            <v>шт</v>
          </cell>
          <cell r="D10320">
            <v>1</v>
          </cell>
          <cell r="E10320" t="str">
            <v>7%</v>
          </cell>
          <cell r="F10320">
            <v>126673.2</v>
          </cell>
          <cell r="G10320">
            <v>135540.32</v>
          </cell>
        </row>
        <row r="10321">
          <cell r="A10321" t="str">
            <v>FC481R</v>
          </cell>
          <cell r="B10321" t="str">
            <v>ВАЛЬВ XS ГОЛКОТРИМАЧ РАЙДЕР ПРЯМИЙ 170/305</v>
          </cell>
          <cell r="C10321" t="str">
            <v>шт</v>
          </cell>
          <cell r="D10321">
            <v>1</v>
          </cell>
          <cell r="E10321" t="str">
            <v>7%</v>
          </cell>
          <cell r="F10321">
            <v>132876.54</v>
          </cell>
          <cell r="G10321">
            <v>142177.9</v>
          </cell>
        </row>
        <row r="10322">
          <cell r="A10322" t="str">
            <v>FC278R</v>
          </cell>
          <cell r="B10322" t="str">
            <v>ВАЛЬВ XS ГОЛКОТРИМАЧ РАЙДЕР ПРЯМИЙ 225/365</v>
          </cell>
          <cell r="C10322" t="str">
            <v>шт</v>
          </cell>
          <cell r="D10322">
            <v>1</v>
          </cell>
          <cell r="E10322" t="str">
            <v>7%</v>
          </cell>
          <cell r="F10322">
            <v>129096.49</v>
          </cell>
          <cell r="G10322">
            <v>138133.25</v>
          </cell>
        </row>
        <row r="10323">
          <cell r="A10323" t="str">
            <v>FC381R</v>
          </cell>
          <cell r="B10323" t="str">
            <v>ВАЛЬВ XS ГОЛКОТРИМАЧ РАЙДЕР ПРЯМИЙ 275/415</v>
          </cell>
          <cell r="C10323" t="str">
            <v>шт</v>
          </cell>
          <cell r="D10323">
            <v>1</v>
          </cell>
          <cell r="E10323" t="str">
            <v>7%</v>
          </cell>
          <cell r="F10323">
            <v>126673.2</v>
          </cell>
          <cell r="G10323">
            <v>135540.32</v>
          </cell>
        </row>
        <row r="10324">
          <cell r="A10324" t="str">
            <v>FC141R</v>
          </cell>
          <cell r="B10324" t="str">
            <v>ВАЛЬВ XS ДЗЕРКАЛО ЛАТЕРАЛЬНОГО РЕТРАКТОРА</v>
          </cell>
          <cell r="C10324" t="str">
            <v>шт</v>
          </cell>
          <cell r="D10324">
            <v>1</v>
          </cell>
          <cell r="E10324" t="str">
            <v>7%</v>
          </cell>
          <cell r="F10324">
            <v>10957.82</v>
          </cell>
          <cell r="G10324">
            <v>11724.87</v>
          </cell>
        </row>
        <row r="10325">
          <cell r="A10325" t="str">
            <v>FC142R</v>
          </cell>
          <cell r="B10325" t="str">
            <v>ВАЛЬВ XS ДЗЕРКАЛО ЛАТЕРАЛЬНОГО РЕТРАКТОРА</v>
          </cell>
          <cell r="C10325" t="str">
            <v>шт</v>
          </cell>
          <cell r="D10325">
            <v>1</v>
          </cell>
          <cell r="E10325" t="str">
            <v>7%</v>
          </cell>
          <cell r="F10325">
            <v>11741.08</v>
          </cell>
          <cell r="G10325">
            <v>12562.95</v>
          </cell>
        </row>
        <row r="10326">
          <cell r="A10326" t="str">
            <v>FC424R</v>
          </cell>
          <cell r="B10326" t="str">
            <v>ВАЛЬВ XS ДЗЕРКАЛО РЕТРАКТОРА ПІДЙОМНИКА ПЕРЕДСЕРДЯ</v>
          </cell>
          <cell r="C10326" t="str">
            <v>шт</v>
          </cell>
          <cell r="D10326">
            <v>1</v>
          </cell>
          <cell r="E10326" t="str">
            <v>7%</v>
          </cell>
          <cell r="F10326">
            <v>31544.39</v>
          </cell>
          <cell r="G10326">
            <v>33752.49</v>
          </cell>
        </row>
        <row r="10327">
          <cell r="A10327" t="str">
            <v>FC425R</v>
          </cell>
          <cell r="B10327" t="str">
            <v>ВАЛЬВ XS ДЗЕРКАЛО РЕТРАКТОРА ПІДЙОМНИКА ПЕРЕДСЕРДЯ</v>
          </cell>
          <cell r="C10327" t="str">
            <v>шт</v>
          </cell>
          <cell r="D10327">
            <v>1</v>
          </cell>
          <cell r="E10327" t="str">
            <v>7%</v>
          </cell>
          <cell r="F10327">
            <v>32597.09</v>
          </cell>
          <cell r="G10327">
            <v>34878.89</v>
          </cell>
        </row>
        <row r="10328">
          <cell r="A10328" t="str">
            <v>FC426R</v>
          </cell>
          <cell r="B10328" t="str">
            <v>ВАЛЬВ XS ДЗЕРКАЛО РЕТРАКТОРА ПІДЙОМНИКА ПЕРЕДСЕРДЯ</v>
          </cell>
          <cell r="C10328" t="str">
            <v>шт</v>
          </cell>
          <cell r="D10328">
            <v>1</v>
          </cell>
          <cell r="E10328" t="str">
            <v>7%</v>
          </cell>
          <cell r="F10328">
            <v>33584.49</v>
          </cell>
          <cell r="G10328">
            <v>35935.4</v>
          </cell>
        </row>
        <row r="10329">
          <cell r="A10329" t="str">
            <v>FC428R</v>
          </cell>
          <cell r="B10329" t="str">
            <v>ВАЛЬВ XS ДЗЕРКАЛО РЕТРАКТОРА ПІДЙОМНИКА ПЕРЕДСЕРДЯ</v>
          </cell>
          <cell r="C10329" t="str">
            <v>шт</v>
          </cell>
          <cell r="D10329">
            <v>1</v>
          </cell>
          <cell r="E10329" t="str">
            <v>7%</v>
          </cell>
          <cell r="F10329">
            <v>35749.589999999997</v>
          </cell>
          <cell r="G10329">
            <v>38252.06</v>
          </cell>
        </row>
        <row r="10330">
          <cell r="A10330" t="str">
            <v>FC429R</v>
          </cell>
          <cell r="B10330" t="str">
            <v>ВАЛЬВ XS ДЗЕРКАЛО РЕТРАКТОРА ПІДЙОМНИКА ПЕРЕДСЕРДЯ</v>
          </cell>
          <cell r="C10330" t="str">
            <v>шт</v>
          </cell>
          <cell r="D10330">
            <v>1</v>
          </cell>
          <cell r="E10330" t="str">
            <v>7%</v>
          </cell>
          <cell r="F10330">
            <v>35749.589999999997</v>
          </cell>
          <cell r="G10330">
            <v>38252.06</v>
          </cell>
        </row>
        <row r="10331">
          <cell r="A10331" t="str">
            <v>FC430R</v>
          </cell>
          <cell r="B10331" t="str">
            <v>ВАЛЬВ XS ДЗЕРКАЛО РЕТРАКТОРА ПІДЙОМНИКА ПЕРЕДСЕРДЯ</v>
          </cell>
          <cell r="C10331" t="str">
            <v>шт</v>
          </cell>
          <cell r="D10331">
            <v>1</v>
          </cell>
          <cell r="E10331" t="str">
            <v>7%</v>
          </cell>
          <cell r="F10331">
            <v>36802.720000000001</v>
          </cell>
          <cell r="G10331">
            <v>39378.910000000003</v>
          </cell>
        </row>
        <row r="10332">
          <cell r="A10332" t="str">
            <v>FC431R</v>
          </cell>
          <cell r="B10332" t="str">
            <v>ВАЛЬВ XS ДЗЕРКАЛО РЕТРАКТОРА ПІДЙОМНИКА ПЕРЕДСЕРДЯ</v>
          </cell>
          <cell r="C10332" t="str">
            <v>шт</v>
          </cell>
          <cell r="D10332">
            <v>1</v>
          </cell>
          <cell r="E10332" t="str">
            <v>7%</v>
          </cell>
          <cell r="F10332">
            <v>29441.57</v>
          </cell>
          <cell r="G10332">
            <v>31502.48</v>
          </cell>
        </row>
        <row r="10333">
          <cell r="A10333" t="str">
            <v>FC432R</v>
          </cell>
          <cell r="B10333" t="str">
            <v>ВАЛЬВ XS ДЗЕРКАЛО РЕТРАКТОРА ПІДЙОМНИКА ПЕРЕДСЕРДЯ</v>
          </cell>
          <cell r="C10333" t="str">
            <v>шт</v>
          </cell>
          <cell r="D10333">
            <v>1</v>
          </cell>
          <cell r="E10333" t="str">
            <v>7%</v>
          </cell>
          <cell r="F10333">
            <v>29441.57</v>
          </cell>
          <cell r="G10333">
            <v>31502.48</v>
          </cell>
        </row>
        <row r="10334">
          <cell r="A10334" t="str">
            <v>FC433R</v>
          </cell>
          <cell r="B10334" t="str">
            <v>ВАЛЬВ XS ДЗЕРКАЛО РЕТРАКТОРА ПІДЙОМНИКА ПЕРЕДСЕРДЯ</v>
          </cell>
          <cell r="C10334" t="str">
            <v>шт</v>
          </cell>
          <cell r="D10334">
            <v>1</v>
          </cell>
          <cell r="E10334" t="str">
            <v>7%</v>
          </cell>
          <cell r="F10334">
            <v>31544.39</v>
          </cell>
          <cell r="G10334">
            <v>33752.49</v>
          </cell>
        </row>
        <row r="10335">
          <cell r="A10335" t="str">
            <v>FC434R</v>
          </cell>
          <cell r="B10335" t="str">
            <v>ВАЛЬВ XS ДЗЕРКАЛО РЕТРАКТОРА ПІДЙОМНИКА ПЕРЕДСЕРДЯ</v>
          </cell>
          <cell r="C10335" t="str">
            <v>шт</v>
          </cell>
          <cell r="D10335">
            <v>1</v>
          </cell>
          <cell r="E10335" t="str">
            <v>7%</v>
          </cell>
          <cell r="F10335">
            <v>32485.08</v>
          </cell>
          <cell r="G10335">
            <v>34759.03</v>
          </cell>
        </row>
        <row r="10336">
          <cell r="A10336" t="str">
            <v>FC435R</v>
          </cell>
          <cell r="B10336" t="str">
            <v>ВАЛЬВ XS ДЗЕРКАЛО РЕТРАКТОРА ПІДЙОМНИКА ПЕРЕДСЕРДЯ</v>
          </cell>
          <cell r="C10336" t="str">
            <v>шт</v>
          </cell>
          <cell r="D10336">
            <v>1</v>
          </cell>
          <cell r="E10336" t="str">
            <v>7%</v>
          </cell>
          <cell r="F10336">
            <v>27339.19</v>
          </cell>
          <cell r="G10336">
            <v>29252.93</v>
          </cell>
        </row>
        <row r="10337">
          <cell r="A10337" t="str">
            <v>FC436R</v>
          </cell>
          <cell r="B10337" t="str">
            <v>ВАЛЬВ XS ДЗЕРКАЛО РЕТРАКТОРА ПІДЙОМНИКА ПЕРЕДСЕРДЯ</v>
          </cell>
          <cell r="C10337" t="str">
            <v>шт</v>
          </cell>
          <cell r="D10337">
            <v>1</v>
          </cell>
          <cell r="E10337" t="str">
            <v>7%</v>
          </cell>
          <cell r="F10337">
            <v>28391.03</v>
          </cell>
          <cell r="G10337">
            <v>30378.400000000001</v>
          </cell>
        </row>
        <row r="10338">
          <cell r="A10338" t="str">
            <v>FC286R</v>
          </cell>
          <cell r="B10338" t="str">
            <v>ВАЛЬВ XS ЗАТИСКАЧ ПО ДЕБЕКІ ВИГНУТИЙ ВГОРУ 230/365MM</v>
          </cell>
          <cell r="C10338" t="str">
            <v>шт</v>
          </cell>
          <cell r="D10338">
            <v>1</v>
          </cell>
          <cell r="E10338" t="str">
            <v>7%</v>
          </cell>
          <cell r="F10338">
            <v>122948.94</v>
          </cell>
          <cell r="G10338">
            <v>131555.35999999999</v>
          </cell>
        </row>
        <row r="10339">
          <cell r="A10339" t="str">
            <v>FC386R</v>
          </cell>
          <cell r="B10339" t="str">
            <v>ВАЛЬВ XS ЗАТИСКАЧ ПО ДЕБЕКІ ВИГНУТИЙ ВГОРУ 280/415MM</v>
          </cell>
          <cell r="C10339" t="str">
            <v>шт</v>
          </cell>
          <cell r="D10339">
            <v>1</v>
          </cell>
          <cell r="E10339" t="str">
            <v>7%</v>
          </cell>
          <cell r="F10339">
            <v>126673.2</v>
          </cell>
          <cell r="G10339">
            <v>135540.32</v>
          </cell>
        </row>
        <row r="10340">
          <cell r="A10340" t="str">
            <v>FC485R</v>
          </cell>
          <cell r="B10340" t="str">
            <v>ВАЛЬВ XS ЗАТИСКАЧ ПО ДЕБЕКІ ПРЯМИЙ 175/310MM</v>
          </cell>
          <cell r="C10340" t="str">
            <v>шт</v>
          </cell>
          <cell r="D10340">
            <v>1</v>
          </cell>
          <cell r="E10340" t="str">
            <v>7%</v>
          </cell>
          <cell r="F10340">
            <v>132876.54</v>
          </cell>
          <cell r="G10340">
            <v>142177.9</v>
          </cell>
        </row>
        <row r="10341">
          <cell r="A10341" t="str">
            <v>FC285R</v>
          </cell>
          <cell r="B10341" t="str">
            <v>ВАЛЬВ XS ЗАТИСКАЧ ПО ДЕБЕКІ ПРЯМИЙ 230/365MM</v>
          </cell>
          <cell r="C10341" t="str">
            <v>шт</v>
          </cell>
          <cell r="D10341">
            <v>1</v>
          </cell>
          <cell r="E10341" t="str">
            <v>7%</v>
          </cell>
          <cell r="F10341">
            <v>129096.49</v>
          </cell>
          <cell r="G10341">
            <v>138133.25</v>
          </cell>
        </row>
        <row r="10342">
          <cell r="A10342" t="str">
            <v>FC385R</v>
          </cell>
          <cell r="B10342" t="str">
            <v>ВАЛЬВ XS ЗАТИСКАЧ ПО ДЕБЕКІ ПРЯМИЙ 280/415MM</v>
          </cell>
          <cell r="C10342" t="str">
            <v>шт</v>
          </cell>
          <cell r="D10342">
            <v>1</v>
          </cell>
          <cell r="E10342" t="str">
            <v>7%</v>
          </cell>
          <cell r="F10342">
            <v>133006.73000000001</v>
          </cell>
          <cell r="G10342">
            <v>142317.20000000001</v>
          </cell>
        </row>
        <row r="10343">
          <cell r="A10343" t="str">
            <v>FC490R</v>
          </cell>
          <cell r="B10343" t="str">
            <v>ВАЛЬВ XS ЗАТИСКАЧ ПО ДЕБЕКІ ПРЯМИЙ ВЕЛИКИЙ 170/310</v>
          </cell>
          <cell r="C10343" t="str">
            <v>шт</v>
          </cell>
          <cell r="D10343">
            <v>1</v>
          </cell>
          <cell r="E10343" t="str">
            <v>7%</v>
          </cell>
          <cell r="F10343">
            <v>132876.54</v>
          </cell>
          <cell r="G10343">
            <v>142177.9</v>
          </cell>
        </row>
        <row r="10344">
          <cell r="A10344" t="str">
            <v>FC290R</v>
          </cell>
          <cell r="B10344" t="str">
            <v>ВАЛЬВ XS ЗАТИСКАЧ ПО ДЕБЕКІ ПРЯМИЙ ВЕЛИКИЙ 230/365</v>
          </cell>
          <cell r="C10344" t="str">
            <v>шт</v>
          </cell>
          <cell r="D10344">
            <v>1</v>
          </cell>
          <cell r="E10344" t="str">
            <v>7%</v>
          </cell>
          <cell r="F10344">
            <v>122948.94</v>
          </cell>
          <cell r="G10344">
            <v>131555.35999999999</v>
          </cell>
        </row>
        <row r="10345">
          <cell r="A10345" t="str">
            <v>FC390R</v>
          </cell>
          <cell r="B10345" t="str">
            <v>ВАЛЬВ XS ЗАТИСКАЧ ПО ДЕБЕКІ ПРЯМИЙ ВЕЛИКИЙ 280/415</v>
          </cell>
          <cell r="C10345" t="str">
            <v>шт</v>
          </cell>
          <cell r="D10345">
            <v>1</v>
          </cell>
          <cell r="E10345" t="str">
            <v>7%</v>
          </cell>
          <cell r="F10345">
            <v>126673.2</v>
          </cell>
          <cell r="G10345">
            <v>135540.32</v>
          </cell>
        </row>
        <row r="10346">
          <cell r="A10346" t="str">
            <v>FC489R</v>
          </cell>
          <cell r="B10346" t="str">
            <v>ВАЛЬВ XS ЗАТИСКАЧ ПО ДЕБЕКІ ПРЯМИЙ ШИРОКИЙ 175/310</v>
          </cell>
          <cell r="C10346" t="str">
            <v>шт</v>
          </cell>
          <cell r="D10346">
            <v>1</v>
          </cell>
          <cell r="E10346" t="str">
            <v>7%</v>
          </cell>
          <cell r="F10346">
            <v>132876.54</v>
          </cell>
          <cell r="G10346">
            <v>142177.9</v>
          </cell>
        </row>
        <row r="10347">
          <cell r="A10347" t="str">
            <v>FC289R</v>
          </cell>
          <cell r="B10347" t="str">
            <v>ВАЛЬВ XS ЗАТИСКАЧ ПО ДЕБЕКІ ПРЯМИЙ ШИРОКИЙ 230/370</v>
          </cell>
          <cell r="C10347" t="str">
            <v>шт</v>
          </cell>
          <cell r="E10347" t="str">
            <v>7%</v>
          </cell>
          <cell r="F10347">
            <v>122948.94</v>
          </cell>
          <cell r="G10347">
            <v>131555.35999999999</v>
          </cell>
        </row>
        <row r="10348">
          <cell r="A10348" t="str">
            <v>FC389R</v>
          </cell>
          <cell r="B10348" t="str">
            <v>ВАЛЬВ XS ЗАТИСКАЧ ПО ДЕБЕКІ ПРЯМИЙ ШИРОКИЙ 280/420</v>
          </cell>
          <cell r="C10348" t="str">
            <v>шт</v>
          </cell>
          <cell r="D10348">
            <v>1</v>
          </cell>
          <cell r="E10348" t="str">
            <v>7%</v>
          </cell>
          <cell r="F10348">
            <v>126673.2</v>
          </cell>
          <cell r="G10348">
            <v>135540.32</v>
          </cell>
        </row>
        <row r="10349">
          <cell r="A10349" t="str">
            <v>FC488R</v>
          </cell>
          <cell r="B10349" t="str">
            <v>ВАЛЬВ XS ЗАТИСКАЧ ПО РЕСАНО 175/310MM</v>
          </cell>
          <cell r="C10349" t="str">
            <v>шт</v>
          </cell>
          <cell r="D10349">
            <v>1</v>
          </cell>
          <cell r="E10349" t="str">
            <v>7%</v>
          </cell>
          <cell r="F10349">
            <v>132876.54</v>
          </cell>
          <cell r="G10349">
            <v>142177.9</v>
          </cell>
        </row>
        <row r="10350">
          <cell r="A10350" t="str">
            <v>FC288R</v>
          </cell>
          <cell r="B10350" t="str">
            <v>ВАЛЬВ XS ЗАТИСКАЧ ПО РЕСАНО 230/370MM</v>
          </cell>
          <cell r="C10350" t="str">
            <v>шт</v>
          </cell>
          <cell r="D10350">
            <v>1</v>
          </cell>
          <cell r="E10350" t="str">
            <v>7%</v>
          </cell>
          <cell r="F10350">
            <v>122948.94</v>
          </cell>
          <cell r="G10350">
            <v>131555.35999999999</v>
          </cell>
        </row>
        <row r="10351">
          <cell r="A10351" t="str">
            <v>FC388R</v>
          </cell>
          <cell r="B10351" t="str">
            <v>ВАЛЬВ XS ЗАТИСКАЧ ПО РЕСАНО 280/420MM</v>
          </cell>
          <cell r="C10351" t="str">
            <v>шт</v>
          </cell>
          <cell r="D10351">
            <v>1</v>
          </cell>
          <cell r="E10351" t="str">
            <v>7%</v>
          </cell>
          <cell r="F10351">
            <v>126673.2</v>
          </cell>
          <cell r="G10351">
            <v>135540.32</v>
          </cell>
        </row>
        <row r="10352">
          <cell r="A10352" t="str">
            <v>FC423R</v>
          </cell>
          <cell r="B10352" t="str">
            <v>ВАЛЬВ XS ІНСТРУМЕНТ ДЛЯ ВСТАНОВЛЕННЯ ДЗЕРКАЛ</v>
          </cell>
          <cell r="C10352" t="str">
            <v>шт</v>
          </cell>
          <cell r="D10352">
            <v>1</v>
          </cell>
          <cell r="E10352" t="str">
            <v>7%</v>
          </cell>
          <cell r="F10352">
            <v>16023.26</v>
          </cell>
          <cell r="G10352">
            <v>17144.89</v>
          </cell>
        </row>
        <row r="10353">
          <cell r="A10353" t="str">
            <v>FC145R</v>
          </cell>
          <cell r="B10353" t="str">
            <v>ВАЛЬВ XS ЛАТЕРАЛЬНА РЕТРАКЦІЙНА СИСТЕМА ЖОРСТКА</v>
          </cell>
          <cell r="C10353" t="str">
            <v>шт</v>
          </cell>
          <cell r="D10353">
            <v>1</v>
          </cell>
          <cell r="E10353" t="str">
            <v>7%</v>
          </cell>
          <cell r="F10353">
            <v>148658.47</v>
          </cell>
          <cell r="G10353">
            <v>159064.56</v>
          </cell>
        </row>
        <row r="10354">
          <cell r="A10354" t="str">
            <v>FC140R</v>
          </cell>
          <cell r="B10354" t="str">
            <v>ВАЛЬВ XS ЛАТЕРАЛЬНА РЕТРАКЦІЙНА СИСТЕМА У КОМПЛЕКТІ</v>
          </cell>
          <cell r="C10354" t="str">
            <v>шт</v>
          </cell>
          <cell r="D10354">
            <v>1</v>
          </cell>
          <cell r="E10354" t="str">
            <v>7%</v>
          </cell>
          <cell r="F10354">
            <v>172125.05</v>
          </cell>
          <cell r="G10354">
            <v>184173.81</v>
          </cell>
        </row>
        <row r="10355">
          <cell r="A10355" t="str">
            <v>FC421R</v>
          </cell>
          <cell r="B10355" t="str">
            <v>ВАЛЬВ XS НАВІСНЕ ДЗЕРКАЛО</v>
          </cell>
          <cell r="C10355" t="str">
            <v>шт</v>
          </cell>
          <cell r="D10355">
            <v>1</v>
          </cell>
          <cell r="E10355" t="str">
            <v>7%</v>
          </cell>
          <cell r="F10355">
            <v>3688.79</v>
          </cell>
          <cell r="G10355">
            <v>3947.01</v>
          </cell>
        </row>
        <row r="10356">
          <cell r="A10356" t="str">
            <v>FC352R</v>
          </cell>
          <cell r="B10356" t="str">
            <v>ВАЛЬВ XS НЕРВОВИЙ ГАЧОК 9MM WE 385MM</v>
          </cell>
          <cell r="C10356" t="str">
            <v>шт</v>
          </cell>
          <cell r="E10356" t="str">
            <v>7%</v>
          </cell>
          <cell r="F10356">
            <v>30513.31</v>
          </cell>
          <cell r="G10356">
            <v>32649.24</v>
          </cell>
        </row>
        <row r="10357">
          <cell r="A10357" t="str">
            <v>FC470R</v>
          </cell>
          <cell r="B10357" t="str">
            <v>ВАЛЬВ XS НОЖИЦІ ДИСЕКЦІЙНІ ВИГНУТІ 15° 175/315MM</v>
          </cell>
          <cell r="C10357" t="str">
            <v>шт</v>
          </cell>
          <cell r="D10357">
            <v>1</v>
          </cell>
          <cell r="E10357" t="str">
            <v>7%</v>
          </cell>
          <cell r="F10357">
            <v>132876.54</v>
          </cell>
          <cell r="G10357">
            <v>142177.9</v>
          </cell>
        </row>
        <row r="10358">
          <cell r="A10358" t="str">
            <v>FC265R</v>
          </cell>
          <cell r="B10358" t="str">
            <v>ВАЛЬВ XS НОЖИЦІ ДИСЕКЦІЙНІ ВИГНУТІ 15° 235/370MM</v>
          </cell>
          <cell r="C10358" t="str">
            <v>шт</v>
          </cell>
          <cell r="E10358" t="str">
            <v>7%</v>
          </cell>
          <cell r="F10358">
            <v>122948.94</v>
          </cell>
          <cell r="G10358">
            <v>131555.35999999999</v>
          </cell>
        </row>
        <row r="10359">
          <cell r="A10359" t="str">
            <v>FC370R</v>
          </cell>
          <cell r="B10359" t="str">
            <v>ВАЛЬВ XS НОЖИЦІ ДИСЕКЦІЙНІ ВИГНУТІ 15° 285/420MM</v>
          </cell>
          <cell r="C10359" t="str">
            <v>шт</v>
          </cell>
          <cell r="D10359">
            <v>1</v>
          </cell>
          <cell r="E10359" t="str">
            <v>7%</v>
          </cell>
          <cell r="F10359">
            <v>133006.73000000001</v>
          </cell>
          <cell r="G10359">
            <v>142317.20000000001</v>
          </cell>
        </row>
        <row r="10360">
          <cell r="A10360" t="str">
            <v>FC267R</v>
          </cell>
          <cell r="B10360" t="str">
            <v>ВАЛЬВ XS НОЖИЦІ ДИСЕКЦІЙНІ ВИГНУТІ 220/360MM</v>
          </cell>
          <cell r="C10360" t="str">
            <v>шт</v>
          </cell>
          <cell r="D10360">
            <v>1</v>
          </cell>
          <cell r="E10360" t="str">
            <v>7%</v>
          </cell>
          <cell r="F10360">
            <v>122948.94</v>
          </cell>
          <cell r="G10360">
            <v>131555.35999999999</v>
          </cell>
        </row>
        <row r="10361">
          <cell r="A10361" t="str">
            <v>FC472R</v>
          </cell>
          <cell r="B10361" t="str">
            <v>ВАЛЬВ XS НОЖИЦІ ДИСЕКЦІЙНІ ВИГНУТІ 30° 165/300MM</v>
          </cell>
          <cell r="C10361" t="str">
            <v>шт</v>
          </cell>
          <cell r="D10361">
            <v>1</v>
          </cell>
          <cell r="E10361" t="str">
            <v>7%</v>
          </cell>
          <cell r="F10361">
            <v>132876.54</v>
          </cell>
          <cell r="G10361">
            <v>142177.9</v>
          </cell>
        </row>
        <row r="10362">
          <cell r="A10362" t="str">
            <v>FC471R</v>
          </cell>
          <cell r="B10362" t="str">
            <v>ВАЛЬВ XS НОЖИЦІ ДИСЕКЦІЙНІ ВИГНУТІ 30° 175/315MM</v>
          </cell>
          <cell r="C10362" t="str">
            <v>шт</v>
          </cell>
          <cell r="D10362">
            <v>1</v>
          </cell>
          <cell r="E10362" t="str">
            <v>7%</v>
          </cell>
          <cell r="F10362">
            <v>132876.54</v>
          </cell>
          <cell r="G10362">
            <v>142177.9</v>
          </cell>
        </row>
        <row r="10363">
          <cell r="A10363" t="str">
            <v>FC266R</v>
          </cell>
          <cell r="B10363" t="str">
            <v>ВАЛЬВ XS НОЖИЦІ ДИСЕКЦІЙНІ ВИГНУТІ 30° 235/370MM</v>
          </cell>
          <cell r="C10363" t="str">
            <v>шт</v>
          </cell>
          <cell r="D10363">
            <v>1</v>
          </cell>
          <cell r="E10363" t="str">
            <v>7%</v>
          </cell>
          <cell r="F10363">
            <v>129096.49</v>
          </cell>
          <cell r="G10363">
            <v>138133.25</v>
          </cell>
        </row>
        <row r="10364">
          <cell r="A10364" t="str">
            <v>FC372R</v>
          </cell>
          <cell r="B10364" t="str">
            <v>ВАЛЬВ XS НОЖИЦІ ДИСЕКЦІЙНІ ВИГНУТІ 30° 270/410MM</v>
          </cell>
          <cell r="C10364" t="str">
            <v>шт</v>
          </cell>
          <cell r="D10364">
            <v>1</v>
          </cell>
          <cell r="E10364" t="str">
            <v>7%</v>
          </cell>
          <cell r="F10364">
            <v>126673.2</v>
          </cell>
          <cell r="G10364">
            <v>135540.32</v>
          </cell>
        </row>
        <row r="10365">
          <cell r="A10365" t="str">
            <v>FC371R</v>
          </cell>
          <cell r="B10365" t="str">
            <v>ВАЛЬВ XS НОЖИЦІ ДИСЕКЦІЙНІ ВИГНУТІ 30° 285/420MM</v>
          </cell>
          <cell r="C10365" t="str">
            <v>шт</v>
          </cell>
          <cell r="D10365">
            <v>1</v>
          </cell>
          <cell r="E10365" t="str">
            <v>7%</v>
          </cell>
          <cell r="F10365">
            <v>126673.2</v>
          </cell>
          <cell r="G10365">
            <v>135540.32</v>
          </cell>
        </row>
        <row r="10366">
          <cell r="A10366" t="str">
            <v>FC473R</v>
          </cell>
          <cell r="B10366" t="str">
            <v>ВАЛЬВ XS НОЖИЦІ ДИСЕКЦІЙНІ ВИГНУТІ 70° 175/310MM</v>
          </cell>
          <cell r="C10366" t="str">
            <v>шт</v>
          </cell>
          <cell r="D10366">
            <v>1</v>
          </cell>
          <cell r="E10366" t="str">
            <v>7%</v>
          </cell>
          <cell r="F10366">
            <v>132876.54</v>
          </cell>
          <cell r="G10366">
            <v>142177.9</v>
          </cell>
        </row>
        <row r="10367">
          <cell r="A10367" t="str">
            <v>FC268R</v>
          </cell>
          <cell r="B10367" t="str">
            <v>ВАЛЬВ XS НОЖИЦІ ДИСЕКЦІЙНІ ВИГНУТІ 70° 230/370MM</v>
          </cell>
          <cell r="C10367" t="str">
            <v>шт</v>
          </cell>
          <cell r="D10367">
            <v>1</v>
          </cell>
          <cell r="E10367" t="str">
            <v>7%</v>
          </cell>
          <cell r="F10367">
            <v>129096.49</v>
          </cell>
          <cell r="G10367">
            <v>138133.25</v>
          </cell>
        </row>
        <row r="10368">
          <cell r="A10368" t="str">
            <v>FC373R</v>
          </cell>
          <cell r="B10368" t="str">
            <v>ВАЛЬВ XS НОЖИЦІ ДИСЕКЦІЙНІ ВИГНУТІ 70° 280/420MM</v>
          </cell>
          <cell r="C10368" t="str">
            <v>шт</v>
          </cell>
          <cell r="D10368">
            <v>1</v>
          </cell>
          <cell r="E10368" t="str">
            <v>7%</v>
          </cell>
          <cell r="F10368">
            <v>126673.2</v>
          </cell>
          <cell r="G10368">
            <v>135540.32</v>
          </cell>
        </row>
        <row r="10369">
          <cell r="A10369" t="str">
            <v>FC474R</v>
          </cell>
          <cell r="B10369" t="str">
            <v>ВАЛЬВ XS НОЖИЦІ ПОТТС ВИГНУТІ 45° 155/295MM</v>
          </cell>
          <cell r="C10369" t="str">
            <v>шт</v>
          </cell>
          <cell r="D10369">
            <v>1</v>
          </cell>
          <cell r="E10369" t="str">
            <v>7%</v>
          </cell>
          <cell r="F10369">
            <v>132876.54</v>
          </cell>
          <cell r="G10369">
            <v>142177.9</v>
          </cell>
        </row>
        <row r="10370">
          <cell r="A10370" t="str">
            <v>FC269R</v>
          </cell>
          <cell r="B10370" t="str">
            <v>ВАЛЬВ XS НОЖИЦІ ПОТТС ВИГНУТІ 45° 215/355MM</v>
          </cell>
          <cell r="C10370" t="str">
            <v>шт</v>
          </cell>
          <cell r="D10370">
            <v>1</v>
          </cell>
          <cell r="E10370" t="str">
            <v>7%</v>
          </cell>
          <cell r="F10370">
            <v>122948.94</v>
          </cell>
          <cell r="G10370">
            <v>131555.35999999999</v>
          </cell>
        </row>
        <row r="10371">
          <cell r="A10371" t="str">
            <v>FC374R</v>
          </cell>
          <cell r="B10371" t="str">
            <v>ВАЛЬВ XS НОЖИЦІ ПОТТС ВИГНУТІ 45° 265/405MM</v>
          </cell>
          <cell r="C10371" t="str">
            <v>шт</v>
          </cell>
          <cell r="D10371">
            <v>1</v>
          </cell>
          <cell r="E10371" t="str">
            <v>7%</v>
          </cell>
          <cell r="F10371">
            <v>126673.2</v>
          </cell>
          <cell r="G10371">
            <v>135540.32</v>
          </cell>
        </row>
        <row r="10372">
          <cell r="A10372" t="str">
            <v>FC143R</v>
          </cell>
          <cell r="B10372" t="str">
            <v>ВАЛЬВ XS РАМКА РЕТРАКТОРА</v>
          </cell>
          <cell r="C10372" t="str">
            <v>шт</v>
          </cell>
          <cell r="D10372">
            <v>1</v>
          </cell>
          <cell r="E10372" t="str">
            <v>7%</v>
          </cell>
          <cell r="F10372">
            <v>145303.57</v>
          </cell>
          <cell r="G10372">
            <v>155474.81</v>
          </cell>
        </row>
        <row r="10373">
          <cell r="A10373" t="str">
            <v>FC420R</v>
          </cell>
          <cell r="B10373" t="str">
            <v>ВАЛЬВ XS РЕТРАКТОР ПІДЙОМНИК ПЕРЕДСЕРДЯ У КОМПЛЕКТІ</v>
          </cell>
          <cell r="C10373" t="str">
            <v>шт</v>
          </cell>
          <cell r="D10373">
            <v>1</v>
          </cell>
          <cell r="E10373" t="str">
            <v>7%</v>
          </cell>
          <cell r="F10373">
            <v>273384.55</v>
          </cell>
          <cell r="G10373">
            <v>292521.46999999997</v>
          </cell>
        </row>
        <row r="10374">
          <cell r="A10374" t="str">
            <v>FC298R</v>
          </cell>
          <cell r="B10374" t="str">
            <v>ВАЛЬВ XS РОНЖЕР 290MM</v>
          </cell>
          <cell r="C10374" t="str">
            <v>шт</v>
          </cell>
          <cell r="D10374">
            <v>1</v>
          </cell>
          <cell r="E10374" t="str">
            <v>7%</v>
          </cell>
          <cell r="F10374">
            <v>55887.65</v>
          </cell>
          <cell r="G10374">
            <v>59799.79</v>
          </cell>
        </row>
        <row r="10375">
          <cell r="A10375" t="str">
            <v>FC299R</v>
          </cell>
          <cell r="B10375" t="str">
            <v>ВАЛЬВ XS РОНЖЕР ВИГНУТИЙ ВГОРУ 30°</v>
          </cell>
          <cell r="C10375" t="str">
            <v>шт</v>
          </cell>
          <cell r="E10375" t="str">
            <v>7%</v>
          </cell>
          <cell r="F10375">
            <v>58682.03</v>
          </cell>
          <cell r="G10375">
            <v>62789.77</v>
          </cell>
        </row>
        <row r="10376">
          <cell r="A10376" t="str">
            <v>FC427R</v>
          </cell>
          <cell r="B10376" t="str">
            <v>ВАЛЬВ XS РУКІВ'Я ПІДЙОМНИКА ПЕРЕДСЕРДЯ ДЛЯ ДЗЕРКАЛА</v>
          </cell>
          <cell r="C10376" t="str">
            <v>шт</v>
          </cell>
          <cell r="D10376">
            <v>1</v>
          </cell>
          <cell r="E10376" t="str">
            <v>7%</v>
          </cell>
          <cell r="F10376">
            <v>52573.84</v>
          </cell>
          <cell r="G10376">
            <v>56254</v>
          </cell>
        </row>
        <row r="10377">
          <cell r="A10377" t="str">
            <v>FC147R</v>
          </cell>
          <cell r="B10377" t="str">
            <v>ВАЛЬВ XS ФІКСАТОР ЛАТЕРАЛЬНОГО РЕТРАКТОРА ТИП В</v>
          </cell>
          <cell r="C10377" t="str">
            <v>шт</v>
          </cell>
          <cell r="D10377">
            <v>1</v>
          </cell>
          <cell r="E10377" t="str">
            <v>7%</v>
          </cell>
          <cell r="F10377">
            <v>38344.15</v>
          </cell>
          <cell r="G10377">
            <v>41028.239999999998</v>
          </cell>
        </row>
        <row r="10378">
          <cell r="A10378" t="str">
            <v>FC492R</v>
          </cell>
          <cell r="B10378" t="str">
            <v>ВАЛЬВ XS ШТОВХАЧ ВУЗЛА 45° 175/310MM</v>
          </cell>
          <cell r="C10378" t="str">
            <v>шт</v>
          </cell>
          <cell r="D10378">
            <v>1</v>
          </cell>
          <cell r="E10378" t="str">
            <v>7%</v>
          </cell>
          <cell r="F10378">
            <v>132876.54</v>
          </cell>
          <cell r="G10378">
            <v>142177.9</v>
          </cell>
        </row>
        <row r="10379">
          <cell r="A10379" t="str">
            <v>FC292R</v>
          </cell>
          <cell r="B10379" t="str">
            <v>ВАЛЬВ XS ШТОВХАЧ ВУЗЛА 45° 230/370MM</v>
          </cell>
          <cell r="C10379" t="str">
            <v>шт</v>
          </cell>
          <cell r="D10379">
            <v>1</v>
          </cell>
          <cell r="E10379" t="str">
            <v>7%</v>
          </cell>
          <cell r="F10379">
            <v>129096.49</v>
          </cell>
          <cell r="G10379">
            <v>138133.25</v>
          </cell>
        </row>
        <row r="10380">
          <cell r="A10380" t="str">
            <v>FC392R</v>
          </cell>
          <cell r="B10380" t="str">
            <v>ВАЛЬВ XS ШТОВХАЧ ВУЗЛА 45° 280/420MM</v>
          </cell>
          <cell r="C10380" t="str">
            <v>шт</v>
          </cell>
          <cell r="D10380">
            <v>1</v>
          </cell>
          <cell r="E10380" t="str">
            <v>7%</v>
          </cell>
          <cell r="F10380">
            <v>133006.73000000001</v>
          </cell>
          <cell r="G10380">
            <v>142317.20000000001</v>
          </cell>
        </row>
        <row r="10381">
          <cell r="A10381" t="str">
            <v>OL218R</v>
          </cell>
          <cell r="B10381" t="str">
            <v xml:space="preserve">ВАЛЬТЕР ДВОКОНЕЧН. РЕТРАКТОР 2-СТОРОН. </v>
          </cell>
          <cell r="C10381" t="str">
            <v>шт</v>
          </cell>
          <cell r="E10381" t="str">
            <v>7%</v>
          </cell>
          <cell r="F10381">
            <v>8076.94</v>
          </cell>
          <cell r="G10381">
            <v>8642.32</v>
          </cell>
        </row>
        <row r="10382">
          <cell r="A10382" t="str">
            <v>FL583R</v>
          </cell>
          <cell r="B10382" t="str">
            <v>ВАЛЬТЕР ДОЛОТО ДЛЯ ТКАНИН. РЕБРА 10/205MM</v>
          </cell>
          <cell r="C10382" t="str">
            <v>шт</v>
          </cell>
          <cell r="D10382">
            <v>1</v>
          </cell>
          <cell r="E10382" t="str">
            <v>7%</v>
          </cell>
          <cell r="F10382">
            <v>9615.77</v>
          </cell>
          <cell r="G10382">
            <v>10288.879999999999</v>
          </cell>
        </row>
        <row r="10383">
          <cell r="A10383" t="str">
            <v>FL585R</v>
          </cell>
          <cell r="B10383" t="str">
            <v>ВАЛЬТЕР ДОЛОТО ДЛЯ ТКАНИН. РЕБРА 15/205MM</v>
          </cell>
          <cell r="C10383" t="str">
            <v>шт</v>
          </cell>
          <cell r="D10383">
            <v>1</v>
          </cell>
          <cell r="E10383" t="str">
            <v>7%</v>
          </cell>
          <cell r="F10383">
            <v>9889.11</v>
          </cell>
          <cell r="G10383">
            <v>10581.35</v>
          </cell>
        </row>
        <row r="10384">
          <cell r="A10384" t="str">
            <v>OL319R</v>
          </cell>
          <cell r="B10384" t="str">
            <v>ВАЛЬТЕР ДОЛОТО З ВИЄМК. 3. 0MM 180MM</v>
          </cell>
          <cell r="C10384" t="str">
            <v>шт</v>
          </cell>
          <cell r="D10384">
            <v>1</v>
          </cell>
          <cell r="E10384" t="str">
            <v>7%</v>
          </cell>
          <cell r="F10384">
            <v>5715.49</v>
          </cell>
          <cell r="G10384">
            <v>6115.57</v>
          </cell>
        </row>
        <row r="10385">
          <cell r="A10385" t="str">
            <v>OL320R</v>
          </cell>
          <cell r="B10385" t="str">
            <v>ВАЛЬТЕР ДОЛОТО З ВИЄМК. 4. 5MM 180MM</v>
          </cell>
          <cell r="C10385" t="str">
            <v>шт</v>
          </cell>
          <cell r="D10385">
            <v>1</v>
          </cell>
          <cell r="E10385" t="str">
            <v>7%</v>
          </cell>
          <cell r="F10385">
            <v>5393.71</v>
          </cell>
          <cell r="G10385">
            <v>5771.27</v>
          </cell>
        </row>
        <row r="10386">
          <cell r="A10386" t="str">
            <v>OL472R</v>
          </cell>
          <cell r="B10386" t="str">
            <v>ВАЛЬШАМ ПЕРЕГОРОДК. ЗАТИСКАЧ ПРЯМ. ЛІВ. 220MM</v>
          </cell>
          <cell r="C10386" t="str">
            <v>шт</v>
          </cell>
          <cell r="D10386">
            <v>1</v>
          </cell>
          <cell r="E10386" t="str">
            <v>7%</v>
          </cell>
          <cell r="F10386">
            <v>16179.83</v>
          </cell>
          <cell r="G10386">
            <v>17312.41</v>
          </cell>
        </row>
        <row r="10387">
          <cell r="A10387" t="str">
            <v>OL471R</v>
          </cell>
          <cell r="B10387" t="str">
            <v>ВАЛЬШАМ ПЕРЕГОРОДК. ЗАТИСКАЧ ПРЯМ. ПРАВ. 220MM</v>
          </cell>
          <cell r="C10387" t="str">
            <v>шт</v>
          </cell>
          <cell r="D10387">
            <v>1</v>
          </cell>
          <cell r="E10387" t="str">
            <v>7%</v>
          </cell>
          <cell r="F10387">
            <v>16179.83</v>
          </cell>
          <cell r="G10387">
            <v>17312.41</v>
          </cell>
        </row>
        <row r="10388">
          <cell r="A10388" t="str">
            <v>OC499R</v>
          </cell>
          <cell r="B10388" t="str">
            <v>ВАННЕС МІКРО-НОЖИЦІ ЖОЛОБ. РУЧК. ВИГНУТ. 85MM</v>
          </cell>
          <cell r="C10388" t="str">
            <v>шт</v>
          </cell>
          <cell r="D10388">
            <v>1</v>
          </cell>
          <cell r="E10388" t="str">
            <v>7%</v>
          </cell>
          <cell r="F10388">
            <v>24708.73</v>
          </cell>
          <cell r="G10388">
            <v>26438.34</v>
          </cell>
        </row>
        <row r="10389">
          <cell r="A10389" t="str">
            <v>OC500R</v>
          </cell>
          <cell r="B10389" t="str">
            <v>ВАННЕС МІКРО-НОЖИЦІ ЖОЛОБ. РУЧК. ЗАГН. 85MM</v>
          </cell>
          <cell r="C10389" t="str">
            <v>шт</v>
          </cell>
          <cell r="D10389">
            <v>1</v>
          </cell>
          <cell r="E10389" t="str">
            <v>7%</v>
          </cell>
          <cell r="F10389">
            <v>24708.73</v>
          </cell>
          <cell r="G10389">
            <v>26438.34</v>
          </cell>
        </row>
        <row r="10390">
          <cell r="A10390" t="str">
            <v>OC498R</v>
          </cell>
          <cell r="B10390" t="str">
            <v>ВАННЕС МІКРО-НОЖИЦІ ЖОЛОБ. РУЧК. ПРЯМ. 85MM</v>
          </cell>
          <cell r="C10390" t="str">
            <v>шт</v>
          </cell>
          <cell r="D10390">
            <v>1</v>
          </cell>
          <cell r="E10390" t="str">
            <v>7%</v>
          </cell>
          <cell r="F10390">
            <v>20929.11</v>
          </cell>
          <cell r="G10390">
            <v>22394.15</v>
          </cell>
        </row>
        <row r="10391">
          <cell r="A10391" t="str">
            <v>FD011R</v>
          </cell>
          <cell r="B10391" t="str">
            <v xml:space="preserve">ВАННЕС МІКРО-НОЖИЦІ ЗАГН. 120MM </v>
          </cell>
          <cell r="C10391" t="str">
            <v>шт</v>
          </cell>
          <cell r="E10391" t="str">
            <v>7%</v>
          </cell>
          <cell r="F10391">
            <v>31460.48</v>
          </cell>
          <cell r="G10391">
            <v>33662.720000000001</v>
          </cell>
        </row>
        <row r="10392">
          <cell r="A10392" t="str">
            <v>FD015R</v>
          </cell>
          <cell r="B10392" t="str">
            <v>ВАННЕС МІКРО-НОЖИЦІ ПЕРЕХРЕС. ЗЄДН. РУЧК. ВИГНУТ. 120MM</v>
          </cell>
          <cell r="C10392" t="str">
            <v>шт</v>
          </cell>
          <cell r="D10392">
            <v>1</v>
          </cell>
          <cell r="E10392" t="str">
            <v>7%</v>
          </cell>
          <cell r="F10392">
            <v>29797.95</v>
          </cell>
          <cell r="G10392">
            <v>31883.81</v>
          </cell>
        </row>
        <row r="10393">
          <cell r="A10393" t="str">
            <v>FD019R</v>
          </cell>
          <cell r="B10393" t="str">
            <v>ВАННЕС МІКРО-НОЖИЦІ ПЕРЕХРЕС. ЗЄДН. РУЧК. ВИГНУТ. 160MM</v>
          </cell>
          <cell r="C10393" t="str">
            <v>шт</v>
          </cell>
          <cell r="D10393">
            <v>1</v>
          </cell>
          <cell r="E10393" t="str">
            <v>7%</v>
          </cell>
          <cell r="F10393">
            <v>30933.7</v>
          </cell>
          <cell r="G10393">
            <v>33099.06</v>
          </cell>
        </row>
        <row r="10394">
          <cell r="A10394" t="str">
            <v>FD014R</v>
          </cell>
          <cell r="B10394" t="str">
            <v>ВАННЕС МІКРО-НОЖИЦІ ПЕРЕХРЕС. ЗЄДН. РУЧК. ПРЯМ. 120MM</v>
          </cell>
          <cell r="C10394" t="str">
            <v>шт</v>
          </cell>
          <cell r="D10394">
            <v>1</v>
          </cell>
          <cell r="E10394" t="str">
            <v>7%</v>
          </cell>
          <cell r="F10394">
            <v>28669.13</v>
          </cell>
          <cell r="G10394">
            <v>30675.97</v>
          </cell>
        </row>
        <row r="10395">
          <cell r="A10395" t="str">
            <v>FD018R</v>
          </cell>
          <cell r="B10395" t="str">
            <v>ВАННЕС МІКРО-НОЖИЦІ ПЕРЕХРЕС. ЗЄДН. РУЧК. ПРЯМ. 160MM</v>
          </cell>
          <cell r="C10395" t="str">
            <v>шт</v>
          </cell>
          <cell r="D10395">
            <v>1</v>
          </cell>
          <cell r="E10395" t="str">
            <v>7%</v>
          </cell>
          <cell r="F10395">
            <v>29847.69</v>
          </cell>
          <cell r="G10395">
            <v>31937.03</v>
          </cell>
        </row>
        <row r="10396">
          <cell r="A10396" t="str">
            <v>FB055R</v>
          </cell>
          <cell r="B10396" t="str">
            <v>ВАРАДІ МЕТАЛЕВА ОЛИВА</v>
          </cell>
          <cell r="C10396" t="str">
            <v>шт</v>
          </cell>
          <cell r="E10396" t="str">
            <v>7%</v>
          </cell>
          <cell r="F10396">
            <v>1126.23</v>
          </cell>
          <cell r="G10396">
            <v>1205.07</v>
          </cell>
        </row>
        <row r="10397">
          <cell r="A10397" t="str">
            <v>FB053R</v>
          </cell>
          <cell r="B10397" t="str">
            <v>ВАРАДІ МЕТАЛЕВА ОЛИВА</v>
          </cell>
          <cell r="C10397" t="str">
            <v>шт</v>
          </cell>
          <cell r="E10397" t="str">
            <v>7%</v>
          </cell>
          <cell r="F10397">
            <v>1082.98</v>
          </cell>
          <cell r="G10397">
            <v>1158.79</v>
          </cell>
        </row>
        <row r="10398">
          <cell r="A10398" t="str">
            <v>FB054R</v>
          </cell>
          <cell r="B10398" t="str">
            <v>ВАРАДІ МЕТАЛЕВА ОЛИВА</v>
          </cell>
          <cell r="C10398" t="str">
            <v>шт</v>
          </cell>
          <cell r="E10398" t="str">
            <v>7%</v>
          </cell>
          <cell r="F10398">
            <v>1105.47</v>
          </cell>
          <cell r="G10398">
            <v>1182.8499999999999</v>
          </cell>
        </row>
        <row r="10399">
          <cell r="A10399" t="str">
            <v>FB124R</v>
          </cell>
          <cell r="B10399" t="str">
            <v xml:space="preserve">ВАРАДІ МІКРОШПАТЕЛЬ ЛЕГК. 175MM </v>
          </cell>
          <cell r="C10399" t="str">
            <v>шт</v>
          </cell>
          <cell r="E10399" t="str">
            <v>7%</v>
          </cell>
          <cell r="F10399">
            <v>4404.58</v>
          </cell>
          <cell r="G10399">
            <v>4712.8999999999996</v>
          </cell>
        </row>
        <row r="10400">
          <cell r="A10400" t="str">
            <v>FB126R</v>
          </cell>
          <cell r="B10400" t="str">
            <v xml:space="preserve">ВАРАДІ МІНІ-ФЛЕБEXДИСЕКТОР 170MM </v>
          </cell>
          <cell r="C10400" t="str">
            <v>шт</v>
          </cell>
          <cell r="D10400">
            <v>1</v>
          </cell>
          <cell r="E10400" t="str">
            <v>7%</v>
          </cell>
          <cell r="F10400">
            <v>4404.58</v>
          </cell>
          <cell r="G10400">
            <v>4712.8999999999996</v>
          </cell>
        </row>
        <row r="10401">
          <cell r="A10401" t="str">
            <v>FB120R</v>
          </cell>
          <cell r="B10401" t="str">
            <v xml:space="preserve">ВАРАДІ ФЛЕБДИСЕКТОР ВИГНУТ. 180MM </v>
          </cell>
          <cell r="C10401" t="str">
            <v>шт</v>
          </cell>
          <cell r="E10401" t="str">
            <v>7%</v>
          </cell>
          <cell r="F10401">
            <v>3977.27</v>
          </cell>
          <cell r="G10401">
            <v>4255.68</v>
          </cell>
        </row>
        <row r="10402">
          <cell r="A10402" t="str">
            <v>FB121R</v>
          </cell>
          <cell r="B10402" t="str">
            <v xml:space="preserve">ВАРАДІ ФЛЕБЕКСТРАCTOR З ГАЧОК180MM </v>
          </cell>
          <cell r="C10402" t="str">
            <v>шт</v>
          </cell>
          <cell r="D10402">
            <v>1</v>
          </cell>
          <cell r="E10402" t="str">
            <v>7%</v>
          </cell>
          <cell r="F10402">
            <v>3977.27</v>
          </cell>
          <cell r="G10402">
            <v>4255.68</v>
          </cell>
        </row>
        <row r="10403">
          <cell r="A10403" t="str">
            <v>FB122R</v>
          </cell>
          <cell r="B10403" t="str">
            <v xml:space="preserve">ВАРАДІ ФЛЕБЕКСТРАCTOR З ЗАХОПЛ. 180MM </v>
          </cell>
          <cell r="C10403" t="str">
            <v>шт</v>
          </cell>
          <cell r="D10403">
            <v>1</v>
          </cell>
          <cell r="E10403" t="str">
            <v>7%</v>
          </cell>
          <cell r="F10403">
            <v>3977.27</v>
          </cell>
          <cell r="G10403">
            <v>4255.68</v>
          </cell>
        </row>
        <row r="10404">
          <cell r="A10404" t="str">
            <v>FB125R</v>
          </cell>
          <cell r="B10404" t="str">
            <v xml:space="preserve">ВАРАДІ ФЛЕБЕКСТРАCTOR ЛЕГК. 170MM </v>
          </cell>
          <cell r="C10404" t="str">
            <v>шт</v>
          </cell>
          <cell r="D10404">
            <v>1</v>
          </cell>
          <cell r="E10404" t="str">
            <v>7%</v>
          </cell>
          <cell r="F10404">
            <v>4404.58</v>
          </cell>
          <cell r="G10404">
            <v>4712.8999999999996</v>
          </cell>
        </row>
        <row r="10405">
          <cell r="A10405" t="str">
            <v>DL052R</v>
          </cell>
          <cell r="B10405" t="str">
            <v>ВАРВІК ДЖЕЙМС ЕЛЕВАТОР ПРЯМ.</v>
          </cell>
          <cell r="C10405" t="str">
            <v>шт</v>
          </cell>
          <cell r="D10405">
            <v>1</v>
          </cell>
          <cell r="E10405" t="str">
            <v>7%</v>
          </cell>
          <cell r="F10405">
            <v>2881.75</v>
          </cell>
          <cell r="G10405">
            <v>3083.47</v>
          </cell>
        </row>
        <row r="10406">
          <cell r="A10406" t="str">
            <v>DL263R</v>
          </cell>
          <cell r="B10406" t="str">
            <v>ВАРВІК-ДЖЕЙМС ЕЛЕВАТОР ЛІВ.</v>
          </cell>
          <cell r="C10406" t="str">
            <v>шт</v>
          </cell>
          <cell r="D10406">
            <v>1</v>
          </cell>
          <cell r="E10406" t="str">
            <v>7%</v>
          </cell>
          <cell r="F10406">
            <v>2718.7</v>
          </cell>
          <cell r="G10406">
            <v>2909</v>
          </cell>
        </row>
        <row r="10407">
          <cell r="A10407" t="str">
            <v>DL264R</v>
          </cell>
          <cell r="B10407" t="str">
            <v>ВАРВІК-ДЖЕЙМС ЕЛЕВАТОР ПРАВ.</v>
          </cell>
          <cell r="C10407" t="str">
            <v>шт</v>
          </cell>
          <cell r="D10407">
            <v>1</v>
          </cell>
          <cell r="E10407" t="str">
            <v>7%</v>
          </cell>
          <cell r="F10407">
            <v>2718.7</v>
          </cell>
          <cell r="G10407">
            <v>2909</v>
          </cell>
        </row>
        <row r="10408">
          <cell r="A10408" t="str">
            <v>DE425R</v>
          </cell>
          <cell r="B10408" t="str">
            <v>ВАРД 1 ПЛАСТ. НАПОВН. ІНСТРУМЕНТ</v>
          </cell>
          <cell r="C10408" t="str">
            <v>шт</v>
          </cell>
          <cell r="D10408">
            <v>1</v>
          </cell>
          <cell r="E10408" t="str">
            <v>7%</v>
          </cell>
          <cell r="F10408">
            <v>1040.5999999999999</v>
          </cell>
          <cell r="G10408">
            <v>1113.44</v>
          </cell>
        </row>
        <row r="10409">
          <cell r="A10409" t="str">
            <v>DO546R</v>
          </cell>
          <cell r="B10409" t="str">
            <v>ВАРД РАСПАТОР ЛОЖКАФОРМА 5.5MM</v>
          </cell>
          <cell r="C10409" t="str">
            <v>шт</v>
          </cell>
          <cell r="D10409">
            <v>1</v>
          </cell>
          <cell r="E10409" t="str">
            <v>7%</v>
          </cell>
          <cell r="F10409">
            <v>8786.24</v>
          </cell>
          <cell r="G10409">
            <v>9401.27</v>
          </cell>
        </row>
        <row r="10410">
          <cell r="A10410" t="str">
            <v>DO471R</v>
          </cell>
          <cell r="B10410" t="str">
            <v>ВАРД ЩОКОВИЙ РЕТРАКТОР 170MM</v>
          </cell>
          <cell r="C10410" t="str">
            <v>шт</v>
          </cell>
          <cell r="D10410">
            <v>1</v>
          </cell>
          <cell r="E10410" t="str">
            <v>7%</v>
          </cell>
          <cell r="F10410">
            <v>8919.02</v>
          </cell>
          <cell r="G10410">
            <v>9543.35</v>
          </cell>
        </row>
        <row r="10411">
          <cell r="A10411" t="str">
            <v>JK469</v>
          </cell>
          <cell r="B10411" t="str">
            <v>ВАРІАЦ. 1/1 ВНУТР. КРИШКА СРІБН.</v>
          </cell>
          <cell r="C10411" t="str">
            <v>шт</v>
          </cell>
          <cell r="D10411">
            <v>1</v>
          </cell>
          <cell r="E10411" t="str">
            <v>7%</v>
          </cell>
          <cell r="F10411">
            <v>22891.79</v>
          </cell>
          <cell r="G10411">
            <v>24494.22</v>
          </cell>
        </row>
        <row r="10412">
          <cell r="A10412" t="str">
            <v>JK368</v>
          </cell>
          <cell r="B10412" t="str">
            <v>ВАРІАЦ. 1/2 ВНУТР. КРИШКА ДЛЯ КОНТЕЙНЕР 75MM СРІБН.</v>
          </cell>
          <cell r="C10412" t="str">
            <v>шт</v>
          </cell>
          <cell r="D10412">
            <v>1</v>
          </cell>
          <cell r="E10412" t="str">
            <v>7%</v>
          </cell>
          <cell r="F10412">
            <v>12732.8</v>
          </cell>
          <cell r="G10412">
            <v>13624.1</v>
          </cell>
        </row>
        <row r="10413">
          <cell r="A10413" t="str">
            <v>JK369</v>
          </cell>
          <cell r="B10413" t="str">
            <v>ВАРІАЦ. 1/2 ВНУТР. КРИШКА СРІБН.</v>
          </cell>
          <cell r="C10413" t="str">
            <v>шт</v>
          </cell>
          <cell r="D10413">
            <v>1</v>
          </cell>
          <cell r="E10413" t="str">
            <v>7%</v>
          </cell>
          <cell r="F10413">
            <v>15763.76</v>
          </cell>
          <cell r="G10413">
            <v>16867.22</v>
          </cell>
        </row>
        <row r="10414">
          <cell r="A10414" t="str">
            <v>JK769</v>
          </cell>
          <cell r="B10414" t="str">
            <v>ВАРІАЦ. 3/4 ВНУТР. КРИШКА СРІБН.</v>
          </cell>
          <cell r="C10414" t="str">
            <v>шт</v>
          </cell>
          <cell r="D10414">
            <v>1</v>
          </cell>
          <cell r="E10414" t="str">
            <v>7%</v>
          </cell>
          <cell r="F10414">
            <v>18152.03</v>
          </cell>
          <cell r="G10414">
            <v>19422.669999999998</v>
          </cell>
        </row>
        <row r="10415">
          <cell r="A10415" t="str">
            <v>FT402T</v>
          </cell>
          <cell r="B10415" t="str">
            <v>ВАРІО КЛІПАПЛІКАТОР ДЛЯ МІНІ ТИТАНОВИХ КЛІПС</v>
          </cell>
          <cell r="C10415" t="str">
            <v>шт</v>
          </cell>
          <cell r="D10415">
            <v>1</v>
          </cell>
          <cell r="E10415" t="str">
            <v>7%</v>
          </cell>
          <cell r="F10415">
            <v>69257.52</v>
          </cell>
          <cell r="G10415">
            <v>74105.55</v>
          </cell>
        </row>
        <row r="10416">
          <cell r="A10416" t="str">
            <v>BT821R</v>
          </cell>
          <cell r="B10416" t="str">
            <v>ВАРІО РЕТРАКТОР ЛЕЗО 135X40MM</v>
          </cell>
          <cell r="C10416" t="str">
            <v>шт</v>
          </cell>
          <cell r="D10416">
            <v>1</v>
          </cell>
          <cell r="E10416" t="str">
            <v>7%</v>
          </cell>
          <cell r="F10416">
            <v>8011.63</v>
          </cell>
          <cell r="G10416">
            <v>8572.44</v>
          </cell>
        </row>
        <row r="10417">
          <cell r="A10417" t="str">
            <v>BT822R</v>
          </cell>
          <cell r="B10417" t="str">
            <v>ВАРІО РЕТРАКТОР ЛЕЗО 145X50MM</v>
          </cell>
          <cell r="C10417" t="str">
            <v>шт</v>
          </cell>
          <cell r="D10417">
            <v>1</v>
          </cell>
          <cell r="E10417" t="str">
            <v>7%</v>
          </cell>
          <cell r="F10417">
            <v>8572.15</v>
          </cell>
          <cell r="G10417">
            <v>9172.2000000000007</v>
          </cell>
        </row>
        <row r="10418">
          <cell r="A10418" t="str">
            <v>BT818R</v>
          </cell>
          <cell r="B10418" t="str">
            <v>ВАРІО РЕТРАКТОР ЛЕЗО ДЛЯ BT799R800R115X22MM</v>
          </cell>
          <cell r="C10418" t="str">
            <v>шт</v>
          </cell>
          <cell r="D10418">
            <v>1</v>
          </cell>
          <cell r="E10418" t="str">
            <v>7%</v>
          </cell>
          <cell r="F10418">
            <v>7327.85</v>
          </cell>
          <cell r="G10418">
            <v>7840.8</v>
          </cell>
        </row>
        <row r="10419">
          <cell r="A10419" t="str">
            <v>BT800R</v>
          </cell>
          <cell r="B10419" t="str">
            <v>ВАРІО РЕТРАКТОРНА РУЧКА З ОСВІТЛ.</v>
          </cell>
          <cell r="C10419" t="str">
            <v>шт</v>
          </cell>
          <cell r="E10419" t="str">
            <v>7%</v>
          </cell>
          <cell r="F10419">
            <v>122887.52</v>
          </cell>
          <cell r="G10419">
            <v>131489.65</v>
          </cell>
        </row>
        <row r="10420">
          <cell r="A10420" t="str">
            <v>BT799R</v>
          </cell>
          <cell r="B10420" t="str">
            <v>ВАРІО РЕТРАКТОРНА РУЧКА З ОСВІТЛ. МАЛА</v>
          </cell>
          <cell r="C10420" t="str">
            <v>шт</v>
          </cell>
          <cell r="D10420">
            <v>1</v>
          </cell>
          <cell r="E10420" t="str">
            <v>7%</v>
          </cell>
          <cell r="F10420">
            <v>108141.87</v>
          </cell>
          <cell r="G10420">
            <v>115711.8</v>
          </cell>
        </row>
        <row r="10421">
          <cell r="A10421" t="str">
            <v>BT803R</v>
          </cell>
          <cell r="B10421" t="str">
            <v>ВАРІО- РЕТРАКТОР ЛЕЗО 55X22MM</v>
          </cell>
          <cell r="C10421" t="str">
            <v>шт</v>
          </cell>
          <cell r="D10421">
            <v>1</v>
          </cell>
          <cell r="E10421" t="str">
            <v>7%</v>
          </cell>
          <cell r="F10421">
            <v>8028.5</v>
          </cell>
          <cell r="G10421">
            <v>8590.49</v>
          </cell>
        </row>
        <row r="10422">
          <cell r="A10422" t="str">
            <v>BT817R</v>
          </cell>
          <cell r="B10422" t="str">
            <v>ВАРІО-РЕТРАКТ ЛЕЗО 115X18MM</v>
          </cell>
          <cell r="C10422" t="str">
            <v>шт</v>
          </cell>
          <cell r="D10422">
            <v>1</v>
          </cell>
          <cell r="E10422" t="str">
            <v>7%</v>
          </cell>
          <cell r="F10422">
            <v>7410.02</v>
          </cell>
          <cell r="G10422">
            <v>7928.72</v>
          </cell>
        </row>
        <row r="10423">
          <cell r="A10423" t="str">
            <v>BT819R</v>
          </cell>
          <cell r="B10423" t="str">
            <v>ВАРІО-РЕТРАКТ ЛЕЗО 115X26MM</v>
          </cell>
          <cell r="C10423" t="str">
            <v>шт</v>
          </cell>
          <cell r="D10423">
            <v>1</v>
          </cell>
          <cell r="E10423" t="str">
            <v>7%</v>
          </cell>
          <cell r="F10423">
            <v>7435.11</v>
          </cell>
          <cell r="G10423">
            <v>7955.57</v>
          </cell>
        </row>
        <row r="10424">
          <cell r="A10424" t="str">
            <v>BT820R</v>
          </cell>
          <cell r="B10424" t="str">
            <v>ВАРІО-РЕТРАКТ ЛЕЗО 115X30MM</v>
          </cell>
          <cell r="C10424" t="str">
            <v>шт</v>
          </cell>
          <cell r="D10424">
            <v>1</v>
          </cell>
          <cell r="E10424" t="str">
            <v>7%</v>
          </cell>
          <cell r="F10424">
            <v>8085.16</v>
          </cell>
          <cell r="G10424">
            <v>8651.1200000000008</v>
          </cell>
        </row>
        <row r="10425">
          <cell r="A10425" t="str">
            <v>BT801R</v>
          </cell>
          <cell r="B10425" t="str">
            <v>ВАРІО-РЕТРАКТ ЛЕЗО 55X14MM</v>
          </cell>
          <cell r="C10425" t="str">
            <v>шт</v>
          </cell>
          <cell r="D10425">
            <v>1</v>
          </cell>
          <cell r="E10425" t="str">
            <v>7%</v>
          </cell>
          <cell r="F10425">
            <v>7492.2</v>
          </cell>
          <cell r="G10425">
            <v>8016.65</v>
          </cell>
        </row>
        <row r="10426">
          <cell r="A10426" t="str">
            <v>BT802R</v>
          </cell>
          <cell r="B10426" t="str">
            <v>ВАРІО-РЕТРАКТ ЛЕЗО 55X18MM</v>
          </cell>
          <cell r="C10426" t="str">
            <v>шт</v>
          </cell>
          <cell r="D10426">
            <v>1</v>
          </cell>
          <cell r="E10426" t="str">
            <v>7%</v>
          </cell>
          <cell r="F10426">
            <v>6858.59</v>
          </cell>
          <cell r="G10426">
            <v>7338.69</v>
          </cell>
        </row>
        <row r="10427">
          <cell r="A10427" t="str">
            <v>BT806R</v>
          </cell>
          <cell r="B10427" t="str">
            <v>ВАРІО-РЕТРАКТ ЛЕЗО 75X14MM</v>
          </cell>
          <cell r="C10427" t="str">
            <v>шт</v>
          </cell>
          <cell r="D10427">
            <v>1</v>
          </cell>
          <cell r="E10427" t="str">
            <v>7%</v>
          </cell>
          <cell r="F10427">
            <v>8596.3700000000008</v>
          </cell>
          <cell r="G10427">
            <v>9198.1200000000008</v>
          </cell>
        </row>
        <row r="10428">
          <cell r="A10428" t="str">
            <v>BT807R</v>
          </cell>
          <cell r="B10428" t="str">
            <v>ВАРІО-РЕТРАКТ ЛЕЗО 75X18MM</v>
          </cell>
          <cell r="C10428" t="str">
            <v>шт</v>
          </cell>
          <cell r="D10428">
            <v>1</v>
          </cell>
          <cell r="E10428" t="str">
            <v>7%</v>
          </cell>
          <cell r="F10428">
            <v>7336.07</v>
          </cell>
          <cell r="G10428">
            <v>7849.59</v>
          </cell>
        </row>
        <row r="10429">
          <cell r="A10429" t="str">
            <v>BT808R</v>
          </cell>
          <cell r="B10429" t="str">
            <v>ВАРІО-РЕТРАКТ ЛЕЗО 75X22MM</v>
          </cell>
          <cell r="C10429" t="str">
            <v>шт</v>
          </cell>
          <cell r="D10429">
            <v>1</v>
          </cell>
          <cell r="E10429" t="str">
            <v>7%</v>
          </cell>
          <cell r="F10429">
            <v>7903.94</v>
          </cell>
          <cell r="G10429">
            <v>8457.2099999999991</v>
          </cell>
        </row>
        <row r="10430">
          <cell r="A10430" t="str">
            <v>BT812R</v>
          </cell>
          <cell r="B10430" t="str">
            <v>ВАРІО-РЕТРАКТ ЛЕЗО 95X18MM</v>
          </cell>
          <cell r="C10430" t="str">
            <v>шт</v>
          </cell>
          <cell r="D10430">
            <v>1</v>
          </cell>
          <cell r="E10430" t="str">
            <v>7%</v>
          </cell>
          <cell r="F10430">
            <v>8052.72</v>
          </cell>
          <cell r="G10430">
            <v>8616.41</v>
          </cell>
        </row>
        <row r="10431">
          <cell r="A10431" t="str">
            <v>BT813R</v>
          </cell>
          <cell r="B10431" t="str">
            <v>ВАРІО-РЕТРАКТ ЛЕЗО 95X22MM</v>
          </cell>
          <cell r="C10431" t="str">
            <v>шт</v>
          </cell>
          <cell r="D10431">
            <v>1</v>
          </cell>
          <cell r="E10431" t="str">
            <v>7%</v>
          </cell>
          <cell r="F10431">
            <v>7285.9</v>
          </cell>
          <cell r="G10431">
            <v>7795.91</v>
          </cell>
        </row>
        <row r="10432">
          <cell r="A10432" t="str">
            <v>BT814R</v>
          </cell>
          <cell r="B10432" t="str">
            <v>ВАРІО-РЕТРАКТ ЛЕЗО 95X26MM</v>
          </cell>
          <cell r="C10432" t="str">
            <v>шт</v>
          </cell>
          <cell r="D10432">
            <v>1</v>
          </cell>
          <cell r="E10432" t="str">
            <v>7%</v>
          </cell>
          <cell r="F10432">
            <v>9724.76</v>
          </cell>
          <cell r="G10432">
            <v>10405.5</v>
          </cell>
        </row>
        <row r="10433">
          <cell r="A10433" t="str">
            <v>BT815R</v>
          </cell>
          <cell r="B10433" t="str">
            <v>ВАРІО-РЕТРАКТ ЛЕЗО 95X30MM</v>
          </cell>
          <cell r="C10433" t="str">
            <v>шт</v>
          </cell>
          <cell r="D10433">
            <v>1</v>
          </cell>
          <cell r="E10433" t="str">
            <v>7%</v>
          </cell>
          <cell r="F10433">
            <v>8670.76</v>
          </cell>
          <cell r="G10433">
            <v>9277.7099999999991</v>
          </cell>
        </row>
        <row r="10434">
          <cell r="A10434" t="str">
            <v>FE512T</v>
          </cell>
          <cell r="B10434" t="str">
            <v>ВАРІО. АПЛІКАТОР  ДЛЯ СТАНДАРТНИХ КЛІПС ФАЙНОКС</v>
          </cell>
          <cell r="C10434" t="str">
            <v>шт</v>
          </cell>
          <cell r="D10434">
            <v>1</v>
          </cell>
          <cell r="E10434" t="str">
            <v>7%</v>
          </cell>
          <cell r="F10434">
            <v>68762.740000000005</v>
          </cell>
          <cell r="G10434">
            <v>73576.13</v>
          </cell>
        </row>
        <row r="10435">
          <cell r="A10435" t="str">
            <v>FE502T</v>
          </cell>
          <cell r="B10435" t="str">
            <v>ВАРІО. АПЛІКАТОР ДЛЯ МІНІ КЛІПС ФАЙНОКС</v>
          </cell>
          <cell r="C10435" t="str">
            <v>шт</v>
          </cell>
          <cell r="D10435">
            <v>1</v>
          </cell>
          <cell r="E10435" t="str">
            <v>7%</v>
          </cell>
          <cell r="F10435">
            <v>68649.86</v>
          </cell>
          <cell r="G10435">
            <v>73455.350000000006</v>
          </cell>
        </row>
        <row r="10436">
          <cell r="A10436" t="str">
            <v>FB184R</v>
          </cell>
          <cell r="B10436" t="str">
            <v xml:space="preserve">ВАСКАКАТ ГОЛОВКА УДАРН. КРУГЛ. D:4MM </v>
          </cell>
          <cell r="C10436" t="str">
            <v>пак</v>
          </cell>
          <cell r="D10436">
            <v>5</v>
          </cell>
          <cell r="E10436" t="str">
            <v>7%</v>
          </cell>
          <cell r="F10436">
            <v>24239.46</v>
          </cell>
          <cell r="G10436">
            <v>25936.22</v>
          </cell>
        </row>
        <row r="10437">
          <cell r="A10437" t="str">
            <v>FB185R</v>
          </cell>
          <cell r="B10437" t="str">
            <v xml:space="preserve">ВАСКАКАТ ГОЛОВКА УДАРН. КРУГЛ. D:5MM </v>
          </cell>
          <cell r="C10437" t="str">
            <v>шт</v>
          </cell>
          <cell r="D10437">
            <v>1</v>
          </cell>
          <cell r="E10437" t="str">
            <v>7%</v>
          </cell>
          <cell r="F10437">
            <v>24239.46</v>
          </cell>
          <cell r="G10437">
            <v>25936.22</v>
          </cell>
        </row>
        <row r="10438">
          <cell r="A10438" t="str">
            <v>FB186R</v>
          </cell>
          <cell r="B10438" t="str">
            <v>ВАСКАКАТ ГОЛОВКА УДАРН. КРУГЛ. D:6MM</v>
          </cell>
          <cell r="C10438" t="str">
            <v>пак</v>
          </cell>
          <cell r="D10438">
            <v>5</v>
          </cell>
          <cell r="E10438" t="str">
            <v>7%</v>
          </cell>
          <cell r="F10438">
            <v>24700.94</v>
          </cell>
          <cell r="G10438">
            <v>26430.01</v>
          </cell>
        </row>
        <row r="10439">
          <cell r="A10439" t="str">
            <v>FB180R</v>
          </cell>
          <cell r="B10439" t="str">
            <v>ВАСКАКАТ РУЧКА ДЛЯ АОРТ. УДАРН. FB184R-186R</v>
          </cell>
          <cell r="C10439" t="str">
            <v>шт</v>
          </cell>
          <cell r="D10439">
            <v>1</v>
          </cell>
          <cell r="E10439" t="str">
            <v>7%</v>
          </cell>
          <cell r="F10439">
            <v>38493.800000000003</v>
          </cell>
          <cell r="G10439">
            <v>41188.36</v>
          </cell>
        </row>
        <row r="10440">
          <cell r="A10440" t="str">
            <v>DO409R</v>
          </cell>
          <cell r="B10440" t="str">
            <v>ВАССМУНД РЕТРАКТОР 30X20MM 220MM</v>
          </cell>
          <cell r="C10440" t="str">
            <v>шт</v>
          </cell>
          <cell r="D10440">
            <v>1</v>
          </cell>
          <cell r="E10440" t="str">
            <v>7%</v>
          </cell>
          <cell r="F10440">
            <v>8007.31</v>
          </cell>
          <cell r="G10440">
            <v>8567.82</v>
          </cell>
        </row>
        <row r="10441">
          <cell r="A10441" t="str">
            <v>FC820R</v>
          </cell>
          <cell r="B10441" t="str">
            <v>ВАТС БІОПСІЙНИЙ ПІНЦЕТ</v>
          </cell>
          <cell r="C10441" t="str">
            <v>шт</v>
          </cell>
          <cell r="D10441">
            <v>1</v>
          </cell>
          <cell r="E10441" t="str">
            <v>7%</v>
          </cell>
          <cell r="F10441">
            <v>82024.92</v>
          </cell>
          <cell r="G10441">
            <v>87766.67</v>
          </cell>
        </row>
        <row r="10442">
          <cell r="A10442" t="str">
            <v>FC844R</v>
          </cell>
          <cell r="B10442" t="str">
            <v>ВАТС ГОЛКОТРИМАЧ</v>
          </cell>
          <cell r="C10442" t="str">
            <v>шт</v>
          </cell>
          <cell r="D10442">
            <v>1</v>
          </cell>
          <cell r="E10442" t="str">
            <v>7%</v>
          </cell>
          <cell r="F10442">
            <v>82024.92</v>
          </cell>
          <cell r="G10442">
            <v>87766.67</v>
          </cell>
        </row>
        <row r="10443">
          <cell r="A10443" t="str">
            <v>FC845R</v>
          </cell>
          <cell r="B10443" t="str">
            <v>ВАТС ГОЛКОТРИМАЧ ВИГНУТИЙ</v>
          </cell>
          <cell r="C10443" t="str">
            <v>шт</v>
          </cell>
          <cell r="D10443">
            <v>1</v>
          </cell>
          <cell r="E10443" t="str">
            <v>7%</v>
          </cell>
          <cell r="F10443">
            <v>82024.92</v>
          </cell>
          <cell r="G10443">
            <v>87766.67</v>
          </cell>
        </row>
        <row r="10444">
          <cell r="A10444" t="str">
            <v>FC846R</v>
          </cell>
          <cell r="B10444" t="str">
            <v>ВАТС ГОЛКОТРИМАЧ З САМОВИРАВНЮВАННЯМ ГОЛКИ</v>
          </cell>
          <cell r="C10444" t="str">
            <v>шт</v>
          </cell>
          <cell r="D10444">
            <v>1</v>
          </cell>
          <cell r="E10444" t="str">
            <v>7%</v>
          </cell>
          <cell r="F10444">
            <v>82024.92</v>
          </cell>
          <cell r="G10444">
            <v>87766.67</v>
          </cell>
        </row>
        <row r="10445">
          <cell r="A10445" t="str">
            <v>FC824R</v>
          </cell>
          <cell r="B10445" t="str">
            <v>ВАТС ДЕБЕК ЗАТИСКАЧ ПРЯМИЙ</v>
          </cell>
          <cell r="C10445" t="str">
            <v>шт</v>
          </cell>
          <cell r="D10445">
            <v>1</v>
          </cell>
          <cell r="E10445" t="str">
            <v>7%</v>
          </cell>
          <cell r="F10445">
            <v>82024.92</v>
          </cell>
          <cell r="G10445">
            <v>87766.67</v>
          </cell>
        </row>
        <row r="10446">
          <cell r="A10446" t="str">
            <v>FC828R</v>
          </cell>
          <cell r="B10446" t="str">
            <v>ВАТС ДЕБЕКІ ПУЛЬМОНАЛЬНИЙ ЗАТИСКАЧ</v>
          </cell>
          <cell r="C10446" t="str">
            <v>шт</v>
          </cell>
          <cell r="D10446">
            <v>1</v>
          </cell>
          <cell r="E10446" t="str">
            <v>7%</v>
          </cell>
          <cell r="F10446">
            <v>82024.92</v>
          </cell>
          <cell r="G10446">
            <v>87766.67</v>
          </cell>
        </row>
        <row r="10447">
          <cell r="A10447" t="str">
            <v>FC813R</v>
          </cell>
          <cell r="B10447" t="str">
            <v>ВАТС ДИСЕКЦІЙНИЙ ПІНЦЕТ ПРЯМИЙ</v>
          </cell>
          <cell r="C10447" t="str">
            <v>шт</v>
          </cell>
          <cell r="D10447">
            <v>1</v>
          </cell>
          <cell r="E10447" t="str">
            <v>7%</v>
          </cell>
          <cell r="F10447">
            <v>82024.92</v>
          </cell>
          <cell r="G10447">
            <v>87766.67</v>
          </cell>
        </row>
        <row r="10448">
          <cell r="A10448" t="str">
            <v>FC816R</v>
          </cell>
          <cell r="B10448" t="str">
            <v>ВАТС ЗАТИСКАЧ ОВЕРХОЛЬД 60</v>
          </cell>
          <cell r="C10448" t="str">
            <v>шт</v>
          </cell>
          <cell r="D10448">
            <v>1</v>
          </cell>
          <cell r="E10448" t="str">
            <v>7%</v>
          </cell>
          <cell r="F10448">
            <v>82024.92</v>
          </cell>
          <cell r="G10448">
            <v>87766.67</v>
          </cell>
        </row>
        <row r="10449">
          <cell r="A10449" t="str">
            <v>FC814R</v>
          </cell>
          <cell r="B10449" t="str">
            <v>ВАТС ЗАТИСКАЧ ОВЕРХОЛЬД 90</v>
          </cell>
          <cell r="C10449" t="str">
            <v>шт</v>
          </cell>
          <cell r="D10449">
            <v>1</v>
          </cell>
          <cell r="E10449" t="str">
            <v>7%</v>
          </cell>
          <cell r="F10449">
            <v>82024.92</v>
          </cell>
          <cell r="G10449">
            <v>87766.67</v>
          </cell>
        </row>
        <row r="10450">
          <cell r="A10450" t="str">
            <v>FC815R</v>
          </cell>
          <cell r="B10450" t="str">
            <v>ВАТС ЗАТИСКАЧ ОВЕРХОЛЬД 90 ДЕЛІКАТНИЙ</v>
          </cell>
          <cell r="C10450" t="str">
            <v>шт</v>
          </cell>
          <cell r="D10450">
            <v>1</v>
          </cell>
          <cell r="E10450" t="str">
            <v>7%</v>
          </cell>
          <cell r="F10450">
            <v>82024.92</v>
          </cell>
          <cell r="G10450">
            <v>87766.67</v>
          </cell>
        </row>
        <row r="10451">
          <cell r="A10451" t="str">
            <v>FC811R</v>
          </cell>
          <cell r="B10451" t="str">
            <v>ВАТС ЗАХОП. ЩИПЦІ ДЛЯ ТКАНИН</v>
          </cell>
          <cell r="C10451" t="str">
            <v>шт</v>
          </cell>
          <cell r="D10451">
            <v>1</v>
          </cell>
          <cell r="E10451" t="str">
            <v>7%</v>
          </cell>
          <cell r="F10451">
            <v>82024.92</v>
          </cell>
          <cell r="G10451">
            <v>87766.67</v>
          </cell>
        </row>
        <row r="10452">
          <cell r="A10452" t="str">
            <v>FC808P</v>
          </cell>
          <cell r="B10452" t="str">
            <v>ВАТС ІЗОЛЯЦІЙНИЙ ТУБУС</v>
          </cell>
          <cell r="C10452" t="str">
            <v>шт</v>
          </cell>
          <cell r="D10452">
            <v>1</v>
          </cell>
          <cell r="E10452" t="str">
            <v>7%</v>
          </cell>
          <cell r="F10452">
            <v>5180.49</v>
          </cell>
          <cell r="G10452">
            <v>5543.12</v>
          </cell>
        </row>
        <row r="10453">
          <cell r="A10453" t="str">
            <v>FC825R</v>
          </cell>
          <cell r="B10453" t="str">
            <v>ВАТС КРАФОРД АТРАВМАТИЧНИЙ ЗАТИСКАЧ</v>
          </cell>
          <cell r="C10453" t="str">
            <v>шт</v>
          </cell>
          <cell r="D10453">
            <v>1</v>
          </cell>
          <cell r="E10453" t="str">
            <v>7%</v>
          </cell>
          <cell r="F10453">
            <v>82024.92</v>
          </cell>
          <cell r="G10453">
            <v>87766.67</v>
          </cell>
        </row>
        <row r="10454">
          <cell r="A10454" t="str">
            <v>FC812R</v>
          </cell>
          <cell r="B10454" t="str">
            <v>ВАТС МЕРІЛЕНД ДИСЕКЦІЙНИЙ ПІНЦЕТ</v>
          </cell>
          <cell r="C10454" t="str">
            <v>шт</v>
          </cell>
          <cell r="D10454">
            <v>1</v>
          </cell>
          <cell r="E10454" t="str">
            <v>7%</v>
          </cell>
          <cell r="F10454">
            <v>82024.92</v>
          </cell>
          <cell r="G10454">
            <v>87766.67</v>
          </cell>
        </row>
        <row r="10455">
          <cell r="A10455" t="str">
            <v>FC852R</v>
          </cell>
          <cell r="B10455" t="str">
            <v>ВАТС МОНОПОЛЯРНА САКЦІЙНА ТРУБКА</v>
          </cell>
          <cell r="C10455" t="str">
            <v>шт</v>
          </cell>
          <cell r="D10455">
            <v>1</v>
          </cell>
          <cell r="E10455" t="str">
            <v>7%</v>
          </cell>
          <cell r="F10455">
            <v>51805.279999999999</v>
          </cell>
          <cell r="G10455">
            <v>55431.65</v>
          </cell>
        </row>
        <row r="10456">
          <cell r="A10456" t="str">
            <v>FC834W</v>
          </cell>
          <cell r="B10456" t="str">
            <v>ВАТС НОЖИЦІ МЕТЦЕНБАУМ</v>
          </cell>
          <cell r="C10456" t="str">
            <v>шт</v>
          </cell>
          <cell r="D10456">
            <v>1</v>
          </cell>
          <cell r="E10456" t="str">
            <v>7%</v>
          </cell>
          <cell r="F10456">
            <v>82024.92</v>
          </cell>
          <cell r="G10456">
            <v>87766.67</v>
          </cell>
        </row>
        <row r="10457">
          <cell r="A10457" t="str">
            <v>FC835W</v>
          </cell>
          <cell r="B10457" t="str">
            <v>ВАТС НОЖИЦІ МЕТЦЕНБАУМ СУПЕРКАТ</v>
          </cell>
          <cell r="C10457" t="str">
            <v>шт</v>
          </cell>
          <cell r="D10457">
            <v>1</v>
          </cell>
          <cell r="E10457" t="str">
            <v>7%</v>
          </cell>
          <cell r="F10457">
            <v>82024.92</v>
          </cell>
          <cell r="G10457">
            <v>87766.67</v>
          </cell>
        </row>
        <row r="10458">
          <cell r="A10458" t="str">
            <v>FC858R</v>
          </cell>
          <cell r="B10458" t="str">
            <v>ВАТС ПЛЕВРАЛЬНИЙ ГВИНТ 6/290ММ</v>
          </cell>
          <cell r="C10458" t="str">
            <v>шт</v>
          </cell>
          <cell r="D10458">
            <v>1</v>
          </cell>
          <cell r="E10458" t="str">
            <v>7%</v>
          </cell>
          <cell r="F10458">
            <v>17268.43</v>
          </cell>
          <cell r="G10458">
            <v>18477.22</v>
          </cell>
        </row>
        <row r="10459">
          <cell r="A10459" t="str">
            <v>FC800R</v>
          </cell>
          <cell r="B10459" t="str">
            <v>ВАТС РУЧКА МОНОПОЛЯРНА БЕЗ КРЕМАЛЬЄРИ</v>
          </cell>
          <cell r="C10459" t="str">
            <v>шт</v>
          </cell>
          <cell r="D10459">
            <v>1</v>
          </cell>
          <cell r="E10459" t="str">
            <v>7%</v>
          </cell>
          <cell r="F10459">
            <v>21585.21</v>
          </cell>
          <cell r="G10459">
            <v>23096.17</v>
          </cell>
        </row>
        <row r="10460">
          <cell r="A10460" t="str">
            <v>FC801R</v>
          </cell>
          <cell r="B10460" t="str">
            <v>ВАТС РУЧКА МОНОПОЛЯРНА З КРЕМАЛЬЄРОЮ</v>
          </cell>
          <cell r="C10460" t="str">
            <v>шт</v>
          </cell>
          <cell r="D10460">
            <v>1</v>
          </cell>
          <cell r="E10460" t="str">
            <v>7%</v>
          </cell>
          <cell r="F10460">
            <v>32810.32</v>
          </cell>
          <cell r="G10460">
            <v>35107.040000000001</v>
          </cell>
        </row>
        <row r="10461">
          <cell r="A10461" t="str">
            <v>FC826R</v>
          </cell>
          <cell r="B10461" t="str">
            <v>ВАТС САТІНСКИЙ АТРАВМАТИЧНИЙ ЗАТИСКАЧ</v>
          </cell>
          <cell r="C10461" t="str">
            <v>шт</v>
          </cell>
          <cell r="D10461">
            <v>1</v>
          </cell>
          <cell r="E10461" t="str">
            <v>7%</v>
          </cell>
          <cell r="F10461">
            <v>82024.92</v>
          </cell>
          <cell r="G10461">
            <v>87766.67</v>
          </cell>
        </row>
        <row r="10462">
          <cell r="A10462" t="str">
            <v>FC827R</v>
          </cell>
          <cell r="B10462" t="str">
            <v>ВАТС САТІНСКИЙ АТРАВМАТИЧНИЙ ЗАТИСКАЧ</v>
          </cell>
          <cell r="C10462" t="str">
            <v>шт</v>
          </cell>
          <cell r="D10462">
            <v>1</v>
          </cell>
          <cell r="E10462" t="str">
            <v>7%</v>
          </cell>
          <cell r="F10462">
            <v>82024.92</v>
          </cell>
          <cell r="G10462">
            <v>87766.67</v>
          </cell>
        </row>
        <row r="10463">
          <cell r="A10463" t="str">
            <v>FC810R</v>
          </cell>
          <cell r="B10463" t="str">
            <v>ВАТС ФОСТЕР ЛЕГЕНЕВИЙ ЗАТИСКАЧ</v>
          </cell>
          <cell r="C10463" t="str">
            <v>шт</v>
          </cell>
          <cell r="D10463">
            <v>1</v>
          </cell>
          <cell r="E10463" t="str">
            <v>7%</v>
          </cell>
          <cell r="F10463">
            <v>82024.92</v>
          </cell>
          <cell r="G10463">
            <v>87766.67</v>
          </cell>
        </row>
        <row r="10464">
          <cell r="A10464" t="str">
            <v>BA719R</v>
          </cell>
          <cell r="B10464" t="str">
            <v>ВАТСОН НІЖ ДЛЯ ПЕРЕС. ШКІРИ З ЛЕЗОМ 300MM</v>
          </cell>
          <cell r="C10464" t="str">
            <v>шт</v>
          </cell>
          <cell r="D10464">
            <v>1</v>
          </cell>
          <cell r="E10464" t="str">
            <v>7%</v>
          </cell>
          <cell r="F10464">
            <v>44215.34</v>
          </cell>
          <cell r="G10464">
            <v>47310.41</v>
          </cell>
        </row>
        <row r="10465">
          <cell r="A10465" t="str">
            <v>OK530R</v>
          </cell>
          <cell r="B10465" t="str">
            <v>ВАТСОН-ВІЛЬЯМС РЕШІТК. ЗАТИСКАЧ 120MM</v>
          </cell>
          <cell r="C10465" t="str">
            <v>шт</v>
          </cell>
          <cell r="D10465">
            <v>1</v>
          </cell>
          <cell r="E10465" t="str">
            <v>7%</v>
          </cell>
          <cell r="F10465">
            <v>27394.12</v>
          </cell>
          <cell r="G10465">
            <v>29311.71</v>
          </cell>
        </row>
        <row r="10466">
          <cell r="A10466" t="str">
            <v>OK531R</v>
          </cell>
          <cell r="B10466" t="str">
            <v>ВАТСОН-ВІЛЬЯМС РЕШІТК. ЗАТИСКАЧ ВЕЛ. 120MM</v>
          </cell>
          <cell r="C10466" t="str">
            <v>шт</v>
          </cell>
          <cell r="D10466">
            <v>1</v>
          </cell>
          <cell r="E10466" t="str">
            <v>7%</v>
          </cell>
          <cell r="F10466">
            <v>26833.17</v>
          </cell>
          <cell r="G10466">
            <v>28711.49</v>
          </cell>
        </row>
        <row r="10467">
          <cell r="A10467" t="str">
            <v>OK527R</v>
          </cell>
          <cell r="B10467" t="str">
            <v>ВАТСОН-ВІЛЬЯМС РЕШІТК. ЗАТИСКАЧ МАЛ. 120MM</v>
          </cell>
          <cell r="C10467" t="str">
            <v>шт</v>
          </cell>
          <cell r="D10467">
            <v>1</v>
          </cell>
          <cell r="E10467" t="str">
            <v>7%</v>
          </cell>
          <cell r="F10467">
            <v>27080.12</v>
          </cell>
          <cell r="G10467">
            <v>28975.73</v>
          </cell>
        </row>
        <row r="10468">
          <cell r="A10468" t="str">
            <v>OK529R</v>
          </cell>
          <cell r="B10468" t="str">
            <v>ВАТСОН-ВІЛЬЯМС РЕШІТК. ЗАТИСКАЧ СЕР. 120MM</v>
          </cell>
          <cell r="C10468" t="str">
            <v>шт</v>
          </cell>
          <cell r="D10468">
            <v>1</v>
          </cell>
          <cell r="E10468" t="str">
            <v>7%</v>
          </cell>
          <cell r="F10468">
            <v>28101.26</v>
          </cell>
          <cell r="G10468">
            <v>30068.34</v>
          </cell>
        </row>
        <row r="10469">
          <cell r="A10469" t="str">
            <v>FK292R</v>
          </cell>
          <cell r="B10469" t="str">
            <v>ВАТСОН-ШЕЙН ДИСЕКТОР ЛЕГК. 130MM</v>
          </cell>
          <cell r="C10469" t="str">
            <v>шт</v>
          </cell>
          <cell r="D10469">
            <v>1</v>
          </cell>
          <cell r="E10469" t="str">
            <v>7%</v>
          </cell>
          <cell r="F10469">
            <v>3696.58</v>
          </cell>
          <cell r="G10469">
            <v>3955.34</v>
          </cell>
        </row>
        <row r="10470">
          <cell r="A10470" t="str">
            <v>FK293R</v>
          </cell>
          <cell r="B10470" t="str">
            <v>ВАТСОН-ШЕЙН ДИСЕКТОР ЛЕГК. 190MM</v>
          </cell>
          <cell r="C10470" t="str">
            <v>шт</v>
          </cell>
          <cell r="D10470">
            <v>1</v>
          </cell>
          <cell r="E10470" t="str">
            <v>7%</v>
          </cell>
          <cell r="F10470">
            <v>3121.79</v>
          </cell>
          <cell r="G10470">
            <v>3340.31</v>
          </cell>
        </row>
        <row r="10471">
          <cell r="A10471" t="str">
            <v>BM202R</v>
          </cell>
          <cell r="B10471" t="str">
            <v>ВЕБСТЕР ГОЛКОТРИМАЧ ТОНКИЙ 125MM</v>
          </cell>
          <cell r="C10471" t="str">
            <v>шт</v>
          </cell>
          <cell r="E10471" t="str">
            <v>7%</v>
          </cell>
          <cell r="F10471">
            <v>3647.71</v>
          </cell>
          <cell r="G10471">
            <v>3903.04</v>
          </cell>
        </row>
        <row r="10472">
          <cell r="A10472" t="str">
            <v>OM237R</v>
          </cell>
          <cell r="B10472" t="str">
            <v>ВЕДЕР ЯЗИК. ШПАТЕЛЬ ВІКОНЧ. ВЕЛИК. 125MM</v>
          </cell>
          <cell r="C10472" t="str">
            <v>шт</v>
          </cell>
          <cell r="D10472">
            <v>1</v>
          </cell>
          <cell r="E10472" t="str">
            <v>7%</v>
          </cell>
          <cell r="F10472">
            <v>5532.97</v>
          </cell>
          <cell r="G10472">
            <v>5920.28</v>
          </cell>
        </row>
        <row r="10473">
          <cell r="A10473" t="str">
            <v>OM236R</v>
          </cell>
          <cell r="B10473" t="str">
            <v>ВЕДЕР ЯЗИК. ШПАТЕЛЬ ВІКОНЧ. МАЛ. 125MM</v>
          </cell>
          <cell r="C10473" t="str">
            <v>шт</v>
          </cell>
          <cell r="D10473">
            <v>1</v>
          </cell>
          <cell r="E10473" t="str">
            <v>7%</v>
          </cell>
          <cell r="F10473">
            <v>5993.59</v>
          </cell>
          <cell r="G10473">
            <v>6413.14</v>
          </cell>
        </row>
        <row r="10474">
          <cell r="A10474" t="str">
            <v>DP036R</v>
          </cell>
          <cell r="B10474" t="str">
            <v>ВЕЙНГАРТ УНІВЕРСAЛ. ЩИПЦІ ЧАСТК.ВИГН.140MM</v>
          </cell>
          <cell r="C10474" t="str">
            <v>шт</v>
          </cell>
          <cell r="D10474">
            <v>1</v>
          </cell>
          <cell r="E10474" t="str">
            <v>7%</v>
          </cell>
          <cell r="F10474">
            <v>8838.14</v>
          </cell>
          <cell r="G10474">
            <v>9456.81</v>
          </cell>
        </row>
        <row r="10475">
          <cell r="A10475" t="str">
            <v>ME627R</v>
          </cell>
          <cell r="B10475" t="str">
            <v>ВЕЛИКА КЮРЕТКА З ЛЕЗОМ 14MMX27.5MM</v>
          </cell>
          <cell r="C10475" t="str">
            <v>шт</v>
          </cell>
          <cell r="D10475">
            <v>1</v>
          </cell>
          <cell r="E10475" t="str">
            <v>7%</v>
          </cell>
          <cell r="F10475">
            <v>22070.04</v>
          </cell>
          <cell r="G10475">
            <v>23614.95</v>
          </cell>
        </row>
        <row r="10476">
          <cell r="A10476">
            <v>5062010</v>
          </cell>
          <cell r="B10476" t="str">
            <v>ВЕЛИКИЙ НАБІР ДЛЯ ДРЕНУВАННЯ ПЛЕВРАЛЬНОЇ ПОРОЖНИНИ</v>
          </cell>
          <cell r="C10476" t="str">
            <v>шт</v>
          </cell>
          <cell r="D10476">
            <v>1</v>
          </cell>
          <cell r="E10476" t="str">
            <v>20%</v>
          </cell>
          <cell r="F10476">
            <v>10789.58</v>
          </cell>
          <cell r="G10476">
            <v>12947.49</v>
          </cell>
        </row>
        <row r="10477">
          <cell r="A10477" t="str">
            <v>BA311SU</v>
          </cell>
          <cell r="B10477" t="str">
            <v>ВЕЛИКИЙ ОДНОРАЗОВИЙ СКАЛЬПЕЛЬ СТЕРИЛ. №11</v>
          </cell>
          <cell r="C10477" t="str">
            <v>пак</v>
          </cell>
          <cell r="E10477" t="str">
            <v>7%</v>
          </cell>
          <cell r="F10477">
            <v>1034.97</v>
          </cell>
          <cell r="G10477">
            <v>1107.42</v>
          </cell>
        </row>
        <row r="10478">
          <cell r="A10478" t="str">
            <v>BA323SU</v>
          </cell>
          <cell r="B10478" t="str">
            <v>ВЕЛИКИЙ ОДНОРАЗОВИЙ СКАЛЬПЕЛЬ СТЕРИЛ. №23</v>
          </cell>
          <cell r="C10478" t="str">
            <v>пак</v>
          </cell>
          <cell r="E10478" t="str">
            <v>7%</v>
          </cell>
          <cell r="F10478">
            <v>1078.22</v>
          </cell>
          <cell r="G10478">
            <v>1153.7</v>
          </cell>
        </row>
        <row r="10479">
          <cell r="A10479" t="str">
            <v>DE297R</v>
          </cell>
          <cell r="B10479" t="str">
            <v>ВЕЛІС ПЛАСТ. НАПОВН. ІНСТРУМЕНТ ДВОКІНЦЕВ.</v>
          </cell>
          <cell r="C10479" t="str">
            <v>шт</v>
          </cell>
          <cell r="D10479">
            <v>1</v>
          </cell>
          <cell r="E10479" t="str">
            <v>7%</v>
          </cell>
          <cell r="F10479">
            <v>1040.5999999999999</v>
          </cell>
          <cell r="G10479">
            <v>1113.44</v>
          </cell>
        </row>
        <row r="10480">
          <cell r="A10480" t="str">
            <v>FO807R</v>
          </cell>
          <cell r="B10480" t="str">
            <v>ВЕЛЛЕР МЕНІСК. ЗАТИСКАЧ ВИГНУТ. 200MM</v>
          </cell>
          <cell r="C10480" t="str">
            <v>шт</v>
          </cell>
          <cell r="D10480">
            <v>1</v>
          </cell>
          <cell r="E10480" t="str">
            <v>7%</v>
          </cell>
          <cell r="F10480">
            <v>13675.65</v>
          </cell>
          <cell r="G10480">
            <v>14632.95</v>
          </cell>
        </row>
        <row r="10481">
          <cell r="A10481" t="str">
            <v>BC620R</v>
          </cell>
          <cell r="B10481" t="str">
            <v xml:space="preserve">ВЕЛЛЕР НОЖИЦІ ВИГНУТІ 280MM </v>
          </cell>
          <cell r="C10481" t="str">
            <v>шт</v>
          </cell>
          <cell r="D10481">
            <v>1</v>
          </cell>
          <cell r="E10481" t="str">
            <v>7%</v>
          </cell>
          <cell r="F10481">
            <v>9386.1200000000008</v>
          </cell>
          <cell r="G10481">
            <v>10043.14</v>
          </cell>
        </row>
        <row r="10482">
          <cell r="A10482" t="str">
            <v>ND003R</v>
          </cell>
          <cell r="B10482" t="str">
            <v>ВЕЛЛЕР СТЕГНОВ. ГОЛІВКА ПИЛКОВОЇ НАПРАВЛЯЮЧОЇ</v>
          </cell>
          <cell r="C10482" t="str">
            <v>шт</v>
          </cell>
          <cell r="E10482" t="str">
            <v>7%</v>
          </cell>
          <cell r="F10482">
            <v>5500.54</v>
          </cell>
          <cell r="G10482">
            <v>5885.57</v>
          </cell>
        </row>
        <row r="10483">
          <cell r="A10483" t="str">
            <v>OB355R</v>
          </cell>
          <cell r="B10483" t="str">
            <v>ВЕЛТОН ДОЛОТО ДЛЯ СТОРОННЬОГО ТІЛА</v>
          </cell>
          <cell r="C10483" t="str">
            <v>шт</v>
          </cell>
          <cell r="D10483">
            <v>1</v>
          </cell>
          <cell r="E10483" t="str">
            <v>7%</v>
          </cell>
          <cell r="F10483">
            <v>3737.67</v>
          </cell>
          <cell r="G10483">
            <v>3999.3</v>
          </cell>
        </row>
        <row r="10484">
          <cell r="A10484" t="str">
            <v>BM272R</v>
          </cell>
          <cell r="B10484" t="str">
            <v>ВЕНГІНСТІН ГОЛКОТРИМАЧ 275MM</v>
          </cell>
          <cell r="C10484" t="str">
            <v>шт</v>
          </cell>
          <cell r="E10484" t="str">
            <v>7%</v>
          </cell>
          <cell r="F10484">
            <v>6570.11</v>
          </cell>
          <cell r="G10484">
            <v>7030.02</v>
          </cell>
        </row>
        <row r="10485">
          <cell r="A10485" t="str">
            <v>FV078P</v>
          </cell>
          <cell r="B10485" t="str">
            <v>ВЕНТРИКУЛЯР. КАТЕТЕР З ДЕФЛЕКТОРОМ 250MM</v>
          </cell>
          <cell r="C10485" t="str">
            <v>шт</v>
          </cell>
          <cell r="D10485">
            <v>1</v>
          </cell>
          <cell r="E10485" t="str">
            <v>20%</v>
          </cell>
          <cell r="F10485">
            <v>13154.06</v>
          </cell>
          <cell r="G10485">
            <v>15784.87</v>
          </cell>
        </row>
        <row r="10486">
          <cell r="A10486" t="str">
            <v>FV077P</v>
          </cell>
          <cell r="B10486" t="str">
            <v>ВЕНТРИКУЛЯР. КАТЕТЕР РАДІОПАК. 250MM</v>
          </cell>
          <cell r="C10486" t="str">
            <v>шт</v>
          </cell>
          <cell r="D10486">
            <v>1</v>
          </cell>
          <cell r="E10486" t="str">
            <v>20%</v>
          </cell>
          <cell r="F10486">
            <v>9642.59</v>
          </cell>
          <cell r="G10486">
            <v>11571.11</v>
          </cell>
        </row>
        <row r="10487">
          <cell r="A10487" t="str">
            <v>FV074P</v>
          </cell>
          <cell r="B10487" t="str">
            <v>ВЕНТРИКУЛЯР. КАТЕТЕР. З СТИЛЕТ.180MM</v>
          </cell>
          <cell r="C10487" t="str">
            <v>шт</v>
          </cell>
          <cell r="E10487" t="str">
            <v>20%</v>
          </cell>
          <cell r="F10487">
            <v>8912.9599999999991</v>
          </cell>
          <cell r="G10487">
            <v>10695.55</v>
          </cell>
        </row>
        <row r="10488">
          <cell r="A10488" t="str">
            <v>FV075P</v>
          </cell>
          <cell r="B10488" t="str">
            <v>ВЕНТРИКУЛЯР. КАТЕТЕР.ET. З СТИЛЕТ.І RT- ЗАГН. . ПРОВІДНИК</v>
          </cell>
          <cell r="C10488" t="str">
            <v>шт</v>
          </cell>
          <cell r="D10488">
            <v>1</v>
          </cell>
          <cell r="E10488" t="str">
            <v>20%</v>
          </cell>
          <cell r="F10488">
            <v>11915.38</v>
          </cell>
          <cell r="G10488">
            <v>14298.45</v>
          </cell>
        </row>
        <row r="10489">
          <cell r="A10489" t="str">
            <v>FV076P</v>
          </cell>
          <cell r="B10489" t="str">
            <v>ВЕНТРИКУЛЯР. КАТЕТЕР.TR З СТИЛЕТ.І RT- ЗАГН. . ПРОВІДНИК ПЕДІАТР.</v>
          </cell>
          <cell r="C10489" t="str">
            <v>шт</v>
          </cell>
          <cell r="D10489">
            <v>1</v>
          </cell>
          <cell r="E10489" t="str">
            <v>20%</v>
          </cell>
          <cell r="F10489">
            <v>11915.38</v>
          </cell>
          <cell r="G10489">
            <v>14298.45</v>
          </cell>
        </row>
        <row r="10490">
          <cell r="A10490" t="str">
            <v>FF124R</v>
          </cell>
          <cell r="B10490" t="str">
            <v>ВЕНТРИКУЛЯРНА КАНЮЛЯ ДЕНДІ</v>
          </cell>
          <cell r="C10490" t="str">
            <v>шт</v>
          </cell>
          <cell r="D10490">
            <v>1</v>
          </cell>
          <cell r="E10490" t="str">
            <v>7%</v>
          </cell>
          <cell r="F10490">
            <v>7212.37</v>
          </cell>
          <cell r="G10490">
            <v>7717.24</v>
          </cell>
        </row>
        <row r="10491">
          <cell r="A10491" t="str">
            <v>FF125R</v>
          </cell>
          <cell r="B10491" t="str">
            <v>ВЕНТРИКУЛЯРНА КАНЮЛЯ КУШІНГ-КАІРНС</v>
          </cell>
          <cell r="C10491" t="str">
            <v>шт</v>
          </cell>
          <cell r="D10491">
            <v>1</v>
          </cell>
          <cell r="E10491" t="str">
            <v>7%</v>
          </cell>
          <cell r="F10491">
            <v>7212.37</v>
          </cell>
          <cell r="G10491">
            <v>7717.24</v>
          </cell>
        </row>
        <row r="10492">
          <cell r="A10492" t="str">
            <v>FF126R</v>
          </cell>
          <cell r="B10492" t="str">
            <v>ВЕНТРИКУЛЯРНА КАНЮЛЯ КУШІНГ-КАІРНС</v>
          </cell>
          <cell r="C10492" t="str">
            <v>шт</v>
          </cell>
          <cell r="E10492" t="str">
            <v>7%</v>
          </cell>
          <cell r="F10492">
            <v>7212.37</v>
          </cell>
          <cell r="G10492">
            <v>7717.24</v>
          </cell>
        </row>
        <row r="10493">
          <cell r="A10493" t="str">
            <v>FK174R</v>
          </cell>
          <cell r="B10493" t="str">
            <v>ВЕРБРУГ-МЮЛЛЕР РЕТРАКТОР 44MM</v>
          </cell>
          <cell r="C10493" t="str">
            <v>шт</v>
          </cell>
          <cell r="E10493" t="str">
            <v>7%</v>
          </cell>
          <cell r="F10493">
            <v>6431.71</v>
          </cell>
          <cell r="G10493">
            <v>6881.93</v>
          </cell>
        </row>
        <row r="10494">
          <cell r="A10494" t="str">
            <v>FK175R</v>
          </cell>
          <cell r="B10494" t="str">
            <v>ВЕРБРУГ-МЮЛЛЕР РЕТРАКТОР 65MM</v>
          </cell>
          <cell r="C10494" t="str">
            <v>шт</v>
          </cell>
          <cell r="D10494">
            <v>1</v>
          </cell>
          <cell r="E10494" t="str">
            <v>7%</v>
          </cell>
          <cell r="F10494">
            <v>6983.15</v>
          </cell>
          <cell r="G10494">
            <v>7471.97</v>
          </cell>
        </row>
        <row r="10495">
          <cell r="A10495" t="str">
            <v>FO105R</v>
          </cell>
          <cell r="B10495" t="str">
            <v>ВЕРЛАЙН КОНАЛ ДЛЯ ВІДБОРУ ПРОВОДУ</v>
          </cell>
          <cell r="C10495" t="str">
            <v>шт</v>
          </cell>
          <cell r="D10495">
            <v>1</v>
          </cell>
          <cell r="E10495" t="str">
            <v>7%</v>
          </cell>
          <cell r="F10495">
            <v>12128.6</v>
          </cell>
          <cell r="G10495">
            <v>12977.6</v>
          </cell>
        </row>
        <row r="10496">
          <cell r="A10496" t="str">
            <v>OG109R</v>
          </cell>
          <cell r="B10496" t="str">
            <v>ВЕРТІКАЛЬНИЙ КГРУГЛИЙ НІЖ ПЛІСТЕРА 4,5Х2,5 ММ</v>
          </cell>
          <cell r="C10496" t="str">
            <v>шт</v>
          </cell>
          <cell r="D10496">
            <v>1</v>
          </cell>
          <cell r="E10496" t="str">
            <v>7%</v>
          </cell>
          <cell r="F10496">
            <v>5527.78</v>
          </cell>
          <cell r="G10496">
            <v>5914.73</v>
          </cell>
        </row>
        <row r="10497">
          <cell r="A10497" t="str">
            <v>OG107R</v>
          </cell>
          <cell r="B10497" t="str">
            <v>ВЕРТІКАЛЬНИЙ КГРУГЛИЙ НІЖ ПЛІСТЕРА 4Х2 ММ</v>
          </cell>
          <cell r="C10497" t="str">
            <v>шт</v>
          </cell>
          <cell r="D10497">
            <v>1</v>
          </cell>
          <cell r="E10497" t="str">
            <v>7%</v>
          </cell>
          <cell r="F10497">
            <v>5527.78</v>
          </cell>
          <cell r="G10497">
            <v>5914.73</v>
          </cell>
        </row>
        <row r="10498">
          <cell r="A10498" t="str">
            <v>BJ515R</v>
          </cell>
          <cell r="B10498" t="str">
            <v>ВЕРТСЕЙМ ГІСТЕРЕКТОМ. ЗАТИСКАЧ 350MM</v>
          </cell>
          <cell r="C10498" t="str">
            <v>шт</v>
          </cell>
          <cell r="D10498">
            <v>1</v>
          </cell>
          <cell r="E10498" t="str">
            <v>7%</v>
          </cell>
          <cell r="F10498">
            <v>19489.75</v>
          </cell>
          <cell r="G10498">
            <v>20854.03</v>
          </cell>
        </row>
        <row r="10499">
          <cell r="A10499" t="str">
            <v>BJ506R</v>
          </cell>
          <cell r="B10499" t="str">
            <v xml:space="preserve">ВЕРТСЕЙМ ГІСТЕРЕКТОМ. ЗАТИСКАЧ ВИГНУТ. 235MM </v>
          </cell>
          <cell r="C10499" t="str">
            <v>шт</v>
          </cell>
          <cell r="E10499" t="str">
            <v>7%</v>
          </cell>
          <cell r="F10499">
            <v>11897.21</v>
          </cell>
          <cell r="G10499">
            <v>12730.01</v>
          </cell>
        </row>
        <row r="10500">
          <cell r="A10500" t="str">
            <v>BJ507R</v>
          </cell>
          <cell r="B10500" t="str">
            <v xml:space="preserve">ВЕРТСЕЙМ ГІСТЕРЕКТОМ. ЗАТИСКАЧ ВИГНУТ. 235MM </v>
          </cell>
          <cell r="C10500" t="str">
            <v>шт</v>
          </cell>
          <cell r="E10500" t="str">
            <v>7%</v>
          </cell>
          <cell r="F10500">
            <v>11964.25</v>
          </cell>
          <cell r="G10500">
            <v>12801.74</v>
          </cell>
        </row>
        <row r="10501">
          <cell r="A10501" t="str">
            <v>BJ509R</v>
          </cell>
          <cell r="B10501" t="str">
            <v>ВЕРТСЕЙМ ГІСТЕРЕКТОМ. ЗАТИСКАЧ ВИГНУТ. 245MM</v>
          </cell>
          <cell r="C10501" t="str">
            <v>шт</v>
          </cell>
          <cell r="D10501">
            <v>1</v>
          </cell>
          <cell r="E10501" t="str">
            <v>7%</v>
          </cell>
          <cell r="F10501">
            <v>10036.6</v>
          </cell>
          <cell r="G10501">
            <v>10739.16</v>
          </cell>
        </row>
        <row r="10502">
          <cell r="A10502" t="str">
            <v>BJ574R</v>
          </cell>
          <cell r="B10502" t="str">
            <v>ВЕРТСЕЙМ ГІСТЕРЕКТОМ. ЗАТИСКАЧ ВИГНУТ. 255MM</v>
          </cell>
          <cell r="C10502" t="str">
            <v>шт</v>
          </cell>
          <cell r="E10502" t="str">
            <v>7%</v>
          </cell>
          <cell r="F10502">
            <v>11091.03</v>
          </cell>
          <cell r="G10502">
            <v>11867.4</v>
          </cell>
        </row>
        <row r="10503">
          <cell r="A10503" t="str">
            <v>BJ581R</v>
          </cell>
          <cell r="B10503" t="str">
            <v>ВЕРТСЕЙМ ЗАТИСКАЧ 250MM</v>
          </cell>
          <cell r="C10503" t="str">
            <v>шт</v>
          </cell>
          <cell r="D10503">
            <v>1</v>
          </cell>
          <cell r="E10503" t="str">
            <v>7%</v>
          </cell>
          <cell r="F10503">
            <v>22773.72</v>
          </cell>
          <cell r="G10503">
            <v>24367.88</v>
          </cell>
        </row>
        <row r="10504">
          <cell r="A10504" t="str">
            <v>BC702R</v>
          </cell>
          <cell r="B10504" t="str">
            <v>ВЕРТСЕЙМ НОЖИЦІ ВИГНУТ. 145MM</v>
          </cell>
          <cell r="C10504" t="str">
            <v>шт</v>
          </cell>
          <cell r="D10504">
            <v>1</v>
          </cell>
          <cell r="E10504" t="str">
            <v>7%</v>
          </cell>
          <cell r="F10504">
            <v>4619.97</v>
          </cell>
          <cell r="G10504">
            <v>4943.3599999999997</v>
          </cell>
        </row>
        <row r="10505">
          <cell r="A10505" t="str">
            <v>BC703R</v>
          </cell>
          <cell r="B10505" t="str">
            <v>ВЕРТСЕЙМ НОЖИЦІ ВИГНУТ. 200MM</v>
          </cell>
          <cell r="C10505" t="str">
            <v>шт</v>
          </cell>
          <cell r="D10505">
            <v>1</v>
          </cell>
          <cell r="E10505" t="str">
            <v>7%</v>
          </cell>
          <cell r="F10505">
            <v>4890.28</v>
          </cell>
          <cell r="G10505">
            <v>5232.6000000000004</v>
          </cell>
        </row>
        <row r="10506">
          <cell r="A10506" t="str">
            <v>BC704R</v>
          </cell>
          <cell r="B10506" t="str">
            <v>ВЕРТСЕЙМ НОЖИЦІ ВИГНУТ. 230MM</v>
          </cell>
          <cell r="C10506" t="str">
            <v>шт</v>
          </cell>
          <cell r="E10506" t="str">
            <v>7%</v>
          </cell>
          <cell r="F10506">
            <v>5606.5</v>
          </cell>
          <cell r="G10506">
            <v>5998.95</v>
          </cell>
        </row>
        <row r="10507">
          <cell r="A10507" t="str">
            <v>BJ553R</v>
          </cell>
          <cell r="B10507" t="str">
            <v>ВЕРТСЕЙМ ПАРАМЕТР. ЗАТИСКАЧ ВИГНУТ. 220MM</v>
          </cell>
          <cell r="C10507" t="str">
            <v>шт</v>
          </cell>
          <cell r="D10507">
            <v>1</v>
          </cell>
          <cell r="E10507" t="str">
            <v>7%</v>
          </cell>
          <cell r="F10507">
            <v>17932.75</v>
          </cell>
          <cell r="G10507">
            <v>19188.04</v>
          </cell>
        </row>
        <row r="10508">
          <cell r="A10508" t="str">
            <v>BJ552R</v>
          </cell>
          <cell r="B10508" t="str">
            <v>ВЕРТСЕЙМ ПАРАМЕТР. ЗАТИСКАЧ ВИГНУТ. 240MM</v>
          </cell>
          <cell r="C10508" t="str">
            <v>шт</v>
          </cell>
          <cell r="D10508">
            <v>1</v>
          </cell>
          <cell r="E10508" t="str">
            <v>7%</v>
          </cell>
          <cell r="F10508">
            <v>17759.75</v>
          </cell>
          <cell r="G10508">
            <v>19002.93</v>
          </cell>
        </row>
        <row r="10509">
          <cell r="A10509" t="str">
            <v>BJ551R</v>
          </cell>
          <cell r="B10509" t="str">
            <v>ВЕРТСЕЙМ ПАРАМЕТР. ЗАТИСКАЧ ВИГНУТ. 245MM</v>
          </cell>
          <cell r="C10509" t="str">
            <v>шт</v>
          </cell>
          <cell r="D10509">
            <v>1</v>
          </cell>
          <cell r="E10509" t="str">
            <v>7%</v>
          </cell>
          <cell r="F10509">
            <v>17579.400000000001</v>
          </cell>
          <cell r="G10509">
            <v>18809.95</v>
          </cell>
        </row>
        <row r="10510">
          <cell r="A10510" t="str">
            <v>BJ550R</v>
          </cell>
          <cell r="B10510" t="str">
            <v>ВЕРТСЕЙМ ПАРАМЕТР. ЗАТИСКАЧ ПРЯМ. 250MM</v>
          </cell>
          <cell r="C10510" t="str">
            <v>шт</v>
          </cell>
          <cell r="D10510">
            <v>1</v>
          </cell>
          <cell r="E10510" t="str">
            <v>7%</v>
          </cell>
          <cell r="F10510">
            <v>17216.96</v>
          </cell>
          <cell r="G10510">
            <v>18422.150000000001</v>
          </cell>
        </row>
        <row r="10511">
          <cell r="A10511" t="str">
            <v>BJ576R</v>
          </cell>
          <cell r="B10511" t="str">
            <v>ВЕРТСЕЙМ ПАРАМЕТР. КЛІПСА ВИГНУТ. 260MM</v>
          </cell>
          <cell r="C10511" t="str">
            <v>шт</v>
          </cell>
          <cell r="D10511">
            <v>1</v>
          </cell>
          <cell r="E10511" t="str">
            <v>7%</v>
          </cell>
          <cell r="F10511">
            <v>12154.98</v>
          </cell>
          <cell r="G10511">
            <v>13005.83</v>
          </cell>
        </row>
        <row r="10512">
          <cell r="A10512" t="str">
            <v>BJ579R</v>
          </cell>
          <cell r="B10512" t="str">
            <v>ВЕРТСЕЙМ-КАЛЛЕН ЗАТИСКАЧ РИФЛЕН. 215MM</v>
          </cell>
          <cell r="C10512" t="str">
            <v>шт</v>
          </cell>
          <cell r="D10512">
            <v>1</v>
          </cell>
          <cell r="E10512" t="str">
            <v>7%</v>
          </cell>
          <cell r="F10512">
            <v>18501.490000000002</v>
          </cell>
          <cell r="G10512">
            <v>19796.59</v>
          </cell>
        </row>
        <row r="10513">
          <cell r="A10513" t="str">
            <v>OK371R</v>
          </cell>
          <cell r="B10513" t="str">
            <v>ВЕРХ. НОЖИЦІ КОТТЛ ЗАГНУТ. 165MM</v>
          </cell>
          <cell r="C10513" t="str">
            <v>шт</v>
          </cell>
          <cell r="D10513">
            <v>1</v>
          </cell>
          <cell r="E10513" t="str">
            <v>7%</v>
          </cell>
          <cell r="F10513">
            <v>7484.41</v>
          </cell>
          <cell r="G10513">
            <v>8008.32</v>
          </cell>
        </row>
        <row r="10514">
          <cell r="A10514" t="str">
            <v>BM101R</v>
          </cell>
          <cell r="B10514" t="str">
            <v>ВЕРХАЙМ ГОЛКОТРИМАЧ 240MM</v>
          </cell>
          <cell r="C10514" t="str">
            <v>шт</v>
          </cell>
          <cell r="E10514" t="str">
            <v>7%</v>
          </cell>
          <cell r="F10514">
            <v>13026.9</v>
          </cell>
          <cell r="G10514">
            <v>13938.78</v>
          </cell>
        </row>
        <row r="10515">
          <cell r="A10515" t="str">
            <v>BM102R</v>
          </cell>
          <cell r="B10515" t="str">
            <v>ВЕРХАЙМ ДУРОГРІП ГОЛКОТРИМАЧ 300MM</v>
          </cell>
          <cell r="C10515" t="str">
            <v>шт</v>
          </cell>
          <cell r="E10515" t="str">
            <v>7%</v>
          </cell>
          <cell r="F10515">
            <v>16846.740000000002</v>
          </cell>
          <cell r="G10515">
            <v>18026.009999999998</v>
          </cell>
        </row>
        <row r="10516">
          <cell r="A10516" t="str">
            <v>JK477A</v>
          </cell>
          <cell r="B10516" t="str">
            <v>ВЕРХН. КРИШКА ДЛЯ 1/1 БАЗОВ. КОНТЕЙНЕР АЛЮМ. ЗЕЛЕН.</v>
          </cell>
          <cell r="C10516" t="str">
            <v>шт</v>
          </cell>
          <cell r="D10516">
            <v>1</v>
          </cell>
          <cell r="E10516" t="str">
            <v>7%</v>
          </cell>
          <cell r="F10516">
            <v>6657.91</v>
          </cell>
          <cell r="G10516">
            <v>7123.96</v>
          </cell>
        </row>
        <row r="10517">
          <cell r="A10517" t="str">
            <v>JK478A</v>
          </cell>
          <cell r="B10517" t="str">
            <v>ВЕРХН. КРИШКА ДЛЯ 1/1 БАЗОВ. КОНТЕЙНЕР АЛЮМ. ЗОЛОТ.</v>
          </cell>
          <cell r="C10517" t="str">
            <v>шт</v>
          </cell>
          <cell r="D10517">
            <v>1</v>
          </cell>
          <cell r="E10517" t="str">
            <v>7%</v>
          </cell>
          <cell r="F10517">
            <v>6657.91</v>
          </cell>
          <cell r="G10517">
            <v>7123.96</v>
          </cell>
        </row>
        <row r="10518">
          <cell r="A10518" t="str">
            <v>JK476A</v>
          </cell>
          <cell r="B10518" t="str">
            <v xml:space="preserve">ВЕРХН. КРИШКА ДЛЯ 1/1 БАЗОВ. КОНТЕЙНЕР АЛЮМ. СИН. </v>
          </cell>
          <cell r="C10518" t="str">
            <v>шт</v>
          </cell>
          <cell r="E10518" t="str">
            <v>7%</v>
          </cell>
          <cell r="F10518">
            <v>6657.91</v>
          </cell>
          <cell r="G10518">
            <v>7123.96</v>
          </cell>
        </row>
        <row r="10519">
          <cell r="A10519" t="str">
            <v>JK479A</v>
          </cell>
          <cell r="B10519" t="str">
            <v>ВЕРХН. КРИШКА ДЛЯ 1/1 БАЗОВ. КОНТЕЙНЕР АЛЮМ. СРІБН.</v>
          </cell>
          <cell r="C10519" t="str">
            <v>шт</v>
          </cell>
          <cell r="D10519">
            <v>1</v>
          </cell>
          <cell r="E10519" t="str">
            <v>7%</v>
          </cell>
          <cell r="F10519">
            <v>6657.91</v>
          </cell>
          <cell r="G10519">
            <v>7123.96</v>
          </cell>
        </row>
        <row r="10520">
          <cell r="A10520" t="str">
            <v>JK475A</v>
          </cell>
          <cell r="B10520" t="str">
            <v>ВЕРХН. КРИШКА ДЛЯ 1/1 БАЗОВ. КОНТЕЙНЕР АЛЮМ. ЧЕРВОН.</v>
          </cell>
          <cell r="C10520" t="str">
            <v>шт</v>
          </cell>
          <cell r="D10520">
            <v>1</v>
          </cell>
          <cell r="E10520" t="str">
            <v>7%</v>
          </cell>
          <cell r="F10520">
            <v>6657.91</v>
          </cell>
          <cell r="G10520">
            <v>7123.96</v>
          </cell>
        </row>
        <row r="10521">
          <cell r="A10521" t="str">
            <v>JK457A</v>
          </cell>
          <cell r="B10521" t="str">
            <v>ВЕРХН. КРИШКА ДЛЯ 1/1 ВАРІАЦ. КОНТЕЙНЕР АЛЮМ. ЗЕЛЕН.</v>
          </cell>
          <cell r="C10521" t="str">
            <v>шт</v>
          </cell>
          <cell r="D10521">
            <v>1</v>
          </cell>
          <cell r="E10521" t="str">
            <v>7%</v>
          </cell>
          <cell r="F10521">
            <v>6657.91</v>
          </cell>
          <cell r="G10521">
            <v>7123.96</v>
          </cell>
        </row>
        <row r="10522">
          <cell r="A10522" t="str">
            <v>JK458A</v>
          </cell>
          <cell r="B10522" t="str">
            <v>ВЕРХН. КРИШКА ДЛЯ 1/1 ВАРІАЦ. КОНТЕЙНЕР АЛЮМ. ЗОЛОТ.</v>
          </cell>
          <cell r="C10522" t="str">
            <v>шт</v>
          </cell>
          <cell r="D10522">
            <v>1</v>
          </cell>
          <cell r="E10522" t="str">
            <v>7%</v>
          </cell>
          <cell r="F10522">
            <v>6657.91</v>
          </cell>
          <cell r="G10522">
            <v>7123.96</v>
          </cell>
        </row>
        <row r="10523">
          <cell r="A10523" t="str">
            <v>JK456A</v>
          </cell>
          <cell r="B10523" t="str">
            <v>ВЕРХН. КРИШКА ДЛЯ 1/1 ВАРІАЦ. КОНТЕЙНЕР АЛЮМ. СИН.</v>
          </cell>
          <cell r="C10523" t="str">
            <v>шт</v>
          </cell>
          <cell r="D10523">
            <v>1</v>
          </cell>
          <cell r="E10523" t="str">
            <v>7%</v>
          </cell>
          <cell r="F10523">
            <v>6657.91</v>
          </cell>
          <cell r="G10523">
            <v>7123.96</v>
          </cell>
        </row>
        <row r="10524">
          <cell r="A10524" t="str">
            <v>JK459A</v>
          </cell>
          <cell r="B10524" t="str">
            <v>ВЕРХН. КРИШКА ДЛЯ 1/1 ВАРІАЦ. КОНТЕЙНЕР АЛЮМ. СРІБН.</v>
          </cell>
          <cell r="C10524" t="str">
            <v>шт</v>
          </cell>
          <cell r="D10524">
            <v>1</v>
          </cell>
          <cell r="E10524" t="str">
            <v>7%</v>
          </cell>
          <cell r="F10524">
            <v>6657.91</v>
          </cell>
          <cell r="G10524">
            <v>7123.96</v>
          </cell>
        </row>
        <row r="10525">
          <cell r="A10525" t="str">
            <v>JK455A</v>
          </cell>
          <cell r="B10525" t="str">
            <v>ВЕРХН. КРИШКА ДЛЯ 1/1 ВАРІАЦ. КОНТЕЙНЕР АЛЮМ. ЧЕРВОН.</v>
          </cell>
          <cell r="C10525" t="str">
            <v>шт</v>
          </cell>
          <cell r="D10525">
            <v>1</v>
          </cell>
          <cell r="E10525" t="str">
            <v>7%</v>
          </cell>
          <cell r="F10525">
            <v>6657.91</v>
          </cell>
          <cell r="G10525">
            <v>7123.96</v>
          </cell>
        </row>
        <row r="10526">
          <cell r="A10526" t="str">
            <v>JK377A</v>
          </cell>
          <cell r="B10526" t="str">
            <v>ВЕРХН. КРИШКА ДЛЯ 1/2 БАЗОВ. КОНТЕЙНЕР АЛЮМ. ЗЕЛЕН.</v>
          </cell>
          <cell r="C10526" t="str">
            <v>шт</v>
          </cell>
          <cell r="D10526">
            <v>1</v>
          </cell>
          <cell r="E10526" t="str">
            <v>7%</v>
          </cell>
          <cell r="F10526">
            <v>4687.87</v>
          </cell>
          <cell r="G10526">
            <v>5016.0200000000004</v>
          </cell>
        </row>
        <row r="10527">
          <cell r="A10527" t="str">
            <v>JK378A</v>
          </cell>
          <cell r="B10527" t="str">
            <v>ВЕРХН. КРИШКА ДЛЯ 1/2 БАЗОВ. КОНТЕЙНЕР АЛЮМ. ЗОЛОТ.</v>
          </cell>
          <cell r="C10527" t="str">
            <v>шт</v>
          </cell>
          <cell r="D10527">
            <v>1</v>
          </cell>
          <cell r="E10527" t="str">
            <v>7%</v>
          </cell>
          <cell r="F10527">
            <v>4687.87</v>
          </cell>
          <cell r="G10527">
            <v>5016.0200000000004</v>
          </cell>
        </row>
        <row r="10528">
          <cell r="A10528" t="str">
            <v>JK376A</v>
          </cell>
          <cell r="B10528" t="str">
            <v>ВЕРХН. КРИШКА ДЛЯ 1/2 БАЗОВ. КОНТЕЙНЕР АЛЮМ. СИН.</v>
          </cell>
          <cell r="C10528" t="str">
            <v>шт</v>
          </cell>
          <cell r="D10528">
            <v>1</v>
          </cell>
          <cell r="E10528" t="str">
            <v>7%</v>
          </cell>
          <cell r="F10528">
            <v>4687.87</v>
          </cell>
          <cell r="G10528">
            <v>5016.0200000000004</v>
          </cell>
        </row>
        <row r="10529">
          <cell r="A10529" t="str">
            <v>JK379A</v>
          </cell>
          <cell r="B10529" t="str">
            <v>ВЕРХН. КРИШКА ДЛЯ 1/2 БАЗОВ. КОНТЕЙНЕР АЛЮМ. СРІБН.</v>
          </cell>
          <cell r="C10529" t="str">
            <v>шт</v>
          </cell>
          <cell r="D10529">
            <v>1</v>
          </cell>
          <cell r="E10529" t="str">
            <v>7%</v>
          </cell>
          <cell r="F10529">
            <v>4784.75</v>
          </cell>
          <cell r="G10529">
            <v>5119.68</v>
          </cell>
        </row>
        <row r="10530">
          <cell r="A10530" t="str">
            <v>JK375A</v>
          </cell>
          <cell r="B10530" t="str">
            <v>ВЕРХН. КРИШКА ДЛЯ 1/2 БАЗОВ. КОНТЕЙНЕР АЛЮМ. ЧЕРВОН.</v>
          </cell>
          <cell r="C10530" t="str">
            <v>шт</v>
          </cell>
          <cell r="D10530">
            <v>1</v>
          </cell>
          <cell r="E10530" t="str">
            <v>7%</v>
          </cell>
          <cell r="F10530">
            <v>4687.87</v>
          </cell>
          <cell r="G10530">
            <v>5016.0200000000004</v>
          </cell>
        </row>
        <row r="10531">
          <cell r="A10531" t="str">
            <v>JK357A</v>
          </cell>
          <cell r="B10531" t="str">
            <v>ВЕРХН. КРИШКА ДЛЯ 1/2 ВАРІАЦ. КОНТЕЙНЕР АЛЮМ. ЗЕЛЕН.</v>
          </cell>
          <cell r="C10531" t="str">
            <v>шт</v>
          </cell>
          <cell r="D10531">
            <v>1</v>
          </cell>
          <cell r="E10531" t="str">
            <v>7%</v>
          </cell>
          <cell r="F10531">
            <v>4687.87</v>
          </cell>
          <cell r="G10531">
            <v>5016.0200000000004</v>
          </cell>
        </row>
        <row r="10532">
          <cell r="A10532" t="str">
            <v>JK358A</v>
          </cell>
          <cell r="B10532" t="str">
            <v>ВЕРХН. КРИШКА ДЛЯ 1/2 ВАРІАЦ. КОНТЕЙНЕР АЛЮМ. ЗОЛОТ.</v>
          </cell>
          <cell r="C10532" t="str">
            <v>шт</v>
          </cell>
          <cell r="D10532">
            <v>1</v>
          </cell>
          <cell r="E10532" t="str">
            <v>7%</v>
          </cell>
          <cell r="F10532">
            <v>4687.87</v>
          </cell>
          <cell r="G10532">
            <v>5016.0200000000004</v>
          </cell>
        </row>
        <row r="10533">
          <cell r="A10533" t="str">
            <v>JK356A</v>
          </cell>
          <cell r="B10533" t="str">
            <v>ВЕРХН. КРИШКА ДЛЯ 1/2 ВАРІАЦ. КОНТЕЙНЕР АЛЮМ. СИН.</v>
          </cell>
          <cell r="C10533" t="str">
            <v>шт</v>
          </cell>
          <cell r="D10533">
            <v>1</v>
          </cell>
          <cell r="E10533" t="str">
            <v>7%</v>
          </cell>
          <cell r="F10533">
            <v>4687.87</v>
          </cell>
          <cell r="G10533">
            <v>5016.0200000000004</v>
          </cell>
        </row>
        <row r="10534">
          <cell r="A10534" t="str">
            <v>JK359A</v>
          </cell>
          <cell r="B10534" t="str">
            <v>ВЕРХН. КРИШКА ДЛЯ 1/2 ВАРІАЦ. КОНТЕЙНЕР АЛЮМ. СРІБН.</v>
          </cell>
          <cell r="C10534" t="str">
            <v>шт</v>
          </cell>
          <cell r="D10534">
            <v>1</v>
          </cell>
          <cell r="E10534" t="str">
            <v>7%</v>
          </cell>
          <cell r="F10534">
            <v>4687.87</v>
          </cell>
          <cell r="G10534">
            <v>5016.0200000000004</v>
          </cell>
        </row>
        <row r="10535">
          <cell r="A10535" t="str">
            <v>JK355A</v>
          </cell>
          <cell r="B10535" t="str">
            <v>ВЕРХН. КРИШКА ДЛЯ 1/2 ВАРІАЦ. КОНТЕЙНЕР АЛЮМ. ЧЕРВОН.</v>
          </cell>
          <cell r="C10535" t="str">
            <v>шт</v>
          </cell>
          <cell r="D10535">
            <v>1</v>
          </cell>
          <cell r="E10535" t="str">
            <v>7%</v>
          </cell>
          <cell r="F10535">
            <v>4687.87</v>
          </cell>
          <cell r="G10535">
            <v>5016.0200000000004</v>
          </cell>
        </row>
        <row r="10536">
          <cell r="A10536" t="str">
            <v>JK777A</v>
          </cell>
          <cell r="B10536" t="str">
            <v>ВЕРХН. КРИШКА ДЛЯ 3/4 БАЗОВ. КОНТЕЙНЕР АЛЮМ. ЗЕЛЕН.</v>
          </cell>
          <cell r="C10536" t="str">
            <v>шт</v>
          </cell>
          <cell r="D10536">
            <v>1</v>
          </cell>
          <cell r="E10536" t="str">
            <v>7%</v>
          </cell>
          <cell r="F10536">
            <v>5606.5</v>
          </cell>
          <cell r="G10536">
            <v>5998.95</v>
          </cell>
        </row>
        <row r="10537">
          <cell r="A10537" t="str">
            <v>JK778A</v>
          </cell>
          <cell r="B10537" t="str">
            <v>ВЕРХН. КРИШКА ДЛЯ 3/4 БАЗОВ. КОНТЕЙНЕР АЛЮМ. ЗОЛОТ.</v>
          </cell>
          <cell r="C10537" t="str">
            <v>шт</v>
          </cell>
          <cell r="D10537">
            <v>1</v>
          </cell>
          <cell r="E10537" t="str">
            <v>7%</v>
          </cell>
          <cell r="F10537">
            <v>5606.5</v>
          </cell>
          <cell r="G10537">
            <v>5998.95</v>
          </cell>
        </row>
        <row r="10538">
          <cell r="A10538" t="str">
            <v>JK776A</v>
          </cell>
          <cell r="B10538" t="str">
            <v>ВЕРХН. КРИШКА ДЛЯ 3/4 БАЗОВ. КОНТЕЙНЕР АЛЮМ. СИН.</v>
          </cell>
          <cell r="C10538" t="str">
            <v>шт</v>
          </cell>
          <cell r="D10538">
            <v>1</v>
          </cell>
          <cell r="E10538" t="str">
            <v>7%</v>
          </cell>
          <cell r="F10538">
            <v>5606.5</v>
          </cell>
          <cell r="G10538">
            <v>5998.95</v>
          </cell>
        </row>
        <row r="10539">
          <cell r="A10539" t="str">
            <v>JK779A</v>
          </cell>
          <cell r="B10539" t="str">
            <v>ВЕРХН. КРИШКА ДЛЯ 3/4 БАЗОВ. КОНТЕЙНЕР АЛЮМ. СРІБН.</v>
          </cell>
          <cell r="C10539" t="str">
            <v>шт</v>
          </cell>
          <cell r="D10539">
            <v>1</v>
          </cell>
          <cell r="E10539" t="str">
            <v>7%</v>
          </cell>
          <cell r="F10539">
            <v>5687.81</v>
          </cell>
          <cell r="G10539">
            <v>6085.95</v>
          </cell>
        </row>
        <row r="10540">
          <cell r="A10540" t="str">
            <v>JK775A</v>
          </cell>
          <cell r="B10540" t="str">
            <v>ВЕРХН. КРИШКА ДЛЯ 3/4 БАЗОВ. КОНТЕЙНЕР АЛЮМ. ЧЕРВОН.</v>
          </cell>
          <cell r="C10540" t="str">
            <v>шт</v>
          </cell>
          <cell r="D10540">
            <v>1</v>
          </cell>
          <cell r="E10540" t="str">
            <v>7%</v>
          </cell>
          <cell r="F10540">
            <v>5606.5</v>
          </cell>
          <cell r="G10540">
            <v>5998.95</v>
          </cell>
        </row>
        <row r="10541">
          <cell r="A10541" t="str">
            <v>JK757A</v>
          </cell>
          <cell r="B10541" t="str">
            <v>ВЕРХН. КРИШКА ДЛЯ 3/4 ВАРІАЦ. КОНТЕЙНЕР АЛЮМ. ЗЕЛЕН.</v>
          </cell>
          <cell r="C10541" t="str">
            <v>шт</v>
          </cell>
          <cell r="D10541">
            <v>1</v>
          </cell>
          <cell r="E10541" t="str">
            <v>7%</v>
          </cell>
          <cell r="F10541">
            <v>5606.5</v>
          </cell>
          <cell r="G10541">
            <v>5998.95</v>
          </cell>
        </row>
        <row r="10542">
          <cell r="A10542" t="str">
            <v>JK758A</v>
          </cell>
          <cell r="B10542" t="str">
            <v>ВЕРХН. КРИШКА ДЛЯ 3/4 ВАРІАЦ. КОНТЕЙНЕР АЛЮМ. ЗОЛОТ.</v>
          </cell>
          <cell r="C10542" t="str">
            <v>шт</v>
          </cell>
          <cell r="D10542">
            <v>1</v>
          </cell>
          <cell r="E10542" t="str">
            <v>7%</v>
          </cell>
          <cell r="F10542">
            <v>5606.5</v>
          </cell>
          <cell r="G10542">
            <v>5998.95</v>
          </cell>
        </row>
        <row r="10543">
          <cell r="A10543" t="str">
            <v>JK756A</v>
          </cell>
          <cell r="B10543" t="str">
            <v>ВЕРХН. КРИШКА ДЛЯ 3/4 ВАРІАЦ. КОНТЕЙНЕР АЛЮМ. СИН.</v>
          </cell>
          <cell r="C10543" t="str">
            <v>шт</v>
          </cell>
          <cell r="D10543">
            <v>1</v>
          </cell>
          <cell r="E10543" t="str">
            <v>7%</v>
          </cell>
          <cell r="F10543">
            <v>5606.5</v>
          </cell>
          <cell r="G10543">
            <v>5998.95</v>
          </cell>
        </row>
        <row r="10544">
          <cell r="A10544" t="str">
            <v>JK759A</v>
          </cell>
          <cell r="B10544" t="str">
            <v>ВЕРХН. КРИШКА ДЛЯ 3/4 ВАРІАЦ. КОНТЕЙНЕР АЛЮМ. СРІБН.</v>
          </cell>
          <cell r="C10544" t="str">
            <v>шт</v>
          </cell>
          <cell r="D10544">
            <v>1</v>
          </cell>
          <cell r="E10544" t="str">
            <v>7%</v>
          </cell>
          <cell r="F10544">
            <v>5606.5</v>
          </cell>
          <cell r="G10544">
            <v>5998.95</v>
          </cell>
        </row>
        <row r="10545">
          <cell r="A10545" t="str">
            <v>JK755A</v>
          </cell>
          <cell r="B10545" t="str">
            <v>ВЕРХН. КРИШКА ДЛЯ 3/4 ВАРІАЦ. КОНТЕЙНЕР АЛЮМ. ЧЕРВОН.</v>
          </cell>
          <cell r="C10545" t="str">
            <v>шт</v>
          </cell>
          <cell r="D10545">
            <v>1</v>
          </cell>
          <cell r="E10545" t="str">
            <v>7%</v>
          </cell>
          <cell r="F10545">
            <v>5606.5</v>
          </cell>
          <cell r="G10545">
            <v>5998.95</v>
          </cell>
        </row>
        <row r="10546">
          <cell r="A10546" t="str">
            <v>DA885R</v>
          </cell>
          <cell r="B10546" t="str">
            <v>Вестон Эксплорер 170 мм</v>
          </cell>
          <cell r="C10546" t="str">
            <v>шт</v>
          </cell>
          <cell r="D10546">
            <v>1</v>
          </cell>
          <cell r="E10546" t="str">
            <v>7%</v>
          </cell>
          <cell r="F10546">
            <v>1109.8</v>
          </cell>
          <cell r="G10546">
            <v>1187.48</v>
          </cell>
        </row>
        <row r="10547">
          <cell r="A10547" t="str">
            <v>PO208R</v>
          </cell>
          <cell r="B10547" t="str">
            <v>ВИГНУТИЙ ЗАТИСКАЧ</v>
          </cell>
          <cell r="C10547" t="str">
            <v>шт</v>
          </cell>
          <cell r="D10547">
            <v>1</v>
          </cell>
          <cell r="E10547" t="str">
            <v>7%</v>
          </cell>
          <cell r="F10547">
            <v>37970.910000000003</v>
          </cell>
          <cell r="G10547">
            <v>40628.870000000003</v>
          </cell>
        </row>
        <row r="10548">
          <cell r="A10548" t="str">
            <v>FF014R</v>
          </cell>
          <cell r="B10548" t="str">
            <v>ВИДАЛЯЮЧИЙ ЗАТИСКАЧ ДЛЯ СКАЛЬП.ФІКС.</v>
          </cell>
          <cell r="C10548" t="str">
            <v>шт</v>
          </cell>
          <cell r="D10548">
            <v>1</v>
          </cell>
          <cell r="E10548" t="str">
            <v>7%</v>
          </cell>
          <cell r="F10548">
            <v>29545.37</v>
          </cell>
          <cell r="G10548">
            <v>31613.55</v>
          </cell>
        </row>
        <row r="10549">
          <cell r="A10549" t="str">
            <v>LS013R</v>
          </cell>
          <cell r="B10549" t="str">
            <v>ВИКРУТКА  3.5/252MM</v>
          </cell>
          <cell r="C10549" t="str">
            <v>шт</v>
          </cell>
          <cell r="D10549">
            <v>1</v>
          </cell>
          <cell r="E10549" t="str">
            <v>7%</v>
          </cell>
          <cell r="F10549">
            <v>24066.46</v>
          </cell>
          <cell r="G10549">
            <v>25751.11</v>
          </cell>
        </row>
        <row r="10550">
          <cell r="A10550" t="str">
            <v>FW322R</v>
          </cell>
          <cell r="B10550" t="str">
            <v>Викрутка MACS TL із затримачем</v>
          </cell>
          <cell r="C10550" t="str">
            <v>шт</v>
          </cell>
          <cell r="D10550">
            <v>1</v>
          </cell>
          <cell r="E10550" t="str">
            <v>7%</v>
          </cell>
          <cell r="F10550">
            <v>7618.49</v>
          </cell>
          <cell r="G10550">
            <v>8151.78</v>
          </cell>
        </row>
        <row r="10551">
          <cell r="A10551" t="str">
            <v>FW069R</v>
          </cell>
          <cell r="B10551" t="str">
            <v>ВИКРУТКА S4C ДЛЯ КУТОВИХ ГВИНТІВ</v>
          </cell>
          <cell r="C10551" t="str">
            <v>шт</v>
          </cell>
          <cell r="D10551">
            <v>1</v>
          </cell>
          <cell r="E10551" t="str">
            <v>7%</v>
          </cell>
          <cell r="F10551">
            <v>34316.71</v>
          </cell>
          <cell r="G10551">
            <v>36718.879999999997</v>
          </cell>
        </row>
        <row r="10552">
          <cell r="A10552" t="str">
            <v>KH419T</v>
          </cell>
          <cell r="B10552" t="str">
            <v>ВИКРУТКА TARGON PF ДЛЯ ПРИЦІЛА</v>
          </cell>
          <cell r="C10552" t="str">
            <v>шт</v>
          </cell>
          <cell r="D10552">
            <v>1</v>
          </cell>
          <cell r="E10552" t="str">
            <v>7%</v>
          </cell>
          <cell r="F10552">
            <v>8537.5499999999993</v>
          </cell>
          <cell r="G10552">
            <v>9135.18</v>
          </cell>
        </row>
        <row r="10553">
          <cell r="A10553" t="str">
            <v>LS008R</v>
          </cell>
          <cell r="B10553" t="str">
            <v>ВИКРУТКА ДЛЯ GC355/GC455/LS002</v>
          </cell>
          <cell r="C10553" t="str">
            <v>шт</v>
          </cell>
          <cell r="D10553">
            <v>1</v>
          </cell>
          <cell r="E10553" t="str">
            <v>7%</v>
          </cell>
          <cell r="F10553">
            <v>11319.82</v>
          </cell>
          <cell r="G10553">
            <v>12112.21</v>
          </cell>
        </row>
        <row r="10554">
          <cell r="A10554" t="str">
            <v>LS007R</v>
          </cell>
          <cell r="B10554" t="str">
            <v>ВИКРУТКА ДЛЯ GC457/GC458</v>
          </cell>
          <cell r="C10554" t="str">
            <v>шт</v>
          </cell>
          <cell r="D10554">
            <v>1</v>
          </cell>
          <cell r="E10554" t="str">
            <v>7%</v>
          </cell>
          <cell r="F10554">
            <v>12154.55</v>
          </cell>
          <cell r="G10554">
            <v>13005.37</v>
          </cell>
        </row>
        <row r="10555">
          <cell r="A10555" t="str">
            <v>FW850R</v>
          </cell>
          <cell r="B10555" t="str">
            <v>ВИКРУТКА ДЛЯ БЛОКУЮЧОГО ДИСТРАКЦІЙНОГО ГВИНТА</v>
          </cell>
          <cell r="C10555" t="str">
            <v>шт</v>
          </cell>
          <cell r="D10555">
            <v>1</v>
          </cell>
          <cell r="E10555" t="str">
            <v>20%</v>
          </cell>
          <cell r="F10555">
            <v>10580.68</v>
          </cell>
          <cell r="G10555">
            <v>12696.82</v>
          </cell>
        </row>
        <row r="10556">
          <cell r="A10556" t="str">
            <v>LS005R</v>
          </cell>
          <cell r="B10556" t="str">
            <v>ВИКРУТКА З РУЧКОЮ ДЛЯ 1.5 ММ</v>
          </cell>
          <cell r="C10556" t="str">
            <v>шт</v>
          </cell>
          <cell r="D10556">
            <v>1</v>
          </cell>
          <cell r="E10556" t="str">
            <v>7%</v>
          </cell>
          <cell r="F10556">
            <v>9626.59</v>
          </cell>
          <cell r="G10556">
            <v>10300.450000000001</v>
          </cell>
        </row>
        <row r="10557">
          <cell r="A10557" t="str">
            <v>LS002R</v>
          </cell>
          <cell r="B10557" t="str">
            <v>ВИКРУТКА З РУЧКОЮ ДЛЯ 2.5 ММ</v>
          </cell>
          <cell r="C10557" t="str">
            <v>шт</v>
          </cell>
          <cell r="D10557">
            <v>1</v>
          </cell>
          <cell r="E10557" t="str">
            <v>7%</v>
          </cell>
          <cell r="F10557">
            <v>5209.03</v>
          </cell>
          <cell r="G10557">
            <v>5573.66</v>
          </cell>
        </row>
        <row r="10558">
          <cell r="A10558" t="str">
            <v>LS003R</v>
          </cell>
          <cell r="B10558" t="str">
            <v>ВИКРУТКА З РУЧКОЮ ДЛЯ 3.5 ММ200ММ</v>
          </cell>
          <cell r="C10558" t="str">
            <v>шт</v>
          </cell>
          <cell r="D10558">
            <v>1</v>
          </cell>
          <cell r="E10558" t="str">
            <v>7%</v>
          </cell>
          <cell r="F10558">
            <v>12520.88</v>
          </cell>
          <cell r="G10558">
            <v>13397.34</v>
          </cell>
        </row>
        <row r="10559">
          <cell r="A10559" t="str">
            <v>ME013R</v>
          </cell>
          <cell r="B10559" t="str">
            <v>ВИКРУТКА З СФЕРИЧНИМ ШЕСТИКУТНИКОМПРЯ.</v>
          </cell>
          <cell r="C10559" t="str">
            <v>шт</v>
          </cell>
          <cell r="D10559">
            <v>1</v>
          </cell>
          <cell r="E10559" t="str">
            <v>20%</v>
          </cell>
          <cell r="F10559">
            <v>23598.07</v>
          </cell>
          <cell r="G10559">
            <v>28317.68</v>
          </cell>
        </row>
        <row r="10560">
          <cell r="A10560" t="str">
            <v>KT152R</v>
          </cell>
          <cell r="B10560" t="str">
            <v>ВИКРУТКА ЗІ СТОПОМ ДЛЯ KT150R</v>
          </cell>
          <cell r="C10560" t="str">
            <v>шт</v>
          </cell>
          <cell r="D10560">
            <v>1</v>
          </cell>
          <cell r="E10560" t="str">
            <v>7%</v>
          </cell>
          <cell r="F10560">
            <v>2668.09</v>
          </cell>
          <cell r="G10560">
            <v>2854.86</v>
          </cell>
        </row>
        <row r="10561">
          <cell r="A10561" t="str">
            <v>JG302</v>
          </cell>
          <cell r="B10561" t="str">
            <v>ВИКРУТКА ШЕСТИГРАННА 3MM</v>
          </cell>
          <cell r="C10561" t="str">
            <v>шт</v>
          </cell>
          <cell r="D10561">
            <v>1</v>
          </cell>
          <cell r="E10561" t="str">
            <v>7%</v>
          </cell>
          <cell r="F10561">
            <v>1217.49</v>
          </cell>
          <cell r="G10561">
            <v>1302.71</v>
          </cell>
        </row>
        <row r="10562">
          <cell r="A10562" t="str">
            <v>FK960NB</v>
          </cell>
          <cell r="B10562" t="str">
            <v>Викусувач кістковий SQ КЕРІСОН 10X1ММ 130°  ВИГНУТИЙ ВГОРУ ПРЯМИЙ 200MМ</v>
          </cell>
          <cell r="C10562" t="str">
            <v>шт</v>
          </cell>
          <cell r="D10562">
            <v>1</v>
          </cell>
          <cell r="E10562" t="str">
            <v>7%</v>
          </cell>
          <cell r="F10562">
            <v>54676.65</v>
          </cell>
          <cell r="G10562">
            <v>58504.02</v>
          </cell>
        </row>
        <row r="10563">
          <cell r="A10563" t="str">
            <v>FK918NB</v>
          </cell>
          <cell r="B10563" t="str">
            <v>Викусувач кістковий SQ КЕРІСОН 10X1ММ 130°  ВИГНУТИЙ ВГОРУ ПРЯМИЙ 230MМ</v>
          </cell>
          <cell r="C10563" t="str">
            <v>шт</v>
          </cell>
          <cell r="D10563">
            <v>1</v>
          </cell>
          <cell r="E10563" t="str">
            <v>7%</v>
          </cell>
          <cell r="F10563">
            <v>56795.9</v>
          </cell>
          <cell r="G10563">
            <v>60771.61</v>
          </cell>
        </row>
        <row r="10564">
          <cell r="A10564" t="str">
            <v>FK981NB</v>
          </cell>
          <cell r="B10564" t="str">
            <v>Викусувач кістковий SQ КЕРІСОН 10X1ММ 130°  ВИГНУТИЙ ВГОРУ ПРЯМИЙ 280MМ</v>
          </cell>
          <cell r="C10564" t="str">
            <v>шт</v>
          </cell>
          <cell r="D10564">
            <v>1</v>
          </cell>
          <cell r="E10564" t="str">
            <v>7%</v>
          </cell>
          <cell r="F10564">
            <v>58915.15</v>
          </cell>
          <cell r="G10564">
            <v>63039.21</v>
          </cell>
        </row>
        <row r="10565">
          <cell r="A10565" t="str">
            <v>FK906NB</v>
          </cell>
          <cell r="B10565" t="str">
            <v>Викусувач кістковий SQ КЕРІСОН 10X1ММ 130°  ВИГНУТИЙ ВГОРУ ТОНКИЙ 180MМ</v>
          </cell>
          <cell r="C10565" t="str">
            <v>шт</v>
          </cell>
          <cell r="D10565">
            <v>1</v>
          </cell>
          <cell r="E10565" t="str">
            <v>7%</v>
          </cell>
          <cell r="F10565">
            <v>58915.15</v>
          </cell>
          <cell r="G10565">
            <v>63039.21</v>
          </cell>
        </row>
        <row r="10566">
          <cell r="A10566" t="str">
            <v>FK961NB</v>
          </cell>
          <cell r="B10566" t="str">
            <v>Викусувач кістковий SQ КЕРІСОН 10X1ММ 130°  ВИГНУТИЙ ВГОРУ ТОНКИЙ 200MМ</v>
          </cell>
          <cell r="C10566" t="str">
            <v>шт</v>
          </cell>
          <cell r="D10566">
            <v>1</v>
          </cell>
          <cell r="E10566" t="str">
            <v>7%</v>
          </cell>
          <cell r="F10566">
            <v>61034.400000000001</v>
          </cell>
          <cell r="G10566">
            <v>65306.81</v>
          </cell>
        </row>
        <row r="10567">
          <cell r="A10567" t="str">
            <v>FK929NB</v>
          </cell>
          <cell r="B10567" t="str">
            <v>Викусувач кістковий SQ КЕРІСОН 10X1ММ 130°  ВИГНУТИЙ ВГОРУ ТОНКИЙ 230MМ</v>
          </cell>
          <cell r="C10567" t="str">
            <v>шт</v>
          </cell>
          <cell r="D10567">
            <v>1</v>
          </cell>
          <cell r="E10567" t="str">
            <v>7%</v>
          </cell>
          <cell r="F10567">
            <v>63153.65</v>
          </cell>
          <cell r="G10567">
            <v>67574.41</v>
          </cell>
        </row>
        <row r="10568">
          <cell r="A10568" t="str">
            <v>FK900NB</v>
          </cell>
          <cell r="B10568" t="str">
            <v>Викусувач кістковий SQ КЕРІСОН 10X1ММ 130° ВИГНУТИЙ ВГОРУ ПРЯМИЙ 180MМ</v>
          </cell>
          <cell r="C10568" t="str">
            <v>шт</v>
          </cell>
          <cell r="D10568">
            <v>1</v>
          </cell>
          <cell r="E10568" t="str">
            <v>7%</v>
          </cell>
          <cell r="F10568">
            <v>52981.25</v>
          </cell>
          <cell r="G10568">
            <v>56689.94</v>
          </cell>
        </row>
        <row r="10569">
          <cell r="A10569" t="str">
            <v>FK980NB</v>
          </cell>
          <cell r="B10569" t="str">
            <v>Викусувач кістковий SQ КЕРІСОН 10X1ММ 130° ВИГНУТИЙ ВГОРУ ТОНКИЙ 280MМ</v>
          </cell>
          <cell r="C10569" t="str">
            <v>шт</v>
          </cell>
          <cell r="D10569">
            <v>1</v>
          </cell>
          <cell r="E10569" t="str">
            <v>7%</v>
          </cell>
          <cell r="F10569">
            <v>65272.9</v>
          </cell>
          <cell r="G10569">
            <v>69842</v>
          </cell>
        </row>
        <row r="10570">
          <cell r="A10570" t="str">
            <v>FK990NB</v>
          </cell>
          <cell r="B10570" t="str">
            <v>Викусувач кістковий SQ КЕРІСОН 10X1ММ 130° ВИГНУТИЙ ВНИЗ ПРЯМИЙ 200MМ</v>
          </cell>
          <cell r="C10570" t="str">
            <v>шт</v>
          </cell>
          <cell r="D10570">
            <v>1</v>
          </cell>
          <cell r="E10570" t="str">
            <v>7%</v>
          </cell>
          <cell r="F10570">
            <v>56795.9</v>
          </cell>
          <cell r="G10570">
            <v>60771.61</v>
          </cell>
        </row>
        <row r="10571">
          <cell r="A10571" t="str">
            <v>FK995NB</v>
          </cell>
          <cell r="B10571" t="str">
            <v>Викусувач кістковий SQ КЕРІСОН 10X1ММ 130°ВИГНУТИЙ ВНИЗ ТОНКИЙ 200MМ</v>
          </cell>
          <cell r="C10571" t="str">
            <v>шт</v>
          </cell>
          <cell r="D10571">
            <v>1</v>
          </cell>
          <cell r="E10571" t="str">
            <v>7%</v>
          </cell>
          <cell r="F10571">
            <v>64425.2</v>
          </cell>
          <cell r="G10571">
            <v>68934.960000000006</v>
          </cell>
        </row>
        <row r="10572">
          <cell r="A10572" t="str">
            <v>FK090NB</v>
          </cell>
          <cell r="B10572" t="str">
            <v>Викусувач кістковий SQ КЕРІСОН 10X1ММ 90° ВИГНУТИЙ ВГОРУ ПРЯМИЙ 200MМ</v>
          </cell>
          <cell r="C10572" t="str">
            <v>шт</v>
          </cell>
          <cell r="D10572">
            <v>1</v>
          </cell>
          <cell r="E10572" t="str">
            <v>7%</v>
          </cell>
          <cell r="F10572">
            <v>54676.65</v>
          </cell>
          <cell r="G10572">
            <v>58504.02</v>
          </cell>
        </row>
        <row r="10573">
          <cell r="A10573" t="str">
            <v>FK095NB</v>
          </cell>
          <cell r="B10573" t="str">
            <v>Викусувач кістковий SQ КЕРІСОН 10X1ММ 90° ВИГНУТИЙ ВНИЗ ПРЯМИЙ 200MМ</v>
          </cell>
          <cell r="C10573" t="str">
            <v>шт</v>
          </cell>
          <cell r="D10573">
            <v>1</v>
          </cell>
          <cell r="E10573" t="str">
            <v>7%</v>
          </cell>
          <cell r="F10573">
            <v>56795.9</v>
          </cell>
          <cell r="G10573">
            <v>60771.61</v>
          </cell>
        </row>
        <row r="10574">
          <cell r="A10574" t="str">
            <v>FK913NB</v>
          </cell>
          <cell r="B10574" t="str">
            <v>Викусувач кістковий SQ КЕРІСОН 10X2ММ 130°  ВИГНУТИЙ ВГОРУ ПРЯМИЙ 200MМ</v>
          </cell>
          <cell r="C10574" t="str">
            <v>шт</v>
          </cell>
          <cell r="D10574">
            <v>1</v>
          </cell>
          <cell r="E10574" t="str">
            <v>7%</v>
          </cell>
          <cell r="F10574">
            <v>54676.65</v>
          </cell>
          <cell r="G10574">
            <v>58504.02</v>
          </cell>
        </row>
        <row r="10575">
          <cell r="A10575" t="str">
            <v>FK919NB</v>
          </cell>
          <cell r="B10575" t="str">
            <v>Викусувач кістковий SQ КЕРІСОН 10X2ММ 130°  ВИГНУТИЙ ВГОРУ ПРЯМИЙ 230MМ</v>
          </cell>
          <cell r="C10575" t="str">
            <v>шт</v>
          </cell>
          <cell r="D10575">
            <v>1</v>
          </cell>
          <cell r="E10575" t="str">
            <v>7%</v>
          </cell>
          <cell r="F10575">
            <v>56795.9</v>
          </cell>
          <cell r="G10575">
            <v>60771.61</v>
          </cell>
        </row>
        <row r="10576">
          <cell r="A10576" t="str">
            <v>FK986NB</v>
          </cell>
          <cell r="B10576" t="str">
            <v>Викусувач кістковий SQ КЕРІСОН 10X2ММ 130°  ВИГНУТИЙ ВГОРУ ПРЯМИЙ 280MМ</v>
          </cell>
          <cell r="C10576" t="str">
            <v>шт</v>
          </cell>
          <cell r="D10576">
            <v>1</v>
          </cell>
          <cell r="E10576" t="str">
            <v>7%</v>
          </cell>
          <cell r="F10576">
            <v>58915.15</v>
          </cell>
          <cell r="G10576">
            <v>63039.21</v>
          </cell>
        </row>
        <row r="10577">
          <cell r="A10577" t="str">
            <v>FK907NB</v>
          </cell>
          <cell r="B10577" t="str">
            <v>Викусувач кістковий SQ КЕРІСОН 10X2ММ 130°  ВИГНУТИЙ ВГОРУ ТОНКИЙ 180MМ</v>
          </cell>
          <cell r="C10577" t="str">
            <v>шт</v>
          </cell>
          <cell r="D10577">
            <v>1</v>
          </cell>
          <cell r="E10577" t="str">
            <v>7%</v>
          </cell>
          <cell r="F10577">
            <v>58915.15</v>
          </cell>
          <cell r="G10577">
            <v>63039.21</v>
          </cell>
        </row>
        <row r="10578">
          <cell r="A10578" t="str">
            <v>FK962NB</v>
          </cell>
          <cell r="B10578" t="str">
            <v>Викусувач кістковий SQ КЕРІСОН 10X2ММ 130°  ВИГНУТИЙ ВГОРУ ТОНКИЙ 200MМ</v>
          </cell>
          <cell r="C10578" t="str">
            <v>шт</v>
          </cell>
          <cell r="D10578">
            <v>1</v>
          </cell>
          <cell r="E10578" t="str">
            <v>7%</v>
          </cell>
          <cell r="F10578">
            <v>61034.400000000001</v>
          </cell>
          <cell r="G10578">
            <v>65306.81</v>
          </cell>
        </row>
        <row r="10579">
          <cell r="A10579" t="str">
            <v>FK925NB</v>
          </cell>
          <cell r="B10579" t="str">
            <v>Викусувач кістковий SQ КЕРІСОН 10X2ММ 130°  ВИГНУТИЙ ВГОРУ ТОНКИЙ 230MМ</v>
          </cell>
          <cell r="C10579" t="str">
            <v>шт</v>
          </cell>
          <cell r="D10579">
            <v>1</v>
          </cell>
          <cell r="E10579" t="str">
            <v>7%</v>
          </cell>
          <cell r="F10579">
            <v>63153.65</v>
          </cell>
          <cell r="G10579">
            <v>67574.41</v>
          </cell>
        </row>
        <row r="10580">
          <cell r="A10580" t="str">
            <v>FK901NB</v>
          </cell>
          <cell r="B10580" t="str">
            <v>Викусувач кістковий SQ КЕРІСОН 10X2ММ 130° ВИГНУТИЙ ВГОРУ ПРЯМИЙ 180MМ</v>
          </cell>
          <cell r="C10580" t="str">
            <v>шт</v>
          </cell>
          <cell r="D10580">
            <v>1</v>
          </cell>
          <cell r="E10580" t="str">
            <v>7%</v>
          </cell>
          <cell r="F10580">
            <v>52981.25</v>
          </cell>
          <cell r="G10580">
            <v>56689.94</v>
          </cell>
        </row>
        <row r="10581">
          <cell r="A10581" t="str">
            <v>FK976NB</v>
          </cell>
          <cell r="B10581" t="str">
            <v>Викусувач кістковий SQ КЕРІСОН 10X2ММ 130° ВИГНУТИЙ ВГОРУ ТОНКИЙ 280MМ</v>
          </cell>
          <cell r="C10581" t="str">
            <v>шт</v>
          </cell>
          <cell r="D10581">
            <v>1</v>
          </cell>
          <cell r="E10581" t="str">
            <v>7%</v>
          </cell>
          <cell r="F10581">
            <v>65272.9</v>
          </cell>
          <cell r="G10581">
            <v>69842</v>
          </cell>
        </row>
        <row r="10582">
          <cell r="A10582" t="str">
            <v>FK991NB</v>
          </cell>
          <cell r="B10582" t="str">
            <v>Викусувач кістковий SQ КЕРІСОН 10X2ММ 130° ВИГНУТИЙ ВНИЗ ПРЯМИЙ 200MМ</v>
          </cell>
          <cell r="C10582" t="str">
            <v>шт</v>
          </cell>
          <cell r="D10582">
            <v>1</v>
          </cell>
          <cell r="E10582" t="str">
            <v>7%</v>
          </cell>
          <cell r="F10582">
            <v>56795.9</v>
          </cell>
          <cell r="G10582">
            <v>60771.61</v>
          </cell>
        </row>
        <row r="10583">
          <cell r="A10583" t="str">
            <v>FK996NB</v>
          </cell>
          <cell r="B10583" t="str">
            <v>Викусувач кістковий SQ КЕРІСОН 10X2ММ 130° ВИГНУТИЙ ВНИЗ ТОНКИЙ 200MМ</v>
          </cell>
          <cell r="C10583" t="str">
            <v>шт</v>
          </cell>
          <cell r="D10583">
            <v>1</v>
          </cell>
          <cell r="E10583" t="str">
            <v>7%</v>
          </cell>
          <cell r="F10583">
            <v>64425.2</v>
          </cell>
          <cell r="G10583">
            <v>68934.960000000006</v>
          </cell>
        </row>
        <row r="10584">
          <cell r="A10584" t="str">
            <v>FK091NB</v>
          </cell>
          <cell r="B10584" t="str">
            <v>Викусувач кістковий SQ КЕРІСОН 10X2ММ 90° ВИГНУТИЙ ВГОРУ ПРЯМИЙ 200MМ</v>
          </cell>
          <cell r="C10584" t="str">
            <v>шт</v>
          </cell>
          <cell r="D10584">
            <v>1</v>
          </cell>
          <cell r="E10584" t="str">
            <v>7%</v>
          </cell>
          <cell r="F10584">
            <v>54676.65</v>
          </cell>
          <cell r="G10584">
            <v>58504.02</v>
          </cell>
        </row>
        <row r="10585">
          <cell r="A10585" t="str">
            <v>FK096NB</v>
          </cell>
          <cell r="B10585" t="str">
            <v>Викусувач кістковий SQ КЕРІСОН 10X2ММ 90° ВИГНУТИЙ ВНИЗ ПРЯМИЙ 200MМ</v>
          </cell>
          <cell r="C10585" t="str">
            <v>шт</v>
          </cell>
          <cell r="D10585">
            <v>1</v>
          </cell>
          <cell r="E10585" t="str">
            <v>7%</v>
          </cell>
          <cell r="F10585">
            <v>56795.9</v>
          </cell>
          <cell r="G10585">
            <v>60771.61</v>
          </cell>
        </row>
        <row r="10586">
          <cell r="A10586" t="str">
            <v>FK914NB</v>
          </cell>
          <cell r="B10586" t="str">
            <v>Викусувач кістковий SQ КЕРІСОН 10X3ММ 130°  ВИГНУТИЙ ВГОРУ ПРЯМИЙ 200MМ</v>
          </cell>
          <cell r="C10586" t="str">
            <v>шт</v>
          </cell>
          <cell r="D10586">
            <v>1</v>
          </cell>
          <cell r="E10586" t="str">
            <v>7%</v>
          </cell>
          <cell r="F10586">
            <v>54676.65</v>
          </cell>
          <cell r="G10586">
            <v>58504.02</v>
          </cell>
        </row>
        <row r="10587">
          <cell r="A10587" t="str">
            <v>FK920NB</v>
          </cell>
          <cell r="B10587" t="str">
            <v>Викусувач кістковий SQ КЕРІСОН 10X3ММ 130°  ВИГНУТИЙ ВГОРУ ПРЯМИЙ 230MМ</v>
          </cell>
          <cell r="C10587" t="str">
            <v>шт</v>
          </cell>
          <cell r="D10587">
            <v>1</v>
          </cell>
          <cell r="E10587" t="str">
            <v>7%</v>
          </cell>
          <cell r="F10587">
            <v>56795.9</v>
          </cell>
          <cell r="G10587">
            <v>60771.61</v>
          </cell>
        </row>
        <row r="10588">
          <cell r="A10588" t="str">
            <v>FK987NB</v>
          </cell>
          <cell r="B10588" t="str">
            <v>Викусувач кістковий SQ КЕРІСОН 10X3ММ 130°  ВИГНУТИЙ ВГОРУ ПРЯМИЙ 280MМ</v>
          </cell>
          <cell r="C10588" t="str">
            <v>шт</v>
          </cell>
          <cell r="D10588">
            <v>1</v>
          </cell>
          <cell r="E10588" t="str">
            <v>7%</v>
          </cell>
          <cell r="F10588">
            <v>58915.15</v>
          </cell>
          <cell r="G10588">
            <v>63039.21</v>
          </cell>
        </row>
        <row r="10589">
          <cell r="A10589" t="str">
            <v>FK963NB</v>
          </cell>
          <cell r="B10589" t="str">
            <v>Викусувач кістковий SQ КЕРІСОН 10X3ММ 130°  ВИГНУТИЙ ВГОРУ ТОНКИЙ 200MМ</v>
          </cell>
          <cell r="C10589" t="str">
            <v>шт</v>
          </cell>
          <cell r="D10589">
            <v>1</v>
          </cell>
          <cell r="E10589" t="str">
            <v>7%</v>
          </cell>
          <cell r="F10589">
            <v>61034.400000000001</v>
          </cell>
          <cell r="G10589">
            <v>65306.81</v>
          </cell>
        </row>
        <row r="10590">
          <cell r="A10590" t="str">
            <v>FK926NB</v>
          </cell>
          <cell r="B10590" t="str">
            <v>Викусувач кістковий SQ КЕРІСОН 10X3ММ 130°  ВИГНУТИЙ ВГОРУ ТОНКИЙ 230MМ</v>
          </cell>
          <cell r="C10590" t="str">
            <v>шт</v>
          </cell>
          <cell r="D10590">
            <v>1</v>
          </cell>
          <cell r="E10590" t="str">
            <v>7%</v>
          </cell>
          <cell r="F10590">
            <v>63153.65</v>
          </cell>
          <cell r="G10590">
            <v>67574.41</v>
          </cell>
        </row>
        <row r="10591">
          <cell r="A10591" t="str">
            <v>FK902NB</v>
          </cell>
          <cell r="B10591" t="str">
            <v>Викусувач кістковий SQ КЕРІСОН 10X3ММ 130° ВИГНУТИЙ ВГОРУ ПРЯМИЙ 180MМ</v>
          </cell>
          <cell r="C10591" t="str">
            <v>шт</v>
          </cell>
          <cell r="D10591">
            <v>1</v>
          </cell>
          <cell r="E10591" t="str">
            <v>7%</v>
          </cell>
          <cell r="F10591">
            <v>52981.25</v>
          </cell>
          <cell r="G10591">
            <v>56689.94</v>
          </cell>
        </row>
        <row r="10592">
          <cell r="A10592" t="str">
            <v>FK908NB</v>
          </cell>
          <cell r="B10592" t="str">
            <v>Викусувач кістковий SQ КЕРІСОН 10X3ММ 130° ВИГНУТИЙ ВГОРУ ТОНКИЙ 180MМ</v>
          </cell>
          <cell r="C10592" t="str">
            <v>шт</v>
          </cell>
          <cell r="D10592">
            <v>1</v>
          </cell>
          <cell r="E10592" t="str">
            <v>7%</v>
          </cell>
          <cell r="F10592">
            <v>58915.15</v>
          </cell>
          <cell r="G10592">
            <v>63039.21</v>
          </cell>
        </row>
        <row r="10593">
          <cell r="A10593" t="str">
            <v>FK977NB</v>
          </cell>
          <cell r="B10593" t="str">
            <v>Викусувач кістковий SQ КЕРІСОН 10X3ММ 130° ВИГНУТИЙ ВГОРУ ТОНКИЙ 280MМ</v>
          </cell>
          <cell r="C10593" t="str">
            <v>шт</v>
          </cell>
          <cell r="D10593">
            <v>1</v>
          </cell>
          <cell r="E10593" t="str">
            <v>7%</v>
          </cell>
          <cell r="F10593">
            <v>65272.9</v>
          </cell>
          <cell r="G10593">
            <v>69842</v>
          </cell>
        </row>
        <row r="10594">
          <cell r="A10594" t="str">
            <v>FK992NB</v>
          </cell>
          <cell r="B10594" t="str">
            <v>Викусувач кістковий SQ КЕРІСОН 10X3ММ 130° ВИГНУТИЙ ВНИЗ ПРЯМИЙ 200MМ</v>
          </cell>
          <cell r="C10594" t="str">
            <v>шт</v>
          </cell>
          <cell r="D10594">
            <v>1</v>
          </cell>
          <cell r="E10594" t="str">
            <v>7%</v>
          </cell>
          <cell r="F10594">
            <v>56795.9</v>
          </cell>
          <cell r="G10594">
            <v>60771.61</v>
          </cell>
        </row>
        <row r="10595">
          <cell r="A10595" t="str">
            <v>FK997NB</v>
          </cell>
          <cell r="B10595" t="str">
            <v>Викусувач кістковий SQ КЕРІСОН 10X3ММ 130° ВИГНУТИЙ ВНИЗ ТОНКИЙ 200MМ</v>
          </cell>
          <cell r="C10595" t="str">
            <v>шт</v>
          </cell>
          <cell r="D10595">
            <v>1</v>
          </cell>
          <cell r="E10595" t="str">
            <v>7%</v>
          </cell>
          <cell r="F10595">
            <v>64425.2</v>
          </cell>
          <cell r="G10595">
            <v>68934.960000000006</v>
          </cell>
        </row>
        <row r="10596">
          <cell r="A10596" t="str">
            <v>FK092NB</v>
          </cell>
          <cell r="B10596" t="str">
            <v>Викусувач кістковий SQ КЕРІСОН 10X3ММ 90° ВИГНУТИЙ ВГОРУ ПРЯМИЙ 200MМ</v>
          </cell>
          <cell r="C10596" t="str">
            <v>шт</v>
          </cell>
          <cell r="D10596">
            <v>1</v>
          </cell>
          <cell r="E10596" t="str">
            <v>7%</v>
          </cell>
          <cell r="F10596">
            <v>54676.65</v>
          </cell>
          <cell r="G10596">
            <v>58504.02</v>
          </cell>
        </row>
        <row r="10597">
          <cell r="A10597" t="str">
            <v>FK097NB</v>
          </cell>
          <cell r="B10597" t="str">
            <v>Викусувач кістковий SQ КЕРІСОН 10X3ММ 90° ВИГНУТИЙ ВНИЗ ПРЯМИЙ 200MМ</v>
          </cell>
          <cell r="C10597" t="str">
            <v>шт</v>
          </cell>
          <cell r="D10597">
            <v>1</v>
          </cell>
          <cell r="E10597" t="str">
            <v>7%</v>
          </cell>
          <cell r="F10597">
            <v>56795.9</v>
          </cell>
          <cell r="G10597">
            <v>60771.61</v>
          </cell>
        </row>
        <row r="10598">
          <cell r="A10598" t="str">
            <v>FK915NB</v>
          </cell>
          <cell r="B10598" t="str">
            <v>Викусувач кістковий SQ КЕРІСОН 10X4ММ 130°  ВИГНУТИЙ ВГОРУ ПРЯМИЙ 200MМ</v>
          </cell>
          <cell r="C10598" t="str">
            <v>шт</v>
          </cell>
          <cell r="D10598">
            <v>1</v>
          </cell>
          <cell r="E10598" t="str">
            <v>7%</v>
          </cell>
          <cell r="F10598">
            <v>54676.65</v>
          </cell>
          <cell r="G10598">
            <v>58504.02</v>
          </cell>
        </row>
        <row r="10599">
          <cell r="A10599" t="str">
            <v>FK921NB</v>
          </cell>
          <cell r="B10599" t="str">
            <v>Викусувач кістковий SQ КЕРІСОН 10X4ММ 130°  ВИГНУТИЙ ВГОРУ ПРЯМИЙ 230MМ</v>
          </cell>
          <cell r="C10599" t="str">
            <v>шт</v>
          </cell>
          <cell r="D10599">
            <v>1</v>
          </cell>
          <cell r="E10599" t="str">
            <v>7%</v>
          </cell>
          <cell r="F10599">
            <v>56795.9</v>
          </cell>
          <cell r="G10599">
            <v>60771.61</v>
          </cell>
        </row>
        <row r="10600">
          <cell r="A10600" t="str">
            <v>FK988NB</v>
          </cell>
          <cell r="B10600" t="str">
            <v>Викусувач кістковий SQ КЕРІСОН 10X4ММ 130°  ВИГНУТИЙ ВГОРУ ПРЯМИЙ 280MМ</v>
          </cell>
          <cell r="C10600" t="str">
            <v>шт</v>
          </cell>
          <cell r="D10600">
            <v>1</v>
          </cell>
          <cell r="E10600" t="str">
            <v>7%</v>
          </cell>
          <cell r="F10600">
            <v>58915.15</v>
          </cell>
          <cell r="G10600">
            <v>63039.21</v>
          </cell>
        </row>
        <row r="10601">
          <cell r="A10601" t="str">
            <v>FK909NB</v>
          </cell>
          <cell r="B10601" t="str">
            <v>Викусувач кістковий SQ КЕРІСОН 10X4ММ 130°  ВИГНУТИЙ ВГОРУ ТОНКИЙ 180MМ</v>
          </cell>
          <cell r="C10601" t="str">
            <v>шт</v>
          </cell>
          <cell r="D10601">
            <v>1</v>
          </cell>
          <cell r="E10601" t="str">
            <v>7%</v>
          </cell>
          <cell r="F10601">
            <v>58915.15</v>
          </cell>
          <cell r="G10601">
            <v>63039.21</v>
          </cell>
        </row>
        <row r="10602">
          <cell r="A10602" t="str">
            <v>FK964NB</v>
          </cell>
          <cell r="B10602" t="str">
            <v>Викусувач кістковий SQ КЕРІСОН 10X4ММ 130°  ВИГНУТИЙ ВГОРУ ТОНКИЙ 200MМ</v>
          </cell>
          <cell r="C10602" t="str">
            <v>шт</v>
          </cell>
          <cell r="D10602">
            <v>1</v>
          </cell>
          <cell r="E10602" t="str">
            <v>7%</v>
          </cell>
          <cell r="F10602">
            <v>61034.400000000001</v>
          </cell>
          <cell r="G10602">
            <v>65306.81</v>
          </cell>
        </row>
        <row r="10603">
          <cell r="A10603" t="str">
            <v>FK927NB</v>
          </cell>
          <cell r="B10603" t="str">
            <v>Викусувач кістковий SQ КЕРІСОН 10X4ММ 130°  ВИГНУТИЙ ВГОРУ ТОНКИЙ 230MМ</v>
          </cell>
          <cell r="C10603" t="str">
            <v>шт</v>
          </cell>
          <cell r="D10603">
            <v>1</v>
          </cell>
          <cell r="E10603" t="str">
            <v>7%</v>
          </cell>
          <cell r="F10603">
            <v>63153.65</v>
          </cell>
          <cell r="G10603">
            <v>67574.41</v>
          </cell>
        </row>
        <row r="10604">
          <cell r="A10604" t="str">
            <v>FK903NB</v>
          </cell>
          <cell r="B10604" t="str">
            <v>Викусувач кістковий SQ КЕРІСОН 10X4ММ 130° ВИГНУТИЙ ВГОРУ ПРЯМИЙ 180MМ</v>
          </cell>
          <cell r="C10604" t="str">
            <v>шт</v>
          </cell>
          <cell r="D10604">
            <v>1</v>
          </cell>
          <cell r="E10604" t="str">
            <v>7%</v>
          </cell>
          <cell r="F10604">
            <v>52981.25</v>
          </cell>
          <cell r="G10604">
            <v>56689.94</v>
          </cell>
        </row>
        <row r="10605">
          <cell r="A10605" t="str">
            <v>FK978NB</v>
          </cell>
          <cell r="B10605" t="str">
            <v>Викусувач кістковий SQ КЕРІСОН 10X4ММ 130° ВИГНУТИЙ ВГОРУ ТОНКИЙ 280MМ</v>
          </cell>
          <cell r="C10605" t="str">
            <v>шт</v>
          </cell>
          <cell r="D10605">
            <v>1</v>
          </cell>
          <cell r="E10605" t="str">
            <v>7%</v>
          </cell>
          <cell r="F10605">
            <v>65272.9</v>
          </cell>
          <cell r="G10605">
            <v>69842</v>
          </cell>
        </row>
        <row r="10606">
          <cell r="A10606" t="str">
            <v>FK993NB</v>
          </cell>
          <cell r="B10606" t="str">
            <v>Викусувач кістковий SQ КЕРІСОН 10X4ММ 130° ВИГНУТИЙ ВНИЗ ПРЯМИЙ 200MМ</v>
          </cell>
          <cell r="C10606" t="str">
            <v>шт</v>
          </cell>
          <cell r="D10606">
            <v>1</v>
          </cell>
          <cell r="E10606" t="str">
            <v>7%</v>
          </cell>
          <cell r="F10606">
            <v>56795.9</v>
          </cell>
          <cell r="G10606">
            <v>60771.61</v>
          </cell>
        </row>
        <row r="10607">
          <cell r="A10607" t="str">
            <v>FK998NB</v>
          </cell>
          <cell r="B10607" t="str">
            <v>Викусувач кістковий SQ КЕРІСОН 10X4ММ 130° ВИГНУТИЙ ВНИЗ ТОНКИЙ 200MМ</v>
          </cell>
          <cell r="C10607" t="str">
            <v>шт</v>
          </cell>
          <cell r="D10607">
            <v>1</v>
          </cell>
          <cell r="E10607" t="str">
            <v>7%</v>
          </cell>
          <cell r="F10607">
            <v>64425.2</v>
          </cell>
          <cell r="G10607">
            <v>68934.960000000006</v>
          </cell>
        </row>
        <row r="10608">
          <cell r="A10608" t="str">
            <v>FK093NB</v>
          </cell>
          <cell r="B10608" t="str">
            <v>Викусувач кістковий SQ КЕРІСОН 10X4ММ 90° ВИГНУТИЙ ВГОРУ ПРЯМИЙ 200MМ</v>
          </cell>
          <cell r="C10608" t="str">
            <v>шт</v>
          </cell>
          <cell r="D10608">
            <v>1</v>
          </cell>
          <cell r="E10608" t="str">
            <v>7%</v>
          </cell>
          <cell r="F10608">
            <v>54676.65</v>
          </cell>
          <cell r="G10608">
            <v>58504.02</v>
          </cell>
        </row>
        <row r="10609">
          <cell r="A10609" t="str">
            <v>FK098NB</v>
          </cell>
          <cell r="B10609" t="str">
            <v>Викусувач кістковий SQ КЕРІСОН 10X4ММ 90°ВИГНУТИЙ ВНИЗ ПРЯМИЙ 200MМ</v>
          </cell>
          <cell r="C10609" t="str">
            <v>шт</v>
          </cell>
          <cell r="D10609">
            <v>1</v>
          </cell>
          <cell r="E10609" t="str">
            <v>7%</v>
          </cell>
          <cell r="F10609">
            <v>56795.9</v>
          </cell>
          <cell r="G10609">
            <v>60771.61</v>
          </cell>
        </row>
        <row r="10610">
          <cell r="A10610" t="str">
            <v>FK904NB</v>
          </cell>
          <cell r="B10610" t="str">
            <v>Викусувач кістковий SQ КЕРІСОН 10X5ММ 130°  ВИГНУТИЙ ВГОРУ ПРЯМИЙ 180MМ</v>
          </cell>
          <cell r="C10610" t="str">
            <v>шт</v>
          </cell>
          <cell r="D10610">
            <v>1</v>
          </cell>
          <cell r="E10610" t="str">
            <v>7%</v>
          </cell>
          <cell r="F10610">
            <v>52981.25</v>
          </cell>
          <cell r="G10610">
            <v>56689.94</v>
          </cell>
        </row>
        <row r="10611">
          <cell r="A10611" t="str">
            <v>FK916NB</v>
          </cell>
          <cell r="B10611" t="str">
            <v>Викусувач кістковий SQ КЕРІСОН 10X5ММ 130°  ВИГНУТИЙ ВГОРУ ПРЯМИЙ 200MМ</v>
          </cell>
          <cell r="C10611" t="str">
            <v>шт</v>
          </cell>
          <cell r="D10611">
            <v>1</v>
          </cell>
          <cell r="E10611" t="str">
            <v>7%</v>
          </cell>
          <cell r="F10611">
            <v>54676.65</v>
          </cell>
          <cell r="G10611">
            <v>58504.02</v>
          </cell>
        </row>
        <row r="10612">
          <cell r="A10612" t="str">
            <v>FK922NB</v>
          </cell>
          <cell r="B10612" t="str">
            <v>Викусувач кістковий SQ КЕРІСОН 10X5ММ 130°  ВИГНУТИЙ ВГОРУ ПРЯМИЙ 230MМ</v>
          </cell>
          <cell r="C10612" t="str">
            <v>шт</v>
          </cell>
          <cell r="D10612">
            <v>1</v>
          </cell>
          <cell r="E10612" t="str">
            <v>7%</v>
          </cell>
          <cell r="F10612">
            <v>56795.9</v>
          </cell>
          <cell r="G10612">
            <v>60771.61</v>
          </cell>
        </row>
        <row r="10613">
          <cell r="A10613" t="str">
            <v>FK989NB</v>
          </cell>
          <cell r="B10613" t="str">
            <v>Викусувач кістковий SQ КЕРІСОН 10X5ММ 130°  ВИГНУТИЙ ВГОРУ ПРЯМИЙ 280MМ</v>
          </cell>
          <cell r="C10613" t="str">
            <v>шт</v>
          </cell>
          <cell r="D10613">
            <v>1</v>
          </cell>
          <cell r="E10613" t="str">
            <v>7%</v>
          </cell>
          <cell r="F10613">
            <v>58915.15</v>
          </cell>
          <cell r="G10613">
            <v>63039.21</v>
          </cell>
        </row>
        <row r="10614">
          <cell r="A10614" t="str">
            <v>FK910NB</v>
          </cell>
          <cell r="B10614" t="str">
            <v>Викусувач кістковий SQ КЕРІСОН 10X5ММ 130°  ВИГНУТИЙ ВГОРУ ТОНКИЙ 180MМ</v>
          </cell>
          <cell r="C10614" t="str">
            <v>шт</v>
          </cell>
          <cell r="D10614">
            <v>1</v>
          </cell>
          <cell r="E10614" t="str">
            <v>7%</v>
          </cell>
          <cell r="F10614">
            <v>58915.15</v>
          </cell>
          <cell r="G10614">
            <v>63039.21</v>
          </cell>
        </row>
        <row r="10615">
          <cell r="A10615" t="str">
            <v>FK965NB</v>
          </cell>
          <cell r="B10615" t="str">
            <v>Викусувач кістковий SQ КЕРІСОН 10X5ММ 130°  ВИГНУТИЙ ВГОРУ ТОНКИЙ 200MМ</v>
          </cell>
          <cell r="C10615" t="str">
            <v>шт</v>
          </cell>
          <cell r="D10615">
            <v>1</v>
          </cell>
          <cell r="E10615" t="str">
            <v>7%</v>
          </cell>
          <cell r="F10615">
            <v>61034.400000000001</v>
          </cell>
          <cell r="G10615">
            <v>65306.81</v>
          </cell>
        </row>
        <row r="10616">
          <cell r="A10616" t="str">
            <v>FK928NB</v>
          </cell>
          <cell r="B10616" t="str">
            <v>Викусувач кістковий SQ КЕРІСОН 10X5ММ 130°  ВИГНУТИЙ ВГОРУ ТОНКИЙ 230MМ</v>
          </cell>
          <cell r="C10616" t="str">
            <v>шт</v>
          </cell>
          <cell r="D10616">
            <v>1</v>
          </cell>
          <cell r="E10616" t="str">
            <v>7%</v>
          </cell>
          <cell r="F10616">
            <v>63153.65</v>
          </cell>
          <cell r="G10616">
            <v>67574.41</v>
          </cell>
        </row>
        <row r="10617">
          <cell r="A10617" t="str">
            <v>FK979NB</v>
          </cell>
          <cell r="B10617" t="str">
            <v>Викусувач кістковий SQ КЕРІСОН 10X5ММ 130° ВИГНУТИЙ ВГОРУ ТОНКИЙ 280MМ</v>
          </cell>
          <cell r="C10617" t="str">
            <v>шт</v>
          </cell>
          <cell r="D10617">
            <v>1</v>
          </cell>
          <cell r="E10617" t="str">
            <v>7%</v>
          </cell>
          <cell r="F10617">
            <v>65272.9</v>
          </cell>
          <cell r="G10617">
            <v>69842</v>
          </cell>
        </row>
        <row r="10618">
          <cell r="A10618" t="str">
            <v>FK994NB</v>
          </cell>
          <cell r="B10618" t="str">
            <v>Викусувач кістковий SQ КЕРІСОН 10X5ММ 130° ВИГНУТИЙ ВНИЗ ПРЯМИЙ 200MМ</v>
          </cell>
          <cell r="C10618" t="str">
            <v>шт</v>
          </cell>
          <cell r="D10618">
            <v>1</v>
          </cell>
          <cell r="E10618" t="str">
            <v>7%</v>
          </cell>
          <cell r="F10618">
            <v>56795.9</v>
          </cell>
          <cell r="G10618">
            <v>60771.61</v>
          </cell>
        </row>
        <row r="10619">
          <cell r="A10619" t="str">
            <v>FK999NB</v>
          </cell>
          <cell r="B10619" t="str">
            <v>Викусувач кістковий SQ КЕРІСОН 10X5ММ 130° ВИГНУТИЙ ВНИЗ ТОНКИЙ 200MМ</v>
          </cell>
          <cell r="C10619" t="str">
            <v>шт</v>
          </cell>
          <cell r="D10619">
            <v>1</v>
          </cell>
          <cell r="E10619" t="str">
            <v>7%</v>
          </cell>
          <cell r="F10619">
            <v>64425.2</v>
          </cell>
          <cell r="G10619">
            <v>68934.960000000006</v>
          </cell>
        </row>
        <row r="10620">
          <cell r="A10620" t="str">
            <v>FK094NB</v>
          </cell>
          <cell r="B10620" t="str">
            <v>Викусувач кістковий SQ КЕРІСОН 10X5ММ 90° ВИГНУТИЙ ВГОРУ ПРЯМИЙ 200MМ</v>
          </cell>
          <cell r="C10620" t="str">
            <v>шт</v>
          </cell>
          <cell r="D10620">
            <v>1</v>
          </cell>
          <cell r="E10620" t="str">
            <v>7%</v>
          </cell>
          <cell r="F10620">
            <v>54676.65</v>
          </cell>
          <cell r="G10620">
            <v>58504.02</v>
          </cell>
        </row>
        <row r="10621">
          <cell r="A10621" t="str">
            <v>FK099NB</v>
          </cell>
          <cell r="B10621" t="str">
            <v>Викусувач кістковий SQ КЕРІСОН 10X5ММ 90° ВИГНУТИЙ ВНИЗ ПРЯМИЙ 200MМ</v>
          </cell>
          <cell r="C10621" t="str">
            <v>шт</v>
          </cell>
          <cell r="D10621">
            <v>1</v>
          </cell>
          <cell r="E10621" t="str">
            <v>7%</v>
          </cell>
          <cell r="F10621">
            <v>56795.9</v>
          </cell>
          <cell r="G10621">
            <v>60771.61</v>
          </cell>
        </row>
        <row r="10622">
          <cell r="A10622" t="str">
            <v>FK917NB</v>
          </cell>
          <cell r="B10622" t="str">
            <v>Викусувач кістковий SQ КЕРІСОН 10X6ММ 130°  ВИГНУТИЙ ВГОРУ ПРЯМИЙ 200MМ</v>
          </cell>
          <cell r="C10622" t="str">
            <v>шт</v>
          </cell>
          <cell r="D10622">
            <v>1</v>
          </cell>
          <cell r="E10622" t="str">
            <v>7%</v>
          </cell>
          <cell r="F10622">
            <v>54676.65</v>
          </cell>
          <cell r="G10622">
            <v>58504.02</v>
          </cell>
        </row>
        <row r="10623">
          <cell r="A10623" t="str">
            <v>FK970NB</v>
          </cell>
          <cell r="B10623" t="str">
            <v>Викусувач кістковий SQ КЕРІСОН 15X2ММ 130°  ВИГНУТИЙ ВГОРУ ПРЯМИЙ 200MМ</v>
          </cell>
          <cell r="C10623" t="str">
            <v>шт</v>
          </cell>
          <cell r="D10623">
            <v>1</v>
          </cell>
          <cell r="E10623" t="str">
            <v>7%</v>
          </cell>
          <cell r="F10623">
            <v>64425.2</v>
          </cell>
          <cell r="G10623">
            <v>68934.960000000006</v>
          </cell>
        </row>
        <row r="10624">
          <cell r="A10624" t="str">
            <v>FK982NB</v>
          </cell>
          <cell r="B10624" t="str">
            <v>Викусувач кістковий SQ КЕРІСОН 15X3ММ 130°  ВИГНУТИЙ ВГОРУ ПРЯМИЙ 200MМ</v>
          </cell>
          <cell r="C10624" t="str">
            <v>шт</v>
          </cell>
          <cell r="D10624">
            <v>1</v>
          </cell>
          <cell r="E10624" t="str">
            <v>7%</v>
          </cell>
          <cell r="F10624">
            <v>64425.2</v>
          </cell>
          <cell r="G10624">
            <v>68934.960000000006</v>
          </cell>
        </row>
        <row r="10625">
          <cell r="A10625" t="str">
            <v>FK983NB</v>
          </cell>
          <cell r="B10625" t="str">
            <v>Викусувач кістковий SQ КЕРІСОН 15X4ММ 130°  ВИГНУТИЙ ВГОРУ ПРЯМИЙ 200MМ</v>
          </cell>
          <cell r="C10625" t="str">
            <v>шт</v>
          </cell>
          <cell r="D10625">
            <v>1</v>
          </cell>
          <cell r="E10625" t="str">
            <v>7%</v>
          </cell>
          <cell r="F10625">
            <v>64425.2</v>
          </cell>
          <cell r="G10625">
            <v>68934.960000000006</v>
          </cell>
        </row>
        <row r="10626">
          <cell r="A10626" t="str">
            <v>FK984NB</v>
          </cell>
          <cell r="B10626" t="str">
            <v>Викусувач кістковий SQ КЕРІСОН 15X5ММ 130°  ВИГНУТИЙ ВГОРУ ПРЯМИЙ 200MМ</v>
          </cell>
          <cell r="C10626" t="str">
            <v>шт</v>
          </cell>
          <cell r="D10626">
            <v>1</v>
          </cell>
          <cell r="E10626" t="str">
            <v>7%</v>
          </cell>
          <cell r="F10626">
            <v>64425.2</v>
          </cell>
          <cell r="G10626">
            <v>68934.960000000006</v>
          </cell>
        </row>
        <row r="10627">
          <cell r="A10627">
            <v>3908422</v>
          </cell>
          <cell r="B10627" t="str">
            <v>Вимірювальна трубка-насос 20 мл</v>
          </cell>
          <cell r="C10627" t="str">
            <v>шт</v>
          </cell>
          <cell r="D10627">
            <v>1</v>
          </cell>
          <cell r="E10627" t="str">
            <v>20%</v>
          </cell>
          <cell r="F10627">
            <v>117.21</v>
          </cell>
          <cell r="G10627">
            <v>140.65</v>
          </cell>
        </row>
        <row r="10628">
          <cell r="A10628" t="str">
            <v>MF992</v>
          </cell>
          <cell r="B10628" t="str">
            <v>ВИМІРЮВАЛЬНИЙ БЛОК Д.КОМПЛЕМЕНТ.ЛОТОК</v>
          </cell>
          <cell r="C10628" t="str">
            <v>шт</v>
          </cell>
          <cell r="D10628">
            <v>1</v>
          </cell>
          <cell r="E10628" t="str">
            <v>20%</v>
          </cell>
          <cell r="F10628">
            <v>40309.43</v>
          </cell>
          <cell r="G10628">
            <v>48371.32</v>
          </cell>
        </row>
        <row r="10629">
          <cell r="A10629" t="str">
            <v>BN320R</v>
          </cell>
          <cell r="B10629" t="str">
            <v>ВИМІРЮВАЛЬНИЙ ЗОНД</v>
          </cell>
          <cell r="C10629" t="str">
            <v>шт</v>
          </cell>
          <cell r="D10629">
            <v>1</v>
          </cell>
          <cell r="E10629" t="str">
            <v>7%</v>
          </cell>
          <cell r="F10629">
            <v>4032.2</v>
          </cell>
          <cell r="G10629">
            <v>4314.45</v>
          </cell>
        </row>
        <row r="10630">
          <cell r="A10630" t="str">
            <v>BN321R</v>
          </cell>
          <cell r="B10630" t="str">
            <v>ВИМІРЮВАЛЬНИЙ ЗОНД</v>
          </cell>
          <cell r="C10630" t="str">
            <v>шт</v>
          </cell>
          <cell r="D10630">
            <v>1</v>
          </cell>
          <cell r="E10630" t="str">
            <v>7%</v>
          </cell>
          <cell r="F10630">
            <v>4032.2</v>
          </cell>
          <cell r="G10630">
            <v>4314.45</v>
          </cell>
        </row>
        <row r="10631">
          <cell r="A10631" t="str">
            <v>BN322R</v>
          </cell>
          <cell r="B10631" t="str">
            <v>ВИМІРЮВАЛЬНИЙ ЗОНД ГРАДУЙОВАНИЙ</v>
          </cell>
          <cell r="C10631" t="str">
            <v>шт</v>
          </cell>
          <cell r="D10631">
            <v>1</v>
          </cell>
          <cell r="E10631" t="str">
            <v>7%</v>
          </cell>
          <cell r="F10631">
            <v>5965.91</v>
          </cell>
          <cell r="G10631">
            <v>6383.52</v>
          </cell>
        </row>
        <row r="10632">
          <cell r="A10632" t="str">
            <v>OG140R</v>
          </cell>
          <cell r="B10632" t="str">
            <v>ВИМІРЮВАЛЬНИЙ ЗОНД ДЛЯ ПРОТЕЗІВ СТРЕМЕНІ</v>
          </cell>
          <cell r="C10632" t="str">
            <v>шт</v>
          </cell>
          <cell r="D10632">
            <v>1</v>
          </cell>
          <cell r="E10632" t="str">
            <v>7%</v>
          </cell>
          <cell r="F10632">
            <v>11324.15</v>
          </cell>
          <cell r="G10632">
            <v>12116.84</v>
          </cell>
        </row>
        <row r="10633">
          <cell r="A10633" t="str">
            <v>PG084</v>
          </cell>
          <cell r="B10633" t="str">
            <v>ВИСОКОТИСК. ТРУБКА</v>
          </cell>
          <cell r="C10633" t="str">
            <v>шт</v>
          </cell>
          <cell r="D10633">
            <v>1</v>
          </cell>
          <cell r="E10633" t="str">
            <v>20%</v>
          </cell>
          <cell r="F10633">
            <v>30846.33</v>
          </cell>
          <cell r="G10633">
            <v>37015.599999999999</v>
          </cell>
        </row>
        <row r="10634">
          <cell r="A10634" t="str">
            <v>PG085</v>
          </cell>
          <cell r="B10634" t="str">
            <v>ВИСОКОТИСК. ТРУБКА</v>
          </cell>
          <cell r="C10634" t="str">
            <v>шт</v>
          </cell>
          <cell r="D10634">
            <v>1</v>
          </cell>
          <cell r="E10634" t="str">
            <v>7%</v>
          </cell>
          <cell r="F10634">
            <v>36652.21</v>
          </cell>
          <cell r="G10634">
            <v>39217.870000000003</v>
          </cell>
        </row>
        <row r="10635">
          <cell r="A10635" t="str">
            <v>GN300</v>
          </cell>
          <cell r="B10635" t="str">
            <v>ВИСОКОЧАСТОТНИЙ КОМБІНОВАНИЙ ГЕНЕРАТОР</v>
          </cell>
          <cell r="C10635" t="str">
            <v>шт</v>
          </cell>
          <cell r="E10635" t="str">
            <v>7%</v>
          </cell>
          <cell r="F10635">
            <v>307629.03000000003</v>
          </cell>
          <cell r="G10635">
            <v>329163.06</v>
          </cell>
        </row>
        <row r="10636">
          <cell r="A10636" t="str">
            <v>TE742</v>
          </cell>
          <cell r="B10636" t="str">
            <v>ВИСОКОЧАСТОТНИЙ ТЕСТ. ОДИНИЦЬ</v>
          </cell>
          <cell r="C10636" t="str">
            <v>шт</v>
          </cell>
          <cell r="D10636">
            <v>1</v>
          </cell>
          <cell r="E10636" t="str">
            <v>20%</v>
          </cell>
          <cell r="F10636">
            <v>31444.91</v>
          </cell>
          <cell r="G10636">
            <v>37733.9</v>
          </cell>
        </row>
        <row r="10637">
          <cell r="A10637" t="str">
            <v>OL699R</v>
          </cell>
          <cell r="B10637" t="str">
            <v>ВІДАЛЬ ШПАТЕЛЬ 135MM</v>
          </cell>
          <cell r="C10637" t="str">
            <v>шт</v>
          </cell>
          <cell r="D10637">
            <v>1</v>
          </cell>
          <cell r="E10637" t="str">
            <v>7%</v>
          </cell>
          <cell r="F10637">
            <v>5351.76</v>
          </cell>
          <cell r="G10637">
            <v>5726.38</v>
          </cell>
        </row>
        <row r="10638">
          <cell r="A10638" t="str">
            <v>ME014R</v>
          </cell>
          <cell r="B10638" t="str">
            <v>ВІДВЕРТАННЯ З ШАРНБР КАРДАНИЙ</v>
          </cell>
          <cell r="C10638" t="str">
            <v>шт</v>
          </cell>
          <cell r="D10638">
            <v>1</v>
          </cell>
          <cell r="E10638" t="str">
            <v>20%</v>
          </cell>
          <cell r="F10638">
            <v>25251.95</v>
          </cell>
          <cell r="G10638">
            <v>30302.33</v>
          </cell>
        </row>
        <row r="10639">
          <cell r="A10639" t="str">
            <v>PG125</v>
          </cell>
          <cell r="B10639" t="str">
            <v>ВІДДАЛЕНИЙ КОНТРОЛЬ ДЛЯ УНІВЕРСАЛЬНОЇ ПОМПИ</v>
          </cell>
          <cell r="C10639" t="str">
            <v>шт</v>
          </cell>
          <cell r="D10639">
            <v>1</v>
          </cell>
          <cell r="E10639" t="str">
            <v>7%</v>
          </cell>
          <cell r="F10639">
            <v>40487.19</v>
          </cell>
          <cell r="G10639">
            <v>43321.29</v>
          </cell>
        </row>
        <row r="10640">
          <cell r="A10640" t="str">
            <v>OG105R</v>
          </cell>
          <cell r="B10640" t="str">
            <v>ВІДКИДН. НІЖ КРУГЛОЗАГОСТР. 2. 4X3MM 160MM</v>
          </cell>
          <cell r="C10640" t="str">
            <v>шт</v>
          </cell>
          <cell r="E10640" t="str">
            <v>7%</v>
          </cell>
          <cell r="F10640">
            <v>6439.06</v>
          </cell>
          <cell r="G10640">
            <v>6889.79</v>
          </cell>
        </row>
        <row r="10641">
          <cell r="A10641" t="str">
            <v>IC-V001</v>
          </cell>
          <cell r="B10641" t="str">
            <v>ВІДРИВНІ МІТКИ НА ИРОЛИКУ З ІНДИКАТОРОМ</v>
          </cell>
          <cell r="C10641" t="str">
            <v>шт</v>
          </cell>
          <cell r="D10641">
            <v>1</v>
          </cell>
          <cell r="E10641" t="str">
            <v>7%</v>
          </cell>
          <cell r="F10641">
            <v>6044.62</v>
          </cell>
          <cell r="G10641">
            <v>6467.74</v>
          </cell>
        </row>
        <row r="10642">
          <cell r="A10642" t="str">
            <v>IC-V013</v>
          </cell>
          <cell r="B10642" t="str">
            <v>ВІДРИВНІ МІТКИ ОДИНАРНІ АДГЕЗИВНІ З ІНДИКАТОРОМ.</v>
          </cell>
          <cell r="C10642" t="str">
            <v>шт</v>
          </cell>
          <cell r="D10642">
            <v>1</v>
          </cell>
          <cell r="E10642" t="str">
            <v>7%</v>
          </cell>
          <cell r="F10642">
            <v>4116.97</v>
          </cell>
          <cell r="G10642">
            <v>4405.16</v>
          </cell>
        </row>
        <row r="10643">
          <cell r="A10643" t="str">
            <v>PG041R</v>
          </cell>
          <cell r="B10643" t="str">
            <v>ВІДСМОКТ. /ІРИГАЦ . ТРУБКА</v>
          </cell>
          <cell r="C10643" t="str">
            <v>шт</v>
          </cell>
          <cell r="D10643">
            <v>1</v>
          </cell>
          <cell r="E10643" t="str">
            <v>7%</v>
          </cell>
          <cell r="F10643">
            <v>9427.64</v>
          </cell>
          <cell r="G10643">
            <v>10087.57</v>
          </cell>
        </row>
        <row r="10644">
          <cell r="A10644" t="str">
            <v>PG025R</v>
          </cell>
          <cell r="B10644" t="str">
            <v>ВІДСМОКТ. ІРИГАЦ . ІНСТРУМЕНТ 5MM D:</v>
          </cell>
          <cell r="C10644" t="str">
            <v>шт</v>
          </cell>
          <cell r="D10644">
            <v>1</v>
          </cell>
          <cell r="E10644" t="str">
            <v>7%</v>
          </cell>
          <cell r="F10644">
            <v>13430.42</v>
          </cell>
          <cell r="G10644">
            <v>14370.55</v>
          </cell>
        </row>
        <row r="10645">
          <cell r="A10645" t="str">
            <v>GK550</v>
          </cell>
          <cell r="B10645" t="str">
            <v>ВІДСМОКТ. КАНЮЛЯ ДЛЯ КОАГУЛЯТОРА ЛАНДОЛЬТ</v>
          </cell>
          <cell r="C10645" t="str">
            <v>шт</v>
          </cell>
          <cell r="D10645">
            <v>1</v>
          </cell>
          <cell r="E10645" t="str">
            <v>7%</v>
          </cell>
          <cell r="F10645">
            <v>42791.98</v>
          </cell>
          <cell r="G10645">
            <v>45787.42</v>
          </cell>
        </row>
        <row r="10646">
          <cell r="A10646" t="str">
            <v>GF954R</v>
          </cell>
          <cell r="B10646" t="str">
            <v>ВІДСМОКТ. НАСАДКА ДЛЯ ВУКУУМ. ЕКСТРАКЦ. 40MM</v>
          </cell>
          <cell r="C10646" t="str">
            <v>шт</v>
          </cell>
          <cell r="D10646">
            <v>1</v>
          </cell>
          <cell r="E10646" t="str">
            <v>20%</v>
          </cell>
          <cell r="F10646">
            <v>25451.33</v>
          </cell>
          <cell r="G10646">
            <v>30541.59</v>
          </cell>
        </row>
        <row r="10647">
          <cell r="A10647" t="str">
            <v>GF955R</v>
          </cell>
          <cell r="B10647" t="str">
            <v>ВІДСМОКТ. НАСАДКА ДЛЯ ВУКУУМ. ЕКСТРАКЦ. 50MM</v>
          </cell>
          <cell r="C10647" t="str">
            <v>шт</v>
          </cell>
          <cell r="D10647">
            <v>1</v>
          </cell>
          <cell r="E10647" t="str">
            <v>20%</v>
          </cell>
          <cell r="F10647">
            <v>23708.79</v>
          </cell>
          <cell r="G10647">
            <v>28450.54</v>
          </cell>
        </row>
        <row r="10648">
          <cell r="A10648" t="str">
            <v>GF956R</v>
          </cell>
          <cell r="B10648" t="str">
            <v>ВІДСМОКТ. НАСАДКА ДЛЯ ВУКУУМ. ЕКСТРАКЦ. 60MM</v>
          </cell>
          <cell r="C10648" t="str">
            <v>шт</v>
          </cell>
          <cell r="D10648">
            <v>1</v>
          </cell>
          <cell r="E10648" t="str">
            <v>20%</v>
          </cell>
          <cell r="F10648">
            <v>24489.02</v>
          </cell>
          <cell r="G10648">
            <v>29386.82</v>
          </cell>
        </row>
        <row r="10649">
          <cell r="A10649" t="str">
            <v>GF957</v>
          </cell>
          <cell r="B10649" t="str">
            <v>ВІДСМОКТ. НАСАДКА З ТРУБК. 1. 5M 60ММ</v>
          </cell>
          <cell r="C10649" t="str">
            <v>шт</v>
          </cell>
          <cell r="D10649">
            <v>1</v>
          </cell>
          <cell r="E10649" t="str">
            <v>20%</v>
          </cell>
          <cell r="F10649">
            <v>34841.339999999997</v>
          </cell>
          <cell r="G10649">
            <v>41809.599999999999</v>
          </cell>
        </row>
        <row r="10650">
          <cell r="A10650" t="str">
            <v>OL177R</v>
          </cell>
          <cell r="B10650" t="str">
            <v>ВІДСМОКТУЮЧИЙ ДИСЕКТОР НЕГУС</v>
          </cell>
          <cell r="C10650" t="str">
            <v>шт</v>
          </cell>
          <cell r="D10650">
            <v>1</v>
          </cell>
          <cell r="E10650" t="str">
            <v>7%</v>
          </cell>
          <cell r="F10650">
            <v>9017.6299999999992</v>
          </cell>
          <cell r="G10650">
            <v>9648.86</v>
          </cell>
        </row>
        <row r="10651">
          <cell r="A10651" t="str">
            <v>OL195R</v>
          </cell>
          <cell r="B10651" t="str">
            <v>ВІДСМОКТУЮЧИЙ РАСПАТОР БАГНЕТОВИДНИЙ ГОСТРИЙ</v>
          </cell>
          <cell r="C10651" t="str">
            <v>шт</v>
          </cell>
          <cell r="D10651">
            <v>1</v>
          </cell>
          <cell r="E10651" t="str">
            <v>7%</v>
          </cell>
          <cell r="F10651">
            <v>7309.25</v>
          </cell>
          <cell r="G10651">
            <v>7820.9</v>
          </cell>
        </row>
        <row r="10652">
          <cell r="A10652" t="str">
            <v>OL196R</v>
          </cell>
          <cell r="B10652" t="str">
            <v>ВІДСМОКТУЮЧИЙ РАСПАТОР БАГНЕТОВИДНИЙ ГОСТРИЙ</v>
          </cell>
          <cell r="C10652" t="str">
            <v>шт</v>
          </cell>
          <cell r="D10652">
            <v>1</v>
          </cell>
          <cell r="E10652" t="str">
            <v>7%</v>
          </cell>
          <cell r="F10652">
            <v>7677.31</v>
          </cell>
          <cell r="G10652">
            <v>8214.7199999999993</v>
          </cell>
        </row>
        <row r="10653">
          <cell r="A10653" t="str">
            <v>OK062R</v>
          </cell>
          <cell r="B10653" t="str">
            <v xml:space="preserve">ВІЕННА НАЗАЛЬН. ДЗЕРКАЛО ВЕЛИК. 140MM </v>
          </cell>
          <cell r="C10653" t="str">
            <v>шт</v>
          </cell>
          <cell r="E10653" t="str">
            <v>7%</v>
          </cell>
          <cell r="F10653">
            <v>8942.3700000000008</v>
          </cell>
          <cell r="G10653">
            <v>9568.34</v>
          </cell>
        </row>
        <row r="10654">
          <cell r="A10654" t="str">
            <v>OK060R</v>
          </cell>
          <cell r="B10654" t="str">
            <v>ВІЕННА НАЗАЛЬН. ДЗЕРКАЛО МАЛ. 140MM</v>
          </cell>
          <cell r="C10654" t="str">
            <v>шт</v>
          </cell>
          <cell r="D10654">
            <v>1</v>
          </cell>
          <cell r="E10654" t="str">
            <v>7%</v>
          </cell>
          <cell r="F10654">
            <v>8588.59</v>
          </cell>
          <cell r="G10654">
            <v>9189.7900000000009</v>
          </cell>
        </row>
        <row r="10655">
          <cell r="A10655" t="str">
            <v>OK061R</v>
          </cell>
          <cell r="B10655" t="str">
            <v>ВІЕННА НАЗАЛЬН. ДЗЕРКАЛО СЕР 140MM</v>
          </cell>
          <cell r="C10655" t="str">
            <v>шт</v>
          </cell>
          <cell r="D10655">
            <v>1</v>
          </cell>
          <cell r="E10655" t="str">
            <v>7%</v>
          </cell>
          <cell r="F10655">
            <v>8588.59</v>
          </cell>
          <cell r="G10655">
            <v>9189.7900000000009</v>
          </cell>
        </row>
        <row r="10656">
          <cell r="A10656" t="str">
            <v>QW143</v>
          </cell>
          <cell r="B10656" t="str">
            <v>Візок</v>
          </cell>
          <cell r="C10656" t="str">
            <v>шт</v>
          </cell>
          <cell r="D10656">
            <v>1</v>
          </cell>
          <cell r="E10656" t="str">
            <v>20%</v>
          </cell>
          <cell r="F10656">
            <v>5094.8500000000004</v>
          </cell>
          <cell r="G10656">
            <v>6113.82</v>
          </cell>
        </row>
        <row r="10657">
          <cell r="A10657" t="str">
            <v>QW180</v>
          </cell>
          <cell r="B10657" t="str">
            <v>Візок</v>
          </cell>
          <cell r="C10657" t="str">
            <v>шт</v>
          </cell>
          <cell r="D10657">
            <v>1</v>
          </cell>
          <cell r="E10657" t="str">
            <v>20%</v>
          </cell>
          <cell r="F10657">
            <v>542650.4</v>
          </cell>
          <cell r="G10657">
            <v>651180.48</v>
          </cell>
        </row>
        <row r="10658">
          <cell r="A10658" t="str">
            <v>EV2-000016</v>
          </cell>
          <cell r="B10658" t="str">
            <v>ВІЗОК ДЛЯ 3D БЛОКУ CF</v>
          </cell>
          <cell r="C10658" t="str">
            <v>шт</v>
          </cell>
          <cell r="D10658">
            <v>1</v>
          </cell>
          <cell r="E10658" t="str">
            <v>20%</v>
          </cell>
          <cell r="F10658">
            <v>501367.84</v>
          </cell>
          <cell r="G10658">
            <v>601641.41</v>
          </cell>
        </row>
        <row r="10659">
          <cell r="A10659" t="str">
            <v>JF902</v>
          </cell>
          <cell r="B10659" t="str">
            <v>ВІЗОК ДЛЯ ВІДХОДІВ</v>
          </cell>
          <cell r="C10659" t="str">
            <v>шт</v>
          </cell>
          <cell r="D10659">
            <v>1</v>
          </cell>
          <cell r="E10659" t="str">
            <v>7%</v>
          </cell>
          <cell r="F10659">
            <v>142442.15</v>
          </cell>
          <cell r="G10659">
            <v>152413.1</v>
          </cell>
        </row>
        <row r="10660">
          <cell r="A10660" t="str">
            <v>JF803</v>
          </cell>
          <cell r="B10660" t="str">
            <v>ВІЗОК ДЛЯ ЗБЕРІГАННЯ ВІДКРИТИЙ</v>
          </cell>
          <cell r="C10660" t="str">
            <v>шт</v>
          </cell>
          <cell r="D10660">
            <v>1</v>
          </cell>
          <cell r="E10660" t="str">
            <v>7%</v>
          </cell>
          <cell r="F10660">
            <v>175601.06</v>
          </cell>
          <cell r="G10660">
            <v>187893.13</v>
          </cell>
        </row>
        <row r="10661">
          <cell r="A10661" t="str">
            <v>JF793</v>
          </cell>
          <cell r="B10661" t="str">
            <v>ВІЗОК ДЛЯ ЗБЕРІГАННЯ МІНІ</v>
          </cell>
          <cell r="C10661" t="str">
            <v>шт</v>
          </cell>
          <cell r="D10661">
            <v>1</v>
          </cell>
          <cell r="E10661" t="str">
            <v>7%</v>
          </cell>
          <cell r="F10661">
            <v>146734.71</v>
          </cell>
          <cell r="G10661">
            <v>157006.14000000001</v>
          </cell>
        </row>
        <row r="10662">
          <cell r="A10662" t="str">
            <v>GN330</v>
          </cell>
          <cell r="B10662" t="str">
            <v>Візок для обладнная для підтримання стерильності</v>
          </cell>
          <cell r="C10662" t="str">
            <v>шт</v>
          </cell>
          <cell r="D10662">
            <v>1</v>
          </cell>
          <cell r="E10662" t="str">
            <v>7%</v>
          </cell>
          <cell r="F10662">
            <v>57995.66</v>
          </cell>
          <cell r="G10662">
            <v>62055.35</v>
          </cell>
        </row>
        <row r="10663">
          <cell r="A10663" t="str">
            <v>JF820</v>
          </cell>
          <cell r="B10663" t="str">
            <v>ВІЗОК ТРАНСПОРТУВАННЯ БЕЗПЕЧНИЙ</v>
          </cell>
          <cell r="C10663" t="str">
            <v>шт</v>
          </cell>
          <cell r="D10663">
            <v>1</v>
          </cell>
          <cell r="E10663" t="str">
            <v>7%</v>
          </cell>
          <cell r="F10663">
            <v>46352.32</v>
          </cell>
          <cell r="G10663">
            <v>49596.99</v>
          </cell>
        </row>
        <row r="10664">
          <cell r="A10664" t="str">
            <v>JF900</v>
          </cell>
          <cell r="B10664" t="str">
            <v>ВІЗОК ШАФА</v>
          </cell>
          <cell r="C10664" t="str">
            <v>шт</v>
          </cell>
          <cell r="D10664">
            <v>1</v>
          </cell>
          <cell r="E10664" t="str">
            <v>7%</v>
          </cell>
          <cell r="F10664">
            <v>331952.83</v>
          </cell>
          <cell r="G10664">
            <v>355189.53</v>
          </cell>
        </row>
        <row r="10665">
          <cell r="A10665" t="str">
            <v>JF901</v>
          </cell>
          <cell r="B10665" t="str">
            <v>ВІЗОК ШАФА</v>
          </cell>
          <cell r="C10665" t="str">
            <v>шт</v>
          </cell>
          <cell r="D10665">
            <v>1</v>
          </cell>
          <cell r="E10665" t="str">
            <v>7%</v>
          </cell>
          <cell r="F10665">
            <v>263453.92</v>
          </cell>
          <cell r="G10665">
            <v>281895.69</v>
          </cell>
        </row>
        <row r="10666">
          <cell r="A10666" t="str">
            <v>JF903</v>
          </cell>
          <cell r="B10666" t="str">
            <v>ВІЗОК ШАФА</v>
          </cell>
          <cell r="C10666" t="str">
            <v>шт</v>
          </cell>
          <cell r="D10666">
            <v>1</v>
          </cell>
          <cell r="E10666" t="str">
            <v>7%</v>
          </cell>
          <cell r="F10666">
            <v>312090.27</v>
          </cell>
          <cell r="G10666">
            <v>333936.59000000003</v>
          </cell>
        </row>
        <row r="10667">
          <cell r="A10667" t="str">
            <v>FK120R</v>
          </cell>
          <cell r="B10667" t="str">
            <v>ВІЛАЙГЕР ЕЛЕВАТОР 5/165MM</v>
          </cell>
          <cell r="C10667" t="str">
            <v>шт</v>
          </cell>
          <cell r="D10667">
            <v>1</v>
          </cell>
          <cell r="E10667" t="str">
            <v>7%</v>
          </cell>
          <cell r="F10667">
            <v>2272.36</v>
          </cell>
          <cell r="G10667">
            <v>2431.42</v>
          </cell>
        </row>
        <row r="10668">
          <cell r="A10668" t="str">
            <v>FK121R</v>
          </cell>
          <cell r="B10668" t="str">
            <v>ВІЛАЙГЕР ЕЛЕВАТОР 6/170MM</v>
          </cell>
          <cell r="C10668" t="str">
            <v>шт</v>
          </cell>
          <cell r="D10668">
            <v>1</v>
          </cell>
          <cell r="E10668" t="str">
            <v>7%</v>
          </cell>
          <cell r="F10668">
            <v>2272.36</v>
          </cell>
          <cell r="G10668">
            <v>2431.42</v>
          </cell>
        </row>
        <row r="10669">
          <cell r="A10669" t="str">
            <v>FK300R</v>
          </cell>
          <cell r="B10669" t="str">
            <v>ВІЛАЙГЕР КІСТК. РАСПАТОР 6. 0MM 160MM</v>
          </cell>
          <cell r="C10669" t="str">
            <v>шт</v>
          </cell>
          <cell r="D10669">
            <v>1</v>
          </cell>
          <cell r="E10669" t="str">
            <v>7%</v>
          </cell>
          <cell r="F10669">
            <v>2272.36</v>
          </cell>
          <cell r="G10669">
            <v>2431.42</v>
          </cell>
        </row>
        <row r="10670">
          <cell r="A10670" t="str">
            <v>FK303R</v>
          </cell>
          <cell r="B10670" t="str">
            <v>ВІЛАЙГЕР РАСПАТОР 8,0MM ШИРОК. 160MM</v>
          </cell>
          <cell r="C10670" t="str">
            <v>шт</v>
          </cell>
          <cell r="D10670">
            <v>1</v>
          </cell>
          <cell r="E10670" t="str">
            <v>7%</v>
          </cell>
          <cell r="F10670">
            <v>2355.4</v>
          </cell>
          <cell r="G10670">
            <v>2520.27</v>
          </cell>
        </row>
        <row r="10671">
          <cell r="A10671" t="str">
            <v>MB241</v>
          </cell>
          <cell r="B10671" t="str">
            <v>ВІЛІ АТРАВМАТ. ЗАТИСКАЧ ВИГН. 70/215ММ</v>
          </cell>
          <cell r="C10671" t="str">
            <v>шт</v>
          </cell>
          <cell r="D10671">
            <v>1</v>
          </cell>
          <cell r="E10671" t="str">
            <v>7%</v>
          </cell>
          <cell r="F10671">
            <v>25064.67</v>
          </cell>
          <cell r="G10671">
            <v>26819.200000000001</v>
          </cell>
        </row>
        <row r="10672">
          <cell r="A10672" t="str">
            <v>MB240</v>
          </cell>
          <cell r="B10672" t="str">
            <v>ВІЛІ АТРАВМАТ. ЗАТИСКАЧ ВИГН. 75/250ММ</v>
          </cell>
          <cell r="C10672" t="str">
            <v>шт</v>
          </cell>
          <cell r="D10672">
            <v>1</v>
          </cell>
          <cell r="E10672" t="str">
            <v>7%</v>
          </cell>
          <cell r="F10672">
            <v>24610.12</v>
          </cell>
          <cell r="G10672">
            <v>26332.82</v>
          </cell>
        </row>
        <row r="10673">
          <cell r="A10673" t="str">
            <v>FB669R</v>
          </cell>
          <cell r="B10673" t="str">
            <v>ВІЛІ АТРАВМАТ.ЗАТИСКАЧ ВИГНУТ. 225MM</v>
          </cell>
          <cell r="C10673" t="str">
            <v>шт</v>
          </cell>
          <cell r="D10673">
            <v>1</v>
          </cell>
          <cell r="E10673" t="str">
            <v>7%</v>
          </cell>
          <cell r="F10673">
            <v>27533.38</v>
          </cell>
          <cell r="G10673">
            <v>29460.720000000001</v>
          </cell>
        </row>
        <row r="10674">
          <cell r="A10674" t="str">
            <v>FB670R</v>
          </cell>
          <cell r="B10674" t="str">
            <v>ВІЛІ АТРАВМАТ.ЗАТИСКАЧ ВИГНУТ..BACK 235MM</v>
          </cell>
          <cell r="C10674" t="str">
            <v>шт</v>
          </cell>
          <cell r="D10674">
            <v>1</v>
          </cell>
          <cell r="E10674" t="str">
            <v>7%</v>
          </cell>
          <cell r="F10674">
            <v>25812.03</v>
          </cell>
          <cell r="G10674">
            <v>27618.87</v>
          </cell>
        </row>
        <row r="10675">
          <cell r="A10675" t="str">
            <v>FB672R</v>
          </cell>
          <cell r="B10675" t="str">
            <v>ВІЛІ АТРАВМАТ.ЗАТИСКАЧ СТЕРЖ. ВИГНУТ..ВВЕРХ 160MM</v>
          </cell>
          <cell r="C10675" t="str">
            <v>шт</v>
          </cell>
          <cell r="D10675">
            <v>1</v>
          </cell>
          <cell r="E10675" t="str">
            <v>7%</v>
          </cell>
          <cell r="F10675">
            <v>26035.200000000001</v>
          </cell>
          <cell r="G10675">
            <v>27857.67</v>
          </cell>
        </row>
        <row r="10676">
          <cell r="A10676" t="str">
            <v>FB673R</v>
          </cell>
          <cell r="B10676" t="str">
            <v>ВІЛІ АТРАВМАТ.ЗАТИСКАЧ СТЕРЖ. ВИГНУТ..ВВЕРХ 180MM</v>
          </cell>
          <cell r="C10676" t="str">
            <v>шт</v>
          </cell>
          <cell r="D10676">
            <v>1</v>
          </cell>
          <cell r="E10676" t="str">
            <v>7%</v>
          </cell>
          <cell r="F10676">
            <v>24610.12</v>
          </cell>
          <cell r="G10676">
            <v>26332.82</v>
          </cell>
        </row>
        <row r="10677">
          <cell r="A10677" t="str">
            <v>FK658R</v>
          </cell>
          <cell r="B10677" t="str">
            <v>ВІЛЛІГЕР КІСТК. КЮРЕТА 3. 4MM 170MM</v>
          </cell>
          <cell r="C10677" t="str">
            <v>шт</v>
          </cell>
          <cell r="D10677">
            <v>1</v>
          </cell>
          <cell r="E10677" t="str">
            <v>7%</v>
          </cell>
          <cell r="F10677">
            <v>4758.8</v>
          </cell>
          <cell r="G10677">
            <v>5091.91</v>
          </cell>
        </row>
        <row r="10678">
          <cell r="A10678" t="str">
            <v>FK814R</v>
          </cell>
          <cell r="B10678" t="str">
            <v>ВІЛЛІГЕР КІСТК. КЮРЕТА ДВОКОНЕЧН. 145MM</v>
          </cell>
          <cell r="C10678" t="str">
            <v>шт</v>
          </cell>
          <cell r="E10678" t="str">
            <v>7%</v>
          </cell>
          <cell r="F10678">
            <v>3095.84</v>
          </cell>
          <cell r="G10678">
            <v>3312.54</v>
          </cell>
        </row>
        <row r="10679">
          <cell r="A10679" t="str">
            <v>FK659R</v>
          </cell>
          <cell r="B10679" t="str">
            <v>ВІЛЛІГЕР КЮРЕТА МОДЕЛЬ 2 170MM</v>
          </cell>
          <cell r="C10679" t="str">
            <v>шт</v>
          </cell>
          <cell r="D10679">
            <v>1</v>
          </cell>
          <cell r="E10679" t="str">
            <v>7%</v>
          </cell>
          <cell r="F10679">
            <v>4758.8</v>
          </cell>
          <cell r="G10679">
            <v>5091.91</v>
          </cell>
        </row>
        <row r="10680">
          <cell r="A10680" t="str">
            <v>DO510R</v>
          </cell>
          <cell r="B10680" t="str">
            <v>ВІЛЛІГЕР РАСПАТОР 4.2MM 140MM</v>
          </cell>
          <cell r="C10680" t="str">
            <v>шт</v>
          </cell>
          <cell r="D10680">
            <v>1</v>
          </cell>
          <cell r="E10680" t="str">
            <v>7%</v>
          </cell>
          <cell r="F10680">
            <v>1783.63</v>
          </cell>
          <cell r="G10680">
            <v>1908.48</v>
          </cell>
        </row>
        <row r="10681">
          <cell r="A10681" t="str">
            <v>DB257R</v>
          </cell>
          <cell r="B10681" t="str">
            <v>ВІЛЛІГЕР СКАЛЕР ВЕЛИК. ГАЧОК</v>
          </cell>
          <cell r="C10681" t="str">
            <v>шт</v>
          </cell>
          <cell r="D10681">
            <v>1</v>
          </cell>
          <cell r="E10681" t="str">
            <v>7%</v>
          </cell>
          <cell r="F10681">
            <v>1129.26</v>
          </cell>
          <cell r="G10681">
            <v>1208.31</v>
          </cell>
        </row>
        <row r="10682">
          <cell r="A10682" t="str">
            <v>BH965R</v>
          </cell>
          <cell r="B10682" t="str">
            <v>ВІЛСОН ЗАТИСКАЧ ДЛЯ МИГДАЛ. 190MM</v>
          </cell>
          <cell r="C10682" t="str">
            <v>шт</v>
          </cell>
          <cell r="D10682">
            <v>1</v>
          </cell>
          <cell r="E10682" t="str">
            <v>7%</v>
          </cell>
          <cell r="F10682">
            <v>6841.72</v>
          </cell>
          <cell r="G10682">
            <v>7320.64</v>
          </cell>
        </row>
        <row r="10683">
          <cell r="A10683" t="str">
            <v>OK270R</v>
          </cell>
          <cell r="B10683" t="str">
            <v>ВІЛЬДЕ НАЗАЛЬН. ПОЛІПН. ПЕТЛЯ БАГНЕТ. 250MM</v>
          </cell>
          <cell r="C10683" t="str">
            <v>шт</v>
          </cell>
          <cell r="D10683">
            <v>1</v>
          </cell>
          <cell r="E10683" t="str">
            <v>7%</v>
          </cell>
          <cell r="F10683">
            <v>14424.74</v>
          </cell>
          <cell r="G10683">
            <v>15434.47</v>
          </cell>
        </row>
        <row r="10684">
          <cell r="A10684" t="str">
            <v>BD904R</v>
          </cell>
          <cell r="B10684" t="str">
            <v>ВІЛЬДЕ ПІНЦЕТ ЗАГНУТ. 115MM</v>
          </cell>
          <cell r="C10684" t="str">
            <v>шт</v>
          </cell>
          <cell r="D10684">
            <v>1</v>
          </cell>
          <cell r="E10684" t="str">
            <v>7%</v>
          </cell>
          <cell r="F10684">
            <v>2214.83</v>
          </cell>
          <cell r="G10684">
            <v>2369.87</v>
          </cell>
        </row>
        <row r="10685">
          <cell r="A10685" t="str">
            <v>EA028R</v>
          </cell>
          <cell r="B10685" t="str">
            <v>ВІЛЬЯМС КИШКОВИЙ ЗАТИСКАЧ 160MM</v>
          </cell>
          <cell r="C10685" t="str">
            <v>шт</v>
          </cell>
          <cell r="D10685">
            <v>1</v>
          </cell>
          <cell r="E10685" t="str">
            <v>7%</v>
          </cell>
          <cell r="F10685">
            <v>9863.6</v>
          </cell>
          <cell r="G10685">
            <v>10554.05</v>
          </cell>
        </row>
        <row r="10686">
          <cell r="A10686" t="str">
            <v>DL229R</v>
          </cell>
          <cell r="B10686" t="str">
            <v>ВІНТЕР ЕЛЕВАТОР ЛІВ.</v>
          </cell>
          <cell r="C10686" t="str">
            <v>шт</v>
          </cell>
          <cell r="E10686" t="str">
            <v>7%</v>
          </cell>
          <cell r="F10686">
            <v>3304.3</v>
          </cell>
          <cell r="G10686">
            <v>3535.6</v>
          </cell>
        </row>
        <row r="10687">
          <cell r="A10687" t="str">
            <v>DL230R</v>
          </cell>
          <cell r="B10687" t="str">
            <v>ВІНТЕР ЕЛЕВАТОР ПРАВ.</v>
          </cell>
          <cell r="C10687" t="str">
            <v>шт</v>
          </cell>
          <cell r="E10687" t="str">
            <v>7%</v>
          </cell>
          <cell r="F10687">
            <v>3304.3</v>
          </cell>
          <cell r="G10687">
            <v>3535.6</v>
          </cell>
        </row>
        <row r="10688">
          <cell r="A10688" t="str">
            <v>DL410R</v>
          </cell>
          <cell r="B10688" t="str">
            <v>ВІНТЕР КОРІН. ЕЛЕВАТОРЛІВ. ДЛЯ НИЖН. КОРІН.</v>
          </cell>
          <cell r="C10688" t="str">
            <v>шт</v>
          </cell>
          <cell r="D10688">
            <v>1</v>
          </cell>
          <cell r="E10688" t="str">
            <v>7%</v>
          </cell>
          <cell r="F10688">
            <v>4425.7700000000004</v>
          </cell>
          <cell r="G10688">
            <v>4735.58</v>
          </cell>
        </row>
        <row r="10689">
          <cell r="A10689" t="str">
            <v>DL409R</v>
          </cell>
          <cell r="B10689" t="str">
            <v>ВІНТЕР КОРІН. ЕЛЕВАТОРПРАВ. ДЛЯ НИЖН. КОРІН.</v>
          </cell>
          <cell r="C10689" t="str">
            <v>шт</v>
          </cell>
          <cell r="D10689">
            <v>1</v>
          </cell>
          <cell r="E10689" t="str">
            <v>7%</v>
          </cell>
          <cell r="F10689">
            <v>4425.7700000000004</v>
          </cell>
          <cell r="G10689">
            <v>4735.58</v>
          </cell>
        </row>
        <row r="10690">
          <cell r="A10690" t="str">
            <v>ET306R</v>
          </cell>
          <cell r="B10690" t="str">
            <v>ВІНТЕР ПЛАЦЕНТ. / ЯЙЦ. ЗАТИСКАЧ №1 ВИГНУТ. 290MM</v>
          </cell>
          <cell r="C10690" t="str">
            <v>шт</v>
          </cell>
          <cell r="D10690">
            <v>1</v>
          </cell>
          <cell r="E10690" t="str">
            <v>7%</v>
          </cell>
          <cell r="F10690">
            <v>9979.07</v>
          </cell>
          <cell r="G10690">
            <v>10677.61</v>
          </cell>
        </row>
        <row r="10691">
          <cell r="A10691" t="str">
            <v>ET301R</v>
          </cell>
          <cell r="B10691" t="str">
            <v>ВІНТЕР ПЛАЦЕНТ. / ЯЙЦ. ЗАТИСКАЧ №1 ПРЯМ. 290MM</v>
          </cell>
          <cell r="C10691" t="str">
            <v>шт</v>
          </cell>
          <cell r="D10691">
            <v>1</v>
          </cell>
          <cell r="E10691" t="str">
            <v>7%</v>
          </cell>
          <cell r="F10691">
            <v>9427.64</v>
          </cell>
          <cell r="G10691">
            <v>10087.57</v>
          </cell>
        </row>
        <row r="10692">
          <cell r="A10692" t="str">
            <v>ET307R</v>
          </cell>
          <cell r="B10692" t="str">
            <v>ВІНТЕР ПЛАЦЕНТ. / ЯЙЦ. ЗАТИСКАЧ №2 ВИГНУТ. 290MM</v>
          </cell>
          <cell r="C10692" t="str">
            <v>шт</v>
          </cell>
          <cell r="D10692">
            <v>1</v>
          </cell>
          <cell r="E10692" t="str">
            <v>7%</v>
          </cell>
          <cell r="F10692">
            <v>9979.07</v>
          </cell>
          <cell r="G10692">
            <v>10677.61</v>
          </cell>
        </row>
        <row r="10693">
          <cell r="A10693" t="str">
            <v>ET315R</v>
          </cell>
          <cell r="B10693" t="str">
            <v>ВІНТЕР ПЛАЦЕНТ. / ЯЙЦ. ЗАТИСКАЧ №2 З КРЕМАЛ. ВИГНУТ.</v>
          </cell>
          <cell r="C10693" t="str">
            <v>шт</v>
          </cell>
          <cell r="D10693">
            <v>1</v>
          </cell>
          <cell r="E10693" t="str">
            <v>7%</v>
          </cell>
          <cell r="F10693">
            <v>12507.04</v>
          </cell>
          <cell r="G10693">
            <v>13382.53</v>
          </cell>
        </row>
        <row r="10694">
          <cell r="A10694" t="str">
            <v>ET302R</v>
          </cell>
          <cell r="B10694" t="str">
            <v>ВІНТЕР ПЛАЦЕНТ. / ЯЙЦ. ЗАТИСКАЧ №2 ПРЯМ. 290MM</v>
          </cell>
          <cell r="C10694" t="str">
            <v>шт</v>
          </cell>
          <cell r="D10694">
            <v>1</v>
          </cell>
          <cell r="E10694" t="str">
            <v>7%</v>
          </cell>
          <cell r="F10694">
            <v>9427.64</v>
          </cell>
          <cell r="G10694">
            <v>10087.57</v>
          </cell>
        </row>
        <row r="10695">
          <cell r="A10695" t="str">
            <v>ET308R</v>
          </cell>
          <cell r="B10695" t="str">
            <v>ВІНТЕР ПЛАЦЕНТ. / ЯЙЦ. ЗАТИСКАЧ №3 ВИГНУТ. 290MM</v>
          </cell>
          <cell r="C10695" t="str">
            <v>шт</v>
          </cell>
          <cell r="D10695">
            <v>1</v>
          </cell>
          <cell r="E10695" t="str">
            <v>7%</v>
          </cell>
          <cell r="F10695">
            <v>9979.07</v>
          </cell>
          <cell r="G10695">
            <v>10677.61</v>
          </cell>
        </row>
        <row r="10696">
          <cell r="A10696" t="str">
            <v>ET316R</v>
          </cell>
          <cell r="B10696" t="str">
            <v>ВІНТЕР ПЛАЦЕНТ. / ЯЙЦ. ЗАТИСКАЧ №3 З КРЕМАЛ. ВИГНУТ.</v>
          </cell>
          <cell r="C10696" t="str">
            <v>шт</v>
          </cell>
          <cell r="D10696">
            <v>1</v>
          </cell>
          <cell r="E10696" t="str">
            <v>7%</v>
          </cell>
          <cell r="F10696">
            <v>12507.04</v>
          </cell>
          <cell r="G10696">
            <v>13382.53</v>
          </cell>
        </row>
        <row r="10697">
          <cell r="A10697" t="str">
            <v>DO011R</v>
          </cell>
          <cell r="B10697" t="str">
            <v>ВІСТІБУЛУМ ГАЧОК ДЛЯ ОРАЛ. ОПЕРАЦІЙ</v>
          </cell>
          <cell r="C10697" t="str">
            <v>шт</v>
          </cell>
          <cell r="E10697" t="str">
            <v>7%</v>
          </cell>
          <cell r="F10697">
            <v>5473.72</v>
          </cell>
          <cell r="G10697">
            <v>5856.88</v>
          </cell>
        </row>
        <row r="10698">
          <cell r="A10698" t="str">
            <v>QW164</v>
          </cell>
          <cell r="B10698" t="str">
            <v>ВКЛАДКА З ПІНИ ДЛЯ МІНІ ІНСТРУМЕНТУ(NO.074288)</v>
          </cell>
          <cell r="C10698" t="str">
            <v>шт</v>
          </cell>
          <cell r="D10698">
            <v>1</v>
          </cell>
          <cell r="E10698" t="str">
            <v>20%</v>
          </cell>
          <cell r="F10698">
            <v>5094.8500000000004</v>
          </cell>
          <cell r="G10698">
            <v>6113.82</v>
          </cell>
        </row>
        <row r="10699">
          <cell r="A10699" t="str">
            <v>BL933R</v>
          </cell>
          <cell r="B10699" t="str">
            <v>ВНУТРІШНІЙ ФУТЛЯР</v>
          </cell>
          <cell r="C10699" t="str">
            <v>шт</v>
          </cell>
          <cell r="E10699" t="str">
            <v>7%</v>
          </cell>
          <cell r="F10699">
            <v>4388.1499999999996</v>
          </cell>
          <cell r="G10699">
            <v>4695.32</v>
          </cell>
        </row>
        <row r="10700">
          <cell r="A10700" t="str">
            <v>BL931R</v>
          </cell>
          <cell r="B10700" t="str">
            <v>ВНУТРІШНІЙ ФУТЛЯР ДЛЯ BL930</v>
          </cell>
          <cell r="C10700" t="str">
            <v>шт</v>
          </cell>
          <cell r="D10700">
            <v>1</v>
          </cell>
          <cell r="E10700" t="str">
            <v>7%</v>
          </cell>
          <cell r="F10700">
            <v>1635.28</v>
          </cell>
          <cell r="G10700">
            <v>1749.75</v>
          </cell>
        </row>
        <row r="10701">
          <cell r="A10701" t="str">
            <v>PM940R</v>
          </cell>
          <cell r="B10701" t="str">
            <v>ВНУТРІШНЯ ТРУБКА ВИГНУТА З ГНУЧКОЮ ТЯГОЮ</v>
          </cell>
          <cell r="C10701" t="str">
            <v>шт</v>
          </cell>
          <cell r="D10701">
            <v>1</v>
          </cell>
          <cell r="E10701" t="str">
            <v>7%</v>
          </cell>
          <cell r="F10701">
            <v>5187.84</v>
          </cell>
          <cell r="G10701">
            <v>5550.99</v>
          </cell>
        </row>
        <row r="10702">
          <cell r="A10702" t="str">
            <v>GK373R</v>
          </cell>
          <cell r="B10702" t="str">
            <v>ВНУТРІШНЯ ТРУБКА З РУЧКОЮ ДЛЯ GK372R</v>
          </cell>
          <cell r="C10702" t="str">
            <v>шт</v>
          </cell>
          <cell r="D10702">
            <v>1</v>
          </cell>
          <cell r="E10702" t="str">
            <v>7%</v>
          </cell>
          <cell r="F10702">
            <v>11783.03</v>
          </cell>
          <cell r="G10702">
            <v>12607.84</v>
          </cell>
        </row>
        <row r="10703">
          <cell r="A10703" t="str">
            <v>GK375R</v>
          </cell>
          <cell r="B10703" t="str">
            <v>ВНУТРІШНЯ ТРУБКА З РУЧКОЮ ДЛЯ GK374R</v>
          </cell>
          <cell r="C10703" t="str">
            <v>шт</v>
          </cell>
          <cell r="D10703">
            <v>1</v>
          </cell>
          <cell r="E10703" t="str">
            <v>7%</v>
          </cell>
          <cell r="F10703">
            <v>13166.17</v>
          </cell>
          <cell r="G10703">
            <v>14087.8</v>
          </cell>
        </row>
        <row r="10704">
          <cell r="A10704" t="str">
            <v>BD668R</v>
          </cell>
          <cell r="B10704" t="str">
            <v>ВОГ ДЕЛ. ПІНЦЕТ ХІРУРГІЧНИЙ 1X2 ЗУБ. 125MM</v>
          </cell>
          <cell r="C10704" t="str">
            <v>шт</v>
          </cell>
          <cell r="E10704" t="str">
            <v>7%</v>
          </cell>
          <cell r="F10704">
            <v>1663.4</v>
          </cell>
          <cell r="G10704">
            <v>1779.83</v>
          </cell>
        </row>
        <row r="10705">
          <cell r="A10705" t="str">
            <v>BD671R</v>
          </cell>
          <cell r="B10705" t="str">
            <v>ВОГ ДЕЛ. ПІНЦЕТ ХІРУРГІЧНИЙ 1X2 ЗУБ. 200MM</v>
          </cell>
          <cell r="C10705" t="str">
            <v>шт</v>
          </cell>
          <cell r="E10705" t="str">
            <v>7%</v>
          </cell>
          <cell r="F10705">
            <v>1621.88</v>
          </cell>
          <cell r="G10705">
            <v>1735.41</v>
          </cell>
        </row>
        <row r="10706">
          <cell r="A10706" t="str">
            <v>BD679R</v>
          </cell>
          <cell r="B10706" t="str">
            <v>ВОГ ДЕЛ. ПІНЦЕТ ХІРУРГІЧНИЙ 1X2 ЗУБ. 305MM</v>
          </cell>
          <cell r="C10706" t="str">
            <v>шт</v>
          </cell>
          <cell r="D10706">
            <v>1</v>
          </cell>
          <cell r="E10706" t="str">
            <v>7%</v>
          </cell>
          <cell r="F10706">
            <v>2346.75</v>
          </cell>
          <cell r="G10706">
            <v>2511.02</v>
          </cell>
        </row>
        <row r="10707">
          <cell r="A10707" t="str">
            <v>BD670R</v>
          </cell>
          <cell r="B10707" t="str">
            <v xml:space="preserve">ВОГ ДЕЛ.. ПІНЦЕТ ХІРУРГІЧНИЙ 1X2 180MM </v>
          </cell>
          <cell r="C10707" t="str">
            <v>шт</v>
          </cell>
          <cell r="E10707" t="str">
            <v>7%</v>
          </cell>
          <cell r="F10707">
            <v>1425.09</v>
          </cell>
          <cell r="G10707">
            <v>1524.84</v>
          </cell>
        </row>
        <row r="10708">
          <cell r="A10708" t="str">
            <v>BD672R</v>
          </cell>
          <cell r="B10708" t="str">
            <v>ВОГ ДЕЛ.. ПІНЦЕТ ХІРУРГІЧНИЙ 1X2 250MM</v>
          </cell>
          <cell r="C10708" t="str">
            <v>шт</v>
          </cell>
          <cell r="D10708">
            <v>1</v>
          </cell>
          <cell r="E10708" t="str">
            <v>7%</v>
          </cell>
          <cell r="F10708">
            <v>2148.66</v>
          </cell>
          <cell r="G10708">
            <v>2299.0700000000002</v>
          </cell>
        </row>
        <row r="10709">
          <cell r="A10709" t="str">
            <v>ER602R</v>
          </cell>
          <cell r="B10709" t="str">
            <v>ВОЛШ ПЛАЦЕНТ. / ЯЙЦ. ЛОЖКА 420MM</v>
          </cell>
          <cell r="C10709" t="str">
            <v>шт</v>
          </cell>
          <cell r="D10709">
            <v>1</v>
          </cell>
          <cell r="E10709" t="str">
            <v>7%</v>
          </cell>
          <cell r="F10709">
            <v>11164.12</v>
          </cell>
          <cell r="G10709">
            <v>11945.61</v>
          </cell>
        </row>
        <row r="10710">
          <cell r="A10710" t="str">
            <v>TE684R</v>
          </cell>
          <cell r="B10710" t="str">
            <v>ВОЛЬФ АДАПТЕР ДЛЯ СВІТЛОВОЛОКОННОГО КАБЕЛЮ OP913</v>
          </cell>
          <cell r="C10710" t="str">
            <v>шт</v>
          </cell>
          <cell r="D10710">
            <v>1</v>
          </cell>
          <cell r="E10710" t="str">
            <v>7%</v>
          </cell>
          <cell r="F10710">
            <v>4485.03</v>
          </cell>
          <cell r="G10710">
            <v>4798.9799999999996</v>
          </cell>
        </row>
        <row r="10711">
          <cell r="A10711" t="str">
            <v>LX618R</v>
          </cell>
          <cell r="B10711" t="str">
            <v>ВОЛЬФ РОЗШИРЮВАЧ ДЛЯ ГІПСУ 180MM</v>
          </cell>
          <cell r="C10711" t="str">
            <v>шт</v>
          </cell>
          <cell r="D10711">
            <v>1</v>
          </cell>
          <cell r="E10711" t="str">
            <v>7%</v>
          </cell>
          <cell r="F10711">
            <v>17743.310000000001</v>
          </cell>
          <cell r="G10711">
            <v>18985.34</v>
          </cell>
        </row>
        <row r="10712">
          <cell r="A10712" t="str">
            <v>LX624R</v>
          </cell>
          <cell r="B10712" t="str">
            <v>ВОЛЬФ РОЗШИРЮВАЧ ДЛЯ ГІПСУ 240MM</v>
          </cell>
          <cell r="C10712" t="str">
            <v>шт</v>
          </cell>
          <cell r="D10712">
            <v>1</v>
          </cell>
          <cell r="E10712" t="str">
            <v>7%</v>
          </cell>
          <cell r="F10712">
            <v>21984.41</v>
          </cell>
          <cell r="G10712">
            <v>23523.32</v>
          </cell>
        </row>
        <row r="10713">
          <cell r="A10713" t="str">
            <v>KH526R</v>
          </cell>
          <cell r="B10713" t="str">
            <v>ВОРОНКА ДЛЯ ЗАХИСТУ М'ЯКИХ ТКАНИН ТАРГОН PFT</v>
          </cell>
          <cell r="C10713" t="str">
            <v>шт</v>
          </cell>
          <cell r="D10713">
            <v>1</v>
          </cell>
          <cell r="E10713" t="str">
            <v>7%</v>
          </cell>
          <cell r="F10713">
            <v>11339.29</v>
          </cell>
          <cell r="G10713">
            <v>12133.03</v>
          </cell>
        </row>
        <row r="10714">
          <cell r="A10714" t="str">
            <v>DS110R</v>
          </cell>
          <cell r="B10714" t="str">
            <v>ВОСКОВИЙ НІЖ З ЛОЖКОЮ</v>
          </cell>
          <cell r="C10714" t="str">
            <v>шт</v>
          </cell>
          <cell r="D10714">
            <v>1</v>
          </cell>
          <cell r="E10714" t="str">
            <v>7%</v>
          </cell>
          <cell r="F10714">
            <v>1190.24</v>
          </cell>
          <cell r="G10714">
            <v>1273.56</v>
          </cell>
        </row>
        <row r="10715">
          <cell r="A10715" t="str">
            <v>DS103R</v>
          </cell>
          <cell r="B10715" t="str">
            <v>ВОСКОВИЙ НІЖ З ШПАТЕЛЕМ</v>
          </cell>
          <cell r="C10715" t="str">
            <v>шт</v>
          </cell>
          <cell r="D10715">
            <v>1</v>
          </cell>
          <cell r="E10715" t="str">
            <v>7%</v>
          </cell>
          <cell r="F10715">
            <v>1359.35</v>
          </cell>
          <cell r="G10715">
            <v>1454.5</v>
          </cell>
        </row>
        <row r="10716">
          <cell r="A10716" t="str">
            <v>XD251</v>
          </cell>
          <cell r="B10716" t="str">
            <v>ВСТАВКА З ПІНИ EC/IC BYPASS-ШВЕЦІЯT 1 NO. 070025</v>
          </cell>
          <cell r="C10716" t="str">
            <v>шт</v>
          </cell>
          <cell r="D10716">
            <v>1</v>
          </cell>
          <cell r="E10716" t="str">
            <v>20%</v>
          </cell>
          <cell r="F10716">
            <v>7643.14</v>
          </cell>
          <cell r="G10716">
            <v>9171.77</v>
          </cell>
        </row>
        <row r="10717">
          <cell r="A10717" t="str">
            <v>OM170</v>
          </cell>
          <cell r="B10717" t="str">
            <v>ВСТАВКА СИЛІКОНОВА ДЛЯ OM116R OM118-19R OM169</v>
          </cell>
          <cell r="C10717" t="str">
            <v>шт</v>
          </cell>
          <cell r="D10717">
            <v>1</v>
          </cell>
          <cell r="E10717" t="str">
            <v>7%</v>
          </cell>
          <cell r="F10717">
            <v>223.17</v>
          </cell>
          <cell r="G10717">
            <v>238.79</v>
          </cell>
        </row>
        <row r="10718">
          <cell r="A10718" t="str">
            <v>ME015R</v>
          </cell>
          <cell r="B10718" t="str">
            <v>ВСТАВЛЯЮЩ.І ВИРІВНІВ.ІНСТР.ІМПЛАНТУЄ</v>
          </cell>
          <cell r="C10718" t="str">
            <v>шт</v>
          </cell>
          <cell r="D10718">
            <v>1</v>
          </cell>
          <cell r="E10718" t="str">
            <v>20%</v>
          </cell>
          <cell r="F10718">
            <v>125916.32</v>
          </cell>
          <cell r="G10718">
            <v>151099.57999999999</v>
          </cell>
        </row>
        <row r="10719">
          <cell r="A10719" t="str">
            <v>JF791R</v>
          </cell>
          <cell r="B10719" t="str">
            <v>ВСТАВНИЙ ЛОТОК</v>
          </cell>
          <cell r="C10719" t="str">
            <v>шт</v>
          </cell>
          <cell r="D10719">
            <v>1</v>
          </cell>
          <cell r="E10719" t="str">
            <v>7%</v>
          </cell>
          <cell r="F10719">
            <v>6961.52</v>
          </cell>
          <cell r="G10719">
            <v>7448.83</v>
          </cell>
        </row>
        <row r="10720">
          <cell r="A10720" t="str">
            <v>ME020R</v>
          </cell>
          <cell r="B10720" t="str">
            <v>ВСТАНОВЛЮВАЛЬНИЙ ІНСТР.Д.ПРОБНО ІМПЛАНТУЄ</v>
          </cell>
          <cell r="C10720" t="str">
            <v>шт</v>
          </cell>
          <cell r="D10720">
            <v>1</v>
          </cell>
          <cell r="E10720" t="str">
            <v>20%</v>
          </cell>
          <cell r="F10720">
            <v>84462.93</v>
          </cell>
          <cell r="G10720">
            <v>101355.51</v>
          </cell>
        </row>
        <row r="10721">
          <cell r="A10721" t="str">
            <v>XD275</v>
          </cell>
          <cell r="B10721" t="str">
            <v>ВТАВКА ДЛЯ ТРЕНАЖЕРА XD274</v>
          </cell>
          <cell r="C10721" t="str">
            <v>пак</v>
          </cell>
          <cell r="D10721">
            <v>10</v>
          </cell>
          <cell r="E10721" t="str">
            <v>20%</v>
          </cell>
          <cell r="F10721">
            <v>7643.14</v>
          </cell>
          <cell r="G10721">
            <v>9171.77</v>
          </cell>
        </row>
        <row r="10722">
          <cell r="A10722" t="str">
            <v>DO435R</v>
          </cell>
          <cell r="B10722" t="str">
            <v>ВТРАКТОР SCHUCHARDT 21MM 195MM</v>
          </cell>
          <cell r="C10722" t="str">
            <v>шт</v>
          </cell>
          <cell r="D10722">
            <v>1</v>
          </cell>
          <cell r="E10722" t="str">
            <v>7%</v>
          </cell>
          <cell r="F10722">
            <v>11369.99</v>
          </cell>
          <cell r="G10722">
            <v>12165.89</v>
          </cell>
        </row>
        <row r="10723">
          <cell r="A10723" t="str">
            <v>DO448R</v>
          </cell>
          <cell r="B10723" t="str">
            <v>ВТЯНИТЕЛЬ ОБВЕГЕРА 9-12X45MM 200MM</v>
          </cell>
          <cell r="C10723" t="str">
            <v>шт</v>
          </cell>
          <cell r="D10723">
            <v>1</v>
          </cell>
          <cell r="E10723" t="str">
            <v>7%</v>
          </cell>
          <cell r="F10723">
            <v>11369.99</v>
          </cell>
          <cell r="G10723">
            <v>12165.89</v>
          </cell>
        </row>
        <row r="10724">
          <cell r="A10724" t="str">
            <v>DG561R</v>
          </cell>
          <cell r="B10724" t="str">
            <v>ВУД АНАТОМІЧН. ЗУБ. ЩИПЦІ №99</v>
          </cell>
          <cell r="C10724" t="str">
            <v>шт</v>
          </cell>
          <cell r="D10724">
            <v>1</v>
          </cell>
          <cell r="E10724" t="str">
            <v>7%</v>
          </cell>
          <cell r="F10724">
            <v>5660.13</v>
          </cell>
          <cell r="G10724">
            <v>6056.34</v>
          </cell>
        </row>
        <row r="10725">
          <cell r="A10725" t="str">
            <v>DE292R</v>
          </cell>
          <cell r="B10725" t="str">
            <v>ВУДСОН ПЛАСТ. НАПОВН. ІНСТРУМЕНТ №2</v>
          </cell>
          <cell r="C10725" t="str">
            <v>шт</v>
          </cell>
          <cell r="D10725">
            <v>1</v>
          </cell>
          <cell r="E10725" t="str">
            <v>7%</v>
          </cell>
          <cell r="F10725">
            <v>1040.5999999999999</v>
          </cell>
          <cell r="G10725">
            <v>1113.44</v>
          </cell>
        </row>
        <row r="10726">
          <cell r="A10726" t="str">
            <v>OF161</v>
          </cell>
          <cell r="B10726" t="str">
            <v>ВУШН. ДЗЕРКАЛО ГРУБЕР ОВАЛЬН. D:3. 0MM</v>
          </cell>
          <cell r="C10726" t="str">
            <v>шт</v>
          </cell>
          <cell r="D10726">
            <v>1</v>
          </cell>
          <cell r="E10726" t="str">
            <v>7%</v>
          </cell>
          <cell r="F10726">
            <v>2594.14</v>
          </cell>
          <cell r="G10726">
            <v>2775.72</v>
          </cell>
        </row>
        <row r="10727">
          <cell r="A10727" t="str">
            <v>OF162</v>
          </cell>
          <cell r="B10727" t="str">
            <v>ВУШН. ДЗЕРКАЛО ГРУБЕР ОВАЛЬН. D:4. 0MM</v>
          </cell>
          <cell r="C10727" t="str">
            <v>шт</v>
          </cell>
          <cell r="D10727">
            <v>1</v>
          </cell>
          <cell r="E10727" t="str">
            <v>7%</v>
          </cell>
          <cell r="F10727">
            <v>2594.14</v>
          </cell>
          <cell r="G10727">
            <v>2775.72</v>
          </cell>
        </row>
        <row r="10728">
          <cell r="A10728" t="str">
            <v>OF163</v>
          </cell>
          <cell r="B10728" t="str">
            <v>ВУШН. ДЗЕРКАЛО ГРУБЕР ОВАЛЬН. D:5. 0MM</v>
          </cell>
          <cell r="C10728" t="str">
            <v>шт</v>
          </cell>
          <cell r="D10728">
            <v>1</v>
          </cell>
          <cell r="E10728" t="str">
            <v>7%</v>
          </cell>
          <cell r="F10728">
            <v>2594.14</v>
          </cell>
          <cell r="G10728">
            <v>2775.72</v>
          </cell>
        </row>
        <row r="10729">
          <cell r="A10729" t="str">
            <v>OF164</v>
          </cell>
          <cell r="B10729" t="str">
            <v>ВУШН. ДЗЕРКАЛО ГРУБЕР ОВАЛЬН. D:7. 0MM</v>
          </cell>
          <cell r="C10729" t="str">
            <v>шт</v>
          </cell>
          <cell r="D10729">
            <v>1</v>
          </cell>
          <cell r="E10729" t="str">
            <v>7%</v>
          </cell>
          <cell r="F10729">
            <v>2594.14</v>
          </cell>
          <cell r="G10729">
            <v>2775.72</v>
          </cell>
        </row>
        <row r="10730">
          <cell r="A10730" t="str">
            <v>OF043</v>
          </cell>
          <cell r="B10730" t="str">
            <v>ВУШН. ДЗЕРКАЛО РОСЕН 3. 3X4. 1MM</v>
          </cell>
          <cell r="C10730" t="str">
            <v>шт</v>
          </cell>
          <cell r="D10730">
            <v>1</v>
          </cell>
          <cell r="E10730" t="str">
            <v>7%</v>
          </cell>
          <cell r="F10730">
            <v>2594.14</v>
          </cell>
          <cell r="G10730">
            <v>2775.72</v>
          </cell>
        </row>
        <row r="10731">
          <cell r="A10731" t="str">
            <v>OF093</v>
          </cell>
          <cell r="B10731" t="str">
            <v>ВУШН. ДЗЕРКАЛО РОСЕН 3MM</v>
          </cell>
          <cell r="C10731" t="str">
            <v>шт</v>
          </cell>
          <cell r="D10731">
            <v>1</v>
          </cell>
          <cell r="E10731" t="str">
            <v>7%</v>
          </cell>
          <cell r="F10731">
            <v>2380.0500000000002</v>
          </cell>
          <cell r="G10731">
            <v>2546.65</v>
          </cell>
        </row>
        <row r="10732">
          <cell r="A10732" t="str">
            <v>OF044</v>
          </cell>
          <cell r="B10732" t="str">
            <v>ВУШН. ДЗЕРКАЛО РОСЕН 4. 0X5. 5MM</v>
          </cell>
          <cell r="C10732" t="str">
            <v>шт</v>
          </cell>
          <cell r="D10732">
            <v>1</v>
          </cell>
          <cell r="E10732" t="str">
            <v>7%</v>
          </cell>
          <cell r="F10732">
            <v>2594.14</v>
          </cell>
          <cell r="G10732">
            <v>2775.72</v>
          </cell>
        </row>
        <row r="10733">
          <cell r="A10733" t="str">
            <v>OF094</v>
          </cell>
          <cell r="B10733" t="str">
            <v>ВУШН. ДЗЕРКАЛО РОСЕН 4MM</v>
          </cell>
          <cell r="C10733" t="str">
            <v>шт</v>
          </cell>
          <cell r="D10733">
            <v>1</v>
          </cell>
          <cell r="E10733" t="str">
            <v>7%</v>
          </cell>
          <cell r="F10733">
            <v>2380.0500000000002</v>
          </cell>
          <cell r="G10733">
            <v>2546.65</v>
          </cell>
        </row>
        <row r="10734">
          <cell r="A10734" t="str">
            <v>OF045</v>
          </cell>
          <cell r="B10734" t="str">
            <v>ВУШН. ДЗЕРКАЛО РОСЕН 5. 0X7. 5MM</v>
          </cell>
          <cell r="C10734" t="str">
            <v>шт</v>
          </cell>
          <cell r="D10734">
            <v>1</v>
          </cell>
          <cell r="E10734" t="str">
            <v>7%</v>
          </cell>
          <cell r="F10734">
            <v>2594.14</v>
          </cell>
          <cell r="G10734">
            <v>2775.72</v>
          </cell>
        </row>
        <row r="10735">
          <cell r="A10735" t="str">
            <v>OF095</v>
          </cell>
          <cell r="B10735" t="str">
            <v>ВУШН. ДЗЕРКАЛО РОСЕН 5MM</v>
          </cell>
          <cell r="C10735" t="str">
            <v>шт</v>
          </cell>
          <cell r="D10735">
            <v>1</v>
          </cell>
          <cell r="E10735" t="str">
            <v>7%</v>
          </cell>
          <cell r="F10735">
            <v>2380.0500000000002</v>
          </cell>
          <cell r="G10735">
            <v>2546.65</v>
          </cell>
        </row>
        <row r="10736">
          <cell r="A10736" t="str">
            <v>OF046</v>
          </cell>
          <cell r="B10736" t="str">
            <v>ВУШН. ДЗЕРКАЛО РОСЕН 6. 0X8. 5MM</v>
          </cell>
          <cell r="C10736" t="str">
            <v>шт</v>
          </cell>
          <cell r="D10736">
            <v>1</v>
          </cell>
          <cell r="E10736" t="str">
            <v>7%</v>
          </cell>
          <cell r="F10736">
            <v>2594.14</v>
          </cell>
          <cell r="G10736">
            <v>2775.72</v>
          </cell>
        </row>
        <row r="10737">
          <cell r="A10737" t="str">
            <v>OF096</v>
          </cell>
          <cell r="B10737" t="str">
            <v>ВУШН. ДЗЕРКАЛО РОСЕН 6MM</v>
          </cell>
          <cell r="C10737" t="str">
            <v>шт</v>
          </cell>
          <cell r="D10737">
            <v>1</v>
          </cell>
          <cell r="E10737" t="str">
            <v>7%</v>
          </cell>
          <cell r="F10737">
            <v>2380.0500000000002</v>
          </cell>
          <cell r="G10737">
            <v>2546.65</v>
          </cell>
        </row>
        <row r="10738">
          <cell r="A10738" t="str">
            <v>OF047</v>
          </cell>
          <cell r="B10738" t="str">
            <v>ВУШН. ДЗЕРКАЛО РОСЕН 7. 0X9. 5MM</v>
          </cell>
          <cell r="C10738" t="str">
            <v>шт</v>
          </cell>
          <cell r="D10738">
            <v>1</v>
          </cell>
          <cell r="E10738" t="str">
            <v>7%</v>
          </cell>
          <cell r="F10738">
            <v>2594.14</v>
          </cell>
          <cell r="G10738">
            <v>2775.72</v>
          </cell>
        </row>
        <row r="10739">
          <cell r="A10739" t="str">
            <v>OF097</v>
          </cell>
          <cell r="B10739" t="str">
            <v>ВУШН. ДЗЕРКАЛО РОСЕН 7MM</v>
          </cell>
          <cell r="C10739" t="str">
            <v>шт</v>
          </cell>
          <cell r="D10739">
            <v>1</v>
          </cell>
          <cell r="E10739" t="str">
            <v>7%</v>
          </cell>
          <cell r="F10739">
            <v>2380.0500000000002</v>
          </cell>
          <cell r="G10739">
            <v>2546.65</v>
          </cell>
        </row>
        <row r="10740">
          <cell r="A10740" t="str">
            <v>FF275R</v>
          </cell>
          <cell r="B10740" t="str">
            <v>ВУШН. ДЗЕРКАЛО РУЧК.</v>
          </cell>
          <cell r="C10740" t="str">
            <v>шт</v>
          </cell>
          <cell r="D10740">
            <v>1</v>
          </cell>
          <cell r="E10740" t="str">
            <v>7%</v>
          </cell>
          <cell r="F10740">
            <v>18113.099999999999</v>
          </cell>
          <cell r="G10740">
            <v>19381.02</v>
          </cell>
        </row>
        <row r="10741">
          <cell r="A10741" t="str">
            <v>OG060R</v>
          </cell>
          <cell r="B10741" t="str">
            <v>ВУШН. ЕСКАВАТОР ПОДВІЙН. ЛІВ. ВИГНУТ. 160MM</v>
          </cell>
          <cell r="C10741" t="str">
            <v>шт</v>
          </cell>
          <cell r="D10741">
            <v>1</v>
          </cell>
          <cell r="E10741" t="str">
            <v>7%</v>
          </cell>
          <cell r="F10741">
            <v>6497.02</v>
          </cell>
          <cell r="G10741">
            <v>6951.81</v>
          </cell>
        </row>
        <row r="10742">
          <cell r="A10742" t="str">
            <v>OG061R</v>
          </cell>
          <cell r="B10742" t="str">
            <v>ВУШН. ЕСКАВАТОР ПОДВІЙН. ПРАВ. ВИГНУТ. 160MM</v>
          </cell>
          <cell r="C10742" t="str">
            <v>шт</v>
          </cell>
          <cell r="D10742">
            <v>1</v>
          </cell>
          <cell r="E10742" t="str">
            <v>7%</v>
          </cell>
          <cell r="F10742">
            <v>6497.02</v>
          </cell>
          <cell r="G10742">
            <v>6951.81</v>
          </cell>
        </row>
        <row r="10743">
          <cell r="A10743" t="str">
            <v>OG036R</v>
          </cell>
          <cell r="B10743" t="str">
            <v>ВУШН. МІКРО ГАЧОК ЗАГНУТ. 160MM</v>
          </cell>
          <cell r="C10743" t="str">
            <v>шт</v>
          </cell>
          <cell r="D10743">
            <v>1</v>
          </cell>
          <cell r="E10743" t="str">
            <v>7%</v>
          </cell>
          <cell r="F10743">
            <v>5846.97</v>
          </cell>
          <cell r="G10743">
            <v>6256.26</v>
          </cell>
        </row>
        <row r="10744">
          <cell r="A10744" t="str">
            <v>OG048R</v>
          </cell>
          <cell r="B10744" t="str">
            <v>ВУШН. МІКРО ЕЛЕВАТОР 2MM</v>
          </cell>
          <cell r="C10744" t="str">
            <v>шт</v>
          </cell>
          <cell r="D10744">
            <v>1</v>
          </cell>
          <cell r="E10744" t="str">
            <v>7%</v>
          </cell>
          <cell r="F10744">
            <v>5846.97</v>
          </cell>
          <cell r="G10744">
            <v>6256.26</v>
          </cell>
        </row>
        <row r="10745">
          <cell r="A10745" t="str">
            <v>OG031R</v>
          </cell>
          <cell r="B10745" t="str">
            <v>ВУШН. МІКРОГАЧОК ЗВОРОТ. ЗАГОСТР. 6MM 160MM</v>
          </cell>
          <cell r="C10745" t="str">
            <v>шт</v>
          </cell>
          <cell r="D10745">
            <v>1</v>
          </cell>
          <cell r="E10745" t="str">
            <v>7%</v>
          </cell>
          <cell r="F10745">
            <v>5846.97</v>
          </cell>
          <cell r="G10745">
            <v>6256.26</v>
          </cell>
        </row>
        <row r="10746">
          <cell r="A10746" t="str">
            <v>OG050R</v>
          </cell>
          <cell r="B10746" t="str">
            <v>ВУШН. МІКРОЕЛЕВАТОР ЗАГНУТ. 1MM</v>
          </cell>
          <cell r="C10746" t="str">
            <v>шт</v>
          </cell>
          <cell r="D10746">
            <v>1</v>
          </cell>
          <cell r="E10746" t="str">
            <v>7%</v>
          </cell>
          <cell r="F10746">
            <v>5846.97</v>
          </cell>
          <cell r="G10746">
            <v>6256.26</v>
          </cell>
        </row>
        <row r="10747">
          <cell r="A10747" t="str">
            <v>OF528R</v>
          </cell>
          <cell r="B10747" t="str">
            <v>ВУШН. ПЕТЛЯ ДРОТ. 0. 2MM ДІАМ.</v>
          </cell>
          <cell r="C10747" t="str">
            <v>пак</v>
          </cell>
          <cell r="D10747">
            <v>100</v>
          </cell>
          <cell r="E10747" t="str">
            <v>7%</v>
          </cell>
          <cell r="F10747">
            <v>3005.44</v>
          </cell>
          <cell r="G10747">
            <v>3215.82</v>
          </cell>
        </row>
        <row r="10748">
          <cell r="A10748" t="str">
            <v>OG051R</v>
          </cell>
          <cell r="B10748" t="str">
            <v>ВУШН. ТКАНИН РАСПАТОР КРУГЛОКОНЕЧ. ВИГНУТ. 1. 8MM</v>
          </cell>
          <cell r="C10748" t="str">
            <v>шт</v>
          </cell>
          <cell r="D10748">
            <v>1</v>
          </cell>
          <cell r="E10748" t="str">
            <v>7%</v>
          </cell>
          <cell r="F10748">
            <v>5846.97</v>
          </cell>
          <cell r="G10748">
            <v>6256.26</v>
          </cell>
        </row>
        <row r="10749">
          <cell r="A10749" t="str">
            <v>GN160</v>
          </cell>
          <cell r="B10749" t="str">
            <v>ВЧ ЮНІТ GN160</v>
          </cell>
          <cell r="C10749" t="str">
            <v>шт</v>
          </cell>
          <cell r="D10749">
            <v>1</v>
          </cell>
          <cell r="E10749" t="str">
            <v>7%</v>
          </cell>
          <cell r="F10749">
            <v>259719.71</v>
          </cell>
          <cell r="G10749">
            <v>277900.09000000003</v>
          </cell>
        </row>
        <row r="10750">
          <cell r="A10750" t="str">
            <v>GN230</v>
          </cell>
          <cell r="B10750" t="str">
            <v>ВЧ-РУЧКА</v>
          </cell>
          <cell r="C10750" t="str">
            <v>шт</v>
          </cell>
          <cell r="E10750" t="str">
            <v>7%</v>
          </cell>
          <cell r="F10750">
            <v>16081.22</v>
          </cell>
          <cell r="G10750">
            <v>17206.900000000001</v>
          </cell>
        </row>
        <row r="10751">
          <cell r="A10751" t="str">
            <v>GN231</v>
          </cell>
          <cell r="B10751" t="str">
            <v>ВЧ-РУЧКА 2.4MM</v>
          </cell>
          <cell r="C10751" t="str">
            <v>шт</v>
          </cell>
          <cell r="D10751">
            <v>1</v>
          </cell>
          <cell r="E10751" t="str">
            <v>7%</v>
          </cell>
          <cell r="F10751">
            <v>8810.89</v>
          </cell>
          <cell r="G10751">
            <v>9427.65</v>
          </cell>
        </row>
        <row r="10752">
          <cell r="A10752" t="str">
            <v>GN232</v>
          </cell>
          <cell r="B10752" t="str">
            <v>ВЧ-РУЧКА 4MM</v>
          </cell>
          <cell r="C10752" t="str">
            <v>шт</v>
          </cell>
          <cell r="D10752">
            <v>1</v>
          </cell>
          <cell r="E10752" t="str">
            <v>7%</v>
          </cell>
          <cell r="F10752">
            <v>9674.59</v>
          </cell>
          <cell r="G10752">
            <v>10351.81</v>
          </cell>
        </row>
        <row r="10753">
          <cell r="A10753" t="str">
            <v>GN261</v>
          </cell>
          <cell r="B10753" t="str">
            <v>ВЧ-РУЧКА 4MM</v>
          </cell>
          <cell r="C10753" t="str">
            <v>шт</v>
          </cell>
          <cell r="D10753">
            <v>1</v>
          </cell>
          <cell r="E10753" t="str">
            <v>7%</v>
          </cell>
          <cell r="F10753">
            <v>14087.82</v>
          </cell>
          <cell r="G10753">
            <v>15073.97</v>
          </cell>
        </row>
        <row r="10754">
          <cell r="A10754" t="str">
            <v>GN236</v>
          </cell>
          <cell r="B10754" t="str">
            <v>ВЧ-РУЧКА 4MM</v>
          </cell>
          <cell r="C10754" t="str">
            <v>шт</v>
          </cell>
          <cell r="E10754" t="str">
            <v>7%</v>
          </cell>
          <cell r="F10754">
            <v>14087.82</v>
          </cell>
          <cell r="G10754">
            <v>15073.97</v>
          </cell>
        </row>
        <row r="10755">
          <cell r="A10755" t="str">
            <v>GN235</v>
          </cell>
          <cell r="B10755" t="str">
            <v>ВЧ-РУЧКА БЕЗ КНОПКИ 4MM КОАКСІАЛЬНИЙ РОЗ`ЄМ</v>
          </cell>
          <cell r="C10755" t="str">
            <v>шт</v>
          </cell>
          <cell r="E10755" t="str">
            <v>7%</v>
          </cell>
          <cell r="F10755">
            <v>5313.26</v>
          </cell>
          <cell r="G10755">
            <v>5685.19</v>
          </cell>
        </row>
        <row r="10756">
          <cell r="A10756" t="str">
            <v>EA853R</v>
          </cell>
          <cell r="B10756" t="str">
            <v>ГАБРІЕЛЬ РЕКТАЛ. ДЗЕРКАЛО</v>
          </cell>
          <cell r="C10756" t="str">
            <v>шт</v>
          </cell>
          <cell r="D10756">
            <v>1</v>
          </cell>
          <cell r="E10756" t="str">
            <v>7%</v>
          </cell>
          <cell r="F10756">
            <v>11741.08</v>
          </cell>
          <cell r="G10756">
            <v>12562.95</v>
          </cell>
        </row>
        <row r="10757">
          <cell r="A10757" t="str">
            <v>TE472</v>
          </cell>
          <cell r="B10757" t="str">
            <v>ГАЄЧНИЙ КЛЮЧ КІЛЬЦЯ SW14</v>
          </cell>
          <cell r="C10757" t="str">
            <v>шт</v>
          </cell>
          <cell r="D10757">
            <v>1</v>
          </cell>
          <cell r="E10757" t="str">
            <v>20%</v>
          </cell>
          <cell r="F10757">
            <v>5919.63</v>
          </cell>
          <cell r="G10757">
            <v>7103.55</v>
          </cell>
        </row>
        <row r="10758">
          <cell r="A10758" t="str">
            <v>OA335R</v>
          </cell>
          <cell r="B10758" t="str">
            <v>ГАЗРІ ПОДВІЙН. ГАЧОК ГОСТР. 130MM</v>
          </cell>
          <cell r="C10758" t="str">
            <v>шт</v>
          </cell>
          <cell r="D10758">
            <v>1</v>
          </cell>
          <cell r="E10758" t="str">
            <v>7%</v>
          </cell>
          <cell r="F10758">
            <v>4628.18</v>
          </cell>
          <cell r="G10758">
            <v>4952.16</v>
          </cell>
        </row>
        <row r="10759">
          <cell r="A10759" t="str">
            <v>OA334R</v>
          </cell>
          <cell r="B10759" t="str">
            <v>ГАЗРІ РЕТРАКТОР 125MМ</v>
          </cell>
          <cell r="C10759" t="str">
            <v>шт</v>
          </cell>
          <cell r="E10759" t="str">
            <v>7%</v>
          </cell>
          <cell r="F10759">
            <v>4628.18</v>
          </cell>
          <cell r="G10759">
            <v>4952.16</v>
          </cell>
        </row>
        <row r="10760">
          <cell r="A10760" t="str">
            <v>EF002R</v>
          </cell>
          <cell r="B10760" t="str">
            <v>ГАЙОН АТРАВМАТ. НИРК. ЗАТИСКАЧ 230MM</v>
          </cell>
          <cell r="C10760" t="str">
            <v>шт</v>
          </cell>
          <cell r="E10760" t="str">
            <v>7%</v>
          </cell>
          <cell r="F10760">
            <v>20692.53</v>
          </cell>
          <cell r="G10760">
            <v>22141.01</v>
          </cell>
        </row>
        <row r="10761">
          <cell r="A10761" t="str">
            <v>EF001R</v>
          </cell>
          <cell r="B10761" t="str">
            <v>ГАЙОН АТРАВМАТ. НИРК. ЗАТИСКАЧ 240MM</v>
          </cell>
          <cell r="C10761" t="str">
            <v>шт</v>
          </cell>
          <cell r="E10761" t="str">
            <v>7%</v>
          </cell>
          <cell r="F10761">
            <v>20692.53</v>
          </cell>
          <cell r="G10761">
            <v>22141.01</v>
          </cell>
        </row>
        <row r="10762">
          <cell r="A10762" t="str">
            <v>EF003R</v>
          </cell>
          <cell r="B10762" t="str">
            <v>ГАЙОН АТРАВМАТ. НИРК. ПЕДІАТР. ЗАТИСКАЧ 230MM</v>
          </cell>
          <cell r="C10762" t="str">
            <v>шт</v>
          </cell>
          <cell r="E10762" t="str">
            <v>7%</v>
          </cell>
          <cell r="F10762">
            <v>20692.53</v>
          </cell>
          <cell r="G10762">
            <v>22141.01</v>
          </cell>
        </row>
        <row r="10763">
          <cell r="A10763" t="str">
            <v>EF824R</v>
          </cell>
          <cell r="B10763" t="str">
            <v xml:space="preserve">ГАЙОН БУЖ 12 РОЗМ. 255MM </v>
          </cell>
          <cell r="C10763" t="str">
            <v>шт</v>
          </cell>
          <cell r="E10763" t="str">
            <v>7%</v>
          </cell>
          <cell r="F10763">
            <v>3310.36</v>
          </cell>
          <cell r="G10763">
            <v>3542.08</v>
          </cell>
        </row>
        <row r="10764">
          <cell r="A10764" t="str">
            <v>EF826R</v>
          </cell>
          <cell r="B10764" t="str">
            <v xml:space="preserve">ГАЙОН БУЖ 13 РОЗМ. 255MM </v>
          </cell>
          <cell r="C10764" t="str">
            <v>шт</v>
          </cell>
          <cell r="E10764" t="str">
            <v>7%</v>
          </cell>
          <cell r="F10764">
            <v>3310.36</v>
          </cell>
          <cell r="G10764">
            <v>3542.08</v>
          </cell>
        </row>
        <row r="10765">
          <cell r="A10765" t="str">
            <v>EF828R</v>
          </cell>
          <cell r="B10765" t="str">
            <v xml:space="preserve">ГАЙОН БУЖ 14 РОЗМ. 255MM </v>
          </cell>
          <cell r="C10765" t="str">
            <v>шт</v>
          </cell>
          <cell r="E10765" t="str">
            <v>7%</v>
          </cell>
          <cell r="F10765">
            <v>3310.36</v>
          </cell>
          <cell r="G10765">
            <v>3542.08</v>
          </cell>
        </row>
        <row r="10766">
          <cell r="A10766" t="str">
            <v>EF830R</v>
          </cell>
          <cell r="B10766" t="str">
            <v xml:space="preserve">ГАЙОН БУЖ 15 РОЗМ. 255MM </v>
          </cell>
          <cell r="C10766" t="str">
            <v>шт</v>
          </cell>
          <cell r="E10766" t="str">
            <v>7%</v>
          </cell>
          <cell r="F10766">
            <v>3434.05</v>
          </cell>
          <cell r="G10766">
            <v>3674.43</v>
          </cell>
        </row>
        <row r="10767">
          <cell r="A10767" t="str">
            <v>EF832R</v>
          </cell>
          <cell r="B10767" t="str">
            <v>ГАЙОН БУЖ 16 РОЗМ. 255MM</v>
          </cell>
          <cell r="C10767" t="str">
            <v>шт</v>
          </cell>
          <cell r="E10767" t="str">
            <v>7%</v>
          </cell>
          <cell r="F10767">
            <v>3434.05</v>
          </cell>
          <cell r="G10767">
            <v>3674.43</v>
          </cell>
        </row>
        <row r="10768">
          <cell r="A10768" t="str">
            <v>EF834R</v>
          </cell>
          <cell r="B10768" t="str">
            <v xml:space="preserve">ГАЙОН БУЖ 17 РОЗМ. 255MM </v>
          </cell>
          <cell r="C10768" t="str">
            <v>шт</v>
          </cell>
          <cell r="E10768" t="str">
            <v>7%</v>
          </cell>
          <cell r="F10768">
            <v>3434.05</v>
          </cell>
          <cell r="G10768">
            <v>3674.43</v>
          </cell>
        </row>
        <row r="10769">
          <cell r="A10769" t="str">
            <v>EF836R</v>
          </cell>
          <cell r="B10769" t="str">
            <v>ГАЙОН БУЖ 18 РОЗМ. 255MM</v>
          </cell>
          <cell r="C10769" t="str">
            <v>шт</v>
          </cell>
          <cell r="E10769" t="str">
            <v>7%</v>
          </cell>
          <cell r="F10769">
            <v>3434.05</v>
          </cell>
          <cell r="G10769">
            <v>3674.43</v>
          </cell>
        </row>
        <row r="10770">
          <cell r="A10770" t="str">
            <v>EF838R</v>
          </cell>
          <cell r="B10770" t="str">
            <v xml:space="preserve">ГАЙОН БУЖ 19 РОЗМ. 255MM </v>
          </cell>
          <cell r="C10770" t="str">
            <v>шт</v>
          </cell>
          <cell r="E10770" t="str">
            <v>7%</v>
          </cell>
          <cell r="F10770">
            <v>3434.05</v>
          </cell>
          <cell r="G10770">
            <v>3674.43</v>
          </cell>
        </row>
        <row r="10771">
          <cell r="A10771" t="str">
            <v>EF840R</v>
          </cell>
          <cell r="B10771" t="str">
            <v>ГАЙОН БУЖ 20 РОЗМ. 255MM</v>
          </cell>
          <cell r="C10771" t="str">
            <v>шт</v>
          </cell>
          <cell r="E10771" t="str">
            <v>7%</v>
          </cell>
          <cell r="F10771">
            <v>3434.05</v>
          </cell>
          <cell r="G10771">
            <v>3674.43</v>
          </cell>
        </row>
        <row r="10772">
          <cell r="A10772" t="str">
            <v>EF842R</v>
          </cell>
          <cell r="B10772" t="str">
            <v xml:space="preserve">ГАЙОН БУЖ 21 РОЗМ. 255MM </v>
          </cell>
          <cell r="C10772" t="str">
            <v>шт</v>
          </cell>
          <cell r="E10772" t="str">
            <v>7%</v>
          </cell>
          <cell r="F10772">
            <v>3434.05</v>
          </cell>
          <cell r="G10772">
            <v>3674.43</v>
          </cell>
        </row>
        <row r="10773">
          <cell r="A10773" t="str">
            <v>EF844R</v>
          </cell>
          <cell r="B10773" t="str">
            <v xml:space="preserve">ГАЙОН БУЖ 22 РОЗМ. 255MM </v>
          </cell>
          <cell r="C10773" t="str">
            <v>шт</v>
          </cell>
          <cell r="E10773" t="str">
            <v>7%</v>
          </cell>
          <cell r="F10773">
            <v>3434.05</v>
          </cell>
          <cell r="G10773">
            <v>3674.43</v>
          </cell>
        </row>
        <row r="10774">
          <cell r="A10774" t="str">
            <v>EF846R</v>
          </cell>
          <cell r="B10774" t="str">
            <v>ГАЙОН БУЖ 23 РОЗМ. 255MM</v>
          </cell>
          <cell r="C10774" t="str">
            <v>шт</v>
          </cell>
          <cell r="E10774" t="str">
            <v>7%</v>
          </cell>
          <cell r="F10774">
            <v>3434.05</v>
          </cell>
          <cell r="G10774">
            <v>3674.43</v>
          </cell>
        </row>
        <row r="10775">
          <cell r="A10775" t="str">
            <v>EF848R</v>
          </cell>
          <cell r="B10775" t="str">
            <v>ГАЙОН БУЖ 24 РОЗМ. 255MM</v>
          </cell>
          <cell r="C10775" t="str">
            <v>шт</v>
          </cell>
          <cell r="E10775" t="str">
            <v>7%</v>
          </cell>
          <cell r="F10775">
            <v>3434.05</v>
          </cell>
          <cell r="G10775">
            <v>3674.43</v>
          </cell>
        </row>
        <row r="10776">
          <cell r="A10776" t="str">
            <v>EF850R</v>
          </cell>
          <cell r="B10776" t="str">
            <v xml:space="preserve">ГАЙОН БУЖ 25 РОЗМ. 255MM </v>
          </cell>
          <cell r="C10776" t="str">
            <v>шт</v>
          </cell>
          <cell r="E10776" t="str">
            <v>7%</v>
          </cell>
          <cell r="F10776">
            <v>3607.05</v>
          </cell>
          <cell r="G10776">
            <v>3859.54</v>
          </cell>
        </row>
        <row r="10777">
          <cell r="A10777" t="str">
            <v>EF852R</v>
          </cell>
          <cell r="B10777" t="str">
            <v xml:space="preserve">ГАЙОН БУЖ 26 РОЗМ. 255MM </v>
          </cell>
          <cell r="C10777" t="str">
            <v>шт</v>
          </cell>
          <cell r="E10777" t="str">
            <v>7%</v>
          </cell>
          <cell r="F10777">
            <v>3607.05</v>
          </cell>
          <cell r="G10777">
            <v>3859.54</v>
          </cell>
        </row>
        <row r="10778">
          <cell r="A10778" t="str">
            <v>EF854R</v>
          </cell>
          <cell r="B10778" t="str">
            <v xml:space="preserve">ГАЙОН БУЖ 27 РОЗМ. 255MM </v>
          </cell>
          <cell r="C10778" t="str">
            <v>шт</v>
          </cell>
          <cell r="E10778" t="str">
            <v>7%</v>
          </cell>
          <cell r="F10778">
            <v>3607.05</v>
          </cell>
          <cell r="G10778">
            <v>3859.54</v>
          </cell>
        </row>
        <row r="10779">
          <cell r="A10779" t="str">
            <v>EF856R</v>
          </cell>
          <cell r="B10779" t="str">
            <v xml:space="preserve">ГАЙОН БУЖ 28 РОЗМ. 255MM </v>
          </cell>
          <cell r="C10779" t="str">
            <v>шт</v>
          </cell>
          <cell r="E10779" t="str">
            <v>7%</v>
          </cell>
          <cell r="F10779">
            <v>3607.05</v>
          </cell>
          <cell r="G10779">
            <v>3859.54</v>
          </cell>
        </row>
        <row r="10780">
          <cell r="A10780" t="str">
            <v>EF858R</v>
          </cell>
          <cell r="B10780" t="str">
            <v xml:space="preserve">ГАЙОН БУЖ 29 РОЗМ. 255MM </v>
          </cell>
          <cell r="C10780" t="str">
            <v>шт</v>
          </cell>
          <cell r="E10780" t="str">
            <v>7%</v>
          </cell>
          <cell r="F10780">
            <v>3607.05</v>
          </cell>
          <cell r="G10780">
            <v>3859.54</v>
          </cell>
        </row>
        <row r="10781">
          <cell r="A10781" t="str">
            <v>EF860R</v>
          </cell>
          <cell r="B10781" t="str">
            <v xml:space="preserve">ГАЙОН БУЖ 30 РОЗМ. 255MM </v>
          </cell>
          <cell r="C10781" t="str">
            <v>шт</v>
          </cell>
          <cell r="E10781" t="str">
            <v>7%</v>
          </cell>
          <cell r="F10781">
            <v>3607.05</v>
          </cell>
          <cell r="G10781">
            <v>3859.54</v>
          </cell>
        </row>
        <row r="10782">
          <cell r="A10782" t="str">
            <v>EF011R</v>
          </cell>
          <cell r="B10782" t="str">
            <v>ГАЙОН НИРК. ЗАТИСКАЧ 230MM</v>
          </cell>
          <cell r="C10782" t="str">
            <v>шт</v>
          </cell>
          <cell r="E10782" t="str">
            <v>7%</v>
          </cell>
          <cell r="F10782">
            <v>12886.34</v>
          </cell>
          <cell r="G10782">
            <v>13788.38</v>
          </cell>
        </row>
        <row r="10783">
          <cell r="A10783" t="str">
            <v>EF010R</v>
          </cell>
          <cell r="B10783" t="str">
            <v>ГАЙОН НИРК. ЗАТИСКАЧ 240MM</v>
          </cell>
          <cell r="C10783" t="str">
            <v>шт</v>
          </cell>
          <cell r="E10783" t="str">
            <v>7%</v>
          </cell>
          <cell r="F10783">
            <v>12886.34</v>
          </cell>
          <cell r="G10783">
            <v>13788.38</v>
          </cell>
        </row>
        <row r="10784">
          <cell r="A10784" t="str">
            <v>EF012R</v>
          </cell>
          <cell r="B10784" t="str">
            <v>ГАЙОН НИРК. ЗАТИСКАЧ 280MM</v>
          </cell>
          <cell r="C10784" t="str">
            <v>шт</v>
          </cell>
          <cell r="D10784">
            <v>1</v>
          </cell>
          <cell r="E10784" t="str">
            <v>7%</v>
          </cell>
          <cell r="F10784">
            <v>13462.86</v>
          </cell>
          <cell r="G10784">
            <v>14405.26</v>
          </cell>
        </row>
        <row r="10785">
          <cell r="A10785" t="str">
            <v>OM030R</v>
          </cell>
          <cell r="B10785" t="str">
            <v xml:space="preserve">ГАЙСТЕР РОТОРЗШИРЮВАЧ 130MM </v>
          </cell>
          <cell r="C10785" t="str">
            <v>шт</v>
          </cell>
          <cell r="E10785" t="str">
            <v>7%</v>
          </cell>
          <cell r="F10785">
            <v>7484.41</v>
          </cell>
          <cell r="G10785">
            <v>8008.32</v>
          </cell>
        </row>
        <row r="10786">
          <cell r="A10786" t="str">
            <v>OL412R</v>
          </cell>
          <cell r="B10786" t="str">
            <v>ГАЛАХЕР РАШПІЛЬ РАСПАТОР ШЕРШАВ. 6.0MM 190MM</v>
          </cell>
          <cell r="C10786" t="str">
            <v>шт</v>
          </cell>
          <cell r="D10786">
            <v>1</v>
          </cell>
          <cell r="E10786" t="str">
            <v>7%</v>
          </cell>
          <cell r="F10786">
            <v>8249.94</v>
          </cell>
          <cell r="G10786">
            <v>8827.43</v>
          </cell>
        </row>
        <row r="10787">
          <cell r="A10787" t="str">
            <v>FF155R</v>
          </cell>
          <cell r="B10787" t="str">
            <v>ГАЛЕА ГАЧОК З КУЛЬКОЮ</v>
          </cell>
          <cell r="C10787" t="str">
            <v>шт</v>
          </cell>
          <cell r="E10787" t="str">
            <v>7%</v>
          </cell>
          <cell r="F10787">
            <v>2553.91</v>
          </cell>
          <cell r="G10787">
            <v>2732.69</v>
          </cell>
        </row>
        <row r="10788">
          <cell r="A10788" t="str">
            <v>FF156R</v>
          </cell>
          <cell r="B10788" t="str">
            <v>ГАЛІА ГАЧОК З ПРУЖИНОЮ</v>
          </cell>
          <cell r="C10788" t="str">
            <v>шт</v>
          </cell>
          <cell r="E10788" t="str">
            <v>7%</v>
          </cell>
          <cell r="F10788">
            <v>4020.52</v>
          </cell>
          <cell r="G10788">
            <v>4301.96</v>
          </cell>
        </row>
        <row r="10789">
          <cell r="A10789" t="str">
            <v>FO472R</v>
          </cell>
          <cell r="B10789" t="str">
            <v>ГАЛІК КІСТК. РОНЖЕР ВИГНУТ. 205MM</v>
          </cell>
          <cell r="C10789" t="str">
            <v>шт</v>
          </cell>
          <cell r="D10789">
            <v>1</v>
          </cell>
          <cell r="E10789" t="str">
            <v>7%</v>
          </cell>
          <cell r="F10789">
            <v>27196.03</v>
          </cell>
          <cell r="G10789">
            <v>29099.75</v>
          </cell>
        </row>
        <row r="10790">
          <cell r="A10790" t="str">
            <v>KH321R</v>
          </cell>
          <cell r="B10790" t="str">
            <v>ГАРАНТИЧНИЙ КЛЮЧ ТАРГОННИЙ SW10 ВТ / НАКІЛО</v>
          </cell>
          <cell r="C10790" t="str">
            <v>шт</v>
          </cell>
          <cell r="D10790">
            <v>1</v>
          </cell>
          <cell r="E10790" t="str">
            <v>7%</v>
          </cell>
          <cell r="F10790">
            <v>8644.81</v>
          </cell>
          <cell r="G10790">
            <v>9249.9500000000007</v>
          </cell>
        </row>
        <row r="10791">
          <cell r="A10791" t="str">
            <v>EA023R</v>
          </cell>
          <cell r="B10791" t="str">
            <v>ГАСПІНГ ЩИПЦІ ПО АЛИС ВИГНУТІ  295 ММ</v>
          </cell>
          <cell r="C10791" t="str">
            <v>шт</v>
          </cell>
          <cell r="D10791">
            <v>1</v>
          </cell>
          <cell r="E10791" t="str">
            <v>7%</v>
          </cell>
          <cell r="F10791">
            <v>18706.490000000002</v>
          </cell>
          <cell r="G10791">
            <v>20015.939999999999</v>
          </cell>
        </row>
        <row r="10792">
          <cell r="A10792" t="str">
            <v>EA022R</v>
          </cell>
          <cell r="B10792" t="str">
            <v>ГАСПІНГ ЩИПЦІ ПО АЛИС ВИГНУТІ 185 MM</v>
          </cell>
          <cell r="C10792" t="str">
            <v>шт</v>
          </cell>
          <cell r="D10792">
            <v>1</v>
          </cell>
          <cell r="E10792" t="str">
            <v>7%</v>
          </cell>
          <cell r="F10792">
            <v>18706.490000000002</v>
          </cell>
          <cell r="G10792">
            <v>20015.939999999999</v>
          </cell>
        </row>
        <row r="10793">
          <cell r="A10793" t="str">
            <v>OM181R</v>
          </cell>
          <cell r="B10793" t="str">
            <v xml:space="preserve">ГАСТ ЯЗИК. ШПАТЕЛЬ З ЗАГЛИБЛ. 28X64MM </v>
          </cell>
          <cell r="C10793" t="str">
            <v>шт</v>
          </cell>
          <cell r="E10793" t="str">
            <v>7%</v>
          </cell>
          <cell r="F10793">
            <v>10375.24</v>
          </cell>
          <cell r="G10793">
            <v>11101.51</v>
          </cell>
        </row>
        <row r="10794">
          <cell r="A10794" t="str">
            <v>OM182R</v>
          </cell>
          <cell r="B10794" t="str">
            <v xml:space="preserve">ГАСТ ЯЗИК. ШПАТЕЛЬ З ЗАГЛИБЛ. 34X74MM </v>
          </cell>
          <cell r="C10794" t="str">
            <v>шт</v>
          </cell>
          <cell r="E10794" t="str">
            <v>7%</v>
          </cell>
          <cell r="F10794">
            <v>10375.24</v>
          </cell>
          <cell r="G10794">
            <v>11101.51</v>
          </cell>
        </row>
        <row r="10795">
          <cell r="A10795" t="str">
            <v>OM183R</v>
          </cell>
          <cell r="B10795" t="str">
            <v xml:space="preserve">ГАСТ ЯЗИК. ШПАТЕЛЬ З ЗАГЛИБЛ. 38X87MM </v>
          </cell>
          <cell r="C10795" t="str">
            <v>шт</v>
          </cell>
          <cell r="E10795" t="str">
            <v>7%</v>
          </cell>
          <cell r="F10795">
            <v>10375.24</v>
          </cell>
          <cell r="G10795">
            <v>11101.51</v>
          </cell>
        </row>
        <row r="10796">
          <cell r="A10796" t="str">
            <v>BT121R</v>
          </cell>
          <cell r="B10796" t="str">
            <v>ГАЧОК 1-ЗУБ. ГОСТР. ВЕЛ. ВИГНУТ. 165MM</v>
          </cell>
          <cell r="C10796" t="str">
            <v>шт</v>
          </cell>
          <cell r="D10796">
            <v>1</v>
          </cell>
          <cell r="E10796" t="str">
            <v>7%</v>
          </cell>
          <cell r="F10796">
            <v>1523.7</v>
          </cell>
          <cell r="G10796">
            <v>1630.36</v>
          </cell>
        </row>
        <row r="10797">
          <cell r="A10797" t="str">
            <v>BT111R</v>
          </cell>
          <cell r="B10797" t="str">
            <v>ГАЧОК 1-ЗУБ. ГОСТР. МАЛ. ВИГНУТ. 165MM</v>
          </cell>
          <cell r="C10797" t="str">
            <v>шт</v>
          </cell>
          <cell r="E10797" t="str">
            <v>7%</v>
          </cell>
          <cell r="F10797">
            <v>1523.7</v>
          </cell>
          <cell r="G10797">
            <v>1630.36</v>
          </cell>
        </row>
        <row r="10798">
          <cell r="A10798" t="str">
            <v>BT116R</v>
          </cell>
          <cell r="B10798" t="str">
            <v>ГАЧОК 1-ЗУБ. ТУП. T МАЛ. ВИГНУТ. 165MM</v>
          </cell>
          <cell r="C10798" t="str">
            <v>шт</v>
          </cell>
          <cell r="D10798">
            <v>1</v>
          </cell>
          <cell r="E10798" t="str">
            <v>7%</v>
          </cell>
          <cell r="F10798">
            <v>1523.7</v>
          </cell>
          <cell r="G10798">
            <v>1630.36</v>
          </cell>
        </row>
        <row r="10799">
          <cell r="A10799" t="str">
            <v>BT126R</v>
          </cell>
          <cell r="B10799" t="str">
            <v>ГАЧОК 1-ЗУБ. ТУП. ВЕЛ. ВИГНУТ. 165MM</v>
          </cell>
          <cell r="C10799" t="str">
            <v>шт</v>
          </cell>
          <cell r="D10799">
            <v>1</v>
          </cell>
          <cell r="E10799" t="str">
            <v>7%</v>
          </cell>
          <cell r="F10799">
            <v>1523.7</v>
          </cell>
          <cell r="G10799">
            <v>1630.36</v>
          </cell>
        </row>
        <row r="10800">
          <cell r="A10800" t="str">
            <v>BT122R</v>
          </cell>
          <cell r="B10800" t="str">
            <v>ГАЧОК 2-ЗУБ. ГОСТР. ВЕЛ. ВИГНУТ. 165MM</v>
          </cell>
          <cell r="C10800" t="str">
            <v>шт</v>
          </cell>
          <cell r="E10800" t="str">
            <v>7%</v>
          </cell>
          <cell r="F10800">
            <v>2165.5300000000002</v>
          </cell>
          <cell r="G10800">
            <v>2317.11</v>
          </cell>
        </row>
        <row r="10801">
          <cell r="A10801" t="str">
            <v>BT112R</v>
          </cell>
          <cell r="B10801" t="str">
            <v>ГАЧОК 2-ЗУБ. ГОСТР. МАЛ. ВИГНУТ. 165MM</v>
          </cell>
          <cell r="C10801" t="str">
            <v>шт</v>
          </cell>
          <cell r="E10801" t="str">
            <v>7%</v>
          </cell>
          <cell r="F10801">
            <v>2165.5300000000002</v>
          </cell>
          <cell r="G10801">
            <v>2317.11</v>
          </cell>
        </row>
        <row r="10802">
          <cell r="A10802" t="str">
            <v>BT127R</v>
          </cell>
          <cell r="B10802" t="str">
            <v>ГАЧОК 2-ЗУБ. ТУП. ВЕЛ. ВИГНУТ. 165MM</v>
          </cell>
          <cell r="C10802" t="str">
            <v>шт</v>
          </cell>
          <cell r="E10802" t="str">
            <v>7%</v>
          </cell>
          <cell r="F10802">
            <v>2165.5300000000002</v>
          </cell>
          <cell r="G10802">
            <v>2317.11</v>
          </cell>
        </row>
        <row r="10803">
          <cell r="A10803" t="str">
            <v>BT199R</v>
          </cell>
          <cell r="B10803" t="str">
            <v>ГАЧОК 220ММ</v>
          </cell>
          <cell r="C10803" t="str">
            <v>шт</v>
          </cell>
          <cell r="D10803">
            <v>1</v>
          </cell>
          <cell r="E10803" t="str">
            <v>7%</v>
          </cell>
          <cell r="F10803">
            <v>5950.77</v>
          </cell>
          <cell r="G10803">
            <v>6367.32</v>
          </cell>
        </row>
        <row r="10804">
          <cell r="A10804" t="str">
            <v>BT123R</v>
          </cell>
          <cell r="B10804" t="str">
            <v>ГАЧОК 3-ЗУБ. ГОСТР. ВЕЛ. ВИГНУТ. 165MM</v>
          </cell>
          <cell r="C10804" t="str">
            <v>шт</v>
          </cell>
          <cell r="D10804">
            <v>1</v>
          </cell>
          <cell r="E10804" t="str">
            <v>7%</v>
          </cell>
          <cell r="F10804">
            <v>2683.66</v>
          </cell>
          <cell r="G10804">
            <v>2871.52</v>
          </cell>
        </row>
        <row r="10805">
          <cell r="A10805" t="str">
            <v>BT128R</v>
          </cell>
          <cell r="B10805" t="str">
            <v>ГАЧОК 3-ЗУБ. ТУП. ВЕЛ. ВИГНУТ. 165MM</v>
          </cell>
          <cell r="C10805" t="str">
            <v>шт</v>
          </cell>
          <cell r="D10805">
            <v>1</v>
          </cell>
          <cell r="E10805" t="str">
            <v>7%</v>
          </cell>
          <cell r="F10805">
            <v>2683.66</v>
          </cell>
          <cell r="G10805">
            <v>2871.52</v>
          </cell>
        </row>
        <row r="10806">
          <cell r="A10806" t="str">
            <v>BT124R</v>
          </cell>
          <cell r="B10806" t="str">
            <v>ГАЧОК 4-ЗУБ. ГОСТР. ВЕЛ. ВИГНУТ. 165MM</v>
          </cell>
          <cell r="C10806" t="str">
            <v>шт</v>
          </cell>
          <cell r="E10806" t="str">
            <v>7%</v>
          </cell>
          <cell r="F10806">
            <v>3237.26</v>
          </cell>
          <cell r="G10806">
            <v>3463.87</v>
          </cell>
        </row>
        <row r="10807">
          <cell r="A10807" t="str">
            <v>BT114R</v>
          </cell>
          <cell r="B10807" t="str">
            <v>ГАЧОК 4-ЗУБ. ГОСТР. МАЛ. ВИГНУТ. 165MM</v>
          </cell>
          <cell r="C10807" t="str">
            <v>шт</v>
          </cell>
          <cell r="D10807">
            <v>1</v>
          </cell>
          <cell r="E10807" t="str">
            <v>7%</v>
          </cell>
          <cell r="F10807">
            <v>3237.26</v>
          </cell>
          <cell r="G10807">
            <v>3463.87</v>
          </cell>
        </row>
        <row r="10808">
          <cell r="A10808" t="str">
            <v>BT119R</v>
          </cell>
          <cell r="B10808" t="str">
            <v>ГАЧОК 4-ЗУБ. ТУП. T МАЛ. ВИГНУТ. 165MM</v>
          </cell>
          <cell r="C10808" t="str">
            <v>шт</v>
          </cell>
          <cell r="D10808">
            <v>1</v>
          </cell>
          <cell r="E10808" t="str">
            <v>7%</v>
          </cell>
          <cell r="F10808">
            <v>3237.26</v>
          </cell>
          <cell r="G10808">
            <v>3463.87</v>
          </cell>
        </row>
        <row r="10809">
          <cell r="A10809" t="str">
            <v>BT129R</v>
          </cell>
          <cell r="B10809" t="str">
            <v>ГАЧОК 4-ЗУБ. ТУП. ВЕЛ. ВИГНУТ. 165MM</v>
          </cell>
          <cell r="C10809" t="str">
            <v>шт</v>
          </cell>
          <cell r="D10809">
            <v>1</v>
          </cell>
          <cell r="E10809" t="str">
            <v>7%</v>
          </cell>
          <cell r="F10809">
            <v>3237.26</v>
          </cell>
          <cell r="G10809">
            <v>3463.87</v>
          </cell>
        </row>
        <row r="10810">
          <cell r="A10810" t="str">
            <v>OP390R</v>
          </cell>
          <cell r="B10810" t="str">
            <v>ГАЧОК 90ГРАД.ТУП. 250MM</v>
          </cell>
          <cell r="C10810" t="str">
            <v>шт</v>
          </cell>
          <cell r="D10810">
            <v>1</v>
          </cell>
          <cell r="E10810" t="str">
            <v>7%</v>
          </cell>
          <cell r="F10810">
            <v>5285.15</v>
          </cell>
          <cell r="G10810">
            <v>5655.11</v>
          </cell>
        </row>
        <row r="10811">
          <cell r="A10811" t="str">
            <v>FD375R</v>
          </cell>
          <cell r="B10811" t="str">
            <v>ГАЧОК ГОСТРИЙ 90°</v>
          </cell>
          <cell r="C10811" t="str">
            <v>шт</v>
          </cell>
          <cell r="E10811" t="str">
            <v>7%</v>
          </cell>
          <cell r="F10811">
            <v>4843.1400000000003</v>
          </cell>
          <cell r="G10811">
            <v>5182.1499999999996</v>
          </cell>
        </row>
        <row r="10812">
          <cell r="A10812" t="str">
            <v>FF313R</v>
          </cell>
          <cell r="B10812" t="str">
            <v>ГАЧОК ГОСТРИЙ ДЛЯ ТМО</v>
          </cell>
          <cell r="C10812" t="str">
            <v>шт</v>
          </cell>
          <cell r="D10812">
            <v>1</v>
          </cell>
          <cell r="E10812" t="str">
            <v>7%</v>
          </cell>
          <cell r="F10812">
            <v>5018.7299999999996</v>
          </cell>
          <cell r="G10812">
            <v>5370.04</v>
          </cell>
        </row>
        <row r="10813">
          <cell r="A10813" t="str">
            <v>BT005R</v>
          </cell>
          <cell r="B10813" t="str">
            <v>ГАЧОК ДЛЯ РАНИ КІЛЬНЕР ПОДВІЙН. 165MM</v>
          </cell>
          <cell r="C10813" t="str">
            <v>шт</v>
          </cell>
          <cell r="D10813">
            <v>1</v>
          </cell>
          <cell r="E10813" t="str">
            <v>7%</v>
          </cell>
          <cell r="F10813">
            <v>3088.48</v>
          </cell>
          <cell r="G10813">
            <v>3304.68</v>
          </cell>
        </row>
        <row r="10814">
          <cell r="A10814" t="str">
            <v>GK435R</v>
          </cell>
          <cell r="B10814" t="str">
            <v>ГАЧОК ЕЛЕКТРОД</v>
          </cell>
          <cell r="C10814" t="str">
            <v>пак</v>
          </cell>
          <cell r="D10814">
            <v>5</v>
          </cell>
          <cell r="E10814" t="str">
            <v>7%</v>
          </cell>
          <cell r="F10814">
            <v>18681.41</v>
          </cell>
          <cell r="G10814">
            <v>19989.099999999999</v>
          </cell>
        </row>
        <row r="10815">
          <cell r="A10815" t="str">
            <v>GK436R</v>
          </cell>
          <cell r="B10815" t="str">
            <v>ГАЧОК ЕЛЕКТРОД ІЗОЛЬОВАНИЙ</v>
          </cell>
          <cell r="C10815" t="str">
            <v>пак</v>
          </cell>
          <cell r="D10815">
            <v>5</v>
          </cell>
          <cell r="E10815" t="str">
            <v>7%</v>
          </cell>
          <cell r="F10815">
            <v>16755.919999999998</v>
          </cell>
          <cell r="G10815">
            <v>17928.830000000002</v>
          </cell>
        </row>
        <row r="10816">
          <cell r="A10816" t="str">
            <v>OG021R</v>
          </cell>
          <cell r="B10816" t="str">
            <v>ГАЧОК ЗВОРОТНЬО-ВИГНУТ. 1. 0MM 160MM</v>
          </cell>
          <cell r="C10816" t="str">
            <v>шт</v>
          </cell>
          <cell r="D10816">
            <v>1</v>
          </cell>
          <cell r="E10816" t="str">
            <v>7%</v>
          </cell>
          <cell r="F10816">
            <v>5080.58</v>
          </cell>
          <cell r="G10816">
            <v>5436.22</v>
          </cell>
        </row>
        <row r="10817">
          <cell r="A10817" t="str">
            <v>PO001R</v>
          </cell>
          <cell r="B10817" t="str">
            <v>ГАЧОК НОЖИЦІ</v>
          </cell>
          <cell r="C10817" t="str">
            <v>шт</v>
          </cell>
          <cell r="E10817" t="str">
            <v>7%</v>
          </cell>
          <cell r="F10817">
            <v>36044.120000000003</v>
          </cell>
          <cell r="G10817">
            <v>38567.21</v>
          </cell>
        </row>
        <row r="10818">
          <cell r="A10818" t="str">
            <v>FH480R</v>
          </cell>
          <cell r="B10818" t="str">
            <v>ГАЧОК РУЧКА ДЛЯ ДРОТ. ПИЛКИ</v>
          </cell>
          <cell r="C10818" t="str">
            <v>шт</v>
          </cell>
          <cell r="D10818">
            <v>1</v>
          </cell>
          <cell r="E10818" t="str">
            <v>7%</v>
          </cell>
          <cell r="F10818">
            <v>2217.86</v>
          </cell>
          <cell r="G10818">
            <v>2373.11</v>
          </cell>
        </row>
        <row r="10819">
          <cell r="A10819" t="str">
            <v>ER002R</v>
          </cell>
          <cell r="B10819" t="str">
            <v>ГАЧОК САНДЕРС 318MM</v>
          </cell>
          <cell r="C10819" t="str">
            <v>шт</v>
          </cell>
          <cell r="D10819">
            <v>1</v>
          </cell>
          <cell r="E10819" t="str">
            <v>7%</v>
          </cell>
          <cell r="F10819">
            <v>4339.2700000000004</v>
          </cell>
          <cell r="G10819">
            <v>4643.0200000000004</v>
          </cell>
        </row>
        <row r="10820">
          <cell r="A10820" t="str">
            <v>PO025R</v>
          </cell>
          <cell r="B10820" t="str">
            <v>ГАЧОК-НОЖИЦІ</v>
          </cell>
          <cell r="C10820" t="str">
            <v>шт</v>
          </cell>
          <cell r="D10820">
            <v>1</v>
          </cell>
          <cell r="E10820" t="str">
            <v>7%</v>
          </cell>
          <cell r="F10820">
            <v>39274.03</v>
          </cell>
          <cell r="G10820">
            <v>42023.21</v>
          </cell>
        </row>
        <row r="10821">
          <cell r="A10821" t="str">
            <v>KH167T</v>
          </cell>
          <cell r="B10821" t="str">
            <v>ГВИНТ ДЛЯ ФЫКСАЦІЇ ТАРГОН H / PH F / KH166P</v>
          </cell>
          <cell r="C10821" t="str">
            <v>шт</v>
          </cell>
          <cell r="D10821">
            <v>1</v>
          </cell>
          <cell r="E10821" t="str">
            <v>7%</v>
          </cell>
          <cell r="F10821">
            <v>3575.48</v>
          </cell>
          <cell r="G10821">
            <v>3825.76</v>
          </cell>
        </row>
        <row r="10822">
          <cell r="A10822" t="str">
            <v>KH359T</v>
          </cell>
          <cell r="B10822" t="str">
            <v>ГВИНТ ЗАКЛЮЧЕННЯ ТАРГОН PF</v>
          </cell>
          <cell r="C10822" t="str">
            <v>шт</v>
          </cell>
          <cell r="D10822">
            <v>1</v>
          </cell>
          <cell r="E10822" t="str">
            <v>7%</v>
          </cell>
          <cell r="F10822">
            <v>4033.5</v>
          </cell>
          <cell r="G10822">
            <v>4315.84</v>
          </cell>
        </row>
        <row r="10823">
          <cell r="A10823" t="str">
            <v>KH173R</v>
          </cell>
          <cell r="B10823" t="str">
            <v>ГВИНТ КОМПРЕСІЇ ТАРГОН H</v>
          </cell>
          <cell r="C10823" t="str">
            <v>шт</v>
          </cell>
          <cell r="D10823">
            <v>1</v>
          </cell>
          <cell r="E10823" t="str">
            <v>7%</v>
          </cell>
          <cell r="F10823">
            <v>7334.34</v>
          </cell>
          <cell r="G10823">
            <v>7847.74</v>
          </cell>
        </row>
        <row r="10824">
          <cell r="A10824" t="str">
            <v>KH410P</v>
          </cell>
          <cell r="B10824" t="str">
            <v>ГВИНТОВА РОЗЕТКА TAРГОН F / KH395P</v>
          </cell>
          <cell r="C10824" t="str">
            <v>шт</v>
          </cell>
          <cell r="D10824">
            <v>1</v>
          </cell>
          <cell r="E10824" t="str">
            <v>7%</v>
          </cell>
          <cell r="F10824">
            <v>5869.46</v>
          </cell>
          <cell r="G10824">
            <v>6280.32</v>
          </cell>
        </row>
        <row r="10825">
          <cell r="A10825" t="str">
            <v>KH322R</v>
          </cell>
          <cell r="B10825" t="str">
            <v>ГВИНТОВИЙ ВОДІЙ ТАРГОН SW4.5 / D7.5MM</v>
          </cell>
          <cell r="C10825" t="str">
            <v>шт</v>
          </cell>
          <cell r="E10825" t="str">
            <v>7%</v>
          </cell>
          <cell r="F10825">
            <v>16567.78</v>
          </cell>
          <cell r="G10825">
            <v>17727.52</v>
          </cell>
        </row>
        <row r="10826">
          <cell r="A10826" t="str">
            <v>FJ912R</v>
          </cell>
          <cell r="B10826" t="str">
            <v>Гвинтовий рукав ABC F / FREE SPINN. SCREW</v>
          </cell>
          <cell r="C10826" t="str">
            <v>шт</v>
          </cell>
          <cell r="D10826">
            <v>1</v>
          </cell>
          <cell r="E10826" t="str">
            <v>7%</v>
          </cell>
          <cell r="F10826">
            <v>20183.05</v>
          </cell>
          <cell r="G10826">
            <v>21595.86</v>
          </cell>
        </row>
        <row r="10827">
          <cell r="A10827" t="str">
            <v>OM663R</v>
          </cell>
          <cell r="B10827" t="str">
            <v>ГВІНН ЕЙВАН МИГДАЛК. ДИСЕКТОР 6MM 200MM</v>
          </cell>
          <cell r="C10827" t="str">
            <v>шт</v>
          </cell>
          <cell r="D10827">
            <v>1</v>
          </cell>
          <cell r="E10827" t="str">
            <v>7%</v>
          </cell>
          <cell r="F10827">
            <v>3985.49</v>
          </cell>
          <cell r="G10827">
            <v>4264.47</v>
          </cell>
        </row>
        <row r="10828">
          <cell r="A10828" t="str">
            <v>FL068R</v>
          </cell>
          <cell r="B10828" t="str">
            <v>ГЕАЗ МІДНИЙ МОЛОТОК 850ГР ДІАМЕТР 40MM ДОВЖИНА 240MM</v>
          </cell>
          <cell r="C10828" t="str">
            <v>шт</v>
          </cell>
          <cell r="D10828">
            <v>1</v>
          </cell>
          <cell r="E10828" t="str">
            <v>7%</v>
          </cell>
          <cell r="F10828">
            <v>12918.78</v>
          </cell>
          <cell r="G10828">
            <v>13823.09</v>
          </cell>
        </row>
        <row r="10829">
          <cell r="A10829" t="str">
            <v>FL069R</v>
          </cell>
          <cell r="B10829" t="str">
            <v>ГЕАЗ МОЛОТОК 1160 ГР ДІАМЕТР 45MM ДОВЖИНА 240MM</v>
          </cell>
          <cell r="C10829" t="str">
            <v>шт</v>
          </cell>
          <cell r="D10829">
            <v>1</v>
          </cell>
          <cell r="E10829" t="str">
            <v>7%</v>
          </cell>
          <cell r="F10829">
            <v>12918.78</v>
          </cell>
          <cell r="G10829">
            <v>13823.09</v>
          </cell>
        </row>
        <row r="10830">
          <cell r="A10830" t="str">
            <v>MD592</v>
          </cell>
          <cell r="B10830" t="str">
            <v>ГЕЙНІ БАЛЕНТАЙН ГІСТЕРЕК. ЗАТИСКАЧ ВИГН. 215ММ</v>
          </cell>
          <cell r="C10830" t="str">
            <v>шт</v>
          </cell>
          <cell r="D10830">
            <v>1</v>
          </cell>
          <cell r="E10830" t="str">
            <v>7%</v>
          </cell>
          <cell r="F10830">
            <v>12753.56</v>
          </cell>
          <cell r="G10830">
            <v>13646.31</v>
          </cell>
        </row>
        <row r="10831">
          <cell r="A10831" t="str">
            <v>MD591</v>
          </cell>
          <cell r="B10831" t="str">
            <v>ГЕЙНІ БАЛЕНТАЙН ГІСТЕРЕК. ЗАТИСКАЧ ПРЯМ. 215ММ</v>
          </cell>
          <cell r="C10831" t="str">
            <v>шт</v>
          </cell>
          <cell r="D10831">
            <v>1</v>
          </cell>
          <cell r="E10831" t="str">
            <v>7%</v>
          </cell>
          <cell r="F10831">
            <v>10604.9</v>
          </cell>
          <cell r="G10831">
            <v>11347.24</v>
          </cell>
        </row>
        <row r="10832">
          <cell r="A10832" t="str">
            <v>FO428R</v>
          </cell>
          <cell r="B10832" t="str">
            <v>ГЕКЕНСОН КІСТК. РОНЖЕР 170MM</v>
          </cell>
          <cell r="C10832" t="str">
            <v>шт</v>
          </cell>
          <cell r="D10832">
            <v>1</v>
          </cell>
          <cell r="E10832" t="str">
            <v>7%</v>
          </cell>
          <cell r="F10832">
            <v>16039.26</v>
          </cell>
          <cell r="G10832">
            <v>17162.009999999998</v>
          </cell>
        </row>
        <row r="10833">
          <cell r="A10833" t="str">
            <v>ME016R</v>
          </cell>
          <cell r="B10833" t="str">
            <v>ГЕКСАГОНАЛЬНА ВИКРУТКА ПРЯ.</v>
          </cell>
          <cell r="C10833" t="str">
            <v>шт</v>
          </cell>
          <cell r="D10833">
            <v>1</v>
          </cell>
          <cell r="E10833" t="str">
            <v>20%</v>
          </cell>
          <cell r="F10833">
            <v>20443.84</v>
          </cell>
          <cell r="G10833">
            <v>24532.61</v>
          </cell>
        </row>
        <row r="10834">
          <cell r="A10834" t="str">
            <v>GB414R</v>
          </cell>
          <cell r="B10834" t="str">
            <v>ГЕКСАГОНАЛЬНИЙ ТИП (ТАРГОН) / ТРИКУТНИЙ  ВАЛ</v>
          </cell>
          <cell r="C10834" t="str">
            <v>шт</v>
          </cell>
          <cell r="D10834">
            <v>1</v>
          </cell>
          <cell r="E10834" t="str">
            <v>7%</v>
          </cell>
          <cell r="F10834">
            <v>39578.94</v>
          </cell>
          <cell r="G10834">
            <v>42349.47</v>
          </cell>
        </row>
        <row r="10835">
          <cell r="A10835">
            <v>180026</v>
          </cell>
          <cell r="B10835" t="str">
            <v>Гексакварт XL 1л фл.</v>
          </cell>
          <cell r="C10835" t="str">
            <v>шт</v>
          </cell>
          <cell r="D10835">
            <v>1</v>
          </cell>
          <cell r="E10835" t="str">
            <v>20%</v>
          </cell>
          <cell r="F10835">
            <v>432.5</v>
          </cell>
          <cell r="G10835">
            <v>519</v>
          </cell>
        </row>
        <row r="10836">
          <cell r="A10836">
            <v>180028</v>
          </cell>
          <cell r="B10836" t="str">
            <v>Гексакварт пур 1л фл.</v>
          </cell>
          <cell r="C10836" t="str">
            <v>шт</v>
          </cell>
          <cell r="D10836">
            <v>1</v>
          </cell>
          <cell r="E10836" t="str">
            <v>20%</v>
          </cell>
          <cell r="F10836">
            <v>457.59</v>
          </cell>
          <cell r="G10836">
            <v>549.1</v>
          </cell>
        </row>
        <row r="10837">
          <cell r="A10837" t="str">
            <v>BV255R</v>
          </cell>
          <cell r="B10837" t="str">
            <v>ГЕМІЛАМІНЕКТОМ СПРЕДЕР ВЛІВО</v>
          </cell>
          <cell r="C10837" t="str">
            <v>шт</v>
          </cell>
          <cell r="D10837">
            <v>1</v>
          </cell>
          <cell r="E10837" t="str">
            <v>7%</v>
          </cell>
          <cell r="F10837">
            <v>37117.58</v>
          </cell>
          <cell r="G10837">
            <v>39715.81</v>
          </cell>
        </row>
        <row r="10838">
          <cell r="A10838" t="str">
            <v>TST33-S180</v>
          </cell>
          <cell r="B10838" t="str">
            <v>Гемороїдальний степлер 33 мм з дилятатором, аноскопом, обтуратором +T80+D120+S180 + SD-обтуратор + р</v>
          </cell>
          <cell r="C10838" t="str">
            <v>шт</v>
          </cell>
          <cell r="D10838">
            <v>1</v>
          </cell>
          <cell r="E10838" t="str">
            <v>7%</v>
          </cell>
          <cell r="F10838">
            <v>17896.849999999999</v>
          </cell>
          <cell r="G10838">
            <v>19149.63</v>
          </cell>
        </row>
        <row r="10839">
          <cell r="A10839" t="str">
            <v>TST36-S180</v>
          </cell>
          <cell r="B10839" t="str">
            <v>Гемороїдальний степлер 36 мм з HCAD + CAD+ BF дилятатор + SANS аноскоп + OBT обтуратор 1 шт. в уп.</v>
          </cell>
          <cell r="C10839" t="str">
            <v>шт</v>
          </cell>
          <cell r="D10839">
            <v>1</v>
          </cell>
          <cell r="E10839" t="str">
            <v>7%</v>
          </cell>
          <cell r="F10839">
            <v>29195.05</v>
          </cell>
          <cell r="G10839">
            <v>31238.7</v>
          </cell>
        </row>
        <row r="10840">
          <cell r="A10840">
            <v>2080515</v>
          </cell>
          <cell r="B10840" t="str">
            <v>Гемостатичний матеріал, що розсмоктується CELLISTYPT® 1,5 CM X 1,5 CM</v>
          </cell>
          <cell r="C10840" t="str">
            <v>пак</v>
          </cell>
          <cell r="D10840">
            <v>40</v>
          </cell>
          <cell r="E10840" t="str">
            <v>7%</v>
          </cell>
          <cell r="F10840">
            <v>5465.94</v>
          </cell>
          <cell r="G10840">
            <v>5848.55</v>
          </cell>
        </row>
        <row r="10841">
          <cell r="A10841">
            <v>2080541</v>
          </cell>
          <cell r="B10841" t="str">
            <v>Гемостатичний матеріал, що розсмоктується CELLISTYPT® 10 CM X 20 CM</v>
          </cell>
          <cell r="C10841" t="str">
            <v>пак</v>
          </cell>
          <cell r="D10841">
            <v>10</v>
          </cell>
          <cell r="E10841" t="str">
            <v>7%</v>
          </cell>
          <cell r="F10841">
            <v>8140.08</v>
          </cell>
          <cell r="G10841">
            <v>8709.89</v>
          </cell>
        </row>
        <row r="10842">
          <cell r="A10842">
            <v>2080508</v>
          </cell>
          <cell r="B10842" t="str">
            <v>Гемостатичний матеріал, що розсмоктується CELLISTYPT® 5 CM  X 7 CM</v>
          </cell>
          <cell r="C10842" t="str">
            <v>пак</v>
          </cell>
          <cell r="D10842">
            <v>15</v>
          </cell>
          <cell r="E10842" t="str">
            <v>7%</v>
          </cell>
          <cell r="F10842">
            <v>5854.32</v>
          </cell>
          <cell r="G10842">
            <v>6264.12</v>
          </cell>
        </row>
        <row r="10843">
          <cell r="A10843">
            <v>2080501</v>
          </cell>
          <cell r="B10843" t="str">
            <v>Гемостатичний матеріал, що розсмоктується CELLISTYPT® 5 CM X 1,25 CM</v>
          </cell>
          <cell r="C10843" t="str">
            <v>пак</v>
          </cell>
          <cell r="D10843">
            <v>15</v>
          </cell>
          <cell r="E10843" t="str">
            <v>7%</v>
          </cell>
          <cell r="F10843">
            <v>4456.05</v>
          </cell>
          <cell r="G10843">
            <v>4767.97</v>
          </cell>
        </row>
        <row r="10844">
          <cell r="A10844">
            <v>2080536</v>
          </cell>
          <cell r="B10844" t="str">
            <v>Гемостатичний матеріал, що розсмоктується CELLISTYPT® 5 CM X 35 CM</v>
          </cell>
          <cell r="C10844" t="str">
            <v>пак</v>
          </cell>
          <cell r="D10844">
            <v>10</v>
          </cell>
          <cell r="E10844" t="str">
            <v>7%</v>
          </cell>
          <cell r="F10844">
            <v>7506.04</v>
          </cell>
          <cell r="G10844">
            <v>8031.46</v>
          </cell>
        </row>
        <row r="10845">
          <cell r="A10845">
            <v>2080511</v>
          </cell>
          <cell r="B10845" t="str">
            <v>Гемостатичний матеріал, що розсмоктується CELLISTYPT® 7 CM X10 CM</v>
          </cell>
          <cell r="C10845" t="str">
            <v>пак</v>
          </cell>
          <cell r="D10845">
            <v>15</v>
          </cell>
          <cell r="E10845" t="str">
            <v>7%</v>
          </cell>
          <cell r="F10845">
            <v>6618.98</v>
          </cell>
          <cell r="G10845">
            <v>7082.31</v>
          </cell>
        </row>
        <row r="10846">
          <cell r="A10846">
            <v>2081240</v>
          </cell>
          <cell r="B10846" t="str">
            <v>Гемостатичний матеріал, що розсмоктується CELLISTYPT® D-K 14CMX20CM</v>
          </cell>
          <cell r="C10846" t="str">
            <v>пак</v>
          </cell>
          <cell r="D10846">
            <v>10</v>
          </cell>
          <cell r="E10846" t="str">
            <v>7%</v>
          </cell>
          <cell r="F10846">
            <v>14253.9</v>
          </cell>
          <cell r="G10846">
            <v>15251.68</v>
          </cell>
        </row>
        <row r="10847">
          <cell r="A10847">
            <v>2081209</v>
          </cell>
          <cell r="B10847" t="str">
            <v>Гемостатичний матеріал, що розсмоктується CELLISTYPT® D-K 2,5CMX9CM</v>
          </cell>
          <cell r="C10847" t="str">
            <v>пак</v>
          </cell>
          <cell r="D10847">
            <v>15</v>
          </cell>
          <cell r="E10847" t="str">
            <v>7%</v>
          </cell>
          <cell r="F10847">
            <v>8399.15</v>
          </cell>
          <cell r="G10847">
            <v>8987.09</v>
          </cell>
        </row>
        <row r="10848">
          <cell r="A10848">
            <v>2081275</v>
          </cell>
          <cell r="B10848" t="str">
            <v>Гемостатичний матеріал, що розсмоктується CELLISTYPT® D-K 5CMX7,5CM</v>
          </cell>
          <cell r="C10848" t="str">
            <v>пак</v>
          </cell>
          <cell r="D10848">
            <v>10</v>
          </cell>
          <cell r="E10848" t="str">
            <v>7%</v>
          </cell>
          <cell r="F10848">
            <v>8522.85</v>
          </cell>
          <cell r="G10848">
            <v>9119.44</v>
          </cell>
        </row>
        <row r="10849">
          <cell r="A10849">
            <v>2081210</v>
          </cell>
          <cell r="B10849" t="str">
            <v>Гемостатичний матеріал, що розсмоктується CELLISTYPT® D-K 7CMX10CM</v>
          </cell>
          <cell r="C10849" t="str">
            <v>пак</v>
          </cell>
          <cell r="D10849">
            <v>10</v>
          </cell>
          <cell r="E10849" t="str">
            <v>7%</v>
          </cell>
          <cell r="F10849">
            <v>9416.39</v>
          </cell>
          <cell r="G10849">
            <v>10075.540000000001</v>
          </cell>
        </row>
        <row r="10850">
          <cell r="A10850">
            <v>2082010</v>
          </cell>
          <cell r="B10850" t="str">
            <v>Гемостатичний матеріал, що розсмоктується CELLISTYPT® F 10 CM X 10 CM</v>
          </cell>
          <cell r="C10850" t="str">
            <v>пак</v>
          </cell>
          <cell r="D10850">
            <v>10</v>
          </cell>
          <cell r="E10850" t="str">
            <v>7%</v>
          </cell>
          <cell r="F10850">
            <v>26137.71</v>
          </cell>
          <cell r="G10850">
            <v>27967.34</v>
          </cell>
        </row>
        <row r="10851">
          <cell r="A10851">
            <v>2082020</v>
          </cell>
          <cell r="B10851" t="str">
            <v>Гемостатичний матеріал, що розсмоктується CELLISTYPT® F 10 CM X 20 CM</v>
          </cell>
          <cell r="C10851" t="str">
            <v>пак</v>
          </cell>
          <cell r="D10851">
            <v>10</v>
          </cell>
          <cell r="E10851" t="str">
            <v>7%</v>
          </cell>
          <cell r="F10851">
            <v>40901.089999999997</v>
          </cell>
          <cell r="G10851">
            <v>43764.17</v>
          </cell>
        </row>
        <row r="10852">
          <cell r="A10852">
            <v>2082025</v>
          </cell>
          <cell r="B10852" t="str">
            <v>Гемостатичний матеріал, що розсмоктується CELLISTYPT® F 2,5 CM X 5 CM</v>
          </cell>
          <cell r="C10852" t="str">
            <v>пак</v>
          </cell>
          <cell r="D10852">
            <v>10</v>
          </cell>
          <cell r="E10852" t="str">
            <v>7%</v>
          </cell>
          <cell r="F10852">
            <v>9921.1200000000008</v>
          </cell>
          <cell r="G10852">
            <v>10615.6</v>
          </cell>
        </row>
        <row r="10853">
          <cell r="A10853">
            <v>2082005</v>
          </cell>
          <cell r="B10853" t="str">
            <v>Гемостатичний матеріал, що розсмоктується CELLISTYPT® F 5 CM X 10 CM</v>
          </cell>
          <cell r="C10853" t="str">
            <v>пак</v>
          </cell>
          <cell r="D10853">
            <v>10</v>
          </cell>
          <cell r="E10853" t="str">
            <v>7%</v>
          </cell>
          <cell r="F10853">
            <v>20141.09</v>
          </cell>
          <cell r="G10853">
            <v>21550.97</v>
          </cell>
        </row>
        <row r="10854">
          <cell r="A10854">
            <v>2082075</v>
          </cell>
          <cell r="B10854" t="str">
            <v>Гемостатичний матеріал, що розсмоктується CELLISTYPT® F 5 CM X 7.5 CM</v>
          </cell>
          <cell r="C10854" t="str">
            <v>пак</v>
          </cell>
          <cell r="D10854">
            <v>10</v>
          </cell>
          <cell r="E10854" t="str">
            <v>7%</v>
          </cell>
          <cell r="F10854">
            <v>12874.23</v>
          </cell>
          <cell r="G10854">
            <v>13775.42</v>
          </cell>
        </row>
        <row r="10855">
          <cell r="A10855">
            <v>2083110</v>
          </cell>
          <cell r="B10855" t="str">
            <v>Гемостатичний матеріал, що розсмоктується CELLISTYPT® N-W 10 CM X 10CM</v>
          </cell>
          <cell r="C10855" t="str">
            <v>пак</v>
          </cell>
          <cell r="D10855">
            <v>10</v>
          </cell>
          <cell r="E10855" t="str">
            <v>7%</v>
          </cell>
          <cell r="F10855">
            <v>24711.32</v>
          </cell>
          <cell r="G10855">
            <v>26441.11</v>
          </cell>
        </row>
        <row r="10856">
          <cell r="A10856">
            <v>2083255</v>
          </cell>
          <cell r="B10856" t="str">
            <v>Гемостатичний матеріал, що розсмоктується CELLISTYPT® N-W 2,5 CM X 5CM</v>
          </cell>
          <cell r="C10856" t="str">
            <v>пак</v>
          </cell>
          <cell r="D10856">
            <v>10</v>
          </cell>
          <cell r="E10856" t="str">
            <v>7%</v>
          </cell>
          <cell r="F10856">
            <v>10419.36</v>
          </cell>
          <cell r="G10856">
            <v>11148.71</v>
          </cell>
        </row>
        <row r="10857">
          <cell r="A10857">
            <v>2083510</v>
          </cell>
          <cell r="B10857" t="str">
            <v>Гемостатичний матеріал, що розсмоктується CELLISTYPT® N-W 5 CM X 10CM</v>
          </cell>
          <cell r="C10857" t="str">
            <v>пак</v>
          </cell>
          <cell r="D10857">
            <v>10</v>
          </cell>
          <cell r="E10857" t="str">
            <v>7%</v>
          </cell>
          <cell r="F10857">
            <v>16558.259999999998</v>
          </cell>
          <cell r="G10857">
            <v>17717.34</v>
          </cell>
        </row>
        <row r="10858">
          <cell r="A10858">
            <v>2083055</v>
          </cell>
          <cell r="B10858" t="str">
            <v>Гемостатичний матеріал, що розсмоктується CELLISTYPT® N-W 5 CM X 5CM</v>
          </cell>
          <cell r="C10858" t="str">
            <v>пак</v>
          </cell>
          <cell r="D10858">
            <v>10</v>
          </cell>
          <cell r="E10858" t="str">
            <v>7%</v>
          </cell>
          <cell r="F10858">
            <v>13514.76</v>
          </cell>
          <cell r="G10858">
            <v>14460.79</v>
          </cell>
        </row>
        <row r="10859">
          <cell r="A10859">
            <v>2081203</v>
          </cell>
          <cell r="B10859" t="str">
            <v>Гемостатичний матеріал, що розсмоктується CELLISTYPT®D-K 2,5CMX2,5CM</v>
          </cell>
          <cell r="C10859" t="str">
            <v>пак</v>
          </cell>
          <cell r="D10859">
            <v>15</v>
          </cell>
          <cell r="E10859" t="str">
            <v>7%</v>
          </cell>
          <cell r="F10859">
            <v>7877.12</v>
          </cell>
          <cell r="G10859">
            <v>8428.52</v>
          </cell>
        </row>
        <row r="10860">
          <cell r="A10860">
            <v>1069039</v>
          </cell>
          <cell r="B10860" t="str">
            <v>Гемостатичний матеріал, що розсмоктується LYOSTYPT 10 X 12 CM</v>
          </cell>
          <cell r="C10860" t="str">
            <v>пак</v>
          </cell>
          <cell r="D10860">
            <v>8</v>
          </cell>
          <cell r="E10860" t="str">
            <v>7%</v>
          </cell>
          <cell r="F10860">
            <v>6192.1</v>
          </cell>
          <cell r="G10860">
            <v>6625.55</v>
          </cell>
        </row>
        <row r="10861">
          <cell r="A10861">
            <v>1069209</v>
          </cell>
          <cell r="B10861" t="str">
            <v>Гемостатичний матеріал, що розсмоктується LYOSTYPT 10 X 12 CM</v>
          </cell>
          <cell r="C10861" t="str">
            <v>пак</v>
          </cell>
          <cell r="D10861">
            <v>4</v>
          </cell>
          <cell r="E10861" t="str">
            <v>7%</v>
          </cell>
          <cell r="F10861">
            <v>3202.23</v>
          </cell>
          <cell r="G10861">
            <v>3426.39</v>
          </cell>
        </row>
        <row r="10862">
          <cell r="A10862">
            <v>1069128</v>
          </cell>
          <cell r="B10862" t="str">
            <v>Гемостатичний матеріал, що розсмоктується LYOSTYPT 3 X 5 CM</v>
          </cell>
          <cell r="C10862" t="str">
            <v>пак</v>
          </cell>
          <cell r="D10862">
            <v>12</v>
          </cell>
          <cell r="E10862" t="str">
            <v>7%</v>
          </cell>
          <cell r="F10862">
            <v>4692.1899999999996</v>
          </cell>
          <cell r="G10862">
            <v>5020.6499999999996</v>
          </cell>
        </row>
        <row r="10863">
          <cell r="A10863">
            <v>1069306</v>
          </cell>
          <cell r="B10863" t="str">
            <v>Гемостатичний матеріал, що розсмоктується LYOSTYPT 5 X 30 CM</v>
          </cell>
          <cell r="C10863" t="str">
            <v>пак</v>
          </cell>
          <cell r="D10863">
            <v>4</v>
          </cell>
          <cell r="E10863" t="str">
            <v>7%</v>
          </cell>
          <cell r="F10863">
            <v>3356.2</v>
          </cell>
          <cell r="G10863">
            <v>3591.13</v>
          </cell>
        </row>
        <row r="10864">
          <cell r="A10864">
            <v>1069020</v>
          </cell>
          <cell r="B10864" t="str">
            <v>Гемостатичний матеріал, що розсмоктується LYOSTYPT 5 X 8 CM</v>
          </cell>
          <cell r="C10864" t="str">
            <v>пак</v>
          </cell>
          <cell r="D10864">
            <v>12</v>
          </cell>
          <cell r="E10864" t="str">
            <v>7%</v>
          </cell>
          <cell r="F10864">
            <v>4833.1899999999996</v>
          </cell>
          <cell r="G10864">
            <v>5171.51</v>
          </cell>
        </row>
        <row r="10865">
          <cell r="A10865">
            <v>1069152</v>
          </cell>
          <cell r="B10865" t="str">
            <v>Гемостатичний матеріал, що розсмоктується LYOSTYPT 5 X 8 CM</v>
          </cell>
          <cell r="C10865" t="str">
            <v>пак</v>
          </cell>
          <cell r="D10865">
            <v>6</v>
          </cell>
          <cell r="E10865" t="str">
            <v>7%</v>
          </cell>
          <cell r="F10865">
            <v>2798.71</v>
          </cell>
          <cell r="G10865">
            <v>2994.62</v>
          </cell>
        </row>
        <row r="10866">
          <cell r="A10866">
            <v>1069600</v>
          </cell>
          <cell r="B10866" t="str">
            <v>Гемостатичний матеріал, що розсмоктується SANGUSTOP 5 CM X 3 CM</v>
          </cell>
          <cell r="C10866" t="str">
            <v>пак</v>
          </cell>
          <cell r="D10866">
            <v>4</v>
          </cell>
          <cell r="E10866" t="str">
            <v>7%</v>
          </cell>
          <cell r="F10866">
            <v>1528.46</v>
          </cell>
          <cell r="G10866">
            <v>1635.45</v>
          </cell>
        </row>
        <row r="10867">
          <cell r="A10867">
            <v>1069400</v>
          </cell>
          <cell r="B10867" t="str">
            <v>Гемостатичний матеріал, що розсмоктується SANGUSTOP 5 CM X 8 CM</v>
          </cell>
          <cell r="C10867" t="str">
            <v>шт</v>
          </cell>
          <cell r="D10867">
            <v>1</v>
          </cell>
          <cell r="E10867" t="str">
            <v>7%</v>
          </cell>
          <cell r="F10867">
            <v>667.78</v>
          </cell>
          <cell r="G10867">
            <v>714.52</v>
          </cell>
        </row>
        <row r="10868">
          <cell r="A10868">
            <v>1069500</v>
          </cell>
          <cell r="B10868" t="str">
            <v>Гемостатичний матеріал, що розсмоктується SANGUSTOP 5 CM X 8 CM</v>
          </cell>
          <cell r="C10868" t="str">
            <v>пак</v>
          </cell>
          <cell r="D10868">
            <v>4</v>
          </cell>
          <cell r="E10868" t="str">
            <v>7%</v>
          </cell>
          <cell r="F10868">
            <v>1974.36</v>
          </cell>
          <cell r="G10868">
            <v>2112.5700000000002</v>
          </cell>
        </row>
        <row r="10869">
          <cell r="A10869">
            <v>1069550</v>
          </cell>
          <cell r="B10869" t="str">
            <v>Гемостатичний матеріал, що розсмоктується SANGUSTOP 5 CM X 8 CM</v>
          </cell>
          <cell r="C10869" t="str">
            <v>пак</v>
          </cell>
          <cell r="D10869">
            <v>2</v>
          </cell>
          <cell r="E10869" t="str">
            <v>7%</v>
          </cell>
          <cell r="F10869">
            <v>1113.26</v>
          </cell>
          <cell r="G10869">
            <v>1191.18</v>
          </cell>
        </row>
        <row r="10870">
          <cell r="A10870" t="str">
            <v>EF155R</v>
          </cell>
          <cell r="B10870" t="str">
            <v>ГЕНИТ. /УРЕТР. ЗАТИСКАЧ 4. 8 125MM</v>
          </cell>
          <cell r="C10870" t="str">
            <v>шт</v>
          </cell>
          <cell r="D10870">
            <v>1</v>
          </cell>
          <cell r="E10870" t="str">
            <v>7%</v>
          </cell>
          <cell r="F10870">
            <v>8489.11</v>
          </cell>
          <cell r="G10870">
            <v>9083.35</v>
          </cell>
        </row>
        <row r="10871">
          <cell r="A10871" t="str">
            <v>MD610</v>
          </cell>
          <cell r="B10871" t="str">
            <v>ГЕПАРИН ГОЛКА 90MM МІРНА</v>
          </cell>
          <cell r="C10871" t="str">
            <v>шт</v>
          </cell>
          <cell r="E10871" t="str">
            <v>7%</v>
          </cell>
          <cell r="F10871">
            <v>4825.84</v>
          </cell>
          <cell r="G10871">
            <v>5163.6400000000003</v>
          </cell>
        </row>
        <row r="10872">
          <cell r="A10872" t="str">
            <v>MD611</v>
          </cell>
          <cell r="B10872" t="str">
            <v>ГЕПАРИН ГОЛКА 95MM МІРНА</v>
          </cell>
          <cell r="C10872" t="str">
            <v>шт</v>
          </cell>
          <cell r="E10872" t="str">
            <v>7%</v>
          </cell>
          <cell r="F10872">
            <v>4825.84</v>
          </cell>
          <cell r="G10872">
            <v>5163.6400000000003</v>
          </cell>
        </row>
        <row r="10873">
          <cell r="A10873" t="str">
            <v>FO199R</v>
          </cell>
          <cell r="B10873" t="str">
            <v>ГЕРСТЕР ЗАПОБІЖН. ТЯГА ДЛЯ FO190R-93R</v>
          </cell>
          <cell r="C10873" t="str">
            <v>шт</v>
          </cell>
          <cell r="D10873">
            <v>1</v>
          </cell>
          <cell r="E10873" t="str">
            <v>7%</v>
          </cell>
          <cell r="F10873">
            <v>21827.84</v>
          </cell>
          <cell r="G10873">
            <v>23355.79</v>
          </cell>
        </row>
        <row r="10874">
          <cell r="A10874" t="str">
            <v>FF707R</v>
          </cell>
          <cell r="B10874" t="str">
            <v>ГЕСС НЕРВ. ОСНОВ. РЕТРАКТОР 90 ЗАГН.3X175MM</v>
          </cell>
          <cell r="C10874" t="str">
            <v>шт</v>
          </cell>
          <cell r="E10874" t="str">
            <v>7%</v>
          </cell>
          <cell r="F10874">
            <v>10620.04</v>
          </cell>
          <cell r="G10874">
            <v>11363.44</v>
          </cell>
        </row>
        <row r="10875">
          <cell r="A10875" t="str">
            <v>FF708R</v>
          </cell>
          <cell r="B10875" t="str">
            <v>ГЕСС НЕРВ. ОСНОВ. РЕТРАКТОР 90 ЗАГН.5X175MM</v>
          </cell>
          <cell r="C10875" t="str">
            <v>шт</v>
          </cell>
          <cell r="E10875" t="str">
            <v>7%</v>
          </cell>
          <cell r="F10875">
            <v>10620.04</v>
          </cell>
          <cell r="G10875">
            <v>11363.44</v>
          </cell>
        </row>
        <row r="10876">
          <cell r="A10876" t="str">
            <v>FF709R</v>
          </cell>
          <cell r="B10876" t="str">
            <v>ГЕСС НЕРВ. ОСНОВ. РЕТРАКТОР 90 ЗАГН.7X175MM</v>
          </cell>
          <cell r="C10876" t="str">
            <v>шт</v>
          </cell>
          <cell r="D10876">
            <v>1</v>
          </cell>
          <cell r="E10876" t="str">
            <v>7%</v>
          </cell>
          <cell r="F10876">
            <v>10620.04</v>
          </cell>
          <cell r="G10876">
            <v>11363.44</v>
          </cell>
        </row>
        <row r="10877">
          <cell r="A10877" t="str">
            <v>FF907R</v>
          </cell>
          <cell r="B10877" t="str">
            <v>ГИД ДИСТРАКЦІЙНОГО ДРИЛЮ ДЛЯ  FF901 ТА FF903</v>
          </cell>
          <cell r="C10877" t="str">
            <v>шт</v>
          </cell>
          <cell r="D10877">
            <v>1</v>
          </cell>
          <cell r="E10877" t="str">
            <v>7%</v>
          </cell>
          <cell r="F10877">
            <v>20953.330000000002</v>
          </cell>
          <cell r="G10877">
            <v>22420.06</v>
          </cell>
        </row>
        <row r="10878">
          <cell r="A10878" t="str">
            <v>FW813R</v>
          </cell>
          <cell r="B10878" t="str">
            <v>ГИДРОЛІФТ Л-ФОРМОВИЙ ДОЛО 10X10MM</v>
          </cell>
          <cell r="C10878" t="str">
            <v>шт</v>
          </cell>
          <cell r="D10878">
            <v>1</v>
          </cell>
          <cell r="E10878" t="str">
            <v>7%</v>
          </cell>
          <cell r="F10878">
            <v>17937.509999999998</v>
          </cell>
          <cell r="G10878">
            <v>19193.13</v>
          </cell>
        </row>
        <row r="10879">
          <cell r="A10879" t="str">
            <v>MB676R</v>
          </cell>
          <cell r="B10879" t="str">
            <v>ГІББС ОСТЕОТОМ 245MM 10MM ЛЕЗО</v>
          </cell>
          <cell r="C10879" t="str">
            <v>шт</v>
          </cell>
          <cell r="D10879">
            <v>1</v>
          </cell>
          <cell r="E10879" t="str">
            <v>7%</v>
          </cell>
          <cell r="F10879">
            <v>6150.15</v>
          </cell>
          <cell r="G10879">
            <v>6580.66</v>
          </cell>
        </row>
        <row r="10880">
          <cell r="A10880" t="str">
            <v>MB677R</v>
          </cell>
          <cell r="B10880" t="str">
            <v>ГІББС ОСТЕОТОМ 245MM 13MM ЛЕЗО</v>
          </cell>
          <cell r="C10880" t="str">
            <v>шт</v>
          </cell>
          <cell r="D10880">
            <v>1</v>
          </cell>
          <cell r="E10880" t="str">
            <v>7%</v>
          </cell>
          <cell r="F10880">
            <v>6150.15</v>
          </cell>
          <cell r="G10880">
            <v>6580.66</v>
          </cell>
        </row>
        <row r="10881">
          <cell r="A10881" t="str">
            <v>MB678R</v>
          </cell>
          <cell r="B10881" t="str">
            <v>ГІББС ОСТЕОТОМ 245MM 16MM ЛЕЗО</v>
          </cell>
          <cell r="C10881" t="str">
            <v>шт</v>
          </cell>
          <cell r="D10881">
            <v>1</v>
          </cell>
          <cell r="E10881" t="str">
            <v>7%</v>
          </cell>
          <cell r="F10881">
            <v>6150.15</v>
          </cell>
          <cell r="G10881">
            <v>6580.66</v>
          </cell>
        </row>
        <row r="10882">
          <cell r="A10882" t="str">
            <v>MB679R</v>
          </cell>
          <cell r="B10882" t="str">
            <v>ГІББС ОСТЕОТОМ 245MM 19MM ЛЕЗО</v>
          </cell>
          <cell r="C10882" t="str">
            <v>шт</v>
          </cell>
          <cell r="D10882">
            <v>1</v>
          </cell>
          <cell r="E10882" t="str">
            <v>7%</v>
          </cell>
          <cell r="F10882">
            <v>6150.15</v>
          </cell>
          <cell r="G10882">
            <v>6580.66</v>
          </cell>
        </row>
        <row r="10883">
          <cell r="A10883" t="str">
            <v>MB680R</v>
          </cell>
          <cell r="B10883" t="str">
            <v>ГІББС ОСТЕОТОМ 245MM 22MM ЛЕЗО</v>
          </cell>
          <cell r="C10883" t="str">
            <v>шт</v>
          </cell>
          <cell r="D10883">
            <v>1</v>
          </cell>
          <cell r="E10883" t="str">
            <v>7%</v>
          </cell>
          <cell r="F10883">
            <v>6545.46</v>
          </cell>
          <cell r="G10883">
            <v>7003.64</v>
          </cell>
        </row>
        <row r="10884">
          <cell r="A10884" t="str">
            <v>MB681R</v>
          </cell>
          <cell r="B10884" t="str">
            <v>ГІББС ОСТЕОТОМ 245MM 25MM ЛЕЗО</v>
          </cell>
          <cell r="C10884" t="str">
            <v>шт</v>
          </cell>
          <cell r="D10884">
            <v>1</v>
          </cell>
          <cell r="E10884" t="str">
            <v>7%</v>
          </cell>
          <cell r="F10884">
            <v>6545.46</v>
          </cell>
          <cell r="G10884">
            <v>7003.64</v>
          </cell>
        </row>
        <row r="10885">
          <cell r="A10885" t="str">
            <v>MB683R</v>
          </cell>
          <cell r="B10885" t="str">
            <v>ГІББС ОСТЕОТОМ 245MM 32MM ЛЕЗО</v>
          </cell>
          <cell r="C10885" t="str">
            <v>шт</v>
          </cell>
          <cell r="D10885">
            <v>1</v>
          </cell>
          <cell r="E10885" t="str">
            <v>7%</v>
          </cell>
          <cell r="F10885">
            <v>6932.11</v>
          </cell>
          <cell r="G10885">
            <v>7417.36</v>
          </cell>
        </row>
        <row r="10886">
          <cell r="A10886" t="str">
            <v>MB684R</v>
          </cell>
          <cell r="B10886" t="str">
            <v>ГІББС ОСТЕОТОМ 245MM 38MM ЛЕЗО</v>
          </cell>
          <cell r="C10886" t="str">
            <v>шт</v>
          </cell>
          <cell r="D10886">
            <v>1</v>
          </cell>
          <cell r="E10886" t="str">
            <v>7%</v>
          </cell>
          <cell r="F10886">
            <v>6932.11</v>
          </cell>
          <cell r="G10886">
            <v>7417.36</v>
          </cell>
        </row>
        <row r="10887">
          <cell r="A10887" t="str">
            <v>MB675R</v>
          </cell>
          <cell r="B10887" t="str">
            <v>ГІББС ОСТЕОТОМ 245MM 6MM ЛЕЗО</v>
          </cell>
          <cell r="C10887" t="str">
            <v>шт</v>
          </cell>
          <cell r="D10887">
            <v>1</v>
          </cell>
          <cell r="E10887" t="str">
            <v>7%</v>
          </cell>
          <cell r="F10887">
            <v>6150.15</v>
          </cell>
          <cell r="G10887">
            <v>6580.66</v>
          </cell>
        </row>
        <row r="10888">
          <cell r="A10888" t="str">
            <v>MB686R</v>
          </cell>
          <cell r="B10888" t="str">
            <v>ГІББС ОСТЕОТОМ 245MM ВИГНУТ. 10MM ЛЕЗО</v>
          </cell>
          <cell r="C10888" t="str">
            <v>шт</v>
          </cell>
          <cell r="D10888">
            <v>1</v>
          </cell>
          <cell r="E10888" t="str">
            <v>7%</v>
          </cell>
          <cell r="F10888">
            <v>6389.76</v>
          </cell>
          <cell r="G10888">
            <v>6837.04</v>
          </cell>
        </row>
        <row r="10889">
          <cell r="A10889" t="str">
            <v>MB687R</v>
          </cell>
          <cell r="B10889" t="str">
            <v>ГІББС ОСТЕОТОМ 245MM ВИГНУТ. 13MM ЛЕЗО</v>
          </cell>
          <cell r="C10889" t="str">
            <v>шт</v>
          </cell>
          <cell r="D10889">
            <v>1</v>
          </cell>
          <cell r="E10889" t="str">
            <v>7%</v>
          </cell>
          <cell r="F10889">
            <v>6389.76</v>
          </cell>
          <cell r="G10889">
            <v>6837.04</v>
          </cell>
        </row>
        <row r="10890">
          <cell r="A10890" t="str">
            <v>MB688R</v>
          </cell>
          <cell r="B10890" t="str">
            <v>ГІББС ОСТЕОТОМ 245MM ВИГНУТ. 16MM ЛЕЗО</v>
          </cell>
          <cell r="C10890" t="str">
            <v>шт</v>
          </cell>
          <cell r="D10890">
            <v>1</v>
          </cell>
          <cell r="E10890" t="str">
            <v>7%</v>
          </cell>
          <cell r="F10890">
            <v>6389.76</v>
          </cell>
          <cell r="G10890">
            <v>6837.04</v>
          </cell>
        </row>
        <row r="10891">
          <cell r="A10891" t="str">
            <v>MB689R</v>
          </cell>
          <cell r="B10891" t="str">
            <v>ГІББС ОСТЕОТОМ 245MM ВИГНУТ. 19MM ЛЕЗО</v>
          </cell>
          <cell r="C10891" t="str">
            <v>шт</v>
          </cell>
          <cell r="D10891">
            <v>1</v>
          </cell>
          <cell r="E10891" t="str">
            <v>7%</v>
          </cell>
          <cell r="F10891">
            <v>6389.76</v>
          </cell>
          <cell r="G10891">
            <v>6837.04</v>
          </cell>
        </row>
        <row r="10892">
          <cell r="A10892" t="str">
            <v>MB690R</v>
          </cell>
          <cell r="B10892" t="str">
            <v>ГІББС ОСТЕОТОМ 245MM ВИГНУТ. 22MM ЛЕЗО</v>
          </cell>
          <cell r="C10892" t="str">
            <v>шт</v>
          </cell>
          <cell r="D10892">
            <v>1</v>
          </cell>
          <cell r="E10892" t="str">
            <v>7%</v>
          </cell>
          <cell r="F10892">
            <v>6711.1</v>
          </cell>
          <cell r="G10892">
            <v>7180.88</v>
          </cell>
        </row>
        <row r="10893">
          <cell r="A10893" t="str">
            <v>MB691R</v>
          </cell>
          <cell r="B10893" t="str">
            <v>ГІББС ОСТЕОТОМ 245MM ВИГНУТ. 25MM ЛЕЗО</v>
          </cell>
          <cell r="C10893" t="str">
            <v>шт</v>
          </cell>
          <cell r="D10893">
            <v>1</v>
          </cell>
          <cell r="E10893" t="str">
            <v>7%</v>
          </cell>
          <cell r="F10893">
            <v>6711.1</v>
          </cell>
          <cell r="G10893">
            <v>7180.88</v>
          </cell>
        </row>
        <row r="10894">
          <cell r="A10894" t="str">
            <v>MB685R</v>
          </cell>
          <cell r="B10894" t="str">
            <v>ГІББС ОСТЕОТОМ 245MM ВИГНУТ. 6MM ЛЕЗО</v>
          </cell>
          <cell r="C10894" t="str">
            <v>шт</v>
          </cell>
          <cell r="D10894">
            <v>1</v>
          </cell>
          <cell r="E10894" t="str">
            <v>7%</v>
          </cell>
          <cell r="F10894">
            <v>6389.76</v>
          </cell>
          <cell r="G10894">
            <v>6837.04</v>
          </cell>
        </row>
        <row r="10895">
          <cell r="A10895" t="str">
            <v>FW436R</v>
          </cell>
          <cell r="B10895" t="str">
            <v>ГІДРОЛІФТ ДІСТРАКЦІЙНІ КОНЦЕПЦІЇ</v>
          </cell>
          <cell r="C10895" t="str">
            <v>шт</v>
          </cell>
          <cell r="D10895">
            <v>1</v>
          </cell>
          <cell r="E10895" t="str">
            <v>7%</v>
          </cell>
          <cell r="F10895">
            <v>76955.59</v>
          </cell>
          <cell r="G10895">
            <v>82342.48</v>
          </cell>
        </row>
        <row r="10896">
          <cell r="A10896" t="str">
            <v>FW440R</v>
          </cell>
          <cell r="B10896" t="str">
            <v>ГІДРОЛІФТНА РУЧКА F / ПРОБНІ ІМПЛАНТАТИ</v>
          </cell>
          <cell r="C10896" t="str">
            <v>шт</v>
          </cell>
          <cell r="D10896">
            <v>1</v>
          </cell>
          <cell r="E10896" t="str">
            <v>7%</v>
          </cell>
          <cell r="F10896">
            <v>17482.080000000002</v>
          </cell>
          <cell r="G10896">
            <v>18705.830000000002</v>
          </cell>
        </row>
        <row r="10897">
          <cell r="A10897" t="str">
            <v>DB939R</v>
          </cell>
          <cell r="B10897" t="str">
            <v>ГІНГІВЕКТОМ НІЖ ДВОКІНЦЕВ.GF8</v>
          </cell>
          <cell r="C10897" t="str">
            <v>шт</v>
          </cell>
          <cell r="D10897">
            <v>1</v>
          </cell>
          <cell r="E10897" t="str">
            <v>7%</v>
          </cell>
          <cell r="F10897">
            <v>3179.31</v>
          </cell>
          <cell r="G10897">
            <v>3401.86</v>
          </cell>
        </row>
        <row r="10898">
          <cell r="A10898" t="str">
            <v>LX548R</v>
          </cell>
          <cell r="B10898" t="str">
            <v>ГІПСОВІ НОЖИЦІ ДЛЯ ПЕРЕВ’ЯЗКИ 160ММ</v>
          </cell>
          <cell r="C10898" t="str">
            <v>шт</v>
          </cell>
          <cell r="D10898">
            <v>1</v>
          </cell>
          <cell r="E10898" t="str">
            <v>7%</v>
          </cell>
          <cell r="F10898">
            <v>5450.37</v>
          </cell>
          <cell r="G10898">
            <v>5831.89</v>
          </cell>
        </row>
        <row r="10899">
          <cell r="A10899" t="str">
            <v>FB890R</v>
          </cell>
          <cell r="B10899" t="str">
            <v>ГІРТЦ-СТІЛЛ РЕБЕРН. КУСАЧКИ 250MM</v>
          </cell>
          <cell r="C10899" t="str">
            <v>шт</v>
          </cell>
          <cell r="D10899">
            <v>1</v>
          </cell>
          <cell r="E10899" t="str">
            <v>7%</v>
          </cell>
          <cell r="F10899">
            <v>64700.7</v>
          </cell>
          <cell r="G10899">
            <v>69229.75</v>
          </cell>
        </row>
        <row r="10900">
          <cell r="A10900" t="str">
            <v>BJ535R</v>
          </cell>
          <cell r="B10900" t="str">
            <v>ГІСТЕРЕКТОМ. ЗАТИСКАЧ ВІЛЬЯМС ВИГН. 205MM</v>
          </cell>
          <cell r="C10900" t="str">
            <v>шт</v>
          </cell>
          <cell r="D10900">
            <v>1</v>
          </cell>
          <cell r="E10900" t="str">
            <v>7%</v>
          </cell>
          <cell r="F10900">
            <v>7253.89</v>
          </cell>
          <cell r="G10900">
            <v>7761.66</v>
          </cell>
        </row>
        <row r="10901">
          <cell r="A10901" t="str">
            <v>BJ534R</v>
          </cell>
          <cell r="B10901" t="str">
            <v>ГІСТЕРЕКТОМ. ЗАТИСКАЧ ВІЛЬЯМС ПРЯМ. 205MM</v>
          </cell>
          <cell r="C10901" t="str">
            <v>шт</v>
          </cell>
          <cell r="D10901">
            <v>1</v>
          </cell>
          <cell r="E10901" t="str">
            <v>7%</v>
          </cell>
          <cell r="F10901">
            <v>6734.89</v>
          </cell>
          <cell r="G10901">
            <v>7206.33</v>
          </cell>
        </row>
        <row r="10902">
          <cell r="A10902" t="str">
            <v>PE218A</v>
          </cell>
          <cell r="B10902" t="str">
            <v>ГІСТЕРОСКОП 2.9MM 300MM 30°</v>
          </cell>
          <cell r="C10902" t="str">
            <v>шт</v>
          </cell>
          <cell r="D10902">
            <v>1</v>
          </cell>
          <cell r="E10902" t="str">
            <v>7%</v>
          </cell>
          <cell r="F10902">
            <v>322028.69</v>
          </cell>
          <cell r="G10902">
            <v>344570.7</v>
          </cell>
        </row>
        <row r="10903">
          <cell r="A10903" t="str">
            <v>PE530A</v>
          </cell>
          <cell r="B10903" t="str">
            <v>ГІСТЕРОСКОП 4 MM 300 MM 70°</v>
          </cell>
          <cell r="C10903" t="str">
            <v>шт</v>
          </cell>
          <cell r="D10903">
            <v>1</v>
          </cell>
          <cell r="E10903" t="str">
            <v>7%</v>
          </cell>
          <cell r="F10903">
            <v>235097.92</v>
          </cell>
          <cell r="G10903">
            <v>251554.77</v>
          </cell>
        </row>
        <row r="10904">
          <cell r="A10904" t="str">
            <v>PO215R</v>
          </cell>
          <cell r="B10904" t="str">
            <v>ГЛАССМАН ЗАТИСКАЧ</v>
          </cell>
          <cell r="C10904" t="str">
            <v>шт</v>
          </cell>
          <cell r="D10904">
            <v>1</v>
          </cell>
          <cell r="E10904" t="str">
            <v>7%</v>
          </cell>
          <cell r="F10904">
            <v>59922.01</v>
          </cell>
          <cell r="G10904">
            <v>64116.55</v>
          </cell>
        </row>
        <row r="10905">
          <cell r="A10905" t="str">
            <v>FB433R</v>
          </cell>
          <cell r="B10905" t="str">
            <v>ГЛОВЕР АТРАВМАТ. БУЛЬДОГ ЗАТИСКАЧ ВИГНУТ. 25/68MM</v>
          </cell>
          <cell r="C10905" t="str">
            <v>шт</v>
          </cell>
          <cell r="E10905" t="str">
            <v>7%</v>
          </cell>
          <cell r="F10905">
            <v>11271.82</v>
          </cell>
          <cell r="G10905">
            <v>12060.84</v>
          </cell>
        </row>
        <row r="10906">
          <cell r="A10906" t="str">
            <v>FB435R</v>
          </cell>
          <cell r="B10906" t="str">
            <v>ГЛОВЕР АТРАВМАТ. БУЛЬДОГ ЗАТИСКАЧ ВИГНУТ. 40/97MM</v>
          </cell>
          <cell r="C10906" t="str">
            <v>шт</v>
          </cell>
          <cell r="D10906">
            <v>1</v>
          </cell>
          <cell r="E10906" t="str">
            <v>7%</v>
          </cell>
          <cell r="F10906">
            <v>11848.77</v>
          </cell>
          <cell r="G10906">
            <v>12678.18</v>
          </cell>
        </row>
        <row r="10907">
          <cell r="A10907" t="str">
            <v>FB432R</v>
          </cell>
          <cell r="B10907" t="str">
            <v>ГЛОВЕР АТРАВМАТ. БУЛЬДОГ ЗАТИСКАЧ ПРЯМ. 25/68MM</v>
          </cell>
          <cell r="C10907" t="str">
            <v>шт</v>
          </cell>
          <cell r="D10907">
            <v>1</v>
          </cell>
          <cell r="E10907" t="str">
            <v>7%</v>
          </cell>
          <cell r="F10907">
            <v>10703.94</v>
          </cell>
          <cell r="G10907">
            <v>11453.22</v>
          </cell>
        </row>
        <row r="10908">
          <cell r="A10908" t="str">
            <v>FB434R</v>
          </cell>
          <cell r="B10908" t="str">
            <v>ГЛОВЕР АТРАВМАТ. БУЛЬДОГ ЗАТИСКАЧ ПРЯМ. 40/97MM</v>
          </cell>
          <cell r="C10908" t="str">
            <v>шт</v>
          </cell>
          <cell r="D10908">
            <v>1</v>
          </cell>
          <cell r="E10908" t="str">
            <v>7%</v>
          </cell>
          <cell r="F10908">
            <v>10950.04</v>
          </cell>
          <cell r="G10908">
            <v>11716.54</v>
          </cell>
        </row>
        <row r="10909">
          <cell r="A10909" t="str">
            <v>FB437R</v>
          </cell>
          <cell r="B10909" t="str">
            <v>ГЛОВЕР АТРАВМАТ. БУЛЬДОГ ПІНЦЕТ ВИГНУТ. 60/116MM</v>
          </cell>
          <cell r="C10909" t="str">
            <v>шт</v>
          </cell>
          <cell r="D10909">
            <v>1</v>
          </cell>
          <cell r="E10909" t="str">
            <v>7%</v>
          </cell>
          <cell r="F10909">
            <v>11264.03</v>
          </cell>
          <cell r="G10909">
            <v>12052.51</v>
          </cell>
        </row>
        <row r="10910">
          <cell r="A10910" t="str">
            <v>FB431R</v>
          </cell>
          <cell r="B10910" t="str">
            <v xml:space="preserve">ГЛОВЕР АТРАВМАТ. БУЛЬДОГ ПІНЦЕТ ЗАГНУТ. 20/52MM </v>
          </cell>
          <cell r="C10910" t="str">
            <v>шт</v>
          </cell>
          <cell r="E10910" t="str">
            <v>7%</v>
          </cell>
          <cell r="F10910">
            <v>11271.82</v>
          </cell>
          <cell r="G10910">
            <v>12060.84</v>
          </cell>
        </row>
        <row r="10911">
          <cell r="A10911" t="str">
            <v>FB436R</v>
          </cell>
          <cell r="B10911" t="str">
            <v>ГЛОВЕР АТРАВМАТ. БУЛЬДОГ ПІНЦЕТ ПРЯМ. 60/116MM</v>
          </cell>
          <cell r="C10911" t="str">
            <v>шт</v>
          </cell>
          <cell r="D10911">
            <v>1</v>
          </cell>
          <cell r="E10911" t="str">
            <v>7%</v>
          </cell>
          <cell r="F10911">
            <v>11437.46</v>
          </cell>
          <cell r="G10911">
            <v>12238.08</v>
          </cell>
        </row>
        <row r="10912">
          <cell r="A10912" t="str">
            <v>FB461R</v>
          </cell>
          <cell r="B10912" t="str">
            <v>ГЛОВЕР АТРАВМАТ. ЗАТИСКАЧ 195MM</v>
          </cell>
          <cell r="C10912" t="str">
            <v>шт</v>
          </cell>
          <cell r="D10912">
            <v>1</v>
          </cell>
          <cell r="E10912" t="str">
            <v>7%</v>
          </cell>
          <cell r="F10912">
            <v>18270.96</v>
          </cell>
          <cell r="G10912">
            <v>19549.93</v>
          </cell>
        </row>
        <row r="10913">
          <cell r="A10913" t="str">
            <v>FB462R</v>
          </cell>
          <cell r="B10913" t="str">
            <v>ГЛОВЕР АТРАВМАТ. ЗАТИСКАЧ 210MM</v>
          </cell>
          <cell r="C10913" t="str">
            <v>шт</v>
          </cell>
          <cell r="D10913">
            <v>1</v>
          </cell>
          <cell r="E10913" t="str">
            <v>7%</v>
          </cell>
          <cell r="F10913">
            <v>18270.96</v>
          </cell>
          <cell r="G10913">
            <v>19549.93</v>
          </cell>
        </row>
        <row r="10914">
          <cell r="A10914" t="str">
            <v>FB458R</v>
          </cell>
          <cell r="B10914" t="str">
            <v>ГЛОВЕР АТРАВМАТ. ЗАТИСКАЧ ВИГНУТ. 215MM</v>
          </cell>
          <cell r="C10914" t="str">
            <v>шт</v>
          </cell>
          <cell r="E10914" t="str">
            <v>7%</v>
          </cell>
          <cell r="F10914">
            <v>18270.96</v>
          </cell>
          <cell r="G10914">
            <v>19549.93</v>
          </cell>
        </row>
        <row r="10915">
          <cell r="A10915" t="str">
            <v>FB460R</v>
          </cell>
          <cell r="B10915" t="str">
            <v>ГЛОВЕР АТРАВМАТ. ЗАТИСКАЧ ВИГНУТ. 220MM</v>
          </cell>
          <cell r="C10915" t="str">
            <v>шт</v>
          </cell>
          <cell r="E10915" t="str">
            <v>7%</v>
          </cell>
          <cell r="F10915">
            <v>18270.96</v>
          </cell>
          <cell r="G10915">
            <v>19549.93</v>
          </cell>
        </row>
        <row r="10916">
          <cell r="A10916" t="str">
            <v>FB459R</v>
          </cell>
          <cell r="B10916" t="str">
            <v>ГЛОВЕР АТРАВМАТ. ЗАТИСКАЧ ВИГНУТ. 245MM</v>
          </cell>
          <cell r="C10916" t="str">
            <v>шт</v>
          </cell>
          <cell r="E10916" t="str">
            <v>7%</v>
          </cell>
          <cell r="F10916">
            <v>18913.23</v>
          </cell>
          <cell r="G10916">
            <v>20237.150000000001</v>
          </cell>
        </row>
        <row r="10917">
          <cell r="A10917" t="str">
            <v>FB374R</v>
          </cell>
          <cell r="B10917" t="str">
            <v>ГЛОВЕР АТРАВМАТ.БУЛЬДОГ ЗАТИСКАЧ ВИГНУТ.20/40MM</v>
          </cell>
          <cell r="C10917" t="str">
            <v>шт</v>
          </cell>
          <cell r="D10917">
            <v>1</v>
          </cell>
          <cell r="E10917" t="str">
            <v>7%</v>
          </cell>
          <cell r="F10917">
            <v>15512.05</v>
          </cell>
          <cell r="G10917">
            <v>16597.89</v>
          </cell>
        </row>
        <row r="10918">
          <cell r="A10918" t="str">
            <v>FB375R</v>
          </cell>
          <cell r="B10918" t="str">
            <v>ГЛОВЕР АТРАВМАТ.БУЛЬДОГ ЗАТИСКАЧ ВИГНУТ.30/60MM</v>
          </cell>
          <cell r="C10918" t="str">
            <v>шт</v>
          </cell>
          <cell r="D10918">
            <v>1</v>
          </cell>
          <cell r="E10918" t="str">
            <v>7%</v>
          </cell>
          <cell r="F10918">
            <v>14910.44</v>
          </cell>
          <cell r="G10918">
            <v>15954.17</v>
          </cell>
        </row>
        <row r="10919">
          <cell r="A10919" t="str">
            <v>FB376R</v>
          </cell>
          <cell r="B10919" t="str">
            <v>ГЛОВЕР АТРАВМАТ.БУЛЬДОГ ЗАТИСКАЧ ВИГНУТ.45/75MM</v>
          </cell>
          <cell r="C10919" t="str">
            <v>шт</v>
          </cell>
          <cell r="E10919" t="str">
            <v>7%</v>
          </cell>
          <cell r="F10919">
            <v>16574.7</v>
          </cell>
          <cell r="G10919">
            <v>17734.93</v>
          </cell>
        </row>
        <row r="10920">
          <cell r="A10920" t="str">
            <v>FB377R</v>
          </cell>
          <cell r="B10920" t="str">
            <v>ГЛОВЕР АТРАВМАТ.БУЛЬДОГ ЗАТИСКАЧ ВИГНУТ.55/120MM</v>
          </cell>
          <cell r="C10920" t="str">
            <v>шт</v>
          </cell>
          <cell r="D10920">
            <v>1</v>
          </cell>
          <cell r="E10920" t="str">
            <v>7%</v>
          </cell>
          <cell r="F10920">
            <v>18690.060000000001</v>
          </cell>
          <cell r="G10920">
            <v>19998.36</v>
          </cell>
        </row>
        <row r="10921">
          <cell r="A10921" t="str">
            <v>FB370R</v>
          </cell>
          <cell r="B10921" t="str">
            <v>ГЛОВЕР АТРАВМАТ.БУЛЬДОГ ЗАТИСКАЧ ПРЯМ.25/50MM</v>
          </cell>
          <cell r="C10921" t="str">
            <v>шт</v>
          </cell>
          <cell r="D10921">
            <v>1</v>
          </cell>
          <cell r="E10921" t="str">
            <v>7%</v>
          </cell>
          <cell r="F10921">
            <v>14986.13</v>
          </cell>
          <cell r="G10921">
            <v>16035.15</v>
          </cell>
        </row>
        <row r="10922">
          <cell r="A10922" t="str">
            <v>FB550R</v>
          </cell>
          <cell r="B10922" t="str">
            <v>ГЛОВЕР АТРАВМАТ.ЗАТИСКАЧ ЛОЖК. ВИГН.245MM</v>
          </cell>
          <cell r="C10922" t="str">
            <v>шт</v>
          </cell>
          <cell r="D10922">
            <v>1</v>
          </cell>
          <cell r="E10922" t="str">
            <v>7%</v>
          </cell>
          <cell r="F10922">
            <v>25358.77</v>
          </cell>
          <cell r="G10922">
            <v>27133.89</v>
          </cell>
        </row>
        <row r="10923">
          <cell r="A10923" t="str">
            <v>FB873R</v>
          </cell>
          <cell r="B10923" t="str">
            <v>ГЛЮК РЕБЕРН. КУСАЧКИ190MM</v>
          </cell>
          <cell r="C10923" t="str">
            <v>шт</v>
          </cell>
          <cell r="D10923">
            <v>1</v>
          </cell>
          <cell r="E10923" t="str">
            <v>7%</v>
          </cell>
          <cell r="F10923">
            <v>17587.18</v>
          </cell>
          <cell r="G10923">
            <v>18818.28</v>
          </cell>
        </row>
        <row r="10924">
          <cell r="A10924" t="str">
            <v>FF273R</v>
          </cell>
          <cell r="B10924" t="str">
            <v>ГНУЧК. РУК. СУППОРТ ДЛЯ ПЛОСК. БРЕЙН ШПАТЕЛІВ</v>
          </cell>
          <cell r="C10924" t="str">
            <v>шт</v>
          </cell>
          <cell r="E10924" t="str">
            <v>7%</v>
          </cell>
          <cell r="F10924">
            <v>11689.18</v>
          </cell>
          <cell r="G10924">
            <v>12507.42</v>
          </cell>
        </row>
        <row r="10925">
          <cell r="A10925" t="str">
            <v>EJ804P</v>
          </cell>
          <cell r="B10925" t="str">
            <v>ГНУЧКА КАНЮЛЯ</v>
          </cell>
          <cell r="C10925" t="str">
            <v>пак</v>
          </cell>
          <cell r="D10925">
            <v>3</v>
          </cell>
          <cell r="E10925" t="str">
            <v>7%</v>
          </cell>
          <cell r="F10925">
            <v>8560.4699999999993</v>
          </cell>
          <cell r="G10925">
            <v>9159.7099999999991</v>
          </cell>
        </row>
        <row r="10926">
          <cell r="A10926" t="str">
            <v>EJ806P</v>
          </cell>
          <cell r="B10926" t="str">
            <v>ГНУЧКА КАНЮЛЯ</v>
          </cell>
          <cell r="C10926" t="str">
            <v>пак</v>
          </cell>
          <cell r="D10926">
            <v>3</v>
          </cell>
          <cell r="E10926" t="str">
            <v>7%</v>
          </cell>
          <cell r="F10926">
            <v>8560.4699999999993</v>
          </cell>
          <cell r="G10926">
            <v>9159.7099999999991</v>
          </cell>
        </row>
        <row r="10927">
          <cell r="A10927" t="str">
            <v>EJ824P</v>
          </cell>
          <cell r="B10927" t="str">
            <v>ГНУЧКА КАНЮЛЯ</v>
          </cell>
          <cell r="C10927" t="str">
            <v>пак</v>
          </cell>
          <cell r="D10927">
            <v>3</v>
          </cell>
          <cell r="E10927" t="str">
            <v>7%</v>
          </cell>
          <cell r="F10927">
            <v>8986.92</v>
          </cell>
          <cell r="G10927">
            <v>9616</v>
          </cell>
        </row>
        <row r="10928">
          <cell r="A10928" t="str">
            <v>EJ826P</v>
          </cell>
          <cell r="B10928" t="str">
            <v>ГНУЧКА КАНЮЛЯ</v>
          </cell>
          <cell r="C10928" t="str">
            <v>пак</v>
          </cell>
          <cell r="D10928">
            <v>3</v>
          </cell>
          <cell r="E10928" t="str">
            <v>7%</v>
          </cell>
          <cell r="F10928">
            <v>8986.92</v>
          </cell>
          <cell r="G10928">
            <v>9616</v>
          </cell>
        </row>
        <row r="10929">
          <cell r="A10929" t="str">
            <v>FF161R</v>
          </cell>
          <cell r="B10929" t="str">
            <v>ГНУЧКА РУЧКА З ПІДТРИМ. ПРИСТРІЙ 150MM ДОВГИЙ</v>
          </cell>
          <cell r="C10929" t="str">
            <v>шт</v>
          </cell>
          <cell r="D10929">
            <v>1</v>
          </cell>
          <cell r="E10929" t="str">
            <v>7%</v>
          </cell>
          <cell r="F10929">
            <v>112822.82</v>
          </cell>
          <cell r="G10929">
            <v>120720.41</v>
          </cell>
        </row>
        <row r="10930">
          <cell r="A10930" t="str">
            <v>LS206R</v>
          </cell>
          <cell r="B10930" t="str">
            <v>ГНУЧКИЙ /КОНТ РИЧАГ 140MM</v>
          </cell>
          <cell r="C10930" t="str">
            <v>шт</v>
          </cell>
          <cell r="D10930">
            <v>1</v>
          </cell>
          <cell r="E10930" t="str">
            <v>7%</v>
          </cell>
          <cell r="F10930">
            <v>11431.84</v>
          </cell>
          <cell r="G10930">
            <v>12232.07</v>
          </cell>
        </row>
        <row r="10931">
          <cell r="A10931" t="str">
            <v>LS207R</v>
          </cell>
          <cell r="B10931" t="str">
            <v>ГНУЧКИЙ /КОНТ РИЧАГ 140MM</v>
          </cell>
          <cell r="C10931" t="str">
            <v>шт</v>
          </cell>
          <cell r="E10931" t="str">
            <v>7%</v>
          </cell>
          <cell r="F10931">
            <v>11431.84</v>
          </cell>
          <cell r="G10931">
            <v>12232.07</v>
          </cell>
        </row>
        <row r="10932">
          <cell r="A10932" t="str">
            <v>EJ590R</v>
          </cell>
          <cell r="B10932" t="str">
            <v>ГНУЧКИЙ ЛАПАРОСКОПІЧНИЙ ТРОАКАР КОМПЛЕКТ</v>
          </cell>
          <cell r="C10932" t="str">
            <v>шт</v>
          </cell>
          <cell r="D10932">
            <v>1</v>
          </cell>
          <cell r="E10932" t="str">
            <v>7%</v>
          </cell>
          <cell r="F10932">
            <v>22415.61</v>
          </cell>
          <cell r="G10932">
            <v>23984.7</v>
          </cell>
        </row>
        <row r="10933">
          <cell r="A10933" t="str">
            <v>EJ595R</v>
          </cell>
          <cell r="B10933" t="str">
            <v>ГНУЧКИЙ ТОРАКОСКОПІЧНИЙ ТРОАКАР КОМПЛЕКТ</v>
          </cell>
          <cell r="C10933" t="str">
            <v>шт</v>
          </cell>
          <cell r="D10933">
            <v>1</v>
          </cell>
          <cell r="E10933" t="str">
            <v>7%</v>
          </cell>
          <cell r="F10933">
            <v>20148.45</v>
          </cell>
          <cell r="G10933">
            <v>21558.84</v>
          </cell>
        </row>
        <row r="10934">
          <cell r="A10934" t="str">
            <v>OL171R</v>
          </cell>
          <cell r="B10934" t="str">
            <v>ГОВАРТ ЕЛЕВАТОР</v>
          </cell>
          <cell r="C10934" t="str">
            <v>шт</v>
          </cell>
          <cell r="E10934" t="str">
            <v>7%</v>
          </cell>
          <cell r="F10934">
            <v>5467.23</v>
          </cell>
          <cell r="G10934">
            <v>5849.94</v>
          </cell>
        </row>
        <row r="10935">
          <cell r="A10935" t="str">
            <v>BV086R</v>
          </cell>
          <cell r="B10935" t="str">
            <v>ГОІТЕ РЕТРАКТОР</v>
          </cell>
          <cell r="C10935" t="str">
            <v>шт</v>
          </cell>
          <cell r="D10935">
            <v>1</v>
          </cell>
          <cell r="E10935" t="str">
            <v>7%</v>
          </cell>
          <cell r="F10935">
            <v>21991.759999999998</v>
          </cell>
          <cell r="G10935">
            <v>23531.18</v>
          </cell>
        </row>
        <row r="10936">
          <cell r="A10936" t="str">
            <v>BC909R</v>
          </cell>
          <cell r="B10936" t="str">
            <v>ГОЛДМЕН-ФОКС СУПЕРГОСТРІ НОЖИЦІ ВИГНУТІ 130MM</v>
          </cell>
          <cell r="C10936" t="str">
            <v>шт</v>
          </cell>
          <cell r="D10936">
            <v>1</v>
          </cell>
          <cell r="E10936" t="str">
            <v>7%</v>
          </cell>
          <cell r="F10936">
            <v>5112.58</v>
          </cell>
          <cell r="G10936">
            <v>5470.46</v>
          </cell>
        </row>
        <row r="10937">
          <cell r="A10937" t="str">
            <v>OL479R</v>
          </cell>
          <cell r="B10937" t="str">
            <v>ГОЛДМЕНN ПЕРЕГОРОДК. ЕЛЕВАТОР 200MM</v>
          </cell>
          <cell r="C10937" t="str">
            <v>шт</v>
          </cell>
          <cell r="D10937">
            <v>1</v>
          </cell>
          <cell r="E10937" t="str">
            <v>7%</v>
          </cell>
          <cell r="F10937">
            <v>5393.71</v>
          </cell>
          <cell r="G10937">
            <v>5771.27</v>
          </cell>
        </row>
        <row r="10938">
          <cell r="A10938" t="str">
            <v>MD497</v>
          </cell>
          <cell r="B10938" t="str">
            <v>ГОЛЕТ РЕТРАКТОР ДВОКІНЦЕВИЙ 190ММ</v>
          </cell>
          <cell r="C10938" t="str">
            <v>шт</v>
          </cell>
          <cell r="D10938">
            <v>1</v>
          </cell>
          <cell r="E10938" t="str">
            <v>7%</v>
          </cell>
          <cell r="F10938">
            <v>3893.37</v>
          </cell>
          <cell r="G10938">
            <v>4165.8999999999996</v>
          </cell>
        </row>
        <row r="10939">
          <cell r="A10939" t="str">
            <v>NF956R</v>
          </cell>
          <cell r="B10939" t="str">
            <v>ГОЛІВКА АЦЕТОБУЛЯРНОГО РИМЕРА СТАНДАРТ</v>
          </cell>
          <cell r="C10939" t="str">
            <v>шт</v>
          </cell>
          <cell r="D10939">
            <v>1</v>
          </cell>
          <cell r="E10939" t="str">
            <v>7%</v>
          </cell>
          <cell r="F10939">
            <v>4873.84</v>
          </cell>
          <cell r="G10939">
            <v>5215.01</v>
          </cell>
        </row>
        <row r="10940">
          <cell r="A10940" t="str">
            <v>PV472</v>
          </cell>
          <cell r="B10940" t="str">
            <v>ГОЛІВКА КАМЕРИ FULL HD CMOS З ЗУМ ОБ`ЄКТИВОМ</v>
          </cell>
          <cell r="C10940" t="str">
            <v>шт</v>
          </cell>
          <cell r="E10940" t="str">
            <v>7%</v>
          </cell>
          <cell r="F10940">
            <v>557756.76</v>
          </cell>
          <cell r="G10940">
            <v>596799.73</v>
          </cell>
        </row>
        <row r="10941">
          <cell r="A10941">
            <v>4894502</v>
          </cell>
          <cell r="B10941" t="str">
            <v>Голка  з ізоляцією для провідникової анестезії Stimuplex® А 22 G x 2” 0,70 x 50 мм</v>
          </cell>
          <cell r="C10941" t="str">
            <v>шт</v>
          </cell>
          <cell r="D10941">
            <v>1</v>
          </cell>
          <cell r="E10941" t="str">
            <v>7%</v>
          </cell>
          <cell r="F10941">
            <v>484.4</v>
          </cell>
          <cell r="G10941">
            <v>518.30999999999995</v>
          </cell>
        </row>
        <row r="10942">
          <cell r="A10942">
            <v>4512453</v>
          </cell>
          <cell r="B10942" t="str">
            <v>Голка для епідуральної анестезії Perican®, 1,3 х 120 мм, G18 х 4 3/4 дюйма</v>
          </cell>
          <cell r="C10942" t="str">
            <v>шт</v>
          </cell>
          <cell r="D10942">
            <v>1</v>
          </cell>
          <cell r="E10942" t="str">
            <v>7%</v>
          </cell>
          <cell r="F10942">
            <v>400.06</v>
          </cell>
          <cell r="G10942">
            <v>428.07</v>
          </cell>
        </row>
        <row r="10943">
          <cell r="A10943">
            <v>4512200</v>
          </cell>
          <cell r="B10943" t="str">
            <v>Голка для епідуральної анестезії Perican®, 1,3 х 150 мм, G18 х 6 дюйма</v>
          </cell>
          <cell r="C10943" t="str">
            <v>шт</v>
          </cell>
          <cell r="E10943" t="str">
            <v>7%</v>
          </cell>
          <cell r="F10943">
            <v>455.86</v>
          </cell>
          <cell r="G10943">
            <v>487.76</v>
          </cell>
        </row>
        <row r="10944">
          <cell r="A10944">
            <v>4512383</v>
          </cell>
          <cell r="B10944" t="str">
            <v>Голка для епідуральної анестезії Perican®, 1,3 х 80 мм, G18 х 3 1/4 дюйма</v>
          </cell>
          <cell r="C10944" t="str">
            <v>шт</v>
          </cell>
          <cell r="D10944">
            <v>1</v>
          </cell>
          <cell r="E10944" t="str">
            <v>7%</v>
          </cell>
          <cell r="F10944">
            <v>302.75</v>
          </cell>
          <cell r="G10944">
            <v>323.94</v>
          </cell>
        </row>
        <row r="10945">
          <cell r="A10945">
            <v>4447000</v>
          </cell>
          <cell r="B10945" t="str">
            <v>Голка для порт-систем, що імплантуються Surecan® Safety II 19G 15 мм (№20)</v>
          </cell>
          <cell r="C10945" t="str">
            <v>пак</v>
          </cell>
          <cell r="D10945">
            <v>20</v>
          </cell>
          <cell r="E10945" t="str">
            <v>7%</v>
          </cell>
          <cell r="F10945">
            <v>11014.48</v>
          </cell>
          <cell r="G10945">
            <v>11785.49</v>
          </cell>
        </row>
        <row r="10946">
          <cell r="A10946">
            <v>4447001</v>
          </cell>
          <cell r="B10946" t="str">
            <v>Голка для порт-систем, що імплантуються Surecan® Safety II 19G 20 мм (№20)</v>
          </cell>
          <cell r="C10946" t="str">
            <v>пак</v>
          </cell>
          <cell r="D10946">
            <v>20</v>
          </cell>
          <cell r="E10946" t="str">
            <v>7%</v>
          </cell>
          <cell r="F10946">
            <v>11014.48</v>
          </cell>
          <cell r="G10946">
            <v>11785.49</v>
          </cell>
        </row>
        <row r="10947">
          <cell r="A10947">
            <v>4447002</v>
          </cell>
          <cell r="B10947" t="str">
            <v>Голка для порт-систем, що імплантуються Surecan® Safety II 19G 25 мм (№20)</v>
          </cell>
          <cell r="C10947" t="str">
            <v>пак</v>
          </cell>
          <cell r="D10947">
            <v>20</v>
          </cell>
          <cell r="E10947" t="str">
            <v>7%</v>
          </cell>
          <cell r="F10947">
            <v>11014.48</v>
          </cell>
          <cell r="G10947">
            <v>11785.49</v>
          </cell>
        </row>
        <row r="10948">
          <cell r="A10948">
            <v>4447003</v>
          </cell>
          <cell r="B10948" t="str">
            <v>Голка для порт-систем, що імплантуються Surecan® Safety II 19G 32 мм (№20)</v>
          </cell>
          <cell r="C10948" t="str">
            <v>пак</v>
          </cell>
          <cell r="D10948">
            <v>20</v>
          </cell>
          <cell r="E10948" t="str">
            <v>7%</v>
          </cell>
          <cell r="F10948">
            <v>11014.48</v>
          </cell>
          <cell r="G10948">
            <v>11785.49</v>
          </cell>
        </row>
        <row r="10949">
          <cell r="A10949">
            <v>4447004</v>
          </cell>
          <cell r="B10949" t="str">
            <v>Голка для порт-систем, що імплантуються Surecan® Safety II 19G 38 мм (№20)</v>
          </cell>
          <cell r="C10949" t="str">
            <v>пак</v>
          </cell>
          <cell r="D10949">
            <v>20</v>
          </cell>
          <cell r="E10949" t="str">
            <v>7%</v>
          </cell>
          <cell r="F10949">
            <v>11014.48</v>
          </cell>
          <cell r="G10949">
            <v>11785.49</v>
          </cell>
        </row>
        <row r="10950">
          <cell r="A10950">
            <v>4447005</v>
          </cell>
          <cell r="B10950" t="str">
            <v>Голка для порт-систем, що імплантуються Surecan® Safety II 20G 15 мм (№20)</v>
          </cell>
          <cell r="C10950" t="str">
            <v>пак</v>
          </cell>
          <cell r="D10950">
            <v>20</v>
          </cell>
          <cell r="E10950" t="str">
            <v>7%</v>
          </cell>
          <cell r="F10950">
            <v>11014.48</v>
          </cell>
          <cell r="G10950">
            <v>11785.49</v>
          </cell>
        </row>
        <row r="10951">
          <cell r="A10951">
            <v>4447006</v>
          </cell>
          <cell r="B10951" t="str">
            <v>Голка для порт-систем, що імплантуються Surecan® Safety II 20G 20 мм (№20)</v>
          </cell>
          <cell r="C10951" t="str">
            <v>пак</v>
          </cell>
          <cell r="D10951">
            <v>20</v>
          </cell>
          <cell r="E10951" t="str">
            <v>7%</v>
          </cell>
          <cell r="F10951">
            <v>11014.48</v>
          </cell>
          <cell r="G10951">
            <v>11785.49</v>
          </cell>
        </row>
        <row r="10952">
          <cell r="A10952">
            <v>4447007</v>
          </cell>
          <cell r="B10952" t="str">
            <v>Голка для порт-систем, що імплантуються Surecan® Safety II 20G 25 мм (№20)</v>
          </cell>
          <cell r="C10952" t="str">
            <v>пак</v>
          </cell>
          <cell r="D10952">
            <v>20</v>
          </cell>
          <cell r="E10952" t="str">
            <v>7%</v>
          </cell>
          <cell r="F10952">
            <v>11014.48</v>
          </cell>
          <cell r="G10952">
            <v>11785.49</v>
          </cell>
        </row>
        <row r="10953">
          <cell r="A10953">
            <v>4447008</v>
          </cell>
          <cell r="B10953" t="str">
            <v>Голка для порт-систем, що імплантуються Surecan® Safety II 20G 32 мм (№20)</v>
          </cell>
          <cell r="C10953" t="str">
            <v>пак</v>
          </cell>
          <cell r="D10953">
            <v>20</v>
          </cell>
          <cell r="E10953" t="str">
            <v>7%</v>
          </cell>
          <cell r="F10953">
            <v>11014.48</v>
          </cell>
          <cell r="G10953">
            <v>11785.49</v>
          </cell>
        </row>
        <row r="10954">
          <cell r="A10954">
            <v>4447009</v>
          </cell>
          <cell r="B10954" t="str">
            <v>Голка для порт-систем, що імплантуються Surecan® Safety II 20G 38 мм (№20)</v>
          </cell>
          <cell r="C10954" t="str">
            <v>пак</v>
          </cell>
          <cell r="D10954">
            <v>20</v>
          </cell>
          <cell r="E10954" t="str">
            <v>7%</v>
          </cell>
          <cell r="F10954">
            <v>11014.48</v>
          </cell>
          <cell r="G10954">
            <v>11785.49</v>
          </cell>
        </row>
        <row r="10955">
          <cell r="A10955">
            <v>4447010</v>
          </cell>
          <cell r="B10955" t="str">
            <v>Голка для порт-систем, що імплантуються Surecan® Safety II 22G 15 мм (№20)</v>
          </cell>
          <cell r="C10955" t="str">
            <v>пак</v>
          </cell>
          <cell r="D10955">
            <v>20</v>
          </cell>
          <cell r="E10955" t="str">
            <v>7%</v>
          </cell>
          <cell r="F10955">
            <v>11014.48</v>
          </cell>
          <cell r="G10955">
            <v>11785.49</v>
          </cell>
        </row>
        <row r="10956">
          <cell r="A10956">
            <v>4447011</v>
          </cell>
          <cell r="B10956" t="str">
            <v>Голка для порт-систем, що імплантуються Surecan® Safety II 22G 20 мм (№20)</v>
          </cell>
          <cell r="C10956" t="str">
            <v>пак</v>
          </cell>
          <cell r="D10956">
            <v>20</v>
          </cell>
          <cell r="E10956" t="str">
            <v>7%</v>
          </cell>
          <cell r="F10956">
            <v>11014.48</v>
          </cell>
          <cell r="G10956">
            <v>11785.49</v>
          </cell>
        </row>
        <row r="10957">
          <cell r="A10957">
            <v>4447012</v>
          </cell>
          <cell r="B10957" t="str">
            <v>Голка для порт-систем, що імплантуються Surecan® Safety II 22G 25 мм (№20)</v>
          </cell>
          <cell r="C10957" t="str">
            <v>пак</v>
          </cell>
          <cell r="D10957">
            <v>20</v>
          </cell>
          <cell r="E10957" t="str">
            <v>7%</v>
          </cell>
          <cell r="F10957">
            <v>11014.48</v>
          </cell>
          <cell r="G10957">
            <v>11785.49</v>
          </cell>
        </row>
        <row r="10958">
          <cell r="A10958">
            <v>4447013</v>
          </cell>
          <cell r="B10958" t="str">
            <v>Голка для порт-систем, що імплантуються Surecan® Safety II 22G 32 мм (№20)</v>
          </cell>
          <cell r="C10958" t="str">
            <v>пак</v>
          </cell>
          <cell r="D10958">
            <v>20</v>
          </cell>
          <cell r="E10958" t="str">
            <v>7%</v>
          </cell>
          <cell r="F10958">
            <v>11014.48</v>
          </cell>
          <cell r="G10958">
            <v>11785.49</v>
          </cell>
        </row>
        <row r="10959">
          <cell r="A10959">
            <v>4448286</v>
          </cell>
          <cell r="B10959" t="str">
            <v>Голка для порт-систем, що імплантуються з крильцями Surecan® 19G 15 мм (№15)</v>
          </cell>
          <cell r="C10959" t="str">
            <v>пак</v>
          </cell>
          <cell r="D10959">
            <v>15</v>
          </cell>
          <cell r="E10959" t="str">
            <v>7%</v>
          </cell>
          <cell r="F10959">
            <v>4378.2</v>
          </cell>
          <cell r="G10959">
            <v>4684.67</v>
          </cell>
        </row>
        <row r="10960">
          <cell r="A10960">
            <v>4448294</v>
          </cell>
          <cell r="B10960" t="str">
            <v>Голка для порт-систем, що імплантуються з крильцями Surecan® 19G 20 мм (№15)</v>
          </cell>
          <cell r="C10960" t="str">
            <v>пак</v>
          </cell>
          <cell r="D10960">
            <v>15</v>
          </cell>
          <cell r="E10960" t="str">
            <v>7%</v>
          </cell>
          <cell r="F10960">
            <v>4378.2</v>
          </cell>
          <cell r="G10960">
            <v>4684.67</v>
          </cell>
        </row>
        <row r="10961">
          <cell r="A10961">
            <v>4448308</v>
          </cell>
          <cell r="B10961" t="str">
            <v>Голка для порт-систем, що імплантуються з крильцями Surecan® 19G 25 мм (№15)</v>
          </cell>
          <cell r="C10961" t="str">
            <v>пак</v>
          </cell>
          <cell r="D10961">
            <v>15</v>
          </cell>
          <cell r="E10961" t="str">
            <v>7%</v>
          </cell>
          <cell r="F10961">
            <v>4378.2</v>
          </cell>
          <cell r="G10961">
            <v>4684.67</v>
          </cell>
        </row>
        <row r="10962">
          <cell r="A10962">
            <v>4448332</v>
          </cell>
          <cell r="B10962" t="str">
            <v>Голка для порт-систем, що імплантуються з крильцями Surecan® 20G 15 мм (№15)</v>
          </cell>
          <cell r="C10962" t="str">
            <v>пак</v>
          </cell>
          <cell r="D10962">
            <v>15</v>
          </cell>
          <cell r="E10962" t="str">
            <v>7%</v>
          </cell>
          <cell r="F10962">
            <v>4378.2</v>
          </cell>
          <cell r="G10962">
            <v>4684.67</v>
          </cell>
        </row>
        <row r="10963">
          <cell r="A10963">
            <v>4448340</v>
          </cell>
          <cell r="B10963" t="str">
            <v>Голка для порт-систем, що імплантуються з крильцями Surecan® 20G 20 мм (№15)</v>
          </cell>
          <cell r="C10963" t="str">
            <v>пак</v>
          </cell>
          <cell r="D10963">
            <v>15</v>
          </cell>
          <cell r="E10963" t="str">
            <v>7%</v>
          </cell>
          <cell r="F10963">
            <v>4378.2</v>
          </cell>
          <cell r="G10963">
            <v>4684.67</v>
          </cell>
        </row>
        <row r="10964">
          <cell r="A10964">
            <v>4448359</v>
          </cell>
          <cell r="B10964" t="str">
            <v>Голка для порт-систем, що імплантуються з крильцями Surecan® 20G 25 мм (№15)</v>
          </cell>
          <cell r="C10964" t="str">
            <v>пак</v>
          </cell>
          <cell r="D10964">
            <v>15</v>
          </cell>
          <cell r="E10964" t="str">
            <v>7%</v>
          </cell>
          <cell r="F10964">
            <v>4688.7299999999996</v>
          </cell>
          <cell r="G10964">
            <v>5016.9399999999996</v>
          </cell>
        </row>
        <row r="10965">
          <cell r="A10965">
            <v>4448375</v>
          </cell>
          <cell r="B10965" t="str">
            <v>Голка для порт-систем, що імплантуються з крильцями Surecan® 22G 12 мм (№15)</v>
          </cell>
          <cell r="C10965" t="str">
            <v>пак</v>
          </cell>
          <cell r="D10965">
            <v>15</v>
          </cell>
          <cell r="E10965" t="str">
            <v>7%</v>
          </cell>
          <cell r="F10965">
            <v>4378.2</v>
          </cell>
          <cell r="G10965">
            <v>4684.67</v>
          </cell>
        </row>
        <row r="10966">
          <cell r="A10966">
            <v>4448383</v>
          </cell>
          <cell r="B10966" t="str">
            <v>Голка для порт-систем, що імплантуються з крильцями Surecan® 22G 15 мм (№15)</v>
          </cell>
          <cell r="C10966" t="str">
            <v>пак</v>
          </cell>
          <cell r="D10966">
            <v>15</v>
          </cell>
          <cell r="E10966" t="str">
            <v>7%</v>
          </cell>
          <cell r="F10966">
            <v>4688.7299999999996</v>
          </cell>
          <cell r="G10966">
            <v>5016.9399999999996</v>
          </cell>
        </row>
        <row r="10967">
          <cell r="A10967">
            <v>4448391</v>
          </cell>
          <cell r="B10967" t="str">
            <v>Голка для порт-систем, що імплантуються з крильцями Surecan® 22G 20 мм (№15)</v>
          </cell>
          <cell r="C10967" t="str">
            <v>пак</v>
          </cell>
          <cell r="D10967">
            <v>15</v>
          </cell>
          <cell r="E10967" t="str">
            <v>7%</v>
          </cell>
          <cell r="F10967">
            <v>4688.7299999999996</v>
          </cell>
          <cell r="G10967">
            <v>5016.9399999999996</v>
          </cell>
        </row>
        <row r="10968">
          <cell r="A10968">
            <v>4448405</v>
          </cell>
          <cell r="B10968" t="str">
            <v>Голка для порт-систем, що імплантуються з крильцями Surecan® 22G 25 мм (№15)</v>
          </cell>
          <cell r="C10968" t="str">
            <v>пак</v>
          </cell>
          <cell r="D10968">
            <v>15</v>
          </cell>
          <cell r="E10968" t="str">
            <v>7%</v>
          </cell>
          <cell r="F10968">
            <v>4688.7299999999996</v>
          </cell>
          <cell r="G10968">
            <v>5016.9399999999996</v>
          </cell>
        </row>
        <row r="10969">
          <cell r="A10969">
            <v>4448430</v>
          </cell>
          <cell r="B10969" t="str">
            <v>Голка для порт-систем, що імплантуються з крильцями Surecan® з Y-site 19G 20 мм (№15)</v>
          </cell>
          <cell r="C10969" t="str">
            <v>пак</v>
          </cell>
          <cell r="D10969">
            <v>15</v>
          </cell>
          <cell r="E10969" t="str">
            <v>7%</v>
          </cell>
          <cell r="F10969">
            <v>4688.7299999999996</v>
          </cell>
          <cell r="G10969">
            <v>5016.9399999999996</v>
          </cell>
        </row>
        <row r="10970">
          <cell r="A10970">
            <v>4448448</v>
          </cell>
          <cell r="B10970" t="str">
            <v>Голка для порт-систем, що імплантуються з крильцями Surecan® з Y-site 19G 25 мм (№15)</v>
          </cell>
          <cell r="C10970" t="str">
            <v>пак</v>
          </cell>
          <cell r="D10970">
            <v>15</v>
          </cell>
          <cell r="E10970" t="str">
            <v>7%</v>
          </cell>
          <cell r="F10970">
            <v>4688.7299999999996</v>
          </cell>
          <cell r="G10970">
            <v>5016.9399999999996</v>
          </cell>
        </row>
        <row r="10971">
          <cell r="A10971">
            <v>4448472</v>
          </cell>
          <cell r="B10971" t="str">
            <v>Голка для порт-систем, що імплантуються з крильцями Surecan® з Y-site 20G 15 мм (№15)</v>
          </cell>
          <cell r="C10971" t="str">
            <v>пак</v>
          </cell>
          <cell r="D10971">
            <v>15</v>
          </cell>
          <cell r="E10971" t="str">
            <v>7%</v>
          </cell>
          <cell r="F10971">
            <v>4688.7299999999996</v>
          </cell>
          <cell r="G10971">
            <v>5016.9399999999996</v>
          </cell>
        </row>
        <row r="10972">
          <cell r="A10972">
            <v>4448480</v>
          </cell>
          <cell r="B10972" t="str">
            <v>Голка для порт-систем, що імплантуються з крильцями Surecan® з Y-site 20G 20 мм (№15)</v>
          </cell>
          <cell r="C10972" t="str">
            <v>пак</v>
          </cell>
          <cell r="D10972">
            <v>15</v>
          </cell>
          <cell r="E10972" t="str">
            <v>7%</v>
          </cell>
          <cell r="F10972">
            <v>4688.7299999999996</v>
          </cell>
          <cell r="G10972">
            <v>5016.9399999999996</v>
          </cell>
        </row>
        <row r="10973">
          <cell r="A10973">
            <v>4448499</v>
          </cell>
          <cell r="B10973" t="str">
            <v>Голка для порт-систем, що імплантуються з крильцями Surecan® з Y-site 20G 25 мм (№15)</v>
          </cell>
          <cell r="C10973" t="str">
            <v>пак</v>
          </cell>
          <cell r="D10973">
            <v>15</v>
          </cell>
          <cell r="E10973" t="str">
            <v>7%</v>
          </cell>
          <cell r="F10973">
            <v>4688.7299999999996</v>
          </cell>
          <cell r="G10973">
            <v>5016.9399999999996</v>
          </cell>
        </row>
        <row r="10974">
          <cell r="A10974">
            <v>4448529</v>
          </cell>
          <cell r="B10974" t="str">
            <v>Голка для порт-систем, що імплантуються з крильцями Surecan® з Y-site 22G 15 мм (№15)</v>
          </cell>
          <cell r="C10974" t="str">
            <v>пак</v>
          </cell>
          <cell r="D10974">
            <v>15</v>
          </cell>
          <cell r="E10974" t="str">
            <v>7%</v>
          </cell>
          <cell r="F10974">
            <v>4688.7299999999996</v>
          </cell>
          <cell r="G10974">
            <v>5016.9399999999996</v>
          </cell>
        </row>
        <row r="10975">
          <cell r="A10975">
            <v>4448537</v>
          </cell>
          <cell r="B10975" t="str">
            <v>Голка для порт-систем, що імплантуються з крильцями Surecan® з Y-site 22G 20 мм (№15)</v>
          </cell>
          <cell r="C10975" t="str">
            <v>пак</v>
          </cell>
          <cell r="D10975">
            <v>15</v>
          </cell>
          <cell r="E10975" t="str">
            <v>7%</v>
          </cell>
          <cell r="F10975">
            <v>4688.7299999999996</v>
          </cell>
          <cell r="G10975">
            <v>5016.9399999999996</v>
          </cell>
        </row>
        <row r="10976">
          <cell r="A10976">
            <v>4448545</v>
          </cell>
          <cell r="B10976" t="str">
            <v>Голка для порт-систем, що імплантуються з крильцями Surecan® з Y-site 22G 25 мм (№15)</v>
          </cell>
          <cell r="C10976" t="str">
            <v>пак</v>
          </cell>
          <cell r="D10976">
            <v>15</v>
          </cell>
          <cell r="E10976" t="str">
            <v>7%</v>
          </cell>
          <cell r="F10976">
            <v>4688.7299999999996</v>
          </cell>
          <cell r="G10976">
            <v>5016.9399999999996</v>
          </cell>
        </row>
        <row r="10977">
          <cell r="A10977">
            <v>4448553</v>
          </cell>
          <cell r="B10977" t="str">
            <v>Голка для порт-систем, що імплантуються з крильцями Surecan® з Y-site 22G 30 мм (№15)</v>
          </cell>
          <cell r="C10977" t="str">
            <v>пак</v>
          </cell>
          <cell r="D10977">
            <v>15</v>
          </cell>
          <cell r="E10977" t="str">
            <v>7%</v>
          </cell>
          <cell r="F10977">
            <v>4378.2</v>
          </cell>
          <cell r="G10977">
            <v>4684.67</v>
          </cell>
        </row>
        <row r="10978">
          <cell r="A10978">
            <v>4438000</v>
          </cell>
          <cell r="B10978" t="str">
            <v>Голка для порт-систем, що імплантуються кутова Surecan® 19G 15 мм (№50)</v>
          </cell>
          <cell r="C10978" t="str">
            <v>пак</v>
          </cell>
          <cell r="D10978">
            <v>50</v>
          </cell>
          <cell r="E10978" t="str">
            <v>7%</v>
          </cell>
          <cell r="F10978">
            <v>3764.91</v>
          </cell>
          <cell r="G10978">
            <v>4028.46</v>
          </cell>
        </row>
        <row r="10979">
          <cell r="A10979">
            <v>4439430</v>
          </cell>
          <cell r="B10979" t="str">
            <v>Голка для порт-систем, що імплантуються кутова Surecan® 19G 20 мм (№50)</v>
          </cell>
          <cell r="C10979" t="str">
            <v>пак</v>
          </cell>
          <cell r="D10979">
            <v>50</v>
          </cell>
          <cell r="E10979" t="str">
            <v>7%</v>
          </cell>
          <cell r="F10979">
            <v>3764.91</v>
          </cell>
          <cell r="G10979">
            <v>4028.46</v>
          </cell>
        </row>
        <row r="10980">
          <cell r="A10980">
            <v>4439406</v>
          </cell>
          <cell r="B10980" t="str">
            <v>Голка для порт-систем, що імплантуються кутова Surecan® 19G 25 мм (№50)</v>
          </cell>
          <cell r="C10980" t="str">
            <v>пак</v>
          </cell>
          <cell r="D10980">
            <v>50</v>
          </cell>
          <cell r="E10980" t="str">
            <v>7%</v>
          </cell>
          <cell r="F10980">
            <v>3764.91</v>
          </cell>
          <cell r="G10980">
            <v>4028.46</v>
          </cell>
        </row>
        <row r="10981">
          <cell r="A10981">
            <v>4439929</v>
          </cell>
          <cell r="B10981" t="str">
            <v>Голка для порт-систем, що імплантуються кутова Surecan® 20G 15 мм (№50)</v>
          </cell>
          <cell r="C10981" t="str">
            <v>пак</v>
          </cell>
          <cell r="D10981">
            <v>50</v>
          </cell>
          <cell r="E10981" t="str">
            <v>7%</v>
          </cell>
          <cell r="F10981">
            <v>3764.91</v>
          </cell>
          <cell r="G10981">
            <v>4028.46</v>
          </cell>
        </row>
        <row r="10982">
          <cell r="A10982">
            <v>4439937</v>
          </cell>
          <cell r="B10982" t="str">
            <v>Голка для порт-систем, що імплантуються кутова Surecan® 20G 20 мм (№50)</v>
          </cell>
          <cell r="C10982" t="str">
            <v>пак</v>
          </cell>
          <cell r="D10982">
            <v>50</v>
          </cell>
          <cell r="E10982" t="str">
            <v>7%</v>
          </cell>
          <cell r="F10982">
            <v>3764.91</v>
          </cell>
          <cell r="G10982">
            <v>4028.46</v>
          </cell>
        </row>
        <row r="10983">
          <cell r="A10983">
            <v>4439945</v>
          </cell>
          <cell r="B10983" t="str">
            <v>Голка для порт-систем, що імплантуються кутова Surecan® 20G 25 мм (№50)</v>
          </cell>
          <cell r="C10983" t="str">
            <v>пак</v>
          </cell>
          <cell r="D10983">
            <v>50</v>
          </cell>
          <cell r="E10983" t="str">
            <v>7%</v>
          </cell>
          <cell r="F10983">
            <v>3764.91</v>
          </cell>
          <cell r="G10983">
            <v>4028.46</v>
          </cell>
        </row>
        <row r="10984">
          <cell r="A10984">
            <v>4434862</v>
          </cell>
          <cell r="B10984" t="str">
            <v>Голка для порт-систем, що імплантуються кутова Surecan® 20G 35 мм (№50)</v>
          </cell>
          <cell r="C10984" t="str">
            <v>пак</v>
          </cell>
          <cell r="D10984">
            <v>50</v>
          </cell>
          <cell r="E10984" t="str">
            <v>7%</v>
          </cell>
          <cell r="F10984">
            <v>3764.91</v>
          </cell>
          <cell r="G10984">
            <v>4028.46</v>
          </cell>
        </row>
        <row r="10985">
          <cell r="A10985">
            <v>4439813</v>
          </cell>
          <cell r="B10985" t="str">
            <v>Голка для порт-систем, що імплантуються кутова Surecan® 22G 15 мм (№50)</v>
          </cell>
          <cell r="C10985" t="str">
            <v>пак</v>
          </cell>
          <cell r="D10985">
            <v>50</v>
          </cell>
          <cell r="E10985" t="str">
            <v>7%</v>
          </cell>
          <cell r="F10985">
            <v>3764.91</v>
          </cell>
          <cell r="G10985">
            <v>4028.46</v>
          </cell>
        </row>
        <row r="10986">
          <cell r="A10986">
            <v>4439821</v>
          </cell>
          <cell r="B10986" t="str">
            <v>Голка для порт-систем, що імплантуються кутова Surecan® 22G 20 мм (№50)</v>
          </cell>
          <cell r="C10986" t="str">
            <v>пак</v>
          </cell>
          <cell r="D10986">
            <v>50</v>
          </cell>
          <cell r="E10986" t="str">
            <v>7%</v>
          </cell>
          <cell r="F10986">
            <v>3764.91</v>
          </cell>
          <cell r="G10986">
            <v>4028.46</v>
          </cell>
        </row>
        <row r="10987">
          <cell r="A10987">
            <v>4439830</v>
          </cell>
          <cell r="B10987" t="str">
            <v>Голка для порт-систем, що імплантуються кутова Surecan® 22G 25 мм (№50)</v>
          </cell>
          <cell r="C10987" t="str">
            <v>пак</v>
          </cell>
          <cell r="D10987">
            <v>50</v>
          </cell>
          <cell r="E10987" t="str">
            <v>7%</v>
          </cell>
          <cell r="F10987">
            <v>3764.91</v>
          </cell>
          <cell r="G10987">
            <v>4028.46</v>
          </cell>
        </row>
        <row r="10988">
          <cell r="A10988">
            <v>4434870</v>
          </cell>
          <cell r="B10988" t="str">
            <v>Голка для порт-систем, що імплантуються кутова Surecan® 22G 35 мм (№50)</v>
          </cell>
          <cell r="C10988" t="str">
            <v>пак</v>
          </cell>
          <cell r="D10988">
            <v>50</v>
          </cell>
          <cell r="E10988" t="str">
            <v>7%</v>
          </cell>
          <cell r="F10988">
            <v>3517.09</v>
          </cell>
          <cell r="G10988">
            <v>3763.29</v>
          </cell>
        </row>
        <row r="10989">
          <cell r="A10989">
            <v>4439953</v>
          </cell>
          <cell r="B10989" t="str">
            <v>Голка для порт-систем, що імплантуються пряма Surecan® 20G 40 мм (№100)</v>
          </cell>
          <cell r="C10989" t="str">
            <v>пак</v>
          </cell>
          <cell r="D10989">
            <v>100</v>
          </cell>
          <cell r="E10989" t="str">
            <v>7%</v>
          </cell>
          <cell r="F10989">
            <v>6408.79</v>
          </cell>
          <cell r="G10989">
            <v>6857.4</v>
          </cell>
        </row>
        <row r="10990">
          <cell r="A10990">
            <v>4439998</v>
          </cell>
          <cell r="B10990" t="str">
            <v>Голка для порт-систем, що імплантуються пряма Surecan® 20G 70 мм (№100)</v>
          </cell>
          <cell r="C10990" t="str">
            <v>пак</v>
          </cell>
          <cell r="D10990">
            <v>100</v>
          </cell>
          <cell r="E10990" t="str">
            <v>7%</v>
          </cell>
          <cell r="F10990">
            <v>5985.8</v>
          </cell>
          <cell r="G10990">
            <v>6404.81</v>
          </cell>
        </row>
        <row r="10991">
          <cell r="A10991">
            <v>4440000</v>
          </cell>
          <cell r="B10991" t="str">
            <v>Голка для порт-систем, що імплантуються пряма Surecan® 20G 90 мм (№100)</v>
          </cell>
          <cell r="C10991" t="str">
            <v>пак</v>
          </cell>
          <cell r="D10991">
            <v>100</v>
          </cell>
          <cell r="E10991" t="str">
            <v>7%</v>
          </cell>
          <cell r="F10991">
            <v>5985.8</v>
          </cell>
          <cell r="G10991">
            <v>6404.81</v>
          </cell>
        </row>
        <row r="10992">
          <cell r="A10992">
            <v>4439848</v>
          </cell>
          <cell r="B10992" t="str">
            <v>Голка для порт-систем, що імплантуються пряма Surecan® 22G 30 мм (№100)</v>
          </cell>
          <cell r="C10992" t="str">
            <v>пак</v>
          </cell>
          <cell r="D10992">
            <v>100</v>
          </cell>
          <cell r="E10992" t="str">
            <v>7%</v>
          </cell>
          <cell r="F10992">
            <v>5985.8</v>
          </cell>
          <cell r="G10992">
            <v>6404.81</v>
          </cell>
        </row>
        <row r="10993">
          <cell r="A10993">
            <v>4439414</v>
          </cell>
          <cell r="B10993" t="str">
            <v>Голка для порт-систем, що імплантуються пряма Surecan® 24G 25 мм (№100)</v>
          </cell>
          <cell r="C10993" t="str">
            <v>пак</v>
          </cell>
          <cell r="D10993">
            <v>100</v>
          </cell>
          <cell r="E10993" t="str">
            <v>7%</v>
          </cell>
          <cell r="F10993">
            <v>5985.8</v>
          </cell>
          <cell r="G10993">
            <v>6404.81</v>
          </cell>
        </row>
        <row r="10994">
          <cell r="A10994">
            <v>4438035</v>
          </cell>
          <cell r="B10994" t="str">
            <v>Голка для порт-системи що імплантується Cytocan 19G 15мм</v>
          </cell>
          <cell r="C10994" t="str">
            <v>пак</v>
          </cell>
          <cell r="D10994">
            <v>25</v>
          </cell>
          <cell r="E10994" t="str">
            <v>7%</v>
          </cell>
          <cell r="F10994">
            <v>9975.61</v>
          </cell>
          <cell r="G10994">
            <v>10673.91</v>
          </cell>
        </row>
        <row r="10995">
          <cell r="A10995">
            <v>4438019</v>
          </cell>
          <cell r="B10995" t="str">
            <v>Голка для порт-системи що імплантується Cytocan 19G 20мм</v>
          </cell>
          <cell r="C10995" t="str">
            <v>пак</v>
          </cell>
          <cell r="D10995">
            <v>25</v>
          </cell>
          <cell r="E10995" t="str">
            <v>7%</v>
          </cell>
          <cell r="F10995">
            <v>9975.61</v>
          </cell>
          <cell r="G10995">
            <v>10673.91</v>
          </cell>
        </row>
        <row r="10996">
          <cell r="A10996">
            <v>4438027</v>
          </cell>
          <cell r="B10996" t="str">
            <v>Голка для порт-системи що імплантується Cytocan 19G 25мм</v>
          </cell>
          <cell r="C10996" t="str">
            <v>пак</v>
          </cell>
          <cell r="D10996">
            <v>25</v>
          </cell>
          <cell r="E10996" t="str">
            <v>7%</v>
          </cell>
          <cell r="F10996">
            <v>9975.61</v>
          </cell>
          <cell r="G10996">
            <v>10673.91</v>
          </cell>
        </row>
        <row r="10997">
          <cell r="A10997">
            <v>4439759</v>
          </cell>
          <cell r="B10997" t="str">
            <v>Голка для порт-системи що імплантується Cytocan 20G 15мм</v>
          </cell>
          <cell r="C10997" t="str">
            <v>пак</v>
          </cell>
          <cell r="D10997">
            <v>25</v>
          </cell>
          <cell r="E10997" t="str">
            <v>7%</v>
          </cell>
          <cell r="F10997">
            <v>9975.61</v>
          </cell>
          <cell r="G10997">
            <v>10673.91</v>
          </cell>
        </row>
        <row r="10998">
          <cell r="A10998">
            <v>4439767</v>
          </cell>
          <cell r="B10998" t="str">
            <v>Голка для порт-системи що імплантується Cytocan 20G 20мм</v>
          </cell>
          <cell r="C10998" t="str">
            <v>пак</v>
          </cell>
          <cell r="D10998">
            <v>25</v>
          </cell>
          <cell r="E10998" t="str">
            <v>7%</v>
          </cell>
          <cell r="F10998">
            <v>9975.61</v>
          </cell>
          <cell r="G10998">
            <v>10673.91</v>
          </cell>
        </row>
        <row r="10999">
          <cell r="A10999">
            <v>4439775</v>
          </cell>
          <cell r="B10999" t="str">
            <v>Голка для порт-системи що імплантується Cytocan 20G 25мм</v>
          </cell>
          <cell r="C10999" t="str">
            <v>пак</v>
          </cell>
          <cell r="D10999">
            <v>25</v>
          </cell>
          <cell r="E10999" t="str">
            <v>7%</v>
          </cell>
          <cell r="F10999">
            <v>9975.61</v>
          </cell>
          <cell r="G10999">
            <v>10673.91</v>
          </cell>
        </row>
        <row r="11000">
          <cell r="A11000">
            <v>4439694</v>
          </cell>
          <cell r="B11000" t="str">
            <v>Голка для порт-системи що імплантується Cytocan 22G 15мм</v>
          </cell>
          <cell r="C11000" t="str">
            <v>пак</v>
          </cell>
          <cell r="D11000">
            <v>25</v>
          </cell>
          <cell r="E11000" t="str">
            <v>7%</v>
          </cell>
          <cell r="F11000">
            <v>9975.61</v>
          </cell>
          <cell r="G11000">
            <v>10673.91</v>
          </cell>
        </row>
        <row r="11001">
          <cell r="A11001">
            <v>4439635</v>
          </cell>
          <cell r="B11001" t="str">
            <v>Голка для порт-системи що імплантується Cytocan 22G 20мм</v>
          </cell>
          <cell r="C11001" t="str">
            <v>пак</v>
          </cell>
          <cell r="D11001">
            <v>25</v>
          </cell>
          <cell r="E11001" t="str">
            <v>7%</v>
          </cell>
          <cell r="F11001">
            <v>9975.61</v>
          </cell>
          <cell r="G11001">
            <v>10673.91</v>
          </cell>
        </row>
        <row r="11002">
          <cell r="A11002">
            <v>4439686</v>
          </cell>
          <cell r="B11002" t="str">
            <v>Голка для порт-системи що імплантується Cytocan 22G 25мм</v>
          </cell>
          <cell r="C11002" t="str">
            <v>пак</v>
          </cell>
          <cell r="D11002">
            <v>25</v>
          </cell>
          <cell r="E11002" t="str">
            <v>7%</v>
          </cell>
          <cell r="F11002">
            <v>9975.61</v>
          </cell>
          <cell r="G11002">
            <v>10673.91</v>
          </cell>
        </row>
        <row r="11003">
          <cell r="A11003">
            <v>4504739</v>
          </cell>
          <cell r="B11003" t="str">
            <v>Голка для спінальної анестезії  Atraucan®, 0,47 х 88 мм, G26 х 3 1/2 дюйма ( з провідниковою голкою)</v>
          </cell>
          <cell r="C11003" t="str">
            <v>шт</v>
          </cell>
          <cell r="D11003">
            <v>1</v>
          </cell>
          <cell r="E11003" t="str">
            <v>7%</v>
          </cell>
          <cell r="F11003">
            <v>311.83</v>
          </cell>
          <cell r="G11003">
            <v>333.66</v>
          </cell>
        </row>
        <row r="11004">
          <cell r="A11004">
            <v>4542601</v>
          </cell>
          <cell r="B11004" t="str">
            <v>Голка для спінальної анестезії Atraucan® 26G х 25мм коричнева</v>
          </cell>
          <cell r="C11004" t="str">
            <v>шт</v>
          </cell>
          <cell r="D11004">
            <v>1</v>
          </cell>
          <cell r="E11004" t="str">
            <v>7%</v>
          </cell>
          <cell r="F11004">
            <v>389.25</v>
          </cell>
          <cell r="G11004">
            <v>416.5</v>
          </cell>
        </row>
        <row r="11005">
          <cell r="A11005">
            <v>4542602</v>
          </cell>
          <cell r="B11005" t="str">
            <v>Голка для спінальної анестезії Atraucan® 26G х 50мм коричнева</v>
          </cell>
          <cell r="C11005" t="str">
            <v>шт</v>
          </cell>
          <cell r="D11005">
            <v>1</v>
          </cell>
          <cell r="E11005" t="str">
            <v>7%</v>
          </cell>
          <cell r="F11005">
            <v>410.88</v>
          </cell>
          <cell r="G11005">
            <v>439.64</v>
          </cell>
        </row>
        <row r="11006">
          <cell r="A11006">
            <v>4542603</v>
          </cell>
          <cell r="B11006" t="str">
            <v>Голка для спінальної анестезії Atraucan® 26G х 88мм коричнева</v>
          </cell>
          <cell r="C11006" t="str">
            <v>шт</v>
          </cell>
          <cell r="D11006">
            <v>1</v>
          </cell>
          <cell r="E11006" t="str">
            <v>7%</v>
          </cell>
          <cell r="F11006">
            <v>324.38</v>
          </cell>
          <cell r="G11006">
            <v>347.08</v>
          </cell>
        </row>
        <row r="11007">
          <cell r="A11007">
            <v>4532201</v>
          </cell>
          <cell r="B11007" t="str">
            <v>Голка для спінальної анестезії Pencan 22G х 88мм чорна</v>
          </cell>
          <cell r="C11007" t="str">
            <v>шт</v>
          </cell>
          <cell r="D11007">
            <v>1</v>
          </cell>
          <cell r="E11007" t="str">
            <v>7%</v>
          </cell>
          <cell r="F11007">
            <v>322.64999999999998</v>
          </cell>
          <cell r="G11007">
            <v>345.23</v>
          </cell>
        </row>
        <row r="11008">
          <cell r="A11008">
            <v>4532505</v>
          </cell>
          <cell r="B11008" t="str">
            <v>Голка для спінальної анестезії Pencan 25G х 103мм помаранчева</v>
          </cell>
          <cell r="C11008" t="str">
            <v>шт</v>
          </cell>
          <cell r="D11008">
            <v>1</v>
          </cell>
          <cell r="E11008" t="str">
            <v>7%</v>
          </cell>
          <cell r="F11008">
            <v>389.25</v>
          </cell>
          <cell r="G11008">
            <v>416.5</v>
          </cell>
        </row>
        <row r="11009">
          <cell r="A11009">
            <v>4532506</v>
          </cell>
          <cell r="B11009" t="str">
            <v>Голка для спінальної анестезії Pencan 25G х 103мм помаранчева  з провідниковою голкою</v>
          </cell>
          <cell r="C11009" t="str">
            <v>шт</v>
          </cell>
          <cell r="D11009">
            <v>1</v>
          </cell>
          <cell r="E11009" t="str">
            <v>7%</v>
          </cell>
          <cell r="F11009">
            <v>554.03</v>
          </cell>
          <cell r="G11009">
            <v>592.80999999999995</v>
          </cell>
        </row>
        <row r="11010">
          <cell r="A11010">
            <v>4532507</v>
          </cell>
          <cell r="B11010" t="str">
            <v>Голка для спінальної анестезії Pencan 25G х 120мм помаранчева</v>
          </cell>
          <cell r="C11010" t="str">
            <v>шт</v>
          </cell>
          <cell r="D11010">
            <v>1</v>
          </cell>
          <cell r="E11010" t="str">
            <v>7%</v>
          </cell>
          <cell r="F11010">
            <v>426.45</v>
          </cell>
          <cell r="G11010">
            <v>456.3</v>
          </cell>
        </row>
        <row r="11011">
          <cell r="A11011">
            <v>4532508</v>
          </cell>
          <cell r="B11011" t="str">
            <v>Голка для спінальної анестезії Pencan 25G х 120мм помаранчева  з провідниковою голкою</v>
          </cell>
          <cell r="C11011" t="str">
            <v>шт</v>
          </cell>
          <cell r="D11011">
            <v>1</v>
          </cell>
          <cell r="E11011" t="str">
            <v>7%</v>
          </cell>
          <cell r="F11011">
            <v>554.03</v>
          </cell>
          <cell r="G11011">
            <v>592.80999999999995</v>
          </cell>
        </row>
        <row r="11012">
          <cell r="A11012">
            <v>4532510</v>
          </cell>
          <cell r="B11012" t="str">
            <v>Голка для спінальної анестезії Pencan 25G х 156мм помаранчева  з провідниковою голкою</v>
          </cell>
          <cell r="C11012" t="str">
            <v>шт</v>
          </cell>
          <cell r="D11012">
            <v>1</v>
          </cell>
          <cell r="E11012" t="str">
            <v>7%</v>
          </cell>
          <cell r="F11012">
            <v>583.88</v>
          </cell>
          <cell r="G11012">
            <v>624.75</v>
          </cell>
        </row>
        <row r="11013">
          <cell r="A11013">
            <v>4532501</v>
          </cell>
          <cell r="B11013" t="str">
            <v>Голка для спінальної анестезії Pencan 25G х 25мм помаранчева</v>
          </cell>
          <cell r="C11013" t="str">
            <v>шт</v>
          </cell>
          <cell r="D11013">
            <v>1</v>
          </cell>
          <cell r="E11013" t="str">
            <v>7%</v>
          </cell>
          <cell r="F11013">
            <v>539.76</v>
          </cell>
          <cell r="G11013">
            <v>577.54</v>
          </cell>
        </row>
        <row r="11014">
          <cell r="A11014">
            <v>4532502</v>
          </cell>
          <cell r="B11014" t="str">
            <v>Голка для спінальної анестезії Pencan 25G х 50мм помаранчева</v>
          </cell>
          <cell r="C11014" t="str">
            <v>шт</v>
          </cell>
          <cell r="D11014">
            <v>1</v>
          </cell>
          <cell r="E11014" t="str">
            <v>7%</v>
          </cell>
          <cell r="F11014">
            <v>539.76</v>
          </cell>
          <cell r="G11014">
            <v>577.54</v>
          </cell>
        </row>
        <row r="11015">
          <cell r="A11015">
            <v>4532503</v>
          </cell>
          <cell r="B11015" t="str">
            <v>Голка для спінальної анестезії Pencan 25G х 88мм помаранчева</v>
          </cell>
          <cell r="C11015" t="str">
            <v>шт</v>
          </cell>
          <cell r="D11015">
            <v>1</v>
          </cell>
          <cell r="E11015" t="str">
            <v>7%</v>
          </cell>
          <cell r="F11015">
            <v>355.08</v>
          </cell>
          <cell r="G11015">
            <v>379.94</v>
          </cell>
        </row>
        <row r="11016">
          <cell r="A11016">
            <v>4532504</v>
          </cell>
          <cell r="B11016" t="str">
            <v>Голка для спінальної анестезії Pencan 25G х 88мм помаранчева з провідниковою голкою</v>
          </cell>
          <cell r="C11016" t="str">
            <v>шт</v>
          </cell>
          <cell r="D11016">
            <v>1</v>
          </cell>
          <cell r="E11016" t="str">
            <v>7%</v>
          </cell>
          <cell r="F11016">
            <v>554.03</v>
          </cell>
          <cell r="G11016">
            <v>592.80999999999995</v>
          </cell>
        </row>
        <row r="11017">
          <cell r="A11017">
            <v>4532704</v>
          </cell>
          <cell r="B11017" t="str">
            <v>Голка для спінальної анестезії Pencan 27G х 103мм сіра</v>
          </cell>
          <cell r="C11017" t="str">
            <v>шт</v>
          </cell>
          <cell r="D11017">
            <v>1</v>
          </cell>
          <cell r="E11017" t="str">
            <v>7%</v>
          </cell>
          <cell r="F11017">
            <v>426.45</v>
          </cell>
          <cell r="G11017">
            <v>456.3</v>
          </cell>
        </row>
        <row r="11018">
          <cell r="A11018">
            <v>4532705</v>
          </cell>
          <cell r="B11018" t="str">
            <v>Голка для спінальної анестезії Pencan 27G х 103мм сіра з провідниковою голкою</v>
          </cell>
          <cell r="C11018" t="str">
            <v>шт</v>
          </cell>
          <cell r="D11018">
            <v>1</v>
          </cell>
          <cell r="E11018" t="str">
            <v>7%</v>
          </cell>
          <cell r="F11018">
            <v>554.03</v>
          </cell>
          <cell r="G11018">
            <v>592.80999999999995</v>
          </cell>
        </row>
        <row r="11019">
          <cell r="A11019">
            <v>4532706</v>
          </cell>
          <cell r="B11019" t="str">
            <v>Голка для спінальної анестезії Pencan 27G х 120мм сіра</v>
          </cell>
          <cell r="C11019" t="str">
            <v>шт</v>
          </cell>
          <cell r="D11019">
            <v>1</v>
          </cell>
          <cell r="E11019" t="str">
            <v>7%</v>
          </cell>
          <cell r="F11019">
            <v>426.45</v>
          </cell>
          <cell r="G11019">
            <v>456.3</v>
          </cell>
        </row>
        <row r="11020">
          <cell r="A11020">
            <v>4532707</v>
          </cell>
          <cell r="B11020" t="str">
            <v>Голка для спінальної анестезії Pencan 27G х 120мм сіра з провідниковою голкою</v>
          </cell>
          <cell r="C11020" t="str">
            <v>шт</v>
          </cell>
          <cell r="D11020">
            <v>1</v>
          </cell>
          <cell r="E11020" t="str">
            <v>7%</v>
          </cell>
          <cell r="F11020">
            <v>554.03</v>
          </cell>
          <cell r="G11020">
            <v>592.80999999999995</v>
          </cell>
        </row>
        <row r="11021">
          <cell r="A11021">
            <v>4532702</v>
          </cell>
          <cell r="B11021" t="str">
            <v>Голка для спінальної анестезії Pencan 27G х 88мм сіра</v>
          </cell>
          <cell r="C11021" t="str">
            <v>шт</v>
          </cell>
          <cell r="D11021">
            <v>1</v>
          </cell>
          <cell r="E11021" t="str">
            <v>7%</v>
          </cell>
          <cell r="F11021">
            <v>338.22</v>
          </cell>
          <cell r="G11021">
            <v>361.89</v>
          </cell>
        </row>
        <row r="11022">
          <cell r="A11022">
            <v>4532703</v>
          </cell>
          <cell r="B11022" t="str">
            <v>Голка для спінальної анестезії Pencan 27G х 88мм сіра з провідниковою голкою</v>
          </cell>
          <cell r="C11022" t="str">
            <v>шт</v>
          </cell>
          <cell r="D11022">
            <v>1</v>
          </cell>
          <cell r="E11022" t="str">
            <v>7%</v>
          </cell>
          <cell r="F11022">
            <v>486.13</v>
          </cell>
          <cell r="G11022">
            <v>520.16</v>
          </cell>
        </row>
        <row r="11023">
          <cell r="A11023">
            <v>4502051</v>
          </cell>
          <cell r="B11023" t="str">
            <v>Голка для спінальної анестезії Pencan®  0,42 x 88 мм, G27 x 3 1/2 дюйма сіра ( з провідниковою голко</v>
          </cell>
          <cell r="C11023" t="str">
            <v>шт</v>
          </cell>
          <cell r="D11023">
            <v>1</v>
          </cell>
          <cell r="E11023" t="str">
            <v>7%</v>
          </cell>
          <cell r="F11023">
            <v>486.13</v>
          </cell>
          <cell r="G11023">
            <v>520.16</v>
          </cell>
        </row>
        <row r="11024">
          <cell r="A11024">
            <v>4502124</v>
          </cell>
          <cell r="B11024" t="str">
            <v>Голка для спінальної анестезії Pencan® 0,42 x 103 мм, G27 x 4 дюйма сіра ( з провідниковою голкою)</v>
          </cell>
          <cell r="C11024" t="str">
            <v>шт</v>
          </cell>
          <cell r="E11024" t="str">
            <v>7%</v>
          </cell>
          <cell r="F11024">
            <v>554.03</v>
          </cell>
          <cell r="G11024">
            <v>592.80999999999995</v>
          </cell>
        </row>
        <row r="11025">
          <cell r="A11025" t="str">
            <v>4502124-13</v>
          </cell>
          <cell r="B11025" t="str">
            <v>Голка для спінальної анестезії Pencan® 0,42 x 103 мм, G27 x 4 дюйма сіра ( з провідниковою голкою) N</v>
          </cell>
          <cell r="C11025" t="str">
            <v>шт</v>
          </cell>
          <cell r="D11025">
            <v>1</v>
          </cell>
          <cell r="E11025" t="str">
            <v>7%</v>
          </cell>
          <cell r="F11025">
            <v>502.57</v>
          </cell>
          <cell r="G11025">
            <v>537.74</v>
          </cell>
        </row>
        <row r="11026">
          <cell r="A11026">
            <v>4502132</v>
          </cell>
          <cell r="B11026" t="str">
            <v>Голка для спінальної анестезії Pencan® 0,42 x 120 мм, G27 x 4 3/4 дюйма сіра</v>
          </cell>
          <cell r="C11026" t="str">
            <v>шт</v>
          </cell>
          <cell r="D11026">
            <v>1</v>
          </cell>
          <cell r="E11026" t="str">
            <v>7%</v>
          </cell>
          <cell r="F11026">
            <v>426.45</v>
          </cell>
          <cell r="G11026">
            <v>456.3</v>
          </cell>
        </row>
        <row r="11027">
          <cell r="A11027" t="str">
            <v>4502132-13</v>
          </cell>
          <cell r="B11027" t="str">
            <v>Голка для спінальної анестезії Pencan® 0,42 x 120 мм, G27 x 4 3/4 дюйма сіра NHD</v>
          </cell>
          <cell r="C11027" t="str">
            <v>шт</v>
          </cell>
          <cell r="D11027">
            <v>1</v>
          </cell>
          <cell r="E11027" t="str">
            <v>7%</v>
          </cell>
          <cell r="F11027">
            <v>386.66</v>
          </cell>
          <cell r="G11027">
            <v>413.72</v>
          </cell>
        </row>
        <row r="11028">
          <cell r="A11028">
            <v>4502027</v>
          </cell>
          <cell r="B11028" t="str">
            <v>Голка для спінальної анестезії Pencan® 0,42 x 88 мм, G27 x 3 1/2 дюйма сіра</v>
          </cell>
          <cell r="C11028" t="str">
            <v>шт</v>
          </cell>
          <cell r="D11028">
            <v>1</v>
          </cell>
          <cell r="E11028" t="str">
            <v>7%</v>
          </cell>
          <cell r="F11028">
            <v>338.22</v>
          </cell>
          <cell r="G11028">
            <v>361.89</v>
          </cell>
        </row>
        <row r="11029">
          <cell r="A11029" t="str">
            <v>4502027-01</v>
          </cell>
          <cell r="B11029" t="str">
            <v>Голка для спінальної анестезії Pencan® 0,42 x 88 мм, G27 x 3 1/2 дюйма сіра NHD</v>
          </cell>
          <cell r="C11029" t="str">
            <v>шт</v>
          </cell>
          <cell r="D11029">
            <v>1</v>
          </cell>
          <cell r="E11029" t="str">
            <v>7%</v>
          </cell>
          <cell r="F11029">
            <v>307.08</v>
          </cell>
          <cell r="G11029">
            <v>328.57</v>
          </cell>
        </row>
        <row r="11030">
          <cell r="A11030" t="str">
            <v>4502043-13</v>
          </cell>
          <cell r="B11030" t="str">
            <v>Голка для спінальної анестезії Pencan® 0,50 x 88 мм, G25 x 3 1/2 дюйма оранжева</v>
          </cell>
          <cell r="C11030" t="str">
            <v>шт</v>
          </cell>
          <cell r="D11030">
            <v>1</v>
          </cell>
          <cell r="E11030" t="str">
            <v>7%</v>
          </cell>
          <cell r="F11030">
            <v>502.57</v>
          </cell>
          <cell r="G11030">
            <v>537.74</v>
          </cell>
        </row>
        <row r="11031">
          <cell r="A11031">
            <v>4502116</v>
          </cell>
          <cell r="B11031" t="str">
            <v>Голка для спінальної анестезії Pencan® 0,53 x 103 мм, G25 x 4 дюйма оранжева ( з провідниковою голко</v>
          </cell>
          <cell r="C11031" t="str">
            <v>шт</v>
          </cell>
          <cell r="D11031">
            <v>1</v>
          </cell>
          <cell r="E11031" t="str">
            <v>7%</v>
          </cell>
          <cell r="F11031">
            <v>554.03</v>
          </cell>
          <cell r="G11031">
            <v>592.80999999999995</v>
          </cell>
        </row>
        <row r="11032">
          <cell r="A11032">
            <v>4502019</v>
          </cell>
          <cell r="B11032" t="str">
            <v>Голка для спінальної анестезії Pencan® 0,53 x 88 мм, G25 x 3 1/2 дюйма оранжева</v>
          </cell>
          <cell r="C11032" t="str">
            <v>шт</v>
          </cell>
          <cell r="D11032">
            <v>1</v>
          </cell>
          <cell r="E11032" t="str">
            <v>7%</v>
          </cell>
          <cell r="F11032">
            <v>355.08</v>
          </cell>
          <cell r="G11032">
            <v>379.94</v>
          </cell>
        </row>
        <row r="11033">
          <cell r="A11033">
            <v>4502043</v>
          </cell>
          <cell r="B11033" t="str">
            <v>Голка для спінальної анестезії Pencan® 0,53 x 88 мм, G25 x 3 1/2 дюйма оранжева ( з провідниковою го</v>
          </cell>
          <cell r="C11033" t="str">
            <v>шт</v>
          </cell>
          <cell r="D11033">
            <v>1</v>
          </cell>
          <cell r="E11033" t="str">
            <v>7%</v>
          </cell>
          <cell r="F11033">
            <v>554.03</v>
          </cell>
          <cell r="G11033">
            <v>592.80999999999995</v>
          </cell>
        </row>
        <row r="11034">
          <cell r="A11034">
            <v>4502035</v>
          </cell>
          <cell r="B11034" t="str">
            <v>Голка для спінальної анестезії Pencan® 0,73 x 88 мм, G22 x 3 1/2 дюйма чорна</v>
          </cell>
          <cell r="C11034" t="str">
            <v>шт</v>
          </cell>
          <cell r="D11034">
            <v>1</v>
          </cell>
          <cell r="E11034" t="str">
            <v>7%</v>
          </cell>
          <cell r="F11034">
            <v>322.64999999999998</v>
          </cell>
          <cell r="G11034">
            <v>345.23</v>
          </cell>
        </row>
        <row r="11035">
          <cell r="A11035" t="str">
            <v>4502035-13</v>
          </cell>
          <cell r="B11035" t="str">
            <v>Голка для спінальної анестезії Pencan® 0,73 x 88 мм, G22 x 3 1/2 дюйма чорна NHD</v>
          </cell>
          <cell r="C11035" t="str">
            <v>шт</v>
          </cell>
          <cell r="D11035">
            <v>1</v>
          </cell>
          <cell r="E11035" t="str">
            <v>7%</v>
          </cell>
          <cell r="F11035">
            <v>292.37</v>
          </cell>
          <cell r="G11035">
            <v>312.83999999999997</v>
          </cell>
        </row>
        <row r="11036">
          <cell r="A11036">
            <v>4502175</v>
          </cell>
          <cell r="B11036" t="str">
            <v>Голка для спінальної анестезії Pencan® Paed 0,42 x 50 мм, G27 x 2 дюйма сіра</v>
          </cell>
          <cell r="C11036" t="str">
            <v>шт</v>
          </cell>
          <cell r="E11036" t="str">
            <v>7%</v>
          </cell>
          <cell r="F11036">
            <v>539.76</v>
          </cell>
          <cell r="G11036">
            <v>577.54</v>
          </cell>
        </row>
        <row r="11037">
          <cell r="A11037" t="str">
            <v>4502175-13</v>
          </cell>
          <cell r="B11037" t="str">
            <v>Голка для спінальної анестезії Pencan® Paed 0,42 x 50 мм, G27 x 2 дюйма сіра NHD</v>
          </cell>
          <cell r="C11037" t="str">
            <v>шт</v>
          </cell>
          <cell r="D11037">
            <v>1</v>
          </cell>
          <cell r="E11037" t="str">
            <v>7%</v>
          </cell>
          <cell r="F11037">
            <v>489.16</v>
          </cell>
          <cell r="G11037">
            <v>523.4</v>
          </cell>
        </row>
        <row r="11038">
          <cell r="A11038">
            <v>4502167</v>
          </cell>
          <cell r="B11038" t="str">
            <v>Голка для спінальної анестезії Pencan® Paed 0,53 x 25 мм, G25 x 1 дюйм оранжева</v>
          </cell>
          <cell r="C11038" t="str">
            <v>шт</v>
          </cell>
          <cell r="E11038" t="str">
            <v>7%</v>
          </cell>
          <cell r="F11038">
            <v>539.76</v>
          </cell>
          <cell r="G11038">
            <v>577.54</v>
          </cell>
        </row>
        <row r="11039">
          <cell r="A11039" t="str">
            <v>4502167-13</v>
          </cell>
          <cell r="B11039" t="str">
            <v>Голка для спінальної анестезії Pencan® Paed 0,53 x 25 мм, G25 x 1 дюйм оранжева NHD</v>
          </cell>
          <cell r="C11039" t="str">
            <v>шт</v>
          </cell>
          <cell r="D11039">
            <v>1</v>
          </cell>
          <cell r="E11039" t="str">
            <v>7%</v>
          </cell>
          <cell r="F11039">
            <v>489.16</v>
          </cell>
          <cell r="G11039">
            <v>523.4</v>
          </cell>
        </row>
        <row r="11040">
          <cell r="A11040">
            <v>4502159</v>
          </cell>
          <cell r="B11040" t="str">
            <v>Голка для спінальної анестезії Pencan® Paed 0,53 x 50 мм, G25 x 2 дюйма оранжева</v>
          </cell>
          <cell r="C11040" t="str">
            <v>шт</v>
          </cell>
          <cell r="E11040" t="str">
            <v>7%</v>
          </cell>
          <cell r="F11040">
            <v>539.76</v>
          </cell>
          <cell r="G11040">
            <v>577.54</v>
          </cell>
        </row>
        <row r="11041">
          <cell r="A11041" t="str">
            <v>4502159-13</v>
          </cell>
          <cell r="B11041" t="str">
            <v>Голка для спінальної анестезії Pencan® Paed 0,53 x 50 мм, G25 x 2 дюйма оранжева NHD</v>
          </cell>
          <cell r="C11041" t="str">
            <v>шт</v>
          </cell>
          <cell r="D11041">
            <v>1</v>
          </cell>
          <cell r="E11041" t="str">
            <v>7%</v>
          </cell>
          <cell r="F11041">
            <v>489.16</v>
          </cell>
          <cell r="G11041">
            <v>523.4</v>
          </cell>
        </row>
        <row r="11042">
          <cell r="A11042">
            <v>4532701</v>
          </cell>
          <cell r="B11042" t="str">
            <v>Голка для спінальної анестезії Pencan27G х 50мм сіра</v>
          </cell>
          <cell r="C11042" t="str">
            <v>шт</v>
          </cell>
          <cell r="D11042">
            <v>1</v>
          </cell>
          <cell r="E11042" t="str">
            <v>7%</v>
          </cell>
          <cell r="F11042">
            <v>539.76</v>
          </cell>
          <cell r="G11042">
            <v>577.54</v>
          </cell>
        </row>
        <row r="11043">
          <cell r="A11043">
            <v>4501918</v>
          </cell>
          <cell r="B11043" t="str">
            <v>Голка для спінальної анестезії Spinocan® 0,35 x 120 мм, G 29 x 4 3/4 дюйма червона</v>
          </cell>
          <cell r="C11043" t="str">
            <v>шт</v>
          </cell>
          <cell r="D11043">
            <v>1</v>
          </cell>
          <cell r="E11043" t="str">
            <v>7%</v>
          </cell>
          <cell r="F11043">
            <v>349.46</v>
          </cell>
          <cell r="G11043">
            <v>373.92</v>
          </cell>
        </row>
        <row r="11044">
          <cell r="A11044">
            <v>4501900</v>
          </cell>
          <cell r="B11044" t="str">
            <v>Голка для спінальної анестезії Spinocan® 0,35 x 88 мм, G29 x 3 1/2 дюйма червона (з провідниковою го</v>
          </cell>
          <cell r="C11044" t="str">
            <v>шт</v>
          </cell>
          <cell r="D11044">
            <v>1</v>
          </cell>
          <cell r="E11044" t="str">
            <v>7%</v>
          </cell>
          <cell r="F11044">
            <v>216.68</v>
          </cell>
          <cell r="G11044">
            <v>231.85</v>
          </cell>
        </row>
        <row r="11045">
          <cell r="A11045">
            <v>4502140</v>
          </cell>
          <cell r="B11045" t="str">
            <v>Голка для спінальної анестезії Spinocan® 0,42 x 120 мм, G 27 x 4 3/4 дюйма сіра</v>
          </cell>
          <cell r="C11045" t="str">
            <v>шт</v>
          </cell>
          <cell r="E11045" t="str">
            <v>7%</v>
          </cell>
          <cell r="F11045">
            <v>166.51</v>
          </cell>
          <cell r="G11045">
            <v>178.17</v>
          </cell>
        </row>
        <row r="11046">
          <cell r="A11046">
            <v>4503902</v>
          </cell>
          <cell r="B11046" t="str">
            <v>Голка для спінальної анестезії Spinocan® 0,42 х 88 мм, G27 х 3 1/2 дюйма сіра</v>
          </cell>
          <cell r="C11046" t="str">
            <v>шт</v>
          </cell>
          <cell r="D11046">
            <v>1</v>
          </cell>
          <cell r="E11046" t="str">
            <v>7%</v>
          </cell>
          <cell r="F11046">
            <v>96.02</v>
          </cell>
          <cell r="G11046">
            <v>102.74</v>
          </cell>
        </row>
        <row r="11047">
          <cell r="A11047">
            <v>4504917</v>
          </cell>
          <cell r="B11047" t="str">
            <v>Голка для спінальної анестезії Spinocan® 0,47 x 120 мм, G 26 x 4 3/4 дюйма коричнева</v>
          </cell>
          <cell r="C11047" t="str">
            <v>шт</v>
          </cell>
          <cell r="E11047" t="str">
            <v>7%</v>
          </cell>
          <cell r="F11047">
            <v>231.82</v>
          </cell>
          <cell r="G11047">
            <v>248.05</v>
          </cell>
        </row>
        <row r="11048">
          <cell r="A11048">
            <v>4502906</v>
          </cell>
          <cell r="B11048" t="str">
            <v>Голка для спінальної анестезії Spinocan® 0,47 х 88 мм, G26 х 3 1/2 дюйма коричнева</v>
          </cell>
          <cell r="C11048" t="str">
            <v>шт</v>
          </cell>
          <cell r="D11048">
            <v>1</v>
          </cell>
          <cell r="E11048" t="str">
            <v>7%</v>
          </cell>
          <cell r="F11048">
            <v>96.02</v>
          </cell>
          <cell r="G11048">
            <v>102.74</v>
          </cell>
        </row>
        <row r="11049">
          <cell r="A11049">
            <v>4505913</v>
          </cell>
          <cell r="B11049" t="str">
            <v>Голка для спінальної анестезії Spinocan® 0,53 x 120 мм, G 25 x 4 3/4 дюйма оранжева</v>
          </cell>
          <cell r="C11049" t="str">
            <v>шт</v>
          </cell>
          <cell r="D11049">
            <v>1</v>
          </cell>
          <cell r="E11049" t="str">
            <v>7%</v>
          </cell>
          <cell r="F11049">
            <v>372.82</v>
          </cell>
          <cell r="G11049">
            <v>398.91</v>
          </cell>
        </row>
        <row r="11050">
          <cell r="A11050">
            <v>4505751</v>
          </cell>
          <cell r="B11050" t="str">
            <v>Голка для спінальної анестезії Spinocan® 0,53 x 75 мм, G 25 x 3 дюйма оранжева</v>
          </cell>
          <cell r="C11050" t="str">
            <v>шт</v>
          </cell>
          <cell r="E11050" t="str">
            <v>7%</v>
          </cell>
          <cell r="F11050">
            <v>88.23</v>
          </cell>
          <cell r="G11050">
            <v>94.41</v>
          </cell>
        </row>
        <row r="11051">
          <cell r="A11051">
            <v>4505905</v>
          </cell>
          <cell r="B11051" t="str">
            <v>Голка для спінальної анестезії Spinocan® 0,53 x 88 мм, G25 x 3 1/2 дюйма оранжева</v>
          </cell>
          <cell r="C11051" t="str">
            <v>шт</v>
          </cell>
          <cell r="D11051">
            <v>1</v>
          </cell>
          <cell r="E11051" t="str">
            <v>7%</v>
          </cell>
          <cell r="F11051">
            <v>80.88</v>
          </cell>
          <cell r="G11051">
            <v>86.54</v>
          </cell>
        </row>
        <row r="11052">
          <cell r="A11052">
            <v>4506090</v>
          </cell>
          <cell r="B11052" t="str">
            <v>Голка для спінальної анестезії Spinocan® 0,70 х 120 мм, G22 х 4 3/4 дюйма чорна</v>
          </cell>
          <cell r="C11052" t="str">
            <v>шт</v>
          </cell>
          <cell r="D11052">
            <v>1</v>
          </cell>
          <cell r="E11052" t="str">
            <v>7%</v>
          </cell>
          <cell r="F11052">
            <v>190.73</v>
          </cell>
          <cell r="G11052">
            <v>204.08</v>
          </cell>
        </row>
        <row r="11053">
          <cell r="A11053">
            <v>4507401</v>
          </cell>
          <cell r="B11053" t="str">
            <v>Голка для спінальної анестезії Spinocan® 0,70 х 40 мм, G22 х 1 1/2 дюйма чорна</v>
          </cell>
          <cell r="C11053" t="str">
            <v>шт</v>
          </cell>
          <cell r="D11053">
            <v>1</v>
          </cell>
          <cell r="E11053" t="str">
            <v>7%</v>
          </cell>
          <cell r="F11053">
            <v>96.02</v>
          </cell>
          <cell r="G11053">
            <v>102.74</v>
          </cell>
        </row>
        <row r="11054">
          <cell r="A11054" t="str">
            <v>4507401-13</v>
          </cell>
          <cell r="B11054" t="str">
            <v>Голка для спінальної анестезії Spinocan® 0,70 х 40 мм, G22 х 1 1/2 дюйма чорна</v>
          </cell>
          <cell r="C11054" t="str">
            <v>шт</v>
          </cell>
          <cell r="E11054" t="str">
            <v>7%</v>
          </cell>
          <cell r="F11054">
            <v>77.42</v>
          </cell>
          <cell r="G11054">
            <v>82.84</v>
          </cell>
        </row>
        <row r="11055">
          <cell r="A11055">
            <v>4507908</v>
          </cell>
          <cell r="B11055" t="str">
            <v>Голка для спінальної анестезії Spinocan® 0,70 х 88 мм, G22 х 3 1/2 дюйма чорна</v>
          </cell>
          <cell r="C11055" t="str">
            <v>шт</v>
          </cell>
          <cell r="D11055">
            <v>1</v>
          </cell>
          <cell r="E11055" t="str">
            <v>7%</v>
          </cell>
          <cell r="F11055">
            <v>78.28</v>
          </cell>
          <cell r="G11055">
            <v>83.76</v>
          </cell>
        </row>
        <row r="11056">
          <cell r="A11056">
            <v>4507754</v>
          </cell>
          <cell r="B11056" t="str">
            <v>Голка для спінальної анестезії Spinocan® 0,70 х75 мм, G22 х 3 дюйма чорна</v>
          </cell>
          <cell r="C11056" t="str">
            <v>шт</v>
          </cell>
          <cell r="E11056" t="str">
            <v>7%</v>
          </cell>
          <cell r="F11056">
            <v>88.23</v>
          </cell>
          <cell r="G11056">
            <v>94.41</v>
          </cell>
        </row>
        <row r="11057">
          <cell r="A11057">
            <v>4509900</v>
          </cell>
          <cell r="B11057" t="str">
            <v>Голка для спінальної анестезії Spinocan® 0,90 x 88 мм, G20 x 3 1/2 дюйма жовта</v>
          </cell>
          <cell r="C11057" t="str">
            <v>шт</v>
          </cell>
          <cell r="D11057">
            <v>1</v>
          </cell>
          <cell r="E11057" t="str">
            <v>7%</v>
          </cell>
          <cell r="F11057">
            <v>96.02</v>
          </cell>
          <cell r="G11057">
            <v>102.74</v>
          </cell>
        </row>
        <row r="11058">
          <cell r="A11058">
            <v>4509757</v>
          </cell>
          <cell r="B11058" t="str">
            <v>Голка для спінальної анестезії Spinocan® 0,90 х 75 мм, G20 x 3 дюйма жовта</v>
          </cell>
          <cell r="C11058" t="str">
            <v>шт</v>
          </cell>
          <cell r="E11058" t="str">
            <v>7%</v>
          </cell>
          <cell r="F11058">
            <v>88.23</v>
          </cell>
          <cell r="G11058">
            <v>94.41</v>
          </cell>
        </row>
        <row r="11059">
          <cell r="A11059">
            <v>4501144</v>
          </cell>
          <cell r="B11059" t="str">
            <v>Голка для спінальної анестезії Spinocan® 1,10 х 40 мм, G19 х 1 1/2 дюйма бежева</v>
          </cell>
          <cell r="C11059" t="str">
            <v>шт</v>
          </cell>
          <cell r="E11059" t="str">
            <v>7%</v>
          </cell>
          <cell r="F11059">
            <v>93.85</v>
          </cell>
          <cell r="G11059">
            <v>100.42</v>
          </cell>
        </row>
        <row r="11060">
          <cell r="A11060">
            <v>4501195</v>
          </cell>
          <cell r="B11060" t="str">
            <v>Голка для спінальної анестезії Spinocan® 1,10 х 88 мм, G19x3 1/2 дюйма бежева</v>
          </cell>
          <cell r="C11060" t="str">
            <v>шт</v>
          </cell>
          <cell r="D11060">
            <v>1</v>
          </cell>
          <cell r="E11060" t="str">
            <v>7%</v>
          </cell>
          <cell r="F11060">
            <v>96.02</v>
          </cell>
          <cell r="G11060">
            <v>102.74</v>
          </cell>
        </row>
        <row r="11061">
          <cell r="A11061">
            <v>4501373</v>
          </cell>
          <cell r="B11061" t="str">
            <v>Голка для спінальної анестезії Spinocan® 1,30 x 75 мм, G 18 x 3 дюйма рожева</v>
          </cell>
          <cell r="C11061" t="str">
            <v>шт</v>
          </cell>
          <cell r="E11061" t="str">
            <v>7%</v>
          </cell>
          <cell r="F11061">
            <v>88.23</v>
          </cell>
          <cell r="G11061">
            <v>94.41</v>
          </cell>
        </row>
        <row r="11062">
          <cell r="A11062">
            <v>4501390</v>
          </cell>
          <cell r="B11062" t="str">
            <v>Голка для спінальної анестезії Spinocan® 1,30 х 88 мм, G18 х 3 1/2 дюйма рожева</v>
          </cell>
          <cell r="C11062" t="str">
            <v>шт</v>
          </cell>
          <cell r="D11062">
            <v>1</v>
          </cell>
          <cell r="E11062" t="str">
            <v>7%</v>
          </cell>
          <cell r="F11062">
            <v>96.02</v>
          </cell>
          <cell r="G11062">
            <v>102.74</v>
          </cell>
        </row>
        <row r="11063">
          <cell r="A11063">
            <v>4521801</v>
          </cell>
          <cell r="B11063" t="str">
            <v>Голка для спінальної анестезії Spinocan® 18G х 88мм рожева</v>
          </cell>
          <cell r="C11063" t="str">
            <v>шт</v>
          </cell>
          <cell r="D11063">
            <v>1</v>
          </cell>
          <cell r="E11063" t="str">
            <v>7%</v>
          </cell>
          <cell r="F11063">
            <v>95.15</v>
          </cell>
          <cell r="G11063">
            <v>101.81</v>
          </cell>
        </row>
        <row r="11064">
          <cell r="A11064">
            <v>4522001</v>
          </cell>
          <cell r="B11064" t="str">
            <v>Голка для спінальної анестезії Spinocan® 20G х 88мм жовта</v>
          </cell>
          <cell r="C11064" t="str">
            <v>шт</v>
          </cell>
          <cell r="D11064">
            <v>1</v>
          </cell>
          <cell r="E11064" t="str">
            <v>7%</v>
          </cell>
          <cell r="F11064">
            <v>95.15</v>
          </cell>
          <cell r="G11064">
            <v>101.81</v>
          </cell>
        </row>
        <row r="11065">
          <cell r="A11065">
            <v>4522202</v>
          </cell>
          <cell r="B11065" t="str">
            <v>Голка для спінальної анестезії Spinocan® 22G х 75мм чорна</v>
          </cell>
          <cell r="C11065" t="str">
            <v>шт</v>
          </cell>
          <cell r="D11065">
            <v>1</v>
          </cell>
          <cell r="E11065" t="str">
            <v>7%</v>
          </cell>
          <cell r="F11065">
            <v>95.15</v>
          </cell>
          <cell r="G11065">
            <v>101.81</v>
          </cell>
        </row>
        <row r="11066">
          <cell r="A11066">
            <v>4522203</v>
          </cell>
          <cell r="B11066" t="str">
            <v>Голка для спінальної анестезії Spinocan® 22G х 88мм чорна</v>
          </cell>
          <cell r="C11066" t="str">
            <v>шт</v>
          </cell>
          <cell r="D11066">
            <v>1</v>
          </cell>
          <cell r="E11066" t="str">
            <v>7%</v>
          </cell>
          <cell r="F11066">
            <v>95.15</v>
          </cell>
          <cell r="G11066">
            <v>101.81</v>
          </cell>
        </row>
        <row r="11067">
          <cell r="A11067">
            <v>4522501</v>
          </cell>
          <cell r="B11067" t="str">
            <v>Голка для спінальної анестезії Spinocan® 25G х 75мм помаранчева</v>
          </cell>
          <cell r="C11067" t="str">
            <v>шт</v>
          </cell>
          <cell r="D11067">
            <v>1</v>
          </cell>
          <cell r="E11067" t="str">
            <v>7%</v>
          </cell>
          <cell r="F11067">
            <v>88.23</v>
          </cell>
          <cell r="G11067">
            <v>94.41</v>
          </cell>
        </row>
        <row r="11068">
          <cell r="A11068">
            <v>4522204</v>
          </cell>
          <cell r="B11068" t="str">
            <v>Голка для спінальної анестезії Spinocan®22G х 120мм чорна</v>
          </cell>
          <cell r="C11068" t="str">
            <v>шт</v>
          </cell>
          <cell r="D11068">
            <v>1</v>
          </cell>
          <cell r="E11068" t="str">
            <v>7%</v>
          </cell>
          <cell r="F11068">
            <v>190.73</v>
          </cell>
          <cell r="G11068">
            <v>204.08</v>
          </cell>
        </row>
        <row r="11069">
          <cell r="A11069">
            <v>4522201</v>
          </cell>
          <cell r="B11069" t="str">
            <v>Голка для спінальної анестезії Spinocan®22G х 40мм чорна</v>
          </cell>
          <cell r="C11069" t="str">
            <v>шт</v>
          </cell>
          <cell r="D11069">
            <v>1</v>
          </cell>
          <cell r="E11069" t="str">
            <v>7%</v>
          </cell>
          <cell r="F11069">
            <v>103.8</v>
          </cell>
          <cell r="G11069">
            <v>111.07</v>
          </cell>
        </row>
        <row r="11070">
          <cell r="A11070">
            <v>4522301</v>
          </cell>
          <cell r="B11070" t="str">
            <v>Голка для спінальної анестезії Spinocan®23G х 88мм блакитна</v>
          </cell>
          <cell r="C11070" t="str">
            <v>шт</v>
          </cell>
          <cell r="D11070">
            <v>1</v>
          </cell>
          <cell r="E11070" t="str">
            <v>7%</v>
          </cell>
          <cell r="F11070">
            <v>116.78</v>
          </cell>
          <cell r="G11070">
            <v>124.95</v>
          </cell>
        </row>
        <row r="11071">
          <cell r="A11071">
            <v>4522503</v>
          </cell>
          <cell r="B11071" t="str">
            <v>Голка для спінальної анестезії Spinocan®25G х 120мм помаранчева</v>
          </cell>
          <cell r="C11071" t="str">
            <v>шт</v>
          </cell>
          <cell r="D11071">
            <v>1</v>
          </cell>
          <cell r="E11071" t="str">
            <v>7%</v>
          </cell>
          <cell r="F11071">
            <v>190.73</v>
          </cell>
          <cell r="G11071">
            <v>204.08</v>
          </cell>
        </row>
        <row r="11072">
          <cell r="A11072">
            <v>4522502</v>
          </cell>
          <cell r="B11072" t="str">
            <v>Голка для спінальної анестезії Spinocan®25G х 88мм помаранчева</v>
          </cell>
          <cell r="C11072" t="str">
            <v>шт</v>
          </cell>
          <cell r="D11072">
            <v>1</v>
          </cell>
          <cell r="E11072" t="str">
            <v>7%</v>
          </cell>
          <cell r="F11072">
            <v>82.18</v>
          </cell>
          <cell r="G11072">
            <v>87.93</v>
          </cell>
        </row>
        <row r="11073">
          <cell r="A11073">
            <v>4522601</v>
          </cell>
          <cell r="B11073" t="str">
            <v>Голка для спінальної анестезії Spinocan®26G х 88мм коричнева</v>
          </cell>
          <cell r="C11073" t="str">
            <v>шт</v>
          </cell>
          <cell r="D11073">
            <v>1</v>
          </cell>
          <cell r="E11073" t="str">
            <v>7%</v>
          </cell>
          <cell r="F11073">
            <v>96.02</v>
          </cell>
          <cell r="G11073">
            <v>102.74</v>
          </cell>
        </row>
        <row r="11074">
          <cell r="A11074">
            <v>4522702</v>
          </cell>
          <cell r="B11074" t="str">
            <v>Голка для спінальної анестезії Spinocan®27G х 120мм сіра</v>
          </cell>
          <cell r="C11074" t="str">
            <v>шт</v>
          </cell>
          <cell r="E11074" t="str">
            <v>7%</v>
          </cell>
          <cell r="F11074">
            <v>190.73</v>
          </cell>
          <cell r="G11074">
            <v>204.08</v>
          </cell>
        </row>
        <row r="11075">
          <cell r="A11075">
            <v>4522703</v>
          </cell>
          <cell r="B11075" t="str">
            <v>Голка для спінальної анестезії Spinocan®27G х 120мм сіра з провідниковою голкою</v>
          </cell>
          <cell r="C11075" t="str">
            <v>шт</v>
          </cell>
          <cell r="D11075">
            <v>1</v>
          </cell>
          <cell r="E11075" t="str">
            <v>7%</v>
          </cell>
          <cell r="F11075">
            <v>320.05</v>
          </cell>
          <cell r="G11075">
            <v>342.45</v>
          </cell>
        </row>
        <row r="11076">
          <cell r="A11076">
            <v>4522701</v>
          </cell>
          <cell r="B11076" t="str">
            <v>Голка для спінальної анестезії Spinocan®27G х 88мм сіра</v>
          </cell>
          <cell r="C11076" t="str">
            <v>шт</v>
          </cell>
          <cell r="E11076" t="str">
            <v>7%</v>
          </cell>
          <cell r="F11076">
            <v>96.02</v>
          </cell>
          <cell r="G11076">
            <v>102.74</v>
          </cell>
        </row>
        <row r="11077">
          <cell r="A11077">
            <v>4522901</v>
          </cell>
          <cell r="B11077" t="str">
            <v>Голка для спінальної анестезії Spinocan®29G х 120мм червона з провідниковою голкою</v>
          </cell>
          <cell r="C11077" t="str">
            <v>шт</v>
          </cell>
          <cell r="D11077">
            <v>1</v>
          </cell>
          <cell r="E11077" t="str">
            <v>7%</v>
          </cell>
          <cell r="F11077">
            <v>320.05</v>
          </cell>
          <cell r="G11077">
            <v>342.45</v>
          </cell>
        </row>
        <row r="11078">
          <cell r="A11078" t="str">
            <v>GK127R</v>
          </cell>
          <cell r="B11078" t="str">
            <v>ГОЛКА ЕЛЕКТРОД МОНОПОЛЯРНА ПРЯМА, ДІАМЕТР 4 ММ</v>
          </cell>
          <cell r="C11078" t="str">
            <v>шт</v>
          </cell>
          <cell r="D11078">
            <v>1</v>
          </cell>
          <cell r="E11078" t="str">
            <v>7%</v>
          </cell>
          <cell r="F11078">
            <v>2824.66</v>
          </cell>
          <cell r="G11078">
            <v>3022.38</v>
          </cell>
        </row>
        <row r="11079">
          <cell r="A11079" t="str">
            <v>GK144R</v>
          </cell>
          <cell r="B11079" t="str">
            <v>ГОЛКА ЕЛЕКТРОД ПРЯМА КОРОТКА ГОСТРА</v>
          </cell>
          <cell r="C11079" t="str">
            <v>шт</v>
          </cell>
          <cell r="E11079" t="str">
            <v>7%</v>
          </cell>
          <cell r="F11079">
            <v>947.18</v>
          </cell>
          <cell r="G11079">
            <v>1013.48</v>
          </cell>
        </row>
        <row r="11080">
          <cell r="A11080" t="str">
            <v>GK114R</v>
          </cell>
          <cell r="B11080" t="str">
            <v>ГОЛКА ЕЛЕКТРОД ПРЯМА КОРОТКА ГОСТРА</v>
          </cell>
          <cell r="C11080" t="str">
            <v>шт</v>
          </cell>
          <cell r="E11080" t="str">
            <v>7%</v>
          </cell>
          <cell r="F11080">
            <v>947.18</v>
          </cell>
          <cell r="G11080">
            <v>1013.48</v>
          </cell>
        </row>
        <row r="11081">
          <cell r="A11081">
            <v>4894278</v>
          </cell>
          <cell r="B11081" t="str">
            <v>Голка з ізоляцією для провідникової анестезії  Stimuplex® А 20 G x 6” 0,90 x 150 мм</v>
          </cell>
          <cell r="C11081" t="str">
            <v>шт</v>
          </cell>
          <cell r="D11081">
            <v>1</v>
          </cell>
          <cell r="E11081" t="str">
            <v>7%</v>
          </cell>
          <cell r="F11081">
            <v>587.34</v>
          </cell>
          <cell r="G11081">
            <v>628.45000000000005</v>
          </cell>
        </row>
        <row r="11082">
          <cell r="A11082">
            <v>4894375</v>
          </cell>
          <cell r="B11082" t="str">
            <v>Голка з ізоляцією для провідникової анестезії  Stimuplex® А 21 G x 2” 0,80 x 50 мм</v>
          </cell>
          <cell r="C11082" t="str">
            <v>шт</v>
          </cell>
          <cell r="D11082">
            <v>1</v>
          </cell>
          <cell r="E11082" t="str">
            <v>7%</v>
          </cell>
          <cell r="F11082">
            <v>484.4</v>
          </cell>
          <cell r="G11082">
            <v>518.30999999999995</v>
          </cell>
        </row>
        <row r="11083">
          <cell r="A11083">
            <v>4894260</v>
          </cell>
          <cell r="B11083" t="str">
            <v>Голка з ізоляцією для провідникової анестезії Stimuplex® А 21 G x 4” 0,80 x 100 мм</v>
          </cell>
          <cell r="C11083" t="str">
            <v>шт</v>
          </cell>
          <cell r="D11083">
            <v>1</v>
          </cell>
          <cell r="E11083" t="str">
            <v>7%</v>
          </cell>
          <cell r="F11083">
            <v>484.4</v>
          </cell>
          <cell r="G11083">
            <v>518.30999999999995</v>
          </cell>
        </row>
        <row r="11084">
          <cell r="A11084">
            <v>4448367</v>
          </cell>
          <cell r="B11084" t="str">
            <v>Голка з крильцями Surecan® 20G 30 мм (№15)</v>
          </cell>
          <cell r="C11084" t="str">
            <v>пак</v>
          </cell>
          <cell r="D11084">
            <v>15</v>
          </cell>
          <cell r="E11084" t="str">
            <v>7%</v>
          </cell>
          <cell r="F11084">
            <v>4378.2</v>
          </cell>
          <cell r="G11084">
            <v>4684.67</v>
          </cell>
        </row>
        <row r="11085">
          <cell r="A11085">
            <v>5208505</v>
          </cell>
          <cell r="B11085" t="str">
            <v>Голка інтрадьюсера Intradyn 18Gx7см</v>
          </cell>
          <cell r="C11085" t="str">
            <v>шт</v>
          </cell>
          <cell r="D11085">
            <v>1</v>
          </cell>
          <cell r="E11085" t="str">
            <v>20%</v>
          </cell>
          <cell r="F11085">
            <v>61.42</v>
          </cell>
          <cell r="G11085">
            <v>73.7</v>
          </cell>
        </row>
        <row r="11086">
          <cell r="A11086">
            <v>4500059</v>
          </cell>
          <cell r="B11086" t="str">
            <v>Голка провідникова 0,70 х 35 мм, G 22 x 1 3/8 дюйма прозора</v>
          </cell>
          <cell r="C11086" t="str">
            <v>шт</v>
          </cell>
          <cell r="E11086" t="str">
            <v>7%</v>
          </cell>
          <cell r="F11086">
            <v>138.4</v>
          </cell>
          <cell r="G11086">
            <v>148.09</v>
          </cell>
        </row>
        <row r="11087">
          <cell r="A11087">
            <v>4505000</v>
          </cell>
          <cell r="B11087" t="str">
            <v>Голка провідникова 0,90 х 35 мм, G20 х 1 3/8 дюйма жовта</v>
          </cell>
          <cell r="C11087" t="str">
            <v>шт</v>
          </cell>
          <cell r="E11087" t="str">
            <v>7%</v>
          </cell>
          <cell r="F11087">
            <v>142.29</v>
          </cell>
          <cell r="G11087">
            <v>152.25</v>
          </cell>
        </row>
        <row r="11088">
          <cell r="A11088">
            <v>4657705</v>
          </cell>
          <cell r="B11088" t="str">
            <v>Голки гіподермальні Sterican 0,40X20 27GX3/4</v>
          </cell>
          <cell r="C11088" t="str">
            <v>пак</v>
          </cell>
          <cell r="D11088">
            <v>100</v>
          </cell>
          <cell r="E11088" t="str">
            <v>20%</v>
          </cell>
          <cell r="F11088">
            <v>182.52</v>
          </cell>
          <cell r="G11088">
            <v>219.02</v>
          </cell>
        </row>
        <row r="11089">
          <cell r="A11089">
            <v>9180117</v>
          </cell>
          <cell r="B11089" t="str">
            <v>Голки гіподермальні Sterican 0,40X25  27GX1 тупа голка</v>
          </cell>
          <cell r="C11089" t="str">
            <v>пак</v>
          </cell>
          <cell r="D11089">
            <v>100</v>
          </cell>
          <cell r="E11089" t="str">
            <v>20%</v>
          </cell>
          <cell r="F11089">
            <v>981.78</v>
          </cell>
          <cell r="G11089">
            <v>1178.1300000000001</v>
          </cell>
        </row>
        <row r="11090">
          <cell r="A11090">
            <v>4665600</v>
          </cell>
          <cell r="B11090" t="str">
            <v>Голки гіподермальні Sterican 0,60X60 G23X2 3/8</v>
          </cell>
          <cell r="C11090" t="str">
            <v>пак</v>
          </cell>
          <cell r="D11090">
            <v>100</v>
          </cell>
          <cell r="E11090" t="str">
            <v>20%</v>
          </cell>
          <cell r="F11090">
            <v>397.9</v>
          </cell>
          <cell r="G11090">
            <v>477.48</v>
          </cell>
        </row>
        <row r="11091">
          <cell r="A11091">
            <v>4665635</v>
          </cell>
          <cell r="B11091" t="str">
            <v>Голки гіподермальні Sterican 0,60X80 G23X3 1/8</v>
          </cell>
          <cell r="C11091" t="str">
            <v>пак</v>
          </cell>
          <cell r="D11091">
            <v>100</v>
          </cell>
          <cell r="E11091" t="str">
            <v>20%</v>
          </cell>
          <cell r="F11091">
            <v>881.87</v>
          </cell>
          <cell r="G11091">
            <v>1058.24</v>
          </cell>
        </row>
        <row r="11092">
          <cell r="A11092">
            <v>9180109</v>
          </cell>
          <cell r="B11092" t="str">
            <v>Голки гіподермальні Sterican 0,80X22  21GX7/8" тупа голка</v>
          </cell>
          <cell r="C11092" t="str">
            <v>пак</v>
          </cell>
          <cell r="D11092">
            <v>100</v>
          </cell>
          <cell r="E11092" t="str">
            <v>20%</v>
          </cell>
          <cell r="F11092">
            <v>521.6</v>
          </cell>
          <cell r="G11092">
            <v>625.91</v>
          </cell>
        </row>
        <row r="11093">
          <cell r="A11093">
            <v>4665465</v>
          </cell>
          <cell r="B11093" t="str">
            <v>Голки гіподермальні Sterican 0,80X80 G21X3 1/8 внутрим'язові</v>
          </cell>
          <cell r="C11093" t="str">
            <v>пак</v>
          </cell>
          <cell r="D11093">
            <v>100</v>
          </cell>
          <cell r="E11093" t="str">
            <v>20%</v>
          </cell>
          <cell r="F11093">
            <v>704.98</v>
          </cell>
          <cell r="G11093">
            <v>845.97</v>
          </cell>
        </row>
        <row r="11094">
          <cell r="A11094">
            <v>4657683</v>
          </cell>
          <cell r="B11094" t="str">
            <v>Голки гіподермальні Sterican 0.45X25 26GX1</v>
          </cell>
          <cell r="C11094" t="str">
            <v>пак</v>
          </cell>
          <cell r="D11094">
            <v>100</v>
          </cell>
          <cell r="E11094" t="str">
            <v>20%</v>
          </cell>
          <cell r="F11094">
            <v>182.52</v>
          </cell>
          <cell r="G11094">
            <v>219.02</v>
          </cell>
        </row>
        <row r="11095">
          <cell r="A11095">
            <v>4657624</v>
          </cell>
          <cell r="B11095" t="str">
            <v>Голки гіподермальні Sterican 0.70 X 30MM (G22 X 1 1/4") чорні</v>
          </cell>
          <cell r="C11095" t="str">
            <v>пак</v>
          </cell>
          <cell r="D11095">
            <v>100</v>
          </cell>
          <cell r="E11095" t="str">
            <v>20%</v>
          </cell>
          <cell r="F11095">
            <v>184.68</v>
          </cell>
          <cell r="G11095">
            <v>221.61</v>
          </cell>
        </row>
        <row r="11096">
          <cell r="A11096">
            <v>4665503</v>
          </cell>
          <cell r="B11096" t="str">
            <v>Голки гіподермальні Sterican 0.80X50  21GX2 внутрим'язові</v>
          </cell>
          <cell r="C11096" t="str">
            <v>пак</v>
          </cell>
          <cell r="D11096">
            <v>100</v>
          </cell>
          <cell r="E11096" t="str">
            <v>20%</v>
          </cell>
          <cell r="F11096">
            <v>352.92</v>
          </cell>
          <cell r="G11096">
            <v>423.5</v>
          </cell>
        </row>
        <row r="11097">
          <cell r="A11097">
            <v>4657500</v>
          </cell>
          <cell r="B11097" t="str">
            <v>Голки гіподермальні Sterican 0.90X25 20GX1 забір крові</v>
          </cell>
          <cell r="C11097" t="str">
            <v>пак</v>
          </cell>
          <cell r="D11097">
            <v>100</v>
          </cell>
          <cell r="E11097" t="str">
            <v>20%</v>
          </cell>
          <cell r="F11097">
            <v>365.46</v>
          </cell>
          <cell r="G11097">
            <v>438.56</v>
          </cell>
        </row>
        <row r="11098">
          <cell r="A11098">
            <v>4667093</v>
          </cell>
          <cell r="B11098" t="str">
            <v>Голки гіподермальні Sterican 0.90X50 20GX2 короткий зріз голки</v>
          </cell>
          <cell r="C11098" t="str">
            <v>пак</v>
          </cell>
          <cell r="D11098">
            <v>100</v>
          </cell>
          <cell r="E11098" t="str">
            <v>20%</v>
          </cell>
          <cell r="F11098">
            <v>355.08</v>
          </cell>
          <cell r="G11098">
            <v>426.1</v>
          </cell>
        </row>
        <row r="11099">
          <cell r="A11099">
            <v>4665791</v>
          </cell>
          <cell r="B11099" t="str">
            <v>Голки гіподермальні Sterican 0.90X70 G20X2 3/4 внутрим'язові</v>
          </cell>
          <cell r="C11099" t="str">
            <v>пак</v>
          </cell>
          <cell r="D11099">
            <v>100</v>
          </cell>
          <cell r="E11099" t="str">
            <v>20%</v>
          </cell>
          <cell r="F11099">
            <v>442.45</v>
          </cell>
          <cell r="G11099">
            <v>530.94000000000005</v>
          </cell>
        </row>
        <row r="11100">
          <cell r="A11100">
            <v>4665112</v>
          </cell>
          <cell r="B11100" t="str">
            <v>Голки гіподермальні Sterican 1.10X40 G19X1 1/2</v>
          </cell>
          <cell r="C11100" t="str">
            <v>пак</v>
          </cell>
          <cell r="D11100">
            <v>100</v>
          </cell>
          <cell r="E11100" t="str">
            <v>20%</v>
          </cell>
          <cell r="F11100">
            <v>263.39</v>
          </cell>
          <cell r="G11100">
            <v>316.07</v>
          </cell>
        </row>
        <row r="11101">
          <cell r="A11101">
            <v>4665511</v>
          </cell>
          <cell r="B11101" t="str">
            <v>Голки гіподермальні Sterican 1.10X50 G19X2 внутрим'язові</v>
          </cell>
          <cell r="C11101" t="str">
            <v>пак</v>
          </cell>
          <cell r="D11101">
            <v>100</v>
          </cell>
          <cell r="E11101" t="str">
            <v>20%</v>
          </cell>
          <cell r="F11101">
            <v>320.48</v>
          </cell>
          <cell r="G11101">
            <v>384.58</v>
          </cell>
        </row>
        <row r="11102">
          <cell r="A11102">
            <v>4667123</v>
          </cell>
          <cell r="B11102" t="str">
            <v>Голки гіподермальні Sterican 1.20X50 G18X2 короткий зріз голки</v>
          </cell>
          <cell r="C11102" t="str">
            <v>пак</v>
          </cell>
          <cell r="D11102">
            <v>100</v>
          </cell>
          <cell r="E11102" t="str">
            <v>20%</v>
          </cell>
          <cell r="F11102">
            <v>272.91000000000003</v>
          </cell>
          <cell r="G11102">
            <v>327.49</v>
          </cell>
        </row>
        <row r="11103">
          <cell r="A11103">
            <v>4650034</v>
          </cell>
          <cell r="B11103" t="str">
            <v>Голки гіподермальні Sterican 1.2X40/18GX1 1/2"</v>
          </cell>
          <cell r="C11103" t="str">
            <v>пак</v>
          </cell>
          <cell r="D11103">
            <v>100</v>
          </cell>
          <cell r="E11103" t="str">
            <v>20%</v>
          </cell>
          <cell r="F11103">
            <v>340.81</v>
          </cell>
          <cell r="G11103">
            <v>408.97</v>
          </cell>
        </row>
        <row r="11104">
          <cell r="A11104">
            <v>4665473</v>
          </cell>
          <cell r="B11104" t="str">
            <v>Голки гіподермальні Sterican 2.10X80 G14X 3 1/8</v>
          </cell>
          <cell r="C11104" t="str">
            <v>пак</v>
          </cell>
          <cell r="D11104">
            <v>100</v>
          </cell>
          <cell r="E11104" t="str">
            <v>20%</v>
          </cell>
          <cell r="F11104">
            <v>2117.9499999999998</v>
          </cell>
          <cell r="G11104">
            <v>2541.54</v>
          </cell>
        </row>
        <row r="11105">
          <cell r="A11105">
            <v>4650018</v>
          </cell>
          <cell r="B11105" t="str">
            <v>Голки гіподермальні Sterican 22G X 2</v>
          </cell>
          <cell r="C11105" t="str">
            <v>пак</v>
          </cell>
          <cell r="D11105">
            <v>100</v>
          </cell>
          <cell r="E11105" t="str">
            <v>20%</v>
          </cell>
          <cell r="F11105">
            <v>442.45</v>
          </cell>
          <cell r="G11105">
            <v>530.94000000000005</v>
          </cell>
        </row>
        <row r="11106">
          <cell r="A11106">
            <v>4665120</v>
          </cell>
          <cell r="B11106" t="str">
            <v>Голки гіподермальні Sterican G18X1 1/2" 1.20X40MM рожеві</v>
          </cell>
          <cell r="C11106" t="str">
            <v>пак</v>
          </cell>
          <cell r="D11106">
            <v>100</v>
          </cell>
          <cell r="E11106" t="str">
            <v>20%</v>
          </cell>
          <cell r="F11106">
            <v>187.27</v>
          </cell>
          <cell r="G11106">
            <v>224.73</v>
          </cell>
        </row>
        <row r="11107">
          <cell r="A11107">
            <v>4665317</v>
          </cell>
          <cell r="B11107" t="str">
            <v>Голки гіподермальні Sterican G19 X 1 1/4</v>
          </cell>
          <cell r="C11107" t="str">
            <v>пак</v>
          </cell>
          <cell r="D11107">
            <v>100</v>
          </cell>
          <cell r="E11107" t="str">
            <v>20%</v>
          </cell>
          <cell r="F11107">
            <v>242.63</v>
          </cell>
          <cell r="G11107">
            <v>291.16000000000003</v>
          </cell>
        </row>
        <row r="11108">
          <cell r="A11108">
            <v>4657799</v>
          </cell>
          <cell r="B11108" t="str">
            <v>Голки гіподермальні Sterican G19X1 1/2" 1.10X40MM</v>
          </cell>
          <cell r="C11108" t="str">
            <v>пак</v>
          </cell>
          <cell r="D11108">
            <v>100</v>
          </cell>
          <cell r="E11108" t="str">
            <v>20%</v>
          </cell>
          <cell r="F11108">
            <v>250.42</v>
          </cell>
          <cell r="G11108">
            <v>300.5</v>
          </cell>
        </row>
        <row r="11109">
          <cell r="A11109">
            <v>4657519</v>
          </cell>
          <cell r="B11109" t="str">
            <v>Голки гіподермальні Sterican G20X1 1/2" 0.9X40MM жовті</v>
          </cell>
          <cell r="C11109" t="str">
            <v>пак</v>
          </cell>
          <cell r="D11109">
            <v>100</v>
          </cell>
          <cell r="E11109" t="str">
            <v>20%</v>
          </cell>
          <cell r="F11109">
            <v>184.68</v>
          </cell>
          <cell r="G11109">
            <v>221.61</v>
          </cell>
        </row>
        <row r="11110">
          <cell r="A11110">
            <v>4665643</v>
          </cell>
          <cell r="B11110" t="str">
            <v>Голки гіподермальні Sterican G21, 0.80X120MM</v>
          </cell>
          <cell r="C11110" t="str">
            <v>пак</v>
          </cell>
          <cell r="D11110">
            <v>100</v>
          </cell>
          <cell r="E11110" t="str">
            <v>20%</v>
          </cell>
          <cell r="F11110">
            <v>1175.97</v>
          </cell>
          <cell r="G11110">
            <v>1411.16</v>
          </cell>
        </row>
        <row r="11111">
          <cell r="A11111">
            <v>4657527</v>
          </cell>
          <cell r="B11111" t="str">
            <v>Голки гіподермальні Sterican G21X1 1/2" 0.80X40MM зелені</v>
          </cell>
          <cell r="C11111" t="str">
            <v>пак</v>
          </cell>
          <cell r="D11111">
            <v>100</v>
          </cell>
          <cell r="E11111" t="str">
            <v>20%</v>
          </cell>
          <cell r="F11111">
            <v>186.41</v>
          </cell>
          <cell r="G11111">
            <v>223.69</v>
          </cell>
        </row>
        <row r="11112">
          <cell r="A11112">
            <v>4657543</v>
          </cell>
          <cell r="B11112" t="str">
            <v>Голки гіподермальні Sterican G21X1" 0.80X25MM зелені</v>
          </cell>
          <cell r="C11112" t="str">
            <v>пак</v>
          </cell>
          <cell r="D11112">
            <v>100</v>
          </cell>
          <cell r="E11112" t="str">
            <v>20%</v>
          </cell>
          <cell r="F11112">
            <v>338.65</v>
          </cell>
          <cell r="G11112">
            <v>406.38</v>
          </cell>
        </row>
        <row r="11113">
          <cell r="A11113">
            <v>4660021</v>
          </cell>
          <cell r="B11113" t="str">
            <v>Голки гіподермальні Sterican G22X1 1/2" 0.70X40MM чорні</v>
          </cell>
          <cell r="C11113" t="str">
            <v>пак</v>
          </cell>
          <cell r="D11113">
            <v>100</v>
          </cell>
          <cell r="E11113" t="str">
            <v>20%</v>
          </cell>
          <cell r="F11113">
            <v>352.92</v>
          </cell>
          <cell r="G11113">
            <v>423.5</v>
          </cell>
        </row>
        <row r="11114">
          <cell r="A11114">
            <v>4657640</v>
          </cell>
          <cell r="B11114" t="str">
            <v>Голки гіподермальні Sterican G23X1 1/4" 0.60X30MM сині</v>
          </cell>
          <cell r="C11114" t="str">
            <v>пак</v>
          </cell>
          <cell r="D11114">
            <v>100</v>
          </cell>
          <cell r="E11114" t="str">
            <v>20%</v>
          </cell>
          <cell r="F11114">
            <v>189.44</v>
          </cell>
          <cell r="G11114">
            <v>227.32</v>
          </cell>
        </row>
        <row r="11115">
          <cell r="A11115">
            <v>4657667</v>
          </cell>
          <cell r="B11115" t="str">
            <v>Голки гіподермальні Sterican G23X1" 0.60X25MM сині</v>
          </cell>
          <cell r="C11115" t="str">
            <v>пак</v>
          </cell>
          <cell r="D11115">
            <v>100</v>
          </cell>
          <cell r="E11115" t="str">
            <v>20%</v>
          </cell>
          <cell r="F11115">
            <v>184.68</v>
          </cell>
          <cell r="G11115">
            <v>221.61</v>
          </cell>
        </row>
        <row r="11116">
          <cell r="A11116">
            <v>4657675</v>
          </cell>
          <cell r="B11116" t="str">
            <v>Голки гіподермальні Sterican G24X1" 0.55X25MM</v>
          </cell>
          <cell r="C11116" t="str">
            <v>пак</v>
          </cell>
          <cell r="D11116">
            <v>100</v>
          </cell>
          <cell r="E11116" t="str">
            <v>20%</v>
          </cell>
          <cell r="F11116">
            <v>191.17</v>
          </cell>
          <cell r="G11116">
            <v>229.4</v>
          </cell>
        </row>
        <row r="11117">
          <cell r="A11117">
            <v>9186158</v>
          </cell>
          <cell r="B11117" t="str">
            <v>Голки гіподермальні Sterican G25X1" 0.5X25MM помаранчеві</v>
          </cell>
          <cell r="C11117" t="str">
            <v>пак</v>
          </cell>
          <cell r="D11117">
            <v>100</v>
          </cell>
          <cell r="E11117" t="str">
            <v>20%</v>
          </cell>
          <cell r="F11117">
            <v>401.36</v>
          </cell>
          <cell r="G11117">
            <v>481.63</v>
          </cell>
        </row>
        <row r="11118">
          <cell r="A11118">
            <v>4665457</v>
          </cell>
          <cell r="B11118" t="str">
            <v>Голки гіподермальні Sterican G26X1/2"   0.45X12MM коричневі</v>
          </cell>
          <cell r="C11118" t="str">
            <v>пак</v>
          </cell>
          <cell r="D11118">
            <v>100</v>
          </cell>
          <cell r="E11118" t="str">
            <v>20%</v>
          </cell>
          <cell r="F11118">
            <v>238.74</v>
          </cell>
          <cell r="G11118">
            <v>286.49</v>
          </cell>
        </row>
        <row r="11119">
          <cell r="A11119">
            <v>9186182</v>
          </cell>
          <cell r="B11119" t="str">
            <v>Голки гіподермальні Sterican G27X 1-1/2" 0.40X40MM сірі</v>
          </cell>
          <cell r="C11119" t="str">
            <v>пак</v>
          </cell>
          <cell r="D11119">
            <v>100</v>
          </cell>
          <cell r="E11119" t="str">
            <v>20%</v>
          </cell>
          <cell r="F11119">
            <v>96.88</v>
          </cell>
          <cell r="G11119">
            <v>116.26</v>
          </cell>
        </row>
        <row r="11120">
          <cell r="A11120">
            <v>9186174</v>
          </cell>
          <cell r="B11120" t="str">
            <v>Голки гіподермальні Sterican G27X1"  0.40X25MM сірі</v>
          </cell>
          <cell r="C11120" t="str">
            <v>пак</v>
          </cell>
          <cell r="D11120">
            <v>100</v>
          </cell>
          <cell r="E11120" t="str">
            <v>20%</v>
          </cell>
          <cell r="F11120">
            <v>405.25</v>
          </cell>
          <cell r="G11120">
            <v>486.3</v>
          </cell>
        </row>
        <row r="11121">
          <cell r="A11121">
            <v>4665406</v>
          </cell>
          <cell r="B11121" t="str">
            <v>Голки гіподермальні Sterican G27X1/2"   0.40X12MM сірі</v>
          </cell>
          <cell r="C11121" t="str">
            <v>пак</v>
          </cell>
          <cell r="D11121">
            <v>100</v>
          </cell>
          <cell r="E11121" t="str">
            <v>20%</v>
          </cell>
          <cell r="F11121">
            <v>267.29000000000002</v>
          </cell>
          <cell r="G11121">
            <v>320.74</v>
          </cell>
        </row>
        <row r="11122">
          <cell r="A11122">
            <v>4502094</v>
          </cell>
          <cell r="B11122" t="str">
            <v>Голки для епідуральної анестезії Perican® Paed G 20 x 2", 0.90 x 50 mm</v>
          </cell>
          <cell r="C11122" t="str">
            <v>шт</v>
          </cell>
          <cell r="E11122" t="str">
            <v>7%</v>
          </cell>
          <cell r="F11122">
            <v>425.58</v>
          </cell>
          <cell r="G11122">
            <v>455.37</v>
          </cell>
        </row>
        <row r="11123">
          <cell r="A11123" t="str">
            <v>4892510-20</v>
          </cell>
          <cell r="B11123" t="str">
            <v>Голки для провідникової анестезії Stimuplex® Ultra 360® 20G x 100мм</v>
          </cell>
          <cell r="C11123" t="str">
            <v>шт</v>
          </cell>
          <cell r="D11123">
            <v>1</v>
          </cell>
          <cell r="E11123" t="str">
            <v>7%</v>
          </cell>
          <cell r="F11123">
            <v>617.17999999999995</v>
          </cell>
          <cell r="G11123">
            <v>660.38</v>
          </cell>
        </row>
        <row r="11124">
          <cell r="A11124" t="str">
            <v>4892515-20</v>
          </cell>
          <cell r="B11124" t="str">
            <v>Голки для провідникової анестезії Stimuplex® Ultra 360® 20G x 150 мм</v>
          </cell>
          <cell r="C11124" t="str">
            <v>шт</v>
          </cell>
          <cell r="D11124">
            <v>1</v>
          </cell>
          <cell r="E11124" t="str">
            <v>7%</v>
          </cell>
          <cell r="F11124">
            <v>800.56</v>
          </cell>
          <cell r="G11124">
            <v>856.6</v>
          </cell>
        </row>
        <row r="11125">
          <cell r="A11125" t="str">
            <v>4892503-20</v>
          </cell>
          <cell r="B11125" t="str">
            <v xml:space="preserve">Голки для провідникової анестезії Stimuplex® Ultra 360® 22G x 35 мм </v>
          </cell>
          <cell r="C11125" t="str">
            <v>шт</v>
          </cell>
          <cell r="D11125">
            <v>1</v>
          </cell>
          <cell r="E11125" t="str">
            <v>7%</v>
          </cell>
          <cell r="F11125">
            <v>551.01</v>
          </cell>
          <cell r="G11125">
            <v>589.58000000000004</v>
          </cell>
        </row>
        <row r="11126">
          <cell r="A11126" t="str">
            <v>4892505-20</v>
          </cell>
          <cell r="B11126" t="str">
            <v>Голки для провідникової анестезії Stimuplex® Ultra 360® 22G x 50 мм</v>
          </cell>
          <cell r="C11126" t="str">
            <v>шт</v>
          </cell>
          <cell r="D11126">
            <v>1</v>
          </cell>
          <cell r="E11126" t="str">
            <v>7%</v>
          </cell>
          <cell r="F11126">
            <v>580.85</v>
          </cell>
          <cell r="G11126">
            <v>621.51</v>
          </cell>
        </row>
        <row r="11127">
          <cell r="A11127" t="str">
            <v>4892508-20</v>
          </cell>
          <cell r="B11127" t="str">
            <v>Голки для провідникової анестезії Stimuplex® Ultra 360® 22G x 80 мм</v>
          </cell>
          <cell r="C11127" t="str">
            <v>шт</v>
          </cell>
          <cell r="D11127">
            <v>1</v>
          </cell>
          <cell r="E11127" t="str">
            <v>7%</v>
          </cell>
          <cell r="F11127">
            <v>617.17999999999995</v>
          </cell>
          <cell r="G11127">
            <v>660.38</v>
          </cell>
        </row>
        <row r="11128">
          <cell r="A11128" t="str">
            <v>DP031R</v>
          </cell>
          <cell r="B11128" t="str">
            <v>ГОЛКОВ. НІС ЩИПЦІ ЗАЗУБР. 150MM</v>
          </cell>
          <cell r="C11128" t="str">
            <v>шт</v>
          </cell>
          <cell r="D11128">
            <v>1</v>
          </cell>
          <cell r="E11128" t="str">
            <v>7%</v>
          </cell>
          <cell r="F11128">
            <v>3706.09</v>
          </cell>
          <cell r="G11128">
            <v>3965.52</v>
          </cell>
        </row>
        <row r="11129">
          <cell r="A11129" t="str">
            <v>GK389R</v>
          </cell>
          <cell r="B11129" t="str">
            <v>ГОЛКОВИЙ ЕЛЕКТРОД ДЛЯ GK390R</v>
          </cell>
          <cell r="C11129" t="str">
            <v>пак</v>
          </cell>
          <cell r="D11129">
            <v>5</v>
          </cell>
          <cell r="E11129" t="str">
            <v>7%</v>
          </cell>
          <cell r="F11129">
            <v>8818.68</v>
          </cell>
          <cell r="G11129">
            <v>9435.98</v>
          </cell>
        </row>
        <row r="11130">
          <cell r="A11130" t="str">
            <v>BM280R</v>
          </cell>
          <cell r="B11130" t="str">
            <v>ГОЛКОТРИМАЧ БАГНЕТОВИДН. 255MM</v>
          </cell>
          <cell r="C11130" t="str">
            <v>шт</v>
          </cell>
          <cell r="D11130">
            <v>1</v>
          </cell>
          <cell r="E11130" t="str">
            <v>7%</v>
          </cell>
          <cell r="F11130">
            <v>8596.3700000000008</v>
          </cell>
          <cell r="G11130">
            <v>9198.1200000000008</v>
          </cell>
        </row>
        <row r="11131">
          <cell r="A11131" t="str">
            <v>PO559R</v>
          </cell>
          <cell r="B11131" t="str">
            <v>ГОЛКОТРИМАЧ ВИГНУТИЙ</v>
          </cell>
          <cell r="C11131" t="str">
            <v>шт</v>
          </cell>
          <cell r="D11131">
            <v>1</v>
          </cell>
          <cell r="E11131" t="str">
            <v>7%</v>
          </cell>
          <cell r="F11131">
            <v>41680.89</v>
          </cell>
          <cell r="G11131">
            <v>44598.55</v>
          </cell>
        </row>
        <row r="11132">
          <cell r="A11132" t="str">
            <v>BM003R</v>
          </cell>
          <cell r="B11132" t="str">
            <v>ГОЛКОТРИМАЧ ДУРОГРИП 0.4/180 ММ</v>
          </cell>
          <cell r="C11132" t="str">
            <v>шт</v>
          </cell>
          <cell r="D11132">
            <v>1</v>
          </cell>
          <cell r="E11132" t="str">
            <v>7%</v>
          </cell>
          <cell r="F11132">
            <v>24880.43</v>
          </cell>
          <cell r="G11132">
            <v>26622.06</v>
          </cell>
        </row>
        <row r="11133">
          <cell r="A11133" t="str">
            <v>PL408R</v>
          </cell>
          <cell r="B11133" t="str">
            <v>ГОЛКОТРИМАЧ ЛІВ. ВИГНУТ. 5MM 310MM</v>
          </cell>
          <cell r="C11133" t="str">
            <v>шт</v>
          </cell>
          <cell r="D11133">
            <v>1</v>
          </cell>
          <cell r="E11133" t="str">
            <v>7%</v>
          </cell>
          <cell r="F11133">
            <v>41622.07</v>
          </cell>
          <cell r="G11133">
            <v>44535.61</v>
          </cell>
        </row>
        <row r="11134">
          <cell r="A11134" t="str">
            <v>PL405R</v>
          </cell>
          <cell r="B11134" t="str">
            <v>ГОЛКОТРИМАЧ ЛІВ. ВИГНУТ. 5MM 370ММ</v>
          </cell>
          <cell r="C11134" t="str">
            <v>шт</v>
          </cell>
          <cell r="D11134">
            <v>1</v>
          </cell>
          <cell r="E11134" t="str">
            <v>7%</v>
          </cell>
          <cell r="F11134">
            <v>42289.85</v>
          </cell>
          <cell r="G11134">
            <v>45250.14</v>
          </cell>
        </row>
        <row r="11135">
          <cell r="A11135" t="str">
            <v>BM158R</v>
          </cell>
          <cell r="B11135" t="str">
            <v>ГОЛКОТРИМАЧ МАТЕЙ ПРЯМИЙ З КРЕМАЛЬЄРОЮ</v>
          </cell>
          <cell r="C11135" t="str">
            <v>шт</v>
          </cell>
          <cell r="D11135">
            <v>1</v>
          </cell>
          <cell r="E11135" t="str">
            <v>7%</v>
          </cell>
          <cell r="F11135">
            <v>12720.26</v>
          </cell>
          <cell r="G11135">
            <v>13610.68</v>
          </cell>
        </row>
        <row r="11136">
          <cell r="A11136" t="str">
            <v>PL413R</v>
          </cell>
          <cell r="B11136" t="str">
            <v>ГОЛКОТРИМАЧ ПРАВ. ВИГНУТ. 5MM 310ММ</v>
          </cell>
          <cell r="C11136" t="str">
            <v>шт</v>
          </cell>
          <cell r="D11136">
            <v>1</v>
          </cell>
          <cell r="E11136" t="str">
            <v>7%</v>
          </cell>
          <cell r="F11136">
            <v>41834</v>
          </cell>
          <cell r="G11136">
            <v>44762.37</v>
          </cell>
        </row>
        <row r="11137">
          <cell r="A11137" t="str">
            <v>PL415R</v>
          </cell>
          <cell r="B11137" t="str">
            <v>ГОЛКОТРИМАЧ ПРАВ. ВИГНУТ. 5MM 370ММ</v>
          </cell>
          <cell r="C11137" t="str">
            <v>шт</v>
          </cell>
          <cell r="D11137">
            <v>1</v>
          </cell>
          <cell r="E11137" t="str">
            <v>7%</v>
          </cell>
          <cell r="F11137">
            <v>43646.6</v>
          </cell>
          <cell r="G11137">
            <v>46701.86</v>
          </cell>
        </row>
        <row r="11138">
          <cell r="A11138" t="str">
            <v>PL407R</v>
          </cell>
          <cell r="B11138" t="str">
            <v>ГОЛКОТРИМАЧ ПРЯМ. 5MM 310ММ</v>
          </cell>
          <cell r="C11138" t="str">
            <v>шт</v>
          </cell>
          <cell r="D11138">
            <v>1</v>
          </cell>
          <cell r="E11138" t="str">
            <v>7%</v>
          </cell>
          <cell r="F11138">
            <v>41736.68</v>
          </cell>
          <cell r="G11138">
            <v>44658.25</v>
          </cell>
        </row>
        <row r="11139">
          <cell r="A11139" t="str">
            <v>PL404R</v>
          </cell>
          <cell r="B11139" t="str">
            <v>ГОЛКОТРИМАЧ ПРЯМ. 5MM 370 ММ</v>
          </cell>
          <cell r="C11139" t="str">
            <v>шт</v>
          </cell>
          <cell r="E11139" t="str">
            <v>7%</v>
          </cell>
          <cell r="F11139">
            <v>41098.31</v>
          </cell>
          <cell r="G11139">
            <v>43975.19</v>
          </cell>
        </row>
        <row r="11140">
          <cell r="A11140" t="str">
            <v>PO550R</v>
          </cell>
          <cell r="B11140" t="str">
            <v>ГОЛКОТРИМАЧ ПРЯМИЙ</v>
          </cell>
          <cell r="C11140" t="str">
            <v>шт</v>
          </cell>
          <cell r="D11140">
            <v>1</v>
          </cell>
          <cell r="E11140" t="str">
            <v>7%</v>
          </cell>
          <cell r="F11140">
            <v>39344.53</v>
          </cell>
          <cell r="G11140">
            <v>42098.64</v>
          </cell>
        </row>
        <row r="11141">
          <cell r="A11141" t="str">
            <v>FD493B</v>
          </cell>
          <cell r="B11141" t="str">
            <v>ГОЛКОТРИМАЧ ПРЯМИЙ</v>
          </cell>
          <cell r="C11141" t="str">
            <v>шт</v>
          </cell>
          <cell r="D11141">
            <v>1</v>
          </cell>
          <cell r="E11141" t="str">
            <v>7%</v>
          </cell>
          <cell r="F11141">
            <v>51321.75</v>
          </cell>
          <cell r="G11141">
            <v>54914.27</v>
          </cell>
        </row>
        <row r="11142">
          <cell r="A11142" t="str">
            <v>PL419R</v>
          </cell>
          <cell r="B11142" t="str">
            <v>ГОЛКОТРИМАЧ ПРЯМИЙ 3,5 ММ 200 ММ</v>
          </cell>
          <cell r="C11142" t="str">
            <v>шт</v>
          </cell>
          <cell r="D11142">
            <v>1</v>
          </cell>
          <cell r="E11142" t="str">
            <v>7%</v>
          </cell>
          <cell r="F11142">
            <v>54974.21</v>
          </cell>
          <cell r="G11142">
            <v>58822.400000000001</v>
          </cell>
        </row>
        <row r="11143">
          <cell r="A11143" t="str">
            <v>PL418R</v>
          </cell>
          <cell r="B11143" t="str">
            <v>ГОЛКОТРИМАЧ ПРЯМИЙ 3,5 ММ 290 ММ</v>
          </cell>
          <cell r="C11143" t="str">
            <v>шт</v>
          </cell>
          <cell r="D11143">
            <v>1</v>
          </cell>
          <cell r="E11143" t="str">
            <v>7%</v>
          </cell>
          <cell r="F11143">
            <v>54261.88</v>
          </cell>
          <cell r="G11143">
            <v>58060.21</v>
          </cell>
        </row>
        <row r="11144">
          <cell r="A11144" t="str">
            <v>MD456R</v>
          </cell>
          <cell r="B11144" t="str">
            <v>ГОЛКОТРИМАЧ СТЕРНАЛЬНИЙ 185ММ</v>
          </cell>
          <cell r="C11144" t="str">
            <v>шт</v>
          </cell>
          <cell r="D11144">
            <v>1</v>
          </cell>
          <cell r="E11144" t="str">
            <v>7%</v>
          </cell>
          <cell r="F11144">
            <v>11264.03</v>
          </cell>
          <cell r="G11144">
            <v>12052.51</v>
          </cell>
        </row>
        <row r="11145">
          <cell r="A11145" t="str">
            <v>PL414R</v>
          </cell>
          <cell r="B11145" t="str">
            <v>ГОЛКОТРИМАЧ СУПЕР ПРАВ. 5MM /310MM</v>
          </cell>
          <cell r="C11145" t="str">
            <v>шт</v>
          </cell>
          <cell r="E11145" t="str">
            <v>7%</v>
          </cell>
          <cell r="F11145">
            <v>40917.96</v>
          </cell>
          <cell r="G11145">
            <v>43782.22</v>
          </cell>
        </row>
        <row r="11146">
          <cell r="A11146" t="str">
            <v>NF946R</v>
          </cell>
          <cell r="B11146" t="str">
            <v>ГОЛОВКА АЦЕТОБУЛЯРНОГО РИМЕРА СТАНДАРТ</v>
          </cell>
          <cell r="C11146" t="str">
            <v>шт</v>
          </cell>
          <cell r="D11146">
            <v>1</v>
          </cell>
          <cell r="E11146" t="str">
            <v>7%</v>
          </cell>
          <cell r="F11146">
            <v>5655.8</v>
          </cell>
          <cell r="G11146">
            <v>6051.71</v>
          </cell>
        </row>
        <row r="11147">
          <cell r="A11147" t="str">
            <v>NF948R</v>
          </cell>
          <cell r="B11147" t="str">
            <v>ГОЛОВКА АЦЕТОБУЛЯРНОГО РИМЕРА СТАНДАРТ</v>
          </cell>
          <cell r="C11147" t="str">
            <v>шт</v>
          </cell>
          <cell r="D11147">
            <v>1</v>
          </cell>
          <cell r="E11147" t="str">
            <v>7%</v>
          </cell>
          <cell r="F11147">
            <v>4873.84</v>
          </cell>
          <cell r="G11147">
            <v>5215.01</v>
          </cell>
        </row>
        <row r="11148">
          <cell r="A11148" t="str">
            <v>NF950R</v>
          </cell>
          <cell r="B11148" t="str">
            <v>ГОЛОВКА АЦЕТОБУЛЯРНОГО РИМЕРА СТАНДАРТ</v>
          </cell>
          <cell r="C11148" t="str">
            <v>шт</v>
          </cell>
          <cell r="D11148">
            <v>1</v>
          </cell>
          <cell r="E11148" t="str">
            <v>7%</v>
          </cell>
          <cell r="F11148">
            <v>4620.3999999999996</v>
          </cell>
          <cell r="G11148">
            <v>4943.83</v>
          </cell>
        </row>
        <row r="11149">
          <cell r="A11149" t="str">
            <v>NF952R</v>
          </cell>
          <cell r="B11149" t="str">
            <v>ГОЛОВКА АЦЕТОБУЛЯРНОГО РИМЕРА СТАНДАРТ</v>
          </cell>
          <cell r="C11149" t="str">
            <v>шт</v>
          </cell>
          <cell r="D11149">
            <v>1</v>
          </cell>
          <cell r="E11149" t="str">
            <v>7%</v>
          </cell>
          <cell r="F11149">
            <v>4625.59</v>
          </cell>
          <cell r="G11149">
            <v>4949.38</v>
          </cell>
        </row>
        <row r="11150">
          <cell r="A11150" t="str">
            <v>NF954R</v>
          </cell>
          <cell r="B11150" t="str">
            <v>ГОЛОВКА АЦЕТОБУЛЯРНОГО РИМЕРА СТАНДАРТ</v>
          </cell>
          <cell r="C11150" t="str">
            <v>шт</v>
          </cell>
          <cell r="D11150">
            <v>1</v>
          </cell>
          <cell r="E11150" t="str">
            <v>7%</v>
          </cell>
          <cell r="F11150">
            <v>4921.42</v>
          </cell>
          <cell r="G11150">
            <v>5265.92</v>
          </cell>
        </row>
        <row r="11151">
          <cell r="A11151" t="str">
            <v>NF958R</v>
          </cell>
          <cell r="B11151" t="str">
            <v>ГОЛОВКА АЦЕТОБУЛЯРНОГО РИМЕРА СТАНДАРТ</v>
          </cell>
          <cell r="C11151" t="str">
            <v>шт</v>
          </cell>
          <cell r="D11151">
            <v>1</v>
          </cell>
          <cell r="E11151" t="str">
            <v>7%</v>
          </cell>
          <cell r="F11151">
            <v>4582.34</v>
          </cell>
          <cell r="G11151">
            <v>4903.1000000000004</v>
          </cell>
        </row>
        <row r="11152">
          <cell r="A11152" t="str">
            <v>NF960R</v>
          </cell>
          <cell r="B11152" t="str">
            <v>ГОЛОВКА АЦЕТОБУЛЯРНОГО РИМЕРА СТАНДАРТ</v>
          </cell>
          <cell r="C11152" t="str">
            <v>шт</v>
          </cell>
          <cell r="D11152">
            <v>1</v>
          </cell>
          <cell r="E11152" t="str">
            <v>7%</v>
          </cell>
          <cell r="F11152">
            <v>4792.53</v>
          </cell>
          <cell r="G11152">
            <v>5128.01</v>
          </cell>
        </row>
        <row r="11153">
          <cell r="A11153" t="str">
            <v>NF962R</v>
          </cell>
          <cell r="B11153" t="str">
            <v>ГОЛОВКА АЦЕТОБУЛЯРНОГО РИМЕРА СТАНДАРТ</v>
          </cell>
          <cell r="C11153" t="str">
            <v>шт</v>
          </cell>
          <cell r="D11153">
            <v>1</v>
          </cell>
          <cell r="E11153" t="str">
            <v>7%</v>
          </cell>
          <cell r="F11153">
            <v>4874.28</v>
          </cell>
          <cell r="G11153">
            <v>5215.47</v>
          </cell>
        </row>
        <row r="11154">
          <cell r="A11154" t="str">
            <v>NF964R</v>
          </cell>
          <cell r="B11154" t="str">
            <v>ГОЛОВКА АЦЕТОБУЛЯРНОГО РИМЕРА СТАНДАРТ</v>
          </cell>
          <cell r="C11154" t="str">
            <v>шт</v>
          </cell>
          <cell r="D11154">
            <v>1</v>
          </cell>
          <cell r="E11154" t="str">
            <v>7%</v>
          </cell>
          <cell r="F11154">
            <v>4821.08</v>
          </cell>
          <cell r="G11154">
            <v>5158.55</v>
          </cell>
        </row>
        <row r="11155">
          <cell r="A11155" t="str">
            <v>NF966R</v>
          </cell>
          <cell r="B11155" t="str">
            <v>ГОЛОВКА АЦЕТОБУЛЯРНОГО РИМЕРА СТАНДАРТ</v>
          </cell>
          <cell r="C11155" t="str">
            <v>шт</v>
          </cell>
          <cell r="D11155">
            <v>1</v>
          </cell>
          <cell r="E11155" t="str">
            <v>7%</v>
          </cell>
          <cell r="F11155">
            <v>4916.66</v>
          </cell>
          <cell r="G11155">
            <v>5260.83</v>
          </cell>
        </row>
        <row r="11156">
          <cell r="A11156" t="str">
            <v>NF968R</v>
          </cell>
          <cell r="B11156" t="str">
            <v>ГОЛОВКА АЦЕТОБУЛЯРНОГО РИМЕРА СТАНДАРТ</v>
          </cell>
          <cell r="C11156" t="str">
            <v>шт</v>
          </cell>
          <cell r="D11156">
            <v>1</v>
          </cell>
          <cell r="E11156" t="str">
            <v>7%</v>
          </cell>
          <cell r="F11156">
            <v>4577.58</v>
          </cell>
          <cell r="G11156">
            <v>4898.01</v>
          </cell>
        </row>
        <row r="11157">
          <cell r="A11157" t="str">
            <v>EV2-000053</v>
          </cell>
          <cell r="B11157" t="str">
            <v>ГОЛОВКА КАМЕРИ 0°2.0</v>
          </cell>
          <cell r="C11157" t="str">
            <v>шт</v>
          </cell>
          <cell r="D11157">
            <v>1</v>
          </cell>
          <cell r="E11157" t="str">
            <v>20%</v>
          </cell>
          <cell r="F11157">
            <v>1912649.94</v>
          </cell>
          <cell r="G11157">
            <v>2295179.9300000002</v>
          </cell>
        </row>
        <row r="11158">
          <cell r="A11158" t="str">
            <v>EV2-000054</v>
          </cell>
          <cell r="B11158" t="str">
            <v>ГОЛОВКА КАМЕРИ 30°2.0</v>
          </cell>
          <cell r="C11158" t="str">
            <v>шт</v>
          </cell>
          <cell r="D11158">
            <v>1</v>
          </cell>
          <cell r="E11158" t="str">
            <v>20%</v>
          </cell>
          <cell r="F11158">
            <v>1912649.94</v>
          </cell>
          <cell r="G11158">
            <v>2295179.9300000002</v>
          </cell>
        </row>
        <row r="11159">
          <cell r="A11159" t="str">
            <v>PV485</v>
          </cell>
          <cell r="B11159" t="str">
            <v>ГОЛОВКА КАМЕРИ 3CMOS</v>
          </cell>
          <cell r="C11159" t="str">
            <v>шт</v>
          </cell>
          <cell r="D11159">
            <v>1</v>
          </cell>
          <cell r="E11159" t="str">
            <v>7%</v>
          </cell>
          <cell r="F11159">
            <v>1002736.55</v>
          </cell>
          <cell r="G11159">
            <v>1072928.1000000001</v>
          </cell>
        </row>
        <row r="11160">
          <cell r="A11160" t="str">
            <v>PV482</v>
          </cell>
          <cell r="B11160" t="str">
            <v>ГОЛОВКА КАМЕРИ CMOS</v>
          </cell>
          <cell r="C11160" t="str">
            <v>шт</v>
          </cell>
          <cell r="D11160">
            <v>1</v>
          </cell>
          <cell r="E11160" t="str">
            <v>7%</v>
          </cell>
          <cell r="F11160">
            <v>530017.93999999994</v>
          </cell>
          <cell r="G11160">
            <v>567119.18999999994</v>
          </cell>
        </row>
        <row r="11161">
          <cell r="A11161" t="str">
            <v>GK165R</v>
          </cell>
          <cell r="B11161" t="str">
            <v>ГОЛЧАСТИЙ ЕЛЕКТРОД ПРЯМИЙ КОРОТКИЙ РАЗОВОГО ВИКОРИСТАННЯ</v>
          </cell>
          <cell r="C11161" t="str">
            <v>пак</v>
          </cell>
          <cell r="D11161">
            <v>50</v>
          </cell>
          <cell r="E11161" t="str">
            <v>7%</v>
          </cell>
          <cell r="F11161">
            <v>6913.51</v>
          </cell>
          <cell r="G11161">
            <v>7397.46</v>
          </cell>
        </row>
        <row r="11162">
          <cell r="A11162" t="str">
            <v>NN262K</v>
          </cell>
          <cell r="B11162" t="str">
            <v>ГОМІЛК. ВИПРЯМЛ. ШТИФТ</v>
          </cell>
          <cell r="C11162" t="str">
            <v>шт</v>
          </cell>
          <cell r="D11162">
            <v>1</v>
          </cell>
          <cell r="E11162" t="str">
            <v>7%</v>
          </cell>
          <cell r="F11162">
            <v>13949.42</v>
          </cell>
          <cell r="G11162">
            <v>14925.88</v>
          </cell>
        </row>
        <row r="11163">
          <cell r="A11163" t="str">
            <v>NN263K</v>
          </cell>
          <cell r="B11163" t="str">
            <v>ГОМІЛК. ВИПРЯМЛ. ШТИФТ</v>
          </cell>
          <cell r="C11163" t="str">
            <v>шт</v>
          </cell>
          <cell r="E11163" t="str">
            <v>7%</v>
          </cell>
          <cell r="F11163">
            <v>13949.42</v>
          </cell>
          <cell r="G11163">
            <v>14925.88</v>
          </cell>
        </row>
        <row r="11164">
          <cell r="A11164" t="str">
            <v>NN265K</v>
          </cell>
          <cell r="B11164" t="str">
            <v>ГОМІЛК. ВИПРЯМЛ. ШТИФТ</v>
          </cell>
          <cell r="C11164" t="str">
            <v>шт</v>
          </cell>
          <cell r="D11164">
            <v>1</v>
          </cell>
          <cell r="E11164" t="str">
            <v>7%</v>
          </cell>
          <cell r="F11164">
            <v>13949.42</v>
          </cell>
          <cell r="G11164">
            <v>14925.88</v>
          </cell>
        </row>
        <row r="11165">
          <cell r="A11165" t="str">
            <v>NN266K</v>
          </cell>
          <cell r="B11165" t="str">
            <v>ГОМІЛК. ВИПРЯМЛ. ШТИФТ</v>
          </cell>
          <cell r="C11165" t="str">
            <v>шт</v>
          </cell>
          <cell r="D11165">
            <v>1</v>
          </cell>
          <cell r="E11165" t="str">
            <v>7%</v>
          </cell>
          <cell r="F11165">
            <v>13949.42</v>
          </cell>
          <cell r="G11165">
            <v>14925.88</v>
          </cell>
        </row>
        <row r="11166">
          <cell r="A11166" t="str">
            <v>ER130R</v>
          </cell>
          <cell r="B11166" t="str">
            <v>ГОРДЕ УТРОБН. КЮРЕТА ТУП. 10MM 280MM</v>
          </cell>
          <cell r="C11166" t="str">
            <v>шт</v>
          </cell>
          <cell r="D11166">
            <v>1</v>
          </cell>
          <cell r="E11166" t="str">
            <v>7%</v>
          </cell>
          <cell r="F11166">
            <v>6487.93</v>
          </cell>
          <cell r="G11166">
            <v>6942.09</v>
          </cell>
        </row>
        <row r="11167">
          <cell r="A11167" t="str">
            <v>ER132R</v>
          </cell>
          <cell r="B11167" t="str">
            <v>ГОРДЕ УТРОБН. КЮРЕТА ТУП. 12MM 280MM</v>
          </cell>
          <cell r="C11167" t="str">
            <v>шт</v>
          </cell>
          <cell r="D11167">
            <v>1</v>
          </cell>
          <cell r="E11167" t="str">
            <v>7%</v>
          </cell>
          <cell r="F11167">
            <v>6487.93</v>
          </cell>
          <cell r="G11167">
            <v>6942.09</v>
          </cell>
        </row>
        <row r="11168">
          <cell r="A11168" t="str">
            <v>ER134R</v>
          </cell>
          <cell r="B11168" t="str">
            <v>ГОРДЕ УТРОБН. КЮРЕТА ТУП. 14MM 280MM</v>
          </cell>
          <cell r="C11168" t="str">
            <v>шт</v>
          </cell>
          <cell r="D11168">
            <v>1</v>
          </cell>
          <cell r="E11168" t="str">
            <v>7%</v>
          </cell>
          <cell r="F11168">
            <v>6487.93</v>
          </cell>
          <cell r="G11168">
            <v>6942.09</v>
          </cell>
        </row>
        <row r="11169">
          <cell r="A11169" t="str">
            <v>ER126R</v>
          </cell>
          <cell r="B11169" t="str">
            <v>ГОРДЕ УТРОБН. КЮРЕТА ТУП. 6MM 280MM</v>
          </cell>
          <cell r="C11169" t="str">
            <v>шт</v>
          </cell>
          <cell r="D11169">
            <v>1</v>
          </cell>
          <cell r="E11169" t="str">
            <v>7%</v>
          </cell>
          <cell r="F11169">
            <v>6487.93</v>
          </cell>
          <cell r="G11169">
            <v>6942.09</v>
          </cell>
        </row>
        <row r="11170">
          <cell r="A11170" t="str">
            <v>ER128R</v>
          </cell>
          <cell r="B11170" t="str">
            <v>ГОРДЕ УТРОБН. КЮРЕТА ТУП. 8MM 280MM</v>
          </cell>
          <cell r="C11170" t="str">
            <v>шт</v>
          </cell>
          <cell r="D11170">
            <v>1</v>
          </cell>
          <cell r="E11170" t="str">
            <v>7%</v>
          </cell>
          <cell r="F11170">
            <v>6487.93</v>
          </cell>
          <cell r="G11170">
            <v>6942.09</v>
          </cell>
        </row>
        <row r="11171">
          <cell r="A11171" t="str">
            <v>DP405R</v>
          </cell>
          <cell r="B11171" t="str">
            <v>ГОРДОН КОНТУРНІ ЩИПЦІ 135MM</v>
          </cell>
          <cell r="C11171" t="str">
            <v>шт</v>
          </cell>
          <cell r="D11171">
            <v>1</v>
          </cell>
          <cell r="E11171" t="str">
            <v>7%</v>
          </cell>
          <cell r="F11171">
            <v>2580.3000000000002</v>
          </cell>
          <cell r="G11171">
            <v>2760.92</v>
          </cell>
        </row>
        <row r="11172">
          <cell r="A11172" t="str">
            <v>OL168R</v>
          </cell>
          <cell r="B11172" t="str">
            <v>ГОРНІ ВІДСМОКТУЮЧИЙ ДИСЕКТОР</v>
          </cell>
          <cell r="C11172" t="str">
            <v>шт</v>
          </cell>
          <cell r="D11172">
            <v>1</v>
          </cell>
          <cell r="E11172" t="str">
            <v>7%</v>
          </cell>
          <cell r="F11172">
            <v>9370.5499999999993</v>
          </cell>
          <cell r="G11172">
            <v>10026.48</v>
          </cell>
        </row>
        <row r="11173">
          <cell r="A11173" t="str">
            <v>BC189R</v>
          </cell>
          <cell r="B11173" t="str">
            <v>ГОРНІ НОЖИЦІ ВИГНУТ. Т/Т 195MM</v>
          </cell>
          <cell r="C11173" t="str">
            <v>шт</v>
          </cell>
          <cell r="E11173" t="str">
            <v>7%</v>
          </cell>
          <cell r="F11173">
            <v>8537.98</v>
          </cell>
          <cell r="G11173">
            <v>9135.64</v>
          </cell>
        </row>
        <row r="11174">
          <cell r="A11174" t="str">
            <v>BC184R</v>
          </cell>
          <cell r="B11174" t="str">
            <v>ГОРНІ НОЖИЦІ ПРЯМ. Т/Т 125MM</v>
          </cell>
          <cell r="C11174" t="str">
            <v>шт</v>
          </cell>
          <cell r="D11174">
            <v>1</v>
          </cell>
          <cell r="E11174" t="str">
            <v>7%</v>
          </cell>
          <cell r="F11174">
            <v>6948.98</v>
          </cell>
          <cell r="G11174">
            <v>7435.41</v>
          </cell>
        </row>
        <row r="11175">
          <cell r="A11175" t="str">
            <v>BC188R</v>
          </cell>
          <cell r="B11175" t="str">
            <v>ГОРНІ НОЖИЦІ ПРЯМ. Т/Т 195MM</v>
          </cell>
          <cell r="C11175" t="str">
            <v>шт</v>
          </cell>
          <cell r="E11175" t="str">
            <v>7%</v>
          </cell>
          <cell r="F11175">
            <v>8249.94</v>
          </cell>
          <cell r="G11175">
            <v>8827.43</v>
          </cell>
        </row>
        <row r="11176">
          <cell r="A11176" t="str">
            <v>BC921R</v>
          </cell>
          <cell r="B11176" t="str">
            <v xml:space="preserve">ГОРНІ СУПЕРГОСТРІ НОЖИЦІ ВИГНУТІ 195MM </v>
          </cell>
          <cell r="C11176" t="str">
            <v>шт</v>
          </cell>
          <cell r="E11176" t="str">
            <v>7%</v>
          </cell>
          <cell r="F11176">
            <v>7780.24</v>
          </cell>
          <cell r="G11176">
            <v>8324.86</v>
          </cell>
        </row>
        <row r="11177">
          <cell r="A11177" t="str">
            <v>BC920R</v>
          </cell>
          <cell r="B11177" t="str">
            <v>ГОРНІ СУПЕРГОСТРІ НОЖИЦІ ПРЯМ. 195MM</v>
          </cell>
          <cell r="C11177" t="str">
            <v>шт</v>
          </cell>
          <cell r="D11177">
            <v>1</v>
          </cell>
          <cell r="E11177" t="str">
            <v>7%</v>
          </cell>
          <cell r="F11177">
            <v>7336.07</v>
          </cell>
          <cell r="G11177">
            <v>7849.59</v>
          </cell>
        </row>
        <row r="11178">
          <cell r="A11178" t="str">
            <v>BV500R</v>
          </cell>
          <cell r="B11178" t="str">
            <v>ГОССЕ АБДОМІНАЛЬНИЙ РЕТРАКТОР</v>
          </cell>
          <cell r="C11178" t="str">
            <v>шт</v>
          </cell>
          <cell r="D11178">
            <v>1</v>
          </cell>
          <cell r="E11178" t="str">
            <v>7%</v>
          </cell>
          <cell r="F11178">
            <v>14836.05</v>
          </cell>
          <cell r="G11178">
            <v>15874.57</v>
          </cell>
        </row>
        <row r="11179">
          <cell r="A11179" t="str">
            <v>BV505R</v>
          </cell>
          <cell r="B11179" t="str">
            <v>ГОССЕ АБДОМІНАЛЬНИЙ РЕТРАКТОР</v>
          </cell>
          <cell r="C11179" t="str">
            <v>шт</v>
          </cell>
          <cell r="D11179">
            <v>1</v>
          </cell>
          <cell r="E11179" t="str">
            <v>7%</v>
          </cell>
          <cell r="F11179">
            <v>28653.13</v>
          </cell>
          <cell r="G11179">
            <v>30658.84</v>
          </cell>
        </row>
        <row r="11180">
          <cell r="A11180" t="str">
            <v>BV502R</v>
          </cell>
          <cell r="B11180" t="str">
            <v>ГОССЕ АБДОМІНАЛЬНИЙ РЕТРАКТОР</v>
          </cell>
          <cell r="C11180" t="str">
            <v>шт</v>
          </cell>
          <cell r="E11180" t="str">
            <v>7%</v>
          </cell>
          <cell r="F11180">
            <v>17226.91</v>
          </cell>
          <cell r="G11180">
            <v>18432.79</v>
          </cell>
        </row>
        <row r="11181">
          <cell r="A11181" t="str">
            <v>FK704R</v>
          </cell>
          <cell r="B11181" t="str">
            <v>ГОСТР. КІСТКОВ. КЮРЕТА № 0 ПРЯМ.5.2MM250MM</v>
          </cell>
          <cell r="C11181" t="str">
            <v>шт</v>
          </cell>
          <cell r="D11181">
            <v>1</v>
          </cell>
          <cell r="E11181" t="str">
            <v>7%</v>
          </cell>
          <cell r="F11181">
            <v>7755.59</v>
          </cell>
          <cell r="G11181">
            <v>8298.48</v>
          </cell>
        </row>
        <row r="11182">
          <cell r="A11182" t="str">
            <v>FK702R</v>
          </cell>
          <cell r="B11182" t="str">
            <v>ГОСТР. КІСТКОВ. КЮРЕТА № 000 ПРЯМ. 3.6MM250MM</v>
          </cell>
          <cell r="C11182" t="str">
            <v>шт</v>
          </cell>
          <cell r="D11182">
            <v>1</v>
          </cell>
          <cell r="E11182" t="str">
            <v>7%</v>
          </cell>
          <cell r="F11182">
            <v>7755.59</v>
          </cell>
          <cell r="G11182">
            <v>8298.48</v>
          </cell>
        </row>
        <row r="11183">
          <cell r="A11183" t="str">
            <v>FK705R</v>
          </cell>
          <cell r="B11183" t="str">
            <v>ГОСТР. КІСТКОВ. КЮРЕТА № 1 ПРЯМ.6.8MM250MM</v>
          </cell>
          <cell r="C11183" t="str">
            <v>шт</v>
          </cell>
          <cell r="D11183">
            <v>1</v>
          </cell>
          <cell r="E11183" t="str">
            <v>7%</v>
          </cell>
          <cell r="F11183">
            <v>7755.59</v>
          </cell>
          <cell r="G11183">
            <v>8298.48</v>
          </cell>
        </row>
        <row r="11184">
          <cell r="A11184" t="str">
            <v>FK703R</v>
          </cell>
          <cell r="B11184" t="str">
            <v>ГОСТР. КІСТКОВ. КЮРЕТА №00 ПРЯМ. 4.4MM250MM</v>
          </cell>
          <cell r="C11184" t="str">
            <v>шт</v>
          </cell>
          <cell r="D11184">
            <v>1</v>
          </cell>
          <cell r="E11184" t="str">
            <v>7%</v>
          </cell>
          <cell r="F11184">
            <v>7755.59</v>
          </cell>
          <cell r="G11184">
            <v>8298.48</v>
          </cell>
        </row>
        <row r="11185">
          <cell r="A11185" t="str">
            <v>FK713R</v>
          </cell>
          <cell r="B11185" t="str">
            <v>ГОСТР. КІСТКОВ. КЮРЕТА №00 ФЕНЕСТР. ЗАГН.4.4MM250MM</v>
          </cell>
          <cell r="C11185" t="str">
            <v>шт</v>
          </cell>
          <cell r="D11185">
            <v>1</v>
          </cell>
          <cell r="E11185" t="str">
            <v>7%</v>
          </cell>
          <cell r="F11185">
            <v>7755.59</v>
          </cell>
          <cell r="G11185">
            <v>8298.48</v>
          </cell>
        </row>
        <row r="11186">
          <cell r="A11186" t="str">
            <v>FK712R</v>
          </cell>
          <cell r="B11186" t="str">
            <v>ГОСТР. КІСТКОВ. КЮРЕТА №000 ФЕНЕСТР. ЗАГН.3.6MM250MM</v>
          </cell>
          <cell r="C11186" t="str">
            <v>шт</v>
          </cell>
          <cell r="E11186" t="str">
            <v>7%</v>
          </cell>
          <cell r="F11186">
            <v>7755.59</v>
          </cell>
          <cell r="G11186">
            <v>8298.48</v>
          </cell>
        </row>
        <row r="11187">
          <cell r="A11187" t="str">
            <v>FK714R</v>
          </cell>
          <cell r="B11187" t="str">
            <v>ГОСТР. КІСТКОВ. КЮРЕТА№0 ФЕНЕСТР. ЗАГН.5.2MM250MM</v>
          </cell>
          <cell r="C11187" t="str">
            <v>шт</v>
          </cell>
          <cell r="D11187">
            <v>1</v>
          </cell>
          <cell r="E11187" t="str">
            <v>7%</v>
          </cell>
          <cell r="F11187">
            <v>7755.59</v>
          </cell>
          <cell r="G11187">
            <v>8298.48</v>
          </cell>
        </row>
        <row r="11188">
          <cell r="A11188" t="str">
            <v>FK715R</v>
          </cell>
          <cell r="B11188" t="str">
            <v>ГОСТР. КІСТКОВ. КЮРЕТА№1 ФЕНЕСТР. ЗАГН.6.8MM250MM</v>
          </cell>
          <cell r="C11188" t="str">
            <v>шт</v>
          </cell>
          <cell r="D11188">
            <v>1</v>
          </cell>
          <cell r="E11188" t="str">
            <v>7%</v>
          </cell>
          <cell r="F11188">
            <v>7755.59</v>
          </cell>
          <cell r="G11188">
            <v>8298.48</v>
          </cell>
        </row>
        <row r="11189">
          <cell r="A11189" t="str">
            <v>DO650R</v>
          </cell>
          <cell r="B11189" t="str">
            <v>ГОСТРА ЛОЖКА ДВОКІНЦЕВ.160MM</v>
          </cell>
          <cell r="C11189" t="str">
            <v>шт</v>
          </cell>
          <cell r="D11189">
            <v>1</v>
          </cell>
          <cell r="E11189" t="str">
            <v>7%</v>
          </cell>
          <cell r="F11189">
            <v>2361.88</v>
          </cell>
          <cell r="G11189">
            <v>2527.21</v>
          </cell>
        </row>
        <row r="11190">
          <cell r="A11190" t="str">
            <v>BA815-CSU</v>
          </cell>
          <cell r="B11190" t="str">
            <v>ГОСТРИЙ ГАЧОК 90°</v>
          </cell>
          <cell r="C11190" t="str">
            <v>пак</v>
          </cell>
          <cell r="D11190">
            <v>10</v>
          </cell>
          <cell r="E11190" t="str">
            <v>7%</v>
          </cell>
          <cell r="F11190">
            <v>1224.4100000000001</v>
          </cell>
          <cell r="G11190">
            <v>1310.1199999999999</v>
          </cell>
        </row>
        <row r="11191">
          <cell r="A11191" t="str">
            <v>PO306R</v>
          </cell>
          <cell r="B11191" t="str">
            <v>ГРАСПЕР ФІКСУЮЧИЙ ФЕНЕСТРОВАНИЙ</v>
          </cell>
          <cell r="C11191" t="str">
            <v>шт</v>
          </cell>
          <cell r="D11191">
            <v>1</v>
          </cell>
          <cell r="E11191" t="str">
            <v>7%</v>
          </cell>
          <cell r="F11191">
            <v>78052.41</v>
          </cell>
          <cell r="G11191">
            <v>83516.08</v>
          </cell>
        </row>
        <row r="11192">
          <cell r="A11192" t="str">
            <v>TF139</v>
          </cell>
          <cell r="B11192" t="str">
            <v>ГРАФІЧ.ШАБЛОН Д.FW649R (FW610/ВІДКРИТИЙ)</v>
          </cell>
          <cell r="C11192" t="str">
            <v>шт</v>
          </cell>
          <cell r="D11192">
            <v>1</v>
          </cell>
          <cell r="E11192" t="str">
            <v>20%</v>
          </cell>
          <cell r="F11192">
            <v>25182.75</v>
          </cell>
          <cell r="G11192">
            <v>30219.29</v>
          </cell>
        </row>
        <row r="11193">
          <cell r="A11193" t="str">
            <v>TF140</v>
          </cell>
          <cell r="B11193" t="str">
            <v>ГРАФІЧ.ШАБЛОН Д.FW649R (FW640/ПЕРКУТ.)</v>
          </cell>
          <cell r="C11193" t="str">
            <v>шт</v>
          </cell>
          <cell r="D11193">
            <v>1</v>
          </cell>
          <cell r="E11193" t="str">
            <v>20%</v>
          </cell>
          <cell r="F11193">
            <v>25182.75</v>
          </cell>
          <cell r="G11193">
            <v>30219.29</v>
          </cell>
        </row>
        <row r="11194">
          <cell r="A11194" t="str">
            <v>TE993</v>
          </cell>
          <cell r="B11194" t="str">
            <v>ГРАФІЧНИЙ ШАБЛОН Д.FW377R (FW610)</v>
          </cell>
          <cell r="C11194" t="str">
            <v>шт</v>
          </cell>
          <cell r="D11194">
            <v>1</v>
          </cell>
          <cell r="E11194" t="str">
            <v>20%</v>
          </cell>
          <cell r="F11194">
            <v>25610.92</v>
          </cell>
          <cell r="G11194">
            <v>30733.1</v>
          </cell>
        </row>
        <row r="11195">
          <cell r="A11195" t="str">
            <v>TE994</v>
          </cell>
          <cell r="B11195" t="str">
            <v>ГРАФІЧНИЙ ШАБЛОН Д.FW378R (FW610)</v>
          </cell>
          <cell r="C11195" t="str">
            <v>шт</v>
          </cell>
          <cell r="D11195">
            <v>1</v>
          </cell>
          <cell r="E11195" t="str">
            <v>20%</v>
          </cell>
          <cell r="F11195">
            <v>13621.16</v>
          </cell>
          <cell r="G11195">
            <v>16345.39</v>
          </cell>
        </row>
        <row r="11196">
          <cell r="A11196" t="str">
            <v>TF001</v>
          </cell>
          <cell r="B11196" t="str">
            <v>ГРАФІЧНИЙ ШАБЛОН Д.FW391R (FW393)</v>
          </cell>
          <cell r="C11196" t="str">
            <v>шт</v>
          </cell>
          <cell r="D11196">
            <v>1</v>
          </cell>
          <cell r="E11196" t="str">
            <v>20%</v>
          </cell>
          <cell r="F11196">
            <v>8954.48</v>
          </cell>
          <cell r="G11196">
            <v>10745.38</v>
          </cell>
        </row>
        <row r="11197">
          <cell r="A11197" t="str">
            <v>TF002</v>
          </cell>
          <cell r="B11197" t="str">
            <v>ГРАФІЧНИЙ ШАБЛОН Д.FW392R (FW393)</v>
          </cell>
          <cell r="C11197" t="str">
            <v>шт</v>
          </cell>
          <cell r="D11197">
            <v>1</v>
          </cell>
          <cell r="E11197" t="str">
            <v>20%</v>
          </cell>
          <cell r="F11197">
            <v>10345.4</v>
          </cell>
          <cell r="G11197">
            <v>12414.48</v>
          </cell>
        </row>
        <row r="11198">
          <cell r="A11198" t="str">
            <v>TF143</v>
          </cell>
          <cell r="B11198" t="str">
            <v>ГРАФІЧНИЙ ШАБЛОН Д.FW473R (FW472)</v>
          </cell>
          <cell r="C11198" t="str">
            <v>шт</v>
          </cell>
          <cell r="D11198">
            <v>1</v>
          </cell>
          <cell r="E11198" t="str">
            <v>20%</v>
          </cell>
          <cell r="F11198">
            <v>25182.75</v>
          </cell>
          <cell r="G11198">
            <v>30219.29</v>
          </cell>
        </row>
        <row r="11199">
          <cell r="A11199" t="str">
            <v>TF144</v>
          </cell>
          <cell r="B11199" t="str">
            <v>ГРАФІЧНИЙ ШАБЛОН Д.FW489R (FW610)</v>
          </cell>
          <cell r="C11199" t="str">
            <v>шт</v>
          </cell>
          <cell r="D11199">
            <v>1</v>
          </cell>
          <cell r="E11199" t="str">
            <v>20%</v>
          </cell>
          <cell r="F11199">
            <v>19066.330000000002</v>
          </cell>
          <cell r="G11199">
            <v>22879.599999999999</v>
          </cell>
        </row>
        <row r="11200">
          <cell r="A11200" t="str">
            <v>TF141</v>
          </cell>
          <cell r="B11200" t="str">
            <v>ГРАФІЧНИЙ ШАБЛОН Д.FW641R (FW640)</v>
          </cell>
          <cell r="C11200" t="str">
            <v>шт</v>
          </cell>
          <cell r="D11200">
            <v>1</v>
          </cell>
          <cell r="E11200" t="str">
            <v>20%</v>
          </cell>
          <cell r="F11200">
            <v>25182.75</v>
          </cell>
          <cell r="G11200">
            <v>30219.29</v>
          </cell>
        </row>
        <row r="11201">
          <cell r="A11201" t="str">
            <v>TF142</v>
          </cell>
          <cell r="B11201" t="str">
            <v>ГРАФІЧНИЙ ШАБЛОН Д.FW642R (FW640)</v>
          </cell>
          <cell r="C11201" t="str">
            <v>шт</v>
          </cell>
          <cell r="D11201">
            <v>1</v>
          </cell>
          <cell r="E11201" t="str">
            <v>20%</v>
          </cell>
          <cell r="F11201">
            <v>19066.330000000002</v>
          </cell>
          <cell r="G11201">
            <v>22879.599999999999</v>
          </cell>
        </row>
        <row r="11202">
          <cell r="A11202" t="str">
            <v>TF013</v>
          </cell>
          <cell r="B11202" t="str">
            <v>ГРАФІЧНИЙ ШАБЛОН Д.FW645R (FW644)</v>
          </cell>
          <cell r="C11202" t="str">
            <v>шт</v>
          </cell>
          <cell r="D11202">
            <v>1</v>
          </cell>
          <cell r="E11202" t="str">
            <v>20%</v>
          </cell>
          <cell r="F11202">
            <v>10580.68</v>
          </cell>
          <cell r="G11202">
            <v>12696.82</v>
          </cell>
        </row>
        <row r="11203">
          <cell r="A11203" t="str">
            <v>TF014</v>
          </cell>
          <cell r="B11203" t="str">
            <v>ГРАФІЧНИЙ ШАБЛОН Д.FW647R (FW646)</v>
          </cell>
          <cell r="C11203" t="str">
            <v>шт</v>
          </cell>
          <cell r="D11203">
            <v>1</v>
          </cell>
          <cell r="E11203" t="str">
            <v>20%</v>
          </cell>
          <cell r="F11203">
            <v>10580.68</v>
          </cell>
          <cell r="G11203">
            <v>12696.82</v>
          </cell>
        </row>
        <row r="11204">
          <cell r="A11204" t="str">
            <v>TF034</v>
          </cell>
          <cell r="B11204" t="str">
            <v>ГРАФІЧНИЙ ШАБЛОН Д.FW651R (FW650)</v>
          </cell>
          <cell r="C11204" t="str">
            <v>шт</v>
          </cell>
          <cell r="D11204">
            <v>1</v>
          </cell>
          <cell r="E11204" t="str">
            <v>20%</v>
          </cell>
          <cell r="F11204">
            <v>10264.09</v>
          </cell>
          <cell r="G11204">
            <v>12316.91</v>
          </cell>
        </row>
        <row r="11205">
          <cell r="A11205" t="str">
            <v>TF050</v>
          </cell>
          <cell r="B11205" t="str">
            <v>ГРАФІЧНИЙ ШАБЛОН Д.SC451R (SC450)</v>
          </cell>
          <cell r="C11205" t="str">
            <v>шт</v>
          </cell>
          <cell r="D11205">
            <v>1</v>
          </cell>
          <cell r="E11205" t="str">
            <v>20%</v>
          </cell>
          <cell r="F11205">
            <v>10264.09</v>
          </cell>
          <cell r="G11205">
            <v>12316.91</v>
          </cell>
        </row>
        <row r="11206">
          <cell r="A11206" t="str">
            <v>TF228</v>
          </cell>
          <cell r="B11206" t="str">
            <v>ГРАФІЧНИЙ ШАБЛОН Д.SJ624R (SJ600)</v>
          </cell>
          <cell r="C11206" t="str">
            <v>шт</v>
          </cell>
          <cell r="D11206">
            <v>1</v>
          </cell>
          <cell r="E11206" t="str">
            <v>20%</v>
          </cell>
          <cell r="F11206">
            <v>25251.95</v>
          </cell>
          <cell r="G11206">
            <v>30302.33</v>
          </cell>
        </row>
        <row r="11207">
          <cell r="A11207" t="str">
            <v>TF229</v>
          </cell>
          <cell r="B11207" t="str">
            <v>ГРАФІЧНИЙ ШАБЛОН Д.SJ626R (SJ600)</v>
          </cell>
          <cell r="C11207" t="str">
            <v>шт</v>
          </cell>
          <cell r="D11207">
            <v>1</v>
          </cell>
          <cell r="E11207" t="str">
            <v>20%</v>
          </cell>
          <cell r="F11207">
            <v>15622.77</v>
          </cell>
          <cell r="G11207">
            <v>18747.32</v>
          </cell>
        </row>
        <row r="11208">
          <cell r="A11208" t="str">
            <v>TF230</v>
          </cell>
          <cell r="B11208" t="str">
            <v>ГРАФІЧНИЙ ШАБЛОН Д.SJ628R (SJ600)</v>
          </cell>
          <cell r="C11208" t="str">
            <v>шт</v>
          </cell>
          <cell r="D11208">
            <v>1</v>
          </cell>
          <cell r="E11208" t="str">
            <v>20%</v>
          </cell>
          <cell r="F11208">
            <v>15622.77</v>
          </cell>
          <cell r="G11208">
            <v>18747.32</v>
          </cell>
        </row>
        <row r="11209">
          <cell r="A11209" t="str">
            <v>TF025</v>
          </cell>
          <cell r="B11209" t="str">
            <v>ГРАФІЧНИЙ ШАБЛОН ДЛЯ FR719R (FR720)</v>
          </cell>
          <cell r="C11209" t="str">
            <v>шт</v>
          </cell>
          <cell r="D11209">
            <v>1</v>
          </cell>
          <cell r="E11209" t="str">
            <v>7%</v>
          </cell>
          <cell r="F11209">
            <v>19991.88</v>
          </cell>
          <cell r="G11209">
            <v>21391.31</v>
          </cell>
        </row>
        <row r="11210">
          <cell r="A11210" t="str">
            <v>TF012</v>
          </cell>
          <cell r="B11210" t="str">
            <v>ГРАФІЧНО.ШАБЛОН Д.FW643R (FW644/FW646)</v>
          </cell>
          <cell r="C11210" t="str">
            <v>шт</v>
          </cell>
          <cell r="D11210">
            <v>1</v>
          </cell>
          <cell r="E11210" t="str">
            <v>20%</v>
          </cell>
          <cell r="F11210">
            <v>9147.81</v>
          </cell>
          <cell r="G11210">
            <v>10977.37</v>
          </cell>
        </row>
        <row r="11211">
          <cell r="A11211" t="str">
            <v>MB286R</v>
          </cell>
          <cell r="B11211" t="str">
            <v>ГРАФТІНГ АСПІРАЦІЙНА ТРУБКА КІНЧИК 3MM</v>
          </cell>
          <cell r="C11211" t="str">
            <v>шт</v>
          </cell>
          <cell r="D11211">
            <v>1</v>
          </cell>
          <cell r="E11211" t="str">
            <v>7%</v>
          </cell>
          <cell r="F11211">
            <v>5654.94</v>
          </cell>
          <cell r="G11211">
            <v>6050.78</v>
          </cell>
        </row>
        <row r="11212">
          <cell r="A11212" t="str">
            <v>FB384R</v>
          </cell>
          <cell r="B11212" t="str">
            <v>ГРЕГОРІ М’ЯКИЙ АТРАВМАТ.БУЛЬДОГ ЗАТИСКАЧ ВИГНУТ. В ЛІВО</v>
          </cell>
          <cell r="C11212" t="str">
            <v>шт</v>
          </cell>
          <cell r="D11212">
            <v>1</v>
          </cell>
          <cell r="E11212" t="str">
            <v>7%</v>
          </cell>
          <cell r="F11212">
            <v>18847.919999999998</v>
          </cell>
          <cell r="G11212">
            <v>20167.27</v>
          </cell>
        </row>
        <row r="11213">
          <cell r="A11213" t="str">
            <v>FB385R</v>
          </cell>
          <cell r="B11213" t="str">
            <v>ГРЕГОРІ М’ЯКИЙ АТРАВМАТ.БУЛЬДОГ ЗАТИСКАЧ ВИГНУТ. В ПРАВО</v>
          </cell>
          <cell r="C11213" t="str">
            <v>шт</v>
          </cell>
          <cell r="D11213">
            <v>1</v>
          </cell>
          <cell r="E11213" t="str">
            <v>7%</v>
          </cell>
          <cell r="F11213">
            <v>18847.919999999998</v>
          </cell>
          <cell r="G11213">
            <v>20167.27</v>
          </cell>
        </row>
        <row r="11214">
          <cell r="A11214" t="str">
            <v>FB382R</v>
          </cell>
          <cell r="B11214" t="str">
            <v>ГРЕГОРІ М’ЯКИЙ АТРАВМАТ.БУЛЬДОГ ЗАТИСКАЧ ЗАГН.ФІГУР.C</v>
          </cell>
          <cell r="C11214" t="str">
            <v>шт</v>
          </cell>
          <cell r="E11214" t="str">
            <v>7%</v>
          </cell>
          <cell r="F11214">
            <v>14910.44</v>
          </cell>
          <cell r="G11214">
            <v>15954.17</v>
          </cell>
        </row>
        <row r="11215">
          <cell r="A11215" t="str">
            <v>FB383R</v>
          </cell>
          <cell r="B11215" t="str">
            <v>ГРЕГОРІ М’ЯКИЙ АТРАВМАТ.БУЛЬДОГ ЗАТИСКАЧ ЗАГН.ФІГУР.D</v>
          </cell>
          <cell r="C11215" t="str">
            <v>шт</v>
          </cell>
          <cell r="E11215" t="str">
            <v>7%</v>
          </cell>
          <cell r="F11215">
            <v>14910.44</v>
          </cell>
          <cell r="G11215">
            <v>15954.17</v>
          </cell>
        </row>
        <row r="11216">
          <cell r="A11216" t="str">
            <v>EB011R</v>
          </cell>
          <cell r="B11216" t="str">
            <v xml:space="preserve">ГРЕЙ ЗАТИСКАЧ ВИГНУТ. 220MM </v>
          </cell>
          <cell r="C11216" t="str">
            <v>шт</v>
          </cell>
          <cell r="D11216">
            <v>1</v>
          </cell>
          <cell r="E11216" t="str">
            <v>7%</v>
          </cell>
          <cell r="F11216">
            <v>8925.07</v>
          </cell>
          <cell r="G11216">
            <v>9549.82</v>
          </cell>
        </row>
        <row r="11217">
          <cell r="A11217" t="str">
            <v>EB012R</v>
          </cell>
          <cell r="B11217" t="str">
            <v xml:space="preserve">ГРЕЙ ЗАТИСКАЧ ВИГНУТ. 220MM </v>
          </cell>
          <cell r="C11217" t="str">
            <v>шт</v>
          </cell>
          <cell r="D11217">
            <v>1</v>
          </cell>
          <cell r="E11217" t="str">
            <v>7%</v>
          </cell>
          <cell r="F11217">
            <v>8925.07</v>
          </cell>
          <cell r="G11217">
            <v>9549.82</v>
          </cell>
        </row>
        <row r="11218">
          <cell r="A11218" t="str">
            <v>DK060R</v>
          </cell>
          <cell r="B11218" t="str">
            <v>ГРЕЙ ЗУБ. ЩИПЦІ ДЛЯ ДІТЕЙ №22S</v>
          </cell>
          <cell r="C11218" t="str">
            <v>шт</v>
          </cell>
          <cell r="D11218">
            <v>1</v>
          </cell>
          <cell r="E11218" t="str">
            <v>7%</v>
          </cell>
          <cell r="F11218">
            <v>5117.34</v>
          </cell>
          <cell r="G11218">
            <v>5475.55</v>
          </cell>
        </row>
        <row r="11219">
          <cell r="A11219" t="str">
            <v>BH193R</v>
          </cell>
          <cell r="B11219" t="str">
            <v>ГРЕЙ-ТАРНЕР КРОВОЗУП. ЗАТИСКАЧ 180MM</v>
          </cell>
          <cell r="C11219" t="str">
            <v>шт</v>
          </cell>
          <cell r="D11219">
            <v>1</v>
          </cell>
          <cell r="E11219" t="str">
            <v>7%</v>
          </cell>
          <cell r="F11219">
            <v>4438.75</v>
          </cell>
          <cell r="G11219">
            <v>4749.46</v>
          </cell>
        </row>
        <row r="11220">
          <cell r="A11220" t="str">
            <v>EL196R</v>
          </cell>
          <cell r="B11220" t="str">
            <v>ГРЕЙВ ВАГІНАЛЬН. ДЗЕРКАЛО 105X33MM</v>
          </cell>
          <cell r="C11220" t="str">
            <v>шт</v>
          </cell>
          <cell r="D11220">
            <v>1</v>
          </cell>
          <cell r="E11220" t="str">
            <v>7%</v>
          </cell>
          <cell r="F11220">
            <v>3014.09</v>
          </cell>
          <cell r="G11220">
            <v>3225.08</v>
          </cell>
        </row>
        <row r="11221">
          <cell r="A11221" t="str">
            <v>EL194R</v>
          </cell>
          <cell r="B11221" t="str">
            <v>ГРЕЙВ ВАГІНАЛЬН. ДЗЕРКАЛО 75X20MM</v>
          </cell>
          <cell r="C11221" t="str">
            <v>шт</v>
          </cell>
          <cell r="D11221">
            <v>1</v>
          </cell>
          <cell r="E11221" t="str">
            <v>7%</v>
          </cell>
          <cell r="F11221">
            <v>2807.36</v>
          </cell>
          <cell r="G11221">
            <v>3003.87</v>
          </cell>
        </row>
        <row r="11222">
          <cell r="A11222" t="str">
            <v>EL195R</v>
          </cell>
          <cell r="B11222" t="str">
            <v>ГРЕЙВ ВАГІНАЛЬН. ДЗЕРКАЛО 95X30MM</v>
          </cell>
          <cell r="C11222" t="str">
            <v>шт</v>
          </cell>
          <cell r="D11222">
            <v>1</v>
          </cell>
          <cell r="E11222" t="str">
            <v>7%</v>
          </cell>
          <cell r="F11222">
            <v>2922.84</v>
          </cell>
          <cell r="G11222">
            <v>3127.43</v>
          </cell>
        </row>
        <row r="11223">
          <cell r="A11223" t="str">
            <v>DB380R</v>
          </cell>
          <cell r="B11223" t="str">
            <v>ГРЕЙСІ КЮРЕТА 1/2 З ЕРГОН. РУЧКА СІР.</v>
          </cell>
          <cell r="C11223" t="str">
            <v>шт</v>
          </cell>
          <cell r="D11223">
            <v>1</v>
          </cell>
          <cell r="E11223" t="str">
            <v>7%</v>
          </cell>
          <cell r="F11223">
            <v>1975.66</v>
          </cell>
          <cell r="G11223">
            <v>2113.96</v>
          </cell>
        </row>
        <row r="11224">
          <cell r="A11224" t="str">
            <v>DB385R</v>
          </cell>
          <cell r="B11224" t="str">
            <v>ГРЕЙСІ КЮРЕТА 11/12 ЕРГОН. РУЧКА ФІОЛЕТ</v>
          </cell>
          <cell r="C11224" t="str">
            <v>шт</v>
          </cell>
          <cell r="D11224">
            <v>1</v>
          </cell>
          <cell r="E11224" t="str">
            <v>7%</v>
          </cell>
          <cell r="F11224">
            <v>1975.66</v>
          </cell>
          <cell r="G11224">
            <v>2113.96</v>
          </cell>
        </row>
        <row r="11225">
          <cell r="A11225" t="str">
            <v>DB388R</v>
          </cell>
          <cell r="B11225" t="str">
            <v>ГРЕЙСІ КЮРЕТА 11/14 ЕРГОН. РУЧКА ФІОЛЕТ</v>
          </cell>
          <cell r="C11225" t="str">
            <v>шт</v>
          </cell>
          <cell r="D11225">
            <v>1</v>
          </cell>
          <cell r="E11225" t="str">
            <v>7%</v>
          </cell>
          <cell r="F11225">
            <v>1975.66</v>
          </cell>
          <cell r="G11225">
            <v>2113.96</v>
          </cell>
        </row>
        <row r="11226">
          <cell r="A11226" t="str">
            <v>DB389R</v>
          </cell>
          <cell r="B11226" t="str">
            <v>ГРЕЙСІ КЮРЕТА 12/13 ЕРГОН. РУЧКА ТЕМНОСИН.</v>
          </cell>
          <cell r="C11226" t="str">
            <v>шт</v>
          </cell>
          <cell r="D11226">
            <v>1</v>
          </cell>
          <cell r="E11226" t="str">
            <v>7%</v>
          </cell>
          <cell r="F11226">
            <v>1975.66</v>
          </cell>
          <cell r="G11226">
            <v>2113.96</v>
          </cell>
        </row>
        <row r="11227">
          <cell r="A11227" t="str">
            <v>DB386R</v>
          </cell>
          <cell r="B11227" t="str">
            <v>ГРЕЙСІ КЮРЕТА 13/14 ЕРГОН. РУЧКА ТЕМНОСИН.</v>
          </cell>
          <cell r="C11227" t="str">
            <v>шт</v>
          </cell>
          <cell r="D11227">
            <v>1</v>
          </cell>
          <cell r="E11227" t="str">
            <v>7%</v>
          </cell>
          <cell r="F11227">
            <v>1975.66</v>
          </cell>
          <cell r="G11227">
            <v>2113.96</v>
          </cell>
        </row>
        <row r="11228">
          <cell r="A11228" t="str">
            <v>DB387R</v>
          </cell>
          <cell r="B11228" t="str">
            <v>ГРЕЙСІ КЮРЕТА 15/16 З ЕРГОН. РУЧКА ЧОРН.</v>
          </cell>
          <cell r="C11228" t="str">
            <v>шт</v>
          </cell>
          <cell r="D11228">
            <v>1</v>
          </cell>
          <cell r="E11228" t="str">
            <v>7%</v>
          </cell>
          <cell r="F11228">
            <v>1975.66</v>
          </cell>
          <cell r="G11228">
            <v>2113.96</v>
          </cell>
        </row>
        <row r="11229">
          <cell r="A11229" t="str">
            <v>DB381R</v>
          </cell>
          <cell r="B11229" t="str">
            <v>ГРЕЙСІ КЮРЕТА 3/4 З ЕРГОН. РУЧКА ЧОРН.</v>
          </cell>
          <cell r="C11229" t="str">
            <v>шт</v>
          </cell>
          <cell r="D11229">
            <v>1</v>
          </cell>
          <cell r="E11229" t="str">
            <v>7%</v>
          </cell>
          <cell r="F11229">
            <v>1975.66</v>
          </cell>
          <cell r="G11229">
            <v>2113.96</v>
          </cell>
        </row>
        <row r="11230">
          <cell r="A11230" t="str">
            <v>DB382R</v>
          </cell>
          <cell r="B11230" t="str">
            <v>ГРЕЙСІ КЮРЕТА 5/6 З ЕРГОН. РУЧКА ЖОВТ.</v>
          </cell>
          <cell r="C11230" t="str">
            <v>шт</v>
          </cell>
          <cell r="D11230">
            <v>1</v>
          </cell>
          <cell r="E11230" t="str">
            <v>7%</v>
          </cell>
          <cell r="F11230">
            <v>1975.66</v>
          </cell>
          <cell r="G11230">
            <v>2113.96</v>
          </cell>
        </row>
        <row r="11231">
          <cell r="A11231" t="str">
            <v>DB383R</v>
          </cell>
          <cell r="B11231" t="str">
            <v>ГРЕЙСІ КЮРЕТА 7/8 З ЕРГОН. РУЧКА ЗЕЛ.</v>
          </cell>
          <cell r="C11231" t="str">
            <v>шт</v>
          </cell>
          <cell r="D11231">
            <v>1</v>
          </cell>
          <cell r="E11231" t="str">
            <v>7%</v>
          </cell>
          <cell r="F11231">
            <v>1975.66</v>
          </cell>
          <cell r="G11231">
            <v>2113.96</v>
          </cell>
        </row>
        <row r="11232">
          <cell r="A11232" t="str">
            <v>DB384R</v>
          </cell>
          <cell r="B11232" t="str">
            <v>ГРЕЙСІ КЮРЕТА 9/10 З ЕРГОН. РУЧКА СИН.</v>
          </cell>
          <cell r="C11232" t="str">
            <v>шт</v>
          </cell>
          <cell r="D11232">
            <v>1</v>
          </cell>
          <cell r="E11232" t="str">
            <v>7%</v>
          </cell>
          <cell r="F11232">
            <v>1975.66</v>
          </cell>
          <cell r="G11232">
            <v>2113.96</v>
          </cell>
        </row>
        <row r="11233">
          <cell r="A11233" t="str">
            <v>BT408R</v>
          </cell>
          <cell r="B11233" t="str">
            <v>ГРІНE РЕТРАКТОР 28X22MM 225MM</v>
          </cell>
          <cell r="C11233" t="str">
            <v>шт</v>
          </cell>
          <cell r="D11233">
            <v>1</v>
          </cell>
          <cell r="E11233" t="str">
            <v>7%</v>
          </cell>
          <cell r="F11233">
            <v>4774.8</v>
          </cell>
          <cell r="G11233">
            <v>5109.04</v>
          </cell>
        </row>
        <row r="11234">
          <cell r="A11234" t="str">
            <v>OA359R</v>
          </cell>
          <cell r="B11234" t="str">
            <v>ГРІФ НЕРВ. /СУДИНН. ГАЧОК ВЕЛ. 140MM</v>
          </cell>
          <cell r="C11234" t="str">
            <v>шт</v>
          </cell>
          <cell r="D11234">
            <v>1</v>
          </cell>
          <cell r="E11234" t="str">
            <v>7%</v>
          </cell>
          <cell r="F11234">
            <v>3146.01</v>
          </cell>
          <cell r="G11234">
            <v>3366.23</v>
          </cell>
        </row>
        <row r="11235">
          <cell r="A11235" t="str">
            <v>OA357R</v>
          </cell>
          <cell r="B11235" t="str">
            <v>ГРІФ НЕРВ. /СУДИНН. ГАЧОК МАЛ. 140MM</v>
          </cell>
          <cell r="C11235" t="str">
            <v>шт</v>
          </cell>
          <cell r="E11235" t="str">
            <v>7%</v>
          </cell>
          <cell r="F11235">
            <v>3146.01</v>
          </cell>
          <cell r="G11235">
            <v>3366.23</v>
          </cell>
        </row>
        <row r="11236">
          <cell r="A11236" t="str">
            <v>OA358R</v>
          </cell>
          <cell r="B11236" t="str">
            <v>ГРІФ НЕРВ. /СУДИНН. ГАЧОК СЕР. 140MM</v>
          </cell>
          <cell r="C11236" t="str">
            <v>шт</v>
          </cell>
          <cell r="D11236">
            <v>1</v>
          </cell>
          <cell r="E11236" t="str">
            <v>7%</v>
          </cell>
          <cell r="F11236">
            <v>3146.01</v>
          </cell>
          <cell r="G11236">
            <v>3366.23</v>
          </cell>
        </row>
        <row r="11237">
          <cell r="A11237" t="str">
            <v>OC415R</v>
          </cell>
          <cell r="B11237" t="str">
            <v>ГРІФ НОЖИЦІ ЗАГНУТ. 100MM</v>
          </cell>
          <cell r="C11237" t="str">
            <v>шт</v>
          </cell>
          <cell r="D11237">
            <v>1</v>
          </cell>
          <cell r="E11237" t="str">
            <v>7%</v>
          </cell>
          <cell r="F11237">
            <v>11303.82</v>
          </cell>
          <cell r="G11237">
            <v>12095.09</v>
          </cell>
        </row>
        <row r="11238">
          <cell r="A11238" t="str">
            <v>OA333R</v>
          </cell>
          <cell r="B11238" t="str">
            <v>ГРІФ РАЙДУЖК. ГАЧОК ПОКРАЩ. ТУП. 125MM</v>
          </cell>
          <cell r="C11238" t="str">
            <v>шт</v>
          </cell>
          <cell r="D11238">
            <v>1</v>
          </cell>
          <cell r="E11238" t="str">
            <v>7%</v>
          </cell>
          <cell r="F11238">
            <v>3194.88</v>
          </cell>
          <cell r="G11238">
            <v>3418.52</v>
          </cell>
        </row>
        <row r="11239">
          <cell r="A11239" t="str">
            <v>OA332R</v>
          </cell>
          <cell r="B11239" t="str">
            <v>ГРІФ РАЙДУЖК. ПОКРАЩ. СТЕРЖ. 125MM</v>
          </cell>
          <cell r="C11239" t="str">
            <v>шт</v>
          </cell>
          <cell r="D11239">
            <v>1</v>
          </cell>
          <cell r="E11239" t="str">
            <v>7%</v>
          </cell>
          <cell r="F11239">
            <v>3194.88</v>
          </cell>
          <cell r="G11239">
            <v>3418.52</v>
          </cell>
        </row>
        <row r="11240">
          <cell r="A11240" t="str">
            <v>OC100R</v>
          </cell>
          <cell r="B11240" t="str">
            <v xml:space="preserve">ГРІФ ТКАНИН. ПІНЦЕТ 110MM </v>
          </cell>
          <cell r="C11240" t="str">
            <v>шт</v>
          </cell>
          <cell r="E11240" t="str">
            <v>7%</v>
          </cell>
          <cell r="F11240">
            <v>4025.71</v>
          </cell>
          <cell r="G11240">
            <v>4307.51</v>
          </cell>
        </row>
        <row r="11241">
          <cell r="A11241" t="str">
            <v>GC271R</v>
          </cell>
          <cell r="B11241" t="str">
            <v>ГРУДИННЕ ПИЛКОВЕ ПОЛОТНО</v>
          </cell>
          <cell r="C11241" t="str">
            <v>шт</v>
          </cell>
          <cell r="D11241">
            <v>1</v>
          </cell>
          <cell r="E11241" t="str">
            <v>7%</v>
          </cell>
          <cell r="F11241">
            <v>6055.43</v>
          </cell>
          <cell r="G11241">
            <v>6479.31</v>
          </cell>
        </row>
        <row r="11242">
          <cell r="A11242" t="str">
            <v>GC273R</v>
          </cell>
          <cell r="B11242" t="str">
            <v>ГРУДИННЕ ПИЛКОВЕ ПОЛОТНО</v>
          </cell>
          <cell r="C11242" t="str">
            <v>шт</v>
          </cell>
          <cell r="D11242">
            <v>1</v>
          </cell>
          <cell r="E11242" t="str">
            <v>7%</v>
          </cell>
          <cell r="F11242">
            <v>9748.98</v>
          </cell>
          <cell r="G11242">
            <v>10431.41</v>
          </cell>
        </row>
        <row r="11243">
          <cell r="A11243" t="str">
            <v>GC675R</v>
          </cell>
          <cell r="B11243" t="str">
            <v>ГРУДИННЕ ПИЛКОВЕ ПОЛОТНО ШВИДКОЇ ДІЇ</v>
          </cell>
          <cell r="C11243" t="str">
            <v>шт</v>
          </cell>
          <cell r="D11243">
            <v>1</v>
          </cell>
          <cell r="E11243" t="str">
            <v>7%</v>
          </cell>
          <cell r="F11243">
            <v>4068.96</v>
          </cell>
          <cell r="G11243">
            <v>4353.79</v>
          </cell>
        </row>
        <row r="11244">
          <cell r="A11244" t="str">
            <v>GC681R</v>
          </cell>
          <cell r="B11244" t="str">
            <v>ГРУДИННЕ ПИЛКОВЕ ПОЛОТНО ШВИДКОЇ ДІЇ</v>
          </cell>
          <cell r="C11244" t="str">
            <v>шт</v>
          </cell>
          <cell r="D11244">
            <v>1</v>
          </cell>
          <cell r="E11244" t="str">
            <v>7%</v>
          </cell>
          <cell r="F11244">
            <v>3921.05</v>
          </cell>
          <cell r="G11244">
            <v>4195.5200000000004</v>
          </cell>
        </row>
        <row r="11245">
          <cell r="A11245" t="str">
            <v>GC682R</v>
          </cell>
          <cell r="B11245" t="str">
            <v>ГРУДИННЕ ПИЛКОВЕ ПОЛОТНО ШВИДКОЇ ДІЇ</v>
          </cell>
          <cell r="C11245" t="str">
            <v>шт</v>
          </cell>
          <cell r="D11245">
            <v>1</v>
          </cell>
          <cell r="E11245" t="str">
            <v>7%</v>
          </cell>
          <cell r="F11245">
            <v>8669.4599999999991</v>
          </cell>
          <cell r="G11245">
            <v>9276.32</v>
          </cell>
        </row>
        <row r="11246">
          <cell r="A11246" t="str">
            <v>GC683R</v>
          </cell>
          <cell r="B11246" t="str">
            <v>ГРУДИННЕ ПИЛКОВЕ ПОЛОТНО ШВИДКОЇ ДІЇ</v>
          </cell>
          <cell r="C11246" t="str">
            <v>шт</v>
          </cell>
          <cell r="D11246">
            <v>1</v>
          </cell>
          <cell r="E11246" t="str">
            <v>7%</v>
          </cell>
          <cell r="F11246">
            <v>8669.4599999999991</v>
          </cell>
          <cell r="G11246">
            <v>9276.32</v>
          </cell>
        </row>
        <row r="11247">
          <cell r="A11247" t="str">
            <v>FC061R</v>
          </cell>
          <cell r="B11247" t="str">
            <v>ГРУДИННИЙ РЕТРАКТОР АМІ</v>
          </cell>
          <cell r="C11247" t="str">
            <v>шт</v>
          </cell>
          <cell r="D11247">
            <v>1</v>
          </cell>
          <cell r="E11247" t="str">
            <v>7%</v>
          </cell>
          <cell r="F11247">
            <v>81249.02</v>
          </cell>
          <cell r="G11247">
            <v>86936.45</v>
          </cell>
        </row>
        <row r="11248">
          <cell r="A11248" t="str">
            <v>XD242</v>
          </cell>
          <cell r="B11248" t="str">
            <v>ГРУДИННО - ПОПЕРЕКОВИЙ ВІДДІЛ ХРЕБТА T10-S1 ПРОЗОРИЙ</v>
          </cell>
          <cell r="C11248" t="str">
            <v>шт</v>
          </cell>
          <cell r="D11248">
            <v>1</v>
          </cell>
          <cell r="E11248" t="str">
            <v>20%</v>
          </cell>
          <cell r="F11248">
            <v>12738.42</v>
          </cell>
          <cell r="G11248">
            <v>15286.11</v>
          </cell>
        </row>
        <row r="11249">
          <cell r="A11249" t="str">
            <v>XD253</v>
          </cell>
          <cell r="B11249" t="str">
            <v>ГРУДИННО- ПОПЕРЕКОВИЙ ВІДДІЛ ХРЕБТА T10-L5</v>
          </cell>
          <cell r="C11249" t="str">
            <v>шт</v>
          </cell>
          <cell r="D11249">
            <v>1</v>
          </cell>
          <cell r="E11249" t="str">
            <v>20%</v>
          </cell>
          <cell r="F11249">
            <v>8916.85</v>
          </cell>
          <cell r="G11249">
            <v>10700.22</v>
          </cell>
        </row>
        <row r="11250">
          <cell r="A11250" t="str">
            <v>XD250</v>
          </cell>
          <cell r="B11250" t="str">
            <v>ГРУДИННО- ПОПЕРЕКОВИЙ ВІДДІЛ ХРЕБТА ПРОЗОРИЙ З ІМПЛАНТАМИ</v>
          </cell>
          <cell r="C11250" t="str">
            <v>шт</v>
          </cell>
          <cell r="D11250">
            <v>1</v>
          </cell>
          <cell r="E11250" t="str">
            <v>20%</v>
          </cell>
          <cell r="F11250">
            <v>129929.92</v>
          </cell>
          <cell r="G11250">
            <v>155915.9</v>
          </cell>
        </row>
        <row r="11251">
          <cell r="A11251" t="str">
            <v>XD225</v>
          </cell>
          <cell r="B11251" t="str">
            <v>ГРУДИННО-ПОПЕРЕКОВИЙ ВІДДІЛ T10-S1 ДЛЯ ГІДРОЛІФТУ</v>
          </cell>
          <cell r="C11251" t="str">
            <v>шт</v>
          </cell>
          <cell r="D11251">
            <v>1</v>
          </cell>
          <cell r="E11251" t="str">
            <v>20%</v>
          </cell>
          <cell r="F11251">
            <v>19107.849999999999</v>
          </cell>
          <cell r="G11251">
            <v>22929.42</v>
          </cell>
        </row>
        <row r="11252">
          <cell r="A11252" t="str">
            <v>XD207</v>
          </cell>
          <cell r="B11252" t="str">
            <v>ГРУДИННО-ПОПЕРЕКОВИЙ ВІДДІЛ ХРЕБТА T10-L5 ДЛЯ FRI</v>
          </cell>
          <cell r="C11252" t="str">
            <v>шт</v>
          </cell>
          <cell r="D11252">
            <v>1</v>
          </cell>
          <cell r="E11252" t="str">
            <v>20%</v>
          </cell>
          <cell r="F11252">
            <v>20381.560000000001</v>
          </cell>
          <cell r="G11252">
            <v>24457.88</v>
          </cell>
        </row>
        <row r="11253">
          <cell r="A11253" t="str">
            <v>OM185R</v>
          </cell>
          <cell r="B11253" t="str">
            <v>ГРУДНЯ ОПОРА ДЛЯ ЯЗИК. ШПАТЕЛЬ І РОТОРОЗШИРЮВАЧ</v>
          </cell>
          <cell r="C11253" t="str">
            <v>шт</v>
          </cell>
          <cell r="D11253">
            <v>1</v>
          </cell>
          <cell r="E11253" t="str">
            <v>7%</v>
          </cell>
          <cell r="F11253">
            <v>16179.83</v>
          </cell>
          <cell r="G11253">
            <v>17312.41</v>
          </cell>
        </row>
        <row r="11254">
          <cell r="A11254" t="str">
            <v>EL747R</v>
          </cell>
          <cell r="B11254" t="str">
            <v>ГРУЗ ДЛЯ F/EL740R</v>
          </cell>
          <cell r="C11254" t="str">
            <v>шт</v>
          </cell>
          <cell r="D11254">
            <v>1</v>
          </cell>
          <cell r="E11254" t="str">
            <v>7%</v>
          </cell>
          <cell r="F11254">
            <v>7641.84</v>
          </cell>
          <cell r="G11254">
            <v>8176.77</v>
          </cell>
        </row>
        <row r="11255">
          <cell r="A11255" t="str">
            <v>BD883R</v>
          </cell>
          <cell r="B11255" t="str">
            <v>ГРЮНВАЛЬД ПІНЦЕТ БАГНЕТ. 200MM</v>
          </cell>
          <cell r="C11255" t="str">
            <v>шт</v>
          </cell>
          <cell r="E11255" t="str">
            <v>7%</v>
          </cell>
          <cell r="F11255">
            <v>3845.36</v>
          </cell>
          <cell r="G11255">
            <v>4114.53</v>
          </cell>
        </row>
        <row r="11256">
          <cell r="A11256" t="str">
            <v>OK613R</v>
          </cell>
          <cell r="B11256" t="str">
            <v>ГРЮНВАЛЬД-ХЕНК НАЗАЛЬН. ВИКУС. ЗАТИСКАЧ ВЕЛ. 110MM</v>
          </cell>
          <cell r="C11256" t="str">
            <v>шт</v>
          </cell>
          <cell r="E11256" t="str">
            <v>7%</v>
          </cell>
          <cell r="F11256">
            <v>48281.71</v>
          </cell>
          <cell r="G11256">
            <v>51661.42</v>
          </cell>
        </row>
        <row r="11257">
          <cell r="A11257" t="str">
            <v>OK612R</v>
          </cell>
          <cell r="B11257" t="str">
            <v>ГРЮНВАЛЬД-ХЕНК НАЗАЛЬН. ВИКУС. ЗАТИСКАЧ МАЛ. 110MM</v>
          </cell>
          <cell r="C11257" t="str">
            <v>шт</v>
          </cell>
          <cell r="E11257" t="str">
            <v>7%</v>
          </cell>
          <cell r="F11257">
            <v>44140.52</v>
          </cell>
          <cell r="G11257">
            <v>47230.35</v>
          </cell>
        </row>
        <row r="11258">
          <cell r="A11258" t="str">
            <v>OM710R</v>
          </cell>
          <cell r="B11258" t="str">
            <v>ГУД МИГДАЛК. НОЖИЦІ 195MM</v>
          </cell>
          <cell r="C11258" t="str">
            <v>шт</v>
          </cell>
          <cell r="D11258">
            <v>1</v>
          </cell>
          <cell r="E11258" t="str">
            <v>7%</v>
          </cell>
          <cell r="F11258">
            <v>7773.76</v>
          </cell>
          <cell r="G11258">
            <v>8317.92</v>
          </cell>
        </row>
        <row r="11259">
          <cell r="A11259" t="str">
            <v>FB549R</v>
          </cell>
          <cell r="B11259" t="str">
            <v>ДАЛІ АТРАВМАТ.ЗАТИСКАЧ 180MM</v>
          </cell>
          <cell r="C11259" t="str">
            <v>шт</v>
          </cell>
          <cell r="D11259">
            <v>1</v>
          </cell>
          <cell r="E11259" t="str">
            <v>7%</v>
          </cell>
          <cell r="F11259">
            <v>24092.41</v>
          </cell>
          <cell r="G11259">
            <v>25778.880000000001</v>
          </cell>
        </row>
        <row r="11260">
          <cell r="A11260" t="str">
            <v>FB548R</v>
          </cell>
          <cell r="B11260" t="str">
            <v>ДАЛІ АТРАВМАТ.ЗАТИСКАЧ ЛОЖК. РОЗМІР ВЕЛИК. 180MM</v>
          </cell>
          <cell r="C11260" t="str">
            <v>шт</v>
          </cell>
          <cell r="D11260">
            <v>1</v>
          </cell>
          <cell r="E11260" t="str">
            <v>7%</v>
          </cell>
          <cell r="F11260">
            <v>27080.12</v>
          </cell>
          <cell r="G11260">
            <v>28975.73</v>
          </cell>
        </row>
        <row r="11261">
          <cell r="A11261" t="str">
            <v>FB546R</v>
          </cell>
          <cell r="B11261" t="str">
            <v>ДАЛІ АТРАВМАТ.ЗАТИСКАЧ ЛОЖК. РОЗМІР МАЛИЙ 175MM</v>
          </cell>
          <cell r="C11261" t="str">
            <v>шт</v>
          </cell>
          <cell r="D11261">
            <v>1</v>
          </cell>
          <cell r="E11261" t="str">
            <v>7%</v>
          </cell>
          <cell r="F11261">
            <v>27080.12</v>
          </cell>
          <cell r="G11261">
            <v>28975.73</v>
          </cell>
        </row>
        <row r="11262">
          <cell r="A11262" t="str">
            <v>FB547R</v>
          </cell>
          <cell r="B11262" t="str">
            <v>ДАЛІ АТРАВМАТ.ЗАТИСКАЧ ЛОЖК. РОЗМІР СЕРЕДН. 180MM</v>
          </cell>
          <cell r="C11262" t="str">
            <v>шт</v>
          </cell>
          <cell r="D11262">
            <v>1</v>
          </cell>
          <cell r="E11262" t="str">
            <v>7%</v>
          </cell>
          <cell r="F11262">
            <v>27080.12</v>
          </cell>
          <cell r="G11262">
            <v>28975.73</v>
          </cell>
        </row>
        <row r="11263">
          <cell r="A11263" t="str">
            <v>FF113R</v>
          </cell>
          <cell r="B11263" t="str">
            <v>ДАЛЬГРЕН КУСАЧКИ З 2 X-ГАЧОКАМИ 210MM</v>
          </cell>
          <cell r="C11263" t="str">
            <v>шт</v>
          </cell>
          <cell r="E11263" t="str">
            <v>7%</v>
          </cell>
          <cell r="F11263">
            <v>54224.69</v>
          </cell>
          <cell r="G11263">
            <v>58020.42</v>
          </cell>
        </row>
        <row r="11264">
          <cell r="A11264" t="str">
            <v>BH191R</v>
          </cell>
          <cell r="B11264" t="str">
            <v xml:space="preserve">ДАНХІЛ АРТЕР. ЗАТИСКАЧ ВИГН. 190MM </v>
          </cell>
          <cell r="C11264" t="str">
            <v>шт</v>
          </cell>
          <cell r="E11264" t="str">
            <v>7%</v>
          </cell>
          <cell r="F11264">
            <v>4059.45</v>
          </cell>
          <cell r="G11264">
            <v>4343.6099999999997</v>
          </cell>
        </row>
        <row r="11265">
          <cell r="A11265" t="str">
            <v>BH123R</v>
          </cell>
          <cell r="B11265" t="str">
            <v>ДАНХІЛ АРТЕР. ЗАТИСКАЧ ПРЯМ. 125MM</v>
          </cell>
          <cell r="C11265" t="str">
            <v>шт</v>
          </cell>
          <cell r="E11265" t="str">
            <v>7%</v>
          </cell>
          <cell r="F11265">
            <v>2495.09</v>
          </cell>
          <cell r="G11265">
            <v>2669.75</v>
          </cell>
        </row>
        <row r="11266">
          <cell r="A11266" t="str">
            <v>EO407R</v>
          </cell>
          <cell r="B11266" t="str">
            <v>ДАРТІГУЕС УТРОБН. ПІДЬОМН. ЗАТИСКАЧ 255MM</v>
          </cell>
          <cell r="C11266" t="str">
            <v>шт</v>
          </cell>
          <cell r="D11266">
            <v>1</v>
          </cell>
          <cell r="E11266" t="str">
            <v>7%</v>
          </cell>
          <cell r="F11266">
            <v>19719.41</v>
          </cell>
          <cell r="G11266">
            <v>21099.759999999998</v>
          </cell>
        </row>
        <row r="11267">
          <cell r="A11267" t="str">
            <v>BT400R</v>
          </cell>
          <cell r="B11267" t="str">
            <v>ДАРХЕМ РАНОЗОЗШИР. ГАЧОК 18X10MM 225MM</v>
          </cell>
          <cell r="C11267" t="str">
            <v>шт</v>
          </cell>
          <cell r="D11267">
            <v>1</v>
          </cell>
          <cell r="E11267" t="str">
            <v>7%</v>
          </cell>
          <cell r="F11267">
            <v>4339.2700000000004</v>
          </cell>
          <cell r="G11267">
            <v>4643.0200000000004</v>
          </cell>
        </row>
        <row r="11268">
          <cell r="A11268">
            <v>8713175</v>
          </cell>
          <cell r="B11268" t="str">
            <v>Датчик  крапель SP</v>
          </cell>
          <cell r="C11268" t="str">
            <v>шт</v>
          </cell>
          <cell r="E11268" t="str">
            <v>7%</v>
          </cell>
          <cell r="F11268">
            <v>8463.16</v>
          </cell>
          <cell r="G11268">
            <v>9055.58</v>
          </cell>
        </row>
        <row r="11269">
          <cell r="A11269" t="str">
            <v>DO674R</v>
          </cell>
          <cell r="B11269" t="str">
            <v>ДВОКІНЦЕВ. КЮРЕТА №4 ГОСТРА</v>
          </cell>
          <cell r="C11269" t="str">
            <v>шт</v>
          </cell>
          <cell r="E11269" t="str">
            <v>7%</v>
          </cell>
          <cell r="F11269">
            <v>2361.88</v>
          </cell>
          <cell r="G11269">
            <v>2527.21</v>
          </cell>
        </row>
        <row r="11270">
          <cell r="A11270" t="str">
            <v>EA323R</v>
          </cell>
          <cell r="B11270" t="str">
            <v>ДЕ МАРТЕЛЬ-ВОЛЬФСОН АНАСТОМОЗ. ЗАТИСКАЧ</v>
          </cell>
          <cell r="C11270" t="str">
            <v>шт</v>
          </cell>
          <cell r="E11270" t="str">
            <v>7%</v>
          </cell>
          <cell r="F11270">
            <v>37405.199999999997</v>
          </cell>
          <cell r="G11270">
            <v>40023.56</v>
          </cell>
        </row>
        <row r="11271">
          <cell r="A11271" t="str">
            <v>FB472R</v>
          </cell>
          <cell r="B11271" t="str">
            <v>ДЕ’БЕКІ АОРТ. АНЕВРИЗМ. ЗАТИСКАЧ ВИГНУТ. 102/300MM</v>
          </cell>
          <cell r="C11271" t="str">
            <v>шт</v>
          </cell>
          <cell r="E11271" t="str">
            <v>7%</v>
          </cell>
          <cell r="F11271">
            <v>21967.54</v>
          </cell>
          <cell r="G11271">
            <v>23505.27</v>
          </cell>
        </row>
        <row r="11272">
          <cell r="A11272" t="str">
            <v>FB473R</v>
          </cell>
          <cell r="B11272" t="str">
            <v>ДЕ’БЕКІ АОРТ. АНЕВРИЗМ. ЗАТИСКАЧ ВИГНУТ. 117/315MM</v>
          </cell>
          <cell r="C11272" t="str">
            <v>шт</v>
          </cell>
          <cell r="D11272">
            <v>1</v>
          </cell>
          <cell r="E11272" t="str">
            <v>7%</v>
          </cell>
          <cell r="F11272">
            <v>21967.54</v>
          </cell>
          <cell r="G11272">
            <v>23505.27</v>
          </cell>
        </row>
        <row r="11273">
          <cell r="A11273" t="str">
            <v>FB476R</v>
          </cell>
          <cell r="B11273" t="str">
            <v>ДЕ’БЕКІ АОРТ. АНЕВРИЗМ. ЗАТИСКАЧ ВИГНУТ. 255MM</v>
          </cell>
          <cell r="C11273" t="str">
            <v>шт</v>
          </cell>
          <cell r="D11273">
            <v>1</v>
          </cell>
          <cell r="E11273" t="str">
            <v>7%</v>
          </cell>
          <cell r="F11273">
            <v>21208.94</v>
          </cell>
          <cell r="G11273">
            <v>22693.56</v>
          </cell>
        </row>
        <row r="11274">
          <cell r="A11274" t="str">
            <v>FB481R</v>
          </cell>
          <cell r="B11274" t="str">
            <v>ДЕ’БЕКІ АОРТ. АНЕВРИЗМ. ЗАТИСКАЧ ВИГНУТ. 270MM</v>
          </cell>
          <cell r="C11274" t="str">
            <v>шт</v>
          </cell>
          <cell r="E11274" t="str">
            <v>7%</v>
          </cell>
          <cell r="F11274">
            <v>22091.24</v>
          </cell>
          <cell r="G11274">
            <v>23637.62</v>
          </cell>
        </row>
        <row r="11275">
          <cell r="A11275" t="str">
            <v>FB478R</v>
          </cell>
          <cell r="B11275" t="str">
            <v>ДЕ’БЕКІ АОРТ. АНЕВРИЗМ. ЗАТИСКАЧ ВИГНУТ. 280MM</v>
          </cell>
          <cell r="C11275" t="str">
            <v>шт</v>
          </cell>
          <cell r="D11275">
            <v>1</v>
          </cell>
          <cell r="E11275" t="str">
            <v>7%</v>
          </cell>
          <cell r="F11275">
            <v>21208.94</v>
          </cell>
          <cell r="G11275">
            <v>22693.56</v>
          </cell>
        </row>
        <row r="11276">
          <cell r="A11276" t="str">
            <v>FB475R</v>
          </cell>
          <cell r="B11276" t="str">
            <v>ДЕ’БЕКІ АОРТ. АНЕВРИЗМ. ЗАТИСКАЧ ВИГНУТ. 300MM</v>
          </cell>
          <cell r="C11276" t="str">
            <v>шт</v>
          </cell>
          <cell r="E11276" t="str">
            <v>7%</v>
          </cell>
          <cell r="F11276">
            <v>23136.16</v>
          </cell>
          <cell r="G11276">
            <v>24755.69</v>
          </cell>
        </row>
        <row r="11277">
          <cell r="A11277" t="str">
            <v>FB480R</v>
          </cell>
          <cell r="B11277" t="str">
            <v>ДЕ’БЕКІ АОРТ. АНЕВРИЗМ. ЗАТИСКАЧ ВИГНУТ. 330MM</v>
          </cell>
          <cell r="C11277" t="str">
            <v>шт</v>
          </cell>
          <cell r="E11277" t="str">
            <v>7%</v>
          </cell>
          <cell r="F11277">
            <v>27278.639999999999</v>
          </cell>
          <cell r="G11277">
            <v>29188.14</v>
          </cell>
        </row>
        <row r="11278">
          <cell r="A11278" t="str">
            <v>FB477R</v>
          </cell>
          <cell r="B11278" t="str">
            <v>ДЕ’БЕКІ АОРТ. АНЕВРИЗМ. ЗАТИСКАЧ ВИГНУТ. 67/265MM</v>
          </cell>
          <cell r="C11278" t="str">
            <v>шт</v>
          </cell>
          <cell r="D11278">
            <v>1</v>
          </cell>
          <cell r="E11278" t="str">
            <v>7%</v>
          </cell>
          <cell r="F11278">
            <v>21208.94</v>
          </cell>
          <cell r="G11278">
            <v>22693.56</v>
          </cell>
        </row>
        <row r="11279">
          <cell r="A11279" t="str">
            <v>FB471R</v>
          </cell>
          <cell r="B11279" t="str">
            <v>ДЕ’БЕКІ АОРТ. АНЕВРИЗМ. ЗАТИСКАЧ ВИГНУТ. 92/250MM</v>
          </cell>
          <cell r="C11279" t="str">
            <v>шт</v>
          </cell>
          <cell r="E11279" t="str">
            <v>7%</v>
          </cell>
          <cell r="F11279">
            <v>19677.89</v>
          </cell>
          <cell r="G11279">
            <v>21055.34</v>
          </cell>
        </row>
        <row r="11280">
          <cell r="A11280" t="str">
            <v>GF948R</v>
          </cell>
          <cell r="B11280" t="str">
            <v>ДЕ’БЕКІ АСПІРАЦІЙНА КАНЮЛЯ</v>
          </cell>
          <cell r="C11280" t="str">
            <v>шт</v>
          </cell>
          <cell r="D11280">
            <v>1</v>
          </cell>
          <cell r="E11280" t="str">
            <v>7%</v>
          </cell>
          <cell r="F11280">
            <v>6908.76</v>
          </cell>
          <cell r="G11280">
            <v>7392.37</v>
          </cell>
        </row>
        <row r="11281">
          <cell r="A11281" t="str">
            <v>GF947R</v>
          </cell>
          <cell r="B11281" t="str">
            <v>ДЕ’БЕКІ АСПІРАЦІЙНА КАНЮЛЯ</v>
          </cell>
          <cell r="C11281" t="str">
            <v>шт</v>
          </cell>
          <cell r="D11281">
            <v>1</v>
          </cell>
          <cell r="E11281" t="str">
            <v>7%</v>
          </cell>
          <cell r="F11281">
            <v>6669.15</v>
          </cell>
          <cell r="G11281">
            <v>7135.99</v>
          </cell>
        </row>
        <row r="11282">
          <cell r="A11282" t="str">
            <v>GF946R</v>
          </cell>
          <cell r="B11282" t="str">
            <v>ДЕ’БЕКІ АСПІРАЦІЙНА КАНЮЛЯ</v>
          </cell>
          <cell r="C11282" t="str">
            <v>шт</v>
          </cell>
          <cell r="E11282" t="str">
            <v>7%</v>
          </cell>
          <cell r="F11282">
            <v>7707.15</v>
          </cell>
          <cell r="G11282">
            <v>8246.65</v>
          </cell>
        </row>
        <row r="11283">
          <cell r="A11283" t="str">
            <v>FB494R</v>
          </cell>
          <cell r="B11283" t="str">
            <v>ДЕ’БЕКІ АТРАВМАТ. АОРТ. ЗАТИСКАЧ 240MM</v>
          </cell>
          <cell r="C11283" t="str">
            <v>шт</v>
          </cell>
          <cell r="D11283">
            <v>1</v>
          </cell>
          <cell r="E11283" t="str">
            <v>7%</v>
          </cell>
          <cell r="F11283">
            <v>21044.59</v>
          </cell>
          <cell r="G11283">
            <v>22517.71</v>
          </cell>
        </row>
        <row r="11284">
          <cell r="A11284" t="str">
            <v>FB576R</v>
          </cell>
          <cell r="B11284" t="str">
            <v>ДЕ’БЕКІ АТРАВМАТ. АОРТ. ЗАТИСКАЧ 265MM</v>
          </cell>
          <cell r="C11284" t="str">
            <v>шт</v>
          </cell>
          <cell r="E11284" t="str">
            <v>7%</v>
          </cell>
          <cell r="F11284">
            <v>29187.7</v>
          </cell>
          <cell r="G11284">
            <v>31230.83</v>
          </cell>
        </row>
        <row r="11285">
          <cell r="A11285" t="str">
            <v>FB423R</v>
          </cell>
          <cell r="B11285" t="str">
            <v>ДЕ’БЕКІ АТРАВМАТ. БУЛЬДОГ ЗАТИСКАЧ ВИГНУТ. 31/85MM</v>
          </cell>
          <cell r="C11285" t="str">
            <v>шт</v>
          </cell>
          <cell r="D11285">
            <v>1</v>
          </cell>
          <cell r="E11285" t="str">
            <v>7%</v>
          </cell>
          <cell r="F11285">
            <v>10703.94</v>
          </cell>
          <cell r="G11285">
            <v>11453.22</v>
          </cell>
        </row>
        <row r="11286">
          <cell r="A11286" t="str">
            <v>FB420R</v>
          </cell>
          <cell r="B11286" t="str">
            <v>ДЕ’БЕКІ АТРАВМАТ. БУЛЬДОГ ЗАТИСКАЧ ПРЯМ. 25/80MM</v>
          </cell>
          <cell r="C11286" t="str">
            <v>шт</v>
          </cell>
          <cell r="E11286" t="str">
            <v>7%</v>
          </cell>
          <cell r="F11286">
            <v>9567.33</v>
          </cell>
          <cell r="G11286">
            <v>10237.049999999999</v>
          </cell>
        </row>
        <row r="11287">
          <cell r="A11287" t="str">
            <v>FB424R</v>
          </cell>
          <cell r="B11287" t="str">
            <v>ДЕ’БЕКІ АТРАВМАТ. БУЛЬДОГ ЗАТИСКАЧ ПРЯМ. 50/105MM</v>
          </cell>
          <cell r="C11287" t="str">
            <v>шт</v>
          </cell>
          <cell r="E11287" t="str">
            <v>7%</v>
          </cell>
          <cell r="F11287">
            <v>9567.33</v>
          </cell>
          <cell r="G11287">
            <v>10237.049999999999</v>
          </cell>
        </row>
        <row r="11288">
          <cell r="A11288" t="str">
            <v>FB421R</v>
          </cell>
          <cell r="B11288" t="str">
            <v>ДЕ’БЕКІ АТРАВМАТ. БУЛЬДОГ ПІНЦЕТ ВИГНУТ. 23/80MM</v>
          </cell>
          <cell r="C11288" t="str">
            <v>шт</v>
          </cell>
          <cell r="E11288" t="str">
            <v>7%</v>
          </cell>
          <cell r="F11288">
            <v>10703.94</v>
          </cell>
          <cell r="G11288">
            <v>11453.22</v>
          </cell>
        </row>
        <row r="11289">
          <cell r="A11289" t="str">
            <v>FB353R</v>
          </cell>
          <cell r="B11289" t="str">
            <v>ДЕ’БЕКІ АТРАВМАТ. БУЛЬДОГ ПІНЦЕТ ВИГНУТ. 27/50MM</v>
          </cell>
          <cell r="C11289" t="str">
            <v>шт</v>
          </cell>
          <cell r="D11289">
            <v>1</v>
          </cell>
          <cell r="E11289" t="str">
            <v>7%</v>
          </cell>
          <cell r="F11289">
            <v>12037.34</v>
          </cell>
          <cell r="G11289">
            <v>12879.95</v>
          </cell>
        </row>
        <row r="11290">
          <cell r="A11290" t="str">
            <v>FB359R</v>
          </cell>
          <cell r="B11290" t="str">
            <v>ДЕ’БЕКІ АТРАВМАТ. БУЛЬДОГ ПІНЦЕТ ВИГНУТ. 38/95MM</v>
          </cell>
          <cell r="C11290" t="str">
            <v>шт</v>
          </cell>
          <cell r="D11290">
            <v>1</v>
          </cell>
          <cell r="E11290" t="str">
            <v>7%</v>
          </cell>
          <cell r="F11290">
            <v>14046.3</v>
          </cell>
          <cell r="G11290">
            <v>15029.54</v>
          </cell>
        </row>
        <row r="11291">
          <cell r="A11291" t="str">
            <v>FB425R</v>
          </cell>
          <cell r="B11291" t="str">
            <v>ДЕ’БЕКІ АТРАВМАТ. БУЛЬДОГ ПІНЦЕТ ВИГНУТ. 42/95MM</v>
          </cell>
          <cell r="C11291" t="str">
            <v>шт</v>
          </cell>
          <cell r="D11291">
            <v>1</v>
          </cell>
          <cell r="E11291" t="str">
            <v>7%</v>
          </cell>
          <cell r="F11291">
            <v>10703.94</v>
          </cell>
          <cell r="G11291">
            <v>11453.22</v>
          </cell>
        </row>
        <row r="11292">
          <cell r="A11292" t="str">
            <v>FB427R</v>
          </cell>
          <cell r="B11292" t="str">
            <v>ДЕ’БЕКІ АТРАВМАТ. БУЛЬДОГ ПІНЦЕТ ВИГНУТ. 58/115MM</v>
          </cell>
          <cell r="C11292" t="str">
            <v>шт</v>
          </cell>
          <cell r="D11292">
            <v>1</v>
          </cell>
          <cell r="E11292" t="str">
            <v>7%</v>
          </cell>
          <cell r="F11292">
            <v>10703.94</v>
          </cell>
          <cell r="G11292">
            <v>11453.22</v>
          </cell>
        </row>
        <row r="11293">
          <cell r="A11293" t="str">
            <v>FB352R</v>
          </cell>
          <cell r="B11293" t="str">
            <v>ДЕ’БЕКІ АТРАВМАТ. БУЛЬДОГ ПІНЦЕТ ПРЯМ. 20/50MM</v>
          </cell>
          <cell r="C11293" t="str">
            <v>шт</v>
          </cell>
          <cell r="D11293">
            <v>1</v>
          </cell>
          <cell r="E11293" t="str">
            <v>7%</v>
          </cell>
          <cell r="F11293">
            <v>11198.29</v>
          </cell>
          <cell r="G11293">
            <v>11982.17</v>
          </cell>
        </row>
        <row r="11294">
          <cell r="A11294" t="str">
            <v>FB422R</v>
          </cell>
          <cell r="B11294" t="str">
            <v>ДЕ’БЕКІ АТРАВМАТ. БУЛЬДОГ ПІНЦЕТ ПРЯМ. 35/90MM</v>
          </cell>
          <cell r="C11294" t="str">
            <v>шт</v>
          </cell>
          <cell r="E11294" t="str">
            <v>7%</v>
          </cell>
          <cell r="F11294">
            <v>9567.33</v>
          </cell>
          <cell r="G11294">
            <v>10237.049999999999</v>
          </cell>
        </row>
        <row r="11295">
          <cell r="A11295" t="str">
            <v>FB426R</v>
          </cell>
          <cell r="B11295" t="str">
            <v>ДЕ’БЕКІ АТРАВМАТ. БУЛЬДОГ ПІНЦЕТ ПРЯМ. 68/125MM</v>
          </cell>
          <cell r="C11295" t="str">
            <v>шт</v>
          </cell>
          <cell r="E11295" t="str">
            <v>7%</v>
          </cell>
          <cell r="F11295">
            <v>9567.33</v>
          </cell>
          <cell r="G11295">
            <v>10237.049999999999</v>
          </cell>
        </row>
        <row r="11296">
          <cell r="A11296" t="str">
            <v>FB498R</v>
          </cell>
          <cell r="B11296" t="str">
            <v>ДЕ’БЕКІ АТРАВМАТ. ДИСЕКЦ. ЛІГАТУР. ЗАТИСКАЧ 210MM</v>
          </cell>
          <cell r="C11296" t="str">
            <v>шт</v>
          </cell>
          <cell r="D11296">
            <v>1</v>
          </cell>
          <cell r="E11296" t="str">
            <v>7%</v>
          </cell>
          <cell r="F11296">
            <v>15610.66</v>
          </cell>
          <cell r="G11296">
            <v>16703.400000000001</v>
          </cell>
        </row>
        <row r="11297">
          <cell r="A11297" t="str">
            <v>FB499R</v>
          </cell>
          <cell r="B11297" t="str">
            <v>ДЕ’БЕКІ АТРАВМАТ. ДИСЕКЦ. ЛІГАТУР. ЗАТИСКАЧ 230MM</v>
          </cell>
          <cell r="C11297" t="str">
            <v>шт</v>
          </cell>
          <cell r="D11297">
            <v>1</v>
          </cell>
          <cell r="E11297" t="str">
            <v>7%</v>
          </cell>
          <cell r="F11297">
            <v>16419</v>
          </cell>
          <cell r="G11297">
            <v>17568.330000000002</v>
          </cell>
        </row>
        <row r="11298">
          <cell r="A11298" t="str">
            <v>FB557R</v>
          </cell>
          <cell r="B11298" t="str">
            <v>ДЕ’БЕКІ АТРАВМАТ. ЗАТИСКАЧ ВИГНУТ. 160MM</v>
          </cell>
          <cell r="C11298" t="str">
            <v>шт</v>
          </cell>
          <cell r="E11298" t="str">
            <v>7%</v>
          </cell>
          <cell r="F11298">
            <v>16500.310000000001</v>
          </cell>
          <cell r="G11298">
            <v>17655.330000000002</v>
          </cell>
        </row>
        <row r="11299">
          <cell r="A11299" t="str">
            <v>FB558R</v>
          </cell>
          <cell r="B11299" t="str">
            <v>ДЕ’БЕКІ АТРАВМАТ. ЗАТИСКАЧ ВИГНУТ. 40/170MM</v>
          </cell>
          <cell r="C11299" t="str">
            <v>шт</v>
          </cell>
          <cell r="E11299" t="str">
            <v>7%</v>
          </cell>
          <cell r="F11299">
            <v>16500.310000000001</v>
          </cell>
          <cell r="G11299">
            <v>17655.330000000002</v>
          </cell>
        </row>
        <row r="11300">
          <cell r="A11300" t="str">
            <v>FB457R</v>
          </cell>
          <cell r="B11300" t="str">
            <v>ДЕ’БЕКІ АТРАВМАТ. ЗАТИСКАЧ ЗАГН. 15DG80/240MM</v>
          </cell>
          <cell r="C11300" t="str">
            <v>шт</v>
          </cell>
          <cell r="E11300" t="str">
            <v>7%</v>
          </cell>
          <cell r="F11300">
            <v>20477.580000000002</v>
          </cell>
          <cell r="G11300">
            <v>21911.01</v>
          </cell>
        </row>
        <row r="11301">
          <cell r="A11301" t="str">
            <v>FB455R</v>
          </cell>
          <cell r="B11301" t="str">
            <v>ДЕ’БЕКІ АТРАВМАТ. ЗАТИСКАЧ ЗАГН. 65/225MM</v>
          </cell>
          <cell r="C11301" t="str">
            <v>шт</v>
          </cell>
          <cell r="D11301">
            <v>1</v>
          </cell>
          <cell r="E11301" t="str">
            <v>7%</v>
          </cell>
          <cell r="F11301">
            <v>18270.96</v>
          </cell>
          <cell r="G11301">
            <v>19549.93</v>
          </cell>
        </row>
        <row r="11302">
          <cell r="A11302" t="str">
            <v>FB453R</v>
          </cell>
          <cell r="B11302" t="str">
            <v>ДЕ’БЕКІ АТРАВМАТ. ЗАТИСКАЧ ЗАГНУТ. 15°41/200MM</v>
          </cell>
          <cell r="C11302" t="str">
            <v>шт</v>
          </cell>
          <cell r="D11302">
            <v>1</v>
          </cell>
          <cell r="E11302" t="str">
            <v>7%</v>
          </cell>
          <cell r="F11302">
            <v>17587.18</v>
          </cell>
          <cell r="G11302">
            <v>18818.28</v>
          </cell>
        </row>
        <row r="11303">
          <cell r="A11303" t="str">
            <v>FB452R</v>
          </cell>
          <cell r="B11303" t="str">
            <v>ДЕ’БЕКІ АТРАВМАТ. ЗАТИСКАЧ ПРЯМ. 41/205MM</v>
          </cell>
          <cell r="C11303" t="str">
            <v>шт</v>
          </cell>
          <cell r="D11303">
            <v>1</v>
          </cell>
          <cell r="E11303" t="str">
            <v>7%</v>
          </cell>
          <cell r="F11303">
            <v>16771.05</v>
          </cell>
          <cell r="G11303">
            <v>17945.03</v>
          </cell>
        </row>
        <row r="11304">
          <cell r="A11304" t="str">
            <v>FB454R</v>
          </cell>
          <cell r="B11304" t="str">
            <v>ДЕ’БЕКІ АТРАВМАТ. ЗАТИСКАЧ ПРЯМ. 65/225MM</v>
          </cell>
          <cell r="C11304" t="str">
            <v>шт</v>
          </cell>
          <cell r="D11304">
            <v>1</v>
          </cell>
          <cell r="E11304" t="str">
            <v>7%</v>
          </cell>
          <cell r="F11304">
            <v>17389.53</v>
          </cell>
          <cell r="G11304">
            <v>18606.79</v>
          </cell>
        </row>
        <row r="11305">
          <cell r="A11305" t="str">
            <v>FB456R</v>
          </cell>
          <cell r="B11305" t="str">
            <v>ДЕ’БЕКІ АТРАВМАТ. ЗАТИСКАЧ ПРЯМ. 80/240MM</v>
          </cell>
          <cell r="C11305" t="str">
            <v>шт</v>
          </cell>
          <cell r="E11305" t="str">
            <v>7%</v>
          </cell>
          <cell r="F11305">
            <v>19349.62</v>
          </cell>
          <cell r="G11305">
            <v>20704.09</v>
          </cell>
        </row>
        <row r="11306">
          <cell r="A11306" t="str">
            <v>FB441R</v>
          </cell>
          <cell r="B11306" t="str">
            <v>ДЕ’БЕКІ АТРАВМАТ. МОСКІТ ЗАТИСКАЧ ВИГНУТ. 125MM</v>
          </cell>
          <cell r="C11306" t="str">
            <v>шт</v>
          </cell>
          <cell r="E11306" t="str">
            <v>7%</v>
          </cell>
          <cell r="F11306">
            <v>8572.15</v>
          </cell>
          <cell r="G11306">
            <v>9172.2000000000007</v>
          </cell>
        </row>
        <row r="11307">
          <cell r="A11307" t="str">
            <v>FB443R</v>
          </cell>
          <cell r="B11307" t="str">
            <v>ДЕ’БЕКІ АТРАВМАТ. МОСКІТ ЗАТИСКАЧ ВИГНУТ. 165MM</v>
          </cell>
          <cell r="C11307" t="str">
            <v>шт</v>
          </cell>
          <cell r="E11307" t="str">
            <v>7%</v>
          </cell>
          <cell r="F11307">
            <v>10892.95</v>
          </cell>
          <cell r="G11307">
            <v>11655.45</v>
          </cell>
        </row>
        <row r="11308">
          <cell r="A11308" t="str">
            <v>FB440R</v>
          </cell>
          <cell r="B11308" t="str">
            <v>ДЕ’БЕКІ АТРАВМАТ. МОСКІТ ЗАТИСКАЧ ПРЯМ. 125MM</v>
          </cell>
          <cell r="C11308" t="str">
            <v>шт</v>
          </cell>
          <cell r="D11308">
            <v>1</v>
          </cell>
          <cell r="E11308" t="str">
            <v>7%</v>
          </cell>
          <cell r="F11308">
            <v>8300.5400000000009</v>
          </cell>
          <cell r="G11308">
            <v>8881.58</v>
          </cell>
        </row>
        <row r="11309">
          <cell r="A11309" t="str">
            <v>FB442R</v>
          </cell>
          <cell r="B11309" t="str">
            <v>ДЕ’БЕКІ АТРАВМАТ. МОСКІТ ЗАТИСКАЧ ПРЯМ. 165MM</v>
          </cell>
          <cell r="C11309" t="str">
            <v>шт</v>
          </cell>
          <cell r="E11309" t="str">
            <v>7%</v>
          </cell>
          <cell r="F11309">
            <v>10242.9</v>
          </cell>
          <cell r="G11309">
            <v>10959.9</v>
          </cell>
        </row>
        <row r="11310">
          <cell r="A11310" t="str">
            <v>FB411R</v>
          </cell>
          <cell r="B11310" t="str">
            <v>ДЕ’БЕКІ АТРАВМАТ. ПІНЦЕТ 1.5MM ПРЯМ. 150MM</v>
          </cell>
          <cell r="C11310" t="str">
            <v>шт</v>
          </cell>
          <cell r="E11310" t="str">
            <v>7%</v>
          </cell>
          <cell r="F11310">
            <v>5871.62</v>
          </cell>
          <cell r="G11310">
            <v>6282.63</v>
          </cell>
        </row>
        <row r="11311">
          <cell r="A11311" t="str">
            <v>FB412R</v>
          </cell>
          <cell r="B11311" t="str">
            <v>ДЕ’БЕКІ АТРАВМАТ. ПІНЦЕТ 1.5MM ПРЯМ. 200MM</v>
          </cell>
          <cell r="C11311" t="str">
            <v>шт</v>
          </cell>
          <cell r="D11311">
            <v>1</v>
          </cell>
          <cell r="E11311" t="str">
            <v>7%</v>
          </cell>
          <cell r="F11311">
            <v>6538.1</v>
          </cell>
          <cell r="G11311">
            <v>6995.77</v>
          </cell>
        </row>
        <row r="11312">
          <cell r="A11312" t="str">
            <v>FB401R</v>
          </cell>
          <cell r="B11312" t="str">
            <v>ДЕ’БЕКІ АТРАВМАТ. ПІНЦЕТ 2.0MM ЗАГНУТ. 150MM</v>
          </cell>
          <cell r="C11312" t="str">
            <v>шт</v>
          </cell>
          <cell r="E11312" t="str">
            <v>7%</v>
          </cell>
          <cell r="F11312">
            <v>5507.89</v>
          </cell>
          <cell r="G11312">
            <v>5893.44</v>
          </cell>
        </row>
        <row r="11313">
          <cell r="A11313" t="str">
            <v>FB403R</v>
          </cell>
          <cell r="B11313" t="str">
            <v>ДЕ’БЕКІ АТРАВМАТ. ПІНЦЕТ 2.0MM ЗАГНУТ. 200MM</v>
          </cell>
          <cell r="C11313" t="str">
            <v>шт</v>
          </cell>
          <cell r="D11313">
            <v>1</v>
          </cell>
          <cell r="E11313" t="str">
            <v>7%</v>
          </cell>
          <cell r="F11313">
            <v>6101.71</v>
          </cell>
          <cell r="G11313">
            <v>6528.83</v>
          </cell>
        </row>
        <row r="11314">
          <cell r="A11314" t="str">
            <v>FB400R</v>
          </cell>
          <cell r="B11314" t="str">
            <v>ДЕ’БЕКІ АТРАВМАТ. ПІНЦЕТ 2.0MM ПРЯМ. 150MM</v>
          </cell>
          <cell r="C11314" t="str">
            <v>шт</v>
          </cell>
          <cell r="E11314" t="str">
            <v>7%</v>
          </cell>
          <cell r="F11314">
            <v>4751.45</v>
          </cell>
          <cell r="G11314">
            <v>5084.05</v>
          </cell>
        </row>
        <row r="11315">
          <cell r="A11315" t="str">
            <v>FB402R</v>
          </cell>
          <cell r="B11315" t="str">
            <v>ДЕ’БЕКІ АТРАВМАТ. ПІНЦЕТ 2.0MM ПРЯМ. 200MM</v>
          </cell>
          <cell r="C11315" t="str">
            <v>шт</v>
          </cell>
          <cell r="D11315">
            <v>1</v>
          </cell>
          <cell r="E11315" t="str">
            <v>7%</v>
          </cell>
          <cell r="F11315">
            <v>5393.71</v>
          </cell>
          <cell r="G11315">
            <v>5771.27</v>
          </cell>
        </row>
        <row r="11316">
          <cell r="A11316" t="str">
            <v>FB404R</v>
          </cell>
          <cell r="B11316" t="str">
            <v>ДЕ’БЕКІ АТРАВМАТ. ПІНЦЕТ 2.0MM ПРЯМ. 240MM</v>
          </cell>
          <cell r="C11316" t="str">
            <v>шт</v>
          </cell>
          <cell r="D11316">
            <v>1</v>
          </cell>
          <cell r="E11316" t="str">
            <v>7%</v>
          </cell>
          <cell r="F11316">
            <v>5705.11</v>
          </cell>
          <cell r="G11316">
            <v>6104.47</v>
          </cell>
        </row>
        <row r="11317">
          <cell r="A11317" t="str">
            <v>FB405R</v>
          </cell>
          <cell r="B11317" t="str">
            <v>ДЕ’БЕКІ АТРАВМАТ. ПІНЦЕТ 2.0MM ПРЯМ. 300MM</v>
          </cell>
          <cell r="C11317" t="str">
            <v>шт</v>
          </cell>
          <cell r="D11317">
            <v>1</v>
          </cell>
          <cell r="E11317" t="str">
            <v>7%</v>
          </cell>
          <cell r="F11317">
            <v>6538.1</v>
          </cell>
          <cell r="G11317">
            <v>6995.77</v>
          </cell>
        </row>
        <row r="11318">
          <cell r="A11318" t="str">
            <v>FB414R</v>
          </cell>
          <cell r="B11318" t="str">
            <v>ДЕ’БЕКІ АТРАВМАТ. ПІНЦЕТ 2.8MM ПРЯМ. 150MM</v>
          </cell>
          <cell r="C11318" t="str">
            <v>шт</v>
          </cell>
          <cell r="E11318" t="str">
            <v>7%</v>
          </cell>
          <cell r="F11318">
            <v>4751.45</v>
          </cell>
          <cell r="G11318">
            <v>5084.05</v>
          </cell>
        </row>
        <row r="11319">
          <cell r="A11319" t="str">
            <v>FB415R</v>
          </cell>
          <cell r="B11319" t="str">
            <v>ДЕ’БЕКІ АТРАВМАТ. ПІНЦЕТ 2.8MM ПРЯМ. 200MM</v>
          </cell>
          <cell r="C11319" t="str">
            <v>шт</v>
          </cell>
          <cell r="D11319">
            <v>1</v>
          </cell>
          <cell r="E11319" t="str">
            <v>7%</v>
          </cell>
          <cell r="F11319">
            <v>5393.71</v>
          </cell>
          <cell r="G11319">
            <v>5771.27</v>
          </cell>
        </row>
        <row r="11320">
          <cell r="A11320" t="str">
            <v>FB416R</v>
          </cell>
          <cell r="B11320" t="str">
            <v>ДЕ’БЕКІ АТРАВМАТ. ПІНЦЕТ 2.8MM ПРЯМ. 240MM</v>
          </cell>
          <cell r="C11320" t="str">
            <v>шт</v>
          </cell>
          <cell r="E11320" t="str">
            <v>7%</v>
          </cell>
          <cell r="F11320">
            <v>5705.11</v>
          </cell>
          <cell r="G11320">
            <v>6104.47</v>
          </cell>
        </row>
        <row r="11321">
          <cell r="A11321" t="str">
            <v>FB417R</v>
          </cell>
          <cell r="B11321" t="str">
            <v>ДЕ’БЕКІ АТРАВМАТ. ПІНЦЕТ 2.8MM ПРЯМ. 300MM</v>
          </cell>
          <cell r="C11321" t="str">
            <v>шт</v>
          </cell>
          <cell r="E11321" t="str">
            <v>7%</v>
          </cell>
          <cell r="F11321">
            <v>6538.1</v>
          </cell>
          <cell r="G11321">
            <v>6995.77</v>
          </cell>
        </row>
        <row r="11322">
          <cell r="A11322" t="str">
            <v>FB410R</v>
          </cell>
          <cell r="B11322" t="str">
            <v>ДЕ’БЕКІ АТРАВМАТ. ПІНЦЕТ 2MM ЗАГНУТ. 240MM</v>
          </cell>
          <cell r="C11322" t="str">
            <v>шт</v>
          </cell>
          <cell r="E11322" t="str">
            <v>7%</v>
          </cell>
          <cell r="F11322">
            <v>6142.8</v>
          </cell>
          <cell r="G11322">
            <v>6572.79</v>
          </cell>
        </row>
        <row r="11323">
          <cell r="A11323" t="str">
            <v>FB406R</v>
          </cell>
          <cell r="B11323" t="str">
            <v>ДЕ’БЕКІ АТРАВМАТ. ПІНЦЕТ 3.5MM ПРЯМ. 200MM</v>
          </cell>
          <cell r="C11323" t="str">
            <v>шт</v>
          </cell>
          <cell r="E11323" t="str">
            <v>7%</v>
          </cell>
          <cell r="F11323">
            <v>5393.71</v>
          </cell>
          <cell r="G11323">
            <v>5771.27</v>
          </cell>
        </row>
        <row r="11324">
          <cell r="A11324" t="str">
            <v>FB407R</v>
          </cell>
          <cell r="B11324" t="str">
            <v>ДЕ’БЕКІ АТРАВМАТ. ПІНЦЕТ 3.5MM ПРЯМ. 240MM</v>
          </cell>
          <cell r="C11324" t="str">
            <v>шт</v>
          </cell>
          <cell r="E11324" t="str">
            <v>7%</v>
          </cell>
          <cell r="F11324">
            <v>5705.11</v>
          </cell>
          <cell r="G11324">
            <v>6104.47</v>
          </cell>
        </row>
        <row r="11325">
          <cell r="A11325" t="str">
            <v>FB408R</v>
          </cell>
          <cell r="B11325" t="str">
            <v>ДЕ’БЕКІ АТРАВМАТ. ПІНЦЕТ 3.5MM ПРЯМ. 300MM</v>
          </cell>
          <cell r="C11325" t="str">
            <v>шт</v>
          </cell>
          <cell r="E11325" t="str">
            <v>7%</v>
          </cell>
          <cell r="F11325">
            <v>6538.1</v>
          </cell>
          <cell r="G11325">
            <v>6995.77</v>
          </cell>
        </row>
        <row r="11326">
          <cell r="A11326" t="str">
            <v>FB409R</v>
          </cell>
          <cell r="B11326" t="str">
            <v>ДЕ’БЕКІ АТРАВМАТ. ПІНЦЕТ 3.5MM ПРЯМ. 350MM</v>
          </cell>
          <cell r="C11326" t="str">
            <v>шт</v>
          </cell>
          <cell r="E11326" t="str">
            <v>7%</v>
          </cell>
          <cell r="F11326">
            <v>8119.32</v>
          </cell>
          <cell r="G11326">
            <v>8687.68</v>
          </cell>
        </row>
        <row r="11327">
          <cell r="A11327" t="str">
            <v>PO118R</v>
          </cell>
          <cell r="B11327" t="str">
            <v>ДЕ’БЕКІ АТРАВМАТИЧНИЙ ЗАТИСКАЧ</v>
          </cell>
          <cell r="C11327" t="str">
            <v>шт</v>
          </cell>
          <cell r="D11327">
            <v>1</v>
          </cell>
          <cell r="E11327" t="str">
            <v>7%</v>
          </cell>
          <cell r="F11327">
            <v>57859.42</v>
          </cell>
          <cell r="G11327">
            <v>61909.58</v>
          </cell>
        </row>
        <row r="11328">
          <cell r="A11328" t="str">
            <v>PO137R</v>
          </cell>
          <cell r="B11328" t="str">
            <v>ДЕ’БЕКІ АТРАВМАТИЧНИЙ ЗАТИСКАЧ</v>
          </cell>
          <cell r="C11328" t="str">
            <v>шт</v>
          </cell>
          <cell r="D11328">
            <v>1</v>
          </cell>
          <cell r="E11328" t="str">
            <v>7%</v>
          </cell>
          <cell r="F11328">
            <v>43926</v>
          </cell>
          <cell r="G11328">
            <v>47000.82</v>
          </cell>
        </row>
        <row r="11329">
          <cell r="A11329" t="str">
            <v>FB543R</v>
          </cell>
          <cell r="B11329" t="str">
            <v>ДЕ’БЕКІ БУЛЬДОГ ЗАТИСКАЧ КРУГ. РУЧК. 45°125MM</v>
          </cell>
          <cell r="C11329" t="str">
            <v>шт</v>
          </cell>
          <cell r="D11329">
            <v>1</v>
          </cell>
          <cell r="E11329" t="str">
            <v>7%</v>
          </cell>
          <cell r="F11329">
            <v>14202.87</v>
          </cell>
          <cell r="G11329">
            <v>15197.07</v>
          </cell>
        </row>
        <row r="11330">
          <cell r="A11330" t="str">
            <v>FB544R</v>
          </cell>
          <cell r="B11330" t="str">
            <v>ДЕ’БЕКІ БУЛЬДОГ ЗАТИСКАЧ КРУГ. РУЧК. 90°105MM</v>
          </cell>
          <cell r="C11330" t="str">
            <v>шт</v>
          </cell>
          <cell r="E11330" t="str">
            <v>7%</v>
          </cell>
          <cell r="F11330">
            <v>14202.87</v>
          </cell>
          <cell r="G11330">
            <v>15197.07</v>
          </cell>
        </row>
        <row r="11331">
          <cell r="A11331" t="str">
            <v>FB541R</v>
          </cell>
          <cell r="B11331" t="str">
            <v>ДЕ’БЕКІ БУЛЬДОГ ЗАТИСКАЧ КРУГ. РУЧК. ВИГНУТ. 125MM</v>
          </cell>
          <cell r="C11331" t="str">
            <v>шт</v>
          </cell>
          <cell r="E11331" t="str">
            <v>7%</v>
          </cell>
          <cell r="F11331">
            <v>14202.87</v>
          </cell>
          <cell r="G11331">
            <v>15197.07</v>
          </cell>
        </row>
        <row r="11332">
          <cell r="A11332" t="str">
            <v>FB542R</v>
          </cell>
          <cell r="B11332" t="str">
            <v>ДЕ’БЕКІ БУЛЬДОГ ЗАТИСКАЧ КРУГ. РУЧК. ВИГНУТ. 125MM</v>
          </cell>
          <cell r="C11332" t="str">
            <v>шт</v>
          </cell>
          <cell r="D11332">
            <v>1</v>
          </cell>
          <cell r="E11332" t="str">
            <v>7%</v>
          </cell>
          <cell r="F11332">
            <v>14202.87</v>
          </cell>
          <cell r="G11332">
            <v>15197.07</v>
          </cell>
        </row>
        <row r="11333">
          <cell r="A11333" t="str">
            <v>FB540R</v>
          </cell>
          <cell r="B11333" t="str">
            <v>ДЕ’БЕКІ БУЛЬДОГ ЗАТИСКАЧ КРУГ. РУЧК. ПРЯМ. 130MM</v>
          </cell>
          <cell r="C11333" t="str">
            <v>шт</v>
          </cell>
          <cell r="E11333" t="str">
            <v>7%</v>
          </cell>
          <cell r="F11333">
            <v>13561.9</v>
          </cell>
          <cell r="G11333">
            <v>14511.24</v>
          </cell>
        </row>
        <row r="11334">
          <cell r="A11334" t="str">
            <v>FB808R</v>
          </cell>
          <cell r="B11334" t="str">
            <v>ДЕ’БЕКІ ГРУДН. І РЕБЕРН. РОЗШИРЮВАЧ</v>
          </cell>
          <cell r="C11334" t="str">
            <v>шт</v>
          </cell>
          <cell r="D11334">
            <v>1</v>
          </cell>
          <cell r="E11334" t="str">
            <v>7%</v>
          </cell>
          <cell r="F11334">
            <v>99165.759999999995</v>
          </cell>
          <cell r="G11334">
            <v>106107.37</v>
          </cell>
        </row>
        <row r="11335">
          <cell r="A11335" t="str">
            <v>FB160R</v>
          </cell>
          <cell r="B11335" t="str">
            <v>ДЕ’БЕКІ ДИЛАТАТОР ПЛАСТИЧ. 0.5MM 190MM</v>
          </cell>
          <cell r="C11335" t="str">
            <v>шт</v>
          </cell>
          <cell r="D11335">
            <v>1</v>
          </cell>
          <cell r="E11335" t="str">
            <v>7%</v>
          </cell>
          <cell r="F11335">
            <v>2947.92</v>
          </cell>
          <cell r="G11335">
            <v>3154.27</v>
          </cell>
        </row>
        <row r="11336">
          <cell r="A11336" t="str">
            <v>FB161R</v>
          </cell>
          <cell r="B11336" t="str">
            <v>ДЕ’БЕКІ ДИЛАТАТОР ПЛАСТИЧ. 1. 0MM 190MM</v>
          </cell>
          <cell r="C11336" t="str">
            <v>шт</v>
          </cell>
          <cell r="D11336">
            <v>1</v>
          </cell>
          <cell r="E11336" t="str">
            <v>7%</v>
          </cell>
          <cell r="F11336">
            <v>2947.92</v>
          </cell>
          <cell r="G11336">
            <v>3154.27</v>
          </cell>
        </row>
        <row r="11337">
          <cell r="A11337" t="str">
            <v>FB162R</v>
          </cell>
          <cell r="B11337" t="str">
            <v>ДЕ’БЕКІ ДИЛАТАТОР ПЛАСТИЧ. 1. 5MM 190MM</v>
          </cell>
          <cell r="C11337" t="str">
            <v>шт</v>
          </cell>
          <cell r="D11337">
            <v>1</v>
          </cell>
          <cell r="E11337" t="str">
            <v>7%</v>
          </cell>
          <cell r="F11337">
            <v>2947.92</v>
          </cell>
          <cell r="G11337">
            <v>3154.27</v>
          </cell>
        </row>
        <row r="11338">
          <cell r="A11338" t="str">
            <v>FB163R</v>
          </cell>
          <cell r="B11338" t="str">
            <v>ДЕ’БЕКІ ДИЛАТАТОР ПЛАСТИЧ. 2. 0MM 190MM</v>
          </cell>
          <cell r="C11338" t="str">
            <v>шт</v>
          </cell>
          <cell r="E11338" t="str">
            <v>7%</v>
          </cell>
          <cell r="F11338">
            <v>2947.92</v>
          </cell>
          <cell r="G11338">
            <v>3154.27</v>
          </cell>
        </row>
        <row r="11339">
          <cell r="A11339" t="str">
            <v>FB164R</v>
          </cell>
          <cell r="B11339" t="str">
            <v>ДЕ’БЕКІ ДИЛАТАТОР ПЛАСТИЧ. 2. 5MM 190MM</v>
          </cell>
          <cell r="C11339" t="str">
            <v>шт</v>
          </cell>
          <cell r="E11339" t="str">
            <v>7%</v>
          </cell>
          <cell r="F11339">
            <v>2947.92</v>
          </cell>
          <cell r="G11339">
            <v>3154.27</v>
          </cell>
        </row>
        <row r="11340">
          <cell r="A11340" t="str">
            <v>FB165R</v>
          </cell>
          <cell r="B11340" t="str">
            <v>ДЕ’БЕКІ ДИЛАТАТОР ПЛАСТИЧ. 3. 0MM 190MM</v>
          </cell>
          <cell r="C11340" t="str">
            <v>шт</v>
          </cell>
          <cell r="E11340" t="str">
            <v>7%</v>
          </cell>
          <cell r="F11340">
            <v>2947.92</v>
          </cell>
          <cell r="G11340">
            <v>3154.27</v>
          </cell>
        </row>
        <row r="11341">
          <cell r="A11341" t="str">
            <v>FB166R</v>
          </cell>
          <cell r="B11341" t="str">
            <v>ДЕ’БЕКІ ДИЛАТАТОР ПЛАСТИЧ. 3. 5MM 190MM</v>
          </cell>
          <cell r="C11341" t="str">
            <v>шт</v>
          </cell>
          <cell r="D11341">
            <v>1</v>
          </cell>
          <cell r="E11341" t="str">
            <v>7%</v>
          </cell>
          <cell r="F11341">
            <v>2947.92</v>
          </cell>
          <cell r="G11341">
            <v>3154.27</v>
          </cell>
        </row>
        <row r="11342">
          <cell r="A11342" t="str">
            <v>FB167R</v>
          </cell>
          <cell r="B11342" t="str">
            <v>ДЕ’БЕКІ ДИЛАТАТОР ПЛАСТИЧ. 4. 0MM 190MM</v>
          </cell>
          <cell r="C11342" t="str">
            <v>шт</v>
          </cell>
          <cell r="D11342">
            <v>1</v>
          </cell>
          <cell r="E11342" t="str">
            <v>7%</v>
          </cell>
          <cell r="F11342">
            <v>2947.92</v>
          </cell>
          <cell r="G11342">
            <v>3154.27</v>
          </cell>
        </row>
        <row r="11343">
          <cell r="A11343" t="str">
            <v>FB168R</v>
          </cell>
          <cell r="B11343" t="str">
            <v>ДЕ’БЕКІ ДИЛАТАТОР ПЛАСТИЧ. 4. 5MM 190MM</v>
          </cell>
          <cell r="C11343" t="str">
            <v>шт</v>
          </cell>
          <cell r="D11343">
            <v>1</v>
          </cell>
          <cell r="E11343" t="str">
            <v>7%</v>
          </cell>
          <cell r="F11343">
            <v>2947.92</v>
          </cell>
          <cell r="G11343">
            <v>3154.27</v>
          </cell>
        </row>
        <row r="11344">
          <cell r="A11344" t="str">
            <v>FB169R</v>
          </cell>
          <cell r="B11344" t="str">
            <v>ДЕ’БЕКІ ДИЛАТАТОР ПЛАСТИЧ. 5. 0MM 190MM</v>
          </cell>
          <cell r="C11344" t="str">
            <v>шт</v>
          </cell>
          <cell r="D11344">
            <v>1</v>
          </cell>
          <cell r="E11344" t="str">
            <v>7%</v>
          </cell>
          <cell r="F11344">
            <v>2947.92</v>
          </cell>
          <cell r="G11344">
            <v>3154.27</v>
          </cell>
        </row>
        <row r="11345">
          <cell r="A11345" t="str">
            <v>FB170R</v>
          </cell>
          <cell r="B11345" t="str">
            <v>ДЕ’БЕКІ ДИЛАТАТОР ПЛАСТИЧ. 7. 0MM 190MM</v>
          </cell>
          <cell r="C11345" t="str">
            <v>шт</v>
          </cell>
          <cell r="E11345" t="str">
            <v>7%</v>
          </cell>
          <cell r="F11345">
            <v>2947.92</v>
          </cell>
          <cell r="G11345">
            <v>3154.27</v>
          </cell>
        </row>
        <row r="11346">
          <cell r="A11346" t="str">
            <v>FB172R</v>
          </cell>
          <cell r="B11346" t="str">
            <v>ДЕ’БЕКІ ДИЛАТАТОР ПЛАСТИЧ. 9. 0MM 190MM</v>
          </cell>
          <cell r="C11346" t="str">
            <v>шт</v>
          </cell>
          <cell r="E11346" t="str">
            <v>7%</v>
          </cell>
          <cell r="F11346">
            <v>2947.92</v>
          </cell>
          <cell r="G11346">
            <v>3154.27</v>
          </cell>
        </row>
        <row r="11347">
          <cell r="A11347" t="str">
            <v>FB512R</v>
          </cell>
          <cell r="B11347" t="str">
            <v>ДЕ’БЕКІ ЗАТИСКАЧ 60 ° 65/100MM 275MM</v>
          </cell>
          <cell r="C11347" t="str">
            <v>шт</v>
          </cell>
          <cell r="E11347" t="str">
            <v>7%</v>
          </cell>
          <cell r="F11347">
            <v>19151.53</v>
          </cell>
          <cell r="G11347">
            <v>20492.14</v>
          </cell>
        </row>
        <row r="11348">
          <cell r="A11348" t="str">
            <v>FB510R</v>
          </cell>
          <cell r="B11348" t="str">
            <v>ДЕ’БЕКІ ЗАТИСКАЧ 60° 40/93MM 235MM</v>
          </cell>
          <cell r="C11348" t="str">
            <v>шт</v>
          </cell>
          <cell r="D11348">
            <v>1</v>
          </cell>
          <cell r="E11348" t="str">
            <v>7%</v>
          </cell>
          <cell r="F11348">
            <v>17117.05</v>
          </cell>
          <cell r="G11348">
            <v>18315.25</v>
          </cell>
        </row>
        <row r="11349">
          <cell r="A11349" t="str">
            <v>FB511R</v>
          </cell>
          <cell r="B11349" t="str">
            <v>ДЕ’БЕКІ ЗАТИСКАЧ 60° 55/85MM 220MM</v>
          </cell>
          <cell r="C11349" t="str">
            <v>шт</v>
          </cell>
          <cell r="E11349" t="str">
            <v>7%</v>
          </cell>
          <cell r="F11349">
            <v>17117.05</v>
          </cell>
          <cell r="G11349">
            <v>18315.25</v>
          </cell>
        </row>
        <row r="11350">
          <cell r="A11350" t="str">
            <v>FB513R</v>
          </cell>
          <cell r="B11350" t="str">
            <v>ДЕ’БЕКІ ЗАТИСКАЧ 60°100/135/285MM</v>
          </cell>
          <cell r="C11350" t="str">
            <v>шт</v>
          </cell>
          <cell r="D11350">
            <v>1</v>
          </cell>
          <cell r="E11350" t="str">
            <v>7%</v>
          </cell>
          <cell r="F11350">
            <v>20402.759999999998</v>
          </cell>
          <cell r="G11350">
            <v>21830.95</v>
          </cell>
        </row>
        <row r="11351">
          <cell r="A11351" t="str">
            <v>FB470R</v>
          </cell>
          <cell r="B11351" t="str">
            <v>ДЕ’БЕКІ ЗАТИСКАЧ 60ГРАД.65MM 200MM</v>
          </cell>
          <cell r="C11351" t="str">
            <v>шт</v>
          </cell>
          <cell r="E11351" t="str">
            <v>7%</v>
          </cell>
          <cell r="F11351">
            <v>19834.88</v>
          </cell>
          <cell r="G11351">
            <v>21223.32</v>
          </cell>
        </row>
        <row r="11352">
          <cell r="A11352" t="str">
            <v>FB518R</v>
          </cell>
          <cell r="B11352" t="str">
            <v>ДЕ’БЕКІ ЗАТИСКАЧ 90° 108/134MM 235MM</v>
          </cell>
          <cell r="C11352" t="str">
            <v>шт</v>
          </cell>
          <cell r="D11352">
            <v>1</v>
          </cell>
          <cell r="E11352" t="str">
            <v>7%</v>
          </cell>
          <cell r="F11352">
            <v>20823.580000000002</v>
          </cell>
          <cell r="G11352">
            <v>22281.23</v>
          </cell>
        </row>
        <row r="11353">
          <cell r="A11353" t="str">
            <v>FB515R</v>
          </cell>
          <cell r="B11353" t="str">
            <v>ДЕ’БЕКІ ЗАТИСКАЧ 90° 45/93MM 210MM</v>
          </cell>
          <cell r="C11353" t="str">
            <v>шт</v>
          </cell>
          <cell r="D11353">
            <v>1</v>
          </cell>
          <cell r="E11353" t="str">
            <v>7%</v>
          </cell>
          <cell r="F11353">
            <v>17117.05</v>
          </cell>
          <cell r="G11353">
            <v>18315.25</v>
          </cell>
        </row>
        <row r="11354">
          <cell r="A11354" t="str">
            <v>FB516R</v>
          </cell>
          <cell r="B11354" t="str">
            <v>ДЕ’БЕКІ ЗАТИСКАЧ 90° 55/85MM 195MM</v>
          </cell>
          <cell r="C11354" t="str">
            <v>шт</v>
          </cell>
          <cell r="E11354" t="str">
            <v>7%</v>
          </cell>
          <cell r="F11354">
            <v>17883.439999999999</v>
          </cell>
          <cell r="G11354">
            <v>19135.28</v>
          </cell>
        </row>
        <row r="11355">
          <cell r="A11355" t="str">
            <v>FB517R</v>
          </cell>
          <cell r="B11355" t="str">
            <v>ДЕ’БЕКІ ЗАТИСКАЧ 90° 72/92MM 230MM</v>
          </cell>
          <cell r="C11355" t="str">
            <v>шт</v>
          </cell>
          <cell r="E11355" t="str">
            <v>7%</v>
          </cell>
          <cell r="F11355">
            <v>19151.53</v>
          </cell>
          <cell r="G11355">
            <v>20492.14</v>
          </cell>
        </row>
        <row r="11356">
          <cell r="A11356" t="str">
            <v>PM176R</v>
          </cell>
          <cell r="B11356" t="str">
            <v>ДЕ’БЕКІ ЗАТИСКАЧ S -ФОРМИ</v>
          </cell>
          <cell r="C11356" t="str">
            <v>шт</v>
          </cell>
          <cell r="D11356">
            <v>1</v>
          </cell>
          <cell r="E11356" t="str">
            <v>7%</v>
          </cell>
          <cell r="F11356">
            <v>69777.39</v>
          </cell>
          <cell r="G11356">
            <v>74661.8</v>
          </cell>
        </row>
        <row r="11357">
          <cell r="A11357" t="str">
            <v>FB554R</v>
          </cell>
          <cell r="B11357" t="str">
            <v>ДЕ’БЕКІ ЗАТИСКАЧ ВИГНУТ. 50/165MM</v>
          </cell>
          <cell r="C11357" t="str">
            <v>шт</v>
          </cell>
          <cell r="D11357">
            <v>1</v>
          </cell>
          <cell r="E11357" t="str">
            <v>7%</v>
          </cell>
          <cell r="F11357">
            <v>13692.52</v>
          </cell>
          <cell r="G11357">
            <v>14650.99</v>
          </cell>
        </row>
        <row r="11358">
          <cell r="A11358" t="str">
            <v>PM175R</v>
          </cell>
          <cell r="B11358" t="str">
            <v>ДЕ’БЕКІ ЗАТИСКАЧ ВИГНУТИЙ</v>
          </cell>
          <cell r="C11358" t="str">
            <v>шт</v>
          </cell>
          <cell r="D11358">
            <v>1</v>
          </cell>
          <cell r="E11358" t="str">
            <v>7%</v>
          </cell>
          <cell r="F11358">
            <v>69250.17</v>
          </cell>
          <cell r="G11358">
            <v>74097.679999999993</v>
          </cell>
        </row>
        <row r="11359">
          <cell r="A11359" t="str">
            <v>FB484R</v>
          </cell>
          <cell r="B11359" t="str">
            <v>ДЕ’БЕКІ ЗАТИСКАЧ ДЛЯ ШОВН. МАТ. 190MM</v>
          </cell>
          <cell r="C11359" t="str">
            <v>шт</v>
          </cell>
          <cell r="D11359">
            <v>1</v>
          </cell>
          <cell r="E11359" t="str">
            <v>7%</v>
          </cell>
          <cell r="F11359">
            <v>16532.75</v>
          </cell>
          <cell r="G11359">
            <v>17690.04</v>
          </cell>
        </row>
        <row r="11360">
          <cell r="A11360" t="str">
            <v>FB483R</v>
          </cell>
          <cell r="B11360" t="str">
            <v>ДЕ’БЕКІ ЗАТИСКАЧ ДЛЯ ШОВН. МАТ. 240MM</v>
          </cell>
          <cell r="C11360" t="str">
            <v>шт</v>
          </cell>
          <cell r="D11360">
            <v>1</v>
          </cell>
          <cell r="E11360" t="str">
            <v>7%</v>
          </cell>
          <cell r="F11360">
            <v>20097.41</v>
          </cell>
          <cell r="G11360">
            <v>21504.23</v>
          </cell>
        </row>
        <row r="11361">
          <cell r="A11361" t="str">
            <v>FB485R</v>
          </cell>
          <cell r="B11361" t="str">
            <v>ДЕ’БЕКІ ЗАТИСКАЧ ДЛЯ ШОВН. МАТ. ВИГНУТ. 230MM</v>
          </cell>
          <cell r="C11361" t="str">
            <v>шт</v>
          </cell>
          <cell r="E11361" t="str">
            <v>7%</v>
          </cell>
          <cell r="F11361">
            <v>17932.75</v>
          </cell>
          <cell r="G11361">
            <v>19188.04</v>
          </cell>
        </row>
        <row r="11362">
          <cell r="A11362" t="str">
            <v>FB553R</v>
          </cell>
          <cell r="B11362" t="str">
            <v>ДЕ’БЕКІ ЗАТИСКАЧ ЗАГН. 15DEG50/165MM</v>
          </cell>
          <cell r="C11362" t="str">
            <v>шт</v>
          </cell>
          <cell r="E11362" t="str">
            <v>7%</v>
          </cell>
          <cell r="F11362">
            <v>13692.52</v>
          </cell>
          <cell r="G11362">
            <v>14650.99</v>
          </cell>
        </row>
        <row r="11363">
          <cell r="A11363" t="str">
            <v>FB552R</v>
          </cell>
          <cell r="B11363" t="str">
            <v>ДЕ’БЕКІ ЗАТИСКАЧ ПРЯМ. 50/170MM</v>
          </cell>
          <cell r="C11363" t="str">
            <v>шт</v>
          </cell>
          <cell r="D11363">
            <v>1</v>
          </cell>
          <cell r="E11363" t="str">
            <v>7%</v>
          </cell>
          <cell r="F11363">
            <v>13125.94</v>
          </cell>
          <cell r="G11363">
            <v>14044.76</v>
          </cell>
        </row>
        <row r="11364">
          <cell r="A11364" t="str">
            <v>BC629R</v>
          </cell>
          <cell r="B11364" t="str">
            <v>ДЕ’БЕКІ НОЖИЦІ ВИГНУТІ 175MM</v>
          </cell>
          <cell r="C11364" t="str">
            <v>шт</v>
          </cell>
          <cell r="D11364">
            <v>1</v>
          </cell>
          <cell r="E11364" t="str">
            <v>7%</v>
          </cell>
          <cell r="F11364">
            <v>5820.59</v>
          </cell>
          <cell r="G11364">
            <v>6228.03</v>
          </cell>
        </row>
        <row r="11365">
          <cell r="A11365" t="str">
            <v>BC669R</v>
          </cell>
          <cell r="B11365" t="str">
            <v>ДЕ’БЕКІ ОФСЕТН. НОЖИЦІ 45ГРАД.155MM</v>
          </cell>
          <cell r="C11365" t="str">
            <v>шт</v>
          </cell>
          <cell r="D11365">
            <v>1</v>
          </cell>
          <cell r="E11365" t="str">
            <v>7%</v>
          </cell>
          <cell r="F11365">
            <v>16681.09</v>
          </cell>
          <cell r="G11365">
            <v>17848.77</v>
          </cell>
        </row>
        <row r="11366">
          <cell r="A11366" t="str">
            <v>FB451R</v>
          </cell>
          <cell r="B11366" t="str">
            <v>ДЕ’БЕКІ ПАТЕНТ-ДАСТУС ЗАТИСКАЧ ЗАГНУТ. 210MM</v>
          </cell>
          <cell r="C11366" t="str">
            <v>шт</v>
          </cell>
          <cell r="D11366">
            <v>1</v>
          </cell>
          <cell r="E11366" t="str">
            <v>7%</v>
          </cell>
          <cell r="F11366">
            <v>18270.96</v>
          </cell>
          <cell r="G11366">
            <v>19549.93</v>
          </cell>
        </row>
        <row r="11367">
          <cell r="A11367" t="str">
            <v>FB450R</v>
          </cell>
          <cell r="B11367" t="str">
            <v>ДЕ’БЕКІ ПАТЕНТ-ДАСТУС ЗАТИСКАЧ ПРЯМ. 210MM</v>
          </cell>
          <cell r="C11367" t="str">
            <v>шт</v>
          </cell>
          <cell r="E11367" t="str">
            <v>7%</v>
          </cell>
          <cell r="F11367">
            <v>17389.53</v>
          </cell>
          <cell r="G11367">
            <v>18606.79</v>
          </cell>
        </row>
        <row r="11368">
          <cell r="A11368" t="str">
            <v>FB465R</v>
          </cell>
          <cell r="B11368" t="str">
            <v>ДЕ’БЕКІ ПЕРЕФЕРИЧ. ЗАТИСКАЧ 200MM</v>
          </cell>
          <cell r="C11368" t="str">
            <v>шт</v>
          </cell>
          <cell r="E11368" t="str">
            <v>7%</v>
          </cell>
          <cell r="F11368">
            <v>18632.97</v>
          </cell>
          <cell r="G11368">
            <v>19937.27</v>
          </cell>
        </row>
        <row r="11369">
          <cell r="A11369" t="str">
            <v>FB466R</v>
          </cell>
          <cell r="B11369" t="str">
            <v>ДЕ’БЕКІ ПЕРЕФЕРИЧ. ЗАТИСКАЧ 60DG180MM</v>
          </cell>
          <cell r="C11369" t="str">
            <v>шт</v>
          </cell>
          <cell r="D11369">
            <v>1</v>
          </cell>
          <cell r="E11369" t="str">
            <v>7%</v>
          </cell>
          <cell r="F11369">
            <v>16697.53</v>
          </cell>
          <cell r="G11369">
            <v>17866.349999999999</v>
          </cell>
        </row>
        <row r="11370">
          <cell r="A11370" t="str">
            <v>FB463R</v>
          </cell>
          <cell r="B11370" t="str">
            <v>ДЕ’БЕКІ ПЕРЕФЕРИЧ. ЗАТИСКАЧ ВИГНУТ. 160MM</v>
          </cell>
          <cell r="C11370" t="str">
            <v>шт</v>
          </cell>
          <cell r="E11370" t="str">
            <v>7%</v>
          </cell>
          <cell r="F11370">
            <v>16096.35</v>
          </cell>
          <cell r="G11370">
            <v>17223.099999999999</v>
          </cell>
        </row>
        <row r="11371">
          <cell r="A11371" t="str">
            <v>FB464R</v>
          </cell>
          <cell r="B11371" t="str">
            <v>ДЕ’БЕКІ ПЕРЕФЕРИЧ. ЗАТИСКАЧ ВИГНУТ. 190MM</v>
          </cell>
          <cell r="C11371" t="str">
            <v>шт</v>
          </cell>
          <cell r="E11371" t="str">
            <v>7%</v>
          </cell>
          <cell r="F11371">
            <v>18632.97</v>
          </cell>
          <cell r="G11371">
            <v>19937.27</v>
          </cell>
        </row>
        <row r="11372">
          <cell r="A11372" t="str">
            <v>FB418R</v>
          </cell>
          <cell r="B11372" t="str">
            <v>ДЕ’БЕКІ ПІНЦЕТ ДЕЛІКАТ. 1.5MM ШИР. 240MM ДОВГ.</v>
          </cell>
          <cell r="C11372" t="str">
            <v>шт</v>
          </cell>
          <cell r="E11372" t="str">
            <v>7%</v>
          </cell>
          <cell r="F11372">
            <v>6759.54</v>
          </cell>
          <cell r="G11372">
            <v>7232.71</v>
          </cell>
        </row>
        <row r="11373">
          <cell r="A11373" t="str">
            <v>FB419R</v>
          </cell>
          <cell r="B11373" t="str">
            <v>ДЕ’БЕКІ ПІНЦЕТ ДЕЛІКАТ. 1.5MM ШИР. 300MM ДОВГ.</v>
          </cell>
          <cell r="C11373" t="str">
            <v>шт</v>
          </cell>
          <cell r="E11373" t="str">
            <v>7%</v>
          </cell>
          <cell r="F11373">
            <v>7056.67</v>
          </cell>
          <cell r="G11373">
            <v>7550.64</v>
          </cell>
        </row>
        <row r="11374">
          <cell r="A11374" t="str">
            <v>FB818R</v>
          </cell>
          <cell r="B11374" t="str">
            <v>ДЕ’БЕКІ ПЛАСТИНА 40X100MM</v>
          </cell>
          <cell r="C11374" t="str">
            <v>пара</v>
          </cell>
          <cell r="D11374">
            <v>1</v>
          </cell>
          <cell r="E11374" t="str">
            <v>7%</v>
          </cell>
          <cell r="F11374">
            <v>22172.98</v>
          </cell>
          <cell r="G11374">
            <v>23725.09</v>
          </cell>
        </row>
        <row r="11375">
          <cell r="A11375" t="str">
            <v>FB817R</v>
          </cell>
          <cell r="B11375" t="str">
            <v>ДЕ’БЕКІ ПЛАСТИНА 50X80MM</v>
          </cell>
          <cell r="C11375" t="str">
            <v>пара</v>
          </cell>
          <cell r="D11375">
            <v>1</v>
          </cell>
          <cell r="E11375" t="str">
            <v>7%</v>
          </cell>
          <cell r="F11375">
            <v>22172.98</v>
          </cell>
          <cell r="G11375">
            <v>23725.09</v>
          </cell>
        </row>
        <row r="11376">
          <cell r="A11376" t="str">
            <v>FB816R</v>
          </cell>
          <cell r="B11376" t="str">
            <v>ДЕ’БЕКІ ПЛАСТИНА 60X60MM</v>
          </cell>
          <cell r="C11376" t="str">
            <v>пара</v>
          </cell>
          <cell r="D11376">
            <v>1</v>
          </cell>
          <cell r="E11376" t="str">
            <v>7%</v>
          </cell>
          <cell r="F11376">
            <v>22172.98</v>
          </cell>
          <cell r="G11376">
            <v>23725.09</v>
          </cell>
        </row>
        <row r="11377">
          <cell r="A11377" t="str">
            <v>FB819R</v>
          </cell>
          <cell r="B11377" t="str">
            <v>ДЕ’БЕКІ ПЛАСТИНА 80X60MM</v>
          </cell>
          <cell r="C11377" t="str">
            <v>пара</v>
          </cell>
          <cell r="D11377">
            <v>1</v>
          </cell>
          <cell r="E11377" t="str">
            <v>7%</v>
          </cell>
          <cell r="F11377">
            <v>22172.98</v>
          </cell>
          <cell r="G11377">
            <v>23725.09</v>
          </cell>
        </row>
        <row r="11378">
          <cell r="A11378" t="str">
            <v>FB395R</v>
          </cell>
          <cell r="B11378" t="str">
            <v>ДЕ’БЕКІ ПРЯМ. ПІНЦЕТ 1MM 195MM</v>
          </cell>
          <cell r="C11378" t="str">
            <v>шт</v>
          </cell>
          <cell r="D11378">
            <v>1</v>
          </cell>
          <cell r="E11378" t="str">
            <v>7%</v>
          </cell>
          <cell r="F11378">
            <v>5944.71</v>
          </cell>
          <cell r="G11378">
            <v>6360.84</v>
          </cell>
        </row>
        <row r="11379">
          <cell r="A11379" t="str">
            <v>FB396R</v>
          </cell>
          <cell r="B11379" t="str">
            <v>ДЕ’БЕКІ ПРЯМ. ПІНЦЕТ 1MM 240MM</v>
          </cell>
          <cell r="C11379" t="str">
            <v>шт</v>
          </cell>
          <cell r="E11379" t="str">
            <v>7%</v>
          </cell>
          <cell r="F11379">
            <v>6340.45</v>
          </cell>
          <cell r="G11379">
            <v>6784.28</v>
          </cell>
        </row>
        <row r="11380">
          <cell r="A11380" t="str">
            <v>FB815R</v>
          </cell>
          <cell r="B11380" t="str">
            <v>ДЕ’БЕКІ РЕБЕРН. РОЗШИРЮВАЧ 285X225MM</v>
          </cell>
          <cell r="C11380" t="str">
            <v>шт</v>
          </cell>
          <cell r="D11380">
            <v>1</v>
          </cell>
          <cell r="E11380" t="str">
            <v>7%</v>
          </cell>
          <cell r="F11380">
            <v>49598.67</v>
          </cell>
          <cell r="G11380">
            <v>53070.57</v>
          </cell>
        </row>
        <row r="11381">
          <cell r="A11381" t="str">
            <v>FB809R</v>
          </cell>
          <cell r="B11381" t="str">
            <v>ДЕ’БЕКІ РЕБЕРН. РОЗШИРЮВАЧ ДЛЯ FB808</v>
          </cell>
          <cell r="C11381" t="str">
            <v>шт</v>
          </cell>
          <cell r="E11381" t="str">
            <v>7%</v>
          </cell>
          <cell r="F11381">
            <v>49376.36</v>
          </cell>
          <cell r="G11381">
            <v>52832.71</v>
          </cell>
        </row>
        <row r="11382">
          <cell r="A11382" t="str">
            <v>FB814R</v>
          </cell>
          <cell r="B11382" t="str">
            <v xml:space="preserve">ДЕ’БЕКІ РЕБЕРН. РОЗШИРЮВАЧ КОМПЛ. 200X225MM </v>
          </cell>
          <cell r="C11382" t="str">
            <v>шт</v>
          </cell>
          <cell r="E11382" t="str">
            <v>7%</v>
          </cell>
          <cell r="F11382">
            <v>115427.76</v>
          </cell>
          <cell r="G11382">
            <v>123507.71</v>
          </cell>
        </row>
        <row r="11383">
          <cell r="A11383" t="str">
            <v>BV998R</v>
          </cell>
          <cell r="B11383" t="str">
            <v>ДЕ’БЕКІ СТЕГНОВИЙ РЕТРАКТОР ДЛЯ ДІТЕЙ</v>
          </cell>
          <cell r="C11383" t="str">
            <v>шт</v>
          </cell>
          <cell r="D11383">
            <v>1</v>
          </cell>
          <cell r="E11383" t="str">
            <v>7%</v>
          </cell>
          <cell r="F11383">
            <v>15525.45</v>
          </cell>
          <cell r="G11383">
            <v>16612.23</v>
          </cell>
        </row>
        <row r="11384">
          <cell r="A11384" t="str">
            <v>BV999R</v>
          </cell>
          <cell r="B11384" t="str">
            <v>ДЕ’БЕКІ СТЕГНОВИЙ РЕТРАКТОР ДЛЯ ДОРОСЛИХ</v>
          </cell>
          <cell r="C11384" t="str">
            <v>шт</v>
          </cell>
          <cell r="D11384">
            <v>1</v>
          </cell>
          <cell r="E11384" t="str">
            <v>7%</v>
          </cell>
          <cell r="F11384">
            <v>18655.89</v>
          </cell>
          <cell r="G11384">
            <v>19961.8</v>
          </cell>
        </row>
        <row r="11385">
          <cell r="A11385" t="str">
            <v>FB394R</v>
          </cell>
          <cell r="B11385" t="str">
            <v>ДЕ’БЕКІ СУДИН. ПРЯМ. ЗАТИСКАЧ 1MM TIP150MM</v>
          </cell>
          <cell r="C11385" t="str">
            <v>шт</v>
          </cell>
          <cell r="E11385" t="str">
            <v>7%</v>
          </cell>
          <cell r="F11385">
            <v>5507.89</v>
          </cell>
          <cell r="G11385">
            <v>5893.44</v>
          </cell>
        </row>
        <row r="11386">
          <cell r="A11386" t="str">
            <v>BC656R</v>
          </cell>
          <cell r="B11386" t="str">
            <v>ДЕ’БЕКІ СУДИНН. НОЖИЦІ 45ГРАД.155MM</v>
          </cell>
          <cell r="C11386" t="str">
            <v>шт</v>
          </cell>
          <cell r="E11386" t="str">
            <v>7%</v>
          </cell>
          <cell r="F11386">
            <v>9527.11</v>
          </cell>
          <cell r="G11386">
            <v>10194.01</v>
          </cell>
        </row>
        <row r="11387">
          <cell r="A11387" t="str">
            <v>BC657R</v>
          </cell>
          <cell r="B11387" t="str">
            <v xml:space="preserve">ДЕ’БЕКІ СУДИНН. НОЖИЦІ 60ГРАД.155MM </v>
          </cell>
          <cell r="C11387" t="str">
            <v>шт</v>
          </cell>
          <cell r="E11387" t="str">
            <v>7%</v>
          </cell>
          <cell r="F11387">
            <v>9527.11</v>
          </cell>
          <cell r="G11387">
            <v>10194.01</v>
          </cell>
        </row>
        <row r="11388">
          <cell r="A11388" t="str">
            <v>FB501R</v>
          </cell>
          <cell r="B11388" t="str">
            <v>ДЕ’БЕКІ ТАНГЕНТАЛ. ЗАТИСКАЧ 2. 48MM 265MM</v>
          </cell>
          <cell r="C11388" t="str">
            <v>шт</v>
          </cell>
          <cell r="E11388" t="str">
            <v>7%</v>
          </cell>
          <cell r="F11388">
            <v>21967.54</v>
          </cell>
          <cell r="G11388">
            <v>23505.27</v>
          </cell>
        </row>
        <row r="11389">
          <cell r="A11389" t="str">
            <v>FB500R</v>
          </cell>
          <cell r="B11389" t="str">
            <v>ДЕ’БЕКІ ТАНГЕНТАЛ. ЗАТИСКАЧ 38/85/220MM</v>
          </cell>
          <cell r="C11389" t="str">
            <v>шт</v>
          </cell>
          <cell r="D11389">
            <v>1</v>
          </cell>
          <cell r="E11389" t="str">
            <v>7%</v>
          </cell>
          <cell r="F11389">
            <v>19677.89</v>
          </cell>
          <cell r="G11389">
            <v>21055.34</v>
          </cell>
        </row>
        <row r="11390">
          <cell r="A11390" t="str">
            <v>FB503R</v>
          </cell>
          <cell r="B11390" t="str">
            <v>ДЕ’БЕКІ ТАНГЕНТАЛ. ЗАТИСКАЧ 4. 58MM 270MM</v>
          </cell>
          <cell r="C11390" t="str">
            <v>шт</v>
          </cell>
          <cell r="E11390" t="str">
            <v>7%</v>
          </cell>
          <cell r="F11390">
            <v>21967.54</v>
          </cell>
          <cell r="G11390">
            <v>23505.27</v>
          </cell>
        </row>
        <row r="11391">
          <cell r="A11391" t="str">
            <v>FB502R</v>
          </cell>
          <cell r="B11391" t="str">
            <v>ДЕ’БЕКІ ТАНГЕНТАЛ. ЗАТИСКАЧ 54/99/270MM</v>
          </cell>
          <cell r="C11391" t="str">
            <v>шт</v>
          </cell>
          <cell r="E11391" t="str">
            <v>7%</v>
          </cell>
          <cell r="F11391">
            <v>21967.54</v>
          </cell>
          <cell r="G11391">
            <v>23505.27</v>
          </cell>
        </row>
        <row r="11392">
          <cell r="A11392" t="str">
            <v>FB504R</v>
          </cell>
          <cell r="B11392" t="str">
            <v>ДЕ’БЕКІ ТАНГЕНТАЛ. ЗАТИСКАЧ 75MM 280MM</v>
          </cell>
          <cell r="C11392" t="str">
            <v>шт</v>
          </cell>
          <cell r="E11392" t="str">
            <v>7%</v>
          </cell>
          <cell r="F11392">
            <v>21967.54</v>
          </cell>
          <cell r="G11392">
            <v>23505.27</v>
          </cell>
        </row>
        <row r="11393">
          <cell r="A11393" t="str">
            <v>FB447R</v>
          </cell>
          <cell r="B11393" t="str">
            <v>ДЕ’БЕКІ-БЕЙНБРІДЖ АТРАВМАТ. ЗАТИСКАЧ ВИГНУТ. 155MM</v>
          </cell>
          <cell r="C11393" t="str">
            <v>шт</v>
          </cell>
          <cell r="D11393">
            <v>1</v>
          </cell>
          <cell r="E11393" t="str">
            <v>7%</v>
          </cell>
          <cell r="F11393">
            <v>11487.2</v>
          </cell>
          <cell r="G11393">
            <v>12291.3</v>
          </cell>
        </row>
        <row r="11394">
          <cell r="A11394" t="str">
            <v>FB449R</v>
          </cell>
          <cell r="B11394" t="str">
            <v>ДЕ’БЕКІ-БЕЙНБРІДЖ АТРАВМАТ. ЗАТИСКАЧ ВИГНУТ. 180MM</v>
          </cell>
          <cell r="C11394" t="str">
            <v>шт</v>
          </cell>
          <cell r="D11394">
            <v>1</v>
          </cell>
          <cell r="E11394" t="str">
            <v>7%</v>
          </cell>
          <cell r="F11394">
            <v>12062.43</v>
          </cell>
          <cell r="G11394">
            <v>12906.79</v>
          </cell>
        </row>
        <row r="11395">
          <cell r="A11395" t="str">
            <v>FB446R</v>
          </cell>
          <cell r="B11395" t="str">
            <v>ДЕ’БЕКІ-БЕЙНБРІДЖ АТРАВМАТ. ЗАТИСКАЧ ПРЯМ. 155MM</v>
          </cell>
          <cell r="C11395" t="str">
            <v>шт</v>
          </cell>
          <cell r="E11395" t="str">
            <v>7%</v>
          </cell>
          <cell r="F11395">
            <v>10843.64</v>
          </cell>
          <cell r="G11395">
            <v>11602.69</v>
          </cell>
        </row>
        <row r="11396">
          <cell r="A11396" t="str">
            <v>FB448R</v>
          </cell>
          <cell r="B11396" t="str">
            <v>ДЕ’БЕКІ-БЕЙНБРІДЖ АТРАВМАТ. ЗАТИСКАЧ ПРЯМ. 180MM</v>
          </cell>
          <cell r="C11396" t="str">
            <v>шт</v>
          </cell>
          <cell r="D11396">
            <v>1</v>
          </cell>
          <cell r="E11396" t="str">
            <v>7%</v>
          </cell>
          <cell r="F11396">
            <v>11487.2</v>
          </cell>
          <cell r="G11396">
            <v>12291.3</v>
          </cell>
        </row>
        <row r="11397">
          <cell r="A11397" t="str">
            <v>FB519R</v>
          </cell>
          <cell r="B11397" t="str">
            <v>ДЕ’БЕКІ-БЕК ВЕНА-КАВА ЗАТИСКАЧ 30/65/205MM</v>
          </cell>
          <cell r="C11397" t="str">
            <v>шт</v>
          </cell>
          <cell r="E11397" t="str">
            <v>7%</v>
          </cell>
          <cell r="F11397">
            <v>16903.400000000001</v>
          </cell>
          <cell r="G11397">
            <v>18086.64</v>
          </cell>
        </row>
        <row r="11398">
          <cell r="A11398" t="str">
            <v>FB520R</v>
          </cell>
          <cell r="B11398" t="str">
            <v>ДЕ’БЕКІ-БЕК ВЕНА-КАВА ЗАТИСКАЧ 45/80/210MM</v>
          </cell>
          <cell r="C11398" t="str">
            <v>шт</v>
          </cell>
          <cell r="E11398" t="str">
            <v>7%</v>
          </cell>
          <cell r="F11398">
            <v>17322.490000000002</v>
          </cell>
          <cell r="G11398">
            <v>18535.060000000001</v>
          </cell>
        </row>
        <row r="11399">
          <cell r="A11399" t="str">
            <v>FB491R</v>
          </cell>
          <cell r="B11399" t="str">
            <v>ДЕ’БЕКІ-ЛАМБЕРТ АОРТ. ЗАТИСКАЧ255MM</v>
          </cell>
          <cell r="C11399" t="str">
            <v>шт</v>
          </cell>
          <cell r="E11399" t="str">
            <v>7%</v>
          </cell>
          <cell r="F11399">
            <v>23136.16</v>
          </cell>
          <cell r="G11399">
            <v>24755.69</v>
          </cell>
        </row>
        <row r="11400">
          <cell r="A11400" t="str">
            <v>FB496R</v>
          </cell>
          <cell r="B11400" t="str">
            <v>ДЕ’БЕКІ-МАККУІГ-МІКСТЕР АТРАВМАТ. ЗАТИСКАЧ. 210MM</v>
          </cell>
          <cell r="C11400" t="str">
            <v>шт</v>
          </cell>
          <cell r="E11400" t="str">
            <v>7%</v>
          </cell>
          <cell r="F11400">
            <v>16253.35</v>
          </cell>
          <cell r="G11400">
            <v>17391.080000000002</v>
          </cell>
        </row>
        <row r="11401">
          <cell r="A11401" t="str">
            <v>FB497R</v>
          </cell>
          <cell r="B11401" t="str">
            <v>ДЕ’БЕКІ-МІКСТЕР АТРАВМАТ. ДИСЕКЦ. /ЛВГАТУР. ЗАТИСКАЧ</v>
          </cell>
          <cell r="C11401" t="str">
            <v>шт</v>
          </cell>
          <cell r="D11401">
            <v>1</v>
          </cell>
          <cell r="E11401" t="str">
            <v>7%</v>
          </cell>
          <cell r="F11401">
            <v>18426.66</v>
          </cell>
          <cell r="G11401">
            <v>19716.53</v>
          </cell>
        </row>
        <row r="11402">
          <cell r="A11402" t="str">
            <v>FB527R</v>
          </cell>
          <cell r="B11402" t="str">
            <v>ДЕ’БЕКІ-ПЕН АТРАВМАТ. ЗАТИСКАЧ ВИГНУТ. 60MM 200MM</v>
          </cell>
          <cell r="C11402" t="str">
            <v>шт</v>
          </cell>
          <cell r="D11402">
            <v>1</v>
          </cell>
          <cell r="E11402" t="str">
            <v>7%</v>
          </cell>
          <cell r="F11402">
            <v>17940.97</v>
          </cell>
          <cell r="G11402">
            <v>19196.830000000002</v>
          </cell>
        </row>
        <row r="11403">
          <cell r="A11403" t="str">
            <v>FB533R</v>
          </cell>
          <cell r="B11403" t="str">
            <v>ДЕ’БЕКІ-ПЕН АТРАВМАТ. ЗАТИСКАЧ ВИГНУТ. 89MM 260MM</v>
          </cell>
          <cell r="C11403" t="str">
            <v>шт</v>
          </cell>
          <cell r="E11403" t="str">
            <v>7%</v>
          </cell>
          <cell r="F11403">
            <v>19430.93</v>
          </cell>
          <cell r="G11403">
            <v>20791.09</v>
          </cell>
        </row>
        <row r="11404">
          <cell r="A11404" t="str">
            <v>FB535R</v>
          </cell>
          <cell r="B11404" t="str">
            <v>ДЕ’БЕКІ-ПЕН АТРАВМАТ. ЗАТИСКАЧ ВИГНУТ. 99MM 275MM</v>
          </cell>
          <cell r="C11404" t="str">
            <v>шт</v>
          </cell>
          <cell r="E11404" t="str">
            <v>7%</v>
          </cell>
          <cell r="F11404">
            <v>14294.13</v>
          </cell>
          <cell r="G11404">
            <v>15294.71</v>
          </cell>
        </row>
        <row r="11405">
          <cell r="A11405" t="str">
            <v>FB526R</v>
          </cell>
          <cell r="B11405" t="str">
            <v>ДЕ’БЕКІ-ПЕН АТРАВМАТ. ЗАТИСКАЧ ПРЯМ. 60MM 200MM</v>
          </cell>
          <cell r="C11405" t="str">
            <v>шт</v>
          </cell>
          <cell r="D11405">
            <v>1</v>
          </cell>
          <cell r="E11405" t="str">
            <v>7%</v>
          </cell>
          <cell r="F11405">
            <v>16326.88</v>
          </cell>
          <cell r="G11405">
            <v>17469.759999999998</v>
          </cell>
        </row>
        <row r="11406">
          <cell r="A11406" t="str">
            <v>FB532R</v>
          </cell>
          <cell r="B11406" t="str">
            <v>ДЕ’БЕКІ-ПЕН АТРАВМАТ. ЗАТИСКАЧ ПРЯМ. 89MM 265MM</v>
          </cell>
          <cell r="C11406" t="str">
            <v>шт</v>
          </cell>
          <cell r="D11406">
            <v>1</v>
          </cell>
          <cell r="E11406" t="str">
            <v>7%</v>
          </cell>
          <cell r="F11406">
            <v>17718.66</v>
          </cell>
          <cell r="G11406">
            <v>18958.97</v>
          </cell>
        </row>
        <row r="11407">
          <cell r="A11407" t="str">
            <v>FB534R</v>
          </cell>
          <cell r="B11407" t="str">
            <v>ДЕ’БЕКІ-ПЕН АТРАВМАТ. ЗАТИСКАЧ ПРЯМ. 99MM 280MM</v>
          </cell>
          <cell r="C11407" t="str">
            <v>шт</v>
          </cell>
          <cell r="D11407">
            <v>1</v>
          </cell>
          <cell r="E11407" t="str">
            <v>7%</v>
          </cell>
          <cell r="F11407">
            <v>13882.39</v>
          </cell>
          <cell r="G11407">
            <v>14854.15</v>
          </cell>
        </row>
        <row r="11408">
          <cell r="A11408" t="str">
            <v>FB487R</v>
          </cell>
          <cell r="B11408" t="str">
            <v>ДЕ’БЕКІ-РАМЕЛЬ ЗАТИСКАЧ ДЛЯ ШОВН. МАТ. ВИГНУТ. 245 MM</v>
          </cell>
          <cell r="C11408" t="str">
            <v>шт</v>
          </cell>
          <cell r="D11408">
            <v>1</v>
          </cell>
          <cell r="E11408" t="str">
            <v>7%</v>
          </cell>
          <cell r="F11408">
            <v>17019.310000000001</v>
          </cell>
          <cell r="G11408">
            <v>18210.66</v>
          </cell>
        </row>
        <row r="11409">
          <cell r="A11409" t="str">
            <v>FB486R</v>
          </cell>
          <cell r="B11409" t="str">
            <v>ДЕ’БЕКІ-РАМЕЛЬ ЗАТИСКАЧ ДЛЯ ШОВН. МАТ. ВИГНУТ. 250MM</v>
          </cell>
          <cell r="C11409" t="str">
            <v>шт</v>
          </cell>
          <cell r="D11409">
            <v>1</v>
          </cell>
          <cell r="E11409" t="str">
            <v>7%</v>
          </cell>
          <cell r="F11409">
            <v>15808.74</v>
          </cell>
          <cell r="G11409">
            <v>16915.349999999999</v>
          </cell>
        </row>
        <row r="11410">
          <cell r="A11410" t="str">
            <v>FB357R</v>
          </cell>
          <cell r="B11410" t="str">
            <v>ДЕ’БЕКІ-САТІНСКІ АТРАВМАТ. БУЛЬДОГ 21/75MM</v>
          </cell>
          <cell r="C11410" t="str">
            <v>шт</v>
          </cell>
          <cell r="D11410">
            <v>1</v>
          </cell>
          <cell r="E11410" t="str">
            <v>7%</v>
          </cell>
          <cell r="F11410">
            <v>13273.43</v>
          </cell>
          <cell r="G11410">
            <v>14202.56</v>
          </cell>
        </row>
        <row r="11411">
          <cell r="A11411" t="str">
            <v>FB358R</v>
          </cell>
          <cell r="B11411" t="str">
            <v xml:space="preserve">ДЕ’БЕКІ-САТІНСКІ АТРАВМАТ. БУЛЬДОГ 42/100MM </v>
          </cell>
          <cell r="C11411" t="str">
            <v>шт</v>
          </cell>
          <cell r="E11411" t="str">
            <v>7%</v>
          </cell>
          <cell r="F11411">
            <v>14046.3</v>
          </cell>
          <cell r="G11411">
            <v>15029.54</v>
          </cell>
        </row>
        <row r="11412">
          <cell r="A11412" t="str">
            <v>FB506R</v>
          </cell>
          <cell r="B11412" t="str">
            <v>ДЕ’БЕКІ-САТІНСКІ ТАНГЕНТАЛ. ЗАТИСКАЧ 230MM</v>
          </cell>
          <cell r="C11412" t="str">
            <v>шт</v>
          </cell>
          <cell r="E11412" t="str">
            <v>7%</v>
          </cell>
          <cell r="F11412">
            <v>19677.89</v>
          </cell>
          <cell r="G11412">
            <v>21055.34</v>
          </cell>
        </row>
        <row r="11413">
          <cell r="A11413" t="str">
            <v>FB507R</v>
          </cell>
          <cell r="B11413" t="str">
            <v>ДЕ’БЕКІ-САТІНСКІ ТАНГЕНТАЛ. ЗАТИСКАЧ 235MM</v>
          </cell>
          <cell r="C11413" t="str">
            <v>шт</v>
          </cell>
          <cell r="D11413">
            <v>1</v>
          </cell>
          <cell r="E11413" t="str">
            <v>7%</v>
          </cell>
          <cell r="F11413">
            <v>20181.75</v>
          </cell>
          <cell r="G11413">
            <v>21594.47</v>
          </cell>
        </row>
        <row r="11414">
          <cell r="A11414" t="str">
            <v>FB508R</v>
          </cell>
          <cell r="B11414" t="str">
            <v>ДЕ’БЕКІ-САТІНСКІ ТАНГЕНТАЛ. ЗАТИСКАЧ 240MM</v>
          </cell>
          <cell r="C11414" t="str">
            <v>шт</v>
          </cell>
          <cell r="D11414">
            <v>1</v>
          </cell>
          <cell r="E11414" t="str">
            <v>7%</v>
          </cell>
          <cell r="F11414">
            <v>20082.71</v>
          </cell>
          <cell r="G11414">
            <v>21488.49</v>
          </cell>
        </row>
        <row r="11415">
          <cell r="A11415" t="str">
            <v>FB522R</v>
          </cell>
          <cell r="B11415" t="str">
            <v>ДЕ’БЕКІ-ХЕРКЕН АТРАВМАТ. СУДИН. ЗАТИСКАЧ 245MM</v>
          </cell>
          <cell r="C11415" t="str">
            <v>шт</v>
          </cell>
          <cell r="D11415">
            <v>1</v>
          </cell>
          <cell r="E11415" t="str">
            <v>7%</v>
          </cell>
          <cell r="F11415">
            <v>18632.97</v>
          </cell>
          <cell r="G11415">
            <v>19937.27</v>
          </cell>
        </row>
        <row r="11416">
          <cell r="A11416" t="str">
            <v>FB523R</v>
          </cell>
          <cell r="B11416" t="str">
            <v>ДЕ’БЕКІ-ХЕРКЕН АТРАВМАТ. СУДИН. ЗАТИСКАЧ 245MM</v>
          </cell>
          <cell r="C11416" t="str">
            <v>шт</v>
          </cell>
          <cell r="D11416">
            <v>1</v>
          </cell>
          <cell r="E11416" t="str">
            <v>7%</v>
          </cell>
          <cell r="F11416">
            <v>18632.97</v>
          </cell>
          <cell r="G11416">
            <v>19937.27</v>
          </cell>
        </row>
        <row r="11417">
          <cell r="A11417" t="str">
            <v>FB524R</v>
          </cell>
          <cell r="B11417" t="str">
            <v>ДЕ’БЕКІ-ХЕРКЕН АТРАВМАТ. СУДИН. ЗАТИСКАЧ 245MM</v>
          </cell>
          <cell r="C11417" t="str">
            <v>шт</v>
          </cell>
          <cell r="D11417">
            <v>1</v>
          </cell>
          <cell r="E11417" t="str">
            <v>7%</v>
          </cell>
          <cell r="F11417">
            <v>18632.97</v>
          </cell>
          <cell r="G11417">
            <v>19937.27</v>
          </cell>
        </row>
        <row r="11418">
          <cell r="A11418" t="str">
            <v>FB521R</v>
          </cell>
          <cell r="B11418" t="str">
            <v>ДЕ’БЕКІ-ХЕРКЕН АТРАВМАТ. СУДИН. ЗАТИСКАЧ 255MM</v>
          </cell>
          <cell r="C11418" t="str">
            <v>шт</v>
          </cell>
          <cell r="D11418">
            <v>1</v>
          </cell>
          <cell r="E11418" t="str">
            <v>7%</v>
          </cell>
          <cell r="F11418">
            <v>18632.97</v>
          </cell>
          <cell r="G11418">
            <v>19937.27</v>
          </cell>
        </row>
        <row r="11419">
          <cell r="A11419" t="str">
            <v>FB482R</v>
          </cell>
          <cell r="B11419" t="str">
            <v>ДЕ’БЕКІ/СЕМБ АОРТ. АНЕВРИЗМ. ЗАТИСКАЧ ВИГНУТ. 265MM</v>
          </cell>
          <cell r="C11419" t="str">
            <v>шт</v>
          </cell>
          <cell r="D11419">
            <v>1</v>
          </cell>
          <cell r="E11419" t="str">
            <v>7%</v>
          </cell>
          <cell r="F11419">
            <v>21762.54</v>
          </cell>
          <cell r="G11419">
            <v>23285.91</v>
          </cell>
        </row>
        <row r="11420">
          <cell r="A11420" t="str">
            <v>BC474R</v>
          </cell>
          <cell r="B11420" t="str">
            <v>ДЕВЕР НОЖИЦІ ВИГНУТІ Г/Т 145MM</v>
          </cell>
          <cell r="C11420" t="str">
            <v>шт</v>
          </cell>
          <cell r="E11420" t="str">
            <v>7%</v>
          </cell>
          <cell r="F11420">
            <v>1828.61</v>
          </cell>
          <cell r="G11420">
            <v>1956.61</v>
          </cell>
        </row>
        <row r="11421">
          <cell r="A11421" t="str">
            <v>BC464R</v>
          </cell>
          <cell r="B11421" t="str">
            <v>ДЕВЕР НОЖИЦІ ВИГНУТІ Т/Т 145MM</v>
          </cell>
          <cell r="C11421" t="str">
            <v>шт</v>
          </cell>
          <cell r="D11421">
            <v>1</v>
          </cell>
          <cell r="E11421" t="str">
            <v>7%</v>
          </cell>
          <cell r="F11421">
            <v>1828.61</v>
          </cell>
          <cell r="G11421">
            <v>1956.61</v>
          </cell>
        </row>
        <row r="11422">
          <cell r="A11422" t="str">
            <v>BC374R</v>
          </cell>
          <cell r="B11422" t="str">
            <v>ДЕВЕР НОЖИЦІ ПРЯМ. Г/Т 145MM</v>
          </cell>
          <cell r="C11422" t="str">
            <v>шт</v>
          </cell>
          <cell r="D11422">
            <v>1</v>
          </cell>
          <cell r="E11422" t="str">
            <v>7%</v>
          </cell>
          <cell r="F11422">
            <v>1489.96</v>
          </cell>
          <cell r="G11422">
            <v>1594.26</v>
          </cell>
        </row>
        <row r="11423">
          <cell r="A11423" t="str">
            <v>BT606R</v>
          </cell>
          <cell r="B11423" t="str">
            <v>ДЕВЕР РЕТРАКТОР ДВОКОНЕЧН. 25MM 235MM</v>
          </cell>
          <cell r="C11423" t="str">
            <v>шт</v>
          </cell>
          <cell r="D11423">
            <v>1</v>
          </cell>
          <cell r="E11423" t="str">
            <v>7%</v>
          </cell>
          <cell r="F11423">
            <v>4084.1</v>
          </cell>
          <cell r="G11423">
            <v>4369.9799999999996</v>
          </cell>
        </row>
        <row r="11424">
          <cell r="A11424" t="str">
            <v>BT601R</v>
          </cell>
          <cell r="B11424" t="str">
            <v>ДЕВЕР РЕТРАКТОР ФІГ. 00 22MM 215MM</v>
          </cell>
          <cell r="C11424" t="str">
            <v>шт</v>
          </cell>
          <cell r="E11424" t="str">
            <v>7%</v>
          </cell>
          <cell r="F11424">
            <v>2954.84</v>
          </cell>
          <cell r="G11424">
            <v>3161.68</v>
          </cell>
        </row>
        <row r="11425">
          <cell r="A11425" t="str">
            <v>BT600R</v>
          </cell>
          <cell r="B11425" t="str">
            <v>ДЕВЕР РЕТРАКТОР ФІГ. 000 19MM 180MM</v>
          </cell>
          <cell r="C11425" t="str">
            <v>шт</v>
          </cell>
          <cell r="E11425" t="str">
            <v>7%</v>
          </cell>
          <cell r="F11425">
            <v>3516.66</v>
          </cell>
          <cell r="G11425">
            <v>3762.82</v>
          </cell>
        </row>
        <row r="11426">
          <cell r="A11426" t="str">
            <v>BT602R</v>
          </cell>
          <cell r="B11426" t="str">
            <v>ДЕВЕР РЕТРАКТОР ФІГ. 1 25MM 300MM</v>
          </cell>
          <cell r="C11426" t="str">
            <v>шт</v>
          </cell>
          <cell r="D11426">
            <v>1</v>
          </cell>
          <cell r="E11426" t="str">
            <v>7%</v>
          </cell>
          <cell r="F11426">
            <v>3219.96</v>
          </cell>
          <cell r="G11426">
            <v>3445.36</v>
          </cell>
        </row>
        <row r="11427">
          <cell r="A11427" t="str">
            <v>BT611R</v>
          </cell>
          <cell r="B11427" t="str">
            <v>ДЕВЕР РЕТРАКТОР ФІГ. 1 25MM 310MM</v>
          </cell>
          <cell r="C11427" t="str">
            <v>шт</v>
          </cell>
          <cell r="D11427">
            <v>1</v>
          </cell>
          <cell r="E11427" t="str">
            <v>7%</v>
          </cell>
          <cell r="F11427">
            <v>8719.6299999999992</v>
          </cell>
          <cell r="G11427">
            <v>9330.01</v>
          </cell>
        </row>
        <row r="11428">
          <cell r="A11428" t="str">
            <v>BT603R</v>
          </cell>
          <cell r="B11428" t="str">
            <v>ДЕВЕР РЕТРАКТОР ФІГ. 2 25MM 315MM</v>
          </cell>
          <cell r="C11428" t="str">
            <v>шт</v>
          </cell>
          <cell r="D11428">
            <v>1</v>
          </cell>
          <cell r="E11428" t="str">
            <v>7%</v>
          </cell>
          <cell r="F11428">
            <v>3341.5</v>
          </cell>
          <cell r="G11428">
            <v>3575.4</v>
          </cell>
        </row>
        <row r="11429">
          <cell r="A11429" t="str">
            <v>BT607R</v>
          </cell>
          <cell r="B11429" t="str">
            <v>ДЕВЕР РЕТРАКТОР ФІГ. 2. 5 25MM 365MM</v>
          </cell>
          <cell r="C11429" t="str">
            <v>шт</v>
          </cell>
          <cell r="D11429">
            <v>1</v>
          </cell>
          <cell r="E11429" t="str">
            <v>7%</v>
          </cell>
          <cell r="F11429">
            <v>4907.58</v>
          </cell>
          <cell r="G11429">
            <v>5251.11</v>
          </cell>
        </row>
        <row r="11430">
          <cell r="A11430" t="str">
            <v>BT604R</v>
          </cell>
          <cell r="B11430" t="str">
            <v>ДЕВЕР РЕТРАКТОР ФІГ. 3 38MM 300MM</v>
          </cell>
          <cell r="C11430" t="str">
            <v>шт</v>
          </cell>
          <cell r="D11430">
            <v>1</v>
          </cell>
          <cell r="E11430" t="str">
            <v>7%</v>
          </cell>
          <cell r="F11430">
            <v>4175.3599999999997</v>
          </cell>
          <cell r="G11430">
            <v>4467.63</v>
          </cell>
        </row>
        <row r="11431">
          <cell r="A11431" t="str">
            <v>BT613R</v>
          </cell>
          <cell r="B11431" t="str">
            <v>ДЕВЕР РЕТРАКТОР ФІГ. 3 38MM 310MM</v>
          </cell>
          <cell r="C11431" t="str">
            <v>шт</v>
          </cell>
          <cell r="D11431">
            <v>1</v>
          </cell>
          <cell r="E11431" t="str">
            <v>7%</v>
          </cell>
          <cell r="F11431">
            <v>9123.16</v>
          </cell>
          <cell r="G11431">
            <v>9761.7800000000007</v>
          </cell>
        </row>
        <row r="11432">
          <cell r="A11432" t="str">
            <v>BT605R</v>
          </cell>
          <cell r="B11432" t="str">
            <v>ДЕВЕР РЕТРАКТОР ФІГ. 4 50MM 310MM</v>
          </cell>
          <cell r="C11432" t="str">
            <v>шт</v>
          </cell>
          <cell r="D11432">
            <v>1</v>
          </cell>
          <cell r="E11432" t="str">
            <v>7%</v>
          </cell>
          <cell r="F11432">
            <v>4257.53</v>
          </cell>
          <cell r="G11432">
            <v>4555.5600000000004</v>
          </cell>
        </row>
        <row r="11433">
          <cell r="A11433" t="str">
            <v>BT608R</v>
          </cell>
          <cell r="B11433" t="str">
            <v>ДЕВЕР РЕТРАКТОР ФІГ. 5 75MM 320MM</v>
          </cell>
          <cell r="C11433" t="str">
            <v>шт</v>
          </cell>
          <cell r="D11433">
            <v>1</v>
          </cell>
          <cell r="E11433" t="str">
            <v>7%</v>
          </cell>
          <cell r="F11433">
            <v>5764.36</v>
          </cell>
          <cell r="G11433">
            <v>6167.87</v>
          </cell>
        </row>
        <row r="11434">
          <cell r="A11434" t="str">
            <v>BT614R</v>
          </cell>
          <cell r="B11434" t="str">
            <v>ДЕВЕР РЕТРАКТОР ФІГУР. 4 50MM 305MM</v>
          </cell>
          <cell r="C11434" t="str">
            <v>шт</v>
          </cell>
          <cell r="D11434">
            <v>1</v>
          </cell>
          <cell r="E11434" t="str">
            <v>7%</v>
          </cell>
          <cell r="F11434">
            <v>9452.7199999999993</v>
          </cell>
          <cell r="G11434">
            <v>10114.41</v>
          </cell>
        </row>
        <row r="11435">
          <cell r="A11435" t="str">
            <v>BT615R</v>
          </cell>
          <cell r="B11435" t="str">
            <v>ДЕВЕР РЕТРАКТОР ФІГУР. 5 75MM 310MM</v>
          </cell>
          <cell r="C11435" t="str">
            <v>шт</v>
          </cell>
          <cell r="D11435">
            <v>1</v>
          </cell>
          <cell r="E11435" t="str">
            <v>7%</v>
          </cell>
          <cell r="F11435">
            <v>11254.52</v>
          </cell>
          <cell r="G11435">
            <v>12042.33</v>
          </cell>
        </row>
        <row r="11436">
          <cell r="A11436" t="str">
            <v>MB758R</v>
          </cell>
          <cell r="B11436" t="str">
            <v>ДЕВІДСОН ЛОПАТКОВИЙ РЕТРАК. 195X80X50MM</v>
          </cell>
          <cell r="C11436" t="str">
            <v>шт</v>
          </cell>
          <cell r="D11436">
            <v>1</v>
          </cell>
          <cell r="E11436" t="str">
            <v>7%</v>
          </cell>
          <cell r="F11436">
            <v>27599.119999999999</v>
          </cell>
          <cell r="G11436">
            <v>29531.06</v>
          </cell>
        </row>
        <row r="11437">
          <cell r="A11437" t="str">
            <v>BT531R</v>
          </cell>
          <cell r="B11437" t="str">
            <v>ДЕЙВІДСОН ЁРЕТРАКТОР 90X80MM 195MM</v>
          </cell>
          <cell r="C11437" t="str">
            <v>шт</v>
          </cell>
          <cell r="D11437">
            <v>1</v>
          </cell>
          <cell r="E11437" t="str">
            <v>7%</v>
          </cell>
          <cell r="F11437">
            <v>27599.119999999999</v>
          </cell>
          <cell r="G11437">
            <v>29531.06</v>
          </cell>
        </row>
        <row r="11438">
          <cell r="A11438" t="str">
            <v>OM119R</v>
          </cell>
          <cell r="B11438" t="str">
            <v>ДЕЙВІС РАМА ДЛЯ ШПАТЕЛЯ ЯЗИКА</v>
          </cell>
          <cell r="C11438" t="str">
            <v>шт</v>
          </cell>
          <cell r="D11438">
            <v>1</v>
          </cell>
          <cell r="E11438" t="str">
            <v>7%</v>
          </cell>
          <cell r="F11438">
            <v>18402.88</v>
          </cell>
          <cell r="G11438">
            <v>19691.080000000002</v>
          </cell>
        </row>
        <row r="11439">
          <cell r="A11439" t="str">
            <v>FF300R</v>
          </cell>
          <cell r="B11439" t="str">
            <v>ДЕЙВІС СУДИН. ШПАТЕЛЬ 245MM</v>
          </cell>
          <cell r="C11439" t="str">
            <v>шт</v>
          </cell>
          <cell r="E11439" t="str">
            <v>7%</v>
          </cell>
          <cell r="F11439">
            <v>4485.03</v>
          </cell>
          <cell r="G11439">
            <v>4798.9799999999996</v>
          </cell>
        </row>
        <row r="11440">
          <cell r="A11440" t="str">
            <v>OM118R</v>
          </cell>
          <cell r="B11440" t="str">
            <v>ДЕЙВІС-БОЙЛ РАМА ДЛЯ ШПАТЕЛЯ ЯЗИКА ДИТЯЧ.</v>
          </cell>
          <cell r="C11440" t="str">
            <v>шт</v>
          </cell>
          <cell r="E11440" t="str">
            <v>7%</v>
          </cell>
          <cell r="F11440">
            <v>18402.88</v>
          </cell>
          <cell r="G11440">
            <v>19691.080000000002</v>
          </cell>
        </row>
        <row r="11441">
          <cell r="A11441" t="str">
            <v>OM116R</v>
          </cell>
          <cell r="B11441" t="str">
            <v>ДЕЙВІС-БОЙЛ РАМА ДЛЯ ШПАТЕЛЯ ЯЗИКА ДОРОСЛ.</v>
          </cell>
          <cell r="C11441" t="str">
            <v>шт</v>
          </cell>
          <cell r="D11441">
            <v>1</v>
          </cell>
          <cell r="E11441" t="str">
            <v>7%</v>
          </cell>
          <cell r="F11441">
            <v>17767.97</v>
          </cell>
          <cell r="G11441">
            <v>19011.72</v>
          </cell>
        </row>
        <row r="11442">
          <cell r="A11442" t="str">
            <v>OM111R</v>
          </cell>
          <cell r="B11442" t="str">
            <v>ДЕЙВІС-БОЙЛ ШПАТЕЛЬ ДЛЯ ЯЗИК. ПІД РАМУ 19X25MM</v>
          </cell>
          <cell r="C11442" t="str">
            <v>шт</v>
          </cell>
          <cell r="E11442" t="str">
            <v>7%</v>
          </cell>
          <cell r="F11442">
            <v>6086.14</v>
          </cell>
          <cell r="G11442">
            <v>6512.17</v>
          </cell>
        </row>
        <row r="11443">
          <cell r="A11443" t="str">
            <v>OM115R</v>
          </cell>
          <cell r="B11443" t="str">
            <v>ДЕЙВІС-БОЙЛ ШПАТЕЛЬ ДЛЯ ЯЗИК. ПІД РАМУ 25X108MM</v>
          </cell>
          <cell r="C11443" t="str">
            <v>шт</v>
          </cell>
          <cell r="D11443">
            <v>1</v>
          </cell>
          <cell r="E11443" t="str">
            <v>7%</v>
          </cell>
          <cell r="F11443">
            <v>10045.25</v>
          </cell>
          <cell r="G11443">
            <v>10748.41</v>
          </cell>
        </row>
        <row r="11444">
          <cell r="A11444" t="str">
            <v>OM112R</v>
          </cell>
          <cell r="B11444" t="str">
            <v>ДЕЙВІС-БОЙЛ ШПАТЕЛЬ ДЛЯ ЯЗИК. ПІД РАМУ 25X62MM</v>
          </cell>
          <cell r="C11444" t="str">
            <v>шт</v>
          </cell>
          <cell r="D11444">
            <v>1</v>
          </cell>
          <cell r="E11444" t="str">
            <v>7%</v>
          </cell>
          <cell r="F11444">
            <v>9509.81</v>
          </cell>
          <cell r="G11444">
            <v>10175.5</v>
          </cell>
        </row>
        <row r="11445">
          <cell r="A11445" t="str">
            <v>OM113R</v>
          </cell>
          <cell r="B11445" t="str">
            <v>ДЕЙВІС-БОЙЛ ШПАТЕЛЬ ДЛЯ ЯЗИК. ПІД РАМУ 25X75MM</v>
          </cell>
          <cell r="C11445" t="str">
            <v>шт</v>
          </cell>
          <cell r="D11445">
            <v>1</v>
          </cell>
          <cell r="E11445" t="str">
            <v>7%</v>
          </cell>
          <cell r="F11445">
            <v>9509.81</v>
          </cell>
          <cell r="G11445">
            <v>10175.5</v>
          </cell>
        </row>
        <row r="11446">
          <cell r="A11446" t="str">
            <v>OM114R</v>
          </cell>
          <cell r="B11446" t="str">
            <v>ДЕЙВІС-БОЙЛ ШПАТЕЛЬ ДЛЯ ЯЗИК. ПІД РАМУ 25X92MM</v>
          </cell>
          <cell r="C11446" t="str">
            <v>шт</v>
          </cell>
          <cell r="D11446">
            <v>1</v>
          </cell>
          <cell r="E11446" t="str">
            <v>7%</v>
          </cell>
          <cell r="F11446">
            <v>9691.4599999999991</v>
          </cell>
          <cell r="G11446">
            <v>10369.86</v>
          </cell>
        </row>
        <row r="11447">
          <cell r="A11447" t="str">
            <v>OM169R</v>
          </cell>
          <cell r="B11447" t="str">
            <v xml:space="preserve">ДЕЙВІС-МЕЙЄР РАМА ДЛЯ ШПАТЕЛЯ ЯЗИКА </v>
          </cell>
          <cell r="C11447" t="str">
            <v>шт</v>
          </cell>
          <cell r="E11447" t="str">
            <v>7%</v>
          </cell>
          <cell r="F11447">
            <v>34894.1</v>
          </cell>
          <cell r="G11447">
            <v>37336.69</v>
          </cell>
        </row>
        <row r="11448">
          <cell r="A11448" t="str">
            <v>BD231R</v>
          </cell>
          <cell r="B11448" t="str">
            <v>ДЕЛІКАТ. ГЛАДК. ПІНЦЕТ ТОНКИЙ 180MM</v>
          </cell>
          <cell r="C11448" t="str">
            <v>шт</v>
          </cell>
          <cell r="D11448">
            <v>1</v>
          </cell>
          <cell r="E11448" t="str">
            <v>7%</v>
          </cell>
          <cell r="F11448">
            <v>3245.05</v>
          </cell>
          <cell r="G11448">
            <v>3472.2</v>
          </cell>
        </row>
        <row r="11449">
          <cell r="A11449" t="str">
            <v>BD232R</v>
          </cell>
          <cell r="B11449" t="str">
            <v>ДЕЛІКАТ. ГЛАДК. ПІНЦЕТ ТОНКИЙ 200MM</v>
          </cell>
          <cell r="C11449" t="str">
            <v>шт</v>
          </cell>
          <cell r="D11449">
            <v>1</v>
          </cell>
          <cell r="E11449" t="str">
            <v>7%</v>
          </cell>
          <cell r="F11449">
            <v>3459.14</v>
          </cell>
          <cell r="G11449">
            <v>3701.27</v>
          </cell>
        </row>
        <row r="11450">
          <cell r="A11450" t="str">
            <v>BD500R</v>
          </cell>
          <cell r="B11450" t="str">
            <v>ДЕЛІКАТ. ПІНЦЕТ  ХІРУРГІЧНИЙ 1X2 100MM</v>
          </cell>
          <cell r="C11450" t="str">
            <v>шт</v>
          </cell>
          <cell r="E11450" t="str">
            <v>7%</v>
          </cell>
          <cell r="F11450">
            <v>1967.88</v>
          </cell>
          <cell r="G11450">
            <v>2105.63</v>
          </cell>
        </row>
        <row r="11451">
          <cell r="A11451" t="str">
            <v>BD501R</v>
          </cell>
          <cell r="B11451" t="str">
            <v>ДЕЛІКАТ. ПІНЦЕТ  ХІРУРГІЧНИЙ 1X2 110MM</v>
          </cell>
          <cell r="C11451" t="str">
            <v>шт</v>
          </cell>
          <cell r="E11451" t="str">
            <v>7%</v>
          </cell>
          <cell r="F11451">
            <v>2264.14</v>
          </cell>
          <cell r="G11451">
            <v>2422.63</v>
          </cell>
        </row>
        <row r="11452">
          <cell r="A11452" t="str">
            <v>BD502R</v>
          </cell>
          <cell r="B11452" t="str">
            <v>ДЕЛІКАТ. ПІНЦЕТ  ХІРУРГІЧНИЙ 2X3 110MM</v>
          </cell>
          <cell r="C11452" t="str">
            <v>шт</v>
          </cell>
          <cell r="D11452">
            <v>1</v>
          </cell>
          <cell r="E11452" t="str">
            <v>7%</v>
          </cell>
          <cell r="F11452">
            <v>3210.88</v>
          </cell>
          <cell r="G11452">
            <v>3435.64</v>
          </cell>
        </row>
        <row r="11453">
          <cell r="A11453" t="str">
            <v>BD210R</v>
          </cell>
          <cell r="B11453" t="str">
            <v xml:space="preserve">ДЕЛІКАТ. ПІНЦЕТ АНАТОМІЧНИЙ 115MM </v>
          </cell>
          <cell r="C11453" t="str">
            <v>шт</v>
          </cell>
          <cell r="E11453" t="str">
            <v>7%</v>
          </cell>
          <cell r="F11453">
            <v>1144.4000000000001</v>
          </cell>
          <cell r="G11453">
            <v>1224.5</v>
          </cell>
        </row>
        <row r="11454">
          <cell r="A11454" t="str">
            <v>BD257R</v>
          </cell>
          <cell r="B11454" t="str">
            <v>ДЕЛІКАТ. ПІНЦЕТ ЗАГНУТИЙ 200MM</v>
          </cell>
          <cell r="C11454" t="str">
            <v>шт</v>
          </cell>
          <cell r="D11454">
            <v>1</v>
          </cell>
          <cell r="E11454" t="str">
            <v>7%</v>
          </cell>
          <cell r="F11454">
            <v>3829.36</v>
          </cell>
          <cell r="G11454">
            <v>4097.41</v>
          </cell>
        </row>
        <row r="11455">
          <cell r="A11455" t="str">
            <v>DO211R</v>
          </cell>
          <cell r="B11455" t="str">
            <v>ДЕЛІКАТН. НОЖИЦІ ВИГН 120MM</v>
          </cell>
          <cell r="C11455" t="str">
            <v>шт</v>
          </cell>
          <cell r="D11455">
            <v>1</v>
          </cell>
          <cell r="E11455" t="str">
            <v>7%</v>
          </cell>
          <cell r="F11455">
            <v>2792.22</v>
          </cell>
          <cell r="G11455">
            <v>2987.68</v>
          </cell>
        </row>
        <row r="11456">
          <cell r="A11456" t="str">
            <v>DO210R</v>
          </cell>
          <cell r="B11456" t="str">
            <v>ДЕЛІКАТН. НОЖИЦІ ПРЯМ. 120MM</v>
          </cell>
          <cell r="C11456" t="str">
            <v>шт</v>
          </cell>
          <cell r="D11456">
            <v>1</v>
          </cell>
          <cell r="E11456" t="str">
            <v>7%</v>
          </cell>
          <cell r="F11456">
            <v>2584.62</v>
          </cell>
          <cell r="G11456">
            <v>2765.54</v>
          </cell>
        </row>
        <row r="11457">
          <cell r="A11457" t="str">
            <v>BC698R</v>
          </cell>
          <cell r="B11457" t="str">
            <v>ДЕЛІКАТНІ БІПОЛЯРНІ ДИСЕКЦІЙНІ НОЖИЦІ</v>
          </cell>
          <cell r="C11457" t="str">
            <v>шт</v>
          </cell>
          <cell r="D11457">
            <v>1</v>
          </cell>
          <cell r="E11457" t="str">
            <v>7%</v>
          </cell>
          <cell r="F11457">
            <v>57845.58</v>
          </cell>
          <cell r="G11457">
            <v>61894.77</v>
          </cell>
        </row>
        <row r="11458">
          <cell r="A11458" t="str">
            <v>BC699R</v>
          </cell>
          <cell r="B11458" t="str">
            <v>ДЕЛІКАТНІ БІПОЛЯРНІ ДИСЕКЦІЙНІ НОЖИЦІ</v>
          </cell>
          <cell r="C11458" t="str">
            <v>шт</v>
          </cell>
          <cell r="D11458">
            <v>1</v>
          </cell>
          <cell r="E11458" t="str">
            <v>7%</v>
          </cell>
          <cell r="F11458">
            <v>59128.37</v>
          </cell>
          <cell r="G11458">
            <v>63267.360000000001</v>
          </cell>
        </row>
        <row r="11459">
          <cell r="A11459" t="str">
            <v>BC691R</v>
          </cell>
          <cell r="B11459" t="str">
            <v>ДЕЛІКАТНІ БІПОЛЯРНІ ДИСЕКЦІЙНІ НОЖИЦІ</v>
          </cell>
          <cell r="C11459" t="str">
            <v>шт</v>
          </cell>
          <cell r="D11459">
            <v>1</v>
          </cell>
          <cell r="E11459" t="str">
            <v>7%</v>
          </cell>
          <cell r="F11459">
            <v>37536.239999999998</v>
          </cell>
          <cell r="G11459">
            <v>40163.78</v>
          </cell>
        </row>
        <row r="11460">
          <cell r="A11460" t="str">
            <v>BC692R</v>
          </cell>
          <cell r="B11460" t="str">
            <v>ДЕЛІКАТНІ БІПОЛЯРНІ ДИСЕКЦІЙНІ НОЖИЦІ</v>
          </cell>
          <cell r="C11460" t="str">
            <v>шт</v>
          </cell>
          <cell r="D11460">
            <v>1</v>
          </cell>
          <cell r="E11460" t="str">
            <v>7%</v>
          </cell>
          <cell r="F11460">
            <v>38524.94</v>
          </cell>
          <cell r="G11460">
            <v>41221.68</v>
          </cell>
        </row>
        <row r="11461">
          <cell r="A11461" t="str">
            <v>BC693R</v>
          </cell>
          <cell r="B11461" t="str">
            <v>ДЕЛІКАТНІ БІПОЛЯРНІ ДИСЕКЦІЙНІ НОЖИЦІ</v>
          </cell>
          <cell r="C11461" t="str">
            <v>шт</v>
          </cell>
          <cell r="D11461">
            <v>1</v>
          </cell>
          <cell r="E11461" t="str">
            <v>7%</v>
          </cell>
          <cell r="F11461">
            <v>38573.379999999997</v>
          </cell>
          <cell r="G11461">
            <v>41273.51</v>
          </cell>
        </row>
        <row r="11462">
          <cell r="A11462" t="str">
            <v>BC697R</v>
          </cell>
          <cell r="B11462" t="str">
            <v>ДЕЛІКАТНІ БІПОЛЯРНІ ДИСЕКЦІЙНІ НОЖИЦІ</v>
          </cell>
          <cell r="C11462" t="str">
            <v>шт</v>
          </cell>
          <cell r="D11462">
            <v>1</v>
          </cell>
          <cell r="E11462" t="str">
            <v>7%</v>
          </cell>
          <cell r="F11462">
            <v>56558.03</v>
          </cell>
          <cell r="G11462">
            <v>60517.09</v>
          </cell>
        </row>
        <row r="11463">
          <cell r="A11463" t="str">
            <v>FF130R</v>
          </cell>
          <cell r="B11463" t="str">
            <v>ДЕМАРТЕЛЬ ПРОВІДНИК ДЛЯ ПИЛ ГНУЧК.350MM</v>
          </cell>
          <cell r="C11463" t="str">
            <v>шт</v>
          </cell>
          <cell r="E11463" t="str">
            <v>7%</v>
          </cell>
          <cell r="F11463">
            <v>3702.2</v>
          </cell>
          <cell r="G11463">
            <v>3961.35</v>
          </cell>
        </row>
        <row r="11464">
          <cell r="A11464" t="str">
            <v>FF010R</v>
          </cell>
          <cell r="B11464" t="str">
            <v>ДЕМАРТЕЛЬ СКАЛЬП. ПЛОСК. ЗАТИСКАЧ ЗАГН.135MM</v>
          </cell>
          <cell r="C11464" t="str">
            <v>шт</v>
          </cell>
          <cell r="D11464">
            <v>1</v>
          </cell>
          <cell r="E11464" t="str">
            <v>7%</v>
          </cell>
          <cell r="F11464">
            <v>24248.11</v>
          </cell>
          <cell r="G11464">
            <v>25945.48</v>
          </cell>
        </row>
        <row r="11465">
          <cell r="A11465" t="str">
            <v>FF011R</v>
          </cell>
          <cell r="B11465" t="str">
            <v>ДЕМАРТЕЛЬ СКАЛЬП. ПЛОСК. ЗАТИСКАЧ ЗАГН.185MM</v>
          </cell>
          <cell r="C11465" t="str">
            <v>шт</v>
          </cell>
          <cell r="D11465">
            <v>1</v>
          </cell>
          <cell r="E11465" t="str">
            <v>7%</v>
          </cell>
          <cell r="F11465">
            <v>26243.24</v>
          </cell>
          <cell r="G11465">
            <v>28080.26</v>
          </cell>
        </row>
        <row r="11466">
          <cell r="A11466" t="str">
            <v>KY203R</v>
          </cell>
          <cell r="B11466" t="str">
            <v>ДЕМЕЛЬ ПРОВІДНИК НАПРАВЛЯЮЧА ВЕЛИКА</v>
          </cell>
          <cell r="C11466" t="str">
            <v>шт</v>
          </cell>
          <cell r="D11466">
            <v>1</v>
          </cell>
          <cell r="E11466" t="str">
            <v>7%</v>
          </cell>
          <cell r="F11466">
            <v>7969.25</v>
          </cell>
          <cell r="G11466">
            <v>8527.09</v>
          </cell>
        </row>
        <row r="11467">
          <cell r="A11467" t="str">
            <v>KY201R</v>
          </cell>
          <cell r="B11467" t="str">
            <v>ДЕМЕЛЬ ПРОВІДНИК НАПРАВЛЯЮЧА МАЛА</v>
          </cell>
          <cell r="C11467" t="str">
            <v>шт</v>
          </cell>
          <cell r="D11467">
            <v>1</v>
          </cell>
          <cell r="E11467" t="str">
            <v>7%</v>
          </cell>
          <cell r="F11467">
            <v>7969.25</v>
          </cell>
          <cell r="G11467">
            <v>8527.09</v>
          </cell>
        </row>
        <row r="11468">
          <cell r="A11468" t="str">
            <v>KY202R</v>
          </cell>
          <cell r="B11468" t="str">
            <v>ДЕМЕЛЬ ПРОВІДНИК НАПРАВЛЯЮЧА СЕРЕДНЯ</v>
          </cell>
          <cell r="C11468" t="str">
            <v>шт</v>
          </cell>
          <cell r="D11468">
            <v>1</v>
          </cell>
          <cell r="E11468" t="str">
            <v>7%</v>
          </cell>
          <cell r="F11468">
            <v>7969.25</v>
          </cell>
          <cell r="G11468">
            <v>8527.09</v>
          </cell>
        </row>
        <row r="11469">
          <cell r="A11469" t="str">
            <v>XD255</v>
          </cell>
          <cell r="B11469" t="str">
            <v>ДЕМО ЕТАПИ ВИРОБНИЦТВА КЛАПАНА</v>
          </cell>
          <cell r="C11469" t="str">
            <v>шт</v>
          </cell>
          <cell r="D11469">
            <v>1</v>
          </cell>
          <cell r="E11469" t="str">
            <v>20%</v>
          </cell>
          <cell r="F11469">
            <v>22928.99</v>
          </cell>
          <cell r="G11469">
            <v>27514.79</v>
          </cell>
        </row>
        <row r="11470">
          <cell r="A11470" t="str">
            <v>QW145</v>
          </cell>
          <cell r="B11470" t="str">
            <v>ДЕМО КЕЙС AКУЛАН 3TI ЕЛЕКТРО ВЕЛИКИЙ (0128140)</v>
          </cell>
          <cell r="C11470" t="str">
            <v>шт</v>
          </cell>
          <cell r="D11470">
            <v>1</v>
          </cell>
          <cell r="E11470" t="str">
            <v>20%</v>
          </cell>
          <cell r="F11470">
            <v>54773.96</v>
          </cell>
          <cell r="G11470">
            <v>65728.759999999995</v>
          </cell>
        </row>
        <row r="11471">
          <cell r="A11471" t="str">
            <v>QW166</v>
          </cell>
          <cell r="B11471" t="str">
            <v>ДЕМО КЕЙС COREHIP</v>
          </cell>
          <cell r="C11471" t="str">
            <v>шт</v>
          </cell>
          <cell r="D11471">
            <v>1</v>
          </cell>
          <cell r="E11471" t="str">
            <v>20%</v>
          </cell>
          <cell r="F11471">
            <v>21655.279999999999</v>
          </cell>
          <cell r="G11471">
            <v>25986.33</v>
          </cell>
        </row>
        <row r="11472">
          <cell r="A11472" t="str">
            <v>QW169</v>
          </cell>
          <cell r="B11472" t="str">
            <v>ДЕМО КЕЙС ELAN 4 ELECTRO БАЗОВИЙ БЛОК</v>
          </cell>
          <cell r="C11472" t="str">
            <v>шт</v>
          </cell>
          <cell r="D11472">
            <v>1</v>
          </cell>
          <cell r="E11472" t="str">
            <v>20%</v>
          </cell>
          <cell r="F11472">
            <v>62488.47</v>
          </cell>
          <cell r="G11472">
            <v>74986.16</v>
          </cell>
        </row>
        <row r="11473">
          <cell r="A11473" t="str">
            <v>QW176</v>
          </cell>
          <cell r="B11473" t="str">
            <v>ДЕМО КЕЙС ДЛЯ  ACCULAN 4 ЗАРЯДНОЇ СТАНЦІЇ (0149256)</v>
          </cell>
          <cell r="C11473" t="str">
            <v>шт</v>
          </cell>
          <cell r="D11473">
            <v>1</v>
          </cell>
          <cell r="E11473" t="str">
            <v>20%</v>
          </cell>
          <cell r="F11473">
            <v>62488.47</v>
          </cell>
          <cell r="G11473">
            <v>74986.16</v>
          </cell>
        </row>
        <row r="11474">
          <cell r="A11474" t="str">
            <v>QW172</v>
          </cell>
          <cell r="B11474" t="str">
            <v>ДЕМО КЕЙС ДЛЯ ACCULAN 4 ГРУДИНИ (0149259)</v>
          </cell>
          <cell r="C11474" t="str">
            <v>шт</v>
          </cell>
          <cell r="D11474">
            <v>1</v>
          </cell>
          <cell r="E11474" t="str">
            <v>20%</v>
          </cell>
          <cell r="F11474">
            <v>62488.47</v>
          </cell>
          <cell r="G11474">
            <v>74986.16</v>
          </cell>
        </row>
        <row r="11475">
          <cell r="A11475" t="str">
            <v>QW173</v>
          </cell>
          <cell r="B11475" t="str">
            <v>ДЕМО КЕЙС ДЛЯ ACCULAN 4 ДЕРМАТОМ(0149250)</v>
          </cell>
          <cell r="C11475" t="str">
            <v>шт</v>
          </cell>
          <cell r="D11475">
            <v>1</v>
          </cell>
          <cell r="E11475" t="str">
            <v>20%</v>
          </cell>
          <cell r="F11475">
            <v>62488.47</v>
          </cell>
          <cell r="G11475">
            <v>74986.16</v>
          </cell>
        </row>
        <row r="11476">
          <cell r="A11476" t="str">
            <v>QW170</v>
          </cell>
          <cell r="B11476" t="str">
            <v>ДЕМО КЕЙС ДЛЯ ACCULAN 4 МАЛИЙ (0147387)</v>
          </cell>
          <cell r="C11476" t="str">
            <v>шт</v>
          </cell>
          <cell r="D11476">
            <v>1</v>
          </cell>
          <cell r="E11476" t="str">
            <v>20%</v>
          </cell>
          <cell r="F11476">
            <v>33119.99</v>
          </cell>
          <cell r="G11476">
            <v>39743.980000000003</v>
          </cell>
        </row>
        <row r="11477">
          <cell r="A11477" t="str">
            <v>QW171</v>
          </cell>
          <cell r="B11477" t="str">
            <v>ДЕМО КЕЙС ДЛЯ ACCULAN 4 ОРТО (0149260)</v>
          </cell>
          <cell r="C11477" t="str">
            <v>шт</v>
          </cell>
          <cell r="D11477">
            <v>1</v>
          </cell>
          <cell r="E11477" t="str">
            <v>20%</v>
          </cell>
          <cell r="F11477">
            <v>62488.47</v>
          </cell>
          <cell r="G11477">
            <v>74986.16</v>
          </cell>
        </row>
        <row r="11478">
          <cell r="A11478" t="str">
            <v>QW168</v>
          </cell>
          <cell r="B11478" t="str">
            <v>ДЕМО КЕЙС ДЛЯ VATS ІНСТРУМЕНТУ</v>
          </cell>
          <cell r="C11478" t="str">
            <v>шт</v>
          </cell>
          <cell r="D11478">
            <v>1</v>
          </cell>
          <cell r="E11478" t="str">
            <v>20%</v>
          </cell>
          <cell r="F11478">
            <v>201264.74</v>
          </cell>
          <cell r="G11478">
            <v>241517.69</v>
          </cell>
        </row>
        <row r="11479">
          <cell r="A11479" t="str">
            <v>QW152</v>
          </cell>
          <cell r="B11479" t="str">
            <v>ДЕМО КЕЙС ДЛЯ ФІКСАЦІЇ КОСТНОГО ЛОСКУТУ</v>
          </cell>
          <cell r="C11479" t="str">
            <v>шт</v>
          </cell>
          <cell r="D11479">
            <v>1</v>
          </cell>
          <cell r="E11479" t="str">
            <v>20%</v>
          </cell>
          <cell r="F11479">
            <v>38214.839999999997</v>
          </cell>
          <cell r="G11479">
            <v>45857.8</v>
          </cell>
        </row>
        <row r="11480">
          <cell r="A11480" t="str">
            <v>QW205</v>
          </cell>
          <cell r="B11480" t="str">
            <v>ДЕМО КЕЙС З ВКЛАДКАМИ</v>
          </cell>
          <cell r="C11480" t="str">
            <v>шт</v>
          </cell>
          <cell r="D11480">
            <v>1</v>
          </cell>
          <cell r="E11480" t="str">
            <v>20%</v>
          </cell>
          <cell r="F11480">
            <v>72333.460000000006</v>
          </cell>
          <cell r="G11480">
            <v>86800.16</v>
          </cell>
        </row>
        <row r="11481">
          <cell r="A11481" t="str">
            <v>QW167</v>
          </cell>
          <cell r="B11481" t="str">
            <v>ДЕМО КЕЙС ПУСТИЙ ДЛЯ  VATS ІНСТРУМЕНТУ</v>
          </cell>
          <cell r="C11481" t="str">
            <v>шт</v>
          </cell>
          <cell r="D11481">
            <v>1</v>
          </cell>
          <cell r="E11481" t="str">
            <v>20%</v>
          </cell>
          <cell r="F11481">
            <v>20381.560000000001</v>
          </cell>
          <cell r="G11481">
            <v>24457.88</v>
          </cell>
        </row>
        <row r="11482">
          <cell r="A11482" t="str">
            <v>XD211</v>
          </cell>
          <cell r="B11482" t="str">
            <v>ДЕМО МОДЕЛЬ СТЕГНА ДЛЯ ПРОТЕЗУВАННЯ BICONTACT</v>
          </cell>
          <cell r="C11482" t="str">
            <v>шт</v>
          </cell>
          <cell r="D11482">
            <v>1</v>
          </cell>
          <cell r="E11482" t="str">
            <v>20%</v>
          </cell>
          <cell r="F11482">
            <v>76429.67</v>
          </cell>
          <cell r="G11482">
            <v>91715.6</v>
          </cell>
        </row>
        <row r="11483">
          <cell r="A11483" t="str">
            <v>XD212</v>
          </cell>
          <cell r="B11483" t="str">
            <v>ДЕМО МОДЕЛЬ СТЕГНА ДЛЯ ПРОТЕЗУВАННЯ EXCIA</v>
          </cell>
          <cell r="C11483" t="str">
            <v>шт</v>
          </cell>
          <cell r="D11483">
            <v>1</v>
          </cell>
          <cell r="E11483" t="str">
            <v>20%</v>
          </cell>
          <cell r="F11483">
            <v>90292.59</v>
          </cell>
          <cell r="G11483">
            <v>108351.11</v>
          </cell>
        </row>
        <row r="11484">
          <cell r="A11484" t="str">
            <v>XD213</v>
          </cell>
          <cell r="B11484" t="str">
            <v>ДЕМО МОДЕЛЬ СТЕГНА ДЛЯ ПРОТЕЗУВАННЯ METHA</v>
          </cell>
          <cell r="C11484" t="str">
            <v>шт</v>
          </cell>
          <cell r="D11484">
            <v>1</v>
          </cell>
          <cell r="E11484" t="str">
            <v>20%</v>
          </cell>
          <cell r="F11484">
            <v>90441.37</v>
          </cell>
          <cell r="G11484">
            <v>108529.65</v>
          </cell>
        </row>
        <row r="11485">
          <cell r="A11485" t="str">
            <v>XD208</v>
          </cell>
          <cell r="B11485" t="str">
            <v>ДЕМО МОДЕЛЬ ТАЗА ПРОЗОРА ДЛЯ THA</v>
          </cell>
          <cell r="C11485" t="str">
            <v>шт</v>
          </cell>
          <cell r="D11485">
            <v>1</v>
          </cell>
          <cell r="E11485" t="str">
            <v>20%</v>
          </cell>
          <cell r="F11485">
            <v>129929.92</v>
          </cell>
          <cell r="G11485">
            <v>155915.9</v>
          </cell>
        </row>
        <row r="11486">
          <cell r="A11486" t="str">
            <v>XC853</v>
          </cell>
          <cell r="B11486" t="str">
            <v>ДЕМОНСТР.ПАПКА ДЛЯ МІКРОІНСТРУМЕНТІВ</v>
          </cell>
          <cell r="C11486" t="str">
            <v>шт</v>
          </cell>
          <cell r="D11486">
            <v>1</v>
          </cell>
          <cell r="E11486" t="str">
            <v>20%</v>
          </cell>
          <cell r="F11486">
            <v>8916.85</v>
          </cell>
          <cell r="G11486">
            <v>10700.22</v>
          </cell>
        </row>
        <row r="11487">
          <cell r="A11487" t="str">
            <v>QW016</v>
          </cell>
          <cell r="B11487" t="str">
            <v>ДЕМОНСТРАЦІЙНЕ СТОМАТОЛОГІЧНЕ ПОРТФОЛІО 38X28X4CM</v>
          </cell>
          <cell r="C11487" t="str">
            <v>шт</v>
          </cell>
          <cell r="D11487">
            <v>1</v>
          </cell>
          <cell r="E11487" t="str">
            <v>20%</v>
          </cell>
          <cell r="F11487">
            <v>12738.42</v>
          </cell>
          <cell r="G11487">
            <v>15286.11</v>
          </cell>
        </row>
        <row r="11488">
          <cell r="A11488" t="str">
            <v>BH143R</v>
          </cell>
          <cell r="B11488" t="str">
            <v>ДЕНДІ ДЕЛ. ЗАТИСКАЧ ВИГН. 1X2 140MM</v>
          </cell>
          <cell r="C11488" t="str">
            <v>шт</v>
          </cell>
          <cell r="D11488">
            <v>1</v>
          </cell>
          <cell r="E11488" t="str">
            <v>7%</v>
          </cell>
          <cell r="F11488">
            <v>4742.3599999999997</v>
          </cell>
          <cell r="G11488">
            <v>5074.33</v>
          </cell>
        </row>
        <row r="11489">
          <cell r="A11489" t="str">
            <v>BH139R</v>
          </cell>
          <cell r="B11489" t="str">
            <v xml:space="preserve">ДЕНДІ ДЕЛІКАТ. ЗАТИСКАЧ ВИГН. 140MM </v>
          </cell>
          <cell r="C11489" t="str">
            <v>шт</v>
          </cell>
          <cell r="E11489" t="str">
            <v>7%</v>
          </cell>
          <cell r="F11489">
            <v>3746.32</v>
          </cell>
          <cell r="G11489">
            <v>4008.56</v>
          </cell>
        </row>
        <row r="11490">
          <cell r="A11490" t="str">
            <v>EA027R</v>
          </cell>
          <cell r="B11490" t="str">
            <v>ДЕНІС БРАУН КИШКОВИЙ ПІНЦЕТ 190MM</v>
          </cell>
          <cell r="C11490" t="str">
            <v>шт</v>
          </cell>
          <cell r="E11490" t="str">
            <v>7%</v>
          </cell>
          <cell r="F11490">
            <v>6043.76</v>
          </cell>
          <cell r="G11490">
            <v>6466.82</v>
          </cell>
        </row>
        <row r="11491">
          <cell r="A11491" t="str">
            <v>OM618R</v>
          </cell>
          <cell r="B11491" t="str">
            <v>ДЕНІС БРАУНE МИГДАЛК. ЗАХОПЛ. ЩИПЦІ 10MM 220MM</v>
          </cell>
          <cell r="C11491" t="str">
            <v>шт</v>
          </cell>
          <cell r="D11491">
            <v>1</v>
          </cell>
          <cell r="E11491" t="str">
            <v>7%</v>
          </cell>
          <cell r="F11491">
            <v>14276.83</v>
          </cell>
          <cell r="G11491">
            <v>15276.2</v>
          </cell>
        </row>
        <row r="11492">
          <cell r="A11492" t="str">
            <v>BV648R</v>
          </cell>
          <cell r="B11492" t="str">
            <v>ДЕНІС-БРАУНE ЛЕЗО ДЛЯ BV650R</v>
          </cell>
          <cell r="C11492" t="str">
            <v>шт</v>
          </cell>
          <cell r="D11492">
            <v>1</v>
          </cell>
          <cell r="E11492" t="str">
            <v>7%</v>
          </cell>
          <cell r="F11492">
            <v>5583.58</v>
          </cell>
          <cell r="G11492">
            <v>5974.43</v>
          </cell>
        </row>
        <row r="11493">
          <cell r="A11493" t="str">
            <v>BV649R</v>
          </cell>
          <cell r="B11493" t="str">
            <v>ДЕНІС-БРАУНE ЛЕЗО ДЛЯ BV650R</v>
          </cell>
          <cell r="C11493" t="str">
            <v>шт</v>
          </cell>
          <cell r="D11493">
            <v>1</v>
          </cell>
          <cell r="E11493" t="str">
            <v>7%</v>
          </cell>
          <cell r="F11493">
            <v>5583.58</v>
          </cell>
          <cell r="G11493">
            <v>5974.43</v>
          </cell>
        </row>
        <row r="11494">
          <cell r="A11494" t="str">
            <v>BV650R</v>
          </cell>
          <cell r="B11494" t="str">
            <v>ДЕНІС-БРАУНE РЕТРАКТОР КОМПЛЕКТ</v>
          </cell>
          <cell r="C11494" t="str">
            <v>шт</v>
          </cell>
          <cell r="E11494" t="str">
            <v>7%</v>
          </cell>
          <cell r="F11494">
            <v>29044.54</v>
          </cell>
          <cell r="G11494">
            <v>31077.66</v>
          </cell>
        </row>
        <row r="11495">
          <cell r="A11495" t="str">
            <v>BV645R</v>
          </cell>
          <cell r="B11495" t="str">
            <v>ДЕНІС-БРАУНE РЕТРАКТОР. РАМА 175X150MM</v>
          </cell>
          <cell r="C11495" t="str">
            <v>шт</v>
          </cell>
          <cell r="D11495">
            <v>1</v>
          </cell>
          <cell r="E11495" t="str">
            <v>7%</v>
          </cell>
          <cell r="F11495">
            <v>8380.99</v>
          </cell>
          <cell r="G11495">
            <v>8967.65</v>
          </cell>
        </row>
        <row r="11496">
          <cell r="A11496" t="str">
            <v>FC310R</v>
          </cell>
          <cell r="B11496" t="str">
            <v>ДЕРДІК БАГАТОЦІЛ. ПІНЦЕТ 50MM ПРЯМ.</v>
          </cell>
          <cell r="C11496" t="str">
            <v>шт</v>
          </cell>
          <cell r="D11496">
            <v>1</v>
          </cell>
          <cell r="E11496" t="str">
            <v>7%</v>
          </cell>
          <cell r="F11496">
            <v>18024.439999999999</v>
          </cell>
          <cell r="G11496">
            <v>19286.150000000001</v>
          </cell>
        </row>
        <row r="11497">
          <cell r="A11497" t="str">
            <v>BA717R</v>
          </cell>
          <cell r="B11497" t="str">
            <v>ДЕРМАТОМ КОББЕТТ</v>
          </cell>
          <cell r="C11497" t="str">
            <v>шт</v>
          </cell>
          <cell r="D11497">
            <v>1</v>
          </cell>
          <cell r="E11497" t="str">
            <v>7%</v>
          </cell>
          <cell r="F11497">
            <v>44215.34</v>
          </cell>
          <cell r="G11497">
            <v>47310.41</v>
          </cell>
        </row>
        <row r="11498">
          <cell r="A11498" t="str">
            <v>BA715R</v>
          </cell>
          <cell r="B11498" t="str">
            <v>ДЕРМАТОМ СІЛЬВЕР</v>
          </cell>
          <cell r="C11498" t="str">
            <v>шт</v>
          </cell>
          <cell r="E11498" t="str">
            <v>7%</v>
          </cell>
          <cell r="F11498">
            <v>21283.33</v>
          </cell>
          <cell r="G11498">
            <v>22773.16</v>
          </cell>
        </row>
        <row r="11499">
          <cell r="A11499" t="str">
            <v>GB228R</v>
          </cell>
          <cell r="B11499" t="str">
            <v>ДЕРМАТОМНЕ ЛЕЗО</v>
          </cell>
          <cell r="C11499" t="str">
            <v>пак</v>
          </cell>
          <cell r="E11499" t="str">
            <v>7%</v>
          </cell>
          <cell r="F11499">
            <v>8235.23</v>
          </cell>
          <cell r="G11499">
            <v>8811.7000000000007</v>
          </cell>
        </row>
        <row r="11500">
          <cell r="A11500" t="str">
            <v>FB559R</v>
          </cell>
          <cell r="B11500" t="str">
            <v>ДЕРРА ПЕДІАТРИЧН. ЗАТИСКАЧ 16MM 165MM</v>
          </cell>
          <cell r="C11500" t="str">
            <v>шт</v>
          </cell>
          <cell r="D11500">
            <v>1</v>
          </cell>
          <cell r="E11500" t="str">
            <v>7%</v>
          </cell>
          <cell r="F11500">
            <v>16500.310000000001</v>
          </cell>
          <cell r="G11500">
            <v>17655.330000000002</v>
          </cell>
        </row>
        <row r="11501">
          <cell r="A11501" t="str">
            <v>FB560R</v>
          </cell>
          <cell r="B11501" t="str">
            <v>ДЕРРА ПЕДІАТРИЧН. ЗАТИСКАЧ 20MM 170MM</v>
          </cell>
          <cell r="C11501" t="str">
            <v>шт</v>
          </cell>
          <cell r="D11501">
            <v>1</v>
          </cell>
          <cell r="E11501" t="str">
            <v>7%</v>
          </cell>
          <cell r="F11501">
            <v>16500.310000000001</v>
          </cell>
          <cell r="G11501">
            <v>17655.330000000002</v>
          </cell>
        </row>
        <row r="11502">
          <cell r="A11502" t="str">
            <v>FB561R</v>
          </cell>
          <cell r="B11502" t="str">
            <v>ДЕРРА ПЕДІАТРИЧН. ЗАТИСКАЧ 26MM 175MM</v>
          </cell>
          <cell r="C11502" t="str">
            <v>шт</v>
          </cell>
          <cell r="D11502">
            <v>1</v>
          </cell>
          <cell r="E11502" t="str">
            <v>7%</v>
          </cell>
          <cell r="F11502">
            <v>16500.310000000001</v>
          </cell>
          <cell r="G11502">
            <v>17655.330000000002</v>
          </cell>
        </row>
        <row r="11503">
          <cell r="A11503" t="str">
            <v>FB725R</v>
          </cell>
          <cell r="B11503" t="str">
            <v>ДЕРРА-КУЛІ ЗАТИСКАЧ 16MM 170MM</v>
          </cell>
          <cell r="C11503" t="str">
            <v>шт</v>
          </cell>
          <cell r="E11503" t="str">
            <v>7%</v>
          </cell>
          <cell r="F11503">
            <v>28174.78</v>
          </cell>
          <cell r="G11503">
            <v>30147.01</v>
          </cell>
        </row>
        <row r="11504">
          <cell r="A11504" t="str">
            <v>FB726R</v>
          </cell>
          <cell r="B11504" t="str">
            <v>ДЕРРА-КУЛІ ЗАТИСКАЧ 21MM 175MM</v>
          </cell>
          <cell r="C11504" t="str">
            <v>шт</v>
          </cell>
          <cell r="E11504" t="str">
            <v>7%</v>
          </cell>
          <cell r="F11504">
            <v>27968.48</v>
          </cell>
          <cell r="G11504">
            <v>29926.27</v>
          </cell>
        </row>
        <row r="11505">
          <cell r="A11505" t="str">
            <v>FB727R</v>
          </cell>
          <cell r="B11505" t="str">
            <v>ДЕРРА-КУЛІ ЗАТИСКАЧ 27MM 175MM</v>
          </cell>
          <cell r="C11505" t="str">
            <v>шт</v>
          </cell>
          <cell r="E11505" t="str">
            <v>7%</v>
          </cell>
          <cell r="F11505">
            <v>27781.21</v>
          </cell>
          <cell r="G11505">
            <v>29725.89</v>
          </cell>
        </row>
        <row r="11506">
          <cell r="A11506" t="str">
            <v>BM204R</v>
          </cell>
          <cell r="B11506" t="str">
            <v>ДЕРФ ГОЛКОТРИМАЧ 125MM</v>
          </cell>
          <cell r="C11506" t="str">
            <v>шт</v>
          </cell>
          <cell r="E11506" t="str">
            <v>7%</v>
          </cell>
          <cell r="F11506">
            <v>3861.79</v>
          </cell>
          <cell r="G11506">
            <v>4132.12</v>
          </cell>
        </row>
        <row r="11507">
          <cell r="A11507" t="str">
            <v>EB111R</v>
          </cell>
          <cell r="B11507" t="str">
            <v>ДЕСДЖАРДІНС ЖОВЧЕКА М’ЯН. ЛОЖКА 6MM 300MM</v>
          </cell>
          <cell r="C11507" t="str">
            <v>шт</v>
          </cell>
          <cell r="D11507">
            <v>1</v>
          </cell>
          <cell r="E11507" t="str">
            <v>7%</v>
          </cell>
          <cell r="F11507">
            <v>7344.72</v>
          </cell>
          <cell r="G11507">
            <v>7858.85</v>
          </cell>
        </row>
        <row r="11508">
          <cell r="A11508" t="str">
            <v>EB112R</v>
          </cell>
          <cell r="B11508" t="str">
            <v>ДЕСДЖАРДІНС ЖОВЧЕКА М’ЯН. ЛОЖКА 7MM 300MM</v>
          </cell>
          <cell r="C11508" t="str">
            <v>шт</v>
          </cell>
          <cell r="D11508">
            <v>1</v>
          </cell>
          <cell r="E11508" t="str">
            <v>7%</v>
          </cell>
          <cell r="F11508">
            <v>7344.72</v>
          </cell>
          <cell r="G11508">
            <v>7858.85</v>
          </cell>
        </row>
        <row r="11509">
          <cell r="A11509" t="str">
            <v>EB113R</v>
          </cell>
          <cell r="B11509" t="str">
            <v>ДЕСДЖАРДІНС ЖОВЧЕКА М’ЯН. ЛОЖКА 8MM 300MM</v>
          </cell>
          <cell r="C11509" t="str">
            <v>шт</v>
          </cell>
          <cell r="D11509">
            <v>1</v>
          </cell>
          <cell r="E11509" t="str">
            <v>7%</v>
          </cell>
          <cell r="F11509">
            <v>7344.72</v>
          </cell>
          <cell r="G11509">
            <v>7858.85</v>
          </cell>
        </row>
        <row r="11510">
          <cell r="A11510" t="str">
            <v>EB114R</v>
          </cell>
          <cell r="B11510" t="str">
            <v>ДЕСДЖАРДІНС ЖОВЧЕКА М’ЯН. ЛОЖКА 9MM 300MM</v>
          </cell>
          <cell r="C11510" t="str">
            <v>шт</v>
          </cell>
          <cell r="D11510">
            <v>1</v>
          </cell>
          <cell r="E11510" t="str">
            <v>7%</v>
          </cell>
          <cell r="F11510">
            <v>7344.72</v>
          </cell>
          <cell r="G11510">
            <v>7858.85</v>
          </cell>
        </row>
        <row r="11511">
          <cell r="A11511" t="str">
            <v>EB233R</v>
          </cell>
          <cell r="B11511" t="str">
            <v>ДЕСДЖАРДІНС ЖОВЧЕКАМ’ЯН. ЗАТИСКАЧ ВИГНУТ. 225MM</v>
          </cell>
          <cell r="C11511" t="str">
            <v>шт</v>
          </cell>
          <cell r="D11511">
            <v>1</v>
          </cell>
          <cell r="E11511" t="str">
            <v>7%</v>
          </cell>
          <cell r="F11511">
            <v>12284.3</v>
          </cell>
          <cell r="G11511">
            <v>13144.2</v>
          </cell>
        </row>
        <row r="11512">
          <cell r="A11512" t="str">
            <v>EB234R</v>
          </cell>
          <cell r="B11512" t="str">
            <v>ДЕСДЖАРДІНС ЖОВЧЕКАМ’ЯН. ЗАТИСКАЧ ВИГНУТ. 225MM</v>
          </cell>
          <cell r="C11512" t="str">
            <v>шт</v>
          </cell>
          <cell r="D11512">
            <v>1</v>
          </cell>
          <cell r="E11512" t="str">
            <v>7%</v>
          </cell>
          <cell r="F11512">
            <v>14336.51</v>
          </cell>
          <cell r="G11512">
            <v>15340.07</v>
          </cell>
        </row>
        <row r="11513">
          <cell r="A11513" t="str">
            <v>EB231R</v>
          </cell>
          <cell r="B11513" t="str">
            <v>ДЕСДЖАРДІНС ЖОВЧЕКАМ’ЯН. ЗАТИСКАЧ ВИГНУТ. S/OVAL 225MM</v>
          </cell>
          <cell r="C11513" t="str">
            <v>шт</v>
          </cell>
          <cell r="D11513">
            <v>1</v>
          </cell>
          <cell r="E11513" t="str">
            <v>7%</v>
          </cell>
          <cell r="F11513">
            <v>11831.47</v>
          </cell>
          <cell r="G11513">
            <v>12659.67</v>
          </cell>
        </row>
        <row r="11514">
          <cell r="A11514" t="str">
            <v>EB232R</v>
          </cell>
          <cell r="B11514" t="str">
            <v>ДЕСДЖАРДІНС ЖОВЧЕКАМ’ЯН. ЗАТИСКАЧ ВИГНУТ. ОВАЛ. 225MM</v>
          </cell>
          <cell r="C11514" t="str">
            <v>шт</v>
          </cell>
          <cell r="D11514">
            <v>1</v>
          </cell>
          <cell r="E11514" t="str">
            <v>7%</v>
          </cell>
          <cell r="F11514">
            <v>12433.08</v>
          </cell>
          <cell r="G11514">
            <v>13303.39</v>
          </cell>
        </row>
        <row r="11515">
          <cell r="A11515" t="str">
            <v>EB242R</v>
          </cell>
          <cell r="B11515" t="str">
            <v>ДЕСДЖАРДІНС ЖОВЧЕКАМ’ЯН. ЗАТИСКАЧ. ВИГНУТ. 225MM</v>
          </cell>
          <cell r="C11515" t="str">
            <v>шт</v>
          </cell>
          <cell r="D11515">
            <v>1</v>
          </cell>
          <cell r="E11515" t="str">
            <v>7%</v>
          </cell>
          <cell r="F11515">
            <v>15404.79</v>
          </cell>
          <cell r="G11515">
            <v>16483.12</v>
          </cell>
        </row>
        <row r="11516">
          <cell r="A11516" t="str">
            <v>EB240R</v>
          </cell>
          <cell r="B11516" t="str">
            <v xml:space="preserve">ДЕСДЖАРДІНС ЖОВЧЕКАМ’ЯН. ЗАТИСКАЧ. ВИГНУТ. 240MM </v>
          </cell>
          <cell r="C11516" t="str">
            <v>шт</v>
          </cell>
          <cell r="E11516" t="str">
            <v>7%</v>
          </cell>
          <cell r="F11516">
            <v>15404.79</v>
          </cell>
          <cell r="G11516">
            <v>16483.12</v>
          </cell>
        </row>
        <row r="11517">
          <cell r="A11517" t="str">
            <v>OA312R</v>
          </cell>
          <cell r="B11517" t="str">
            <v xml:space="preserve">ДЕСМАРРІС РЕТРАКТОР 11X14MM 140MM </v>
          </cell>
          <cell r="C11517" t="str">
            <v>шт</v>
          </cell>
          <cell r="E11517" t="str">
            <v>7%</v>
          </cell>
          <cell r="F11517">
            <v>2964.36</v>
          </cell>
          <cell r="G11517">
            <v>3171.86</v>
          </cell>
        </row>
        <row r="11518">
          <cell r="A11518" t="str">
            <v>OA313R</v>
          </cell>
          <cell r="B11518" t="str">
            <v>ДЕСМАРРІС РЕТРАКТОР 12X16MM 140MM</v>
          </cell>
          <cell r="C11518" t="str">
            <v>шт</v>
          </cell>
          <cell r="D11518">
            <v>1</v>
          </cell>
          <cell r="E11518" t="str">
            <v>7%</v>
          </cell>
          <cell r="F11518">
            <v>3014.09</v>
          </cell>
          <cell r="G11518">
            <v>3225.08</v>
          </cell>
        </row>
        <row r="11519">
          <cell r="A11519" t="str">
            <v>OA314R</v>
          </cell>
          <cell r="B11519" t="str">
            <v>ДЕСМАРРІС РЕТРАКТОР 13X18MM 140MM</v>
          </cell>
          <cell r="C11519" t="str">
            <v>шт</v>
          </cell>
          <cell r="D11519">
            <v>1</v>
          </cell>
          <cell r="E11519" t="str">
            <v>7%</v>
          </cell>
          <cell r="F11519">
            <v>3146.01</v>
          </cell>
          <cell r="G11519">
            <v>3366.23</v>
          </cell>
        </row>
        <row r="11520">
          <cell r="A11520" t="str">
            <v>OA311R</v>
          </cell>
          <cell r="B11520" t="str">
            <v>ДЕСМАРРІС РЕТРАКТОР 9X12MM 140MM</v>
          </cell>
          <cell r="C11520" t="str">
            <v>шт</v>
          </cell>
          <cell r="D11520">
            <v>1</v>
          </cell>
          <cell r="E11520" t="str">
            <v>7%</v>
          </cell>
          <cell r="F11520">
            <v>2947.92</v>
          </cell>
          <cell r="G11520">
            <v>3154.27</v>
          </cell>
        </row>
        <row r="11521">
          <cell r="A11521" t="str">
            <v>OA310R</v>
          </cell>
          <cell r="B11521" t="str">
            <v>ДЕСМАРРІС РЕТРАКТОР 9X9MM 140MM</v>
          </cell>
          <cell r="C11521" t="str">
            <v>шт</v>
          </cell>
          <cell r="D11521">
            <v>1</v>
          </cell>
          <cell r="E11521" t="str">
            <v>7%</v>
          </cell>
          <cell r="F11521">
            <v>2972.14</v>
          </cell>
          <cell r="G11521">
            <v>3180.19</v>
          </cell>
        </row>
        <row r="11522">
          <cell r="A11522" t="str">
            <v>DO802R</v>
          </cell>
          <cell r="B11522" t="str">
            <v>ДЕСМОТОМ ЛІВ.170MM</v>
          </cell>
          <cell r="C11522" t="str">
            <v>шт</v>
          </cell>
          <cell r="D11522">
            <v>1</v>
          </cell>
          <cell r="E11522" t="str">
            <v>7%</v>
          </cell>
          <cell r="F11522">
            <v>5570.6</v>
          </cell>
          <cell r="G11522">
            <v>5960.54</v>
          </cell>
        </row>
        <row r="11523">
          <cell r="A11523" t="str">
            <v>DO803R</v>
          </cell>
          <cell r="B11523" t="str">
            <v>ДЕСМОТОМ ПРАВ.170MM</v>
          </cell>
          <cell r="C11523" t="str">
            <v>шт</v>
          </cell>
          <cell r="D11523">
            <v>1</v>
          </cell>
          <cell r="E11523" t="str">
            <v>7%</v>
          </cell>
          <cell r="F11523">
            <v>5570.6</v>
          </cell>
          <cell r="G11523">
            <v>5960.54</v>
          </cell>
        </row>
        <row r="11524">
          <cell r="A11524" t="str">
            <v>DO801R</v>
          </cell>
          <cell r="B11524" t="str">
            <v>ДЕСМОТОМ ПРЯМ.160MM</v>
          </cell>
          <cell r="C11524" t="str">
            <v>шт</v>
          </cell>
          <cell r="D11524">
            <v>1</v>
          </cell>
          <cell r="E11524" t="str">
            <v>7%</v>
          </cell>
          <cell r="F11524">
            <v>5294.67</v>
          </cell>
          <cell r="G11524">
            <v>5665.29</v>
          </cell>
        </row>
        <row r="11525">
          <cell r="A11525" t="str">
            <v>BM781R</v>
          </cell>
          <cell r="B11525" t="str">
            <v>ДЕШАМПС ГОЛКА ДЛЯ ЛІВ. РУКИ ГОСТР. 210MM</v>
          </cell>
          <cell r="C11525" t="str">
            <v>шт</v>
          </cell>
          <cell r="E11525" t="str">
            <v>7%</v>
          </cell>
          <cell r="F11525">
            <v>5097.01</v>
          </cell>
          <cell r="G11525">
            <v>5453.8</v>
          </cell>
        </row>
        <row r="11526">
          <cell r="A11526" t="str">
            <v>BM825R</v>
          </cell>
          <cell r="B11526" t="str">
            <v>ДЕШАМПС ГОЛКА ДЛЯ ЛІВ. РУКИ ТУП. T280MM</v>
          </cell>
          <cell r="C11526" t="str">
            <v>шт</v>
          </cell>
          <cell r="D11526">
            <v>1</v>
          </cell>
          <cell r="E11526" t="str">
            <v>7%</v>
          </cell>
          <cell r="F11526">
            <v>6677.37</v>
          </cell>
          <cell r="G11526">
            <v>7144.78</v>
          </cell>
        </row>
        <row r="11527">
          <cell r="A11527" t="str">
            <v>BM822R</v>
          </cell>
          <cell r="B11527" t="str">
            <v>ДЕШАМПС ГОЛКА ДЛЯ ПРАВ. РУК. ТУП. T240MM</v>
          </cell>
          <cell r="C11527" t="str">
            <v>шт</v>
          </cell>
          <cell r="D11527">
            <v>1</v>
          </cell>
          <cell r="E11527" t="str">
            <v>7%</v>
          </cell>
          <cell r="F11527">
            <v>6734.89</v>
          </cell>
          <cell r="G11527">
            <v>7206.33</v>
          </cell>
        </row>
        <row r="11528">
          <cell r="A11528" t="str">
            <v>BM780R</v>
          </cell>
          <cell r="B11528" t="str">
            <v>ДЕШАМПС ГОЛКА ДЛЯ ПРАВ. РУКИ ГОСТР. 210MM</v>
          </cell>
          <cell r="C11528" t="str">
            <v>шт</v>
          </cell>
          <cell r="D11528">
            <v>1</v>
          </cell>
          <cell r="E11528" t="str">
            <v>7%</v>
          </cell>
          <cell r="F11528">
            <v>5088.8</v>
          </cell>
          <cell r="G11528">
            <v>5445.01</v>
          </cell>
        </row>
        <row r="11529">
          <cell r="A11529" t="str">
            <v>BM824R</v>
          </cell>
          <cell r="B11529" t="str">
            <v>ДЕШАМПС ГОЛКА ДЛЯ ПРАВ. РУКИ ТУП. T280MM</v>
          </cell>
          <cell r="C11529" t="str">
            <v>шт</v>
          </cell>
          <cell r="D11529">
            <v>1</v>
          </cell>
          <cell r="E11529" t="str">
            <v>7%</v>
          </cell>
          <cell r="F11529">
            <v>6654.01</v>
          </cell>
          <cell r="G11529">
            <v>7119.79</v>
          </cell>
        </row>
        <row r="11530">
          <cell r="A11530" t="str">
            <v>BM823R</v>
          </cell>
          <cell r="B11530" t="str">
            <v>ДЕШАМПС ГОЛКА ЛІВ/ЛІВ РУК. ТУП. 240MM</v>
          </cell>
          <cell r="C11530" t="str">
            <v>шт</v>
          </cell>
          <cell r="D11530">
            <v>1</v>
          </cell>
          <cell r="E11530" t="str">
            <v>7%</v>
          </cell>
          <cell r="F11530">
            <v>8119.32</v>
          </cell>
          <cell r="G11530">
            <v>8687.68</v>
          </cell>
        </row>
        <row r="11531">
          <cell r="A11531" t="str">
            <v>BM809R</v>
          </cell>
          <cell r="B11531" t="str">
            <v>ДЕШАМПС ГОЛКА ЛІВ/ЛІВ РУК. ТУП. T210MM</v>
          </cell>
          <cell r="C11531" t="str">
            <v>шт</v>
          </cell>
          <cell r="D11531">
            <v>1</v>
          </cell>
          <cell r="E11531" t="str">
            <v>7%</v>
          </cell>
          <cell r="F11531">
            <v>6421.33</v>
          </cell>
          <cell r="G11531">
            <v>6870.82</v>
          </cell>
        </row>
        <row r="11532">
          <cell r="A11532" t="str">
            <v>BM807R</v>
          </cell>
          <cell r="B11532" t="str">
            <v>ДЕШАМПС ГОЛКА ЛІВ/ЛІВ РУК. ТУП. T215MM</v>
          </cell>
          <cell r="C11532" t="str">
            <v>шт</v>
          </cell>
          <cell r="D11532">
            <v>1</v>
          </cell>
          <cell r="E11532" t="str">
            <v>7%</v>
          </cell>
          <cell r="F11532">
            <v>6372.46</v>
          </cell>
          <cell r="G11532">
            <v>6818.53</v>
          </cell>
        </row>
        <row r="11533">
          <cell r="A11533" t="str">
            <v>BM808R</v>
          </cell>
          <cell r="B11533" t="str">
            <v>ДЕШАМПС ГОЛКА ЛІВ/ПРАВ РУК. ТУП. T 210MM</v>
          </cell>
          <cell r="C11533" t="str">
            <v>шт</v>
          </cell>
          <cell r="E11533" t="str">
            <v>7%</v>
          </cell>
          <cell r="F11533">
            <v>6414.84</v>
          </cell>
          <cell r="G11533">
            <v>6863.88</v>
          </cell>
        </row>
        <row r="11534">
          <cell r="A11534" t="str">
            <v>BM806R</v>
          </cell>
          <cell r="B11534" t="str">
            <v>ДЕШАМПС ГОЛКА ЛІВ/ПРАВ РУК. ТУП. T 215MM</v>
          </cell>
          <cell r="C11534" t="str">
            <v>шт</v>
          </cell>
          <cell r="D11534">
            <v>1</v>
          </cell>
          <cell r="E11534" t="str">
            <v>7%</v>
          </cell>
          <cell r="F11534">
            <v>6612.49</v>
          </cell>
          <cell r="G11534">
            <v>7075.37</v>
          </cell>
        </row>
        <row r="11535">
          <cell r="A11535" t="str">
            <v>BM810R</v>
          </cell>
          <cell r="B11535" t="str">
            <v>ДЕШАМПС ГОЛКА ЛІВ/ПРАВ РУК. ТУПА ДОВГ. 215MM</v>
          </cell>
          <cell r="C11535" t="str">
            <v>шт</v>
          </cell>
          <cell r="E11535" t="str">
            <v>7%</v>
          </cell>
          <cell r="F11535">
            <v>5987.1</v>
          </cell>
          <cell r="G11535">
            <v>6406.19</v>
          </cell>
        </row>
        <row r="11536">
          <cell r="A11536" t="str">
            <v>BM749R</v>
          </cell>
          <cell r="B11536" t="str">
            <v>ДЕШАМПС ГОЛКА ЛІВА З ГОСТР. РУЧК. 215MM</v>
          </cell>
          <cell r="C11536" t="str">
            <v>шт</v>
          </cell>
          <cell r="D11536">
            <v>1</v>
          </cell>
          <cell r="E11536" t="str">
            <v>7%</v>
          </cell>
          <cell r="F11536">
            <v>4990.62</v>
          </cell>
          <cell r="G11536">
            <v>5339.96</v>
          </cell>
        </row>
        <row r="11537">
          <cell r="A11537" t="str">
            <v>BM748R</v>
          </cell>
          <cell r="B11537" t="str">
            <v>ДЕШАМПС ГОЛКА ПРАВА З ГОСТР. РУЧК. 215MM</v>
          </cell>
          <cell r="C11537" t="str">
            <v>шт</v>
          </cell>
          <cell r="D11537">
            <v>1</v>
          </cell>
          <cell r="E11537" t="str">
            <v>7%</v>
          </cell>
          <cell r="F11537">
            <v>4990.62</v>
          </cell>
          <cell r="G11537">
            <v>5339.96</v>
          </cell>
        </row>
        <row r="11538">
          <cell r="A11538" t="str">
            <v>BM811R</v>
          </cell>
          <cell r="B11538" t="str">
            <v>ДЕШАМПС ГОЛКА. ЛІВ. РУК. ТУПА ДОВГ. 215MM</v>
          </cell>
          <cell r="C11538" t="str">
            <v>шт</v>
          </cell>
          <cell r="E11538" t="str">
            <v>7%</v>
          </cell>
          <cell r="F11538">
            <v>6109.06</v>
          </cell>
          <cell r="G11538">
            <v>6536.7</v>
          </cell>
        </row>
        <row r="11539">
          <cell r="A11539" t="str">
            <v>BM813R</v>
          </cell>
          <cell r="B11539" t="str">
            <v>ДЕШАМПС КРУТО ВИГНУТА ДЛЯ ЛІВ. РУК. ТУП. 225MM</v>
          </cell>
          <cell r="C11539" t="str">
            <v>шт</v>
          </cell>
          <cell r="D11539">
            <v>1</v>
          </cell>
          <cell r="E11539" t="str">
            <v>7%</v>
          </cell>
          <cell r="F11539">
            <v>8687.2000000000007</v>
          </cell>
          <cell r="G11539">
            <v>9295.2999999999993</v>
          </cell>
        </row>
        <row r="11540">
          <cell r="A11540" t="str">
            <v>BM812R</v>
          </cell>
          <cell r="B11540" t="str">
            <v>ДЕШАМПС КРУТО ВИГНУТА ДЛЯ ПРАВ. РУК. ТУПА 225MM</v>
          </cell>
          <cell r="C11540" t="str">
            <v>шт</v>
          </cell>
          <cell r="D11540">
            <v>1</v>
          </cell>
          <cell r="E11540" t="str">
            <v>7%</v>
          </cell>
          <cell r="F11540">
            <v>8694.5499999999993</v>
          </cell>
          <cell r="G11540">
            <v>9303.17</v>
          </cell>
        </row>
        <row r="11541">
          <cell r="A11541" t="str">
            <v>FV319T</v>
          </cell>
          <cell r="B11541" t="str">
            <v>ДЖАВ З ДИСТАЛ. КАТЕТЕР 10/30</v>
          </cell>
          <cell r="C11541" t="str">
            <v>шт</v>
          </cell>
          <cell r="D11541">
            <v>1</v>
          </cell>
          <cell r="E11541" t="str">
            <v>20%</v>
          </cell>
          <cell r="F11541">
            <v>86735.28</v>
          </cell>
          <cell r="G11541">
            <v>104082.34</v>
          </cell>
        </row>
        <row r="11542">
          <cell r="A11542" t="str">
            <v>FV320T</v>
          </cell>
          <cell r="B11542" t="str">
            <v>ДЖАВ З ДИСТАЛ. КАТЕТЕР 10/40</v>
          </cell>
          <cell r="C11542" t="str">
            <v>шт</v>
          </cell>
          <cell r="D11542">
            <v>1</v>
          </cell>
          <cell r="E11542" t="str">
            <v>20%</v>
          </cell>
          <cell r="F11542">
            <v>86735.28</v>
          </cell>
          <cell r="G11542">
            <v>104082.34</v>
          </cell>
        </row>
        <row r="11543">
          <cell r="A11543" t="str">
            <v>FV321T</v>
          </cell>
          <cell r="B11543" t="str">
            <v>ДЖАВ З ДИСТАЛ. КАТЕТЕР 10/50</v>
          </cell>
          <cell r="C11543" t="str">
            <v>шт</v>
          </cell>
          <cell r="D11543">
            <v>1</v>
          </cell>
          <cell r="E11543" t="str">
            <v>20%</v>
          </cell>
          <cell r="F11543">
            <v>86735.28</v>
          </cell>
          <cell r="G11543">
            <v>104082.34</v>
          </cell>
        </row>
        <row r="11544">
          <cell r="A11544" t="str">
            <v>FV316T</v>
          </cell>
          <cell r="B11544" t="str">
            <v>ДЖАВ З ДИСТАЛ. КАТЕТЕР 5/30</v>
          </cell>
          <cell r="C11544" t="str">
            <v>шт</v>
          </cell>
          <cell r="D11544">
            <v>1</v>
          </cell>
          <cell r="E11544" t="str">
            <v>20%</v>
          </cell>
          <cell r="F11544">
            <v>86735.28</v>
          </cell>
          <cell r="G11544">
            <v>104082.34</v>
          </cell>
        </row>
        <row r="11545">
          <cell r="A11545" t="str">
            <v>FV317T</v>
          </cell>
          <cell r="B11545" t="str">
            <v>ДЖАВ З ДИСТАЛ. КАТЕТЕР 5/35</v>
          </cell>
          <cell r="C11545" t="str">
            <v>шт</v>
          </cell>
          <cell r="D11545">
            <v>1</v>
          </cell>
          <cell r="E11545" t="str">
            <v>20%</v>
          </cell>
          <cell r="F11545">
            <v>86735.28</v>
          </cell>
          <cell r="G11545">
            <v>104082.34</v>
          </cell>
        </row>
        <row r="11546">
          <cell r="A11546" t="str">
            <v>FV313T</v>
          </cell>
          <cell r="B11546" t="str">
            <v>ДЖАВ КЛАПАН 10/30</v>
          </cell>
          <cell r="C11546" t="str">
            <v>шт</v>
          </cell>
          <cell r="D11546">
            <v>1</v>
          </cell>
          <cell r="E11546" t="str">
            <v>20%</v>
          </cell>
          <cell r="F11546">
            <v>84189.59</v>
          </cell>
          <cell r="G11546">
            <v>101027.5</v>
          </cell>
        </row>
        <row r="11547">
          <cell r="A11547" t="str">
            <v>FV314T</v>
          </cell>
          <cell r="B11547" t="str">
            <v>ДЖАВ КЛАПАН 10/40</v>
          </cell>
          <cell r="C11547" t="str">
            <v>шт</v>
          </cell>
          <cell r="D11547">
            <v>1</v>
          </cell>
          <cell r="E11547" t="str">
            <v>20%</v>
          </cell>
          <cell r="F11547">
            <v>84189.59</v>
          </cell>
          <cell r="G11547">
            <v>101027.5</v>
          </cell>
        </row>
        <row r="11548">
          <cell r="A11548" t="str">
            <v>FV315T</v>
          </cell>
          <cell r="B11548" t="str">
            <v>ДЖАВ КЛАПАН 10/50</v>
          </cell>
          <cell r="C11548" t="str">
            <v>шт</v>
          </cell>
          <cell r="D11548">
            <v>1</v>
          </cell>
          <cell r="E11548" t="str">
            <v>20%</v>
          </cell>
          <cell r="F11548">
            <v>84189.59</v>
          </cell>
          <cell r="G11548">
            <v>101027.5</v>
          </cell>
        </row>
        <row r="11549">
          <cell r="A11549" t="str">
            <v>FV310T</v>
          </cell>
          <cell r="B11549" t="str">
            <v>ДЖАВ КЛАПАН 5/30</v>
          </cell>
          <cell r="C11549" t="str">
            <v>шт</v>
          </cell>
          <cell r="D11549">
            <v>1</v>
          </cell>
          <cell r="E11549" t="str">
            <v>20%</v>
          </cell>
          <cell r="F11549">
            <v>84189.59</v>
          </cell>
          <cell r="G11549">
            <v>101027.5</v>
          </cell>
        </row>
        <row r="11550">
          <cell r="A11550" t="str">
            <v>FV311T</v>
          </cell>
          <cell r="B11550" t="str">
            <v>ДЖАВ КЛАПАН 5/35</v>
          </cell>
          <cell r="C11550" t="str">
            <v>шт</v>
          </cell>
          <cell r="D11550">
            <v>1</v>
          </cell>
          <cell r="E11550" t="str">
            <v>20%</v>
          </cell>
          <cell r="F11550">
            <v>84189.59</v>
          </cell>
          <cell r="G11550">
            <v>101027.5</v>
          </cell>
        </row>
        <row r="11551">
          <cell r="A11551" t="str">
            <v>FV312T</v>
          </cell>
          <cell r="B11551" t="str">
            <v>ДЖАВ КЛАПАН 5/40</v>
          </cell>
          <cell r="C11551" t="str">
            <v>шт</v>
          </cell>
          <cell r="D11551">
            <v>1</v>
          </cell>
          <cell r="E11551" t="str">
            <v>20%</v>
          </cell>
          <cell r="F11551">
            <v>84189.59</v>
          </cell>
          <cell r="G11551">
            <v>101027.5</v>
          </cell>
        </row>
        <row r="11552">
          <cell r="A11552" t="str">
            <v>FV325T</v>
          </cell>
          <cell r="B11552" t="str">
            <v>ДЖАВ СИСТЕМА 10/30</v>
          </cell>
          <cell r="C11552" t="str">
            <v>шт</v>
          </cell>
          <cell r="D11552">
            <v>1</v>
          </cell>
          <cell r="E11552" t="str">
            <v>20%</v>
          </cell>
          <cell r="F11552">
            <v>92867.27</v>
          </cell>
          <cell r="G11552">
            <v>111440.72</v>
          </cell>
        </row>
        <row r="11553">
          <cell r="A11553" t="str">
            <v>FV326T</v>
          </cell>
          <cell r="B11553" t="str">
            <v>ДЖАВ СИСТЕМА 10/40</v>
          </cell>
          <cell r="C11553" t="str">
            <v>шт</v>
          </cell>
          <cell r="D11553">
            <v>1</v>
          </cell>
          <cell r="E11553" t="str">
            <v>20%</v>
          </cell>
          <cell r="F11553">
            <v>92867.27</v>
          </cell>
          <cell r="G11553">
            <v>111440.72</v>
          </cell>
        </row>
        <row r="11554">
          <cell r="A11554" t="str">
            <v>FV322T</v>
          </cell>
          <cell r="B11554" t="str">
            <v>ДЖАВ СИСТЕМА 5/30</v>
          </cell>
          <cell r="C11554" t="str">
            <v>шт</v>
          </cell>
          <cell r="D11554">
            <v>1</v>
          </cell>
          <cell r="E11554" t="str">
            <v>20%</v>
          </cell>
          <cell r="F11554">
            <v>92867.27</v>
          </cell>
          <cell r="G11554">
            <v>111440.72</v>
          </cell>
        </row>
        <row r="11555">
          <cell r="A11555" t="str">
            <v>FV323T</v>
          </cell>
          <cell r="B11555" t="str">
            <v>ДЖАВ СИСТЕМА 5/35</v>
          </cell>
          <cell r="C11555" t="str">
            <v>шт</v>
          </cell>
          <cell r="D11555">
            <v>1</v>
          </cell>
          <cell r="E11555" t="str">
            <v>20%</v>
          </cell>
          <cell r="F11555">
            <v>92867.27</v>
          </cell>
          <cell r="G11555">
            <v>111440.72</v>
          </cell>
        </row>
        <row r="11556">
          <cell r="A11556" t="str">
            <v>FV324T</v>
          </cell>
          <cell r="B11556" t="str">
            <v>ДЖАВ СИСТЕМА 5/40</v>
          </cell>
          <cell r="C11556" t="str">
            <v>шт</v>
          </cell>
          <cell r="D11556">
            <v>1</v>
          </cell>
          <cell r="E11556" t="str">
            <v>20%</v>
          </cell>
          <cell r="F11556">
            <v>92867.27</v>
          </cell>
          <cell r="G11556">
            <v>111440.72</v>
          </cell>
        </row>
        <row r="11557">
          <cell r="A11557" t="str">
            <v>FV337T</v>
          </cell>
          <cell r="B11557" t="str">
            <v>ДЖАВ СИСТЕМА З   БАРХОЛЛ РЕЗЕРВУАР 10/30</v>
          </cell>
          <cell r="C11557" t="str">
            <v>шт</v>
          </cell>
          <cell r="D11557">
            <v>1</v>
          </cell>
          <cell r="E11557" t="str">
            <v>20%</v>
          </cell>
          <cell r="F11557">
            <v>96431.5</v>
          </cell>
          <cell r="G11557">
            <v>115717.8</v>
          </cell>
        </row>
        <row r="11558">
          <cell r="A11558" t="str">
            <v>FV338T</v>
          </cell>
          <cell r="B11558" t="str">
            <v>ДЖАВ СИСТЕМА З   БАРХОЛЛ РЕЗЕРВУАР 10/40</v>
          </cell>
          <cell r="C11558" t="str">
            <v>шт</v>
          </cell>
          <cell r="D11558">
            <v>1</v>
          </cell>
          <cell r="E11558" t="str">
            <v>20%</v>
          </cell>
          <cell r="F11558">
            <v>96431.5</v>
          </cell>
          <cell r="G11558">
            <v>115717.8</v>
          </cell>
        </row>
        <row r="11559">
          <cell r="A11559" t="str">
            <v>FV339T</v>
          </cell>
          <cell r="B11559" t="str">
            <v>ДЖАВ СИСТЕМА З   БАРХОЛЛ РЕЗЕРВУАР 10/50</v>
          </cell>
          <cell r="C11559" t="str">
            <v>шт</v>
          </cell>
          <cell r="D11559">
            <v>1</v>
          </cell>
          <cell r="E11559" t="str">
            <v>20%</v>
          </cell>
          <cell r="F11559">
            <v>96431.5</v>
          </cell>
          <cell r="G11559">
            <v>115717.8</v>
          </cell>
        </row>
        <row r="11560">
          <cell r="A11560" t="str">
            <v>FV334T</v>
          </cell>
          <cell r="B11560" t="str">
            <v>ДЖАВ СИСТЕМА З   БАРХОЛЛ РЕЗЕРВУАР 5/30</v>
          </cell>
          <cell r="C11560" t="str">
            <v>шт</v>
          </cell>
          <cell r="D11560">
            <v>1</v>
          </cell>
          <cell r="E11560" t="str">
            <v>20%</v>
          </cell>
          <cell r="F11560">
            <v>96431.5</v>
          </cell>
          <cell r="G11560">
            <v>115717.8</v>
          </cell>
        </row>
        <row r="11561">
          <cell r="A11561" t="str">
            <v>FV335T</v>
          </cell>
          <cell r="B11561" t="str">
            <v>ДЖАВ СИСТЕМА З   БАРХОЛЛ РЕЗЕРВУАР 5/35</v>
          </cell>
          <cell r="C11561" t="str">
            <v>шт</v>
          </cell>
          <cell r="D11561">
            <v>1</v>
          </cell>
          <cell r="E11561" t="str">
            <v>20%</v>
          </cell>
          <cell r="F11561">
            <v>96431.5</v>
          </cell>
          <cell r="G11561">
            <v>115717.8</v>
          </cell>
        </row>
        <row r="11562">
          <cell r="A11562" t="str">
            <v>FV336T</v>
          </cell>
          <cell r="B11562" t="str">
            <v>ДЖАВ СИСТЕМА З   БАРХОЛЛ РЕЗЕРВУАР 5/40</v>
          </cell>
          <cell r="C11562" t="str">
            <v>шт</v>
          </cell>
          <cell r="D11562">
            <v>1</v>
          </cell>
          <cell r="E11562" t="str">
            <v>20%</v>
          </cell>
          <cell r="F11562">
            <v>96431.5</v>
          </cell>
          <cell r="G11562">
            <v>115717.8</v>
          </cell>
        </row>
        <row r="11563">
          <cell r="A11563" t="str">
            <v>FV331T</v>
          </cell>
          <cell r="B11563" t="str">
            <v>ДЖАВ СИСТЕМА З  НАПОВНЮЮЧ. РЕЗЕРВУАР 10/30</v>
          </cell>
          <cell r="C11563" t="str">
            <v>шт</v>
          </cell>
          <cell r="D11563">
            <v>1</v>
          </cell>
          <cell r="E11563" t="str">
            <v>20%</v>
          </cell>
          <cell r="F11563">
            <v>96431.5</v>
          </cell>
          <cell r="G11563">
            <v>115717.8</v>
          </cell>
        </row>
        <row r="11564">
          <cell r="A11564" t="str">
            <v>FV332T</v>
          </cell>
          <cell r="B11564" t="str">
            <v>ДЖАВ СИСТЕМА З  НАПОВНЮЮЧ. РЕЗЕРВУАР 10/40</v>
          </cell>
          <cell r="C11564" t="str">
            <v>шт</v>
          </cell>
          <cell r="D11564">
            <v>1</v>
          </cell>
          <cell r="E11564" t="str">
            <v>20%</v>
          </cell>
          <cell r="F11564">
            <v>96431.5</v>
          </cell>
          <cell r="G11564">
            <v>115717.8</v>
          </cell>
        </row>
        <row r="11565">
          <cell r="A11565" t="str">
            <v>FV328T</v>
          </cell>
          <cell r="B11565" t="str">
            <v>ДЖАВ СИСТЕМА З  НАПОВНЮЮЧ. РЕЗЕРВУАР 5/30</v>
          </cell>
          <cell r="C11565" t="str">
            <v>шт</v>
          </cell>
          <cell r="D11565">
            <v>1</v>
          </cell>
          <cell r="E11565" t="str">
            <v>20%</v>
          </cell>
          <cell r="F11565">
            <v>96431.5</v>
          </cell>
          <cell r="G11565">
            <v>115717.8</v>
          </cell>
        </row>
        <row r="11566">
          <cell r="A11566" t="str">
            <v>FV329T</v>
          </cell>
          <cell r="B11566" t="str">
            <v>ДЖАВ СИСТЕМА З  НАПОВНЮЮЧ. РЕЗЕРВУАР 5/35</v>
          </cell>
          <cell r="C11566" t="str">
            <v>шт</v>
          </cell>
          <cell r="D11566">
            <v>1</v>
          </cell>
          <cell r="E11566" t="str">
            <v>20%</v>
          </cell>
          <cell r="F11566">
            <v>96431.5</v>
          </cell>
          <cell r="G11566">
            <v>115717.8</v>
          </cell>
        </row>
        <row r="11567">
          <cell r="A11567" t="str">
            <v>FV330T</v>
          </cell>
          <cell r="B11567" t="str">
            <v>ДЖАВ СИСТЕМА З  НАПОВНЮЮЧ. РЕЗЕРВУАР 5/40</v>
          </cell>
          <cell r="C11567" t="str">
            <v>шт</v>
          </cell>
          <cell r="D11567">
            <v>1</v>
          </cell>
          <cell r="E11567" t="str">
            <v>20%</v>
          </cell>
          <cell r="F11567">
            <v>96431.5</v>
          </cell>
          <cell r="G11567">
            <v>115717.8</v>
          </cell>
        </row>
        <row r="11568">
          <cell r="A11568" t="str">
            <v>FV349T</v>
          </cell>
          <cell r="B11568" t="str">
            <v>ДЖАВ СИСТЕМА З НАПОВНЮЮЧ. РЕЗЕРВУАР 10/30</v>
          </cell>
          <cell r="C11568" t="str">
            <v>шт</v>
          </cell>
          <cell r="D11568">
            <v>1</v>
          </cell>
          <cell r="E11568" t="str">
            <v>20%</v>
          </cell>
          <cell r="F11568">
            <v>102670.31</v>
          </cell>
          <cell r="G11568">
            <v>123204.37</v>
          </cell>
        </row>
        <row r="11569">
          <cell r="A11569" t="str">
            <v>FV350T</v>
          </cell>
          <cell r="B11569" t="str">
            <v>ДЖАВ СИСТЕМА З НАПОВНЮЮЧ. РЕЗЕРВУАР 10/40</v>
          </cell>
          <cell r="C11569" t="str">
            <v>шт</v>
          </cell>
          <cell r="D11569">
            <v>1</v>
          </cell>
          <cell r="E11569" t="str">
            <v>20%</v>
          </cell>
          <cell r="F11569">
            <v>102670.31</v>
          </cell>
          <cell r="G11569">
            <v>123204.37</v>
          </cell>
        </row>
        <row r="11570">
          <cell r="A11570" t="str">
            <v>FV346T</v>
          </cell>
          <cell r="B11570" t="str">
            <v>ДЖАВ СИСТЕМА З НАПОВНЮЮЧ. РЕЗЕРВУАР 5/30</v>
          </cell>
          <cell r="C11570" t="str">
            <v>шт</v>
          </cell>
          <cell r="D11570">
            <v>1</v>
          </cell>
          <cell r="E11570" t="str">
            <v>20%</v>
          </cell>
          <cell r="F11570">
            <v>102670.31</v>
          </cell>
          <cell r="G11570">
            <v>123204.37</v>
          </cell>
        </row>
        <row r="11571">
          <cell r="A11571" t="str">
            <v>FV347T</v>
          </cell>
          <cell r="B11571" t="str">
            <v>ДЖАВ СИСТЕМА З НАПОВНЮЮЧ. РЕЗЕРВУАР 5/35</v>
          </cell>
          <cell r="C11571" t="str">
            <v>шт</v>
          </cell>
          <cell r="D11571">
            <v>1</v>
          </cell>
          <cell r="E11571" t="str">
            <v>20%</v>
          </cell>
          <cell r="F11571">
            <v>102670.31</v>
          </cell>
          <cell r="G11571">
            <v>123204.37</v>
          </cell>
        </row>
        <row r="11572">
          <cell r="A11572" t="str">
            <v>FV348T</v>
          </cell>
          <cell r="B11572" t="str">
            <v>ДЖАВ СИСТЕМА З НАПОВНЮЮЧ. РЕЗЕРВУАР 5/40</v>
          </cell>
          <cell r="C11572" t="str">
            <v>шт</v>
          </cell>
          <cell r="D11572">
            <v>1</v>
          </cell>
          <cell r="E11572" t="str">
            <v>20%</v>
          </cell>
          <cell r="F11572">
            <v>102670.31</v>
          </cell>
          <cell r="G11572">
            <v>123204.37</v>
          </cell>
        </row>
        <row r="11573">
          <cell r="A11573" t="str">
            <v>FV343T</v>
          </cell>
          <cell r="B11573" t="str">
            <v>ДЖАВ СИСТЕМА З НАСОС.НА КЛАПАНІ 10/30</v>
          </cell>
          <cell r="C11573" t="str">
            <v>шт</v>
          </cell>
          <cell r="D11573">
            <v>1</v>
          </cell>
          <cell r="E11573" t="str">
            <v>20%</v>
          </cell>
          <cell r="F11573">
            <v>96431.5</v>
          </cell>
          <cell r="G11573">
            <v>115717.8</v>
          </cell>
        </row>
        <row r="11574">
          <cell r="A11574" t="str">
            <v>FV344T</v>
          </cell>
          <cell r="B11574" t="str">
            <v>ДЖАВ СИСТЕМА З НАСОС.НА КЛАПАНІ 10/40</v>
          </cell>
          <cell r="C11574" t="str">
            <v>шт</v>
          </cell>
          <cell r="D11574">
            <v>1</v>
          </cell>
          <cell r="E11574" t="str">
            <v>20%</v>
          </cell>
          <cell r="F11574">
            <v>96431.5</v>
          </cell>
          <cell r="G11574">
            <v>115717.8</v>
          </cell>
        </row>
        <row r="11575">
          <cell r="A11575" t="str">
            <v>FV340T</v>
          </cell>
          <cell r="B11575" t="str">
            <v>ДЖАВ СИСТЕМА З НАСОС.НА КЛАПАНІ 5/30</v>
          </cell>
          <cell r="C11575" t="str">
            <v>шт</v>
          </cell>
          <cell r="D11575">
            <v>1</v>
          </cell>
          <cell r="E11575" t="str">
            <v>20%</v>
          </cell>
          <cell r="F11575">
            <v>96431.5</v>
          </cell>
          <cell r="G11575">
            <v>115717.8</v>
          </cell>
        </row>
        <row r="11576">
          <cell r="A11576" t="str">
            <v>FV341T</v>
          </cell>
          <cell r="B11576" t="str">
            <v>ДЖАВ СИСТЕМА З НАСОС.НА КЛАПАНІ 5/35</v>
          </cell>
          <cell r="C11576" t="str">
            <v>шт</v>
          </cell>
          <cell r="D11576">
            <v>1</v>
          </cell>
          <cell r="E11576" t="str">
            <v>20%</v>
          </cell>
          <cell r="F11576">
            <v>96431.5</v>
          </cell>
          <cell r="G11576">
            <v>115717.8</v>
          </cell>
        </row>
        <row r="11577">
          <cell r="A11577" t="str">
            <v>FV342T</v>
          </cell>
          <cell r="B11577" t="str">
            <v>ДЖАВ СИСТЕМА З НАСОС.НА КЛАПАНІ 5/40</v>
          </cell>
          <cell r="C11577" t="str">
            <v>шт</v>
          </cell>
          <cell r="D11577">
            <v>1</v>
          </cell>
          <cell r="E11577" t="str">
            <v>20%</v>
          </cell>
          <cell r="F11577">
            <v>96431.5</v>
          </cell>
          <cell r="G11577">
            <v>115717.8</v>
          </cell>
        </row>
        <row r="11578">
          <cell r="A11578" t="str">
            <v>OA351R</v>
          </cell>
          <cell r="B11578" t="str">
            <v>ДЖАГЕР РАНОЗОЗШИР. РЕТРАКТОР ПОКРАЩ. 135MM</v>
          </cell>
          <cell r="C11578" t="str">
            <v>шт</v>
          </cell>
          <cell r="D11578">
            <v>1</v>
          </cell>
          <cell r="E11578" t="str">
            <v>7%</v>
          </cell>
          <cell r="F11578">
            <v>3146.01</v>
          </cell>
          <cell r="G11578">
            <v>3366.23</v>
          </cell>
        </row>
        <row r="11579">
          <cell r="A11579" t="str">
            <v>EA025R</v>
          </cell>
          <cell r="B11579" t="str">
            <v>ДЖАДД-ЕЛЛІС ЗАТИСКАЧ 3X4 155MM</v>
          </cell>
          <cell r="C11579" t="str">
            <v>шт</v>
          </cell>
          <cell r="D11579">
            <v>1</v>
          </cell>
          <cell r="E11579" t="str">
            <v>7%</v>
          </cell>
          <cell r="F11579">
            <v>6538.1</v>
          </cell>
          <cell r="G11579">
            <v>6995.77</v>
          </cell>
        </row>
        <row r="11580">
          <cell r="A11580" t="str">
            <v>EA026R</v>
          </cell>
          <cell r="B11580" t="str">
            <v>ДЖАДД-ЕЛЛІС ЗАТИСКАЧ 3X4 200MM</v>
          </cell>
          <cell r="C11580" t="str">
            <v>шт</v>
          </cell>
          <cell r="D11580">
            <v>1</v>
          </cell>
          <cell r="E11580" t="str">
            <v>7%</v>
          </cell>
          <cell r="F11580">
            <v>6998.72</v>
          </cell>
          <cell r="G11580">
            <v>7488.63</v>
          </cell>
        </row>
        <row r="11581">
          <cell r="A11581" t="str">
            <v>OM496R</v>
          </cell>
          <cell r="B11581" t="str">
            <v>ДЖАРЕШ АДЕНОЇД. ВИКУС. ЩИПЦІ ДИТЯЧ. 190MM</v>
          </cell>
          <cell r="C11581" t="str">
            <v>шт</v>
          </cell>
          <cell r="D11581">
            <v>1</v>
          </cell>
          <cell r="E11581" t="str">
            <v>7%</v>
          </cell>
          <cell r="F11581">
            <v>23951.85</v>
          </cell>
          <cell r="G11581">
            <v>25628.48</v>
          </cell>
        </row>
        <row r="11582">
          <cell r="A11582" t="str">
            <v>OM498R</v>
          </cell>
          <cell r="B11582" t="str">
            <v>ДЖАРЕШ АДЕНОЇД. ЩИПЦІ МАЛ. 210MM</v>
          </cell>
          <cell r="C11582" t="str">
            <v>шт</v>
          </cell>
          <cell r="D11582">
            <v>1</v>
          </cell>
          <cell r="E11582" t="str">
            <v>7%</v>
          </cell>
          <cell r="F11582">
            <v>19991.88</v>
          </cell>
          <cell r="G11582">
            <v>21391.31</v>
          </cell>
        </row>
        <row r="11583">
          <cell r="A11583" t="str">
            <v>OP114R</v>
          </cell>
          <cell r="B11583" t="str">
            <v>ДЖАРЕШ ЛАРИНГОЛ. ПОЛІПН. ЗАТИСКАЧ ВЕРХ 210MM</v>
          </cell>
          <cell r="C11583" t="str">
            <v>шт</v>
          </cell>
          <cell r="D11583">
            <v>1</v>
          </cell>
          <cell r="E11583" t="str">
            <v>7%</v>
          </cell>
          <cell r="F11583">
            <v>54737.63</v>
          </cell>
          <cell r="G11583">
            <v>58569.27</v>
          </cell>
        </row>
        <row r="11584">
          <cell r="A11584" t="str">
            <v>OP112R</v>
          </cell>
          <cell r="B11584" t="str">
            <v>ДЖАРЕШ ЛАРИНГОЛ. ПОЛІПН. ЗАТИСКАЧ ЛІВ 210MM</v>
          </cell>
          <cell r="C11584" t="str">
            <v>шт</v>
          </cell>
          <cell r="D11584">
            <v>1</v>
          </cell>
          <cell r="E11584" t="str">
            <v>7%</v>
          </cell>
          <cell r="F11584">
            <v>56392.81</v>
          </cell>
          <cell r="G11584">
            <v>60340.31</v>
          </cell>
        </row>
        <row r="11585">
          <cell r="A11585" t="str">
            <v>OP113R</v>
          </cell>
          <cell r="B11585" t="str">
            <v>ДЖАРЕШ ЛАРИНГОЛ. ПОЛІПН. ЗАТИСКАЧ НИЗ 210MM</v>
          </cell>
          <cell r="C11585" t="str">
            <v>шт</v>
          </cell>
          <cell r="D11585">
            <v>1</v>
          </cell>
          <cell r="E11585" t="str">
            <v>7%</v>
          </cell>
          <cell r="F11585">
            <v>47853.96</v>
          </cell>
          <cell r="G11585">
            <v>51203.74</v>
          </cell>
        </row>
        <row r="11586">
          <cell r="A11586" t="str">
            <v>OP111R</v>
          </cell>
          <cell r="B11586" t="str">
            <v>ДЖАРЕШ ЛАРИНГОЛ. ПОЛІПН. ЗАТИСКАЧ ПРАВ 210MM</v>
          </cell>
          <cell r="C11586" t="str">
            <v>шт</v>
          </cell>
          <cell r="D11586">
            <v>1</v>
          </cell>
          <cell r="E11586" t="str">
            <v>7%</v>
          </cell>
          <cell r="F11586">
            <v>55272.639999999999</v>
          </cell>
          <cell r="G11586">
            <v>59141.72</v>
          </cell>
        </row>
        <row r="11587">
          <cell r="A11587" t="str">
            <v>OM490R</v>
          </cell>
          <cell r="B11587" t="str">
            <v>ДЖАТО ЗАТИСКАЧ 240MM</v>
          </cell>
          <cell r="C11587" t="str">
            <v>шт</v>
          </cell>
          <cell r="D11587">
            <v>1</v>
          </cell>
          <cell r="E11587" t="str">
            <v>7%</v>
          </cell>
          <cell r="F11587">
            <v>38270.199999999997</v>
          </cell>
          <cell r="G11587">
            <v>40949.11</v>
          </cell>
        </row>
        <row r="11588">
          <cell r="A11588" t="str">
            <v>BD345R</v>
          </cell>
          <cell r="B11588" t="str">
            <v>ДЖЕВЕЛЕРС МІКРОПІНЦЕТ №3 1X2 0. 4MM 135MM</v>
          </cell>
          <cell r="C11588" t="str">
            <v>шт</v>
          </cell>
          <cell r="D11588">
            <v>1</v>
          </cell>
          <cell r="E11588" t="str">
            <v>7%</v>
          </cell>
          <cell r="F11588">
            <v>3548.66</v>
          </cell>
          <cell r="G11588">
            <v>3797.07</v>
          </cell>
        </row>
        <row r="11589">
          <cell r="A11589" t="str">
            <v>BD329R</v>
          </cell>
          <cell r="B11589" t="str">
            <v>ДЖЕВЕЛЕРС ПІНЦЕТ ЗАГН-TIP 110MM</v>
          </cell>
          <cell r="C11589" t="str">
            <v>шт</v>
          </cell>
          <cell r="D11589">
            <v>1</v>
          </cell>
          <cell r="E11589" t="str">
            <v>7%</v>
          </cell>
          <cell r="F11589">
            <v>1803.53</v>
          </cell>
          <cell r="G11589">
            <v>1929.77</v>
          </cell>
        </row>
        <row r="11590">
          <cell r="A11590" t="str">
            <v>MB239R</v>
          </cell>
          <cell r="B11590" t="str">
            <v>ДЖЕВІД КАРОТИД. АРТЕР. КЛІПСАПЛІК. 6MM LG180MM</v>
          </cell>
          <cell r="C11590" t="str">
            <v>шт</v>
          </cell>
          <cell r="D11590">
            <v>1</v>
          </cell>
          <cell r="E11590" t="str">
            <v>7%</v>
          </cell>
          <cell r="F11590">
            <v>15899.57</v>
          </cell>
          <cell r="G11590">
            <v>17012.53</v>
          </cell>
        </row>
        <row r="11591">
          <cell r="A11591" t="str">
            <v>MB238R</v>
          </cell>
          <cell r="B11591" t="str">
            <v>ДЖЕВІД КАРОТИД. АРТЕР. КЛІПСАПЛІК. МАЛИЙ 4MM 170MM</v>
          </cell>
          <cell r="C11591" t="str">
            <v>шт</v>
          </cell>
          <cell r="D11591">
            <v>1</v>
          </cell>
          <cell r="E11591" t="str">
            <v>7%</v>
          </cell>
          <cell r="F11591">
            <v>14053.66</v>
          </cell>
          <cell r="G11591">
            <v>15037.41</v>
          </cell>
        </row>
        <row r="11592">
          <cell r="A11592" t="str">
            <v>BM270R</v>
          </cell>
          <cell r="B11592" t="str">
            <v>ДЖЕЙМСОН ГОЛКОТРИМАЧ ДЕЛІКАТ. 230MM</v>
          </cell>
          <cell r="C11592" t="str">
            <v>шт</v>
          </cell>
          <cell r="D11592">
            <v>1</v>
          </cell>
          <cell r="E11592" t="str">
            <v>7%</v>
          </cell>
          <cell r="F11592">
            <v>6199.89</v>
          </cell>
          <cell r="G11592">
            <v>6633.88</v>
          </cell>
        </row>
        <row r="11593">
          <cell r="A11593" t="str">
            <v>BC177R</v>
          </cell>
          <cell r="B11593" t="str">
            <v>ДЖЕЙМСОН НОЖИЦІ ДЛЯ СУХОЖИЛЛЯ ДЕЛ. ВИГНУТІ Т/Т150MM</v>
          </cell>
          <cell r="C11593" t="str">
            <v>шт</v>
          </cell>
          <cell r="E11593" t="str">
            <v>7%</v>
          </cell>
          <cell r="F11593">
            <v>6439.06</v>
          </cell>
          <cell r="G11593">
            <v>6889.79</v>
          </cell>
        </row>
        <row r="11594">
          <cell r="A11594" t="str">
            <v>BC911R</v>
          </cell>
          <cell r="B11594" t="str">
            <v>ДЖЕЙМСОН СУПЕРГОСТРІ НОЖИЦІ ВИГНУТІ 130MM</v>
          </cell>
          <cell r="C11594" t="str">
            <v>шт</v>
          </cell>
          <cell r="D11594">
            <v>1</v>
          </cell>
          <cell r="E11594" t="str">
            <v>7%</v>
          </cell>
          <cell r="F11594">
            <v>10745.03</v>
          </cell>
          <cell r="G11594">
            <v>11497.18</v>
          </cell>
        </row>
        <row r="11595">
          <cell r="A11595" t="str">
            <v>BC915R</v>
          </cell>
          <cell r="B11595" t="str">
            <v xml:space="preserve">ДЖЕЙМСОН СУПЕРГОСТРІ НОЖИЦІ ВИГНУТІ 150MM </v>
          </cell>
          <cell r="C11595" t="str">
            <v>шт</v>
          </cell>
          <cell r="E11595" t="str">
            <v>7%</v>
          </cell>
          <cell r="F11595">
            <v>10465.64</v>
          </cell>
          <cell r="G11595">
            <v>11198.23</v>
          </cell>
        </row>
        <row r="11596">
          <cell r="A11596" t="str">
            <v>BC919R</v>
          </cell>
          <cell r="B11596" t="str">
            <v>ДЖЕЙМСОН СУПЕРГОСТРІ НОЖИЦІ ВИГНУТІ 180MM</v>
          </cell>
          <cell r="C11596" t="str">
            <v>шт</v>
          </cell>
          <cell r="D11596">
            <v>1</v>
          </cell>
          <cell r="E11596" t="str">
            <v>7%</v>
          </cell>
          <cell r="F11596">
            <v>7591.67</v>
          </cell>
          <cell r="G11596">
            <v>8123.09</v>
          </cell>
        </row>
        <row r="11597">
          <cell r="A11597" t="str">
            <v>BC175R</v>
          </cell>
          <cell r="B11597" t="str">
            <v>ДЖЕЙМСОН-ВЕРБЕР НОЖИЦІ ДЛЯ СУХОЖИЛЛЯ ВИГНУТІ 130MM</v>
          </cell>
          <cell r="C11597" t="str">
            <v>шт</v>
          </cell>
          <cell r="D11597">
            <v>1</v>
          </cell>
          <cell r="E11597" t="str">
            <v>7%</v>
          </cell>
          <cell r="F11597">
            <v>6654.01</v>
          </cell>
          <cell r="G11597">
            <v>7119.79</v>
          </cell>
        </row>
        <row r="11598">
          <cell r="A11598" t="str">
            <v>MB229R</v>
          </cell>
          <cell r="B11598" t="str">
            <v>ДЖЕКОБСОН МОСКІТ ЗАТИСКАЧ ДЕЛІКАТ. ВИГН. 130ММ</v>
          </cell>
          <cell r="C11598" t="str">
            <v>шт</v>
          </cell>
          <cell r="D11598">
            <v>1</v>
          </cell>
          <cell r="E11598" t="str">
            <v>7%</v>
          </cell>
          <cell r="F11598">
            <v>5517.4</v>
          </cell>
          <cell r="G11598">
            <v>5903.62</v>
          </cell>
        </row>
        <row r="11599">
          <cell r="A11599" t="str">
            <v>FD350R</v>
          </cell>
          <cell r="B11599" t="str">
            <v>ДЖЕКОБСОН СУДИН. НІЖ 185MM</v>
          </cell>
          <cell r="C11599" t="str">
            <v>шт</v>
          </cell>
          <cell r="E11599" t="str">
            <v>7%</v>
          </cell>
          <cell r="F11599">
            <v>9775.3700000000008</v>
          </cell>
          <cell r="G11599">
            <v>10459.64</v>
          </cell>
        </row>
        <row r="11600">
          <cell r="A11600" t="str">
            <v>BD704R</v>
          </cell>
          <cell r="B11600" t="str">
            <v>ДЖЕКСОН БАРРОУ ДИСЕКЦ. ПІНЦЕТ 1X2ЗУБ. 150MM</v>
          </cell>
          <cell r="C11600" t="str">
            <v>шт</v>
          </cell>
          <cell r="D11600">
            <v>1</v>
          </cell>
          <cell r="E11600" t="str">
            <v>7%</v>
          </cell>
          <cell r="F11600">
            <v>4503.62</v>
          </cell>
          <cell r="G11600">
            <v>4818.88</v>
          </cell>
        </row>
        <row r="11601">
          <cell r="A11601" t="str">
            <v>EL579R</v>
          </cell>
          <cell r="B11601" t="str">
            <v>ДЖЕКСОН ВАГІНАЛЬН ДЗЕРКАЛО. ВИГНУТ. 102X38MM 175MM</v>
          </cell>
          <cell r="C11601" t="str">
            <v>шт</v>
          </cell>
          <cell r="D11601">
            <v>1</v>
          </cell>
          <cell r="E11601" t="str">
            <v>7%</v>
          </cell>
          <cell r="F11601">
            <v>3466.06</v>
          </cell>
          <cell r="G11601">
            <v>3708.68</v>
          </cell>
        </row>
        <row r="11602">
          <cell r="A11602" t="str">
            <v>EL578R</v>
          </cell>
          <cell r="B11602" t="str">
            <v>ДЖЕКСОН ВАГІНАЛЬН ДЗЕРКАЛО. ВИГНУТ. 89X38MM 175MM</v>
          </cell>
          <cell r="C11602" t="str">
            <v>шт</v>
          </cell>
          <cell r="D11602">
            <v>1</v>
          </cell>
          <cell r="E11602" t="str">
            <v>7%</v>
          </cell>
          <cell r="F11602">
            <v>3424.1</v>
          </cell>
          <cell r="G11602">
            <v>3663.79</v>
          </cell>
        </row>
        <row r="11603">
          <cell r="A11603" t="str">
            <v>MB736R</v>
          </cell>
          <cell r="B11603" t="str">
            <v>ДЖЕКСОН ТРАХЕАЛ. ТЕНАКУЛУМ 136MM</v>
          </cell>
          <cell r="C11603" t="str">
            <v>шт</v>
          </cell>
          <cell r="D11603">
            <v>1</v>
          </cell>
          <cell r="E11603" t="str">
            <v>7%</v>
          </cell>
          <cell r="F11603">
            <v>3005.44</v>
          </cell>
          <cell r="G11603">
            <v>3215.82</v>
          </cell>
        </row>
        <row r="11604">
          <cell r="A11604" t="str">
            <v>BV993R</v>
          </cell>
          <cell r="B11604" t="str">
            <v>ДЖЕКСОН-БАРРОУ РЕТРАКТОР ТУПИЙ</v>
          </cell>
          <cell r="C11604" t="str">
            <v>шт</v>
          </cell>
          <cell r="D11604">
            <v>1</v>
          </cell>
          <cell r="E11604" t="str">
            <v>7%</v>
          </cell>
          <cell r="F11604">
            <v>14546.71</v>
          </cell>
          <cell r="G11604">
            <v>15564.97</v>
          </cell>
        </row>
        <row r="11605">
          <cell r="A11605" t="str">
            <v>BV996R</v>
          </cell>
          <cell r="B11605" t="str">
            <v>ДЖЕЛПІ ВАГІНАЛЬНИЙ РЕТРАКТОР</v>
          </cell>
          <cell r="C11605" t="str">
            <v>шт</v>
          </cell>
          <cell r="D11605">
            <v>1</v>
          </cell>
          <cell r="E11605" t="str">
            <v>7%</v>
          </cell>
          <cell r="F11605">
            <v>12930.45</v>
          </cell>
          <cell r="G11605">
            <v>13835.58</v>
          </cell>
        </row>
        <row r="11606">
          <cell r="A11606" t="str">
            <v>BV997R</v>
          </cell>
          <cell r="B11606" t="str">
            <v>ДЖЕЛПІ ВАГІНАЛЬНИЙ РЕТРАКТОР</v>
          </cell>
          <cell r="C11606" t="str">
            <v>шт</v>
          </cell>
          <cell r="D11606">
            <v>1</v>
          </cell>
          <cell r="E11606" t="str">
            <v>7%</v>
          </cell>
          <cell r="F11606">
            <v>14546.71</v>
          </cell>
          <cell r="G11606">
            <v>15564.97</v>
          </cell>
        </row>
        <row r="11607">
          <cell r="A11607" t="str">
            <v>BJ100R</v>
          </cell>
          <cell r="B11607" t="str">
            <v>ДЖЕМІНІ ЗАТИСКАЧ ЗАГНУТ. 140MM</v>
          </cell>
          <cell r="C11607" t="str">
            <v>шт</v>
          </cell>
          <cell r="E11607" t="str">
            <v>7%</v>
          </cell>
          <cell r="F11607">
            <v>6908.76</v>
          </cell>
          <cell r="G11607">
            <v>7392.37</v>
          </cell>
        </row>
        <row r="11608">
          <cell r="A11608" t="str">
            <v>BJ102R</v>
          </cell>
          <cell r="B11608" t="str">
            <v>ДЖЕМІНІ ЗАТИСКАЧ ЗАГНУТ. 180MM</v>
          </cell>
          <cell r="C11608" t="str">
            <v>шт</v>
          </cell>
          <cell r="E11608" t="str">
            <v>7%</v>
          </cell>
          <cell r="F11608">
            <v>7763.81</v>
          </cell>
          <cell r="G11608">
            <v>8307.27</v>
          </cell>
        </row>
        <row r="11609">
          <cell r="A11609" t="str">
            <v>BJ103R</v>
          </cell>
          <cell r="B11609" t="str">
            <v>ДЖЕМІНІ ЗАТИСКАЧ ЗАГНУТ. 200MM</v>
          </cell>
          <cell r="C11609" t="str">
            <v>шт</v>
          </cell>
          <cell r="E11609" t="str">
            <v>7%</v>
          </cell>
          <cell r="F11609">
            <v>7953.68</v>
          </cell>
          <cell r="G11609">
            <v>8510.43</v>
          </cell>
        </row>
        <row r="11610">
          <cell r="A11610" t="str">
            <v>BJ104R</v>
          </cell>
          <cell r="B11610" t="str">
            <v>ДЖЕМІНІ ЗАТИСКАЧ ЗАГНУТ. 230MM</v>
          </cell>
          <cell r="C11610" t="str">
            <v>шт</v>
          </cell>
          <cell r="E11610" t="str">
            <v>7%</v>
          </cell>
          <cell r="F11610">
            <v>8547.07</v>
          </cell>
          <cell r="G11610">
            <v>9145.36</v>
          </cell>
        </row>
        <row r="11611">
          <cell r="A11611" t="str">
            <v>BJ106R</v>
          </cell>
          <cell r="B11611" t="str">
            <v>ДЖЕМІНІ ЗАТИСКАЧ ЗАГНУТ. 280MM</v>
          </cell>
          <cell r="C11611" t="str">
            <v>шт</v>
          </cell>
          <cell r="E11611" t="str">
            <v>7%</v>
          </cell>
          <cell r="F11611">
            <v>11362.64</v>
          </cell>
          <cell r="G11611">
            <v>12158.02</v>
          </cell>
        </row>
        <row r="11612">
          <cell r="A11612" t="str">
            <v>FC034R</v>
          </cell>
          <cell r="B11612" t="str">
            <v>ДЖЕНКНЕР ПІНЦЕТ 440MM</v>
          </cell>
          <cell r="C11612" t="str">
            <v>шт</v>
          </cell>
          <cell r="D11612">
            <v>1</v>
          </cell>
          <cell r="E11612" t="str">
            <v>7%</v>
          </cell>
          <cell r="F11612">
            <v>33806.800000000003</v>
          </cell>
          <cell r="G11612">
            <v>36173.269999999997</v>
          </cell>
        </row>
        <row r="11613">
          <cell r="A11613" t="str">
            <v>FC035R</v>
          </cell>
          <cell r="B11613" t="str">
            <v>ДЖЕНКНЕР ПІНЦЕТ 540MM</v>
          </cell>
          <cell r="C11613" t="str">
            <v>шт</v>
          </cell>
          <cell r="D11613">
            <v>1</v>
          </cell>
          <cell r="E11613" t="str">
            <v>7%</v>
          </cell>
          <cell r="F11613">
            <v>32424.53</v>
          </cell>
          <cell r="G11613">
            <v>34694.239999999998</v>
          </cell>
        </row>
        <row r="11614">
          <cell r="A11614" t="str">
            <v>FC004R</v>
          </cell>
          <cell r="B11614" t="str">
            <v>ДЖЕНКНЕР ТУНЕЛЯТОР КОНУСНИЙ 400X12MM</v>
          </cell>
          <cell r="C11614" t="str">
            <v>шт</v>
          </cell>
          <cell r="D11614">
            <v>1</v>
          </cell>
          <cell r="E11614" t="str">
            <v>7%</v>
          </cell>
          <cell r="F11614">
            <v>17949.18</v>
          </cell>
          <cell r="G11614">
            <v>19205.63</v>
          </cell>
        </row>
        <row r="11615">
          <cell r="A11615" t="str">
            <v>FC014R</v>
          </cell>
          <cell r="B11615" t="str">
            <v>ДЖЕНКНЕР ТУНЕЛЯТОР КОНУСНИЙ 400X14MM</v>
          </cell>
          <cell r="C11615" t="str">
            <v>шт</v>
          </cell>
          <cell r="D11615">
            <v>1</v>
          </cell>
          <cell r="E11615" t="str">
            <v>7%</v>
          </cell>
          <cell r="F11615">
            <v>22156.54</v>
          </cell>
          <cell r="G11615">
            <v>23707.5</v>
          </cell>
        </row>
        <row r="11616">
          <cell r="A11616" t="str">
            <v>FC005R</v>
          </cell>
          <cell r="B11616" t="str">
            <v>ДЖЕНКНЕР ТУНЕЛЯТОР КОНУСНИЙ 500X12MM</v>
          </cell>
          <cell r="C11616" t="str">
            <v>шт</v>
          </cell>
          <cell r="D11616">
            <v>1</v>
          </cell>
          <cell r="E11616" t="str">
            <v>7%</v>
          </cell>
          <cell r="F11616">
            <v>18435.310000000001</v>
          </cell>
          <cell r="G11616">
            <v>19725.78</v>
          </cell>
        </row>
        <row r="11617">
          <cell r="A11617" t="str">
            <v>FC015R</v>
          </cell>
          <cell r="B11617" t="str">
            <v xml:space="preserve">ДЖЕНКНЕР ТУНЕЛЯТОР КОНУСНИЙ 500X14MM </v>
          </cell>
          <cell r="C11617" t="str">
            <v>шт</v>
          </cell>
          <cell r="E11617" t="str">
            <v>7%</v>
          </cell>
          <cell r="F11617">
            <v>20270.84</v>
          </cell>
          <cell r="G11617">
            <v>21689.8</v>
          </cell>
        </row>
        <row r="11618">
          <cell r="A11618" t="str">
            <v>FC025R</v>
          </cell>
          <cell r="B11618" t="str">
            <v>ДЖЕНКНЕР ТУНЕЛЯТОР КОНУСНИЙ 500X17MM</v>
          </cell>
          <cell r="C11618" t="str">
            <v>шт</v>
          </cell>
          <cell r="D11618">
            <v>1</v>
          </cell>
          <cell r="E11618" t="str">
            <v>7%</v>
          </cell>
          <cell r="F11618">
            <v>17364.009999999998</v>
          </cell>
          <cell r="G11618">
            <v>18579.490000000002</v>
          </cell>
        </row>
        <row r="11619">
          <cell r="A11619" t="str">
            <v>FC030</v>
          </cell>
          <cell r="B11619" t="str">
            <v>ДЖЕНКНЕР ТУНЕЛЯТОР РУЧКА</v>
          </cell>
          <cell r="C11619" t="str">
            <v>шт</v>
          </cell>
          <cell r="D11619">
            <v>1</v>
          </cell>
          <cell r="E11619" t="str">
            <v>7%</v>
          </cell>
          <cell r="F11619">
            <v>13906.61</v>
          </cell>
          <cell r="G11619">
            <v>14880.07</v>
          </cell>
        </row>
        <row r="11620">
          <cell r="A11620" t="str">
            <v>BD193R</v>
          </cell>
          <cell r="B11620" t="str">
            <v>ДЖЕРАЛЬД ДІАДАСТ ПІНЦЕТ 1MM КРУГЛ. ВИГНУТ. 180MM</v>
          </cell>
          <cell r="C11620" t="str">
            <v>шт</v>
          </cell>
          <cell r="D11620">
            <v>1</v>
          </cell>
          <cell r="E11620" t="str">
            <v>7%</v>
          </cell>
          <cell r="F11620">
            <v>12302.46</v>
          </cell>
          <cell r="G11620">
            <v>13163.63</v>
          </cell>
        </row>
        <row r="11621">
          <cell r="A11621" t="str">
            <v>BD192R</v>
          </cell>
          <cell r="B11621" t="str">
            <v xml:space="preserve">ДЖЕРАЛЬД ДІАДАСТ ПІНЦЕТ 1MM КРУГЛ. ПРЯМ. 180MM </v>
          </cell>
          <cell r="C11621" t="str">
            <v>шт</v>
          </cell>
          <cell r="E11621" t="str">
            <v>7%</v>
          </cell>
          <cell r="F11621">
            <v>12210.77</v>
          </cell>
          <cell r="G11621">
            <v>13065.53</v>
          </cell>
        </row>
        <row r="11622">
          <cell r="A11622" t="str">
            <v>BD194R</v>
          </cell>
          <cell r="B11622" t="str">
            <v xml:space="preserve">ДЖЕРАЛЬД ДІАДАСТ ПІНЦЕТ ПРЯМ. 180MM </v>
          </cell>
          <cell r="C11622" t="str">
            <v>шт</v>
          </cell>
          <cell r="E11622" t="str">
            <v>7%</v>
          </cell>
          <cell r="F11622">
            <v>12350.47</v>
          </cell>
          <cell r="G11622">
            <v>13215</v>
          </cell>
        </row>
        <row r="11623">
          <cell r="A11623" t="str">
            <v>BD196R</v>
          </cell>
          <cell r="B11623" t="str">
            <v>ДЖЕРАЛЬД ДІАДАСТ ПІНЦЕТ ПРЯМ. 200MM</v>
          </cell>
          <cell r="C11623" t="str">
            <v>шт</v>
          </cell>
          <cell r="D11623">
            <v>1</v>
          </cell>
          <cell r="E11623" t="str">
            <v>7%</v>
          </cell>
          <cell r="F11623">
            <v>11453.03</v>
          </cell>
          <cell r="G11623">
            <v>12254.74</v>
          </cell>
        </row>
        <row r="11624">
          <cell r="A11624" t="str">
            <v>BD191R</v>
          </cell>
          <cell r="B11624" t="str">
            <v xml:space="preserve">ДЖЕРАЛЬД ПІНЦЕТ 1MM ДЕ’БЕКІ ПРЯМ. 180MM </v>
          </cell>
          <cell r="C11624" t="str">
            <v>шт</v>
          </cell>
          <cell r="E11624" t="str">
            <v>7%</v>
          </cell>
          <cell r="F11624">
            <v>11494.55</v>
          </cell>
          <cell r="G11624">
            <v>12299.17</v>
          </cell>
        </row>
        <row r="11625">
          <cell r="A11625" t="str">
            <v>BD195R</v>
          </cell>
          <cell r="B11625" t="str">
            <v>ДЖЕРАЛЬД ПІНЦЕТ 1MM ДЕ’БЕКІПРЯМ. 200MM</v>
          </cell>
          <cell r="C11625" t="str">
            <v>шт</v>
          </cell>
          <cell r="D11625">
            <v>1</v>
          </cell>
          <cell r="E11625" t="str">
            <v>7%</v>
          </cell>
          <cell r="F11625">
            <v>11766.16</v>
          </cell>
          <cell r="G11625">
            <v>12589.79</v>
          </cell>
        </row>
        <row r="11626">
          <cell r="A11626" t="str">
            <v>BD190R</v>
          </cell>
          <cell r="B11626" t="str">
            <v>ДЖЕРАЛЬД ПІНЦЕТ 1MM ПРЯМ. 180MM</v>
          </cell>
          <cell r="C11626" t="str">
            <v>шт</v>
          </cell>
          <cell r="D11626">
            <v>1</v>
          </cell>
          <cell r="E11626" t="str">
            <v>7%</v>
          </cell>
          <cell r="F11626">
            <v>11494.55</v>
          </cell>
          <cell r="G11626">
            <v>12299.17</v>
          </cell>
        </row>
        <row r="11627">
          <cell r="A11627" t="str">
            <v>BD197R</v>
          </cell>
          <cell r="B11627" t="str">
            <v>ДЖЕРАЛЬД ПІНЦЕТ 1MM ПРЯМ. 250MM</v>
          </cell>
          <cell r="C11627" t="str">
            <v>шт</v>
          </cell>
          <cell r="E11627" t="str">
            <v>7%</v>
          </cell>
          <cell r="F11627">
            <v>12984.95</v>
          </cell>
          <cell r="G11627">
            <v>13893.89</v>
          </cell>
        </row>
        <row r="11628">
          <cell r="A11628" t="str">
            <v>BD229R</v>
          </cell>
          <cell r="B11628" t="str">
            <v>ДЖЕРАЛЬД ПІНЦЕТ ДЕЛ. ВИГН. 175MM</v>
          </cell>
          <cell r="C11628" t="str">
            <v>шт</v>
          </cell>
          <cell r="E11628" t="str">
            <v>7%</v>
          </cell>
          <cell r="F11628">
            <v>2091.5700000000002</v>
          </cell>
          <cell r="G11628">
            <v>2237.98</v>
          </cell>
        </row>
        <row r="11629">
          <cell r="A11629" t="str">
            <v>BD228R</v>
          </cell>
          <cell r="B11629" t="str">
            <v xml:space="preserve">ДЖЕРАЛЬД ПІНЦЕТ ДЕЛ. ПРЯМ. 175MM </v>
          </cell>
          <cell r="C11629" t="str">
            <v>шт</v>
          </cell>
          <cell r="E11629" t="str">
            <v>7%</v>
          </cell>
          <cell r="F11629">
            <v>1951.01</v>
          </cell>
          <cell r="G11629">
            <v>2087.58</v>
          </cell>
        </row>
        <row r="11630">
          <cell r="A11630" t="str">
            <v>BD230R</v>
          </cell>
          <cell r="B11630" t="str">
            <v>ДЖЕРАЛЬД ПІНЦЕТ ДЕЛ. ПРЯМ. 230MM</v>
          </cell>
          <cell r="C11630" t="str">
            <v>шт</v>
          </cell>
          <cell r="E11630" t="str">
            <v>7%</v>
          </cell>
          <cell r="F11630">
            <v>4076.31</v>
          </cell>
          <cell r="G11630">
            <v>4361.6499999999996</v>
          </cell>
        </row>
        <row r="11631">
          <cell r="A11631" t="str">
            <v>BD663R</v>
          </cell>
          <cell r="B11631" t="str">
            <v xml:space="preserve">ДЖЕРАЛЬД ХІРУРГІЧНИЙ ПІНЦЕТ ВИГН. 1X2 175MM </v>
          </cell>
          <cell r="C11631" t="str">
            <v>шт</v>
          </cell>
          <cell r="E11631" t="str">
            <v>7%</v>
          </cell>
          <cell r="F11631">
            <v>3005.44</v>
          </cell>
          <cell r="G11631">
            <v>3215.82</v>
          </cell>
        </row>
        <row r="11632">
          <cell r="A11632" t="str">
            <v>BD662R</v>
          </cell>
          <cell r="B11632" t="str">
            <v xml:space="preserve">ДЖЕРАЛЬД ХІРУРГІЧНИЙ ПІНЦЕТ ПРЯМ. 1X2 175MM </v>
          </cell>
          <cell r="C11632" t="str">
            <v>шт</v>
          </cell>
          <cell r="E11632" t="str">
            <v>7%</v>
          </cell>
          <cell r="F11632">
            <v>2832.44</v>
          </cell>
          <cell r="G11632">
            <v>3030.71</v>
          </cell>
        </row>
        <row r="11633">
          <cell r="A11633" t="str">
            <v>BD664R</v>
          </cell>
          <cell r="B11633" t="str">
            <v>ДЖЕРАЛЬД ХІРУРГІЧНИЙ ПІНЦЕТ ПРЯМ. 1X2 230MM</v>
          </cell>
          <cell r="C11633" t="str">
            <v>шт</v>
          </cell>
          <cell r="D11633">
            <v>1</v>
          </cell>
          <cell r="E11633" t="str">
            <v>7%</v>
          </cell>
          <cell r="F11633">
            <v>5359.97</v>
          </cell>
          <cell r="G11633">
            <v>5735.17</v>
          </cell>
        </row>
        <row r="11634">
          <cell r="A11634" t="str">
            <v>DP308R</v>
          </cell>
          <cell r="B11634" t="str">
            <v>ДЖЕРЕБЕК ЩИПЦІ ДЛЯ ВИГИНАННЯ ДРОТУ 0.7</v>
          </cell>
          <cell r="C11634" t="str">
            <v>шт</v>
          </cell>
          <cell r="D11634">
            <v>1</v>
          </cell>
          <cell r="E11634" t="str">
            <v>7%</v>
          </cell>
          <cell r="F11634">
            <v>8095.97</v>
          </cell>
          <cell r="G11634">
            <v>8662.69</v>
          </cell>
        </row>
        <row r="11635">
          <cell r="A11635" t="str">
            <v>PV848</v>
          </cell>
          <cell r="B11635" t="str">
            <v>ДЖЕРЕЛО ЖИВЛЕННЯ З C14 ШТЕКЕРОМ ДЛЯ PV845/PV846</v>
          </cell>
          <cell r="C11635" t="str">
            <v>шт</v>
          </cell>
          <cell r="D11635">
            <v>1</v>
          </cell>
          <cell r="E11635" t="str">
            <v>7%</v>
          </cell>
          <cell r="F11635">
            <v>35812.730000000003</v>
          </cell>
          <cell r="G11635">
            <v>38319.620000000003</v>
          </cell>
        </row>
        <row r="11636">
          <cell r="A11636" t="str">
            <v>G-540</v>
          </cell>
          <cell r="B11636" t="str">
            <v>ДЖЕРЛАХ ПИЛКА ДЛЯ ЦВЯХІВ175MM</v>
          </cell>
          <cell r="C11636" t="str">
            <v>шт</v>
          </cell>
          <cell r="D11636">
            <v>1</v>
          </cell>
          <cell r="E11636" t="str">
            <v>20%</v>
          </cell>
          <cell r="F11636">
            <v>1072.17</v>
          </cell>
          <cell r="G11636">
            <v>1286.5999999999999</v>
          </cell>
        </row>
        <row r="11637">
          <cell r="A11637" t="str">
            <v>MB247</v>
          </cell>
          <cell r="B11637" t="str">
            <v>ДЖЕРРЕТТ СУДИНН. ДИЛАТОР 1. 5MM 140MM</v>
          </cell>
          <cell r="C11637" t="str">
            <v>шт</v>
          </cell>
          <cell r="E11637" t="str">
            <v>7%</v>
          </cell>
          <cell r="F11637">
            <v>5928.28</v>
          </cell>
          <cell r="G11637">
            <v>6343.26</v>
          </cell>
        </row>
        <row r="11638">
          <cell r="A11638" t="str">
            <v>MB246</v>
          </cell>
          <cell r="B11638" t="str">
            <v xml:space="preserve">ДЖЕРРЕТТ СУДИНН. ДИЛАТОР 1MM 140MM </v>
          </cell>
          <cell r="C11638" t="str">
            <v>шт</v>
          </cell>
          <cell r="E11638" t="str">
            <v>7%</v>
          </cell>
          <cell r="F11638">
            <v>5928.28</v>
          </cell>
          <cell r="G11638">
            <v>6343.26</v>
          </cell>
        </row>
        <row r="11639">
          <cell r="A11639" t="str">
            <v>MB248</v>
          </cell>
          <cell r="B11639" t="str">
            <v>ДЖЕРРЕТТ СУДИНН. ДИЛАТОР 2MM 140MM</v>
          </cell>
          <cell r="C11639" t="str">
            <v>шт</v>
          </cell>
          <cell r="D11639">
            <v>1</v>
          </cell>
          <cell r="E11639" t="str">
            <v>7%</v>
          </cell>
          <cell r="F11639">
            <v>5928.28</v>
          </cell>
          <cell r="G11639">
            <v>6343.26</v>
          </cell>
        </row>
        <row r="11640">
          <cell r="A11640" t="str">
            <v>MB251</v>
          </cell>
          <cell r="B11640" t="str">
            <v>ДЖЕРРЕТТ СУДИНН. ДИЛАТОР 3. 5MM 140MM</v>
          </cell>
          <cell r="C11640" t="str">
            <v>шт</v>
          </cell>
          <cell r="D11640">
            <v>1</v>
          </cell>
          <cell r="E11640" t="str">
            <v>7%</v>
          </cell>
          <cell r="F11640">
            <v>5928.28</v>
          </cell>
          <cell r="G11640">
            <v>6343.26</v>
          </cell>
        </row>
        <row r="11641">
          <cell r="A11641" t="str">
            <v>MB250</v>
          </cell>
          <cell r="B11641" t="str">
            <v>ДЖЕРРЕТТ СУДИНН. ДИЛАТОР 3MM 140MM</v>
          </cell>
          <cell r="C11641" t="str">
            <v>шт</v>
          </cell>
          <cell r="E11641" t="str">
            <v>7%</v>
          </cell>
          <cell r="F11641">
            <v>5928.28</v>
          </cell>
          <cell r="G11641">
            <v>6343.26</v>
          </cell>
        </row>
        <row r="11642">
          <cell r="A11642" t="str">
            <v>MB253</v>
          </cell>
          <cell r="B11642" t="str">
            <v>ДЖЕРРЕТТ СУДИНН. ДИЛАТОР 4. 5MM 140MM</v>
          </cell>
          <cell r="C11642" t="str">
            <v>шт</v>
          </cell>
          <cell r="D11642">
            <v>1</v>
          </cell>
          <cell r="E11642" t="str">
            <v>7%</v>
          </cell>
          <cell r="F11642">
            <v>5928.28</v>
          </cell>
          <cell r="G11642">
            <v>6343.26</v>
          </cell>
        </row>
        <row r="11643">
          <cell r="A11643" t="str">
            <v>MB252</v>
          </cell>
          <cell r="B11643" t="str">
            <v>ДЖЕРРЕТТ СУДИНН. ДИЛАТОР 4MM 140MM</v>
          </cell>
          <cell r="C11643" t="str">
            <v>шт</v>
          </cell>
          <cell r="E11643" t="str">
            <v>7%</v>
          </cell>
          <cell r="F11643">
            <v>5928.28</v>
          </cell>
          <cell r="G11643">
            <v>6343.26</v>
          </cell>
        </row>
        <row r="11644">
          <cell r="A11644" t="str">
            <v>MB254</v>
          </cell>
          <cell r="B11644" t="str">
            <v>ДЖЕРРЕТТ СУДИНН. ДИЛАТОР 5MM 140MM</v>
          </cell>
          <cell r="C11644" t="str">
            <v>шт</v>
          </cell>
          <cell r="E11644" t="str">
            <v>7%</v>
          </cell>
          <cell r="F11644">
            <v>5928.28</v>
          </cell>
          <cell r="G11644">
            <v>6343.26</v>
          </cell>
        </row>
        <row r="11645">
          <cell r="A11645" t="str">
            <v>MB257</v>
          </cell>
          <cell r="B11645" t="str">
            <v>ДЖЕРРЕТТ СУДИНН. ДИЛАТОР D:1,0MM L:215MM</v>
          </cell>
          <cell r="C11645" t="str">
            <v>шт</v>
          </cell>
          <cell r="D11645">
            <v>1</v>
          </cell>
          <cell r="E11645" t="str">
            <v>7%</v>
          </cell>
          <cell r="F11645">
            <v>5928.28</v>
          </cell>
          <cell r="G11645">
            <v>6343.26</v>
          </cell>
        </row>
        <row r="11646">
          <cell r="A11646" t="str">
            <v>MB258</v>
          </cell>
          <cell r="B11646" t="str">
            <v>ДЖЕРРЕТТ СУДИНН. ДИЛАТОР D:1. 5MM L:215MM</v>
          </cell>
          <cell r="C11646" t="str">
            <v>шт</v>
          </cell>
          <cell r="D11646">
            <v>1</v>
          </cell>
          <cell r="E11646" t="str">
            <v>7%</v>
          </cell>
          <cell r="F11646">
            <v>5928.28</v>
          </cell>
          <cell r="G11646">
            <v>6343.26</v>
          </cell>
        </row>
        <row r="11647">
          <cell r="A11647" t="str">
            <v>MB259</v>
          </cell>
          <cell r="B11647" t="str">
            <v>ДЖЕРРЕТТ СУДИНН. ДИЛАТОР D:2,0MM L:215MM</v>
          </cell>
          <cell r="C11647" t="str">
            <v>шт</v>
          </cell>
          <cell r="D11647">
            <v>1</v>
          </cell>
          <cell r="E11647" t="str">
            <v>7%</v>
          </cell>
          <cell r="F11647">
            <v>5928.28</v>
          </cell>
          <cell r="G11647">
            <v>6343.26</v>
          </cell>
        </row>
        <row r="11648">
          <cell r="A11648" t="str">
            <v>MB260</v>
          </cell>
          <cell r="B11648" t="str">
            <v>ДЖЕРРЕТТ СУДИНН. ДИЛАТОР D:2. 5MM L:215MM</v>
          </cell>
          <cell r="C11648" t="str">
            <v>шт</v>
          </cell>
          <cell r="D11648">
            <v>1</v>
          </cell>
          <cell r="E11648" t="str">
            <v>7%</v>
          </cell>
          <cell r="F11648">
            <v>5928.28</v>
          </cell>
          <cell r="G11648">
            <v>6343.26</v>
          </cell>
        </row>
        <row r="11649">
          <cell r="A11649" t="str">
            <v>MB261</v>
          </cell>
          <cell r="B11649" t="str">
            <v>ДЖЕРРЕТТ СУДИНН. ДИЛАТОР D:3,0MM L:215MM</v>
          </cell>
          <cell r="C11649" t="str">
            <v>шт</v>
          </cell>
          <cell r="D11649">
            <v>1</v>
          </cell>
          <cell r="E11649" t="str">
            <v>7%</v>
          </cell>
          <cell r="F11649">
            <v>5928.28</v>
          </cell>
          <cell r="G11649">
            <v>6343.26</v>
          </cell>
        </row>
        <row r="11650">
          <cell r="A11650" t="str">
            <v>MB262</v>
          </cell>
          <cell r="B11650" t="str">
            <v>ДЖЕРРЕТТ СУДИНН. ДИЛАТОР D:3. 5MM L:215MM</v>
          </cell>
          <cell r="C11650" t="str">
            <v>шт</v>
          </cell>
          <cell r="D11650">
            <v>1</v>
          </cell>
          <cell r="E11650" t="str">
            <v>7%</v>
          </cell>
          <cell r="F11650">
            <v>5928.28</v>
          </cell>
          <cell r="G11650">
            <v>6343.26</v>
          </cell>
        </row>
        <row r="11651">
          <cell r="A11651" t="str">
            <v>MB263</v>
          </cell>
          <cell r="B11651" t="str">
            <v>ДЖЕРРЕТТ СУДИНН. ДИЛАТОР D:4,0MM L:215MM</v>
          </cell>
          <cell r="C11651" t="str">
            <v>шт</v>
          </cell>
          <cell r="D11651">
            <v>1</v>
          </cell>
          <cell r="E11651" t="str">
            <v>7%</v>
          </cell>
          <cell r="F11651">
            <v>5928.28</v>
          </cell>
          <cell r="G11651">
            <v>6343.26</v>
          </cell>
        </row>
        <row r="11652">
          <cell r="A11652" t="str">
            <v>MB264</v>
          </cell>
          <cell r="B11652" t="str">
            <v>ДЖЕРРЕТТ СУДИНН. ДИЛАТОР D:4. 5MM L:215MM</v>
          </cell>
          <cell r="C11652" t="str">
            <v>шт</v>
          </cell>
          <cell r="D11652">
            <v>1</v>
          </cell>
          <cell r="E11652" t="str">
            <v>7%</v>
          </cell>
          <cell r="F11652">
            <v>5928.28</v>
          </cell>
          <cell r="G11652">
            <v>6343.26</v>
          </cell>
        </row>
        <row r="11653">
          <cell r="A11653" t="str">
            <v>MB265</v>
          </cell>
          <cell r="B11653" t="str">
            <v>ДЖЕРРЕТТ СУДИНН. ДИЛАТОР D:5,0MM L:215MM</v>
          </cell>
          <cell r="C11653" t="str">
            <v>шт</v>
          </cell>
          <cell r="D11653">
            <v>1</v>
          </cell>
          <cell r="E11653" t="str">
            <v>7%</v>
          </cell>
          <cell r="F11653">
            <v>5928.28</v>
          </cell>
          <cell r="G11653">
            <v>6343.26</v>
          </cell>
        </row>
        <row r="11654">
          <cell r="A11654" t="str">
            <v>MB245</v>
          </cell>
          <cell r="B11654" t="str">
            <v>ДЖЕРРЕТТ СУДИНН. ДИЛАТОР КОМПЛ. :MB246-MB254</v>
          </cell>
          <cell r="C11654" t="str">
            <v>шт</v>
          </cell>
          <cell r="D11654">
            <v>1</v>
          </cell>
          <cell r="E11654" t="str">
            <v>7%</v>
          </cell>
          <cell r="F11654">
            <v>24782.68</v>
          </cell>
          <cell r="G11654">
            <v>26517.47</v>
          </cell>
        </row>
        <row r="11655">
          <cell r="A11655" t="str">
            <v>MB256</v>
          </cell>
          <cell r="B11655" t="str">
            <v>ДЖЕРРЕТТ СУДИНН. ДИЛАТОР КОМПЛ. :MB257-MB265</v>
          </cell>
          <cell r="C11655" t="str">
            <v>шт</v>
          </cell>
          <cell r="D11655">
            <v>1</v>
          </cell>
          <cell r="E11655" t="str">
            <v>7%</v>
          </cell>
          <cell r="F11655">
            <v>25557.29</v>
          </cell>
          <cell r="G11655">
            <v>27346.3</v>
          </cell>
        </row>
        <row r="11656">
          <cell r="A11656" t="str">
            <v>MB249</v>
          </cell>
          <cell r="B11656" t="str">
            <v>ДЖЕРРЕТТ СУДИНН. ДИЛАТОР2. 5MM 140MM</v>
          </cell>
          <cell r="C11656" t="str">
            <v>шт</v>
          </cell>
          <cell r="D11656">
            <v>1</v>
          </cell>
          <cell r="E11656" t="str">
            <v>7%</v>
          </cell>
          <cell r="F11656">
            <v>5928.28</v>
          </cell>
          <cell r="G11656">
            <v>6343.26</v>
          </cell>
        </row>
        <row r="11657">
          <cell r="A11657" t="str">
            <v>DR201R</v>
          </cell>
          <cell r="B11657" t="str">
            <v>ДЖЕСКОФОРМ ІМПРЕСІЙНИЙ ПІДДОН ДЛЯ ВЕРХН. ЩЕЛЕПИ OB1</v>
          </cell>
          <cell r="C11657" t="str">
            <v>шт</v>
          </cell>
          <cell r="D11657">
            <v>1</v>
          </cell>
          <cell r="E11657" t="str">
            <v>7%</v>
          </cell>
          <cell r="F11657">
            <v>1284.53</v>
          </cell>
          <cell r="G11657">
            <v>1374.44</v>
          </cell>
        </row>
        <row r="11658">
          <cell r="A11658" t="str">
            <v>DR202R</v>
          </cell>
          <cell r="B11658" t="str">
            <v>ДЖЕСКОФОРМ ІМПРЕСІЙНИЙ ПІДДОН ДЛЯ ВЕРХН. ЩЕЛЕПИ OB2</v>
          </cell>
          <cell r="C11658" t="str">
            <v>шт</v>
          </cell>
          <cell r="D11658">
            <v>1</v>
          </cell>
          <cell r="E11658" t="str">
            <v>7%</v>
          </cell>
          <cell r="F11658">
            <v>1284.53</v>
          </cell>
          <cell r="G11658">
            <v>1374.44</v>
          </cell>
        </row>
        <row r="11659">
          <cell r="A11659" t="str">
            <v>DR203R</v>
          </cell>
          <cell r="B11659" t="str">
            <v>ДЖЕСКОФОРМ ІМПРЕСІЙНИЙ ПІДДОН ДЛЯ ВЕРХН. ЩЕЛЕПИ OB3</v>
          </cell>
          <cell r="C11659" t="str">
            <v>шт</v>
          </cell>
          <cell r="D11659">
            <v>1</v>
          </cell>
          <cell r="E11659" t="str">
            <v>7%</v>
          </cell>
          <cell r="F11659">
            <v>1284.53</v>
          </cell>
          <cell r="G11659">
            <v>1374.44</v>
          </cell>
        </row>
        <row r="11660">
          <cell r="A11660" t="str">
            <v>DR204R</v>
          </cell>
          <cell r="B11660" t="str">
            <v>ДЖЕСКОФОРМ ІМПРЕСІЙНИЙ ПІДДОН ДЛЯ ВЕРХН. ЩЕЛЕПИ OB4</v>
          </cell>
          <cell r="C11660" t="str">
            <v>шт</v>
          </cell>
          <cell r="D11660">
            <v>1</v>
          </cell>
          <cell r="E11660" t="str">
            <v>7%</v>
          </cell>
          <cell r="F11660">
            <v>1284.53</v>
          </cell>
          <cell r="G11660">
            <v>1374.44</v>
          </cell>
        </row>
        <row r="11661">
          <cell r="A11661" t="str">
            <v>BD226R</v>
          </cell>
          <cell r="B11661" t="str">
            <v>ДЖЕФФЕРСОН ПІНЦЕТ 180MM</v>
          </cell>
          <cell r="C11661" t="str">
            <v>шт</v>
          </cell>
          <cell r="D11661">
            <v>1</v>
          </cell>
          <cell r="E11661" t="str">
            <v>7%</v>
          </cell>
          <cell r="F11661">
            <v>4305.97</v>
          </cell>
          <cell r="G11661">
            <v>4607.3900000000003</v>
          </cell>
        </row>
        <row r="11662">
          <cell r="A11662" t="str">
            <v>BD523R</v>
          </cell>
          <cell r="B11662" t="str">
            <v>ДЖЕФФЕРСОН ХІРУРГІЧНИЙ ПІНЦЕТ ПОКРАЩ. 1X2ЗУБ 180MM</v>
          </cell>
          <cell r="C11662" t="str">
            <v>шт</v>
          </cell>
          <cell r="D11662">
            <v>1</v>
          </cell>
          <cell r="E11662" t="str">
            <v>7%</v>
          </cell>
          <cell r="F11662">
            <v>6241.41</v>
          </cell>
          <cell r="G11662">
            <v>6678.31</v>
          </cell>
        </row>
        <row r="11663">
          <cell r="A11663" t="str">
            <v>FH413</v>
          </cell>
          <cell r="B11663" t="str">
            <v>ДЖИГЛІ ДРОТЯНА ПИЛКА</v>
          </cell>
          <cell r="C11663" t="str">
            <v>пак</v>
          </cell>
          <cell r="D11663">
            <v>5</v>
          </cell>
          <cell r="E11663" t="str">
            <v>7%</v>
          </cell>
          <cell r="F11663">
            <v>4308.13</v>
          </cell>
          <cell r="G11663">
            <v>4609.7</v>
          </cell>
        </row>
        <row r="11664">
          <cell r="A11664" t="str">
            <v>FH430R</v>
          </cell>
          <cell r="B11664" t="str">
            <v>ДЖИГЛІ ДРОТЯНА ПИЛКА ГРУБА</v>
          </cell>
          <cell r="C11664" t="str">
            <v>пак</v>
          </cell>
          <cell r="D11664">
            <v>5</v>
          </cell>
          <cell r="E11664" t="str">
            <v>7%</v>
          </cell>
          <cell r="F11664">
            <v>4571.96</v>
          </cell>
          <cell r="G11664">
            <v>4891.99</v>
          </cell>
        </row>
        <row r="11665">
          <cell r="A11665" t="str">
            <v>FH415</v>
          </cell>
          <cell r="B11665" t="str">
            <v>ДЖИГЛІ ДРОТЯНА ПИЛКА ПОКРАЩЕНА</v>
          </cell>
          <cell r="C11665" t="str">
            <v>пак</v>
          </cell>
          <cell r="D11665">
            <v>5</v>
          </cell>
          <cell r="E11665" t="str">
            <v>7%</v>
          </cell>
          <cell r="F11665">
            <v>4571.96</v>
          </cell>
          <cell r="G11665">
            <v>4891.99</v>
          </cell>
        </row>
        <row r="11666">
          <cell r="A11666" t="str">
            <v>FH414</v>
          </cell>
          <cell r="B11666" t="str">
            <v>ДЖИГЛІ ДРОТЯНА ПИЛКА ПОКРАЩЕНА</v>
          </cell>
          <cell r="C11666" t="str">
            <v>пак</v>
          </cell>
          <cell r="D11666">
            <v>5</v>
          </cell>
          <cell r="E11666" t="str">
            <v>7%</v>
          </cell>
          <cell r="F11666">
            <v>4308.13</v>
          </cell>
          <cell r="G11666">
            <v>4609.7</v>
          </cell>
        </row>
        <row r="11667">
          <cell r="A11667" t="str">
            <v>BM299R</v>
          </cell>
          <cell r="B11667" t="str">
            <v>ДЖИЛЛІ ГОЛКОТРИМАЧ/НОЖИЦІ 160MM</v>
          </cell>
          <cell r="C11667" t="str">
            <v>шт</v>
          </cell>
          <cell r="D11667">
            <v>1</v>
          </cell>
          <cell r="E11667" t="str">
            <v>7%</v>
          </cell>
          <cell r="F11667">
            <v>6727.97</v>
          </cell>
          <cell r="G11667">
            <v>7198.93</v>
          </cell>
        </row>
        <row r="11668">
          <cell r="A11668" t="str">
            <v>BM298R</v>
          </cell>
          <cell r="B11668" t="str">
            <v>ДЖИЛЛІ ГОЛКОТРИМАЧ/НОЖИЦІ АСЕМ.</v>
          </cell>
          <cell r="C11668" t="str">
            <v>шт</v>
          </cell>
          <cell r="D11668">
            <v>1</v>
          </cell>
          <cell r="E11668" t="str">
            <v>7%</v>
          </cell>
          <cell r="F11668">
            <v>8662.11</v>
          </cell>
          <cell r="G11668">
            <v>9268.4599999999991</v>
          </cell>
        </row>
        <row r="11669">
          <cell r="A11669" t="str">
            <v>BD213R</v>
          </cell>
          <cell r="B11669" t="str">
            <v>ДЖИЛЛІ ПІНЦЕТ АНАТОМІЧНИЙ 155MM</v>
          </cell>
          <cell r="C11669" t="str">
            <v>шт</v>
          </cell>
          <cell r="E11669" t="str">
            <v>7%</v>
          </cell>
          <cell r="F11669">
            <v>2460.4899999999998</v>
          </cell>
          <cell r="G11669">
            <v>2632.73</v>
          </cell>
        </row>
        <row r="11670">
          <cell r="A11670" t="str">
            <v>BD660R</v>
          </cell>
          <cell r="B11670" t="str">
            <v>ДЖИЛЛІ ПІНЦЕТ ХІРУРГІЧНИЙ ДЕЛ. 1X2 ЗУБ. 155MM</v>
          </cell>
          <cell r="C11670" t="str">
            <v>шт</v>
          </cell>
          <cell r="E11670" t="str">
            <v>7%</v>
          </cell>
          <cell r="F11670">
            <v>1812.18</v>
          </cell>
          <cell r="G11670">
            <v>1939.03</v>
          </cell>
        </row>
        <row r="11671">
          <cell r="A11671" t="str">
            <v>OL612R</v>
          </cell>
          <cell r="B11671" t="str">
            <v>ДЖИЛЛІ ШКІР. ГАЧОК ГОСТР. LRG 180MM</v>
          </cell>
          <cell r="C11671" t="str">
            <v>шт</v>
          </cell>
          <cell r="D11671">
            <v>1</v>
          </cell>
          <cell r="E11671" t="str">
            <v>7%</v>
          </cell>
          <cell r="F11671">
            <v>2224.35</v>
          </cell>
          <cell r="G11671">
            <v>2380.0500000000002</v>
          </cell>
        </row>
        <row r="11672">
          <cell r="A11672" t="str">
            <v>OL611R</v>
          </cell>
          <cell r="B11672" t="str">
            <v>ДЖИЛЛІ ШКІР. ГАЧОК ГОСТР. SM180MM</v>
          </cell>
          <cell r="C11672" t="str">
            <v>шт</v>
          </cell>
          <cell r="E11672" t="str">
            <v>7%</v>
          </cell>
          <cell r="F11672">
            <v>2224.35</v>
          </cell>
          <cell r="G11672">
            <v>2380.0500000000002</v>
          </cell>
        </row>
        <row r="11673">
          <cell r="A11673" t="str">
            <v>FF163R</v>
          </cell>
          <cell r="B11673" t="str">
            <v>ДЖИЛЬБАХ ГНУЧК. РУК. 200MM</v>
          </cell>
          <cell r="C11673" t="str">
            <v>шт</v>
          </cell>
          <cell r="D11673">
            <v>1</v>
          </cell>
          <cell r="E11673" t="str">
            <v>7%</v>
          </cell>
          <cell r="F11673">
            <v>117283.19</v>
          </cell>
          <cell r="G11673">
            <v>125493.01</v>
          </cell>
        </row>
        <row r="11674">
          <cell r="A11674" t="str">
            <v>FF165R</v>
          </cell>
          <cell r="B11674" t="str">
            <v>ДЖИЛЬБАХ ГНУЧК. РУК. 250MM</v>
          </cell>
          <cell r="C11674" t="str">
            <v>шт</v>
          </cell>
          <cell r="D11674">
            <v>1</v>
          </cell>
          <cell r="E11674" t="str">
            <v>7%</v>
          </cell>
          <cell r="F11674">
            <v>124415.98</v>
          </cell>
          <cell r="G11674">
            <v>133125.1</v>
          </cell>
        </row>
        <row r="11675">
          <cell r="A11675" t="str">
            <v>FF190R</v>
          </cell>
          <cell r="B11675" t="str">
            <v>ДЖИЛЬБАХ ЗАКРІПЛ. ДЕВІCEМЕЙФІЛД АДАПТЕР</v>
          </cell>
          <cell r="C11675" t="str">
            <v>шт</v>
          </cell>
          <cell r="D11675">
            <v>1</v>
          </cell>
          <cell r="E11675" t="str">
            <v>7%</v>
          </cell>
          <cell r="F11675">
            <v>132784.85</v>
          </cell>
          <cell r="G11675">
            <v>142079.79</v>
          </cell>
        </row>
        <row r="11676">
          <cell r="A11676" t="str">
            <v>BT213R</v>
          </cell>
          <cell r="B11676" t="str">
            <v>ДЖІЛ ВЕРНЕТ ВЕНОЗН. РЕТРАКТОР 240ММ/11ММ</v>
          </cell>
          <cell r="C11676" t="str">
            <v>шт</v>
          </cell>
          <cell r="D11676">
            <v>1</v>
          </cell>
          <cell r="E11676" t="str">
            <v>7%</v>
          </cell>
          <cell r="F11676">
            <v>8628.3799999999992</v>
          </cell>
          <cell r="G11676">
            <v>9232.36</v>
          </cell>
        </row>
        <row r="11677">
          <cell r="A11677" t="str">
            <v>BT214R</v>
          </cell>
          <cell r="B11677" t="str">
            <v>ДЖІЛ ВЕРНЕТ ВЕНОЗН. РЕТРАКТОР 240ММ/15ММ</v>
          </cell>
          <cell r="C11677" t="str">
            <v>шт</v>
          </cell>
          <cell r="D11677">
            <v>1</v>
          </cell>
          <cell r="E11677" t="str">
            <v>7%</v>
          </cell>
          <cell r="F11677">
            <v>8628.3799999999992</v>
          </cell>
          <cell r="G11677">
            <v>9232.36</v>
          </cell>
        </row>
        <row r="11678">
          <cell r="A11678" t="str">
            <v>BT215R</v>
          </cell>
          <cell r="B11678" t="str">
            <v>ДЖІЛ ВЕРНЕТ ВЕНОЗН. РЕТРАКТОР 240ММ/17ММ</v>
          </cell>
          <cell r="C11678" t="str">
            <v>шт</v>
          </cell>
          <cell r="D11678">
            <v>1</v>
          </cell>
          <cell r="E11678" t="str">
            <v>7%</v>
          </cell>
          <cell r="F11678">
            <v>8628.3799999999992</v>
          </cell>
          <cell r="G11678">
            <v>9232.36</v>
          </cell>
        </row>
        <row r="11679">
          <cell r="A11679" t="str">
            <v>BT216R</v>
          </cell>
          <cell r="B11679" t="str">
            <v>ДЖІЛ ВЕРНЕТ ВЕНОЗН. РЕТРАКТОР 240ММ/20ММ</v>
          </cell>
          <cell r="C11679" t="str">
            <v>шт</v>
          </cell>
          <cell r="D11679">
            <v>1</v>
          </cell>
          <cell r="E11679" t="str">
            <v>7%</v>
          </cell>
          <cell r="F11679">
            <v>8628.3799999999992</v>
          </cell>
          <cell r="G11679">
            <v>9232.36</v>
          </cell>
        </row>
        <row r="11680">
          <cell r="A11680" t="str">
            <v>BT217R</v>
          </cell>
          <cell r="B11680" t="str">
            <v>ДЖІЛ ВЕРНЕТ ВЕНОЗН. РЕТРАКТОР 240ММ/23ММ</v>
          </cell>
          <cell r="C11680" t="str">
            <v>шт</v>
          </cell>
          <cell r="D11680">
            <v>1</v>
          </cell>
          <cell r="E11680" t="str">
            <v>7%</v>
          </cell>
          <cell r="F11680">
            <v>8628.3799999999992</v>
          </cell>
          <cell r="G11680">
            <v>9232.36</v>
          </cell>
        </row>
        <row r="11681">
          <cell r="A11681" t="str">
            <v>BT210R</v>
          </cell>
          <cell r="B11681" t="str">
            <v>ДЖІЛ ВЕРНЕТ ВЕНОЗН. РЕТРАКТОР 240ММ/4ММ</v>
          </cell>
          <cell r="C11681" t="str">
            <v>шт</v>
          </cell>
          <cell r="D11681">
            <v>1</v>
          </cell>
          <cell r="E11681" t="str">
            <v>7%</v>
          </cell>
          <cell r="F11681">
            <v>8628.3799999999992</v>
          </cell>
          <cell r="G11681">
            <v>9232.36</v>
          </cell>
        </row>
        <row r="11682">
          <cell r="A11682" t="str">
            <v>BT211R</v>
          </cell>
          <cell r="B11682" t="str">
            <v>ДЖІЛ ВЕРНЕТ ВЕНОЗН. РЕТРАКТОР 240ММ/6ММ</v>
          </cell>
          <cell r="C11682" t="str">
            <v>шт</v>
          </cell>
          <cell r="D11682">
            <v>1</v>
          </cell>
          <cell r="E11682" t="str">
            <v>7%</v>
          </cell>
          <cell r="F11682">
            <v>8628.3799999999992</v>
          </cell>
          <cell r="G11682">
            <v>9232.36</v>
          </cell>
        </row>
        <row r="11683">
          <cell r="A11683" t="str">
            <v>BT212R</v>
          </cell>
          <cell r="B11683" t="str">
            <v>ДЖІЛ ВЕРНЕТ ВЕНОЗН. РЕТРАКТОР 240ММ/8ММ</v>
          </cell>
          <cell r="C11683" t="str">
            <v>шт</v>
          </cell>
          <cell r="D11683">
            <v>1</v>
          </cell>
          <cell r="E11683" t="str">
            <v>7%</v>
          </cell>
          <cell r="F11683">
            <v>8628.3799999999992</v>
          </cell>
          <cell r="G11683">
            <v>9232.36</v>
          </cell>
        </row>
        <row r="11684">
          <cell r="A11684" t="str">
            <v>OF266R</v>
          </cell>
          <cell r="B11684" t="str">
            <v>ДЖОБСОН ГОРНІ ВУШН. ЗОНД 140MM ДОВЖ.</v>
          </cell>
          <cell r="C11684" t="str">
            <v>шт</v>
          </cell>
          <cell r="D11684">
            <v>1</v>
          </cell>
          <cell r="E11684" t="str">
            <v>7%</v>
          </cell>
          <cell r="F11684">
            <v>2683.66</v>
          </cell>
          <cell r="G11684">
            <v>2871.52</v>
          </cell>
        </row>
        <row r="11685">
          <cell r="A11685" t="str">
            <v>OF267R</v>
          </cell>
          <cell r="B11685" t="str">
            <v>ДЖОБСОН-ГОРНІ ВУШН. ЗОНД 180MM ДОВЖ.</v>
          </cell>
          <cell r="C11685" t="str">
            <v>шт</v>
          </cell>
          <cell r="D11685">
            <v>1</v>
          </cell>
          <cell r="E11685" t="str">
            <v>7%</v>
          </cell>
          <cell r="F11685">
            <v>2807.36</v>
          </cell>
          <cell r="G11685">
            <v>3003.87</v>
          </cell>
        </row>
        <row r="11686">
          <cell r="A11686" t="str">
            <v>FK310R</v>
          </cell>
          <cell r="B11686" t="str">
            <v>ДЖОЗЕФ ЕРАСПАТОР 4ММ 180MM</v>
          </cell>
          <cell r="C11686" t="str">
            <v>шт</v>
          </cell>
          <cell r="D11686">
            <v>1</v>
          </cell>
          <cell r="E11686" t="str">
            <v>7%</v>
          </cell>
          <cell r="F11686">
            <v>4956.0200000000004</v>
          </cell>
          <cell r="G11686">
            <v>5302.94</v>
          </cell>
        </row>
        <row r="11687">
          <cell r="A11687" t="str">
            <v>BV087R</v>
          </cell>
          <cell r="B11687" t="str">
            <v>ДЖОЛЛ ЩИТОВИДНО-ВАГІНАЛЬНИЙ РЕТРАКТОР</v>
          </cell>
          <cell r="C11687" t="str">
            <v>шт</v>
          </cell>
          <cell r="E11687" t="str">
            <v>7%</v>
          </cell>
          <cell r="F11687">
            <v>51801.82</v>
          </cell>
          <cell r="G11687">
            <v>55427.95</v>
          </cell>
        </row>
        <row r="11688">
          <cell r="A11688" t="str">
            <v>BM755R</v>
          </cell>
          <cell r="B11688" t="str">
            <v>ДЖОНЕСКО НАПРАВЛЯЮЧ. ЗОНД ДЛЯ ПРВЕД. ШОВН. МАТ. 200MM</v>
          </cell>
          <cell r="C11688" t="str">
            <v>шт</v>
          </cell>
          <cell r="D11688">
            <v>1</v>
          </cell>
          <cell r="E11688" t="str">
            <v>7%</v>
          </cell>
          <cell r="F11688">
            <v>19119.099999999999</v>
          </cell>
          <cell r="G11688">
            <v>20457.43</v>
          </cell>
        </row>
        <row r="11689">
          <cell r="A11689" t="str">
            <v>BF407R</v>
          </cell>
          <cell r="B11689" t="str">
            <v>ДЖОНС ЗАТИСКАЧ ДЛЯ БІЛИЗ. 85MM</v>
          </cell>
          <cell r="C11689" t="str">
            <v>шт</v>
          </cell>
          <cell r="D11689">
            <v>1</v>
          </cell>
          <cell r="E11689" t="str">
            <v>7%</v>
          </cell>
          <cell r="F11689">
            <v>2017.18</v>
          </cell>
          <cell r="G11689">
            <v>2158.38</v>
          </cell>
        </row>
        <row r="11690">
          <cell r="A11690" t="str">
            <v>BH011R</v>
          </cell>
          <cell r="B11690" t="str">
            <v xml:space="preserve">ДЖОНС-ГОПКІНС БУЛЬДОГ ЗАТИСКАЧ ВИГН. 38MM </v>
          </cell>
          <cell r="C11690" t="str">
            <v>шт</v>
          </cell>
          <cell r="D11690">
            <v>1</v>
          </cell>
          <cell r="E11690" t="str">
            <v>7%</v>
          </cell>
          <cell r="F11690">
            <v>2165.5300000000002</v>
          </cell>
          <cell r="G11690">
            <v>2317.11</v>
          </cell>
        </row>
        <row r="11691">
          <cell r="A11691" t="str">
            <v>BH012R</v>
          </cell>
          <cell r="B11691" t="str">
            <v>ДЖОНС-ГОПКІНС БУЛЬДОГ ЗАТИСКАЧ ВИГН. 48MM</v>
          </cell>
          <cell r="C11691" t="str">
            <v>шт</v>
          </cell>
          <cell r="D11691">
            <v>1</v>
          </cell>
          <cell r="E11691" t="str">
            <v>7%</v>
          </cell>
          <cell r="F11691">
            <v>2230.4</v>
          </cell>
          <cell r="G11691">
            <v>2386.5300000000002</v>
          </cell>
        </row>
        <row r="11692">
          <cell r="A11692" t="str">
            <v>BH013R</v>
          </cell>
          <cell r="B11692" t="str">
            <v xml:space="preserve">ДЖОНС-ГОПКІНС БУЛЬДОГ ЗАТИСКАЧ ВИГН. 56MM </v>
          </cell>
          <cell r="C11692" t="str">
            <v>шт</v>
          </cell>
          <cell r="E11692" t="str">
            <v>7%</v>
          </cell>
          <cell r="F11692">
            <v>3079.83</v>
          </cell>
          <cell r="G11692">
            <v>3295.42</v>
          </cell>
        </row>
        <row r="11693">
          <cell r="A11693" t="str">
            <v>BH014R</v>
          </cell>
          <cell r="B11693" t="str">
            <v>ДЖОНС-ГОПКІНС БУЛЬДОГ ЗАТИСКАЧ ВИГН. 63MM</v>
          </cell>
          <cell r="C11693" t="str">
            <v>шт</v>
          </cell>
          <cell r="D11693">
            <v>1</v>
          </cell>
          <cell r="E11693" t="str">
            <v>7%</v>
          </cell>
          <cell r="F11693">
            <v>3079.83</v>
          </cell>
          <cell r="G11693">
            <v>3295.42</v>
          </cell>
        </row>
        <row r="11694">
          <cell r="A11694" t="str">
            <v>BH015R</v>
          </cell>
          <cell r="B11694" t="str">
            <v xml:space="preserve">ДЖОНС-ГОПКІНС БУЛЬДОГ ЗАТИСКАЧ ВИГН. 70MM </v>
          </cell>
          <cell r="C11694" t="str">
            <v>шт</v>
          </cell>
          <cell r="E11694" t="str">
            <v>7%</v>
          </cell>
          <cell r="F11694">
            <v>3112.7</v>
          </cell>
          <cell r="G11694">
            <v>3330.59</v>
          </cell>
        </row>
        <row r="11695">
          <cell r="A11695" t="str">
            <v>BH016R</v>
          </cell>
          <cell r="B11695" t="str">
            <v>ДЖОНС-ГОПКІНС БУЛЬДОГ ЗАТИСКАЧ ВИГН. 80MM</v>
          </cell>
          <cell r="C11695" t="str">
            <v>шт</v>
          </cell>
          <cell r="E11695" t="str">
            <v>7%</v>
          </cell>
          <cell r="F11695">
            <v>3112.7</v>
          </cell>
          <cell r="G11695">
            <v>3330.59</v>
          </cell>
        </row>
        <row r="11696">
          <cell r="A11696" t="str">
            <v>BH017R</v>
          </cell>
          <cell r="B11696" t="str">
            <v>ДЖОНС-ГОПКІНС БУЛЬДОГ ЗАТИСКАЧ ВИГН. 91MM</v>
          </cell>
          <cell r="C11696" t="str">
            <v>шт</v>
          </cell>
          <cell r="D11696">
            <v>1</v>
          </cell>
          <cell r="E11696" t="str">
            <v>7%</v>
          </cell>
          <cell r="F11696">
            <v>3095.84</v>
          </cell>
          <cell r="G11696">
            <v>3312.54</v>
          </cell>
        </row>
        <row r="11697">
          <cell r="A11697" t="str">
            <v>BH018R</v>
          </cell>
          <cell r="B11697" t="str">
            <v xml:space="preserve">ДЖОНС-ГОПКІНС ВИДАЛ. КОРЦАНГ 240MM </v>
          </cell>
          <cell r="C11697" t="str">
            <v>шт</v>
          </cell>
          <cell r="E11697" t="str">
            <v>7%</v>
          </cell>
          <cell r="F11697">
            <v>12095.3</v>
          </cell>
          <cell r="G11697">
            <v>12941.97</v>
          </cell>
        </row>
        <row r="11698">
          <cell r="A11698" t="str">
            <v>BA710R</v>
          </cell>
          <cell r="B11698" t="str">
            <v>ДЖУЛІАН ДЕРМАТОМ З 5 ЛЕЗАМИ</v>
          </cell>
          <cell r="C11698" t="str">
            <v>шт</v>
          </cell>
          <cell r="D11698">
            <v>1</v>
          </cell>
          <cell r="E11698" t="str">
            <v>20%</v>
          </cell>
          <cell r="F11698">
            <v>50202.44</v>
          </cell>
          <cell r="G11698">
            <v>60242.93</v>
          </cell>
        </row>
        <row r="11699">
          <cell r="A11699" t="str">
            <v>EL757R</v>
          </cell>
          <cell r="B11699" t="str">
            <v>ДЗЕРКАЛО ДЛЯ EK746R759R760R 100X38MM</v>
          </cell>
          <cell r="C11699" t="str">
            <v>шт</v>
          </cell>
          <cell r="D11699">
            <v>1</v>
          </cell>
          <cell r="E11699" t="str">
            <v>7%</v>
          </cell>
          <cell r="F11699">
            <v>6258.71</v>
          </cell>
          <cell r="G11699">
            <v>6696.82</v>
          </cell>
        </row>
        <row r="11700">
          <cell r="A11700" t="str">
            <v>EL744R</v>
          </cell>
          <cell r="B11700" t="str">
            <v>ДЗЕРКАЛО ДЛЯ EL746R 759R 760R 55X40-60MM</v>
          </cell>
          <cell r="C11700" t="str">
            <v>шт</v>
          </cell>
          <cell r="D11700">
            <v>1</v>
          </cell>
          <cell r="E11700" t="str">
            <v>7%</v>
          </cell>
          <cell r="F11700">
            <v>4480.2700000000004</v>
          </cell>
          <cell r="G11700">
            <v>4793.8900000000003</v>
          </cell>
        </row>
        <row r="11701">
          <cell r="A11701" t="str">
            <v>EL745R</v>
          </cell>
          <cell r="B11701" t="str">
            <v>ДЗЕРКАЛО ДЛЯ EL746R 759R 760R 70X45-70MM</v>
          </cell>
          <cell r="C11701" t="str">
            <v>шт</v>
          </cell>
          <cell r="D11701">
            <v>1</v>
          </cell>
          <cell r="E11701" t="str">
            <v>7%</v>
          </cell>
          <cell r="F11701">
            <v>6983.15</v>
          </cell>
          <cell r="G11701">
            <v>7471.97</v>
          </cell>
        </row>
        <row r="11702">
          <cell r="A11702" t="str">
            <v>EL741R</v>
          </cell>
          <cell r="B11702" t="str">
            <v>ДЗЕРКАЛО ДЛЯ EL746R 759R 760R ВИГНУТ. 80X30MM</v>
          </cell>
          <cell r="C11702" t="str">
            <v>шт</v>
          </cell>
          <cell r="D11702">
            <v>1</v>
          </cell>
          <cell r="E11702" t="str">
            <v>7%</v>
          </cell>
          <cell r="F11702">
            <v>4480.2700000000004</v>
          </cell>
          <cell r="G11702">
            <v>4793.8900000000003</v>
          </cell>
        </row>
        <row r="11703">
          <cell r="A11703" t="str">
            <v>EL742R</v>
          </cell>
          <cell r="B11703" t="str">
            <v>ДЗЕРКАЛО ДЛЯ EL746R 759R 760R ВИГНУТ. 85X35MM</v>
          </cell>
          <cell r="C11703" t="str">
            <v>шт</v>
          </cell>
          <cell r="D11703">
            <v>1</v>
          </cell>
          <cell r="E11703" t="str">
            <v>7%</v>
          </cell>
          <cell r="F11703">
            <v>4480.2700000000004</v>
          </cell>
          <cell r="G11703">
            <v>4793.8900000000003</v>
          </cell>
        </row>
        <row r="11704">
          <cell r="A11704" t="str">
            <v>EL743R</v>
          </cell>
          <cell r="B11704" t="str">
            <v>ДЗЕРКАЛО ДЛЯ EL746R 759R 760R ВИГНУТ. 85X40MM</v>
          </cell>
          <cell r="C11704" t="str">
            <v>шт</v>
          </cell>
          <cell r="D11704">
            <v>1</v>
          </cell>
          <cell r="E11704" t="str">
            <v>7%</v>
          </cell>
          <cell r="F11704">
            <v>4480.2700000000004</v>
          </cell>
          <cell r="G11704">
            <v>4793.8900000000003</v>
          </cell>
        </row>
        <row r="11705">
          <cell r="A11705" t="str">
            <v>EL755R</v>
          </cell>
          <cell r="B11705" t="str">
            <v>ДЗЕРКАЛО ДЛЯ EL746R759R760R 80X30MM</v>
          </cell>
          <cell r="C11705" t="str">
            <v>шт</v>
          </cell>
          <cell r="D11705">
            <v>1</v>
          </cell>
          <cell r="E11705" t="str">
            <v>7%</v>
          </cell>
          <cell r="F11705">
            <v>5888.06</v>
          </cell>
          <cell r="G11705">
            <v>6300.22</v>
          </cell>
        </row>
        <row r="11706">
          <cell r="A11706" t="str">
            <v>EL756R</v>
          </cell>
          <cell r="B11706" t="str">
            <v>ДЗЕРКАЛО ДЛЯ EL746R759R760R 85X33MM</v>
          </cell>
          <cell r="C11706" t="str">
            <v>шт</v>
          </cell>
          <cell r="D11706">
            <v>1</v>
          </cell>
          <cell r="E11706" t="str">
            <v>7%</v>
          </cell>
          <cell r="F11706">
            <v>5888.06</v>
          </cell>
          <cell r="G11706">
            <v>6300.22</v>
          </cell>
        </row>
        <row r="11707">
          <cell r="A11707" t="str">
            <v>EL495R</v>
          </cell>
          <cell r="B11707" t="str">
            <v>ДЗЕРКАЛО З ВАЖКОЮ РУЧК. 110X30MM</v>
          </cell>
          <cell r="C11707" t="str">
            <v>шт</v>
          </cell>
          <cell r="D11707">
            <v>1</v>
          </cell>
          <cell r="E11707" t="str">
            <v>7%</v>
          </cell>
          <cell r="F11707">
            <v>10036.6</v>
          </cell>
          <cell r="G11707">
            <v>10739.16</v>
          </cell>
        </row>
        <row r="11708">
          <cell r="A11708" t="str">
            <v>EM131R</v>
          </cell>
          <cell r="B11708" t="str">
            <v>ДИЛАТАТОР ХЕГАР 1. 5MM 185MM</v>
          </cell>
          <cell r="C11708" t="str">
            <v>шт</v>
          </cell>
          <cell r="D11708">
            <v>1</v>
          </cell>
          <cell r="E11708" t="str">
            <v>7%</v>
          </cell>
          <cell r="F11708">
            <v>807.91</v>
          </cell>
          <cell r="G11708">
            <v>864.46</v>
          </cell>
        </row>
        <row r="11709">
          <cell r="A11709" t="str">
            <v>EM140R</v>
          </cell>
          <cell r="B11709" t="str">
            <v>ДИЛАТАТОР ХЕГАР 10. 5MM 185MM</v>
          </cell>
          <cell r="C11709" t="str">
            <v>шт</v>
          </cell>
          <cell r="D11709">
            <v>1</v>
          </cell>
          <cell r="E11709" t="str">
            <v>7%</v>
          </cell>
          <cell r="F11709">
            <v>1506.4</v>
          </cell>
          <cell r="G11709">
            <v>1611.85</v>
          </cell>
        </row>
        <row r="11710">
          <cell r="A11710" t="str">
            <v>EM110R</v>
          </cell>
          <cell r="B11710" t="str">
            <v>ДИЛАТАТОР ХЕГАР 10MM 185MM</v>
          </cell>
          <cell r="C11710" t="str">
            <v>шт</v>
          </cell>
          <cell r="D11710">
            <v>1</v>
          </cell>
          <cell r="E11710" t="str">
            <v>7%</v>
          </cell>
          <cell r="F11710">
            <v>1177.7</v>
          </cell>
          <cell r="G11710">
            <v>1260.1400000000001</v>
          </cell>
        </row>
        <row r="11711">
          <cell r="A11711" t="str">
            <v>EM141R</v>
          </cell>
          <cell r="B11711" t="str">
            <v>ДИЛАТАТОР ХЕГАР 11. 5MM 185MM</v>
          </cell>
          <cell r="C11711" t="str">
            <v>шт</v>
          </cell>
          <cell r="D11711">
            <v>1</v>
          </cell>
          <cell r="E11711" t="str">
            <v>7%</v>
          </cell>
          <cell r="F11711">
            <v>2009.83</v>
          </cell>
          <cell r="G11711">
            <v>2150.52</v>
          </cell>
        </row>
        <row r="11712">
          <cell r="A11712" t="str">
            <v>EM111R</v>
          </cell>
          <cell r="B11712" t="str">
            <v>ДИЛАТАТОР ХЕГАР 11MM 185MM</v>
          </cell>
          <cell r="C11712" t="str">
            <v>шт</v>
          </cell>
          <cell r="D11712">
            <v>1</v>
          </cell>
          <cell r="E11712" t="str">
            <v>7%</v>
          </cell>
          <cell r="F11712">
            <v>1769.79</v>
          </cell>
          <cell r="G11712">
            <v>1893.68</v>
          </cell>
        </row>
        <row r="11713">
          <cell r="A11713" t="str">
            <v>EM142R</v>
          </cell>
          <cell r="B11713" t="str">
            <v>ДИЛАТАТОР ХЕГАР 12. 5MM 185MM</v>
          </cell>
          <cell r="C11713" t="str">
            <v>шт</v>
          </cell>
          <cell r="D11713">
            <v>1</v>
          </cell>
          <cell r="E11713" t="str">
            <v>7%</v>
          </cell>
          <cell r="F11713">
            <v>2009.83</v>
          </cell>
          <cell r="G11713">
            <v>2150.52</v>
          </cell>
        </row>
        <row r="11714">
          <cell r="A11714" t="str">
            <v>EM112R</v>
          </cell>
          <cell r="B11714" t="str">
            <v>ДИЛАТАТОР ХЕГАР 12MM 185MM</v>
          </cell>
          <cell r="C11714" t="str">
            <v>шт</v>
          </cell>
          <cell r="D11714">
            <v>1</v>
          </cell>
          <cell r="E11714" t="str">
            <v>7%</v>
          </cell>
          <cell r="F11714">
            <v>1769.79</v>
          </cell>
          <cell r="G11714">
            <v>1893.68</v>
          </cell>
        </row>
        <row r="11715">
          <cell r="A11715" t="str">
            <v>EM143R</v>
          </cell>
          <cell r="B11715" t="str">
            <v>ДИЛАТАТОР ХЕГАР 13. 5MM 185MM</v>
          </cell>
          <cell r="C11715" t="str">
            <v>шт</v>
          </cell>
          <cell r="D11715">
            <v>1</v>
          </cell>
          <cell r="E11715" t="str">
            <v>7%</v>
          </cell>
          <cell r="F11715">
            <v>2009.83</v>
          </cell>
          <cell r="G11715">
            <v>2150.52</v>
          </cell>
        </row>
        <row r="11716">
          <cell r="A11716" t="str">
            <v>EM113R</v>
          </cell>
          <cell r="B11716" t="str">
            <v>ДИЛАТАТОР ХЕГАР 13MM 185MM</v>
          </cell>
          <cell r="C11716" t="str">
            <v>шт</v>
          </cell>
          <cell r="D11716">
            <v>1</v>
          </cell>
          <cell r="E11716" t="str">
            <v>7%</v>
          </cell>
          <cell r="F11716">
            <v>1769.79</v>
          </cell>
          <cell r="G11716">
            <v>1893.68</v>
          </cell>
        </row>
        <row r="11717">
          <cell r="A11717" t="str">
            <v>EM144R</v>
          </cell>
          <cell r="B11717" t="str">
            <v>ДИЛАТАТОР ХЕГАР 14. 5MM 185MM</v>
          </cell>
          <cell r="C11717" t="str">
            <v>шт</v>
          </cell>
          <cell r="D11717">
            <v>1</v>
          </cell>
          <cell r="E11717" t="str">
            <v>7%</v>
          </cell>
          <cell r="F11717">
            <v>2009.83</v>
          </cell>
          <cell r="G11717">
            <v>2150.52</v>
          </cell>
        </row>
        <row r="11718">
          <cell r="A11718" t="str">
            <v>EM114R</v>
          </cell>
          <cell r="B11718" t="str">
            <v>ДИЛАТАТОР ХЕГАР 14MM 185MM</v>
          </cell>
          <cell r="C11718" t="str">
            <v>шт</v>
          </cell>
          <cell r="D11718">
            <v>1</v>
          </cell>
          <cell r="E11718" t="str">
            <v>7%</v>
          </cell>
          <cell r="F11718">
            <v>1769.79</v>
          </cell>
          <cell r="G11718">
            <v>1893.68</v>
          </cell>
        </row>
        <row r="11719">
          <cell r="A11719" t="str">
            <v>EM145R</v>
          </cell>
          <cell r="B11719" t="str">
            <v>ДИЛАТАТОР ХЕГАР 15. 5MM 185MM</v>
          </cell>
          <cell r="C11719" t="str">
            <v>шт</v>
          </cell>
          <cell r="D11719">
            <v>1</v>
          </cell>
          <cell r="E11719" t="str">
            <v>7%</v>
          </cell>
          <cell r="F11719">
            <v>2009.83</v>
          </cell>
          <cell r="G11719">
            <v>2150.52</v>
          </cell>
        </row>
        <row r="11720">
          <cell r="A11720" t="str">
            <v>EM115R</v>
          </cell>
          <cell r="B11720" t="str">
            <v>ДИЛАТАТОР ХЕГАР 15MM 185MM</v>
          </cell>
          <cell r="C11720" t="str">
            <v>шт</v>
          </cell>
          <cell r="D11720">
            <v>1</v>
          </cell>
          <cell r="E11720" t="str">
            <v>7%</v>
          </cell>
          <cell r="F11720">
            <v>1769.79</v>
          </cell>
          <cell r="G11720">
            <v>1893.68</v>
          </cell>
        </row>
        <row r="11721">
          <cell r="A11721" t="str">
            <v>EM146R</v>
          </cell>
          <cell r="B11721" t="str">
            <v>ДИЛАТАТОР ХЕГАР 16. 5MM 185MM</v>
          </cell>
          <cell r="C11721" t="str">
            <v>шт</v>
          </cell>
          <cell r="D11721">
            <v>1</v>
          </cell>
          <cell r="E11721" t="str">
            <v>7%</v>
          </cell>
          <cell r="F11721">
            <v>2585.0500000000002</v>
          </cell>
          <cell r="G11721">
            <v>2766.01</v>
          </cell>
        </row>
        <row r="11722">
          <cell r="A11722" t="str">
            <v>EM116R</v>
          </cell>
          <cell r="B11722" t="str">
            <v>ДИЛАТАТОР ХЕГАР 16MM 185MM</v>
          </cell>
          <cell r="C11722" t="str">
            <v>шт</v>
          </cell>
          <cell r="D11722">
            <v>1</v>
          </cell>
          <cell r="E11722" t="str">
            <v>7%</v>
          </cell>
          <cell r="F11722">
            <v>2247.6999999999998</v>
          </cell>
          <cell r="G11722">
            <v>2405.04</v>
          </cell>
        </row>
        <row r="11723">
          <cell r="A11723" t="str">
            <v>EM147R</v>
          </cell>
          <cell r="B11723" t="str">
            <v>ДИЛАТАТОР ХЕГАР 17. 5MM 185MM</v>
          </cell>
          <cell r="C11723" t="str">
            <v>шт</v>
          </cell>
          <cell r="D11723">
            <v>1</v>
          </cell>
          <cell r="E11723" t="str">
            <v>7%</v>
          </cell>
          <cell r="F11723">
            <v>2585.0500000000002</v>
          </cell>
          <cell r="G11723">
            <v>2766.01</v>
          </cell>
        </row>
        <row r="11724">
          <cell r="A11724" t="str">
            <v>EM117R</v>
          </cell>
          <cell r="B11724" t="str">
            <v>ДИЛАТАТОР ХЕГАР 17MM 185MM</v>
          </cell>
          <cell r="C11724" t="str">
            <v>шт</v>
          </cell>
          <cell r="D11724">
            <v>1</v>
          </cell>
          <cell r="E11724" t="str">
            <v>7%</v>
          </cell>
          <cell r="F11724">
            <v>2247.6999999999998</v>
          </cell>
          <cell r="G11724">
            <v>2405.04</v>
          </cell>
        </row>
        <row r="11725">
          <cell r="A11725" t="str">
            <v>EM118R</v>
          </cell>
          <cell r="B11725" t="str">
            <v>ДИЛАТАТОР ХЕГАР 18MM 185MM</v>
          </cell>
          <cell r="C11725" t="str">
            <v>шт</v>
          </cell>
          <cell r="D11725">
            <v>1</v>
          </cell>
          <cell r="E11725" t="str">
            <v>7%</v>
          </cell>
          <cell r="F11725">
            <v>2396.92</v>
          </cell>
          <cell r="G11725">
            <v>2564.6999999999998</v>
          </cell>
        </row>
        <row r="11726">
          <cell r="A11726" t="str">
            <v>EM119R</v>
          </cell>
          <cell r="B11726" t="str">
            <v>ДИЛАТАТОР ХЕГАР 19MM 185MM</v>
          </cell>
          <cell r="C11726" t="str">
            <v>шт</v>
          </cell>
          <cell r="D11726">
            <v>1</v>
          </cell>
          <cell r="E11726" t="str">
            <v>7%</v>
          </cell>
          <cell r="F11726">
            <v>2396.92</v>
          </cell>
          <cell r="G11726">
            <v>2564.6999999999998</v>
          </cell>
        </row>
        <row r="11727">
          <cell r="A11727" t="str">
            <v>EM101R</v>
          </cell>
          <cell r="B11727" t="str">
            <v>ДИЛАТАТОР ХЕГАР 1MM 185MM</v>
          </cell>
          <cell r="C11727" t="str">
            <v>шт</v>
          </cell>
          <cell r="E11727" t="str">
            <v>7%</v>
          </cell>
          <cell r="F11727">
            <v>724.01</v>
          </cell>
          <cell r="G11727">
            <v>774.69</v>
          </cell>
        </row>
        <row r="11728">
          <cell r="A11728" t="str">
            <v>EM132R</v>
          </cell>
          <cell r="B11728" t="str">
            <v>ДИЛАТАТОР ХЕГАР 2. 5MM 185MM</v>
          </cell>
          <cell r="C11728" t="str">
            <v>шт</v>
          </cell>
          <cell r="D11728">
            <v>1</v>
          </cell>
          <cell r="E11728" t="str">
            <v>7%</v>
          </cell>
          <cell r="F11728">
            <v>807.91</v>
          </cell>
          <cell r="G11728">
            <v>864.46</v>
          </cell>
        </row>
        <row r="11729">
          <cell r="A11729" t="str">
            <v>EM120R</v>
          </cell>
          <cell r="B11729" t="str">
            <v>ДИЛАТАТОР ХЕГАР 20MM 185MM</v>
          </cell>
          <cell r="C11729" t="str">
            <v>шт</v>
          </cell>
          <cell r="D11729">
            <v>1</v>
          </cell>
          <cell r="E11729" t="str">
            <v>7%</v>
          </cell>
          <cell r="F11729">
            <v>2396.92</v>
          </cell>
          <cell r="G11729">
            <v>2564.6999999999998</v>
          </cell>
        </row>
        <row r="11730">
          <cell r="A11730" t="str">
            <v>EM121R</v>
          </cell>
          <cell r="B11730" t="str">
            <v>ДИЛАТАТОР ХЕГАР 21MM 185MM</v>
          </cell>
          <cell r="C11730" t="str">
            <v>шт</v>
          </cell>
          <cell r="D11730">
            <v>1</v>
          </cell>
          <cell r="E11730" t="str">
            <v>7%</v>
          </cell>
          <cell r="F11730">
            <v>3014.09</v>
          </cell>
          <cell r="G11730">
            <v>3225.08</v>
          </cell>
        </row>
        <row r="11731">
          <cell r="A11731" t="str">
            <v>EM122R</v>
          </cell>
          <cell r="B11731" t="str">
            <v>ДИЛАТАТОР ХЕГАР 22MM 185MM</v>
          </cell>
          <cell r="C11731" t="str">
            <v>шт</v>
          </cell>
          <cell r="D11731">
            <v>1</v>
          </cell>
          <cell r="E11731" t="str">
            <v>7%</v>
          </cell>
          <cell r="F11731">
            <v>3014.09</v>
          </cell>
          <cell r="G11731">
            <v>3225.08</v>
          </cell>
        </row>
        <row r="11732">
          <cell r="A11732" t="str">
            <v>EM123R</v>
          </cell>
          <cell r="B11732" t="str">
            <v>ДИЛАТАТОР ХЕГАР 23MM 185MM</v>
          </cell>
          <cell r="C11732" t="str">
            <v>шт</v>
          </cell>
          <cell r="D11732">
            <v>1</v>
          </cell>
          <cell r="E11732" t="str">
            <v>7%</v>
          </cell>
          <cell r="F11732">
            <v>4297.32</v>
          </cell>
          <cell r="G11732">
            <v>4598.13</v>
          </cell>
        </row>
        <row r="11733">
          <cell r="A11733" t="str">
            <v>EM124R</v>
          </cell>
          <cell r="B11733" t="str">
            <v>ДИЛАТАТОР ХЕГАР 24MM 185MM</v>
          </cell>
          <cell r="C11733" t="str">
            <v>шт</v>
          </cell>
          <cell r="D11733">
            <v>1</v>
          </cell>
          <cell r="E11733" t="str">
            <v>7%</v>
          </cell>
          <cell r="F11733">
            <v>3014.09</v>
          </cell>
          <cell r="G11733">
            <v>3225.08</v>
          </cell>
        </row>
        <row r="11734">
          <cell r="A11734" t="str">
            <v>EM125R</v>
          </cell>
          <cell r="B11734" t="str">
            <v>ДИЛАТАТОР ХЕГАР 25MM 185MM</v>
          </cell>
          <cell r="C11734" t="str">
            <v>шт</v>
          </cell>
          <cell r="D11734">
            <v>1</v>
          </cell>
          <cell r="E11734" t="str">
            <v>7%</v>
          </cell>
          <cell r="F11734">
            <v>3341.5</v>
          </cell>
          <cell r="G11734">
            <v>3575.4</v>
          </cell>
        </row>
        <row r="11735">
          <cell r="A11735" t="str">
            <v>EM126R</v>
          </cell>
          <cell r="B11735" t="str">
            <v>ДИЛАТАТОР ХЕГАР 26MM 185MM</v>
          </cell>
          <cell r="C11735" t="str">
            <v>шт</v>
          </cell>
          <cell r="D11735">
            <v>1</v>
          </cell>
          <cell r="E11735" t="str">
            <v>7%</v>
          </cell>
          <cell r="F11735">
            <v>3341.5</v>
          </cell>
          <cell r="G11735">
            <v>3575.4</v>
          </cell>
        </row>
        <row r="11736">
          <cell r="A11736" t="str">
            <v>EM102R</v>
          </cell>
          <cell r="B11736" t="str">
            <v>ДИЛАТАТОР ХЕГАР 2MM 185MM</v>
          </cell>
          <cell r="C11736" t="str">
            <v>шт</v>
          </cell>
          <cell r="D11736">
            <v>1</v>
          </cell>
          <cell r="E11736" t="str">
            <v>7%</v>
          </cell>
          <cell r="F11736">
            <v>724.01</v>
          </cell>
          <cell r="G11736">
            <v>774.69</v>
          </cell>
        </row>
        <row r="11737">
          <cell r="A11737" t="str">
            <v>EM133R</v>
          </cell>
          <cell r="B11737" t="str">
            <v>ДИЛАТАТОР ХЕГАР 3. 5MM 185MM</v>
          </cell>
          <cell r="C11737" t="str">
            <v>шт</v>
          </cell>
          <cell r="D11737">
            <v>1</v>
          </cell>
          <cell r="E11737" t="str">
            <v>7%</v>
          </cell>
          <cell r="F11737">
            <v>807.91</v>
          </cell>
          <cell r="G11737">
            <v>864.46</v>
          </cell>
        </row>
        <row r="11738">
          <cell r="A11738" t="str">
            <v>EM103R</v>
          </cell>
          <cell r="B11738" t="str">
            <v>ДИЛАТАТОР ХЕГАР 3MM 185MM</v>
          </cell>
          <cell r="C11738" t="str">
            <v>шт</v>
          </cell>
          <cell r="D11738">
            <v>1</v>
          </cell>
          <cell r="E11738" t="str">
            <v>7%</v>
          </cell>
          <cell r="F11738">
            <v>724.01</v>
          </cell>
          <cell r="G11738">
            <v>774.69</v>
          </cell>
        </row>
        <row r="11739">
          <cell r="A11739" t="str">
            <v>EM134R</v>
          </cell>
          <cell r="B11739" t="str">
            <v>ДИЛАТАТОР ХЕГАР 4. 5MM 185MM</v>
          </cell>
          <cell r="C11739" t="str">
            <v>шт</v>
          </cell>
          <cell r="D11739">
            <v>1</v>
          </cell>
          <cell r="E11739" t="str">
            <v>7%</v>
          </cell>
          <cell r="F11739">
            <v>807.91</v>
          </cell>
          <cell r="G11739">
            <v>864.46</v>
          </cell>
        </row>
        <row r="11740">
          <cell r="A11740" t="str">
            <v>EM104R</v>
          </cell>
          <cell r="B11740" t="str">
            <v>ДИЛАТАТОР ХЕГАР 4MM 185MM</v>
          </cell>
          <cell r="C11740" t="str">
            <v>шт</v>
          </cell>
          <cell r="D11740">
            <v>1</v>
          </cell>
          <cell r="E11740" t="str">
            <v>7%</v>
          </cell>
          <cell r="F11740">
            <v>724.01</v>
          </cell>
          <cell r="G11740">
            <v>774.69</v>
          </cell>
        </row>
        <row r="11741">
          <cell r="A11741" t="str">
            <v>EM135R</v>
          </cell>
          <cell r="B11741" t="str">
            <v>ДИЛАТАТОР ХЕГАР 5. 5MM 185MM</v>
          </cell>
          <cell r="C11741" t="str">
            <v>шт</v>
          </cell>
          <cell r="E11741" t="str">
            <v>7%</v>
          </cell>
          <cell r="F11741">
            <v>807.91</v>
          </cell>
          <cell r="G11741">
            <v>864.46</v>
          </cell>
        </row>
        <row r="11742">
          <cell r="A11742" t="str">
            <v>EM105R</v>
          </cell>
          <cell r="B11742" t="str">
            <v>ДИЛАТАТОР ХЕГАР 5MM 185MM</v>
          </cell>
          <cell r="C11742" t="str">
            <v>шт</v>
          </cell>
          <cell r="D11742">
            <v>1</v>
          </cell>
          <cell r="E11742" t="str">
            <v>7%</v>
          </cell>
          <cell r="F11742">
            <v>724.01</v>
          </cell>
          <cell r="G11742">
            <v>774.69</v>
          </cell>
        </row>
        <row r="11743">
          <cell r="A11743" t="str">
            <v>EM136R</v>
          </cell>
          <cell r="B11743" t="str">
            <v>ДИЛАТАТОР ХЕГАР 6. 5MM 185MM</v>
          </cell>
          <cell r="C11743" t="str">
            <v>шт</v>
          </cell>
          <cell r="D11743">
            <v>1</v>
          </cell>
          <cell r="E11743" t="str">
            <v>7%</v>
          </cell>
          <cell r="F11743">
            <v>1506.4</v>
          </cell>
          <cell r="G11743">
            <v>1611.85</v>
          </cell>
        </row>
        <row r="11744">
          <cell r="A11744" t="str">
            <v>EM106R</v>
          </cell>
          <cell r="B11744" t="str">
            <v>ДИЛАТАТОР ХЕГАР 6MM 185MM</v>
          </cell>
          <cell r="C11744" t="str">
            <v>шт</v>
          </cell>
          <cell r="D11744">
            <v>1</v>
          </cell>
          <cell r="E11744" t="str">
            <v>7%</v>
          </cell>
          <cell r="F11744">
            <v>1177.7</v>
          </cell>
          <cell r="G11744">
            <v>1260.1400000000001</v>
          </cell>
        </row>
        <row r="11745">
          <cell r="A11745" t="str">
            <v>EM137R</v>
          </cell>
          <cell r="B11745" t="str">
            <v>ДИЛАТАТОР ХЕГАР 7. 5MM 185MM</v>
          </cell>
          <cell r="C11745" t="str">
            <v>шт</v>
          </cell>
          <cell r="D11745">
            <v>1</v>
          </cell>
          <cell r="E11745" t="str">
            <v>7%</v>
          </cell>
          <cell r="F11745">
            <v>1506.4</v>
          </cell>
          <cell r="G11745">
            <v>1611.85</v>
          </cell>
        </row>
        <row r="11746">
          <cell r="A11746" t="str">
            <v>EM107R</v>
          </cell>
          <cell r="B11746" t="str">
            <v>ДИЛАТАТОР ХЕГАР 7MM 185MM</v>
          </cell>
          <cell r="C11746" t="str">
            <v>шт</v>
          </cell>
          <cell r="D11746">
            <v>1</v>
          </cell>
          <cell r="E11746" t="str">
            <v>7%</v>
          </cell>
          <cell r="F11746">
            <v>1177.7</v>
          </cell>
          <cell r="G11746">
            <v>1260.1400000000001</v>
          </cell>
        </row>
        <row r="11747">
          <cell r="A11747" t="str">
            <v>EM138R</v>
          </cell>
          <cell r="B11747" t="str">
            <v>ДИЛАТАТОР ХЕГАР 8. 5MM 185MM</v>
          </cell>
          <cell r="C11747" t="str">
            <v>шт</v>
          </cell>
          <cell r="D11747">
            <v>1</v>
          </cell>
          <cell r="E11747" t="str">
            <v>7%</v>
          </cell>
          <cell r="F11747">
            <v>1506.4</v>
          </cell>
          <cell r="G11747">
            <v>1611.85</v>
          </cell>
        </row>
        <row r="11748">
          <cell r="A11748" t="str">
            <v>EM108R</v>
          </cell>
          <cell r="B11748" t="str">
            <v>ДИЛАТАТОР ХЕГАР 8MM 185MM</v>
          </cell>
          <cell r="C11748" t="str">
            <v>шт</v>
          </cell>
          <cell r="D11748">
            <v>1</v>
          </cell>
          <cell r="E11748" t="str">
            <v>7%</v>
          </cell>
          <cell r="F11748">
            <v>1177.7</v>
          </cell>
          <cell r="G11748">
            <v>1260.1400000000001</v>
          </cell>
        </row>
        <row r="11749">
          <cell r="A11749" t="str">
            <v>EM139R</v>
          </cell>
          <cell r="B11749" t="str">
            <v>ДИЛАТАТОР ХЕГАР 9. 5MM 185MM</v>
          </cell>
          <cell r="C11749" t="str">
            <v>шт</v>
          </cell>
          <cell r="D11749">
            <v>1</v>
          </cell>
          <cell r="E11749" t="str">
            <v>7%</v>
          </cell>
          <cell r="F11749">
            <v>1506.4</v>
          </cell>
          <cell r="G11749">
            <v>1611.85</v>
          </cell>
        </row>
        <row r="11750">
          <cell r="A11750" t="str">
            <v>EM109R</v>
          </cell>
          <cell r="B11750" t="str">
            <v>ДИЛАТАТОР ХЕГАР 9MM 185MM</v>
          </cell>
          <cell r="C11750" t="str">
            <v>шт</v>
          </cell>
          <cell r="D11750">
            <v>1</v>
          </cell>
          <cell r="E11750" t="str">
            <v>7%</v>
          </cell>
          <cell r="F11750">
            <v>1177.7</v>
          </cell>
          <cell r="G11750">
            <v>1260.1400000000001</v>
          </cell>
        </row>
        <row r="11751">
          <cell r="A11751" t="str">
            <v>PO141R</v>
          </cell>
          <cell r="B11751" t="str">
            <v>ДИСЕКТОР</v>
          </cell>
          <cell r="C11751" t="str">
            <v>шт</v>
          </cell>
          <cell r="D11751">
            <v>1</v>
          </cell>
          <cell r="E11751" t="str">
            <v>7%</v>
          </cell>
          <cell r="F11751">
            <v>41632.019999999997</v>
          </cell>
          <cell r="G11751">
            <v>44546.26</v>
          </cell>
        </row>
        <row r="11752">
          <cell r="A11752" t="str">
            <v>FF301R</v>
          </cell>
          <cell r="B11752" t="str">
            <v>ДИСЕКТОР 240MM ШПАТЕЛЬ 3+4MM</v>
          </cell>
          <cell r="C11752" t="str">
            <v>шт</v>
          </cell>
          <cell r="E11752" t="str">
            <v>7%</v>
          </cell>
          <cell r="F11752">
            <v>5728.9</v>
          </cell>
          <cell r="G11752">
            <v>6129.92</v>
          </cell>
        </row>
        <row r="11753">
          <cell r="A11753" t="str">
            <v>PO214R</v>
          </cell>
          <cell r="B11753" t="str">
            <v>ДИСЕКТОР ДЛЯ ЖОВЧНИХ ПРОТОК</v>
          </cell>
          <cell r="C11753" t="str">
            <v>шт</v>
          </cell>
          <cell r="D11753">
            <v>1</v>
          </cell>
          <cell r="E11753" t="str">
            <v>7%</v>
          </cell>
          <cell r="F11753">
            <v>39274.03</v>
          </cell>
          <cell r="G11753">
            <v>42023.21</v>
          </cell>
        </row>
        <row r="11754">
          <cell r="A11754" t="str">
            <v>PO151R</v>
          </cell>
          <cell r="B11754" t="str">
            <v>ДИСЕКТОР ДЛЯ ЖОВЧНОГО МІХУРА</v>
          </cell>
          <cell r="C11754" t="str">
            <v>шт</v>
          </cell>
          <cell r="D11754">
            <v>1</v>
          </cell>
          <cell r="E11754" t="str">
            <v>7%</v>
          </cell>
          <cell r="F11754">
            <v>39274.03</v>
          </cell>
          <cell r="G11754">
            <v>42023.21</v>
          </cell>
        </row>
        <row r="11755">
          <cell r="A11755" t="str">
            <v>PO100R</v>
          </cell>
          <cell r="B11755" t="str">
            <v>ДИСЕКТОР З ДЕЛІКАТНИМИ КІНЧИКАМИ</v>
          </cell>
          <cell r="C11755" t="str">
            <v>шт</v>
          </cell>
          <cell r="D11755">
            <v>1</v>
          </cell>
          <cell r="E11755" t="str">
            <v>7%</v>
          </cell>
          <cell r="F11755">
            <v>39274.03</v>
          </cell>
          <cell r="G11755">
            <v>42023.21</v>
          </cell>
        </row>
        <row r="11756">
          <cell r="A11756" t="str">
            <v>PO187R</v>
          </cell>
          <cell r="B11756" t="str">
            <v>ДИСЕКТОР ЗІГНУТИЙ ПРАВОРУЧ</v>
          </cell>
          <cell r="C11756" t="str">
            <v>шт</v>
          </cell>
          <cell r="D11756">
            <v>1</v>
          </cell>
          <cell r="E11756" t="str">
            <v>7%</v>
          </cell>
          <cell r="F11756">
            <v>39274.03</v>
          </cell>
          <cell r="G11756">
            <v>42023.21</v>
          </cell>
        </row>
        <row r="11757">
          <cell r="A11757" t="str">
            <v>FF347R</v>
          </cell>
          <cell r="B11757" t="str">
            <v>ДИСЕКТОР ЛЕГКА МОДЕЛЬ</v>
          </cell>
          <cell r="C11757" t="str">
            <v>шт</v>
          </cell>
          <cell r="E11757" t="str">
            <v>7%</v>
          </cell>
          <cell r="F11757">
            <v>6574.43</v>
          </cell>
          <cell r="G11757">
            <v>7034.64</v>
          </cell>
        </row>
        <row r="11758">
          <cell r="A11758" t="str">
            <v>PO302R</v>
          </cell>
          <cell r="B11758" t="str">
            <v>ДИСЕКТОР МЕРІЛЕНД</v>
          </cell>
          <cell r="C11758" t="str">
            <v>шт</v>
          </cell>
          <cell r="D11758">
            <v>1</v>
          </cell>
          <cell r="E11758" t="str">
            <v>7%</v>
          </cell>
          <cell r="F11758">
            <v>73039.740000000005</v>
          </cell>
          <cell r="G11758">
            <v>78152.52</v>
          </cell>
        </row>
        <row r="11759">
          <cell r="A11759" t="str">
            <v>PO322R</v>
          </cell>
          <cell r="B11759" t="str">
            <v>ДИСЕКТОР МЕРІЛЕНД</v>
          </cell>
          <cell r="C11759" t="str">
            <v>шт</v>
          </cell>
          <cell r="D11759">
            <v>1</v>
          </cell>
          <cell r="E11759" t="str">
            <v>7%</v>
          </cell>
          <cell r="F11759">
            <v>73039.740000000005</v>
          </cell>
          <cell r="G11759">
            <v>78152.52</v>
          </cell>
        </row>
        <row r="11760">
          <cell r="A11760" t="str">
            <v>PO237R</v>
          </cell>
          <cell r="B11760" t="str">
            <v>ДИСЕКТОР МЕРІЛЕНД З ПЕРЕХРЕСТОМ ЗУБЦІВ</v>
          </cell>
          <cell r="C11760" t="str">
            <v>шт</v>
          </cell>
          <cell r="E11760" t="str">
            <v>7%</v>
          </cell>
          <cell r="F11760">
            <v>38495.96</v>
          </cell>
          <cell r="G11760">
            <v>41190.68</v>
          </cell>
        </row>
        <row r="11761">
          <cell r="A11761" t="str">
            <v>PO238R</v>
          </cell>
          <cell r="B11761" t="str">
            <v>ДИСЕКТОР МЕРІЛЕНД З ПЕРЕХРЕСТОМ ЗУБЦІВ</v>
          </cell>
          <cell r="C11761" t="str">
            <v>шт</v>
          </cell>
          <cell r="D11761">
            <v>1</v>
          </cell>
          <cell r="E11761" t="str">
            <v>7%</v>
          </cell>
          <cell r="F11761">
            <v>63850.84</v>
          </cell>
          <cell r="G11761">
            <v>68320.399999999994</v>
          </cell>
        </row>
        <row r="11762">
          <cell r="A11762" t="str">
            <v>PO303R</v>
          </cell>
          <cell r="B11762" t="str">
            <v>ДИСЕКТОР ПРЯМИЙ</v>
          </cell>
          <cell r="C11762" t="str">
            <v>шт</v>
          </cell>
          <cell r="D11762">
            <v>1</v>
          </cell>
          <cell r="E11762" t="str">
            <v>7%</v>
          </cell>
          <cell r="F11762">
            <v>73039.740000000005</v>
          </cell>
          <cell r="G11762">
            <v>78152.52</v>
          </cell>
        </row>
        <row r="11763">
          <cell r="A11763" t="str">
            <v>PO323R</v>
          </cell>
          <cell r="B11763" t="str">
            <v>ДИСЕКТОР ПРЯМИЙ</v>
          </cell>
          <cell r="C11763" t="str">
            <v>шт</v>
          </cell>
          <cell r="D11763">
            <v>1</v>
          </cell>
          <cell r="E11763" t="str">
            <v>7%</v>
          </cell>
          <cell r="F11763">
            <v>73039.740000000005</v>
          </cell>
          <cell r="G11763">
            <v>78152.52</v>
          </cell>
        </row>
        <row r="11764">
          <cell r="A11764" t="str">
            <v>BJ110R</v>
          </cell>
          <cell r="B11764" t="str">
            <v>ДИСЕКЦ. ЗАТИСКАЧ 90° 280MM</v>
          </cell>
          <cell r="C11764" t="str">
            <v>шт</v>
          </cell>
          <cell r="D11764">
            <v>1</v>
          </cell>
          <cell r="E11764" t="str">
            <v>7%</v>
          </cell>
          <cell r="F11764">
            <v>24758.9</v>
          </cell>
          <cell r="G11764">
            <v>26492.02</v>
          </cell>
        </row>
        <row r="11765">
          <cell r="A11765" t="str">
            <v>BJ029R</v>
          </cell>
          <cell r="B11765" t="str">
            <v>ДИСЕКЦ. ЗАТИСКАЧ 90°ДЕЛІКАТН. 280MM</v>
          </cell>
          <cell r="C11765" t="str">
            <v>шт</v>
          </cell>
          <cell r="D11765">
            <v>1</v>
          </cell>
          <cell r="E11765" t="str">
            <v>7%</v>
          </cell>
          <cell r="F11765">
            <v>24758.9</v>
          </cell>
          <cell r="G11765">
            <v>26492.02</v>
          </cell>
        </row>
        <row r="11766">
          <cell r="A11766" t="str">
            <v>BJ015R</v>
          </cell>
          <cell r="B11766" t="str">
            <v xml:space="preserve">ДИСЕКЦ. І ЛІГАТУР. ЗАТИСКАЧ ВИГН. 185MM </v>
          </cell>
          <cell r="C11766" t="str">
            <v>шт</v>
          </cell>
          <cell r="D11766">
            <v>1</v>
          </cell>
          <cell r="E11766" t="str">
            <v>7%</v>
          </cell>
          <cell r="F11766">
            <v>8645.24</v>
          </cell>
          <cell r="G11766">
            <v>9250.41</v>
          </cell>
        </row>
        <row r="11767">
          <cell r="A11767" t="str">
            <v>BJ016R</v>
          </cell>
          <cell r="B11767" t="str">
            <v xml:space="preserve">ДИСЕКЦ. І ЛІГАТУР. ЗАТИСКАЧ ВИГН. 210MM </v>
          </cell>
          <cell r="C11767" t="str">
            <v>шт</v>
          </cell>
          <cell r="E11767" t="str">
            <v>7%</v>
          </cell>
          <cell r="F11767">
            <v>8645.24</v>
          </cell>
          <cell r="G11767">
            <v>9250.41</v>
          </cell>
        </row>
        <row r="11768">
          <cell r="A11768" t="str">
            <v>BJ017R</v>
          </cell>
          <cell r="B11768" t="str">
            <v xml:space="preserve">ДИСЕКЦ. І ЛІГАТУР. ЗАТИСКАЧ ВИГН. 215MM </v>
          </cell>
          <cell r="C11768" t="str">
            <v>шт</v>
          </cell>
          <cell r="D11768">
            <v>1</v>
          </cell>
          <cell r="E11768" t="str">
            <v>7%</v>
          </cell>
          <cell r="F11768">
            <v>8645.24</v>
          </cell>
          <cell r="G11768">
            <v>9250.41</v>
          </cell>
        </row>
        <row r="11769">
          <cell r="A11769" t="str">
            <v>BJ018R</v>
          </cell>
          <cell r="B11769" t="str">
            <v xml:space="preserve">ДИСЕКЦ. І ЛІГАТУР. ЗАТИСКАЧ ВИГН. 220MM </v>
          </cell>
          <cell r="C11769" t="str">
            <v>шт</v>
          </cell>
          <cell r="E11769" t="str">
            <v>7%</v>
          </cell>
          <cell r="F11769">
            <v>8645.24</v>
          </cell>
          <cell r="G11769">
            <v>9250.41</v>
          </cell>
        </row>
        <row r="11770">
          <cell r="A11770" t="str">
            <v>BC683R</v>
          </cell>
          <cell r="B11770" t="str">
            <v xml:space="preserve">ДИСЕКЦ. НОЖИЦІ МЕТЦЕНБАУМ ВИГНУТІ 160MM </v>
          </cell>
          <cell r="C11770" t="str">
            <v>шт</v>
          </cell>
          <cell r="E11770" t="str">
            <v>7%</v>
          </cell>
          <cell r="F11770">
            <v>3095.84</v>
          </cell>
          <cell r="G11770">
            <v>3312.54</v>
          </cell>
        </row>
        <row r="11771">
          <cell r="A11771" t="str">
            <v>FD253R</v>
          </cell>
          <cell r="B11771" t="str">
            <v>ДИСЕКЦ. ПІНЦЕТ З ДІАМАНТ.ПОКРИТТЯМ 180MM</v>
          </cell>
          <cell r="C11771" t="str">
            <v>шт</v>
          </cell>
          <cell r="E11771" t="str">
            <v>7%</v>
          </cell>
          <cell r="F11771">
            <v>21931.64</v>
          </cell>
          <cell r="G11771">
            <v>23466.86</v>
          </cell>
        </row>
        <row r="11772">
          <cell r="A11772" t="str">
            <v>GK010R</v>
          </cell>
          <cell r="B11772" t="str">
            <v>ДИСЕКЦІЙНИЙ ПІНЦЕТ ІЗОЛЬОВАНИЙ</v>
          </cell>
          <cell r="C11772" t="str">
            <v>шт</v>
          </cell>
          <cell r="D11772">
            <v>1</v>
          </cell>
          <cell r="E11772" t="str">
            <v>7%</v>
          </cell>
          <cell r="F11772">
            <v>26346.17</v>
          </cell>
          <cell r="G11772">
            <v>28190.400000000001</v>
          </cell>
        </row>
        <row r="11773">
          <cell r="A11773" t="str">
            <v>PL671R</v>
          </cell>
          <cell r="B11773" t="str">
            <v>Дисекційний шпатель</v>
          </cell>
          <cell r="C11773" t="str">
            <v>шт</v>
          </cell>
          <cell r="D11773">
            <v>1</v>
          </cell>
          <cell r="E11773" t="str">
            <v>7%</v>
          </cell>
          <cell r="F11773">
            <v>15141.83</v>
          </cell>
          <cell r="G11773">
            <v>16201.75</v>
          </cell>
        </row>
        <row r="11774">
          <cell r="A11774" t="str">
            <v>PL657R</v>
          </cell>
          <cell r="B11774" t="str">
            <v>ДИСЕКЦІЙНИЙ ШПАТЕЛЬ 5MM 330MM</v>
          </cell>
          <cell r="C11774" t="str">
            <v>шт</v>
          </cell>
          <cell r="D11774">
            <v>1</v>
          </cell>
          <cell r="E11774" t="str">
            <v>7%</v>
          </cell>
          <cell r="F11774">
            <v>6746.57</v>
          </cell>
          <cell r="G11774">
            <v>7218.83</v>
          </cell>
        </row>
        <row r="11775">
          <cell r="A11775" t="str">
            <v>PL659R</v>
          </cell>
          <cell r="B11775" t="str">
            <v>ДИСЕКЦІЙНИЙ ШПАТЕЛЬ ЗАГНУТИЙ 5MM 330MM</v>
          </cell>
          <cell r="C11775" t="str">
            <v>шт</v>
          </cell>
          <cell r="D11775">
            <v>1</v>
          </cell>
          <cell r="E11775" t="str">
            <v>7%</v>
          </cell>
          <cell r="F11775">
            <v>8761.15</v>
          </cell>
          <cell r="G11775">
            <v>9374.43</v>
          </cell>
        </row>
        <row r="11776">
          <cell r="A11776" t="str">
            <v>BC017R</v>
          </cell>
          <cell r="B11776" t="str">
            <v>ДИСЕКЦІЙНІ НОЖИЦІ ДЛЯ НЕРВУ ВИГНУТІ 140MM</v>
          </cell>
          <cell r="C11776" t="str">
            <v>шт</v>
          </cell>
          <cell r="D11776">
            <v>1</v>
          </cell>
          <cell r="E11776" t="str">
            <v>7%</v>
          </cell>
          <cell r="F11776">
            <v>8447.16</v>
          </cell>
          <cell r="G11776">
            <v>9038.4599999999991</v>
          </cell>
        </row>
        <row r="11777">
          <cell r="A11777" t="str">
            <v>BC624R</v>
          </cell>
          <cell r="B11777" t="str">
            <v>ДИСЕКЦІЙНІ НОЖИЦІ ЗАГНУТІ 60° 280MM</v>
          </cell>
          <cell r="C11777" t="str">
            <v>шт</v>
          </cell>
          <cell r="D11777">
            <v>1</v>
          </cell>
          <cell r="E11777" t="str">
            <v>7%</v>
          </cell>
          <cell r="F11777">
            <v>12507.04</v>
          </cell>
          <cell r="G11777">
            <v>13382.53</v>
          </cell>
        </row>
        <row r="11778">
          <cell r="A11778" t="str">
            <v>FS740</v>
          </cell>
          <cell r="B11778" t="str">
            <v>ДИСК ДЛЯ ПОЗИЦІЮВАННЯ ЧАШКИ</v>
          </cell>
          <cell r="C11778" t="str">
            <v>шт</v>
          </cell>
          <cell r="D11778">
            <v>1</v>
          </cell>
          <cell r="E11778" t="str">
            <v>7%</v>
          </cell>
          <cell r="F11778">
            <v>11094.06</v>
          </cell>
          <cell r="G11778">
            <v>11870.64</v>
          </cell>
        </row>
        <row r="11779">
          <cell r="A11779" t="str">
            <v>FS741</v>
          </cell>
          <cell r="B11779" t="str">
            <v>ДИСК ДЛЯ ПОЗИЦІЮВАННЯ ЧАШКИ</v>
          </cell>
          <cell r="C11779" t="str">
            <v>шт</v>
          </cell>
          <cell r="D11779">
            <v>1</v>
          </cell>
          <cell r="E11779" t="str">
            <v>7%</v>
          </cell>
          <cell r="F11779">
            <v>10949.17</v>
          </cell>
          <cell r="G11779">
            <v>11715.61</v>
          </cell>
        </row>
        <row r="11780">
          <cell r="A11780" t="str">
            <v>FS742</v>
          </cell>
          <cell r="B11780" t="str">
            <v>ДИСК ДЛЯ ПОЗИЦІЮВАННЯ ЧАШКИ</v>
          </cell>
          <cell r="C11780" t="str">
            <v>шт</v>
          </cell>
          <cell r="D11780">
            <v>1</v>
          </cell>
          <cell r="E11780" t="str">
            <v>7%</v>
          </cell>
          <cell r="F11780">
            <v>10949.17</v>
          </cell>
          <cell r="G11780">
            <v>11715.61</v>
          </cell>
        </row>
        <row r="11781">
          <cell r="A11781" t="str">
            <v>FS743</v>
          </cell>
          <cell r="B11781" t="str">
            <v>ДИСК ДЛЯ ПОЗИЦІЮВАННЯ ЧАШКИ</v>
          </cell>
          <cell r="C11781" t="str">
            <v>шт</v>
          </cell>
          <cell r="D11781">
            <v>1</v>
          </cell>
          <cell r="E11781" t="str">
            <v>7%</v>
          </cell>
          <cell r="F11781">
            <v>10805.58</v>
          </cell>
          <cell r="G11781">
            <v>11561.97</v>
          </cell>
        </row>
        <row r="11782">
          <cell r="A11782" t="str">
            <v>FS744</v>
          </cell>
          <cell r="B11782" t="str">
            <v>ДИСК ДЛЯ ПОЗИЦІЮВАННЯ ЧАШКИ</v>
          </cell>
          <cell r="C11782" t="str">
            <v>шт</v>
          </cell>
          <cell r="D11782">
            <v>1</v>
          </cell>
          <cell r="E11782" t="str">
            <v>7%</v>
          </cell>
          <cell r="F11782">
            <v>11094.06</v>
          </cell>
          <cell r="G11782">
            <v>11870.64</v>
          </cell>
        </row>
        <row r="11783">
          <cell r="A11783" t="str">
            <v>FS745</v>
          </cell>
          <cell r="B11783" t="str">
            <v>ДИСК ДЛЯ ПОЗИЦІЮВАННЯ ЧАШКИ</v>
          </cell>
          <cell r="C11783" t="str">
            <v>шт</v>
          </cell>
          <cell r="D11783">
            <v>1</v>
          </cell>
          <cell r="E11783" t="str">
            <v>7%</v>
          </cell>
          <cell r="F11783">
            <v>10949.17</v>
          </cell>
          <cell r="G11783">
            <v>11715.61</v>
          </cell>
        </row>
        <row r="11784">
          <cell r="A11784" t="str">
            <v>FS751</v>
          </cell>
          <cell r="B11784" t="str">
            <v>ДИСК ДЛЯ ПОЗИЦІЮВАННЯ ЧАШКИ</v>
          </cell>
          <cell r="C11784" t="str">
            <v>шт</v>
          </cell>
          <cell r="D11784">
            <v>1</v>
          </cell>
          <cell r="E11784" t="str">
            <v>7%</v>
          </cell>
          <cell r="F11784">
            <v>11238.08</v>
          </cell>
          <cell r="G11784">
            <v>12024.75</v>
          </cell>
        </row>
        <row r="11785">
          <cell r="A11785" t="str">
            <v>FS752</v>
          </cell>
          <cell r="B11785" t="str">
            <v>ДИСК ДЛЯ ПОЗИЦІЮВАННЯ ЧАШКИ</v>
          </cell>
          <cell r="C11785" t="str">
            <v>шт</v>
          </cell>
          <cell r="D11785">
            <v>1</v>
          </cell>
          <cell r="E11785" t="str">
            <v>7%</v>
          </cell>
          <cell r="F11785">
            <v>13255.69</v>
          </cell>
          <cell r="G11785">
            <v>14183.59</v>
          </cell>
        </row>
        <row r="11786">
          <cell r="A11786" t="str">
            <v>FS753</v>
          </cell>
          <cell r="B11786" t="str">
            <v>ДИСК ДЛЯ ПОЗИЦІЮВАННЯ ЧАШКИ</v>
          </cell>
          <cell r="C11786" t="str">
            <v>шт</v>
          </cell>
          <cell r="D11786">
            <v>1</v>
          </cell>
          <cell r="E11786" t="str">
            <v>7%</v>
          </cell>
          <cell r="F11786">
            <v>11381.67</v>
          </cell>
          <cell r="G11786">
            <v>12178.39</v>
          </cell>
        </row>
        <row r="11787">
          <cell r="A11787" t="str">
            <v>FS754</v>
          </cell>
          <cell r="B11787" t="str">
            <v>ДИСК ДЛЯ ПОЗИЦІЮВАННЯ ЧАШКИ</v>
          </cell>
          <cell r="C11787" t="str">
            <v>шт</v>
          </cell>
          <cell r="D11787">
            <v>1</v>
          </cell>
          <cell r="E11787" t="str">
            <v>7%</v>
          </cell>
          <cell r="F11787">
            <v>11381.67</v>
          </cell>
          <cell r="G11787">
            <v>12178.39</v>
          </cell>
        </row>
        <row r="11788">
          <cell r="A11788" t="str">
            <v>DB407R</v>
          </cell>
          <cell r="B11788" t="str">
            <v>ДИСК. КЮРЕТА D:3.0/3.8MM ДЛЯ МІКРОЕНДО.</v>
          </cell>
          <cell r="C11788" t="str">
            <v>шт</v>
          </cell>
          <cell r="D11788">
            <v>1</v>
          </cell>
          <cell r="E11788" t="str">
            <v>7%</v>
          </cell>
          <cell r="F11788">
            <v>2607.11</v>
          </cell>
          <cell r="G11788">
            <v>2789.61</v>
          </cell>
        </row>
        <row r="11789">
          <cell r="A11789" t="str">
            <v>ND007NR</v>
          </cell>
          <cell r="B11789" t="str">
            <v>ДИСЛОКАТОР ФЕМОР.ГОЛІВКИ</v>
          </cell>
          <cell r="C11789" t="str">
            <v>шт</v>
          </cell>
          <cell r="D11789">
            <v>1</v>
          </cell>
          <cell r="E11789" t="str">
            <v>7%</v>
          </cell>
          <cell r="F11789">
            <v>14003.05</v>
          </cell>
          <cell r="G11789">
            <v>14983.27</v>
          </cell>
        </row>
        <row r="11790">
          <cell r="A11790" t="str">
            <v>FF339R</v>
          </cell>
          <cell r="B11790" t="str">
            <v>ДИССЕКТОР ЕНДО 10 ММ</v>
          </cell>
          <cell r="C11790" t="str">
            <v>шт</v>
          </cell>
          <cell r="D11790">
            <v>1</v>
          </cell>
          <cell r="E11790" t="str">
            <v>7%</v>
          </cell>
          <cell r="F11790">
            <v>38229.97</v>
          </cell>
          <cell r="G11790">
            <v>40906.07</v>
          </cell>
        </row>
        <row r="11791">
          <cell r="A11791" t="str">
            <v>FF337R</v>
          </cell>
          <cell r="B11791" t="str">
            <v>ДИССЕКТОР ЕНДО 2,0 ММ ВИГНУТИЙ 80 ММ</v>
          </cell>
          <cell r="C11791" t="str">
            <v>шт</v>
          </cell>
          <cell r="D11791">
            <v>1</v>
          </cell>
          <cell r="E11791" t="str">
            <v>7%</v>
          </cell>
          <cell r="F11791">
            <v>15911.24</v>
          </cell>
          <cell r="G11791">
            <v>17025.03</v>
          </cell>
        </row>
        <row r="11792">
          <cell r="A11792" t="str">
            <v>FF335R</v>
          </cell>
          <cell r="B11792" t="str">
            <v>ДИССЕКТОР ЕНДО 4,5 ММ ВИГНУТИЙ 80 ММ</v>
          </cell>
          <cell r="C11792" t="str">
            <v>шт</v>
          </cell>
          <cell r="D11792">
            <v>1</v>
          </cell>
          <cell r="E11792" t="str">
            <v>7%</v>
          </cell>
          <cell r="F11792">
            <v>15911.24</v>
          </cell>
          <cell r="G11792">
            <v>17025.03</v>
          </cell>
        </row>
        <row r="11793">
          <cell r="A11793" t="str">
            <v>DB828R</v>
          </cell>
          <cell r="B11793" t="str">
            <v>ДИССЕКЦ. РАСПАТОР 185MM</v>
          </cell>
          <cell r="C11793" t="str">
            <v>шт</v>
          </cell>
          <cell r="D11793">
            <v>1</v>
          </cell>
          <cell r="E11793" t="str">
            <v>7%</v>
          </cell>
          <cell r="F11793">
            <v>4026.14</v>
          </cell>
          <cell r="G11793">
            <v>4307.97</v>
          </cell>
        </row>
        <row r="11794">
          <cell r="A11794" t="str">
            <v>EV2-000082</v>
          </cell>
          <cell r="B11794" t="str">
            <v>ДИСТАЛЬНИЙ МАНІПУЛЯТОР 2.0</v>
          </cell>
          <cell r="C11794" t="str">
            <v>шт</v>
          </cell>
          <cell r="D11794">
            <v>1</v>
          </cell>
          <cell r="E11794" t="str">
            <v>20%</v>
          </cell>
          <cell r="F11794">
            <v>102989.06</v>
          </cell>
          <cell r="G11794">
            <v>123586.88</v>
          </cell>
        </row>
        <row r="11795">
          <cell r="A11795" t="str">
            <v>SJ020R</v>
          </cell>
          <cell r="B11795" t="str">
            <v>ДИСТРАКТОР 10 ММ</v>
          </cell>
          <cell r="C11795" t="str">
            <v>шт</v>
          </cell>
          <cell r="D11795">
            <v>1</v>
          </cell>
          <cell r="E11795" t="str">
            <v>7%</v>
          </cell>
          <cell r="F11795">
            <v>12412.32</v>
          </cell>
          <cell r="G11795">
            <v>13281.18</v>
          </cell>
        </row>
        <row r="11796">
          <cell r="A11796" t="str">
            <v>FJ650R</v>
          </cell>
          <cell r="B11796" t="str">
            <v>ДИСТРАКТОР 10ММ</v>
          </cell>
          <cell r="C11796" t="str">
            <v>шт</v>
          </cell>
          <cell r="D11796">
            <v>1</v>
          </cell>
          <cell r="E11796" t="str">
            <v>7%</v>
          </cell>
          <cell r="F11796">
            <v>11571.97</v>
          </cell>
          <cell r="G11796">
            <v>12382.01</v>
          </cell>
        </row>
        <row r="11797">
          <cell r="A11797" t="str">
            <v>FJ651R</v>
          </cell>
          <cell r="B11797" t="str">
            <v>ДИСТРАКТОР 11ММ</v>
          </cell>
          <cell r="C11797" t="str">
            <v>шт</v>
          </cell>
          <cell r="D11797">
            <v>1</v>
          </cell>
          <cell r="E11797" t="str">
            <v>7%</v>
          </cell>
          <cell r="F11797">
            <v>7949.35</v>
          </cell>
          <cell r="G11797">
            <v>8505.7999999999993</v>
          </cell>
        </row>
        <row r="11798">
          <cell r="A11798" t="str">
            <v>SJ022R</v>
          </cell>
          <cell r="B11798" t="str">
            <v>ДИСТРАКТОР 12 ММ</v>
          </cell>
          <cell r="C11798" t="str">
            <v>шт</v>
          </cell>
          <cell r="D11798">
            <v>1</v>
          </cell>
          <cell r="E11798" t="str">
            <v>7%</v>
          </cell>
          <cell r="F11798">
            <v>12192.61</v>
          </cell>
          <cell r="G11798">
            <v>13046.09</v>
          </cell>
        </row>
        <row r="11799">
          <cell r="A11799" t="str">
            <v>FJ652R</v>
          </cell>
          <cell r="B11799" t="str">
            <v>ДИСТРАКТОР 12ММ</v>
          </cell>
          <cell r="C11799" t="str">
            <v>шт</v>
          </cell>
          <cell r="D11799">
            <v>1</v>
          </cell>
          <cell r="E11799" t="str">
            <v>7%</v>
          </cell>
          <cell r="F11799">
            <v>11641.6</v>
          </cell>
          <cell r="G11799">
            <v>12456.51</v>
          </cell>
        </row>
        <row r="11800">
          <cell r="A11800" t="str">
            <v>FJ653R</v>
          </cell>
          <cell r="B11800" t="str">
            <v>ДИСТРАКТОР 13ММ</v>
          </cell>
          <cell r="C11800" t="str">
            <v>шт</v>
          </cell>
          <cell r="D11800">
            <v>1</v>
          </cell>
          <cell r="E11800" t="str">
            <v>7%</v>
          </cell>
          <cell r="F11800">
            <v>8376.66</v>
          </cell>
          <cell r="G11800">
            <v>8963.0300000000007</v>
          </cell>
        </row>
        <row r="11801">
          <cell r="A11801" t="str">
            <v>SJ024R</v>
          </cell>
          <cell r="B11801" t="str">
            <v>ДИСТРАКТОР 14 ММ</v>
          </cell>
          <cell r="C11801" t="str">
            <v>шт</v>
          </cell>
          <cell r="D11801">
            <v>1</v>
          </cell>
          <cell r="E11801" t="str">
            <v>7%</v>
          </cell>
          <cell r="F11801">
            <v>13101.72</v>
          </cell>
          <cell r="G11801">
            <v>14018.84</v>
          </cell>
        </row>
        <row r="11802">
          <cell r="A11802" t="str">
            <v>FJ654R</v>
          </cell>
          <cell r="B11802" t="str">
            <v>ДИСТРАКТОР 14ММ</v>
          </cell>
          <cell r="C11802" t="str">
            <v>шт</v>
          </cell>
          <cell r="D11802">
            <v>1</v>
          </cell>
          <cell r="E11802" t="str">
            <v>7%</v>
          </cell>
          <cell r="F11802">
            <v>11695.67</v>
          </cell>
          <cell r="G11802">
            <v>12514.36</v>
          </cell>
        </row>
        <row r="11803">
          <cell r="A11803" t="str">
            <v>FJ655R</v>
          </cell>
          <cell r="B11803" t="str">
            <v>ДИСТРАКТОР 15ММ</v>
          </cell>
          <cell r="C11803" t="str">
            <v>шт</v>
          </cell>
          <cell r="D11803">
            <v>1</v>
          </cell>
          <cell r="E11803" t="str">
            <v>7%</v>
          </cell>
          <cell r="F11803">
            <v>9024.11</v>
          </cell>
          <cell r="G11803">
            <v>9655.7999999999993</v>
          </cell>
        </row>
        <row r="11804">
          <cell r="A11804" t="str">
            <v>SJ026R</v>
          </cell>
          <cell r="B11804" t="str">
            <v>ДИСТРАКТОР 16 ММ</v>
          </cell>
          <cell r="C11804" t="str">
            <v>шт</v>
          </cell>
          <cell r="D11804">
            <v>1</v>
          </cell>
          <cell r="E11804" t="str">
            <v>7%</v>
          </cell>
          <cell r="F11804">
            <v>12412.32</v>
          </cell>
          <cell r="G11804">
            <v>13281.18</v>
          </cell>
        </row>
        <row r="11805">
          <cell r="A11805" t="str">
            <v>FJ656R</v>
          </cell>
          <cell r="B11805" t="str">
            <v>ДИСТРАКТОР 16ММ</v>
          </cell>
          <cell r="C11805" t="str">
            <v>шт</v>
          </cell>
          <cell r="D11805">
            <v>1</v>
          </cell>
          <cell r="E11805" t="str">
            <v>7%</v>
          </cell>
          <cell r="F11805">
            <v>8844.6299999999992</v>
          </cell>
          <cell r="G11805">
            <v>9463.75</v>
          </cell>
        </row>
        <row r="11806">
          <cell r="A11806" t="str">
            <v>FJ657R</v>
          </cell>
          <cell r="B11806" t="str">
            <v>ДИСТРАКТОР 17ММ</v>
          </cell>
          <cell r="C11806" t="str">
            <v>шт</v>
          </cell>
          <cell r="D11806">
            <v>1</v>
          </cell>
          <cell r="E11806" t="str">
            <v>7%</v>
          </cell>
          <cell r="F11806">
            <v>8003.85</v>
          </cell>
          <cell r="G11806">
            <v>8564.11</v>
          </cell>
        </row>
        <row r="11807">
          <cell r="A11807" t="str">
            <v>SJ028R</v>
          </cell>
          <cell r="B11807" t="str">
            <v>ДИСТРАКТОР 18 ММ</v>
          </cell>
          <cell r="C11807" t="str">
            <v>шт</v>
          </cell>
          <cell r="D11807">
            <v>1</v>
          </cell>
          <cell r="E11807" t="str">
            <v>7%</v>
          </cell>
          <cell r="F11807">
            <v>12880.28</v>
          </cell>
          <cell r="G11807">
            <v>13781.9</v>
          </cell>
        </row>
        <row r="11808">
          <cell r="A11808" t="str">
            <v>SJ030R</v>
          </cell>
          <cell r="B11808" t="str">
            <v>ДИСТРАКТОР 20 ММ</v>
          </cell>
          <cell r="C11808" t="str">
            <v>шт</v>
          </cell>
          <cell r="D11808">
            <v>1</v>
          </cell>
          <cell r="E11808" t="str">
            <v>7%</v>
          </cell>
          <cell r="F11808">
            <v>13253.1</v>
          </cell>
          <cell r="G11808">
            <v>14180.81</v>
          </cell>
        </row>
        <row r="11809">
          <cell r="A11809" t="str">
            <v>FJ647R</v>
          </cell>
          <cell r="B11809" t="str">
            <v>ДИСТРАКТОР 7ММ</v>
          </cell>
          <cell r="C11809" t="str">
            <v>шт</v>
          </cell>
          <cell r="D11809">
            <v>1</v>
          </cell>
          <cell r="E11809" t="str">
            <v>7%</v>
          </cell>
          <cell r="F11809">
            <v>8624.0499999999993</v>
          </cell>
          <cell r="G11809">
            <v>9227.73</v>
          </cell>
        </row>
        <row r="11810">
          <cell r="A11810" t="str">
            <v>FJ648R</v>
          </cell>
          <cell r="B11810" t="str">
            <v>ДИСТРАКТОР 8ММ</v>
          </cell>
          <cell r="C11810" t="str">
            <v>шт</v>
          </cell>
          <cell r="D11810">
            <v>1</v>
          </cell>
          <cell r="E11810" t="str">
            <v>7%</v>
          </cell>
          <cell r="F11810">
            <v>11847.91</v>
          </cell>
          <cell r="G11810">
            <v>12677.26</v>
          </cell>
        </row>
        <row r="11811">
          <cell r="A11811" t="str">
            <v>FJ649R</v>
          </cell>
          <cell r="B11811" t="str">
            <v>ДИСТРАКТОР 9ММ</v>
          </cell>
          <cell r="C11811" t="str">
            <v>шт</v>
          </cell>
          <cell r="D11811">
            <v>1</v>
          </cell>
          <cell r="E11811" t="str">
            <v>7%</v>
          </cell>
          <cell r="F11811">
            <v>8390.07</v>
          </cell>
          <cell r="G11811">
            <v>8977.3700000000008</v>
          </cell>
        </row>
        <row r="11812">
          <cell r="A11812" t="str">
            <v>FW849R</v>
          </cell>
          <cell r="B11812" t="str">
            <v>ДИСТРАКТОР F / МІСЦЕВИЙ ДИСТРАКТ. ГВИНТ LT</v>
          </cell>
          <cell r="C11812" t="str">
            <v>шт</v>
          </cell>
          <cell r="D11812">
            <v>1</v>
          </cell>
          <cell r="E11812" t="str">
            <v>7%</v>
          </cell>
          <cell r="F11812">
            <v>55202.14</v>
          </cell>
          <cell r="G11812">
            <v>59066.29</v>
          </cell>
        </row>
        <row r="11813">
          <cell r="A11813" t="str">
            <v>FW848R</v>
          </cell>
          <cell r="B11813" t="str">
            <v>ДИСТРАКТОР F / МІСЦЕВИЙ ДИСТРАКТ. ГВИНТ RT</v>
          </cell>
          <cell r="C11813" t="str">
            <v>шт</v>
          </cell>
          <cell r="D11813">
            <v>1</v>
          </cell>
          <cell r="E11813" t="str">
            <v>7%</v>
          </cell>
          <cell r="F11813">
            <v>55546.41</v>
          </cell>
          <cell r="G11813">
            <v>59434.66</v>
          </cell>
        </row>
        <row r="11814">
          <cell r="A11814" t="str">
            <v>FW855SU</v>
          </cell>
          <cell r="B11814" t="str">
            <v>ДИСТРАКЦІЙНИЙ ГВИНТ</v>
          </cell>
          <cell r="C11814" t="str">
            <v>пак</v>
          </cell>
          <cell r="D11814">
            <v>2</v>
          </cell>
          <cell r="E11814" t="str">
            <v>20%</v>
          </cell>
          <cell r="F11814">
            <v>4228.12</v>
          </cell>
          <cell r="G11814">
            <v>5073.74</v>
          </cell>
        </row>
        <row r="11815">
          <cell r="A11815" t="str">
            <v>FW856SU</v>
          </cell>
          <cell r="B11815" t="str">
            <v>ДИСТРАКЦІЙНИЙ ГВИНТ</v>
          </cell>
          <cell r="C11815" t="str">
            <v>пак</v>
          </cell>
          <cell r="D11815">
            <v>2</v>
          </cell>
          <cell r="E11815" t="str">
            <v>20%</v>
          </cell>
          <cell r="F11815">
            <v>4779.5600000000004</v>
          </cell>
          <cell r="G11815">
            <v>5735.47</v>
          </cell>
        </row>
        <row r="11816">
          <cell r="A11816" t="str">
            <v>FW861SU</v>
          </cell>
          <cell r="B11816" t="str">
            <v>ДИСТРАКЦІЙНИЙ ГВИНТ</v>
          </cell>
          <cell r="C11816" t="str">
            <v>пак</v>
          </cell>
          <cell r="D11816">
            <v>2</v>
          </cell>
          <cell r="E11816" t="str">
            <v>20%</v>
          </cell>
          <cell r="F11816">
            <v>4228.12</v>
          </cell>
          <cell r="G11816">
            <v>5073.74</v>
          </cell>
        </row>
        <row r="11817">
          <cell r="A11817" t="str">
            <v>FW862SU</v>
          </cell>
          <cell r="B11817" t="str">
            <v>ДИСТРАКЦІЙНИЙ ГВИНТ</v>
          </cell>
          <cell r="C11817" t="str">
            <v>пак</v>
          </cell>
          <cell r="D11817">
            <v>2</v>
          </cell>
          <cell r="E11817" t="str">
            <v>20%</v>
          </cell>
          <cell r="F11817">
            <v>4144.6499999999996</v>
          </cell>
          <cell r="G11817">
            <v>4973.58</v>
          </cell>
        </row>
        <row r="11818">
          <cell r="A11818" t="str">
            <v>FM560R</v>
          </cell>
          <cell r="B11818" t="str">
            <v>ДІАДАСТ ГЛАДК. МІКРОГОЛКОТРИМАЧ 125MM</v>
          </cell>
          <cell r="C11818" t="str">
            <v>шт</v>
          </cell>
          <cell r="D11818">
            <v>1</v>
          </cell>
          <cell r="E11818" t="str">
            <v>7%</v>
          </cell>
          <cell r="F11818">
            <v>35509.980000000003</v>
          </cell>
          <cell r="G11818">
            <v>37995.68</v>
          </cell>
        </row>
        <row r="11819">
          <cell r="A11819" t="str">
            <v>FM561R</v>
          </cell>
          <cell r="B11819" t="str">
            <v>ДІАДАСТ ГЛАДК. МІКРОГОЛКОТРИМАЧ 180MM</v>
          </cell>
          <cell r="C11819" t="str">
            <v>шт</v>
          </cell>
          <cell r="D11819">
            <v>1</v>
          </cell>
          <cell r="E11819" t="str">
            <v>7%</v>
          </cell>
          <cell r="F11819">
            <v>44381.42</v>
          </cell>
          <cell r="G11819">
            <v>47488.12</v>
          </cell>
        </row>
        <row r="11820">
          <cell r="A11820" t="str">
            <v>BM325R</v>
          </cell>
          <cell r="B11820" t="str">
            <v>ДІАДАСТ ГОЛКОТРИМАЧ ПРЯМ. 160MM</v>
          </cell>
          <cell r="C11820" t="str">
            <v>шт</v>
          </cell>
          <cell r="D11820">
            <v>1</v>
          </cell>
          <cell r="E11820" t="str">
            <v>7%</v>
          </cell>
          <cell r="F11820">
            <v>30094.22</v>
          </cell>
          <cell r="G11820">
            <v>32200.81</v>
          </cell>
        </row>
        <row r="11821">
          <cell r="A11821" t="str">
            <v>BM327R</v>
          </cell>
          <cell r="B11821" t="str">
            <v xml:space="preserve">ДІАДАСТ ГОЛКОТРИМАЧ ПРЯМ. 220MM </v>
          </cell>
          <cell r="C11821" t="str">
            <v>шт</v>
          </cell>
          <cell r="E11821" t="str">
            <v>7%</v>
          </cell>
          <cell r="F11821">
            <v>30094.22</v>
          </cell>
          <cell r="G11821">
            <v>32200.81</v>
          </cell>
        </row>
        <row r="11822">
          <cell r="A11822" t="str">
            <v>BM328R</v>
          </cell>
          <cell r="B11822" t="str">
            <v>ДІАДАСТ ГОЛКОТРИМАЧ ПРЯМ. 250MM</v>
          </cell>
          <cell r="C11822" t="str">
            <v>шт</v>
          </cell>
          <cell r="D11822">
            <v>1</v>
          </cell>
          <cell r="E11822" t="str">
            <v>7%</v>
          </cell>
          <cell r="F11822">
            <v>31345.439999999999</v>
          </cell>
          <cell r="G11822">
            <v>33539.620000000003</v>
          </cell>
        </row>
        <row r="11823">
          <cell r="A11823" t="str">
            <v>BM301R</v>
          </cell>
          <cell r="B11823" t="str">
            <v>ДІАДАСТ ГОЛКОТРИМАЧ ПРЯМИЙ 140ММ</v>
          </cell>
          <cell r="C11823" t="str">
            <v>шт</v>
          </cell>
          <cell r="E11823" t="str">
            <v>7%</v>
          </cell>
          <cell r="F11823">
            <v>29410</v>
          </cell>
          <cell r="G11823">
            <v>31468.7</v>
          </cell>
        </row>
        <row r="11824">
          <cell r="A11824" t="str">
            <v>BM302R</v>
          </cell>
          <cell r="B11824" t="str">
            <v>ДІАДАСТ ГОЛКОТРИМАЧ ПРЯМИЙ 180ММ</v>
          </cell>
          <cell r="C11824" t="str">
            <v>шт</v>
          </cell>
          <cell r="E11824" t="str">
            <v>7%</v>
          </cell>
          <cell r="F11824">
            <v>30094.22</v>
          </cell>
          <cell r="G11824">
            <v>32200.81</v>
          </cell>
        </row>
        <row r="11825">
          <cell r="A11825" t="str">
            <v>FM587R</v>
          </cell>
          <cell r="B11825" t="str">
            <v>ДІАДАСТ МІКРО КРУГЛ. ПІНЦЕТ 1MM ВИГН. 185MM</v>
          </cell>
          <cell r="C11825" t="str">
            <v>шт</v>
          </cell>
          <cell r="D11825">
            <v>1</v>
          </cell>
          <cell r="E11825" t="str">
            <v>7%</v>
          </cell>
          <cell r="F11825">
            <v>26906.26</v>
          </cell>
          <cell r="G11825">
            <v>28789.7</v>
          </cell>
        </row>
        <row r="11826">
          <cell r="A11826" t="str">
            <v>FM571R</v>
          </cell>
          <cell r="B11826" t="str">
            <v>ДІАДАСТ МІКРО КРУГЛ. ПІНЦЕТ 1MM ВИГНУТ. 150MM</v>
          </cell>
          <cell r="C11826" t="str">
            <v>шт</v>
          </cell>
          <cell r="D11826">
            <v>1</v>
          </cell>
          <cell r="E11826" t="str">
            <v>7%</v>
          </cell>
          <cell r="F11826">
            <v>32283.53</v>
          </cell>
          <cell r="G11826">
            <v>34543.379999999997</v>
          </cell>
        </row>
        <row r="11827">
          <cell r="A11827" t="str">
            <v>FM573R</v>
          </cell>
          <cell r="B11827" t="str">
            <v xml:space="preserve">ДІАДАСТ МІКРО КРУГЛ. ПІНЦЕТ 1MM ВИГНУТ. 185MM </v>
          </cell>
          <cell r="C11827" t="str">
            <v>шт</v>
          </cell>
          <cell r="E11827" t="str">
            <v>7%</v>
          </cell>
          <cell r="F11827">
            <v>32283.53</v>
          </cell>
          <cell r="G11827">
            <v>34543.379999999997</v>
          </cell>
        </row>
        <row r="11828">
          <cell r="A11828" t="str">
            <v>FM575R</v>
          </cell>
          <cell r="B11828" t="str">
            <v>ДІАДАСТ МІКРО КРУГЛ. ПІНЦЕТ 1MM ВИГНУТ. 210MM</v>
          </cell>
          <cell r="C11828" t="str">
            <v>шт</v>
          </cell>
          <cell r="D11828">
            <v>1</v>
          </cell>
          <cell r="E11828" t="str">
            <v>7%</v>
          </cell>
          <cell r="F11828">
            <v>35149.279999999999</v>
          </cell>
          <cell r="G11828">
            <v>37609.72</v>
          </cell>
        </row>
        <row r="11829">
          <cell r="A11829" t="str">
            <v>FM589R</v>
          </cell>
          <cell r="B11829" t="str">
            <v>ДІАДАСТ МІКРО КРУГЛ. ПІНЦЕТ 1MM ВИГНУТ. 210MM</v>
          </cell>
          <cell r="C11829" t="str">
            <v>шт</v>
          </cell>
          <cell r="D11829">
            <v>1</v>
          </cell>
          <cell r="E11829" t="str">
            <v>7%</v>
          </cell>
          <cell r="F11829">
            <v>28545.87</v>
          </cell>
          <cell r="G11829">
            <v>30544.080000000002</v>
          </cell>
        </row>
        <row r="11830">
          <cell r="A11830" t="str">
            <v>FM577R</v>
          </cell>
          <cell r="B11830" t="str">
            <v>ДІАДАСТ МІКРО КРУГЛ. ПІНЦЕТ 1MM ВИГНУТ. 230MM</v>
          </cell>
          <cell r="C11830" t="str">
            <v>шт</v>
          </cell>
          <cell r="D11830">
            <v>1</v>
          </cell>
          <cell r="E11830" t="str">
            <v>7%</v>
          </cell>
          <cell r="F11830">
            <v>35149.279999999999</v>
          </cell>
          <cell r="G11830">
            <v>37609.72</v>
          </cell>
        </row>
        <row r="11831">
          <cell r="A11831" t="str">
            <v>FM595R</v>
          </cell>
          <cell r="B11831" t="str">
            <v xml:space="preserve">ДІАДАСТ МІКРО КРУГЛ. ПІНЦЕТ 1MM ВИГНУТ. 250MM </v>
          </cell>
          <cell r="C11831" t="str">
            <v>шт</v>
          </cell>
          <cell r="E11831" t="str">
            <v>7%</v>
          </cell>
          <cell r="F11831">
            <v>35149.279999999999</v>
          </cell>
          <cell r="G11831">
            <v>37609.72</v>
          </cell>
        </row>
        <row r="11832">
          <cell r="A11832" t="str">
            <v>FM570R</v>
          </cell>
          <cell r="B11832" t="str">
            <v>ДІАДАСТ МІКРО КРУГЛ. ПІНЦЕТ 1MM ПРЯМ. 150MM</v>
          </cell>
          <cell r="C11832" t="str">
            <v>шт</v>
          </cell>
          <cell r="D11832">
            <v>1</v>
          </cell>
          <cell r="E11832" t="str">
            <v>7%</v>
          </cell>
          <cell r="F11832">
            <v>32283.53</v>
          </cell>
          <cell r="G11832">
            <v>34543.379999999997</v>
          </cell>
        </row>
        <row r="11833">
          <cell r="A11833" t="str">
            <v>FM597R</v>
          </cell>
          <cell r="B11833" t="str">
            <v>ДІАДАСТ МІКРО КРУГЛ. ПІНЦЕТ 1MM ПРЯМ. 185MM</v>
          </cell>
          <cell r="C11833" t="str">
            <v>шт</v>
          </cell>
          <cell r="D11833">
            <v>1</v>
          </cell>
          <cell r="E11833" t="str">
            <v>7%</v>
          </cell>
          <cell r="F11833">
            <v>26906.26</v>
          </cell>
          <cell r="G11833">
            <v>28789.7</v>
          </cell>
        </row>
        <row r="11834">
          <cell r="A11834" t="str">
            <v>FM598R</v>
          </cell>
          <cell r="B11834" t="str">
            <v>ДІАДАСТ МІКРО КРУГЛ. ПІНЦЕТ 1MM ПРЯМ. 210MM</v>
          </cell>
          <cell r="C11834" t="str">
            <v>шт</v>
          </cell>
          <cell r="D11834">
            <v>1</v>
          </cell>
          <cell r="E11834" t="str">
            <v>7%</v>
          </cell>
          <cell r="F11834">
            <v>28545.87</v>
          </cell>
          <cell r="G11834">
            <v>30544.080000000002</v>
          </cell>
        </row>
        <row r="11835">
          <cell r="A11835" t="str">
            <v>FM574R</v>
          </cell>
          <cell r="B11835" t="str">
            <v>ДІАДАСТ МІКРО КРУГЛ. ПІНЦЕТ 1MM ПРЯМ. 210MM</v>
          </cell>
          <cell r="C11835" t="str">
            <v>шт</v>
          </cell>
          <cell r="E11835" t="str">
            <v>7%</v>
          </cell>
          <cell r="F11835">
            <v>32283.53</v>
          </cell>
          <cell r="G11835">
            <v>34543.379999999997</v>
          </cell>
        </row>
        <row r="11836">
          <cell r="A11836" t="str">
            <v>FM576R</v>
          </cell>
          <cell r="B11836" t="str">
            <v>ДІАДАСТ МІКРО КРУГЛ. ПІНЦЕТ 1MM ПРЯМ. 230MM</v>
          </cell>
          <cell r="C11836" t="str">
            <v>шт</v>
          </cell>
          <cell r="E11836" t="str">
            <v>7%</v>
          </cell>
          <cell r="F11836">
            <v>32283.53</v>
          </cell>
          <cell r="G11836">
            <v>34543.379999999997</v>
          </cell>
        </row>
        <row r="11837">
          <cell r="A11837" t="str">
            <v>FM596R</v>
          </cell>
          <cell r="B11837" t="str">
            <v xml:space="preserve">ДІАДАСТ МІКРО КРУГЛ. ПІНЦЕТ 1MM ПРЯМ. 250MM </v>
          </cell>
          <cell r="C11837" t="str">
            <v>шт</v>
          </cell>
          <cell r="E11837" t="str">
            <v>7%</v>
          </cell>
          <cell r="F11837">
            <v>32283.53</v>
          </cell>
          <cell r="G11837">
            <v>34543.379999999997</v>
          </cell>
        </row>
        <row r="11838">
          <cell r="A11838" t="str">
            <v>FM579R</v>
          </cell>
          <cell r="B11838" t="str">
            <v xml:space="preserve">ДІАДАСТ МІКРО КРУГЛ. ПІНЦЕТ 2MM ПРЯМ. 185MM </v>
          </cell>
          <cell r="C11838" t="str">
            <v>шт</v>
          </cell>
          <cell r="E11838" t="str">
            <v>7%</v>
          </cell>
          <cell r="F11838">
            <v>32283.53</v>
          </cell>
          <cell r="G11838">
            <v>34543.379999999997</v>
          </cell>
        </row>
        <row r="11839">
          <cell r="A11839" t="str">
            <v>FM572R</v>
          </cell>
          <cell r="B11839" t="str">
            <v>ДІАДАСТ МІКРО КРУГЛИЙ ПІНЦЕТ 1MM ПРЯМ. 185MM</v>
          </cell>
          <cell r="C11839" t="str">
            <v>шт</v>
          </cell>
          <cell r="E11839" t="str">
            <v>7%</v>
          </cell>
          <cell r="F11839">
            <v>32283.53</v>
          </cell>
          <cell r="G11839">
            <v>34543.379999999997</v>
          </cell>
        </row>
        <row r="11840">
          <cell r="A11840" t="str">
            <v>FM535R</v>
          </cell>
          <cell r="B11840" t="str">
            <v>ДІАДАСТ МІКРОГОЛКОТРИМАЧ ВАЖК. 190MM</v>
          </cell>
          <cell r="C11840" t="str">
            <v>шт</v>
          </cell>
          <cell r="D11840">
            <v>1</v>
          </cell>
          <cell r="E11840" t="str">
            <v>7%</v>
          </cell>
          <cell r="F11840">
            <v>35149.279999999999</v>
          </cell>
          <cell r="G11840">
            <v>37609.72</v>
          </cell>
        </row>
        <row r="11841">
          <cell r="A11841" t="str">
            <v>FM536R</v>
          </cell>
          <cell r="B11841" t="str">
            <v>ДІАДАСТ МІКРОГОЛКОТРИМАЧ ВАЖК. 230MM</v>
          </cell>
          <cell r="C11841" t="str">
            <v>шт</v>
          </cell>
          <cell r="D11841">
            <v>1</v>
          </cell>
          <cell r="E11841" t="str">
            <v>7%</v>
          </cell>
          <cell r="F11841">
            <v>35149.279999999999</v>
          </cell>
          <cell r="G11841">
            <v>37609.72</v>
          </cell>
        </row>
        <row r="11842">
          <cell r="A11842" t="str">
            <v>FM537R</v>
          </cell>
          <cell r="B11842" t="str">
            <v>ДІАДАСТ МІКРОГОЛКОТРИМАЧ ВАЖК. 250MM</v>
          </cell>
          <cell r="C11842" t="str">
            <v>шт</v>
          </cell>
          <cell r="D11842">
            <v>1</v>
          </cell>
          <cell r="E11842" t="str">
            <v>7%</v>
          </cell>
          <cell r="F11842">
            <v>35149.279999999999</v>
          </cell>
          <cell r="G11842">
            <v>37609.72</v>
          </cell>
        </row>
        <row r="11843">
          <cell r="A11843" t="str">
            <v>FM528R</v>
          </cell>
          <cell r="B11843" t="str">
            <v>ДІАДАСТ МІКРОГОЛКОТРИМАЧ З КРУГЛ. РУЧК. 145MM</v>
          </cell>
          <cell r="C11843" t="str">
            <v>шт</v>
          </cell>
          <cell r="D11843">
            <v>1</v>
          </cell>
          <cell r="E11843" t="str">
            <v>7%</v>
          </cell>
          <cell r="F11843">
            <v>42321.86</v>
          </cell>
          <cell r="G11843">
            <v>45284.38</v>
          </cell>
        </row>
        <row r="11844">
          <cell r="A11844" t="str">
            <v>FM525R</v>
          </cell>
          <cell r="B11844" t="str">
            <v>ДІАДАСТ МІКРОГОЛКОТРИМАЧ З КРУГЛ. РУЧК. 160MM</v>
          </cell>
          <cell r="C11844" t="str">
            <v>шт</v>
          </cell>
          <cell r="D11844">
            <v>1</v>
          </cell>
          <cell r="E11844" t="str">
            <v>7%</v>
          </cell>
          <cell r="F11844">
            <v>42321.86</v>
          </cell>
          <cell r="G11844">
            <v>45284.38</v>
          </cell>
        </row>
        <row r="11845">
          <cell r="A11845" t="str">
            <v>FM529R</v>
          </cell>
          <cell r="B11845" t="str">
            <v>ДІАДАСТ МІКРОГОЛКОТРИМАЧ З КРУГЛ. РУЧК. 160MM</v>
          </cell>
          <cell r="C11845" t="str">
            <v>шт</v>
          </cell>
          <cell r="D11845">
            <v>1</v>
          </cell>
          <cell r="E11845" t="str">
            <v>7%</v>
          </cell>
          <cell r="F11845">
            <v>42321.86</v>
          </cell>
          <cell r="G11845">
            <v>45284.38</v>
          </cell>
        </row>
        <row r="11846">
          <cell r="A11846" t="str">
            <v>FM530R</v>
          </cell>
          <cell r="B11846" t="str">
            <v xml:space="preserve">ДІАДАСТ МІКРОГОЛКОТРИМАЧ З КРУГЛ. РУЧК. 185MM </v>
          </cell>
          <cell r="C11846" t="str">
            <v>шт</v>
          </cell>
          <cell r="E11846" t="str">
            <v>7%</v>
          </cell>
          <cell r="F11846">
            <v>42321.86</v>
          </cell>
          <cell r="G11846">
            <v>45284.38</v>
          </cell>
        </row>
        <row r="11847">
          <cell r="A11847" t="str">
            <v>FM526R</v>
          </cell>
          <cell r="B11847" t="str">
            <v xml:space="preserve">ДІАДАСТ МІКРОГОЛКОТРИМАЧ З КРУГЛ. РУЧК. 185MM </v>
          </cell>
          <cell r="C11847" t="str">
            <v>шт</v>
          </cell>
          <cell r="E11847" t="str">
            <v>7%</v>
          </cell>
          <cell r="F11847">
            <v>42321.86</v>
          </cell>
          <cell r="G11847">
            <v>45284.38</v>
          </cell>
        </row>
        <row r="11848">
          <cell r="A11848" t="str">
            <v>FM276R</v>
          </cell>
          <cell r="B11848" t="str">
            <v>ДІАДАСТ МІКРОГОЛКОТРИМАЧ З КРУГЛ. РУЧК. 210MM</v>
          </cell>
          <cell r="C11848" t="str">
            <v>шт</v>
          </cell>
          <cell r="D11848">
            <v>1</v>
          </cell>
          <cell r="E11848" t="str">
            <v>7%</v>
          </cell>
          <cell r="F11848">
            <v>46627.39</v>
          </cell>
          <cell r="G11848">
            <v>49891.31</v>
          </cell>
        </row>
        <row r="11849">
          <cell r="A11849" t="str">
            <v>FM527R</v>
          </cell>
          <cell r="B11849" t="str">
            <v>ДІАДАСТ МІКРОГОЛКОТРИМАЧ З КРУГЛ. РУЧК. 210MM</v>
          </cell>
          <cell r="C11849" t="str">
            <v>шт</v>
          </cell>
          <cell r="D11849">
            <v>1</v>
          </cell>
          <cell r="E11849" t="str">
            <v>7%</v>
          </cell>
          <cell r="F11849">
            <v>42321.86</v>
          </cell>
          <cell r="G11849">
            <v>45284.38</v>
          </cell>
        </row>
        <row r="11850">
          <cell r="A11850" t="str">
            <v>FM531R</v>
          </cell>
          <cell r="B11850" t="str">
            <v>ДІАДАСТ МІКРОГОЛКОТРИМАЧ З КРУГЛ. РУЧК. 210MM</v>
          </cell>
          <cell r="C11850" t="str">
            <v>шт</v>
          </cell>
          <cell r="D11850">
            <v>1</v>
          </cell>
          <cell r="E11850" t="str">
            <v>7%</v>
          </cell>
          <cell r="F11850">
            <v>42321.86</v>
          </cell>
          <cell r="G11850">
            <v>45284.38</v>
          </cell>
        </row>
        <row r="11851">
          <cell r="A11851" t="str">
            <v>FM236R</v>
          </cell>
          <cell r="B11851" t="str">
            <v>ДІАДАСТ МІКРОГОЛКОТРИМАЧ З КРУГЛ. РУЧК. 210MM</v>
          </cell>
          <cell r="C11851" t="str">
            <v>шт</v>
          </cell>
          <cell r="E11851" t="str">
            <v>7%</v>
          </cell>
          <cell r="F11851">
            <v>46627.39</v>
          </cell>
          <cell r="G11851">
            <v>49891.31</v>
          </cell>
        </row>
        <row r="11852">
          <cell r="A11852" t="str">
            <v>FM228R</v>
          </cell>
          <cell r="B11852" t="str">
            <v xml:space="preserve">ДІАДАСТ МІКРОГОЛКОТРИМАЧ З КРУГЛ. РУЧК. 210MM </v>
          </cell>
          <cell r="C11852" t="str">
            <v>шт</v>
          </cell>
          <cell r="E11852" t="str">
            <v>7%</v>
          </cell>
          <cell r="F11852">
            <v>46627.39</v>
          </cell>
          <cell r="G11852">
            <v>49891.31</v>
          </cell>
        </row>
        <row r="11853">
          <cell r="A11853" t="str">
            <v>FM533R</v>
          </cell>
          <cell r="B11853" t="str">
            <v>ДІАДАСТ МІКРОГОЛКОТРИМАЧ З КРУГЛ. РУЧК. 230MM</v>
          </cell>
          <cell r="C11853" t="str">
            <v>шт</v>
          </cell>
          <cell r="D11853">
            <v>1</v>
          </cell>
          <cell r="E11853" t="str">
            <v>7%</v>
          </cell>
          <cell r="F11853">
            <v>42321.86</v>
          </cell>
          <cell r="G11853">
            <v>45284.38</v>
          </cell>
        </row>
        <row r="11854">
          <cell r="A11854" t="str">
            <v>FM532R</v>
          </cell>
          <cell r="B11854" t="str">
            <v xml:space="preserve">ДІАДАСТ МІКРОГОЛКОТРИМАЧ З КРУГЛ. РУЧК. 230MM </v>
          </cell>
          <cell r="C11854" t="str">
            <v>шт</v>
          </cell>
          <cell r="E11854" t="str">
            <v>7%</v>
          </cell>
          <cell r="F11854">
            <v>42321.86</v>
          </cell>
          <cell r="G11854">
            <v>45284.38</v>
          </cell>
        </row>
        <row r="11855">
          <cell r="A11855" t="str">
            <v>FM538R</v>
          </cell>
          <cell r="B11855" t="str">
            <v xml:space="preserve">ДІАДАСТ МІКРОГОЛКОТРИМАЧ З КРУГЛ. РУЧК. ВАЖК. 190MM </v>
          </cell>
          <cell r="C11855" t="str">
            <v>шт</v>
          </cell>
          <cell r="D11855">
            <v>1</v>
          </cell>
          <cell r="E11855" t="str">
            <v>7%</v>
          </cell>
          <cell r="F11855">
            <v>35149.279999999999</v>
          </cell>
          <cell r="G11855">
            <v>37609.72</v>
          </cell>
        </row>
        <row r="11856">
          <cell r="A11856" t="str">
            <v>FM534R</v>
          </cell>
          <cell r="B11856" t="str">
            <v xml:space="preserve">ДІАДАСТ МІКРОГОЛКОТРИМАЧ З КРУГЛ. РУЧК. ВАЖК. 250MM </v>
          </cell>
          <cell r="C11856" t="str">
            <v>шт</v>
          </cell>
          <cell r="D11856">
            <v>1</v>
          </cell>
          <cell r="E11856" t="str">
            <v>7%</v>
          </cell>
          <cell r="F11856">
            <v>46627.39</v>
          </cell>
          <cell r="G11856">
            <v>49891.31</v>
          </cell>
        </row>
        <row r="11857">
          <cell r="A11857" t="str">
            <v>FM221R</v>
          </cell>
          <cell r="B11857" t="str">
            <v>ДІАДАСТ МІКРОГОЛКОТРИМАЧ З КРУГЛ. РУЧК. ВИГНУТ. 210MM</v>
          </cell>
          <cell r="C11857" t="str">
            <v>шт</v>
          </cell>
          <cell r="D11857">
            <v>1</v>
          </cell>
          <cell r="E11857" t="str">
            <v>7%</v>
          </cell>
          <cell r="F11857">
            <v>44478.3</v>
          </cell>
          <cell r="G11857">
            <v>47591.78</v>
          </cell>
        </row>
        <row r="11858">
          <cell r="A11858" t="str">
            <v>FM223R</v>
          </cell>
          <cell r="B11858" t="str">
            <v>ДІАДАСТ МІКРОГОЛКОТРИМАЧ З КРУГЛ. РУЧК. ВИГНУТ. 230MM</v>
          </cell>
          <cell r="C11858" t="str">
            <v>шт</v>
          </cell>
          <cell r="E11858" t="str">
            <v>7%</v>
          </cell>
          <cell r="F11858">
            <v>44478.3</v>
          </cell>
          <cell r="G11858">
            <v>47591.78</v>
          </cell>
        </row>
        <row r="11859">
          <cell r="A11859" t="str">
            <v>FM218R</v>
          </cell>
          <cell r="B11859" t="str">
            <v>ДІАДАСТ МІКРОГОЛКОТРИМАЧ З КРУГЛ. РУЧК. ПРЯМИЙ 185MM</v>
          </cell>
          <cell r="C11859" t="str">
            <v>шт</v>
          </cell>
          <cell r="D11859">
            <v>1</v>
          </cell>
          <cell r="E11859" t="str">
            <v>7%</v>
          </cell>
          <cell r="F11859">
            <v>44478.3</v>
          </cell>
          <cell r="G11859">
            <v>47591.78</v>
          </cell>
        </row>
        <row r="11860">
          <cell r="A11860" t="str">
            <v>FM524R</v>
          </cell>
          <cell r="B11860" t="str">
            <v>ДІАДАСТ МІКРОГОЛКОТРИМАЧ КРУГЛ. РУЧК. 120MM</v>
          </cell>
          <cell r="C11860" t="str">
            <v>шт</v>
          </cell>
          <cell r="D11860">
            <v>1</v>
          </cell>
          <cell r="E11860" t="str">
            <v>7%</v>
          </cell>
          <cell r="F11860">
            <v>42321.86</v>
          </cell>
          <cell r="G11860">
            <v>45284.38</v>
          </cell>
        </row>
        <row r="11861">
          <cell r="A11861" t="str">
            <v>FM520R</v>
          </cell>
          <cell r="B11861" t="str">
            <v xml:space="preserve">ДІАДАСТ МІКРОГОЛКОТРИМАЧ КРУГЛ. РУЧК. 120MM </v>
          </cell>
          <cell r="C11861" t="str">
            <v>шт</v>
          </cell>
          <cell r="D11861">
            <v>1</v>
          </cell>
          <cell r="E11861" t="str">
            <v>7%</v>
          </cell>
          <cell r="F11861">
            <v>39455.25</v>
          </cell>
          <cell r="G11861">
            <v>42217.11</v>
          </cell>
        </row>
        <row r="11862">
          <cell r="A11862" t="str">
            <v>FM522R</v>
          </cell>
          <cell r="B11862" t="str">
            <v>ДІАДАСТ МІКРОГОЛКОТРИМАЧ КРУГЛ. РУЧК. 145MM</v>
          </cell>
          <cell r="C11862" t="str">
            <v>шт</v>
          </cell>
          <cell r="E11862" t="str">
            <v>7%</v>
          </cell>
          <cell r="F11862">
            <v>42321.86</v>
          </cell>
          <cell r="G11862">
            <v>45284.38</v>
          </cell>
        </row>
        <row r="11863">
          <cell r="A11863" t="str">
            <v>FM521R</v>
          </cell>
          <cell r="B11863" t="str">
            <v xml:space="preserve">ДІАДАСТ МІКРОГОЛКОТРИМАЧ КРУГЛ. РУЧК. 160MM </v>
          </cell>
          <cell r="C11863" t="str">
            <v>шт</v>
          </cell>
          <cell r="D11863">
            <v>1</v>
          </cell>
          <cell r="E11863" t="str">
            <v>7%</v>
          </cell>
          <cell r="F11863">
            <v>39455.25</v>
          </cell>
          <cell r="G11863">
            <v>42217.11</v>
          </cell>
        </row>
        <row r="11864">
          <cell r="A11864" t="str">
            <v>FM523R</v>
          </cell>
          <cell r="B11864" t="str">
            <v xml:space="preserve">ДІАДАСТ МІКРОГОЛКОТРИМАЧ КРУГЛ. РУЧК. 160MM </v>
          </cell>
          <cell r="C11864" t="str">
            <v>шт</v>
          </cell>
          <cell r="D11864">
            <v>1</v>
          </cell>
          <cell r="E11864" t="str">
            <v>7%</v>
          </cell>
          <cell r="F11864">
            <v>42321.86</v>
          </cell>
          <cell r="G11864">
            <v>45284.38</v>
          </cell>
        </row>
        <row r="11865">
          <cell r="A11865" t="str">
            <v>FM564R</v>
          </cell>
          <cell r="B11865" t="str">
            <v xml:space="preserve">ДІАДАСТ МІКРОГОЛКОТРИМАЧ КРУГЛ. РУЧК. 185MM </v>
          </cell>
          <cell r="C11865" t="str">
            <v>шт</v>
          </cell>
          <cell r="E11865" t="str">
            <v>7%</v>
          </cell>
          <cell r="F11865">
            <v>42321.86</v>
          </cell>
          <cell r="G11865">
            <v>45284.38</v>
          </cell>
        </row>
        <row r="11866">
          <cell r="A11866" t="str">
            <v>FM563R</v>
          </cell>
          <cell r="B11866" t="str">
            <v xml:space="preserve">ДІАДАСТ МІКРОГОЛКОТРИМАЧ КРУГЛ. РУЧК. 185MM </v>
          </cell>
          <cell r="C11866" t="str">
            <v>шт</v>
          </cell>
          <cell r="E11866" t="str">
            <v>7%</v>
          </cell>
          <cell r="F11866">
            <v>39455.25</v>
          </cell>
          <cell r="G11866">
            <v>42217.11</v>
          </cell>
        </row>
        <row r="11867">
          <cell r="A11867" t="str">
            <v>FM565R</v>
          </cell>
          <cell r="B11867" t="str">
            <v xml:space="preserve">ДІАДАСТ МІКРОГОЛКОТРИМАЧ КРУГЛ. РУЧК. 210MM </v>
          </cell>
          <cell r="C11867" t="str">
            <v>шт</v>
          </cell>
          <cell r="D11867">
            <v>1</v>
          </cell>
          <cell r="E11867" t="str">
            <v>7%</v>
          </cell>
          <cell r="F11867">
            <v>39455.25</v>
          </cell>
          <cell r="G11867">
            <v>42217.11</v>
          </cell>
        </row>
        <row r="11868">
          <cell r="A11868" t="str">
            <v>FM568R</v>
          </cell>
          <cell r="B11868" t="str">
            <v xml:space="preserve">ДІАДАСТ МІКРОГОЛКОТРИМАЧ КРУГЛ. РУЧК. 230MM </v>
          </cell>
          <cell r="C11868" t="str">
            <v>шт</v>
          </cell>
          <cell r="E11868" t="str">
            <v>7%</v>
          </cell>
          <cell r="F11868">
            <v>42321.86</v>
          </cell>
          <cell r="G11868">
            <v>45284.38</v>
          </cell>
        </row>
        <row r="11869">
          <cell r="A11869" t="str">
            <v>FM553R</v>
          </cell>
          <cell r="B11869" t="str">
            <v>ДІАДАСТ МІКРОГОЛКОТРИМАЧ ПЛОСК. З НАСІЧК. РУЧК. 185MM</v>
          </cell>
          <cell r="C11869" t="str">
            <v>шт</v>
          </cell>
          <cell r="D11869">
            <v>1</v>
          </cell>
          <cell r="E11869" t="str">
            <v>7%</v>
          </cell>
          <cell r="F11869">
            <v>35149.279999999999</v>
          </cell>
          <cell r="G11869">
            <v>37609.72</v>
          </cell>
        </row>
        <row r="11870">
          <cell r="A11870" t="str">
            <v>FM554R</v>
          </cell>
          <cell r="B11870" t="str">
            <v>ДІАДАСТ МІКРОГОЛКОТРИМАЧ ПЛОСК. З НАСІЧК. РУЧК. 210MM</v>
          </cell>
          <cell r="C11870" t="str">
            <v>шт</v>
          </cell>
          <cell r="D11870">
            <v>1</v>
          </cell>
          <cell r="E11870" t="str">
            <v>7%</v>
          </cell>
          <cell r="F11870">
            <v>35149.279999999999</v>
          </cell>
          <cell r="G11870">
            <v>37609.72</v>
          </cell>
        </row>
        <row r="11871">
          <cell r="A11871" t="str">
            <v>FM551R</v>
          </cell>
          <cell r="B11871" t="str">
            <v>ДІАДАСТ МІКРОГОЛКОТРИМАЧ ПЛОСК. З НАСІЧК. РУЧК. 210MM</v>
          </cell>
          <cell r="C11871" t="str">
            <v>шт</v>
          </cell>
          <cell r="E11871" t="str">
            <v>7%</v>
          </cell>
          <cell r="F11871">
            <v>43762.95</v>
          </cell>
          <cell r="G11871">
            <v>46826.35</v>
          </cell>
        </row>
        <row r="11872">
          <cell r="A11872" t="str">
            <v>FM552R</v>
          </cell>
          <cell r="B11872" t="str">
            <v>ДІАДАСТ МІКРОГОЛКОТРИМАЧ ПЛОСК. З НАСІЧК. РУЧК. 230MM</v>
          </cell>
          <cell r="C11872" t="str">
            <v>шт</v>
          </cell>
          <cell r="D11872">
            <v>1</v>
          </cell>
          <cell r="E11872" t="str">
            <v>7%</v>
          </cell>
          <cell r="F11872">
            <v>43762.95</v>
          </cell>
          <cell r="G11872">
            <v>46826.35</v>
          </cell>
        </row>
        <row r="11873">
          <cell r="A11873" t="str">
            <v>FM555R</v>
          </cell>
          <cell r="B11873" t="str">
            <v>ДІАДАСТ МІКРОГОЛКОТРИМАЧ ПЛОСК. З НАСІЧК. РУЧК. 230MM</v>
          </cell>
          <cell r="C11873" t="str">
            <v>шт</v>
          </cell>
          <cell r="D11873">
            <v>1</v>
          </cell>
          <cell r="E11873" t="str">
            <v>7%</v>
          </cell>
          <cell r="F11873">
            <v>35149.279999999999</v>
          </cell>
          <cell r="G11873">
            <v>37609.72</v>
          </cell>
        </row>
        <row r="11874">
          <cell r="A11874" t="str">
            <v>FM546R</v>
          </cell>
          <cell r="B11874" t="str">
            <v>ДІАДАСТ МІКРОГОЛКОТРИМАЧ ПЛОСК. РУЧК. 145MM</v>
          </cell>
          <cell r="C11874" t="str">
            <v>шт</v>
          </cell>
          <cell r="D11874">
            <v>1</v>
          </cell>
          <cell r="E11874" t="str">
            <v>7%</v>
          </cell>
          <cell r="F11874">
            <v>35149.279999999999</v>
          </cell>
          <cell r="G11874">
            <v>37609.72</v>
          </cell>
        </row>
        <row r="11875">
          <cell r="A11875" t="str">
            <v>FM545R</v>
          </cell>
          <cell r="B11875" t="str">
            <v xml:space="preserve">ДІАДАСТ МІКРОГОЛКОТРИМАЧ ПЛОСК. РУЧК. 170MM </v>
          </cell>
          <cell r="C11875" t="str">
            <v>шт</v>
          </cell>
          <cell r="E11875" t="str">
            <v>7%</v>
          </cell>
          <cell r="F11875">
            <v>35149.279999999999</v>
          </cell>
          <cell r="G11875">
            <v>37609.72</v>
          </cell>
        </row>
        <row r="11876">
          <cell r="A11876" t="str">
            <v>FM547R</v>
          </cell>
          <cell r="B11876" t="str">
            <v>ДІАДАСТ МІКРОГОЛКОТРИМАЧ ПЛОСК. РУЧК. 185MM</v>
          </cell>
          <cell r="C11876" t="str">
            <v>шт</v>
          </cell>
          <cell r="D11876">
            <v>1</v>
          </cell>
          <cell r="E11876" t="str">
            <v>7%</v>
          </cell>
          <cell r="F11876">
            <v>35149.279999999999</v>
          </cell>
          <cell r="G11876">
            <v>37609.72</v>
          </cell>
        </row>
        <row r="11877">
          <cell r="A11877" t="str">
            <v>FM548R</v>
          </cell>
          <cell r="B11877" t="str">
            <v>ДІАДАСТ МІКРОГОЛКОТРИМАЧ ПЛОСК. РУЧК. 210MM</v>
          </cell>
          <cell r="C11877" t="str">
            <v>шт</v>
          </cell>
          <cell r="D11877">
            <v>1</v>
          </cell>
          <cell r="E11877" t="str">
            <v>7%</v>
          </cell>
          <cell r="F11877">
            <v>35149.279999999999</v>
          </cell>
          <cell r="G11877">
            <v>37609.72</v>
          </cell>
        </row>
        <row r="11878">
          <cell r="A11878" t="str">
            <v>FM549R</v>
          </cell>
          <cell r="B11878" t="str">
            <v>ДІАДАСТ МІКРОГОЛКОТРИМАЧ ПЛОСК. РУЧК. 230MM</v>
          </cell>
          <cell r="C11878" t="str">
            <v>шт</v>
          </cell>
          <cell r="D11878">
            <v>1</v>
          </cell>
          <cell r="E11878" t="str">
            <v>7%</v>
          </cell>
          <cell r="F11878">
            <v>35149.279999999999</v>
          </cell>
          <cell r="G11878">
            <v>37609.72</v>
          </cell>
        </row>
        <row r="11879">
          <cell r="A11879" t="str">
            <v>FM541R</v>
          </cell>
          <cell r="B11879" t="str">
            <v>ДІАДАСТ МІКРОГОЛКОТРИМАЧ ПЛОСК. РУЧКА 145MM</v>
          </cell>
          <cell r="C11879" t="str">
            <v>шт</v>
          </cell>
          <cell r="D11879">
            <v>1</v>
          </cell>
          <cell r="E11879" t="str">
            <v>7%</v>
          </cell>
          <cell r="F11879">
            <v>36130.19</v>
          </cell>
          <cell r="G11879">
            <v>38659.300000000003</v>
          </cell>
        </row>
        <row r="11880">
          <cell r="A11880" t="str">
            <v>FM540R</v>
          </cell>
          <cell r="B11880" t="str">
            <v xml:space="preserve">ДІАДАСТ МІКРОГОЛКОТРИМАЧ ПЛОСК. РУЧКА 170MM </v>
          </cell>
          <cell r="C11880" t="str">
            <v>шт</v>
          </cell>
          <cell r="E11880" t="str">
            <v>7%</v>
          </cell>
          <cell r="F11880">
            <v>35414.400000000001</v>
          </cell>
          <cell r="G11880">
            <v>37893.410000000003</v>
          </cell>
        </row>
        <row r="11881">
          <cell r="A11881" t="str">
            <v>FM542R</v>
          </cell>
          <cell r="B11881" t="str">
            <v xml:space="preserve">ДІАДАСТ МІКРОГОЛКОТРИМАЧ ПЛОСК. РУЧКА 185MM </v>
          </cell>
          <cell r="C11881" t="str">
            <v>шт</v>
          </cell>
          <cell r="E11881" t="str">
            <v>7%</v>
          </cell>
          <cell r="F11881">
            <v>37306.589999999997</v>
          </cell>
          <cell r="G11881">
            <v>39918.050000000003</v>
          </cell>
        </row>
        <row r="11882">
          <cell r="A11882" t="str">
            <v>FM582R</v>
          </cell>
          <cell r="B11882" t="str">
            <v>ДІАДАСТ МІКРОПІНЦЕТ 1MM ПЛАСТИНЧ. ПРЯМ. 185MM</v>
          </cell>
          <cell r="C11882" t="str">
            <v>шт</v>
          </cell>
          <cell r="D11882">
            <v>1</v>
          </cell>
          <cell r="E11882" t="str">
            <v>7%</v>
          </cell>
          <cell r="F11882">
            <v>26906.26</v>
          </cell>
          <cell r="G11882">
            <v>28789.7</v>
          </cell>
        </row>
        <row r="11883">
          <cell r="A11883" t="str">
            <v>FM584R</v>
          </cell>
          <cell r="B11883" t="str">
            <v>ДІАДАСТ МІКРОПІНЦЕТ 1MM ПЛАСТИНЧ. ПРЯМ. 210MM</v>
          </cell>
          <cell r="C11883" t="str">
            <v>шт</v>
          </cell>
          <cell r="E11883" t="str">
            <v>7%</v>
          </cell>
          <cell r="F11883">
            <v>28545.87</v>
          </cell>
          <cell r="G11883">
            <v>30544.080000000002</v>
          </cell>
        </row>
        <row r="11884">
          <cell r="A11884" t="str">
            <v>FM581R</v>
          </cell>
          <cell r="B11884" t="str">
            <v>ДІАДАСТ МІКРОПІНЦЕТ ПЛАСТИНЧ. ВИГНУТ. 150MM</v>
          </cell>
          <cell r="C11884" t="str">
            <v>шт</v>
          </cell>
          <cell r="D11884">
            <v>1</v>
          </cell>
          <cell r="E11884" t="str">
            <v>7%</v>
          </cell>
          <cell r="F11884">
            <v>32283.53</v>
          </cell>
          <cell r="G11884">
            <v>34543.379999999997</v>
          </cell>
        </row>
        <row r="11885">
          <cell r="A11885" t="str">
            <v>FM583R</v>
          </cell>
          <cell r="B11885" t="str">
            <v xml:space="preserve">ДІАДАСТ МІКРОПІНЦЕТ ПЛАСТИНЧ. ВИГНУТ. 185MM </v>
          </cell>
          <cell r="C11885" t="str">
            <v>шт</v>
          </cell>
          <cell r="E11885" t="str">
            <v>7%</v>
          </cell>
          <cell r="F11885">
            <v>32283.53</v>
          </cell>
          <cell r="G11885">
            <v>34543.379999999997</v>
          </cell>
        </row>
        <row r="11886">
          <cell r="A11886" t="str">
            <v>FM585R</v>
          </cell>
          <cell r="B11886" t="str">
            <v xml:space="preserve">ДІАДАСТ МІКРОПІНЦЕТ ПЛАСТИНЧ. ВИГНУТ. 210MM </v>
          </cell>
          <cell r="C11886" t="str">
            <v>шт</v>
          </cell>
          <cell r="E11886" t="str">
            <v>7%</v>
          </cell>
          <cell r="F11886">
            <v>32283.53</v>
          </cell>
          <cell r="G11886">
            <v>34543.379999999997</v>
          </cell>
        </row>
        <row r="11887">
          <cell r="A11887" t="str">
            <v>FM593R</v>
          </cell>
          <cell r="B11887" t="str">
            <v>ДІАДАСТ МІКРОПІНЦЕТ ПЛАСТИНЧ. ВИГНУТ. 250MM</v>
          </cell>
          <cell r="C11887" t="str">
            <v>шт</v>
          </cell>
          <cell r="D11887">
            <v>1</v>
          </cell>
          <cell r="E11887" t="str">
            <v>7%</v>
          </cell>
          <cell r="F11887">
            <v>35865.06</v>
          </cell>
          <cell r="G11887">
            <v>38375.620000000003</v>
          </cell>
        </row>
        <row r="11888">
          <cell r="A11888" t="str">
            <v>FM578R</v>
          </cell>
          <cell r="B11888" t="str">
            <v>ДІАДАСТ МІКРОПІНЦЕТ ПЛАСТИНЧ. ПРЯМ. 150MM</v>
          </cell>
          <cell r="C11888" t="str">
            <v>шт</v>
          </cell>
          <cell r="D11888">
            <v>1</v>
          </cell>
          <cell r="E11888" t="str">
            <v>7%</v>
          </cell>
          <cell r="F11888">
            <v>32283.53</v>
          </cell>
          <cell r="G11888">
            <v>34543.379999999997</v>
          </cell>
        </row>
        <row r="11889">
          <cell r="A11889" t="str">
            <v>FM586R</v>
          </cell>
          <cell r="B11889" t="str">
            <v xml:space="preserve">ДІАДАСТ МІКРОПІНЦЕТ ПЛАСТИНЧ. ПРЯМ. 185MM </v>
          </cell>
          <cell r="C11889" t="str">
            <v>шт</v>
          </cell>
          <cell r="D11889">
            <v>1</v>
          </cell>
          <cell r="E11889" t="str">
            <v>7%</v>
          </cell>
          <cell r="F11889">
            <v>23606.28</v>
          </cell>
          <cell r="G11889">
            <v>25258.720000000001</v>
          </cell>
        </row>
        <row r="11890">
          <cell r="A11890" t="str">
            <v>FM588R</v>
          </cell>
          <cell r="B11890" t="str">
            <v>ДІАДАСТ МІКРОПІНЦЕТ ПЛАСТИНЧ. ПРЯМ. 210MM</v>
          </cell>
          <cell r="C11890" t="str">
            <v>шт</v>
          </cell>
          <cell r="D11890">
            <v>1</v>
          </cell>
          <cell r="E11890" t="str">
            <v>7%</v>
          </cell>
          <cell r="F11890">
            <v>26906.26</v>
          </cell>
          <cell r="G11890">
            <v>28789.7</v>
          </cell>
        </row>
        <row r="11891">
          <cell r="A11891" t="str">
            <v>FM594R</v>
          </cell>
          <cell r="B11891" t="str">
            <v>ДІАДАСТ МІКРОПІНЦЕТ ПЛАСТИНЧ. ПРЯМ. 250MM</v>
          </cell>
          <cell r="C11891" t="str">
            <v>шт</v>
          </cell>
          <cell r="D11891">
            <v>1</v>
          </cell>
          <cell r="E11891" t="str">
            <v>7%</v>
          </cell>
          <cell r="F11891">
            <v>32283.53</v>
          </cell>
          <cell r="G11891">
            <v>34543.379999999997</v>
          </cell>
        </row>
        <row r="11892">
          <cell r="A11892" t="str">
            <v>FM580R</v>
          </cell>
          <cell r="B11892" t="str">
            <v>ДІАДАСТ МІКРОПІНЦЕТ ПЛАСТИНЧ.ПРЯМ.185 ММ</v>
          </cell>
          <cell r="C11892" t="str">
            <v>шт</v>
          </cell>
          <cell r="E11892" t="str">
            <v>7%</v>
          </cell>
          <cell r="F11892">
            <v>32283.53</v>
          </cell>
          <cell r="G11892">
            <v>34543.379999999997</v>
          </cell>
        </row>
        <row r="11893">
          <cell r="A11893" t="str">
            <v>FM599R</v>
          </cell>
          <cell r="B11893" t="str">
            <v>ДІАДАСТ МІКРОПІНЦЕТ ПЛАСТИНЧ.ПРЯМ.210 ММ</v>
          </cell>
          <cell r="C11893" t="str">
            <v>шт</v>
          </cell>
          <cell r="E11893" t="str">
            <v>7%</v>
          </cell>
          <cell r="F11893">
            <v>32283.53</v>
          </cell>
          <cell r="G11893">
            <v>34543.379999999997</v>
          </cell>
        </row>
        <row r="11894">
          <cell r="A11894" t="str">
            <v>FM539R</v>
          </cell>
          <cell r="B11894" t="str">
            <v>ДІАДУСТ МІКРОГОЛКОТРИМАЧ  важкі круглі ручки 230MM</v>
          </cell>
          <cell r="C11894" t="str">
            <v>шт</v>
          </cell>
          <cell r="D11894">
            <v>1</v>
          </cell>
          <cell r="E11894" t="str">
            <v>7%</v>
          </cell>
          <cell r="F11894">
            <v>46627.39</v>
          </cell>
          <cell r="G11894">
            <v>49891.31</v>
          </cell>
        </row>
        <row r="11895">
          <cell r="A11895" t="str">
            <v>FM230R</v>
          </cell>
          <cell r="B11895" t="str">
            <v>ДІАДУСТ МІКРОГОЛКОТРИМАЧ 230MM</v>
          </cell>
          <cell r="C11895" t="str">
            <v>шт</v>
          </cell>
          <cell r="E11895" t="str">
            <v>7%</v>
          </cell>
          <cell r="F11895">
            <v>44478.3</v>
          </cell>
          <cell r="G11895">
            <v>47591.78</v>
          </cell>
        </row>
        <row r="11896">
          <cell r="A11896" t="str">
            <v>FM566R</v>
          </cell>
          <cell r="B11896" t="str">
            <v>ДІАДУСТ МІКРОГОЛКОТРИМАЧ КРУГЛІ РУЧКИ 210MM</v>
          </cell>
          <cell r="C11896" t="str">
            <v>шт</v>
          </cell>
          <cell r="D11896">
            <v>1</v>
          </cell>
          <cell r="E11896" t="str">
            <v>7%</v>
          </cell>
          <cell r="F11896">
            <v>42321.86</v>
          </cell>
          <cell r="G11896">
            <v>45284.38</v>
          </cell>
        </row>
        <row r="11897">
          <cell r="A11897" t="str">
            <v>FM567R</v>
          </cell>
          <cell r="B11897" t="str">
            <v>ДІАДУСТ МІКРОГОЛКОТРИМАЧ КРУГЛІ РУЧКИ 230MM</v>
          </cell>
          <cell r="C11897" t="str">
            <v>шт</v>
          </cell>
          <cell r="E11897" t="str">
            <v>7%</v>
          </cell>
          <cell r="F11897">
            <v>39455.25</v>
          </cell>
          <cell r="G11897">
            <v>42217.11</v>
          </cell>
        </row>
        <row r="11898">
          <cell r="A11898" t="str">
            <v>FM543R</v>
          </cell>
          <cell r="B11898" t="str">
            <v>ДІАДУСТ МІКРОГОЛКОТРИМАЧ ПЛОСКІ РУЧКИ 210MM</v>
          </cell>
          <cell r="C11898" t="str">
            <v>шт</v>
          </cell>
          <cell r="E11898" t="str">
            <v>7%</v>
          </cell>
          <cell r="F11898">
            <v>44478.3</v>
          </cell>
          <cell r="G11898">
            <v>47591.78</v>
          </cell>
        </row>
        <row r="11899">
          <cell r="A11899" t="str">
            <v>FM544R</v>
          </cell>
          <cell r="B11899" t="str">
            <v>ДІАДУСТ МІКРОГОЛКОТРИМАЧ ПЛОСКІ РУЧКИ 230MM</v>
          </cell>
          <cell r="C11899" t="str">
            <v>шт</v>
          </cell>
          <cell r="D11899">
            <v>1</v>
          </cell>
          <cell r="E11899" t="str">
            <v>7%</v>
          </cell>
          <cell r="F11899">
            <v>44478.3</v>
          </cell>
          <cell r="G11899">
            <v>47591.78</v>
          </cell>
        </row>
        <row r="11900">
          <cell r="A11900" t="str">
            <v>GD021R</v>
          </cell>
          <cell r="B11900" t="str">
            <v>ДІАМАНТОВИЙ БУР</v>
          </cell>
          <cell r="C11900" t="str">
            <v>шт</v>
          </cell>
          <cell r="D11900">
            <v>1</v>
          </cell>
          <cell r="E11900" t="str">
            <v>7%</v>
          </cell>
          <cell r="F11900">
            <v>3746.32</v>
          </cell>
          <cell r="G11900">
            <v>4008.56</v>
          </cell>
        </row>
        <row r="11901">
          <cell r="A11901" t="str">
            <v>GD022R</v>
          </cell>
          <cell r="B11901" t="str">
            <v>ДІАМАНТОВИЙ БУР</v>
          </cell>
          <cell r="C11901" t="str">
            <v>шт</v>
          </cell>
          <cell r="D11901">
            <v>1</v>
          </cell>
          <cell r="E11901" t="str">
            <v>7%</v>
          </cell>
          <cell r="F11901">
            <v>3746.32</v>
          </cell>
          <cell r="G11901">
            <v>4008.56</v>
          </cell>
        </row>
        <row r="11902">
          <cell r="A11902" t="str">
            <v>GD023R</v>
          </cell>
          <cell r="B11902" t="str">
            <v>ДІАМАНТОВИЙ БУР</v>
          </cell>
          <cell r="C11902" t="str">
            <v>шт</v>
          </cell>
          <cell r="D11902">
            <v>1</v>
          </cell>
          <cell r="E11902" t="str">
            <v>7%</v>
          </cell>
          <cell r="F11902">
            <v>3746.32</v>
          </cell>
          <cell r="G11902">
            <v>4008.56</v>
          </cell>
        </row>
        <row r="11903">
          <cell r="A11903" t="str">
            <v>GD024R</v>
          </cell>
          <cell r="B11903" t="str">
            <v>ДІАМАНТОВИЙ БУР</v>
          </cell>
          <cell r="C11903" t="str">
            <v>шт</v>
          </cell>
          <cell r="D11903">
            <v>1</v>
          </cell>
          <cell r="E11903" t="str">
            <v>7%</v>
          </cell>
          <cell r="F11903">
            <v>3746.32</v>
          </cell>
          <cell r="G11903">
            <v>4008.56</v>
          </cell>
        </row>
        <row r="11904">
          <cell r="A11904" t="str">
            <v>GD025R</v>
          </cell>
          <cell r="B11904" t="str">
            <v>ДІАМАНТОВИЙ БУР</v>
          </cell>
          <cell r="C11904" t="str">
            <v>шт</v>
          </cell>
          <cell r="D11904">
            <v>1</v>
          </cell>
          <cell r="E11904" t="str">
            <v>7%</v>
          </cell>
          <cell r="F11904">
            <v>3168.5</v>
          </cell>
          <cell r="G11904">
            <v>3390.29</v>
          </cell>
        </row>
        <row r="11905">
          <cell r="A11905" t="str">
            <v>GD026R</v>
          </cell>
          <cell r="B11905" t="str">
            <v>ДІАМАНТОВИЙ БУР</v>
          </cell>
          <cell r="C11905" t="str">
            <v>шт</v>
          </cell>
          <cell r="D11905">
            <v>1</v>
          </cell>
          <cell r="E11905" t="str">
            <v>7%</v>
          </cell>
          <cell r="F11905">
            <v>3168.5</v>
          </cell>
          <cell r="G11905">
            <v>3390.29</v>
          </cell>
        </row>
        <row r="11906">
          <cell r="A11906" t="str">
            <v>GD027R</v>
          </cell>
          <cell r="B11906" t="str">
            <v>ДІАМАНТОВИЙ БУР</v>
          </cell>
          <cell r="C11906" t="str">
            <v>шт</v>
          </cell>
          <cell r="D11906">
            <v>1</v>
          </cell>
          <cell r="E11906" t="str">
            <v>7%</v>
          </cell>
          <cell r="F11906">
            <v>3168.5</v>
          </cell>
          <cell r="G11906">
            <v>3390.29</v>
          </cell>
        </row>
        <row r="11907">
          <cell r="A11907" t="str">
            <v>GD028R</v>
          </cell>
          <cell r="B11907" t="str">
            <v>ДІАМАНТОВИЙ БУР</v>
          </cell>
          <cell r="C11907" t="str">
            <v>шт</v>
          </cell>
          <cell r="D11907">
            <v>1</v>
          </cell>
          <cell r="E11907" t="str">
            <v>7%</v>
          </cell>
          <cell r="F11907">
            <v>3746.32</v>
          </cell>
          <cell r="G11907">
            <v>4008.56</v>
          </cell>
        </row>
        <row r="11908">
          <cell r="A11908" t="str">
            <v>GD029R</v>
          </cell>
          <cell r="B11908" t="str">
            <v>ДІАМАНТОВИЙ БУР</v>
          </cell>
          <cell r="C11908" t="str">
            <v>шт</v>
          </cell>
          <cell r="D11908">
            <v>1</v>
          </cell>
          <cell r="E11908" t="str">
            <v>7%</v>
          </cell>
          <cell r="F11908">
            <v>3746.32</v>
          </cell>
          <cell r="G11908">
            <v>4008.56</v>
          </cell>
        </row>
        <row r="11909">
          <cell r="A11909" t="str">
            <v>GD030R</v>
          </cell>
          <cell r="B11909" t="str">
            <v>ДІАМАНТОВИЙ БУР</v>
          </cell>
          <cell r="C11909" t="str">
            <v>шт</v>
          </cell>
          <cell r="D11909">
            <v>1</v>
          </cell>
          <cell r="E11909" t="str">
            <v>7%</v>
          </cell>
          <cell r="F11909">
            <v>4339.2700000000004</v>
          </cell>
          <cell r="G11909">
            <v>4643.0200000000004</v>
          </cell>
        </row>
        <row r="11910">
          <cell r="A11910" t="str">
            <v>GD031R</v>
          </cell>
          <cell r="B11910" t="str">
            <v>ДІАМАНТОВИЙ БУР</v>
          </cell>
          <cell r="C11910" t="str">
            <v>шт</v>
          </cell>
          <cell r="D11910">
            <v>1</v>
          </cell>
          <cell r="E11910" t="str">
            <v>7%</v>
          </cell>
          <cell r="F11910">
            <v>4339.2700000000004</v>
          </cell>
          <cell r="G11910">
            <v>4643.0200000000004</v>
          </cell>
        </row>
        <row r="11911">
          <cell r="A11911" t="str">
            <v>GD032R</v>
          </cell>
          <cell r="B11911" t="str">
            <v>ДІАМАНТОВИЙ БУР</v>
          </cell>
          <cell r="C11911" t="str">
            <v>шт</v>
          </cell>
          <cell r="D11911">
            <v>1</v>
          </cell>
          <cell r="E11911" t="str">
            <v>7%</v>
          </cell>
          <cell r="F11911">
            <v>4704.74</v>
          </cell>
          <cell r="G11911">
            <v>5034.07</v>
          </cell>
        </row>
        <row r="11912">
          <cell r="A11912" t="str">
            <v>GD033R</v>
          </cell>
          <cell r="B11912" t="str">
            <v>ДІАМАНТОВИЙ БУР</v>
          </cell>
          <cell r="C11912" t="str">
            <v>шт</v>
          </cell>
          <cell r="D11912">
            <v>1</v>
          </cell>
          <cell r="E11912" t="str">
            <v>7%</v>
          </cell>
          <cell r="F11912">
            <v>4704.74</v>
          </cell>
          <cell r="G11912">
            <v>5034.07</v>
          </cell>
        </row>
        <row r="11913">
          <cell r="A11913" t="str">
            <v>GD034R</v>
          </cell>
          <cell r="B11913" t="str">
            <v>ДІАМАНТОВИЙ БУР</v>
          </cell>
          <cell r="C11913" t="str">
            <v>шт</v>
          </cell>
          <cell r="D11913">
            <v>1</v>
          </cell>
          <cell r="E11913" t="str">
            <v>7%</v>
          </cell>
          <cell r="F11913">
            <v>5827.94</v>
          </cell>
          <cell r="G11913">
            <v>6235.89</v>
          </cell>
        </row>
        <row r="11914">
          <cell r="A11914" t="str">
            <v>GD035R</v>
          </cell>
          <cell r="B11914" t="str">
            <v>ДІАМАНТОВИЙ БУР</v>
          </cell>
          <cell r="C11914" t="str">
            <v>шт</v>
          </cell>
          <cell r="D11914">
            <v>1</v>
          </cell>
          <cell r="E11914" t="str">
            <v>7%</v>
          </cell>
          <cell r="F11914">
            <v>5827.94</v>
          </cell>
          <cell r="G11914">
            <v>6235.89</v>
          </cell>
        </row>
        <row r="11915">
          <cell r="A11915" t="str">
            <v>GD125R</v>
          </cell>
          <cell r="B11915" t="str">
            <v>ДІАМАНТОВИЙ БУР</v>
          </cell>
          <cell r="C11915" t="str">
            <v>шт</v>
          </cell>
          <cell r="D11915">
            <v>1</v>
          </cell>
          <cell r="E11915" t="str">
            <v>7%</v>
          </cell>
          <cell r="F11915">
            <v>5516.54</v>
          </cell>
          <cell r="G11915">
            <v>5902.7</v>
          </cell>
        </row>
        <row r="11916">
          <cell r="A11916" t="str">
            <v>GD126R</v>
          </cell>
          <cell r="B11916" t="str">
            <v>ДІАМАНТОВИЙ БУР</v>
          </cell>
          <cell r="C11916" t="str">
            <v>шт</v>
          </cell>
          <cell r="D11916">
            <v>1</v>
          </cell>
          <cell r="E11916" t="str">
            <v>7%</v>
          </cell>
          <cell r="F11916">
            <v>5516.54</v>
          </cell>
          <cell r="G11916">
            <v>5902.7</v>
          </cell>
        </row>
        <row r="11917">
          <cell r="A11917" t="str">
            <v>GD127R</v>
          </cell>
          <cell r="B11917" t="str">
            <v>ДІАМАНТОВИЙ БУР</v>
          </cell>
          <cell r="C11917" t="str">
            <v>шт</v>
          </cell>
          <cell r="D11917">
            <v>1</v>
          </cell>
          <cell r="E11917" t="str">
            <v>7%</v>
          </cell>
          <cell r="F11917">
            <v>5516.54</v>
          </cell>
          <cell r="G11917">
            <v>5902.7</v>
          </cell>
        </row>
        <row r="11918">
          <cell r="A11918" t="str">
            <v>GD128R</v>
          </cell>
          <cell r="B11918" t="str">
            <v>ДІАМАНТОВИЙ БУР</v>
          </cell>
          <cell r="C11918" t="str">
            <v>шт</v>
          </cell>
          <cell r="D11918">
            <v>1</v>
          </cell>
          <cell r="E11918" t="str">
            <v>7%</v>
          </cell>
          <cell r="F11918">
            <v>6094.36</v>
          </cell>
          <cell r="G11918">
            <v>6520.96</v>
          </cell>
        </row>
        <row r="11919">
          <cell r="A11919" t="str">
            <v>GD129R</v>
          </cell>
          <cell r="B11919" t="str">
            <v>ДІАМАНТОВИЙ БУР</v>
          </cell>
          <cell r="C11919" t="str">
            <v>шт</v>
          </cell>
          <cell r="D11919">
            <v>1</v>
          </cell>
          <cell r="E11919" t="str">
            <v>7%</v>
          </cell>
          <cell r="F11919">
            <v>6094.36</v>
          </cell>
          <cell r="G11919">
            <v>6520.96</v>
          </cell>
        </row>
        <row r="11920">
          <cell r="A11920" t="str">
            <v>GD130R</v>
          </cell>
          <cell r="B11920" t="str">
            <v>ДІАМАНТОВИЙ БУР</v>
          </cell>
          <cell r="C11920" t="str">
            <v>шт</v>
          </cell>
          <cell r="D11920">
            <v>1</v>
          </cell>
          <cell r="E11920" t="str">
            <v>7%</v>
          </cell>
          <cell r="F11920">
            <v>6679.53</v>
          </cell>
          <cell r="G11920">
            <v>7147.1</v>
          </cell>
        </row>
        <row r="11921">
          <cell r="A11921" t="str">
            <v>GD131R</v>
          </cell>
          <cell r="B11921" t="str">
            <v>ДІАМАНТОВИЙ БУР</v>
          </cell>
          <cell r="C11921" t="str">
            <v>шт</v>
          </cell>
          <cell r="D11921">
            <v>1</v>
          </cell>
          <cell r="E11921" t="str">
            <v>7%</v>
          </cell>
          <cell r="F11921">
            <v>6679.53</v>
          </cell>
          <cell r="G11921">
            <v>7147.1</v>
          </cell>
        </row>
        <row r="11922">
          <cell r="A11922" t="str">
            <v>GD132R</v>
          </cell>
          <cell r="B11922" t="str">
            <v>ДІАМАНТОВИЙ БУР</v>
          </cell>
          <cell r="C11922" t="str">
            <v>шт</v>
          </cell>
          <cell r="D11922">
            <v>1</v>
          </cell>
          <cell r="E11922" t="str">
            <v>7%</v>
          </cell>
          <cell r="F11922">
            <v>7120.25</v>
          </cell>
          <cell r="G11922">
            <v>7618.66</v>
          </cell>
        </row>
        <row r="11923">
          <cell r="A11923" t="str">
            <v>GD133R</v>
          </cell>
          <cell r="B11923" t="str">
            <v>ДІАМАНТОВИЙ БУР</v>
          </cell>
          <cell r="C11923" t="str">
            <v>шт</v>
          </cell>
          <cell r="D11923">
            <v>1</v>
          </cell>
          <cell r="E11923" t="str">
            <v>7%</v>
          </cell>
          <cell r="F11923">
            <v>7120.25</v>
          </cell>
          <cell r="G11923">
            <v>7618.66</v>
          </cell>
        </row>
        <row r="11924">
          <cell r="A11924" t="str">
            <v>GD134R</v>
          </cell>
          <cell r="B11924" t="str">
            <v>ДІАМАНТОВИЙ БУР</v>
          </cell>
          <cell r="C11924" t="str">
            <v>шт</v>
          </cell>
          <cell r="D11924">
            <v>1</v>
          </cell>
          <cell r="E11924" t="str">
            <v>7%</v>
          </cell>
          <cell r="F11924">
            <v>7120.25</v>
          </cell>
          <cell r="G11924">
            <v>7618.66</v>
          </cell>
        </row>
        <row r="11925">
          <cell r="A11925" t="str">
            <v>GD135R</v>
          </cell>
          <cell r="B11925" t="str">
            <v>ДІАМАНТОВИЙ БУР</v>
          </cell>
          <cell r="C11925" t="str">
            <v>шт</v>
          </cell>
          <cell r="D11925">
            <v>1</v>
          </cell>
          <cell r="E11925" t="str">
            <v>7%</v>
          </cell>
          <cell r="F11925">
            <v>7970.98</v>
          </cell>
          <cell r="G11925">
            <v>8528.94</v>
          </cell>
        </row>
        <row r="11926">
          <cell r="A11926" t="str">
            <v>GD225R</v>
          </cell>
          <cell r="B11926" t="str">
            <v>ДІАМАНТОВИЙ БУР</v>
          </cell>
          <cell r="C11926" t="str">
            <v>шт</v>
          </cell>
          <cell r="D11926">
            <v>1</v>
          </cell>
          <cell r="E11926" t="str">
            <v>7%</v>
          </cell>
          <cell r="F11926">
            <v>5827.94</v>
          </cell>
          <cell r="G11926">
            <v>6235.89</v>
          </cell>
        </row>
        <row r="11927">
          <cell r="A11927" t="str">
            <v>GD226R</v>
          </cell>
          <cell r="B11927" t="str">
            <v>ДІАМАНТОВИЙ БУР</v>
          </cell>
          <cell r="C11927" t="str">
            <v>шт</v>
          </cell>
          <cell r="D11927">
            <v>1</v>
          </cell>
          <cell r="E11927" t="str">
            <v>7%</v>
          </cell>
          <cell r="F11927">
            <v>5827.94</v>
          </cell>
          <cell r="G11927">
            <v>6235.89</v>
          </cell>
        </row>
        <row r="11928">
          <cell r="A11928" t="str">
            <v>GD227R</v>
          </cell>
          <cell r="B11928" t="str">
            <v>ДІАМАНТОВИЙ БУР</v>
          </cell>
          <cell r="C11928" t="str">
            <v>шт</v>
          </cell>
          <cell r="D11928">
            <v>1</v>
          </cell>
          <cell r="E11928" t="str">
            <v>7%</v>
          </cell>
          <cell r="F11928">
            <v>5827.94</v>
          </cell>
          <cell r="G11928">
            <v>6235.89</v>
          </cell>
        </row>
        <row r="11929">
          <cell r="A11929" t="str">
            <v>GD228R</v>
          </cell>
          <cell r="B11929" t="str">
            <v>ДІАМАНТОВИЙ БУР</v>
          </cell>
          <cell r="C11929" t="str">
            <v>шт</v>
          </cell>
          <cell r="D11929">
            <v>1</v>
          </cell>
          <cell r="E11929" t="str">
            <v>7%</v>
          </cell>
          <cell r="F11929">
            <v>6368.13</v>
          </cell>
          <cell r="G11929">
            <v>6813.9</v>
          </cell>
        </row>
        <row r="11930">
          <cell r="A11930" t="str">
            <v>GD229R</v>
          </cell>
          <cell r="B11930" t="str">
            <v>ДІАМАНТОВИЙ БУР</v>
          </cell>
          <cell r="C11930" t="str">
            <v>шт</v>
          </cell>
          <cell r="D11930">
            <v>1</v>
          </cell>
          <cell r="E11930" t="str">
            <v>7%</v>
          </cell>
          <cell r="F11930">
            <v>6368.13</v>
          </cell>
          <cell r="G11930">
            <v>6813.9</v>
          </cell>
        </row>
        <row r="11931">
          <cell r="A11931" t="str">
            <v>GD230R</v>
          </cell>
          <cell r="B11931" t="str">
            <v>ДІАМАНТОВИЙ БУР</v>
          </cell>
          <cell r="C11931" t="str">
            <v>шт</v>
          </cell>
          <cell r="D11931">
            <v>1</v>
          </cell>
          <cell r="E11931" t="str">
            <v>7%</v>
          </cell>
          <cell r="F11931">
            <v>7059.7</v>
          </cell>
          <cell r="G11931">
            <v>7553.88</v>
          </cell>
        </row>
        <row r="11932">
          <cell r="A11932" t="str">
            <v>GD231R</v>
          </cell>
          <cell r="B11932" t="str">
            <v>ДІАМАНТОВИЙ БУР</v>
          </cell>
          <cell r="C11932" t="str">
            <v>шт</v>
          </cell>
          <cell r="D11932">
            <v>1</v>
          </cell>
          <cell r="E11932" t="str">
            <v>7%</v>
          </cell>
          <cell r="F11932">
            <v>7059.7</v>
          </cell>
          <cell r="G11932">
            <v>7553.88</v>
          </cell>
        </row>
        <row r="11933">
          <cell r="A11933" t="str">
            <v>GD232R</v>
          </cell>
          <cell r="B11933" t="str">
            <v>ДІАМАНТОВИЙ БУР</v>
          </cell>
          <cell r="C11933" t="str">
            <v>шт</v>
          </cell>
          <cell r="D11933">
            <v>1</v>
          </cell>
          <cell r="E11933" t="str">
            <v>7%</v>
          </cell>
          <cell r="F11933">
            <v>7546.26</v>
          </cell>
          <cell r="G11933">
            <v>8074.5</v>
          </cell>
        </row>
        <row r="11934">
          <cell r="A11934" t="str">
            <v>GD233R</v>
          </cell>
          <cell r="B11934" t="str">
            <v>ДІАМАНТОВИЙ БУР</v>
          </cell>
          <cell r="C11934" t="str">
            <v>шт</v>
          </cell>
          <cell r="D11934">
            <v>1</v>
          </cell>
          <cell r="E11934" t="str">
            <v>7%</v>
          </cell>
          <cell r="F11934">
            <v>7546.26</v>
          </cell>
          <cell r="G11934">
            <v>8074.5</v>
          </cell>
        </row>
        <row r="11935">
          <cell r="A11935" t="str">
            <v>GD234R</v>
          </cell>
          <cell r="B11935" t="str">
            <v>ДІАМАНТОВИЙ БУР</v>
          </cell>
          <cell r="C11935" t="str">
            <v>шт</v>
          </cell>
          <cell r="D11935">
            <v>1</v>
          </cell>
          <cell r="E11935" t="str">
            <v>7%</v>
          </cell>
          <cell r="F11935">
            <v>7546.26</v>
          </cell>
          <cell r="G11935">
            <v>8074.5</v>
          </cell>
        </row>
        <row r="11936">
          <cell r="A11936" t="str">
            <v>GD235R</v>
          </cell>
          <cell r="B11936" t="str">
            <v>ДІАМАНТОВИЙ БУР</v>
          </cell>
          <cell r="C11936" t="str">
            <v>шт</v>
          </cell>
          <cell r="D11936">
            <v>1</v>
          </cell>
          <cell r="E11936" t="str">
            <v>7%</v>
          </cell>
          <cell r="F11936">
            <v>8389.2000000000007</v>
          </cell>
          <cell r="G11936">
            <v>8976.4500000000007</v>
          </cell>
        </row>
        <row r="11937">
          <cell r="A11937" t="str">
            <v>FD115D</v>
          </cell>
          <cell r="B11937" t="str">
            <v>ДІАМАНТОВИЙ НІЖ 45° ЗАГН. УТ. ЛЕЗО</v>
          </cell>
          <cell r="C11937" t="str">
            <v>шт</v>
          </cell>
          <cell r="D11937">
            <v>1</v>
          </cell>
          <cell r="E11937" t="str">
            <v>7%</v>
          </cell>
          <cell r="F11937">
            <v>119755.79</v>
          </cell>
          <cell r="G11937">
            <v>128138.7</v>
          </cell>
        </row>
        <row r="11938">
          <cell r="A11938" t="str">
            <v>FD113D</v>
          </cell>
          <cell r="B11938" t="str">
            <v>ДІАМАНТОВИЙ НІЖ КРУГЛ. ЛЕЗО</v>
          </cell>
          <cell r="C11938" t="str">
            <v>шт</v>
          </cell>
          <cell r="D11938">
            <v>1</v>
          </cell>
          <cell r="E11938" t="str">
            <v>7%</v>
          </cell>
          <cell r="F11938">
            <v>129172.18</v>
          </cell>
          <cell r="G11938">
            <v>138214.23000000001</v>
          </cell>
        </row>
        <row r="11939">
          <cell r="A11939" t="str">
            <v>FD116D</v>
          </cell>
          <cell r="B11939" t="str">
            <v>ДІАМАНТОВИЙ НІЖ ЛАНЦЕТ. ЛЕЗО</v>
          </cell>
          <cell r="C11939" t="str">
            <v>шт</v>
          </cell>
          <cell r="D11939">
            <v>1</v>
          </cell>
          <cell r="E11939" t="str">
            <v>7%</v>
          </cell>
          <cell r="F11939">
            <v>131613.21</v>
          </cell>
          <cell r="G11939">
            <v>140826.13</v>
          </cell>
        </row>
        <row r="11940">
          <cell r="A11940" t="str">
            <v>FD114D</v>
          </cell>
          <cell r="B11940" t="str">
            <v>ДІАМАНТОВИЙ НІЖ РЕТР. ЛЕЗО</v>
          </cell>
          <cell r="C11940" t="str">
            <v>шт</v>
          </cell>
          <cell r="D11940">
            <v>1</v>
          </cell>
          <cell r="E11940" t="str">
            <v>7%</v>
          </cell>
          <cell r="F11940">
            <v>89293.52</v>
          </cell>
          <cell r="G11940">
            <v>95544.06</v>
          </cell>
        </row>
        <row r="11941">
          <cell r="A11941" t="str">
            <v>BH168R</v>
          </cell>
          <cell r="B11941" t="str">
            <v>ДІКСОН ЛОВІЛЕК ПРЯМ. 160MM</v>
          </cell>
          <cell r="C11941" t="str">
            <v>шт</v>
          </cell>
          <cell r="D11941">
            <v>1</v>
          </cell>
          <cell r="E11941" t="str">
            <v>7%</v>
          </cell>
          <cell r="F11941">
            <v>4884.66</v>
          </cell>
          <cell r="G11941">
            <v>5226.58</v>
          </cell>
        </row>
        <row r="11942">
          <cell r="A11942" t="str">
            <v>BH178R</v>
          </cell>
          <cell r="B11942" t="str">
            <v>ДІКСОН-ЛОВІЛЕК АРТЕР. ЗАТИСКАЧ. 1X2ЗУБ ПРЯМИЙ 160</v>
          </cell>
          <cell r="C11942" t="str">
            <v>шт</v>
          </cell>
          <cell r="D11942">
            <v>1</v>
          </cell>
          <cell r="E11942" t="str">
            <v>7%</v>
          </cell>
          <cell r="F11942">
            <v>5320.18</v>
          </cell>
          <cell r="G11942">
            <v>5692.6</v>
          </cell>
        </row>
        <row r="11943">
          <cell r="A11943" t="str">
            <v>OM700R</v>
          </cell>
          <cell r="B11943" t="str">
            <v>ДІН МИГДАЛК. НОЖИЦІ ВИГНУТ. ЗАЗУБР. Т/Т 170MM</v>
          </cell>
          <cell r="C11943" t="str">
            <v>шт</v>
          </cell>
          <cell r="D11943">
            <v>1</v>
          </cell>
          <cell r="E11943" t="str">
            <v>7%</v>
          </cell>
          <cell r="F11943">
            <v>8579.07</v>
          </cell>
          <cell r="G11943">
            <v>9179.6</v>
          </cell>
        </row>
        <row r="11944">
          <cell r="A11944" t="str">
            <v>FO110R</v>
          </cell>
          <cell r="B11944" t="str">
            <v>ДІНГМАНН ЗАТИСКАЧ ДЛЯ ПІДТР. КІСТ. 185MM</v>
          </cell>
          <cell r="C11944" t="str">
            <v>шт</v>
          </cell>
          <cell r="D11944">
            <v>1</v>
          </cell>
          <cell r="E11944" t="str">
            <v>7%</v>
          </cell>
          <cell r="F11944">
            <v>11395.51</v>
          </cell>
          <cell r="G11944">
            <v>12193.2</v>
          </cell>
        </row>
        <row r="11945">
          <cell r="A11945" t="str">
            <v>FO111R</v>
          </cell>
          <cell r="B11945" t="str">
            <v>ДІНГМАНН ЗАТИСКАЧ ДЛЯ ПІДТР. КІСТ. МОДИФ. 185MM</v>
          </cell>
          <cell r="C11945" t="str">
            <v>шт</v>
          </cell>
          <cell r="D11945">
            <v>1</v>
          </cell>
          <cell r="E11945" t="str">
            <v>7%</v>
          </cell>
          <cell r="F11945">
            <v>14424.74</v>
          </cell>
          <cell r="G11945">
            <v>15434.47</v>
          </cell>
        </row>
        <row r="11946">
          <cell r="A11946" t="str">
            <v>OM105R</v>
          </cell>
          <cell r="B11946" t="str">
            <v>ДІНГМАНН РАМА ДЛЯ РОТОРОЗШИРЮВАЧ</v>
          </cell>
          <cell r="C11946" t="str">
            <v>шт</v>
          </cell>
          <cell r="E11946" t="str">
            <v>7%</v>
          </cell>
          <cell r="F11946">
            <v>35019.089999999997</v>
          </cell>
          <cell r="G11946">
            <v>37470.43</v>
          </cell>
        </row>
        <row r="11947">
          <cell r="A11947" t="str">
            <v>OG300R</v>
          </cell>
          <cell r="B11947" t="str">
            <v>ДІТЕР МОЛОТОК 75MM</v>
          </cell>
          <cell r="C11947" t="str">
            <v>шт</v>
          </cell>
          <cell r="D11947">
            <v>1</v>
          </cell>
          <cell r="E11947" t="str">
            <v>7%</v>
          </cell>
          <cell r="F11947">
            <v>23376.19</v>
          </cell>
          <cell r="G11947">
            <v>25012.53</v>
          </cell>
        </row>
        <row r="11948">
          <cell r="A11948" t="str">
            <v>OG301R</v>
          </cell>
          <cell r="B11948" t="str">
            <v>ДІТЕР МОЛОТОК 75MM</v>
          </cell>
          <cell r="C11948" t="str">
            <v>шт</v>
          </cell>
          <cell r="D11948">
            <v>1</v>
          </cell>
          <cell r="E11948" t="str">
            <v>7%</v>
          </cell>
          <cell r="F11948">
            <v>24652.5</v>
          </cell>
          <cell r="G11948">
            <v>26378.18</v>
          </cell>
        </row>
        <row r="11949">
          <cell r="A11949" t="str">
            <v>FB525R</v>
          </cell>
          <cell r="B11949" t="str">
            <v>ДІТРІХ АТРАВМАТ. АОРТ. ЗАТИСКАЧ 210MM</v>
          </cell>
          <cell r="C11949" t="str">
            <v>шт</v>
          </cell>
          <cell r="E11949" t="str">
            <v>7%</v>
          </cell>
          <cell r="F11949">
            <v>19546.84</v>
          </cell>
          <cell r="G11949">
            <v>20915.12</v>
          </cell>
        </row>
        <row r="11950">
          <cell r="A11950" t="str">
            <v>MB741R</v>
          </cell>
          <cell r="B11950" t="str">
            <v>ДІТРІХ МІКРО. БІЛЬДОГ ЗАТИСКАЧ ПРЯМ. 16/52ММ</v>
          </cell>
          <cell r="C11950" t="str">
            <v>шт</v>
          </cell>
          <cell r="E11950" t="str">
            <v>7%</v>
          </cell>
          <cell r="F11950">
            <v>10654.64</v>
          </cell>
          <cell r="G11950">
            <v>11400.46</v>
          </cell>
        </row>
        <row r="11951">
          <cell r="A11951" t="str">
            <v>BC526R</v>
          </cell>
          <cell r="B11951" t="str">
            <v xml:space="preserve">ДІТРІХ ПОТТС НОЖИЦІ 125° ЗАГН. 180MM </v>
          </cell>
          <cell r="C11951" t="str">
            <v>шт</v>
          </cell>
          <cell r="E11951" t="str">
            <v>7%</v>
          </cell>
          <cell r="F11951">
            <v>26504.03</v>
          </cell>
          <cell r="G11951">
            <v>28359.31</v>
          </cell>
        </row>
        <row r="11952">
          <cell r="A11952" t="str">
            <v>BC522R</v>
          </cell>
          <cell r="B11952" t="str">
            <v xml:space="preserve">ДІТРІХ ПОТТС НОЖИЦІ 25° ЗАГН. 180MM </v>
          </cell>
          <cell r="C11952" t="str">
            <v>шт</v>
          </cell>
          <cell r="D11952">
            <v>1</v>
          </cell>
          <cell r="E11952" t="str">
            <v>7%</v>
          </cell>
          <cell r="F11952">
            <v>26504.03</v>
          </cell>
          <cell r="G11952">
            <v>28359.31</v>
          </cell>
        </row>
        <row r="11953">
          <cell r="A11953" t="str">
            <v>BC523R</v>
          </cell>
          <cell r="B11953" t="str">
            <v>ДІТРІХ ПОТТС НОЖИЦІ 45° ЗАГН. 180MM</v>
          </cell>
          <cell r="C11953" t="str">
            <v>шт</v>
          </cell>
          <cell r="E11953" t="str">
            <v>7%</v>
          </cell>
          <cell r="F11953">
            <v>26504.03</v>
          </cell>
          <cell r="G11953">
            <v>28359.31</v>
          </cell>
        </row>
        <row r="11954">
          <cell r="A11954" t="str">
            <v>BC524R</v>
          </cell>
          <cell r="B11954" t="str">
            <v xml:space="preserve">ДІТРІХ ПОТТС НОЖИЦІ 60° ЗАГН. 180MM </v>
          </cell>
          <cell r="C11954" t="str">
            <v>шт</v>
          </cell>
          <cell r="E11954" t="str">
            <v>7%</v>
          </cell>
          <cell r="F11954">
            <v>26504.03</v>
          </cell>
          <cell r="G11954">
            <v>28359.31</v>
          </cell>
        </row>
        <row r="11955">
          <cell r="A11955" t="str">
            <v>BC525R</v>
          </cell>
          <cell r="B11955" t="str">
            <v>ДІТРІХ ПОТТС НОЖИЦІ 90° ЗАГН. 180MM</v>
          </cell>
          <cell r="C11955" t="str">
            <v>шт</v>
          </cell>
          <cell r="D11955">
            <v>1</v>
          </cell>
          <cell r="E11955" t="str">
            <v>7%</v>
          </cell>
          <cell r="F11955">
            <v>26504.03</v>
          </cell>
          <cell r="G11955">
            <v>28359.31</v>
          </cell>
        </row>
        <row r="11956">
          <cell r="A11956" t="str">
            <v>BC515R</v>
          </cell>
          <cell r="B11956" t="str">
            <v xml:space="preserve">ДІТРІХ ПОТТС НОЖИЦІ. ДУЖЕ ДЕЛІКАТ. 25°180MM </v>
          </cell>
          <cell r="C11956" t="str">
            <v>шт</v>
          </cell>
          <cell r="D11956">
            <v>1</v>
          </cell>
          <cell r="E11956" t="str">
            <v>7%</v>
          </cell>
          <cell r="F11956">
            <v>26504.03</v>
          </cell>
          <cell r="G11956">
            <v>28359.31</v>
          </cell>
        </row>
        <row r="11957">
          <cell r="A11957" t="str">
            <v>BC516R</v>
          </cell>
          <cell r="B11957" t="str">
            <v xml:space="preserve">ДІТРІХ ПОТТС НОЖИЦІ. ДУЖЕ ДЕЛІКАТ. 45°180MM </v>
          </cell>
          <cell r="C11957" t="str">
            <v>шт</v>
          </cell>
          <cell r="E11957" t="str">
            <v>7%</v>
          </cell>
          <cell r="F11957">
            <v>26504.03</v>
          </cell>
          <cell r="G11957">
            <v>28359.31</v>
          </cell>
        </row>
        <row r="11958">
          <cell r="A11958" t="str">
            <v>BC517R</v>
          </cell>
          <cell r="B11958" t="str">
            <v>ДІТРІХ ПОТТС НОЖИЦІ. ДУЖЕ ДЕЛІКАТ. 60°180MM</v>
          </cell>
          <cell r="C11958" t="str">
            <v>шт</v>
          </cell>
          <cell r="D11958">
            <v>1</v>
          </cell>
          <cell r="E11958" t="str">
            <v>7%</v>
          </cell>
          <cell r="F11958">
            <v>26504.03</v>
          </cell>
          <cell r="G11958">
            <v>28359.31</v>
          </cell>
        </row>
        <row r="11959">
          <cell r="A11959" t="str">
            <v>BC518R</v>
          </cell>
          <cell r="B11959" t="str">
            <v xml:space="preserve">ДІТРІХ ПОТТС НОЖИЦІ. ДУЖЕ ДЕЛІКАТ. 90°180MM </v>
          </cell>
          <cell r="C11959" t="str">
            <v>шт</v>
          </cell>
          <cell r="E11959" t="str">
            <v>7%</v>
          </cell>
          <cell r="F11959">
            <v>26504.03</v>
          </cell>
          <cell r="G11959">
            <v>28359.31</v>
          </cell>
        </row>
        <row r="11960">
          <cell r="A11960" t="str">
            <v>BC654R</v>
          </cell>
          <cell r="B11960" t="str">
            <v>ДІТРІХ СУДИНН. НОЖИЦІ 120ГРАД.170MM</v>
          </cell>
          <cell r="C11960" t="str">
            <v>шт</v>
          </cell>
          <cell r="D11960">
            <v>1</v>
          </cell>
          <cell r="E11960" t="str">
            <v>7%</v>
          </cell>
          <cell r="F11960">
            <v>15183.78</v>
          </cell>
          <cell r="G11960">
            <v>16246.64</v>
          </cell>
        </row>
        <row r="11961">
          <cell r="A11961" t="str">
            <v>BC662R</v>
          </cell>
          <cell r="B11961" t="str">
            <v xml:space="preserve">ДІТРІХ СУДИНН. НОЖИЦІ 25ГРАД.180MM </v>
          </cell>
          <cell r="C11961" t="str">
            <v>шт</v>
          </cell>
          <cell r="D11961">
            <v>1</v>
          </cell>
          <cell r="E11961" t="str">
            <v>7%</v>
          </cell>
          <cell r="F11961">
            <v>13675.65</v>
          </cell>
          <cell r="G11961">
            <v>14632.95</v>
          </cell>
        </row>
        <row r="11962">
          <cell r="A11962" t="str">
            <v>BC663R</v>
          </cell>
          <cell r="B11962" t="str">
            <v>ДІТРІХ СУДИНН. НОЖИЦІ 45ГРАД.180MM</v>
          </cell>
          <cell r="C11962" t="str">
            <v>шт</v>
          </cell>
          <cell r="E11962" t="str">
            <v>7%</v>
          </cell>
          <cell r="F11962">
            <v>13675.65</v>
          </cell>
          <cell r="G11962">
            <v>14632.95</v>
          </cell>
        </row>
        <row r="11963">
          <cell r="A11963" t="str">
            <v>BC664R</v>
          </cell>
          <cell r="B11963" t="str">
            <v>ДІТРІХ СУДИНН. НОЖИЦІ 60 ГРАД.180MM</v>
          </cell>
          <cell r="C11963" t="str">
            <v>шт</v>
          </cell>
          <cell r="D11963">
            <v>1</v>
          </cell>
          <cell r="E11963" t="str">
            <v>7%</v>
          </cell>
          <cell r="F11963">
            <v>13675.65</v>
          </cell>
          <cell r="G11963">
            <v>14632.95</v>
          </cell>
        </row>
        <row r="11964">
          <cell r="A11964" t="str">
            <v>BC653R</v>
          </cell>
          <cell r="B11964" t="str">
            <v>ДІТРІХ СУДИНН. НОЖИЦІ 90ГРАД.170MM</v>
          </cell>
          <cell r="C11964" t="str">
            <v>шт</v>
          </cell>
          <cell r="D11964">
            <v>1</v>
          </cell>
          <cell r="E11964" t="str">
            <v>7%</v>
          </cell>
          <cell r="F11964">
            <v>14261.69</v>
          </cell>
          <cell r="G11964">
            <v>15260.01</v>
          </cell>
        </row>
        <row r="11965">
          <cell r="A11965" t="str">
            <v>BC535R</v>
          </cell>
          <cell r="B11965" t="str">
            <v xml:space="preserve">ДІТРІХ. ПОТТС НОЖИЦІ ДЕЛІК.. 125° ЗАГН. 180MM </v>
          </cell>
          <cell r="C11965" t="str">
            <v>шт</v>
          </cell>
          <cell r="E11965" t="str">
            <v>7%</v>
          </cell>
          <cell r="F11965">
            <v>26504.03</v>
          </cell>
          <cell r="G11965">
            <v>28359.31</v>
          </cell>
        </row>
        <row r="11966">
          <cell r="A11966" t="str">
            <v>BC531R</v>
          </cell>
          <cell r="B11966" t="str">
            <v>ДІТРІХ. ПОТТС НОЖИЦІ ДЕЛІК.. 25° ЗАГН. 180MM</v>
          </cell>
          <cell r="C11966" t="str">
            <v>шт</v>
          </cell>
          <cell r="E11966" t="str">
            <v>7%</v>
          </cell>
          <cell r="F11966">
            <v>26504.03</v>
          </cell>
          <cell r="G11966">
            <v>28359.31</v>
          </cell>
        </row>
        <row r="11967">
          <cell r="A11967" t="str">
            <v>BC532R</v>
          </cell>
          <cell r="B11967" t="str">
            <v xml:space="preserve">ДІТРІХ. ПОТТС НОЖИЦІ ДЕЛІК.. 45° ЗАГН. 180MM </v>
          </cell>
          <cell r="C11967" t="str">
            <v>шт</v>
          </cell>
          <cell r="E11967" t="str">
            <v>7%</v>
          </cell>
          <cell r="F11967">
            <v>26504.03</v>
          </cell>
          <cell r="G11967">
            <v>28359.31</v>
          </cell>
        </row>
        <row r="11968">
          <cell r="A11968" t="str">
            <v>BC533R</v>
          </cell>
          <cell r="B11968" t="str">
            <v>ДІТРІХ. ПОТТС НОЖИЦІ ДЕЛІК.. 60° ЗАГН. 180MM</v>
          </cell>
          <cell r="C11968" t="str">
            <v>шт</v>
          </cell>
          <cell r="D11968">
            <v>1</v>
          </cell>
          <cell r="E11968" t="str">
            <v>7%</v>
          </cell>
          <cell r="F11968">
            <v>26504.03</v>
          </cell>
          <cell r="G11968">
            <v>28359.31</v>
          </cell>
        </row>
        <row r="11969">
          <cell r="A11969" t="str">
            <v>BC534R</v>
          </cell>
          <cell r="B11969" t="str">
            <v>ДІТРІХ. ПОТТС НОЖИЦІ ДЕЛІК.. 90° ЗАГН. 180MM</v>
          </cell>
          <cell r="C11969" t="str">
            <v>шт</v>
          </cell>
          <cell r="E11969" t="str">
            <v>7%</v>
          </cell>
          <cell r="F11969">
            <v>26504.03</v>
          </cell>
          <cell r="G11969">
            <v>28359.31</v>
          </cell>
        </row>
        <row r="11970">
          <cell r="A11970" t="str">
            <v>BC519R</v>
          </cell>
          <cell r="B11970" t="str">
            <v xml:space="preserve">ДІТРІХ. ПОТТС НОЖИЦІ ДУЖЕ ДЕЛІКАТ. 125°180MM </v>
          </cell>
          <cell r="C11970" t="str">
            <v>шт</v>
          </cell>
          <cell r="E11970" t="str">
            <v>7%</v>
          </cell>
          <cell r="F11970">
            <v>26504.03</v>
          </cell>
          <cell r="G11970">
            <v>28359.31</v>
          </cell>
        </row>
        <row r="11971">
          <cell r="A11971" t="str">
            <v>EF640R</v>
          </cell>
          <cell r="B11971" t="str">
            <v>ДІТТЕЛ БУЖ 10 РОЗМ. 345MM</v>
          </cell>
          <cell r="C11971" t="str">
            <v>шт</v>
          </cell>
          <cell r="D11971">
            <v>1</v>
          </cell>
          <cell r="E11971" t="str">
            <v>7%</v>
          </cell>
          <cell r="F11971">
            <v>3276.62</v>
          </cell>
          <cell r="G11971">
            <v>3505.98</v>
          </cell>
        </row>
        <row r="11972">
          <cell r="A11972" t="str">
            <v>EF641R</v>
          </cell>
          <cell r="B11972" t="str">
            <v>ДІТТЕЛ БУЖ 11 РОЗМ. 345MM</v>
          </cell>
          <cell r="C11972" t="str">
            <v>шт</v>
          </cell>
          <cell r="D11972">
            <v>1</v>
          </cell>
          <cell r="E11972" t="str">
            <v>7%</v>
          </cell>
          <cell r="F11972">
            <v>3276.62</v>
          </cell>
          <cell r="G11972">
            <v>3505.98</v>
          </cell>
        </row>
        <row r="11973">
          <cell r="A11973" t="str">
            <v>EF642R</v>
          </cell>
          <cell r="B11973" t="str">
            <v>ДІТТЕЛ БУЖ 12 РОЗМ. 345MM</v>
          </cell>
          <cell r="C11973" t="str">
            <v>шт</v>
          </cell>
          <cell r="D11973">
            <v>1</v>
          </cell>
          <cell r="E11973" t="str">
            <v>7%</v>
          </cell>
          <cell r="F11973">
            <v>3276.62</v>
          </cell>
          <cell r="G11973">
            <v>3505.98</v>
          </cell>
        </row>
        <row r="11974">
          <cell r="A11974" t="str">
            <v>EF643R</v>
          </cell>
          <cell r="B11974" t="str">
            <v>ДІТТЕЛ БУЖ 13 РОЗМ. 345MM</v>
          </cell>
          <cell r="C11974" t="str">
            <v>шт</v>
          </cell>
          <cell r="D11974">
            <v>1</v>
          </cell>
          <cell r="E11974" t="str">
            <v>7%</v>
          </cell>
          <cell r="F11974">
            <v>3276.62</v>
          </cell>
          <cell r="G11974">
            <v>3505.98</v>
          </cell>
        </row>
        <row r="11975">
          <cell r="A11975" t="str">
            <v>EF644R</v>
          </cell>
          <cell r="B11975" t="str">
            <v>ДІТТЕЛ БУЖ 14 РОЗМ. 345MM</v>
          </cell>
          <cell r="C11975" t="str">
            <v>шт</v>
          </cell>
          <cell r="D11975">
            <v>1</v>
          </cell>
          <cell r="E11975" t="str">
            <v>7%</v>
          </cell>
          <cell r="F11975">
            <v>3276.62</v>
          </cell>
          <cell r="G11975">
            <v>3505.98</v>
          </cell>
        </row>
        <row r="11976">
          <cell r="A11976" t="str">
            <v>EF645R</v>
          </cell>
          <cell r="B11976" t="str">
            <v>ДІТТЕЛ БУЖ 15 РОЗМ. 345MM</v>
          </cell>
          <cell r="C11976" t="str">
            <v>шт</v>
          </cell>
          <cell r="D11976">
            <v>1</v>
          </cell>
          <cell r="E11976" t="str">
            <v>7%</v>
          </cell>
          <cell r="F11976">
            <v>3434.05</v>
          </cell>
          <cell r="G11976">
            <v>3674.43</v>
          </cell>
        </row>
        <row r="11977">
          <cell r="A11977" t="str">
            <v>EF646R</v>
          </cell>
          <cell r="B11977" t="str">
            <v>ДІТТЕЛ БУЖ 16 РОЗМ. 345MM</v>
          </cell>
          <cell r="C11977" t="str">
            <v>шт</v>
          </cell>
          <cell r="D11977">
            <v>1</v>
          </cell>
          <cell r="E11977" t="str">
            <v>7%</v>
          </cell>
          <cell r="F11977">
            <v>3434.05</v>
          </cell>
          <cell r="G11977">
            <v>3674.43</v>
          </cell>
        </row>
        <row r="11978">
          <cell r="A11978" t="str">
            <v>EF647R</v>
          </cell>
          <cell r="B11978" t="str">
            <v>ДІТТЕЛ БУЖ 17 РОЗМ. 345MM</v>
          </cell>
          <cell r="C11978" t="str">
            <v>шт</v>
          </cell>
          <cell r="D11978">
            <v>1</v>
          </cell>
          <cell r="E11978" t="str">
            <v>7%</v>
          </cell>
          <cell r="F11978">
            <v>3434.05</v>
          </cell>
          <cell r="G11978">
            <v>3674.43</v>
          </cell>
        </row>
        <row r="11979">
          <cell r="A11979" t="str">
            <v>EF648R</v>
          </cell>
          <cell r="B11979" t="str">
            <v>ДІТТЕЛ БУЖ 18 РОЗМ. 345MM</v>
          </cell>
          <cell r="C11979" t="str">
            <v>шт</v>
          </cell>
          <cell r="D11979">
            <v>1</v>
          </cell>
          <cell r="E11979" t="str">
            <v>7%</v>
          </cell>
          <cell r="F11979">
            <v>3434.05</v>
          </cell>
          <cell r="G11979">
            <v>3674.43</v>
          </cell>
        </row>
        <row r="11980">
          <cell r="A11980" t="str">
            <v>EF649R</v>
          </cell>
          <cell r="B11980" t="str">
            <v>ДІТТЕЛ БУЖ 19 РОЗМ. 345MM</v>
          </cell>
          <cell r="C11980" t="str">
            <v>шт</v>
          </cell>
          <cell r="D11980">
            <v>1</v>
          </cell>
          <cell r="E11980" t="str">
            <v>7%</v>
          </cell>
          <cell r="F11980">
            <v>3434.05</v>
          </cell>
          <cell r="G11980">
            <v>3674.43</v>
          </cell>
        </row>
        <row r="11981">
          <cell r="A11981" t="str">
            <v>EF650R</v>
          </cell>
          <cell r="B11981" t="str">
            <v>ДІТТЕЛ БУЖ 20 РОЗМ. 345MM</v>
          </cell>
          <cell r="C11981" t="str">
            <v>шт</v>
          </cell>
          <cell r="D11981">
            <v>1</v>
          </cell>
          <cell r="E11981" t="str">
            <v>7%</v>
          </cell>
          <cell r="F11981">
            <v>3434.05</v>
          </cell>
          <cell r="G11981">
            <v>3674.43</v>
          </cell>
        </row>
        <row r="11982">
          <cell r="A11982" t="str">
            <v>EF651R</v>
          </cell>
          <cell r="B11982" t="str">
            <v>ДІТТЕЛ БУЖ 21 РОЗМ. 345MM</v>
          </cell>
          <cell r="C11982" t="str">
            <v>шт</v>
          </cell>
          <cell r="D11982">
            <v>1</v>
          </cell>
          <cell r="E11982" t="str">
            <v>7%</v>
          </cell>
          <cell r="F11982">
            <v>3434.05</v>
          </cell>
          <cell r="G11982">
            <v>3674.43</v>
          </cell>
        </row>
        <row r="11983">
          <cell r="A11983" t="str">
            <v>EF652R</v>
          </cell>
          <cell r="B11983" t="str">
            <v>ДІТТЕЛ БУЖ 22 РОЗМ. 345MM</v>
          </cell>
          <cell r="C11983" t="str">
            <v>шт</v>
          </cell>
          <cell r="D11983">
            <v>1</v>
          </cell>
          <cell r="E11983" t="str">
            <v>7%</v>
          </cell>
          <cell r="F11983">
            <v>3434.05</v>
          </cell>
          <cell r="G11983">
            <v>3674.43</v>
          </cell>
        </row>
        <row r="11984">
          <cell r="A11984" t="str">
            <v>EF653R</v>
          </cell>
          <cell r="B11984" t="str">
            <v>ДІТТЕЛ БУЖ 23 РОЗМ. 345MM</v>
          </cell>
          <cell r="C11984" t="str">
            <v>шт</v>
          </cell>
          <cell r="D11984">
            <v>1</v>
          </cell>
          <cell r="E11984" t="str">
            <v>7%</v>
          </cell>
          <cell r="F11984">
            <v>3434.05</v>
          </cell>
          <cell r="G11984">
            <v>3674.43</v>
          </cell>
        </row>
        <row r="11985">
          <cell r="A11985" t="str">
            <v>EF654R</v>
          </cell>
          <cell r="B11985" t="str">
            <v>ДІТТЕЛ БУЖ 24 РОЗМ. 345MM</v>
          </cell>
          <cell r="C11985" t="str">
            <v>шт</v>
          </cell>
          <cell r="D11985">
            <v>1</v>
          </cell>
          <cell r="E11985" t="str">
            <v>7%</v>
          </cell>
          <cell r="F11985">
            <v>3607.05</v>
          </cell>
          <cell r="G11985">
            <v>3859.54</v>
          </cell>
        </row>
        <row r="11986">
          <cell r="A11986" t="str">
            <v>EF655R</v>
          </cell>
          <cell r="B11986" t="str">
            <v>ДІТТЕЛ БУЖ 25 РОЗМ. 345MM</v>
          </cell>
          <cell r="C11986" t="str">
            <v>шт</v>
          </cell>
          <cell r="D11986">
            <v>1</v>
          </cell>
          <cell r="E11986" t="str">
            <v>7%</v>
          </cell>
          <cell r="F11986">
            <v>3607.05</v>
          </cell>
          <cell r="G11986">
            <v>3859.54</v>
          </cell>
        </row>
        <row r="11987">
          <cell r="A11987" t="str">
            <v>EF656R</v>
          </cell>
          <cell r="B11987" t="str">
            <v>ДІТТЕЛ БУЖ 26 РОЗМ. 345MM</v>
          </cell>
          <cell r="C11987" t="str">
            <v>шт</v>
          </cell>
          <cell r="D11987">
            <v>1</v>
          </cell>
          <cell r="E11987" t="str">
            <v>7%</v>
          </cell>
          <cell r="F11987">
            <v>3607.05</v>
          </cell>
          <cell r="G11987">
            <v>3859.54</v>
          </cell>
        </row>
        <row r="11988">
          <cell r="A11988" t="str">
            <v>EF657R</v>
          </cell>
          <cell r="B11988" t="str">
            <v>ДІТТЕЛ БУЖ 27 РОЗМ. 345MM</v>
          </cell>
          <cell r="C11988" t="str">
            <v>шт</v>
          </cell>
          <cell r="D11988">
            <v>1</v>
          </cell>
          <cell r="E11988" t="str">
            <v>7%</v>
          </cell>
          <cell r="F11988">
            <v>3607.05</v>
          </cell>
          <cell r="G11988">
            <v>3859.54</v>
          </cell>
        </row>
        <row r="11989">
          <cell r="A11989" t="str">
            <v>EF658R</v>
          </cell>
          <cell r="B11989" t="str">
            <v>ДІТТЕЛ БУЖ 28 РОЗМ. 345MM</v>
          </cell>
          <cell r="C11989" t="str">
            <v>шт</v>
          </cell>
          <cell r="D11989">
            <v>1</v>
          </cell>
          <cell r="E11989" t="str">
            <v>7%</v>
          </cell>
          <cell r="F11989">
            <v>3607.05</v>
          </cell>
          <cell r="G11989">
            <v>3859.54</v>
          </cell>
        </row>
        <row r="11990">
          <cell r="A11990" t="str">
            <v>EF659R</v>
          </cell>
          <cell r="B11990" t="str">
            <v>ДІТТЕЛ БУЖ 29 РОЗМ. 345MM</v>
          </cell>
          <cell r="C11990" t="str">
            <v>шт</v>
          </cell>
          <cell r="D11990">
            <v>1</v>
          </cell>
          <cell r="E11990" t="str">
            <v>7%</v>
          </cell>
          <cell r="F11990">
            <v>3607.05</v>
          </cell>
          <cell r="G11990">
            <v>3859.54</v>
          </cell>
        </row>
        <row r="11991">
          <cell r="A11991" t="str">
            <v>EF660R</v>
          </cell>
          <cell r="B11991" t="str">
            <v>ДІТТЕЛ БУЖ 30 РОЗМ. 345MM</v>
          </cell>
          <cell r="C11991" t="str">
            <v>шт</v>
          </cell>
          <cell r="D11991">
            <v>1</v>
          </cell>
          <cell r="E11991" t="str">
            <v>7%</v>
          </cell>
          <cell r="F11991">
            <v>3607.05</v>
          </cell>
          <cell r="G11991">
            <v>3859.54</v>
          </cell>
        </row>
        <row r="11992">
          <cell r="A11992" t="str">
            <v>EF638R</v>
          </cell>
          <cell r="B11992" t="str">
            <v>ДІТТЕЛ БУЖ 8 РОЗМ. 345MM</v>
          </cell>
          <cell r="C11992" t="str">
            <v>шт</v>
          </cell>
          <cell r="D11992">
            <v>1</v>
          </cell>
          <cell r="E11992" t="str">
            <v>7%</v>
          </cell>
          <cell r="F11992">
            <v>3276.62</v>
          </cell>
          <cell r="G11992">
            <v>3505.98</v>
          </cell>
        </row>
        <row r="11993">
          <cell r="A11993" t="str">
            <v>EF639R</v>
          </cell>
          <cell r="B11993" t="str">
            <v>ДІТТЕЛ БУЖ 9 РОЗМ. 345MM</v>
          </cell>
          <cell r="C11993" t="str">
            <v>шт</v>
          </cell>
          <cell r="D11993">
            <v>1</v>
          </cell>
          <cell r="E11993" t="str">
            <v>7%</v>
          </cell>
          <cell r="F11993">
            <v>3276.62</v>
          </cell>
          <cell r="G11993">
            <v>3505.98</v>
          </cell>
        </row>
        <row r="11994">
          <cell r="A11994" t="str">
            <v>BH021R</v>
          </cell>
          <cell r="B11994" t="str">
            <v xml:space="preserve">ДІФФЕНБАХ БУЛЬДОГ ЗАТИСКАЧ ВИГН. 38MM </v>
          </cell>
          <cell r="C11994" t="str">
            <v>шт</v>
          </cell>
          <cell r="D11994">
            <v>1</v>
          </cell>
          <cell r="E11994" t="str">
            <v>7%</v>
          </cell>
          <cell r="F11994">
            <v>2156.88</v>
          </cell>
          <cell r="G11994">
            <v>2307.86</v>
          </cell>
        </row>
        <row r="11995">
          <cell r="A11995" t="str">
            <v>BH023R</v>
          </cell>
          <cell r="B11995" t="str">
            <v xml:space="preserve">ДІФФЕНБАХ БУЛЬДОГ ЗАТИСКАЧ ВИГН. 48MM </v>
          </cell>
          <cell r="C11995" t="str">
            <v>шт</v>
          </cell>
          <cell r="D11995">
            <v>1</v>
          </cell>
          <cell r="E11995" t="str">
            <v>7%</v>
          </cell>
          <cell r="F11995">
            <v>2230.4</v>
          </cell>
          <cell r="G11995">
            <v>2386.5300000000002</v>
          </cell>
        </row>
        <row r="11996">
          <cell r="A11996" t="str">
            <v>BH027R</v>
          </cell>
          <cell r="B11996" t="str">
            <v xml:space="preserve">ДІФФЕНБАХ БУЛЬДОГ ЗАТИСКАЧ ВИГН. 58MM </v>
          </cell>
          <cell r="C11996" t="str">
            <v>шт</v>
          </cell>
          <cell r="D11996">
            <v>1</v>
          </cell>
          <cell r="E11996" t="str">
            <v>7%</v>
          </cell>
          <cell r="F11996">
            <v>2700.53</v>
          </cell>
          <cell r="G11996">
            <v>2889.57</v>
          </cell>
        </row>
        <row r="11997">
          <cell r="A11997" t="str">
            <v>BH020R</v>
          </cell>
          <cell r="B11997" t="str">
            <v xml:space="preserve">ДІФФЕНБАХ БУЛЬДОГ ЗАТИСКАЧ ПРЯМ. 38MM </v>
          </cell>
          <cell r="C11997" t="str">
            <v>шт</v>
          </cell>
          <cell r="D11997">
            <v>1</v>
          </cell>
          <cell r="E11997" t="str">
            <v>7%</v>
          </cell>
          <cell r="F11997">
            <v>2049.62</v>
          </cell>
          <cell r="G11997">
            <v>2193.09</v>
          </cell>
        </row>
        <row r="11998">
          <cell r="A11998" t="str">
            <v>BH022R</v>
          </cell>
          <cell r="B11998" t="str">
            <v xml:space="preserve">ДІФФЕНБАХ БУЛЬДОГ ЗАТИСКАЧ ПРЯМ. 48MM </v>
          </cell>
          <cell r="C11998" t="str">
            <v>шт</v>
          </cell>
          <cell r="D11998">
            <v>1</v>
          </cell>
          <cell r="E11998" t="str">
            <v>7%</v>
          </cell>
          <cell r="F11998">
            <v>2132.23</v>
          </cell>
          <cell r="G11998">
            <v>2281.48</v>
          </cell>
        </row>
        <row r="11999">
          <cell r="A11999" t="str">
            <v>BH026R</v>
          </cell>
          <cell r="B11999" t="str">
            <v xml:space="preserve">ДІФФЕНБАХ БУЛЬДОГ ЗАТИСКАЧ ПРЯМ. 58MM </v>
          </cell>
          <cell r="C11999" t="str">
            <v>шт</v>
          </cell>
          <cell r="E11999" t="str">
            <v>7%</v>
          </cell>
          <cell r="F11999">
            <v>2756.76</v>
          </cell>
          <cell r="G11999">
            <v>2949.73</v>
          </cell>
        </row>
        <row r="12000">
          <cell r="A12000" t="str">
            <v>JK060R</v>
          </cell>
          <cell r="B12000" t="str">
            <v>ДНИЩЕ ДЛЯ JK067R/JK068R</v>
          </cell>
          <cell r="C12000" t="str">
            <v>шт</v>
          </cell>
          <cell r="D12000">
            <v>1</v>
          </cell>
          <cell r="E12000" t="str">
            <v>7%</v>
          </cell>
          <cell r="F12000">
            <v>15599.84</v>
          </cell>
          <cell r="G12000">
            <v>16691.830000000002</v>
          </cell>
        </row>
        <row r="12001">
          <cell r="A12001" t="str">
            <v>JK062R</v>
          </cell>
          <cell r="B12001" t="str">
            <v>ДНИЩЕ ДЛЯ JK067R/JK068R</v>
          </cell>
          <cell r="C12001" t="str">
            <v>шт</v>
          </cell>
          <cell r="D12001">
            <v>1</v>
          </cell>
          <cell r="E12001" t="str">
            <v>7%</v>
          </cell>
          <cell r="F12001">
            <v>15495.18</v>
          </cell>
          <cell r="G12001">
            <v>16579.84</v>
          </cell>
        </row>
        <row r="12002">
          <cell r="A12002" t="str">
            <v>JK262R</v>
          </cell>
          <cell r="B12002" t="str">
            <v>ДНИЩЕ З НЕРЖАВІЮЧОЇ СТАЛІ ДЛЯ JK272R/JK282R</v>
          </cell>
          <cell r="C12002" t="str">
            <v>шт</v>
          </cell>
          <cell r="D12002">
            <v>1</v>
          </cell>
          <cell r="E12002" t="str">
            <v>7%</v>
          </cell>
          <cell r="F12002">
            <v>20487.96</v>
          </cell>
          <cell r="G12002">
            <v>21922.11</v>
          </cell>
        </row>
        <row r="12003">
          <cell r="A12003" t="str">
            <v>JK441</v>
          </cell>
          <cell r="B12003" t="str">
            <v>ДНО ДЛЯ 1/1 КОНТЕЙНЕР ВИСОТ. :120MM</v>
          </cell>
          <cell r="C12003" t="str">
            <v>шт</v>
          </cell>
          <cell r="E12003" t="str">
            <v>7%</v>
          </cell>
          <cell r="F12003">
            <v>17883.009999999998</v>
          </cell>
          <cell r="G12003">
            <v>19134.82</v>
          </cell>
        </row>
        <row r="12004">
          <cell r="A12004" t="str">
            <v>JK444</v>
          </cell>
          <cell r="B12004" t="str">
            <v>ДНО ДЛЯ 1/1 КОНТЕЙНЕР ВИСОТ. :187MM</v>
          </cell>
          <cell r="C12004" t="str">
            <v>шт</v>
          </cell>
          <cell r="E12004" t="str">
            <v>7%</v>
          </cell>
          <cell r="F12004">
            <v>24176.32</v>
          </cell>
          <cell r="G12004">
            <v>25868.66</v>
          </cell>
        </row>
        <row r="12005">
          <cell r="A12005" t="str">
            <v>JK446</v>
          </cell>
          <cell r="B12005" t="str">
            <v>ДНО ДЛЯ 1/1 КОНТЕЙНЕР ВИСОТ. :247MM</v>
          </cell>
          <cell r="C12005" t="str">
            <v>шт</v>
          </cell>
          <cell r="E12005" t="str">
            <v>7%</v>
          </cell>
          <cell r="F12005">
            <v>28854.67</v>
          </cell>
          <cell r="G12005">
            <v>30874.5</v>
          </cell>
        </row>
        <row r="12006">
          <cell r="A12006" t="str">
            <v>JK440</v>
          </cell>
          <cell r="B12006" t="str">
            <v>ДНО ДЛЯ 1/1 КОНТЕЙНЕР ВИСОТ. :90MM</v>
          </cell>
          <cell r="C12006" t="str">
            <v>шт</v>
          </cell>
          <cell r="E12006" t="str">
            <v>7%</v>
          </cell>
          <cell r="F12006">
            <v>15390.08</v>
          </cell>
          <cell r="G12006">
            <v>16467.39</v>
          </cell>
        </row>
        <row r="12007">
          <cell r="A12007" t="str">
            <v>JN441</v>
          </cell>
          <cell r="B12007" t="str">
            <v>ДНО ДЛЯ 1/1 КОНТЕЙНЕР ПЕРФОРОВ. ВИСОТ. :120MM</v>
          </cell>
          <cell r="C12007" t="str">
            <v>шт</v>
          </cell>
          <cell r="E12007" t="str">
            <v>7%</v>
          </cell>
          <cell r="F12007">
            <v>25018.400000000001</v>
          </cell>
          <cell r="G12007">
            <v>26769.68</v>
          </cell>
        </row>
        <row r="12008">
          <cell r="A12008" t="str">
            <v>JN442</v>
          </cell>
          <cell r="B12008" t="str">
            <v>ДНО ДЛЯ 1/1 КОНТЕЙНЕР ПЕРФОРОВ. ВИСОТ. :135MM</v>
          </cell>
          <cell r="C12008" t="str">
            <v>шт</v>
          </cell>
          <cell r="D12008">
            <v>1</v>
          </cell>
          <cell r="E12008" t="str">
            <v>7%</v>
          </cell>
          <cell r="F12008">
            <v>26788.62</v>
          </cell>
          <cell r="G12008">
            <v>28663.82</v>
          </cell>
        </row>
        <row r="12009">
          <cell r="A12009" t="str">
            <v>JN444</v>
          </cell>
          <cell r="B12009" t="str">
            <v>ДНО ДЛЯ 1/1 КОНТЕЙНЕР ПЕРФОРОВ. ВИСОТ. :187MM</v>
          </cell>
          <cell r="C12009" t="str">
            <v>шт</v>
          </cell>
          <cell r="D12009">
            <v>1</v>
          </cell>
          <cell r="E12009" t="str">
            <v>7%</v>
          </cell>
          <cell r="F12009">
            <v>31243.8</v>
          </cell>
          <cell r="G12009">
            <v>33430.870000000003</v>
          </cell>
        </row>
        <row r="12010">
          <cell r="A12010" t="str">
            <v>JN446</v>
          </cell>
          <cell r="B12010" t="str">
            <v>ДНО ДЛЯ 1/1 КОНТЕЙНЕР ПЕРФОРОВ. ВИСОТ. :247MM</v>
          </cell>
          <cell r="C12010" t="str">
            <v>шт</v>
          </cell>
          <cell r="D12010">
            <v>1</v>
          </cell>
          <cell r="E12010" t="str">
            <v>7%</v>
          </cell>
          <cell r="F12010">
            <v>36737.42</v>
          </cell>
          <cell r="G12010">
            <v>39309.03</v>
          </cell>
        </row>
        <row r="12011">
          <cell r="A12011" t="str">
            <v>JN440</v>
          </cell>
          <cell r="B12011" t="str">
            <v>ДНО ДЛЯ 1/1 КОНТЕЙНЕР ПЕРФОРОВ. ВИСОТ. :90MM</v>
          </cell>
          <cell r="C12011" t="str">
            <v>шт</v>
          </cell>
          <cell r="D12011">
            <v>1</v>
          </cell>
          <cell r="E12011" t="str">
            <v>7%</v>
          </cell>
          <cell r="F12011">
            <v>22308.78</v>
          </cell>
          <cell r="G12011">
            <v>23870.400000000001</v>
          </cell>
        </row>
        <row r="12012">
          <cell r="A12012" t="str">
            <v>JK341</v>
          </cell>
          <cell r="B12012" t="str">
            <v>ДНО ДЛЯ 1/2 КОНТЕЙНЕР ВИСОТ. :120MM</v>
          </cell>
          <cell r="C12012" t="str">
            <v>шт</v>
          </cell>
          <cell r="D12012">
            <v>1</v>
          </cell>
          <cell r="E12012" t="str">
            <v>7%</v>
          </cell>
          <cell r="F12012">
            <v>14121.56</v>
          </cell>
          <cell r="G12012">
            <v>15110.07</v>
          </cell>
        </row>
        <row r="12013">
          <cell r="A12013" t="str">
            <v>JK342</v>
          </cell>
          <cell r="B12013" t="str">
            <v>ДНО ДЛЯ 1/2 КОНТЕЙНЕР ВИСОТ. :135MM</v>
          </cell>
          <cell r="C12013" t="str">
            <v>шт</v>
          </cell>
          <cell r="D12013">
            <v>1</v>
          </cell>
          <cell r="E12013" t="str">
            <v>7%</v>
          </cell>
          <cell r="F12013">
            <v>14748.68</v>
          </cell>
          <cell r="G12013">
            <v>15781.09</v>
          </cell>
        </row>
        <row r="12014">
          <cell r="A12014" t="str">
            <v>JK344</v>
          </cell>
          <cell r="B12014" t="str">
            <v>ДНО ДЛЯ 1/2 КОНТЕЙНЕР ВИСОТ. :187MM</v>
          </cell>
          <cell r="C12014" t="str">
            <v>шт</v>
          </cell>
          <cell r="E12014" t="str">
            <v>7%</v>
          </cell>
          <cell r="F12014">
            <v>23265.040000000001</v>
          </cell>
          <cell r="G12014">
            <v>24893.59</v>
          </cell>
        </row>
        <row r="12015">
          <cell r="A12015" t="str">
            <v>JK346</v>
          </cell>
          <cell r="B12015" t="str">
            <v>ДНО ДЛЯ 1/2 КОНТЕЙНЕР ВИСОТ. :247MM</v>
          </cell>
          <cell r="C12015" t="str">
            <v>шт</v>
          </cell>
          <cell r="D12015">
            <v>1</v>
          </cell>
          <cell r="E12015" t="str">
            <v>7%</v>
          </cell>
          <cell r="F12015">
            <v>28318.799999999999</v>
          </cell>
          <cell r="G12015">
            <v>30301.119999999999</v>
          </cell>
        </row>
        <row r="12016">
          <cell r="A12016" t="str">
            <v>JK339</v>
          </cell>
          <cell r="B12016" t="str">
            <v>ДНО ДЛЯ 1/2 КОНТЕЙНЕР ВИСОТ. :57MM</v>
          </cell>
          <cell r="C12016" t="str">
            <v>шт</v>
          </cell>
          <cell r="D12016">
            <v>1</v>
          </cell>
          <cell r="E12016" t="str">
            <v>7%</v>
          </cell>
          <cell r="F12016">
            <v>7024.23</v>
          </cell>
          <cell r="G12016">
            <v>7515.93</v>
          </cell>
        </row>
        <row r="12017">
          <cell r="A12017" t="str">
            <v>JN341</v>
          </cell>
          <cell r="B12017" t="str">
            <v>ДНО ДЛЯ 1/2 КОНТЕЙНЕР ПЕРФОРОВ. ВИСОТ. :120MM</v>
          </cell>
          <cell r="C12017" t="str">
            <v>шт</v>
          </cell>
          <cell r="E12017" t="str">
            <v>7%</v>
          </cell>
          <cell r="F12017">
            <v>18688.759999999998</v>
          </cell>
          <cell r="G12017">
            <v>19996.97</v>
          </cell>
        </row>
        <row r="12018">
          <cell r="A12018" t="str">
            <v>JN342</v>
          </cell>
          <cell r="B12018" t="str">
            <v>ДНО ДЛЯ 1/2 КОНТЕЙНЕР ПЕРФОРОВ. ВИСОТ. :135MM</v>
          </cell>
          <cell r="C12018" t="str">
            <v>шт</v>
          </cell>
          <cell r="D12018">
            <v>1</v>
          </cell>
          <cell r="E12018" t="str">
            <v>7%</v>
          </cell>
          <cell r="F12018">
            <v>19369.080000000002</v>
          </cell>
          <cell r="G12018">
            <v>20724.919999999998</v>
          </cell>
        </row>
        <row r="12019">
          <cell r="A12019" t="str">
            <v>JN344</v>
          </cell>
          <cell r="B12019" t="str">
            <v>ДНО ДЛЯ 1/2 КОНТЕЙНЕР ПЕРФОРОВ. ВИСОТ. :187MM</v>
          </cell>
          <cell r="C12019" t="str">
            <v>шт</v>
          </cell>
          <cell r="D12019">
            <v>1</v>
          </cell>
          <cell r="E12019" t="str">
            <v>7%</v>
          </cell>
          <cell r="F12019">
            <v>28109.040000000001</v>
          </cell>
          <cell r="G12019">
            <v>30076.67</v>
          </cell>
        </row>
        <row r="12020">
          <cell r="A12020" t="str">
            <v>JN346</v>
          </cell>
          <cell r="B12020" t="str">
            <v>ДНО ДЛЯ 1/2 КОНТЕЙНЕР ПЕРФОРОВ. ВИСОТ. :247MM</v>
          </cell>
          <cell r="C12020" t="str">
            <v>шт</v>
          </cell>
          <cell r="D12020">
            <v>1</v>
          </cell>
          <cell r="E12020" t="str">
            <v>7%</v>
          </cell>
          <cell r="F12020">
            <v>31520.17</v>
          </cell>
          <cell r="G12020">
            <v>33726.58</v>
          </cell>
        </row>
        <row r="12021">
          <cell r="A12021" t="str">
            <v>JN340</v>
          </cell>
          <cell r="B12021" t="str">
            <v>ДНО ДЛЯ 1/2 КОНТЕЙНЕР ПЕРФОРОВ. ВИСОТ. :90MM</v>
          </cell>
          <cell r="C12021" t="str">
            <v>шт</v>
          </cell>
          <cell r="E12021" t="str">
            <v>7%</v>
          </cell>
          <cell r="F12021">
            <v>17457.43</v>
          </cell>
          <cell r="G12021">
            <v>18679.45</v>
          </cell>
        </row>
        <row r="12022">
          <cell r="A12022" t="str">
            <v>JK742</v>
          </cell>
          <cell r="B12022" t="str">
            <v>ДНО ДЛЯ 3/4 КОНТЕЙНЕР ВИСОТ. :135MM</v>
          </cell>
          <cell r="C12022" t="str">
            <v>шт</v>
          </cell>
          <cell r="D12022">
            <v>1</v>
          </cell>
          <cell r="E12022" t="str">
            <v>7%</v>
          </cell>
          <cell r="F12022">
            <v>17248.53</v>
          </cell>
          <cell r="G12022">
            <v>18455.93</v>
          </cell>
        </row>
        <row r="12023">
          <cell r="A12023" t="str">
            <v>JK744</v>
          </cell>
          <cell r="B12023" t="str">
            <v>ДНО ДЛЯ 3/4 КОНТЕЙНЕР ВИСОТ. :187MM</v>
          </cell>
          <cell r="C12023" t="str">
            <v>шт</v>
          </cell>
          <cell r="D12023">
            <v>1</v>
          </cell>
          <cell r="E12023" t="str">
            <v>7%</v>
          </cell>
          <cell r="F12023">
            <v>23713.54</v>
          </cell>
          <cell r="G12023">
            <v>25373.49</v>
          </cell>
        </row>
        <row r="12024">
          <cell r="A12024" t="str">
            <v>JK740</v>
          </cell>
          <cell r="B12024" t="str">
            <v>ДНО ДЛЯ 3/4 КОНТЕЙНЕР ВИСОТ. :90MM</v>
          </cell>
          <cell r="C12024" t="str">
            <v>шт</v>
          </cell>
          <cell r="D12024">
            <v>1</v>
          </cell>
          <cell r="E12024" t="str">
            <v>7%</v>
          </cell>
          <cell r="F12024">
            <v>14330.89</v>
          </cell>
          <cell r="G12024">
            <v>15334.05</v>
          </cell>
        </row>
        <row r="12025">
          <cell r="A12025" t="str">
            <v>JN741</v>
          </cell>
          <cell r="B12025" t="str">
            <v>ДНО ДЛЯ 3/4 КОНТЕЙНЕР ПЕРФОРОВ. ВИСОТ. :120MM</v>
          </cell>
          <cell r="C12025" t="str">
            <v>шт</v>
          </cell>
          <cell r="D12025">
            <v>1</v>
          </cell>
          <cell r="E12025" t="str">
            <v>7%</v>
          </cell>
          <cell r="F12025">
            <v>21563.59</v>
          </cell>
          <cell r="G12025">
            <v>23073.040000000001</v>
          </cell>
        </row>
        <row r="12026">
          <cell r="A12026" t="str">
            <v>JN742</v>
          </cell>
          <cell r="B12026" t="str">
            <v>ДНО ДЛЯ 3/4 КОНТЕЙНЕР ПЕРФОРОВ. ВИСОТ. :135MM</v>
          </cell>
          <cell r="C12026" t="str">
            <v>шт</v>
          </cell>
          <cell r="D12026">
            <v>1</v>
          </cell>
          <cell r="E12026" t="str">
            <v>7%</v>
          </cell>
          <cell r="F12026">
            <v>22780.639999999999</v>
          </cell>
          <cell r="G12026">
            <v>24375.279999999999</v>
          </cell>
        </row>
        <row r="12027">
          <cell r="A12027" t="str">
            <v>JN740</v>
          </cell>
          <cell r="B12027" t="str">
            <v>ДНО ДЛЯ 3/4 КОНТЕЙНЕР ПЕРФОРОВ. ВИСОТ. :90MM</v>
          </cell>
          <cell r="C12027" t="str">
            <v>шт</v>
          </cell>
          <cell r="D12027">
            <v>1</v>
          </cell>
          <cell r="E12027" t="str">
            <v>7%</v>
          </cell>
          <cell r="F12027">
            <v>19592.68</v>
          </cell>
          <cell r="G12027">
            <v>20964.169999999998</v>
          </cell>
        </row>
        <row r="12028">
          <cell r="A12028" t="str">
            <v>JN744</v>
          </cell>
          <cell r="B12028" t="str">
            <v>ДНО ДЛЯ КОНТЕЙНЕР 3/4 ПЕРФОРОВ. ВИСОТ. :187MM</v>
          </cell>
          <cell r="C12028" t="str">
            <v>шт</v>
          </cell>
          <cell r="D12028">
            <v>1</v>
          </cell>
          <cell r="E12028" t="str">
            <v>7%</v>
          </cell>
          <cell r="F12028">
            <v>24623.52</v>
          </cell>
          <cell r="G12028">
            <v>26347.17</v>
          </cell>
        </row>
        <row r="12029">
          <cell r="A12029" t="str">
            <v>JK187</v>
          </cell>
          <cell r="B12029" t="str">
            <v>ДНО ДЛЯ МІНІКОНТЕЙНЕР ВИСОТ. :30MM</v>
          </cell>
          <cell r="C12029" t="str">
            <v>шт</v>
          </cell>
          <cell r="D12029">
            <v>1</v>
          </cell>
          <cell r="E12029" t="str">
            <v>7%</v>
          </cell>
          <cell r="F12029">
            <v>3828.92</v>
          </cell>
          <cell r="G12029">
            <v>4096.95</v>
          </cell>
        </row>
        <row r="12030">
          <cell r="A12030" t="str">
            <v>JK188</v>
          </cell>
          <cell r="B12030" t="str">
            <v>ДНО ДЛЯ МІНІКОНТЕЙНЕР ВИСОТ. :57MM</v>
          </cell>
          <cell r="C12030" t="str">
            <v>шт</v>
          </cell>
          <cell r="E12030" t="str">
            <v>7%</v>
          </cell>
          <cell r="F12030">
            <v>3874.34</v>
          </cell>
          <cell r="G12030">
            <v>4145.54</v>
          </cell>
        </row>
        <row r="12031">
          <cell r="A12031" t="str">
            <v>JE505</v>
          </cell>
          <cell r="B12031" t="str">
            <v>ДНО ДЛЯ МОДУЛЬ. 1/2 КОНТЕЙНЕР JE504P</v>
          </cell>
          <cell r="C12031" t="str">
            <v>шт</v>
          </cell>
          <cell r="D12031">
            <v>1</v>
          </cell>
          <cell r="E12031" t="str">
            <v>7%</v>
          </cell>
          <cell r="F12031">
            <v>21727.5</v>
          </cell>
          <cell r="G12031">
            <v>23248.43</v>
          </cell>
        </row>
        <row r="12032">
          <cell r="A12032" t="str">
            <v>JE507</v>
          </cell>
          <cell r="B12032" t="str">
            <v>ДНО ДЛЯ МОДУЛЬ.. 1/2 КОНТЕЙНЕР JE506P</v>
          </cell>
          <cell r="C12032" t="str">
            <v>шт</v>
          </cell>
          <cell r="D12032">
            <v>1</v>
          </cell>
          <cell r="E12032" t="str">
            <v>7%</v>
          </cell>
          <cell r="F12032">
            <v>29161.75</v>
          </cell>
          <cell r="G12032">
            <v>31203.07</v>
          </cell>
        </row>
        <row r="12033">
          <cell r="A12033" t="str">
            <v>JE511</v>
          </cell>
          <cell r="B12033" t="str">
            <v>ДНО ДЛЯ МОДУЛЬ.. 1/2 КОНТЕЙНЕР JE510P</v>
          </cell>
          <cell r="C12033" t="str">
            <v>шт</v>
          </cell>
          <cell r="D12033">
            <v>1</v>
          </cell>
          <cell r="E12033" t="str">
            <v>7%</v>
          </cell>
          <cell r="F12033">
            <v>37437.629999999997</v>
          </cell>
          <cell r="G12033">
            <v>40058.269999999997</v>
          </cell>
        </row>
        <row r="12034">
          <cell r="A12034" t="str">
            <v>JE605</v>
          </cell>
          <cell r="B12034" t="str">
            <v>ДНО ДЛЯ МОДУЛЬ.. ST. КОНТЕЙНЕР JE604P</v>
          </cell>
          <cell r="C12034" t="str">
            <v>шт</v>
          </cell>
          <cell r="D12034">
            <v>1</v>
          </cell>
          <cell r="E12034" t="str">
            <v>7%</v>
          </cell>
          <cell r="F12034">
            <v>30378.799999999999</v>
          </cell>
          <cell r="G12034">
            <v>32505.32</v>
          </cell>
        </row>
        <row r="12035">
          <cell r="A12035" t="str">
            <v>JE607</v>
          </cell>
          <cell r="B12035" t="str">
            <v>ДНО ДЛЯ МОДУЛЬ.. ST. КОНТЕЙНЕР JE606P</v>
          </cell>
          <cell r="C12035" t="str">
            <v>шт</v>
          </cell>
          <cell r="D12035">
            <v>1</v>
          </cell>
          <cell r="E12035" t="str">
            <v>7%</v>
          </cell>
          <cell r="F12035">
            <v>35066.239999999998</v>
          </cell>
          <cell r="G12035">
            <v>37520.870000000003</v>
          </cell>
        </row>
        <row r="12036">
          <cell r="A12036" t="str">
            <v>JE611</v>
          </cell>
          <cell r="B12036" t="str">
            <v>ДНО ДЛЯ МОДУЛЬ.. ST. КОНТЕЙНЕР JE610P</v>
          </cell>
          <cell r="C12036" t="str">
            <v>шт</v>
          </cell>
          <cell r="D12036">
            <v>1</v>
          </cell>
          <cell r="E12036" t="str">
            <v>7%</v>
          </cell>
          <cell r="F12036">
            <v>42237.95</v>
          </cell>
          <cell r="G12036">
            <v>45194.61</v>
          </cell>
        </row>
        <row r="12037">
          <cell r="A12037" t="str">
            <v>JK286</v>
          </cell>
          <cell r="B12037" t="str">
            <v>ДНО ДЛЯ СТОМАТ КОНТЕЙНЕРА JN292</v>
          </cell>
          <cell r="C12037" t="str">
            <v>шт</v>
          </cell>
          <cell r="D12037">
            <v>1</v>
          </cell>
          <cell r="E12037" t="str">
            <v>7%</v>
          </cell>
          <cell r="F12037">
            <v>11078.06</v>
          </cell>
          <cell r="G12037">
            <v>11853.52</v>
          </cell>
        </row>
        <row r="12038">
          <cell r="A12038" t="str">
            <v>JK288</v>
          </cell>
          <cell r="B12038" t="str">
            <v>ДНО ДЛЯ СТОМАТ КОНТЕЙНЕРА JN294</v>
          </cell>
          <cell r="C12038" t="str">
            <v>шт</v>
          </cell>
          <cell r="D12038">
            <v>1</v>
          </cell>
          <cell r="E12038" t="str">
            <v>7%</v>
          </cell>
          <cell r="F12038">
            <v>12396.75</v>
          </cell>
          <cell r="G12038">
            <v>13264.52</v>
          </cell>
        </row>
        <row r="12039">
          <cell r="A12039" t="str">
            <v>JK289</v>
          </cell>
          <cell r="B12039" t="str">
            <v>ДНО ДЛЯ СТОМАТ КОНТЕЙНЕРА JN295</v>
          </cell>
          <cell r="C12039" t="str">
            <v>шт</v>
          </cell>
          <cell r="D12039">
            <v>1</v>
          </cell>
          <cell r="E12039" t="str">
            <v>7%</v>
          </cell>
          <cell r="F12039">
            <v>12667.06</v>
          </cell>
          <cell r="G12039">
            <v>13553.75</v>
          </cell>
        </row>
        <row r="12040">
          <cell r="A12040" t="str">
            <v>JK290</v>
          </cell>
          <cell r="B12040" t="str">
            <v>ДНО ДЛЯ СТОМАТ КОНТЕЙНЕРА JN296</v>
          </cell>
          <cell r="C12040" t="str">
            <v>шт</v>
          </cell>
          <cell r="D12040">
            <v>1</v>
          </cell>
          <cell r="E12040" t="str">
            <v>7%</v>
          </cell>
          <cell r="F12040">
            <v>14315.75</v>
          </cell>
          <cell r="G12040">
            <v>15317.85</v>
          </cell>
        </row>
        <row r="12041">
          <cell r="A12041" t="str">
            <v>JK442</v>
          </cell>
          <cell r="B12041" t="str">
            <v>ДНО КОНТЕЙНЕРА СТАНДАРТ 1/1 592х274х135мм</v>
          </cell>
          <cell r="C12041" t="str">
            <v>шт</v>
          </cell>
          <cell r="D12041">
            <v>1</v>
          </cell>
          <cell r="E12041" t="str">
            <v>7%</v>
          </cell>
          <cell r="F12041">
            <v>19203.87</v>
          </cell>
          <cell r="G12041">
            <v>20548.14</v>
          </cell>
        </row>
        <row r="12042">
          <cell r="A12042" t="str">
            <v>JK340</v>
          </cell>
          <cell r="B12042" t="str">
            <v>ДНО КОНТЕЙНЕРА СТАНДАРТ 1/2 300х274х90мм</v>
          </cell>
          <cell r="C12042" t="str">
            <v>шт</v>
          </cell>
          <cell r="E12042" t="str">
            <v>7%</v>
          </cell>
          <cell r="F12042">
            <v>12890.66</v>
          </cell>
          <cell r="G12042">
            <v>13793.01</v>
          </cell>
        </row>
        <row r="12043">
          <cell r="A12043" t="str">
            <v>JK741</v>
          </cell>
          <cell r="B12043" t="str">
            <v>ДНО КОНТЕЙНЕРА СТАНДАРТ 3/4 470х274х120мм</v>
          </cell>
          <cell r="C12043" t="str">
            <v>шт</v>
          </cell>
          <cell r="E12043" t="str">
            <v>7%</v>
          </cell>
          <cell r="F12043">
            <v>15971.79</v>
          </cell>
          <cell r="G12043">
            <v>17089.82</v>
          </cell>
        </row>
        <row r="12044">
          <cell r="A12044" t="str">
            <v>JK817</v>
          </cell>
          <cell r="B12044" t="str">
            <v>ДНО МОДУЛЬ. КОНТЕЙНЕР 589X363X107MM</v>
          </cell>
          <cell r="C12044" t="str">
            <v>шт</v>
          </cell>
          <cell r="D12044">
            <v>1</v>
          </cell>
          <cell r="E12044" t="str">
            <v>7%</v>
          </cell>
          <cell r="F12044">
            <v>33364.35</v>
          </cell>
          <cell r="G12044">
            <v>35699.85</v>
          </cell>
        </row>
        <row r="12045">
          <cell r="A12045" t="str">
            <v>JK821</v>
          </cell>
          <cell r="B12045" t="str">
            <v>ДНО МОДУЛЬ. КОНТЕЙНЕР 589X363X167MM</v>
          </cell>
          <cell r="C12045" t="str">
            <v>шт</v>
          </cell>
          <cell r="D12045">
            <v>1</v>
          </cell>
          <cell r="E12045" t="str">
            <v>7%</v>
          </cell>
          <cell r="F12045">
            <v>42237.95</v>
          </cell>
          <cell r="G12045">
            <v>45194.61</v>
          </cell>
        </row>
        <row r="12046">
          <cell r="A12046" t="str">
            <v>JN817</v>
          </cell>
          <cell r="B12046" t="str">
            <v>ДНО МОДУЛЬ.. КОНТЕЙНЕР ПЕРФОРОВ. ДЛЯ 589X363X107MM</v>
          </cell>
          <cell r="C12046" t="str">
            <v>шт</v>
          </cell>
          <cell r="D12046">
            <v>1</v>
          </cell>
          <cell r="E12046" t="str">
            <v>7%</v>
          </cell>
          <cell r="F12046">
            <v>38872.239999999998</v>
          </cell>
          <cell r="G12046">
            <v>41593.29</v>
          </cell>
        </row>
        <row r="12047">
          <cell r="A12047" t="str">
            <v>JN821</v>
          </cell>
          <cell r="B12047" t="str">
            <v>ДНО МОДУЛЬ.. КОНТЕЙНЕР ПЕРФОРОВ. ДЛЯ 589X363X167MM</v>
          </cell>
          <cell r="C12047" t="str">
            <v>шт</v>
          </cell>
          <cell r="D12047">
            <v>1</v>
          </cell>
          <cell r="E12047" t="str">
            <v>7%</v>
          </cell>
          <cell r="F12047">
            <v>49395.83</v>
          </cell>
          <cell r="G12047">
            <v>52853.53</v>
          </cell>
        </row>
        <row r="12048">
          <cell r="A12048" t="str">
            <v>JN187</v>
          </cell>
          <cell r="B12048" t="str">
            <v>ДНО ПЕРФОРОВ. ДЛЯ МІНІКОНТЕЙНЕР 30MM</v>
          </cell>
          <cell r="C12048" t="str">
            <v>шт</v>
          </cell>
          <cell r="D12048">
            <v>1</v>
          </cell>
          <cell r="E12048" t="str">
            <v>7%</v>
          </cell>
          <cell r="F12048">
            <v>6389.76</v>
          </cell>
          <cell r="G12048">
            <v>6837.04</v>
          </cell>
        </row>
        <row r="12049">
          <cell r="A12049" t="str">
            <v>JN188</v>
          </cell>
          <cell r="B12049" t="str">
            <v>ДНО ПЕРФОРОВ. ДЛЯ МІНІКОНТЕЙНЕР 57MM</v>
          </cell>
          <cell r="C12049" t="str">
            <v>шт</v>
          </cell>
          <cell r="E12049" t="str">
            <v>7%</v>
          </cell>
          <cell r="F12049">
            <v>6442.09</v>
          </cell>
          <cell r="G12049">
            <v>6893.03</v>
          </cell>
        </row>
        <row r="12050">
          <cell r="A12050" t="str">
            <v>JN086</v>
          </cell>
          <cell r="B12050" t="str">
            <v>ДНО ПЕРФОРОВ. ДЛЯ СТОМАТ. КОНТЕЙНЕР JN092</v>
          </cell>
          <cell r="C12050" t="str">
            <v>шт</v>
          </cell>
          <cell r="D12050">
            <v>1</v>
          </cell>
          <cell r="E12050" t="str">
            <v>7%</v>
          </cell>
          <cell r="F12050">
            <v>7785.87</v>
          </cell>
          <cell r="G12050">
            <v>8330.8799999999992</v>
          </cell>
        </row>
        <row r="12051">
          <cell r="A12051" t="str">
            <v>JN088</v>
          </cell>
          <cell r="B12051" t="str">
            <v>ДНО ПЕРФОРОВ. ДЛЯ СТОМАТ. КОНТЕЙНЕР JN094</v>
          </cell>
          <cell r="C12051" t="str">
            <v>шт</v>
          </cell>
          <cell r="D12051">
            <v>1</v>
          </cell>
          <cell r="E12051" t="str">
            <v>7%</v>
          </cell>
          <cell r="F12051">
            <v>8270.27</v>
          </cell>
          <cell r="G12051">
            <v>8849.18</v>
          </cell>
        </row>
        <row r="12052">
          <cell r="A12052" t="str">
            <v>JN089</v>
          </cell>
          <cell r="B12052" t="str">
            <v>ДНО ПЕРФОРОВ. ДЛЯ СТОМАТ. КОНТЕЙНЕР JN095</v>
          </cell>
          <cell r="C12052" t="str">
            <v>шт</v>
          </cell>
          <cell r="D12052">
            <v>1</v>
          </cell>
          <cell r="E12052" t="str">
            <v>7%</v>
          </cell>
          <cell r="F12052">
            <v>8904.74</v>
          </cell>
          <cell r="G12052">
            <v>9528.07</v>
          </cell>
        </row>
        <row r="12053">
          <cell r="A12053" t="str">
            <v>JN090</v>
          </cell>
          <cell r="B12053" t="str">
            <v>ДНО ПЕРФОРОВ. ДЛЯ СТОМАТ. КОНТЕЙНЕР JN096</v>
          </cell>
          <cell r="C12053" t="str">
            <v>шт</v>
          </cell>
          <cell r="D12053">
            <v>1</v>
          </cell>
          <cell r="E12053" t="str">
            <v>7%</v>
          </cell>
          <cell r="F12053">
            <v>10032.700000000001</v>
          </cell>
          <cell r="G12053">
            <v>10734.99</v>
          </cell>
        </row>
        <row r="12054">
          <cell r="A12054" t="str">
            <v>MG703R</v>
          </cell>
          <cell r="B12054" t="str">
            <v>ДОВГЕ ЛЕЗО ЧАРНІ 174ММ 102Х25ММ</v>
          </cell>
          <cell r="C12054" t="str">
            <v>шт</v>
          </cell>
          <cell r="D12054">
            <v>1</v>
          </cell>
          <cell r="E12054" t="str">
            <v>7%</v>
          </cell>
          <cell r="F12054">
            <v>11487.63</v>
          </cell>
          <cell r="G12054">
            <v>12291.77</v>
          </cell>
        </row>
        <row r="12055">
          <cell r="A12055" t="str">
            <v>MG570R</v>
          </cell>
          <cell r="B12055" t="str">
            <v>ДОВГЕ ЛЕЗО ЧАРНІ 174ММ 114Х25ММ</v>
          </cell>
          <cell r="C12055" t="str">
            <v>шт</v>
          </cell>
          <cell r="D12055">
            <v>1</v>
          </cell>
          <cell r="E12055" t="str">
            <v>7%</v>
          </cell>
          <cell r="F12055">
            <v>11487.63</v>
          </cell>
          <cell r="G12055">
            <v>12291.77</v>
          </cell>
        </row>
        <row r="12056">
          <cell r="A12056" t="str">
            <v>MB193R</v>
          </cell>
          <cell r="B12056" t="str">
            <v>ДОВГЕ ЛЕЗО ЧАРНІ 174ММ 127Х25ММ</v>
          </cell>
          <cell r="C12056" t="str">
            <v>шт</v>
          </cell>
          <cell r="D12056">
            <v>1</v>
          </cell>
          <cell r="E12056" t="str">
            <v>7%</v>
          </cell>
          <cell r="F12056">
            <v>11487.63</v>
          </cell>
          <cell r="G12056">
            <v>12291.77</v>
          </cell>
        </row>
        <row r="12057">
          <cell r="A12057" t="str">
            <v>MG701R</v>
          </cell>
          <cell r="B12057" t="str">
            <v>ДОВГЕ ЛЕЗО ЧАРНІ 174ММ 25Х25ММ</v>
          </cell>
          <cell r="C12057" t="str">
            <v>шт</v>
          </cell>
          <cell r="D12057">
            <v>1</v>
          </cell>
          <cell r="E12057" t="str">
            <v>7%</v>
          </cell>
          <cell r="F12057">
            <v>11487.63</v>
          </cell>
          <cell r="G12057">
            <v>12291.77</v>
          </cell>
        </row>
        <row r="12058">
          <cell r="A12058" t="str">
            <v>MB157R</v>
          </cell>
          <cell r="B12058" t="str">
            <v>ДОВГЕ ЛЕЗО ЧАРНІ 174ММ 42Х25ММ</v>
          </cell>
          <cell r="C12058" t="str">
            <v>шт</v>
          </cell>
          <cell r="D12058">
            <v>1</v>
          </cell>
          <cell r="E12058" t="str">
            <v>7%</v>
          </cell>
          <cell r="F12058">
            <v>11487.63</v>
          </cell>
          <cell r="G12058">
            <v>12291.77</v>
          </cell>
        </row>
        <row r="12059">
          <cell r="A12059" t="str">
            <v>MB178R</v>
          </cell>
          <cell r="B12059" t="str">
            <v>ДОВГЕ ЛЕЗО ЧАРНІ 174ММ 76Х25ММ</v>
          </cell>
          <cell r="C12059" t="str">
            <v>шт</v>
          </cell>
          <cell r="D12059">
            <v>1</v>
          </cell>
          <cell r="E12059" t="str">
            <v>7%</v>
          </cell>
          <cell r="F12059">
            <v>11487.63</v>
          </cell>
          <cell r="G12059">
            <v>12291.77</v>
          </cell>
        </row>
        <row r="12060">
          <cell r="A12060" t="str">
            <v>MG569R</v>
          </cell>
          <cell r="B12060" t="str">
            <v>ДОВГЕ ЛЕЗО ЧАРНІ 183ММ 65Х25ММ</v>
          </cell>
          <cell r="C12060" t="str">
            <v>шт</v>
          </cell>
          <cell r="D12060">
            <v>1</v>
          </cell>
          <cell r="E12060" t="str">
            <v>7%</v>
          </cell>
          <cell r="F12060">
            <v>11487.63</v>
          </cell>
          <cell r="G12060">
            <v>12291.77</v>
          </cell>
        </row>
        <row r="12061">
          <cell r="A12061" t="str">
            <v>MG568R</v>
          </cell>
          <cell r="B12061" t="str">
            <v>ДОВГЕ ЛЕЗО ЧАРНІ 192ММ 57Х25ММ</v>
          </cell>
          <cell r="C12061" t="str">
            <v>шт</v>
          </cell>
          <cell r="D12061">
            <v>1</v>
          </cell>
          <cell r="E12061" t="str">
            <v>7%</v>
          </cell>
          <cell r="F12061">
            <v>11487.63</v>
          </cell>
          <cell r="G12061">
            <v>12291.77</v>
          </cell>
        </row>
        <row r="12062">
          <cell r="A12062" t="str">
            <v>MG702R</v>
          </cell>
          <cell r="B12062" t="str">
            <v>ДОВГЕ ЛЕЗО ЧАРНІ 198ММ 51Х25ММ</v>
          </cell>
          <cell r="C12062" t="str">
            <v>шт</v>
          </cell>
          <cell r="D12062">
            <v>1</v>
          </cell>
          <cell r="E12062" t="str">
            <v>7%</v>
          </cell>
          <cell r="F12062">
            <v>11487.63</v>
          </cell>
          <cell r="G12062">
            <v>12291.77</v>
          </cell>
        </row>
        <row r="12063">
          <cell r="A12063" t="str">
            <v>PV885</v>
          </cell>
          <cell r="B12063" t="str">
            <v>ДОДАТКОВИЙ ТРИМАЧ</v>
          </cell>
          <cell r="C12063" t="str">
            <v>шт</v>
          </cell>
          <cell r="E12063" t="str">
            <v>7%</v>
          </cell>
          <cell r="F12063">
            <v>82553.440000000002</v>
          </cell>
          <cell r="G12063">
            <v>88332.18</v>
          </cell>
        </row>
        <row r="12064">
          <cell r="A12064" t="str">
            <v>876105A-SPW</v>
          </cell>
          <cell r="B12064" t="str">
            <v>Додаток для завантажень Upload Manager.SPW</v>
          </cell>
          <cell r="C12064" t="str">
            <v>шт</v>
          </cell>
          <cell r="E12064" t="str">
            <v>20%</v>
          </cell>
          <cell r="F12064">
            <v>9835.0499999999993</v>
          </cell>
          <cell r="G12064">
            <v>11802.06</v>
          </cell>
        </row>
        <row r="12065">
          <cell r="A12065" t="str">
            <v>876105A</v>
          </cell>
          <cell r="B12065" t="str">
            <v>Додаток для завантажень Upload Manager.WEB</v>
          </cell>
          <cell r="C12065" t="str">
            <v>шт</v>
          </cell>
          <cell r="E12065" t="str">
            <v>20%</v>
          </cell>
          <cell r="F12065">
            <v>98350.5</v>
          </cell>
          <cell r="G12065">
            <v>118020.6</v>
          </cell>
        </row>
        <row r="12066">
          <cell r="A12066">
            <v>876108</v>
          </cell>
          <cell r="B12066" t="str">
            <v>Додаток для спостереження за пристроями</v>
          </cell>
          <cell r="C12066" t="str">
            <v>шт</v>
          </cell>
          <cell r="E12066" t="str">
            <v>20%</v>
          </cell>
          <cell r="F12066">
            <v>98350.5</v>
          </cell>
          <cell r="G12066">
            <v>118020.6</v>
          </cell>
        </row>
        <row r="12067">
          <cell r="A12067" t="str">
            <v>876103A</v>
          </cell>
          <cell r="B12067" t="str">
            <v>Додаток для спостереження за процесом інфузійної терапії OnlineSuite OneView</v>
          </cell>
          <cell r="C12067" t="str">
            <v>шт</v>
          </cell>
          <cell r="D12067">
            <v>1</v>
          </cell>
          <cell r="E12067" t="str">
            <v>20%</v>
          </cell>
          <cell r="F12067">
            <v>98350.5</v>
          </cell>
          <cell r="G12067">
            <v>118020.6</v>
          </cell>
        </row>
        <row r="12068">
          <cell r="A12068">
            <v>876106</v>
          </cell>
          <cell r="B12068" t="str">
            <v>Додаток для створення звітів</v>
          </cell>
          <cell r="C12068" t="str">
            <v>шт</v>
          </cell>
          <cell r="D12068">
            <v>1</v>
          </cell>
          <cell r="E12068" t="str">
            <v>20%</v>
          </cell>
          <cell r="F12068">
            <v>3278.35</v>
          </cell>
          <cell r="G12068">
            <v>3934.02</v>
          </cell>
        </row>
        <row r="12069">
          <cell r="A12069" t="str">
            <v>876206A</v>
          </cell>
          <cell r="B12069" t="str">
            <v>Додаток для створення звітів (DOSETRACPLUS - annual)</v>
          </cell>
          <cell r="C12069" t="str">
            <v>шт</v>
          </cell>
          <cell r="E12069" t="str">
            <v>20%</v>
          </cell>
          <cell r="F12069">
            <v>445.48</v>
          </cell>
          <cell r="G12069">
            <v>534.57000000000005</v>
          </cell>
        </row>
        <row r="12070">
          <cell r="A12070" t="str">
            <v>BT724R</v>
          </cell>
          <cell r="B12070" t="str">
            <v>ДОЄН ABDMNL РЕТРАКТОР 48X120MM 280MM</v>
          </cell>
          <cell r="C12070" t="str">
            <v>шт</v>
          </cell>
          <cell r="D12070">
            <v>1</v>
          </cell>
          <cell r="E12070" t="str">
            <v>7%</v>
          </cell>
          <cell r="F12070">
            <v>16821.22</v>
          </cell>
          <cell r="G12070">
            <v>17998.71</v>
          </cell>
        </row>
        <row r="12071">
          <cell r="A12071" t="str">
            <v>BT723R</v>
          </cell>
          <cell r="B12071" t="str">
            <v>ДОЄН АБДОМІНАЛ. РЕТРАКТОР 48X105MM ШИРОК.</v>
          </cell>
          <cell r="C12071" t="str">
            <v>шт</v>
          </cell>
          <cell r="D12071">
            <v>1</v>
          </cell>
          <cell r="E12071" t="str">
            <v>7%</v>
          </cell>
          <cell r="F12071">
            <v>16640.439999999999</v>
          </cell>
          <cell r="G12071">
            <v>17805.27</v>
          </cell>
        </row>
        <row r="12072">
          <cell r="A12072" t="str">
            <v>BT725R</v>
          </cell>
          <cell r="B12072" t="str">
            <v>ДОЄН АБДОМІНАЛ. РЕТРАКТОР 48X135MM</v>
          </cell>
          <cell r="C12072" t="str">
            <v>шт</v>
          </cell>
          <cell r="D12072">
            <v>1</v>
          </cell>
          <cell r="E12072" t="str">
            <v>7%</v>
          </cell>
          <cell r="F12072">
            <v>16830.740000000002</v>
          </cell>
          <cell r="G12072">
            <v>18008.89</v>
          </cell>
        </row>
        <row r="12073">
          <cell r="A12073" t="str">
            <v>BT667R</v>
          </cell>
          <cell r="B12073" t="str">
            <v>ДОЄН АБДОМІНАЛ. РЕТРАКТОР 55X80MM 250MM</v>
          </cell>
          <cell r="C12073" t="str">
            <v>шт</v>
          </cell>
          <cell r="E12073" t="str">
            <v>7%</v>
          </cell>
          <cell r="F12073">
            <v>13955.48</v>
          </cell>
          <cell r="G12073">
            <v>14932.36</v>
          </cell>
        </row>
        <row r="12074">
          <cell r="A12074" t="str">
            <v>BT669R</v>
          </cell>
          <cell r="B12074" t="str">
            <v>ДОЄН АБДОМІНАЛ. РЕТРАКТОР 80X82MM 260MM</v>
          </cell>
          <cell r="C12074" t="str">
            <v>шт</v>
          </cell>
          <cell r="D12074">
            <v>1</v>
          </cell>
          <cell r="E12074" t="str">
            <v>7%</v>
          </cell>
          <cell r="F12074">
            <v>15545.35</v>
          </cell>
          <cell r="G12074">
            <v>16633.52</v>
          </cell>
        </row>
        <row r="12075">
          <cell r="A12075" t="str">
            <v>EA223R</v>
          </cell>
          <cell r="B12075" t="str">
            <v>ДОЄН АТРАВМАТ. ЗАТИСКАЧ ВИГНУТ. 170MM</v>
          </cell>
          <cell r="C12075" t="str">
            <v>шт</v>
          </cell>
          <cell r="D12075">
            <v>1</v>
          </cell>
          <cell r="E12075" t="str">
            <v>7%</v>
          </cell>
          <cell r="F12075">
            <v>13106.91</v>
          </cell>
          <cell r="G12075">
            <v>14024.4</v>
          </cell>
        </row>
        <row r="12076">
          <cell r="A12076" t="str">
            <v>EA213R</v>
          </cell>
          <cell r="B12076" t="str">
            <v>ДОЄН АТРАВМАТ. ЗАТИСКАЧ ВИГНУТ. 230MM</v>
          </cell>
          <cell r="C12076" t="str">
            <v>шт</v>
          </cell>
          <cell r="D12076">
            <v>1</v>
          </cell>
          <cell r="E12076" t="str">
            <v>7%</v>
          </cell>
          <cell r="F12076">
            <v>15101.17</v>
          </cell>
          <cell r="G12076">
            <v>16158.25</v>
          </cell>
        </row>
        <row r="12077">
          <cell r="A12077" t="str">
            <v>EA222R</v>
          </cell>
          <cell r="B12077" t="str">
            <v>ДОЄН АТРАВМАТ. ЗАТИСКАЧ ПРЯМ. 170MM</v>
          </cell>
          <cell r="C12077" t="str">
            <v>шт</v>
          </cell>
          <cell r="D12077">
            <v>1</v>
          </cell>
          <cell r="E12077" t="str">
            <v>7%</v>
          </cell>
          <cell r="F12077">
            <v>12481.52</v>
          </cell>
          <cell r="G12077">
            <v>13355.22</v>
          </cell>
        </row>
        <row r="12078">
          <cell r="A12078" t="str">
            <v>EA212R</v>
          </cell>
          <cell r="B12078" t="str">
            <v>ДОЄН АТРАВМАТ. ЗАТИСКАЧ ПРЯМ. 230MM</v>
          </cell>
          <cell r="C12078" t="str">
            <v>шт</v>
          </cell>
          <cell r="D12078">
            <v>1</v>
          </cell>
          <cell r="E12078" t="str">
            <v>7%</v>
          </cell>
          <cell r="F12078">
            <v>14590.39</v>
          </cell>
          <cell r="G12078">
            <v>15611.71</v>
          </cell>
        </row>
        <row r="12079">
          <cell r="A12079" t="str">
            <v>EL629R</v>
          </cell>
          <cell r="B12079" t="str">
            <v>ДОЄН ВАГІНАЛЬН. ДЗЕРКАЛО 112X45MM 235MM</v>
          </cell>
          <cell r="C12079" t="str">
            <v>шт</v>
          </cell>
          <cell r="D12079">
            <v>1</v>
          </cell>
          <cell r="E12079" t="str">
            <v>7%</v>
          </cell>
          <cell r="F12079">
            <v>10687.51</v>
          </cell>
          <cell r="G12079">
            <v>11435.63</v>
          </cell>
        </row>
        <row r="12080">
          <cell r="A12080" t="str">
            <v>EL627R</v>
          </cell>
          <cell r="B12080" t="str">
            <v>ДОЄН ВАГІНАЛЬН. ДЗЕРКАЛО 60X45MM 235MM</v>
          </cell>
          <cell r="C12080" t="str">
            <v>шт</v>
          </cell>
          <cell r="D12080">
            <v>1</v>
          </cell>
          <cell r="E12080" t="str">
            <v>7%</v>
          </cell>
          <cell r="F12080">
            <v>10687.51</v>
          </cell>
          <cell r="G12080">
            <v>11435.63</v>
          </cell>
        </row>
        <row r="12081">
          <cell r="A12081" t="str">
            <v>EL628R</v>
          </cell>
          <cell r="B12081" t="str">
            <v>ДОЄН ВАГІНАЛЬН. ДЗЕРКАЛО 90X45MM 235MM</v>
          </cell>
          <cell r="C12081" t="str">
            <v>шт</v>
          </cell>
          <cell r="D12081">
            <v>1</v>
          </cell>
          <cell r="E12081" t="str">
            <v>7%</v>
          </cell>
          <cell r="F12081">
            <v>10687.51</v>
          </cell>
          <cell r="G12081">
            <v>11435.63</v>
          </cell>
        </row>
        <row r="12082">
          <cell r="A12082" t="str">
            <v>EO433R</v>
          </cell>
          <cell r="B12082" t="str">
            <v xml:space="preserve">ДОЄН ГВИНТ ДЛЯ МІОМИ 150MM </v>
          </cell>
          <cell r="C12082" t="str">
            <v>шт</v>
          </cell>
          <cell r="E12082" t="str">
            <v>7%</v>
          </cell>
          <cell r="F12082">
            <v>6258.71</v>
          </cell>
          <cell r="G12082">
            <v>6696.82</v>
          </cell>
        </row>
        <row r="12083">
          <cell r="A12083" t="str">
            <v>EO435R</v>
          </cell>
          <cell r="B12083" t="str">
            <v xml:space="preserve">ДОЄН ГВИНТ ДЛЯ МІОМИ 190MM </v>
          </cell>
          <cell r="C12083" t="str">
            <v>шт</v>
          </cell>
          <cell r="E12083" t="str">
            <v>7%</v>
          </cell>
          <cell r="F12083">
            <v>6258.71</v>
          </cell>
          <cell r="G12083">
            <v>6696.82</v>
          </cell>
        </row>
        <row r="12084">
          <cell r="A12084" t="str">
            <v>FK402R</v>
          </cell>
          <cell r="B12084" t="str">
            <v>ДОЄН ЕЛЕВАТОР ДЛЯ ДОРОСЛ. ЛІВ. ВИГНУТ. 175MM</v>
          </cell>
          <cell r="C12084" t="str">
            <v>шт</v>
          </cell>
          <cell r="D12084">
            <v>1</v>
          </cell>
          <cell r="E12084" t="str">
            <v>7%</v>
          </cell>
          <cell r="F12084">
            <v>4990.62</v>
          </cell>
          <cell r="G12084">
            <v>5339.96</v>
          </cell>
        </row>
        <row r="12085">
          <cell r="A12085" t="str">
            <v>FK403R</v>
          </cell>
          <cell r="B12085" t="str">
            <v>ДОЄН ЕЛЕВАТОР ДЛЯ ДОРОСЛ. ПРАВ. ВИГНУТ. 175MM</v>
          </cell>
          <cell r="C12085" t="str">
            <v>шт</v>
          </cell>
          <cell r="D12085">
            <v>1</v>
          </cell>
          <cell r="E12085" t="str">
            <v>7%</v>
          </cell>
          <cell r="F12085">
            <v>4990.62</v>
          </cell>
          <cell r="G12085">
            <v>5339.96</v>
          </cell>
        </row>
        <row r="12086">
          <cell r="A12086" t="str">
            <v>FK400R</v>
          </cell>
          <cell r="B12086" t="str">
            <v>ДОЄН ЕЛЕВАТОР ДЛЯ ПЕДІАТР. ЛІВ. ВИГНУТ. 175MM</v>
          </cell>
          <cell r="C12086" t="str">
            <v>шт</v>
          </cell>
          <cell r="E12086" t="str">
            <v>7%</v>
          </cell>
          <cell r="F12086">
            <v>4784.32</v>
          </cell>
          <cell r="G12086">
            <v>5119.22</v>
          </cell>
        </row>
        <row r="12087">
          <cell r="A12087" t="str">
            <v>FK401R</v>
          </cell>
          <cell r="B12087" t="str">
            <v>ДОЄН ЕЛЕВАТОР ДЛЯ ПЕДІАТР. ПРАВ. ВИГНУТ. 175MM</v>
          </cell>
          <cell r="C12087" t="str">
            <v>шт</v>
          </cell>
          <cell r="E12087" t="str">
            <v>7%</v>
          </cell>
          <cell r="F12087">
            <v>4784.32</v>
          </cell>
          <cell r="G12087">
            <v>5119.22</v>
          </cell>
        </row>
        <row r="12088">
          <cell r="A12088" t="str">
            <v>FK408R</v>
          </cell>
          <cell r="B12088" t="str">
            <v>ДОЄН ЕЛЕВАТОР ЛІВ. ВИГНУТ. 240MM</v>
          </cell>
          <cell r="C12088" t="str">
            <v>шт</v>
          </cell>
          <cell r="D12088">
            <v>1</v>
          </cell>
          <cell r="E12088" t="str">
            <v>7%</v>
          </cell>
          <cell r="F12088">
            <v>6561.46</v>
          </cell>
          <cell r="G12088">
            <v>7020.76</v>
          </cell>
        </row>
        <row r="12089">
          <cell r="A12089" t="str">
            <v>FK409R</v>
          </cell>
          <cell r="B12089" t="str">
            <v>ДОЄН ЕЛЕВАТОР ПРАВ. ВИГНУТ. 240MM</v>
          </cell>
          <cell r="C12089" t="str">
            <v>шт</v>
          </cell>
          <cell r="D12089">
            <v>1</v>
          </cell>
          <cell r="E12089" t="str">
            <v>7%</v>
          </cell>
          <cell r="F12089">
            <v>6561.46</v>
          </cell>
          <cell r="G12089">
            <v>7020.76</v>
          </cell>
        </row>
        <row r="12090">
          <cell r="A12090" t="str">
            <v>PO183R</v>
          </cell>
          <cell r="B12090" t="str">
            <v>ДОЄН ЕНДО МІОМ. ГВИНТ. ЄДИНИЙ</v>
          </cell>
          <cell r="C12090" t="str">
            <v>шт</v>
          </cell>
          <cell r="D12090">
            <v>1</v>
          </cell>
          <cell r="E12090" t="str">
            <v>7%</v>
          </cell>
          <cell r="F12090">
            <v>6138.04</v>
          </cell>
          <cell r="G12090">
            <v>6567.7</v>
          </cell>
        </row>
        <row r="12091">
          <cell r="A12091" t="str">
            <v>BN010R</v>
          </cell>
          <cell r="B12091" t="str">
            <v>ДОЄН ЗОНД З ЯЗИК. ВИГНУТ. 145MM</v>
          </cell>
          <cell r="C12091" t="str">
            <v>шт</v>
          </cell>
          <cell r="E12091" t="str">
            <v>7%</v>
          </cell>
          <cell r="F12091">
            <v>1902.14</v>
          </cell>
          <cell r="G12091">
            <v>2035.28</v>
          </cell>
        </row>
        <row r="12092">
          <cell r="A12092" t="str">
            <v>EA121R</v>
          </cell>
          <cell r="B12092" t="str">
            <v>ДОЄН КИШКОВИЙ ЗАТИСКАЧ ВИГНУТ. 165MM</v>
          </cell>
          <cell r="C12092" t="str">
            <v>шт</v>
          </cell>
          <cell r="E12092" t="str">
            <v>7%</v>
          </cell>
          <cell r="F12092">
            <v>8974.3799999999992</v>
          </cell>
          <cell r="G12092">
            <v>9602.58</v>
          </cell>
        </row>
        <row r="12093">
          <cell r="A12093" t="str">
            <v>EA127R</v>
          </cell>
          <cell r="B12093" t="str">
            <v>ДОЄН КИШКОВИЙ ЗАТИСКАЧ ВИГНУТ. 235MM</v>
          </cell>
          <cell r="C12093" t="str">
            <v>шт</v>
          </cell>
          <cell r="D12093">
            <v>1</v>
          </cell>
          <cell r="E12093" t="str">
            <v>7%</v>
          </cell>
          <cell r="F12093">
            <v>11552.51</v>
          </cell>
          <cell r="G12093">
            <v>12361.18</v>
          </cell>
        </row>
        <row r="12094">
          <cell r="A12094" t="str">
            <v>EA131R</v>
          </cell>
          <cell r="B12094" t="str">
            <v>ДОЄН КИШКОВИЙ ЗАТИСКАЧ ВИГНУТ. 240MM</v>
          </cell>
          <cell r="C12094" t="str">
            <v>шт</v>
          </cell>
          <cell r="D12094">
            <v>1</v>
          </cell>
          <cell r="E12094" t="str">
            <v>7%</v>
          </cell>
          <cell r="F12094">
            <v>11674.04</v>
          </cell>
          <cell r="G12094">
            <v>12491.22</v>
          </cell>
        </row>
        <row r="12095">
          <cell r="A12095" t="str">
            <v>EA120R</v>
          </cell>
          <cell r="B12095" t="str">
            <v>ДОЄН КИШКОВИЙ ЗАТИСКАЧ ПРЯМ. 165MM</v>
          </cell>
          <cell r="C12095" t="str">
            <v>шт</v>
          </cell>
          <cell r="D12095">
            <v>1</v>
          </cell>
          <cell r="E12095" t="str">
            <v>7%</v>
          </cell>
          <cell r="F12095">
            <v>8374.07</v>
          </cell>
          <cell r="G12095">
            <v>8960.25</v>
          </cell>
        </row>
        <row r="12096">
          <cell r="A12096" t="str">
            <v>EA126R</v>
          </cell>
          <cell r="B12096" t="str">
            <v>ДОЄН КИШКОВИЙ ЗАТИСКАЧ ПРЯМ. 235MM</v>
          </cell>
          <cell r="C12096" t="str">
            <v>шт</v>
          </cell>
          <cell r="D12096">
            <v>1</v>
          </cell>
          <cell r="E12096" t="str">
            <v>7%</v>
          </cell>
          <cell r="F12096">
            <v>10638.2</v>
          </cell>
          <cell r="G12096">
            <v>11382.88</v>
          </cell>
        </row>
        <row r="12097">
          <cell r="A12097" t="str">
            <v>EA130R</v>
          </cell>
          <cell r="B12097" t="str">
            <v>ДОЄН КИШКОВИЙ ЗАТИСКАЧ ПРЯМ. 240MM</v>
          </cell>
          <cell r="C12097" t="str">
            <v>шт</v>
          </cell>
          <cell r="D12097">
            <v>1</v>
          </cell>
          <cell r="E12097" t="str">
            <v>7%</v>
          </cell>
          <cell r="F12097">
            <v>10760.6</v>
          </cell>
          <cell r="G12097">
            <v>11513.84</v>
          </cell>
        </row>
        <row r="12098">
          <cell r="A12098" t="str">
            <v>EL859R</v>
          </cell>
          <cell r="B12098" t="str">
            <v>ДОЄН ЛАТЕРАЛ. ДЗЕРКАЛО 60X30MM 230MM</v>
          </cell>
          <cell r="C12098" t="str">
            <v>шт</v>
          </cell>
          <cell r="D12098">
            <v>1</v>
          </cell>
          <cell r="E12098" t="str">
            <v>7%</v>
          </cell>
          <cell r="F12098">
            <v>7099.06</v>
          </cell>
          <cell r="G12098">
            <v>7595.99</v>
          </cell>
        </row>
        <row r="12099">
          <cell r="A12099" t="str">
            <v>EL860R</v>
          </cell>
          <cell r="B12099" t="str">
            <v>ДОЄН ЛАТЕРАЛ. ДЗЕРКАЛО 80X30MM 250MM</v>
          </cell>
          <cell r="C12099" t="str">
            <v>шт</v>
          </cell>
          <cell r="D12099">
            <v>1</v>
          </cell>
          <cell r="E12099" t="str">
            <v>7%</v>
          </cell>
          <cell r="F12099">
            <v>7099.06</v>
          </cell>
          <cell r="G12099">
            <v>7595.99</v>
          </cell>
        </row>
        <row r="12100">
          <cell r="A12100" t="str">
            <v>EO332R</v>
          </cell>
          <cell r="B12100" t="str">
            <v>ДОЄН ОРГ. ЗАТИСКАЧ ПРЯМ. 185MM</v>
          </cell>
          <cell r="C12100" t="str">
            <v>шт</v>
          </cell>
          <cell r="E12100" t="str">
            <v>7%</v>
          </cell>
          <cell r="F12100">
            <v>8416.02</v>
          </cell>
          <cell r="G12100">
            <v>9005.14</v>
          </cell>
        </row>
        <row r="12101">
          <cell r="A12101" t="str">
            <v>EL633R</v>
          </cell>
          <cell r="B12101" t="str">
            <v>ДОЄН РЕТРАКТОР 120X35MM 240MM</v>
          </cell>
          <cell r="C12101" t="str">
            <v>шт</v>
          </cell>
          <cell r="D12101">
            <v>1</v>
          </cell>
          <cell r="E12101" t="str">
            <v>7%</v>
          </cell>
          <cell r="F12101">
            <v>5928.28</v>
          </cell>
          <cell r="G12101">
            <v>6343.26</v>
          </cell>
        </row>
        <row r="12102">
          <cell r="A12102" t="str">
            <v>EL636R</v>
          </cell>
          <cell r="B12102" t="str">
            <v>ДОЄН РЕТРАКТОР 120X45MM 240MM</v>
          </cell>
          <cell r="C12102" t="str">
            <v>шт</v>
          </cell>
          <cell r="E12102" t="str">
            <v>7%</v>
          </cell>
          <cell r="F12102">
            <v>5928.28</v>
          </cell>
          <cell r="G12102">
            <v>6343.26</v>
          </cell>
        </row>
        <row r="12103">
          <cell r="A12103" t="str">
            <v>EL639R</v>
          </cell>
          <cell r="B12103" t="str">
            <v>ДОЄН РЕТРАКТОР 120X60MM 240MM</v>
          </cell>
          <cell r="C12103" t="str">
            <v>шт</v>
          </cell>
          <cell r="E12103" t="str">
            <v>7%</v>
          </cell>
          <cell r="F12103">
            <v>5928.28</v>
          </cell>
          <cell r="G12103">
            <v>6343.26</v>
          </cell>
        </row>
        <row r="12104">
          <cell r="A12104" t="str">
            <v>EL642R</v>
          </cell>
          <cell r="B12104" t="str">
            <v>ДОЄН РЕТРАКТОР 160X45MM 240MM</v>
          </cell>
          <cell r="C12104" t="str">
            <v>шт</v>
          </cell>
          <cell r="D12104">
            <v>1</v>
          </cell>
          <cell r="E12104" t="str">
            <v>7%</v>
          </cell>
          <cell r="F12104">
            <v>9633.51</v>
          </cell>
          <cell r="G12104">
            <v>10307.85</v>
          </cell>
        </row>
        <row r="12105">
          <cell r="A12105" t="str">
            <v>EL644R</v>
          </cell>
          <cell r="B12105" t="str">
            <v>ДОЄН РЕТРАКТОР 160X60MM 240MM</v>
          </cell>
          <cell r="C12105" t="str">
            <v>шт</v>
          </cell>
          <cell r="E12105" t="str">
            <v>7%</v>
          </cell>
          <cell r="F12105">
            <v>10193.59</v>
          </cell>
          <cell r="G12105">
            <v>10907.14</v>
          </cell>
        </row>
        <row r="12106">
          <cell r="A12106" t="str">
            <v>EL631R</v>
          </cell>
          <cell r="B12106" t="str">
            <v>ДОЄН РЕТРАКТОР 60X35MM 240MM</v>
          </cell>
          <cell r="C12106" t="str">
            <v>шт</v>
          </cell>
          <cell r="D12106">
            <v>1</v>
          </cell>
          <cell r="E12106" t="str">
            <v>7%</v>
          </cell>
          <cell r="F12106">
            <v>5928.28</v>
          </cell>
          <cell r="G12106">
            <v>6343.26</v>
          </cell>
        </row>
        <row r="12107">
          <cell r="A12107" t="str">
            <v>EL634R</v>
          </cell>
          <cell r="B12107" t="str">
            <v>ДОЄН РЕТРАКТОР 60X45MM 240MM</v>
          </cell>
          <cell r="C12107" t="str">
            <v>шт</v>
          </cell>
          <cell r="D12107">
            <v>1</v>
          </cell>
          <cell r="E12107" t="str">
            <v>7%</v>
          </cell>
          <cell r="F12107">
            <v>5928.28</v>
          </cell>
          <cell r="G12107">
            <v>6343.26</v>
          </cell>
        </row>
        <row r="12108">
          <cell r="A12108" t="str">
            <v>EL637R</v>
          </cell>
          <cell r="B12108" t="str">
            <v>ДОЄН РЕТРАКТОР 60X60MM 240MM</v>
          </cell>
          <cell r="C12108" t="str">
            <v>шт</v>
          </cell>
          <cell r="D12108">
            <v>1</v>
          </cell>
          <cell r="E12108" t="str">
            <v>7%</v>
          </cell>
          <cell r="F12108">
            <v>5928.28</v>
          </cell>
          <cell r="G12108">
            <v>6343.26</v>
          </cell>
        </row>
        <row r="12109">
          <cell r="A12109" t="str">
            <v>EL632R</v>
          </cell>
          <cell r="B12109" t="str">
            <v>ДОЄН РЕТРАКТОР 90X35MM 240MM</v>
          </cell>
          <cell r="C12109" t="str">
            <v>шт</v>
          </cell>
          <cell r="E12109" t="str">
            <v>7%</v>
          </cell>
          <cell r="F12109">
            <v>5928.28</v>
          </cell>
          <cell r="G12109">
            <v>6343.26</v>
          </cell>
        </row>
        <row r="12110">
          <cell r="A12110" t="str">
            <v>EL635R</v>
          </cell>
          <cell r="B12110" t="str">
            <v>ДОЄН РЕТРАКТОР 90X45MM 240MM</v>
          </cell>
          <cell r="C12110" t="str">
            <v>шт</v>
          </cell>
          <cell r="E12110" t="str">
            <v>7%</v>
          </cell>
          <cell r="F12110">
            <v>5928.28</v>
          </cell>
          <cell r="G12110">
            <v>6343.26</v>
          </cell>
        </row>
        <row r="12111">
          <cell r="A12111" t="str">
            <v>EL638R</v>
          </cell>
          <cell r="B12111" t="str">
            <v>ДОЄН РЕТРАКТОР 90X60MM 240MM</v>
          </cell>
          <cell r="C12111" t="str">
            <v>шт</v>
          </cell>
          <cell r="D12111">
            <v>1</v>
          </cell>
          <cell r="E12111" t="str">
            <v>7%</v>
          </cell>
          <cell r="F12111">
            <v>5928.28</v>
          </cell>
          <cell r="G12111">
            <v>6343.26</v>
          </cell>
        </row>
        <row r="12112">
          <cell r="A12112" t="str">
            <v>OM041R</v>
          </cell>
          <cell r="B12112" t="str">
            <v>ДОЄН-ЄНСЕН РОТОРЗШИРЮВАЧ 140MM</v>
          </cell>
          <cell r="C12112" t="str">
            <v>шт</v>
          </cell>
          <cell r="D12112">
            <v>1</v>
          </cell>
          <cell r="E12112" t="str">
            <v>7%</v>
          </cell>
          <cell r="F12112">
            <v>43374.13</v>
          </cell>
          <cell r="G12112">
            <v>46410.32</v>
          </cell>
        </row>
        <row r="12113">
          <cell r="A12113" t="str">
            <v>OM040R</v>
          </cell>
          <cell r="B12113" t="str">
            <v>ДОЄН-КОЛЛІН РОТОРЗШИРЮВАЧ 120MM</v>
          </cell>
          <cell r="C12113" t="str">
            <v>шт</v>
          </cell>
          <cell r="D12113">
            <v>1</v>
          </cell>
          <cell r="E12113" t="str">
            <v>7%</v>
          </cell>
          <cell r="F12113">
            <v>44569.56</v>
          </cell>
          <cell r="G12113">
            <v>47689.43</v>
          </cell>
        </row>
        <row r="12114">
          <cell r="A12114" t="str">
            <v>FL413NR</v>
          </cell>
          <cell r="B12114" t="str">
            <v>ДОЖКА З РУЧКОЮ 10ММ 240ММ</v>
          </cell>
          <cell r="C12114" t="str">
            <v>шт</v>
          </cell>
          <cell r="D12114">
            <v>1</v>
          </cell>
          <cell r="E12114" t="str">
            <v>7%</v>
          </cell>
          <cell r="F12114">
            <v>11990.63</v>
          </cell>
          <cell r="G12114">
            <v>12829.97</v>
          </cell>
        </row>
        <row r="12115">
          <cell r="A12115" t="str">
            <v>FL833NR</v>
          </cell>
          <cell r="B12115" t="str">
            <v>ДОЖКА З РУЧКОЮ 10ММ 300ММ</v>
          </cell>
          <cell r="C12115" t="str">
            <v>шт</v>
          </cell>
          <cell r="D12115">
            <v>1</v>
          </cell>
          <cell r="E12115" t="str">
            <v>7%</v>
          </cell>
          <cell r="F12115">
            <v>14758.2</v>
          </cell>
          <cell r="G12115">
            <v>15791.27</v>
          </cell>
        </row>
        <row r="12116">
          <cell r="A12116" t="str">
            <v>FL415NR</v>
          </cell>
          <cell r="B12116" t="str">
            <v>ДОЖКА З РУЧКОЮ 15ММ 240ММ</v>
          </cell>
          <cell r="C12116" t="str">
            <v>шт</v>
          </cell>
          <cell r="D12116">
            <v>1</v>
          </cell>
          <cell r="E12116" t="str">
            <v>7%</v>
          </cell>
          <cell r="F12116">
            <v>11990.63</v>
          </cell>
          <cell r="G12116">
            <v>12829.97</v>
          </cell>
        </row>
        <row r="12117">
          <cell r="A12117" t="str">
            <v>FL417NR</v>
          </cell>
          <cell r="B12117" t="str">
            <v>ДОЖКА З РУЧКОЮ 25ММ 240ММ</v>
          </cell>
          <cell r="C12117" t="str">
            <v>шт</v>
          </cell>
          <cell r="D12117">
            <v>1</v>
          </cell>
          <cell r="E12117" t="str">
            <v>7%</v>
          </cell>
          <cell r="F12117">
            <v>11990.63</v>
          </cell>
          <cell r="G12117">
            <v>12829.97</v>
          </cell>
        </row>
        <row r="12118">
          <cell r="A12118" t="str">
            <v>FL837NR</v>
          </cell>
          <cell r="B12118" t="str">
            <v>ДОЖКА З РУЧКОЮ 25ММ 300ММ</v>
          </cell>
          <cell r="C12118" t="str">
            <v>шт</v>
          </cell>
          <cell r="D12118">
            <v>1</v>
          </cell>
          <cell r="E12118" t="str">
            <v>7%</v>
          </cell>
          <cell r="F12118">
            <v>14758.2</v>
          </cell>
          <cell r="G12118">
            <v>15791.27</v>
          </cell>
        </row>
        <row r="12119">
          <cell r="A12119" t="str">
            <v>FL838NR</v>
          </cell>
          <cell r="B12119" t="str">
            <v>ДОЖКА З РУЧКОЮ 30ММ 300ММ</v>
          </cell>
          <cell r="C12119" t="str">
            <v>шт</v>
          </cell>
          <cell r="D12119">
            <v>1</v>
          </cell>
          <cell r="E12119" t="str">
            <v>7%</v>
          </cell>
          <cell r="F12119">
            <v>14758.2</v>
          </cell>
          <cell r="G12119">
            <v>15791.27</v>
          </cell>
        </row>
        <row r="12120">
          <cell r="A12120" t="str">
            <v>FL412NR</v>
          </cell>
          <cell r="B12120" t="str">
            <v>ДОЖКА З РУЧКОЮ 8ММ 240ММ</v>
          </cell>
          <cell r="C12120" t="str">
            <v>шт</v>
          </cell>
          <cell r="D12120">
            <v>1</v>
          </cell>
          <cell r="E12120" t="str">
            <v>7%</v>
          </cell>
          <cell r="F12120">
            <v>11990.63</v>
          </cell>
          <cell r="G12120">
            <v>12829.97</v>
          </cell>
        </row>
        <row r="12121">
          <cell r="A12121">
            <v>3908381</v>
          </cell>
          <cell r="B12121" t="str">
            <v>Дозатор ручний 2 мл для флакона 1000 мл</v>
          </cell>
          <cell r="C12121" t="str">
            <v>шт</v>
          </cell>
          <cell r="D12121">
            <v>1</v>
          </cell>
          <cell r="E12121" t="str">
            <v>20%</v>
          </cell>
          <cell r="F12121">
            <v>55.36</v>
          </cell>
          <cell r="G12121">
            <v>66.430000000000007</v>
          </cell>
        </row>
        <row r="12122">
          <cell r="A12122" t="str">
            <v>JG598</v>
          </cell>
          <cell r="B12122" t="str">
            <v>ДОЗАТОР СТЕРИЛІЗ. ОЛІЇ</v>
          </cell>
          <cell r="C12122" t="str">
            <v>шт</v>
          </cell>
          <cell r="D12122">
            <v>1</v>
          </cell>
          <cell r="E12122" t="str">
            <v>7%</v>
          </cell>
          <cell r="F12122">
            <v>538.03</v>
          </cell>
          <cell r="G12122">
            <v>575.69000000000005</v>
          </cell>
        </row>
        <row r="12123">
          <cell r="A12123" t="str">
            <v>DO438R</v>
          </cell>
          <cell r="B12123" t="str">
            <v>ДОКХОРН ЩОКОВИЙ РЕТРАКТОР 40X12MM 210MM</v>
          </cell>
          <cell r="C12123" t="str">
            <v>шт</v>
          </cell>
          <cell r="D12123">
            <v>1</v>
          </cell>
          <cell r="E12123" t="str">
            <v>7%</v>
          </cell>
          <cell r="F12123">
            <v>5651.48</v>
          </cell>
          <cell r="G12123">
            <v>6047.08</v>
          </cell>
        </row>
        <row r="12124">
          <cell r="A12124" t="str">
            <v>DO439R</v>
          </cell>
          <cell r="B12124" t="str">
            <v>ДОКХОРН ЩОКОВИЙ РЕТРАКТОР55X14MM 210MM</v>
          </cell>
          <cell r="C12124" t="str">
            <v>шт</v>
          </cell>
          <cell r="D12124">
            <v>1</v>
          </cell>
          <cell r="E12124" t="str">
            <v>7%</v>
          </cell>
          <cell r="F12124">
            <v>5651.48</v>
          </cell>
          <cell r="G12124">
            <v>6047.08</v>
          </cell>
        </row>
        <row r="12125">
          <cell r="A12125" t="str">
            <v>FL136R</v>
          </cell>
          <cell r="B12125" t="str">
            <v>ДОЛОТО 10MM 140MM</v>
          </cell>
          <cell r="C12125" t="str">
            <v>шт</v>
          </cell>
          <cell r="D12125">
            <v>1</v>
          </cell>
          <cell r="E12125" t="str">
            <v>7%</v>
          </cell>
          <cell r="F12125">
            <v>3590.18</v>
          </cell>
          <cell r="G12125">
            <v>3841.5</v>
          </cell>
        </row>
        <row r="12126">
          <cell r="A12126" t="str">
            <v>FL138R</v>
          </cell>
          <cell r="B12126" t="str">
            <v>ДОЛОТО 140MM 12MM ШИРИН.</v>
          </cell>
          <cell r="C12126" t="str">
            <v>шт</v>
          </cell>
          <cell r="D12126">
            <v>1</v>
          </cell>
          <cell r="E12126" t="str">
            <v>7%</v>
          </cell>
          <cell r="F12126">
            <v>3590.18</v>
          </cell>
          <cell r="G12126">
            <v>3841.5</v>
          </cell>
        </row>
        <row r="12127">
          <cell r="A12127" t="str">
            <v>ND115R</v>
          </cell>
          <cell r="B12127" t="str">
            <v>ДОЛОТО 16ММ ШИРОКЕ ВИГНУТЕ</v>
          </cell>
          <cell r="C12127" t="str">
            <v>шт</v>
          </cell>
          <cell r="D12127">
            <v>1</v>
          </cell>
          <cell r="E12127" t="str">
            <v>7%</v>
          </cell>
          <cell r="F12127">
            <v>10307.77</v>
          </cell>
          <cell r="G12127">
            <v>11029.32</v>
          </cell>
        </row>
        <row r="12128">
          <cell r="A12128" t="str">
            <v>FL130R</v>
          </cell>
          <cell r="B12128" t="str">
            <v>ДОЛОТО 4MM 140MM</v>
          </cell>
          <cell r="C12128" t="str">
            <v>шт</v>
          </cell>
          <cell r="D12128">
            <v>1</v>
          </cell>
          <cell r="E12128" t="str">
            <v>7%</v>
          </cell>
          <cell r="F12128">
            <v>3590.18</v>
          </cell>
          <cell r="G12128">
            <v>3841.5</v>
          </cell>
        </row>
        <row r="12129">
          <cell r="A12129" t="str">
            <v>FL132R</v>
          </cell>
          <cell r="B12129" t="str">
            <v>ДОЛОТО 6MM 140MM</v>
          </cell>
          <cell r="C12129" t="str">
            <v>шт</v>
          </cell>
          <cell r="D12129">
            <v>1</v>
          </cell>
          <cell r="E12129" t="str">
            <v>7%</v>
          </cell>
          <cell r="F12129">
            <v>3590.18</v>
          </cell>
          <cell r="G12129">
            <v>3841.5</v>
          </cell>
        </row>
        <row r="12130">
          <cell r="A12130" t="str">
            <v>FL134R</v>
          </cell>
          <cell r="B12130" t="str">
            <v>ДОЛОТО 8MM 140MM</v>
          </cell>
          <cell r="C12130" t="str">
            <v>шт</v>
          </cell>
          <cell r="D12130">
            <v>1</v>
          </cell>
          <cell r="E12130" t="str">
            <v>7%</v>
          </cell>
          <cell r="F12130">
            <v>3590.18</v>
          </cell>
          <cell r="G12130">
            <v>3841.5</v>
          </cell>
        </row>
        <row r="12131">
          <cell r="A12131" t="str">
            <v>ND066NR</v>
          </cell>
          <cell r="B12131" t="str">
            <v>ДОЛОТО ДЛЯ ВИД. ЦЕМЕНТУ 12/400ММ</v>
          </cell>
          <cell r="C12131" t="str">
            <v>шт</v>
          </cell>
          <cell r="D12131">
            <v>1</v>
          </cell>
          <cell r="E12131" t="str">
            <v>7%</v>
          </cell>
          <cell r="F12131">
            <v>18446.560000000001</v>
          </cell>
          <cell r="G12131">
            <v>19737.82</v>
          </cell>
        </row>
        <row r="12132">
          <cell r="A12132" t="str">
            <v>ND067NR</v>
          </cell>
          <cell r="B12132" t="str">
            <v>ДОЛОТО ДЛЯ ВИД. ЦЕМЕНТУ БАЙОНЕТ/ГОСТР 5.2/400ММ</v>
          </cell>
          <cell r="C12132" t="str">
            <v>шт</v>
          </cell>
          <cell r="D12132">
            <v>1</v>
          </cell>
          <cell r="E12132" t="str">
            <v>7%</v>
          </cell>
          <cell r="F12132">
            <v>18446.560000000001</v>
          </cell>
          <cell r="G12132">
            <v>19737.82</v>
          </cell>
        </row>
        <row r="12133">
          <cell r="A12133" t="str">
            <v>ND068NR</v>
          </cell>
          <cell r="B12133" t="str">
            <v>ДОЛОТО ДЛЯ ВИД. ЦЕМЕНТУ ВИГНУТ 8 ММ 400ММ</v>
          </cell>
          <cell r="C12133" t="str">
            <v>шт</v>
          </cell>
          <cell r="D12133">
            <v>1</v>
          </cell>
          <cell r="E12133" t="str">
            <v>7%</v>
          </cell>
          <cell r="F12133">
            <v>18446.560000000001</v>
          </cell>
          <cell r="G12133">
            <v>19737.82</v>
          </cell>
        </row>
        <row r="12134">
          <cell r="A12134" t="str">
            <v>FL420R</v>
          </cell>
          <cell r="B12134" t="str">
            <v>ДОЛОТО ДЛЯ ВИДАЛЕННЯ ДРУЗОК ГВИНТ. 9MM 225MM</v>
          </cell>
          <cell r="C12134" t="str">
            <v>шт</v>
          </cell>
          <cell r="D12134">
            <v>1</v>
          </cell>
          <cell r="E12134" t="str">
            <v>7%</v>
          </cell>
          <cell r="F12134">
            <v>9238.6299999999992</v>
          </cell>
          <cell r="G12134">
            <v>9885.34</v>
          </cell>
        </row>
        <row r="12135">
          <cell r="A12135" t="str">
            <v>ND105NR</v>
          </cell>
          <cell r="B12135" t="str">
            <v>ДОЛОТО З РУЧКОЮ ВИГНУТЕ 20 ММ 300 ММ</v>
          </cell>
          <cell r="C12135" t="str">
            <v>шт</v>
          </cell>
          <cell r="D12135">
            <v>1</v>
          </cell>
          <cell r="E12135" t="str">
            <v>7%</v>
          </cell>
          <cell r="F12135">
            <v>14758.2</v>
          </cell>
          <cell r="G12135">
            <v>15791.27</v>
          </cell>
        </row>
        <row r="12136">
          <cell r="A12136" t="str">
            <v>ND104NR</v>
          </cell>
          <cell r="B12136" t="str">
            <v>ДОЛОТО З РУЧКОЮ ПРЯМЕ 20ММ 300ММ</v>
          </cell>
          <cell r="C12136" t="str">
            <v>шт</v>
          </cell>
          <cell r="D12136">
            <v>1</v>
          </cell>
          <cell r="E12136" t="str">
            <v>7%</v>
          </cell>
          <cell r="F12136">
            <v>14758.2</v>
          </cell>
          <cell r="G12136">
            <v>15791.27</v>
          </cell>
        </row>
        <row r="12137">
          <cell r="A12137" t="str">
            <v>FL128R</v>
          </cell>
          <cell r="B12137" t="str">
            <v>ДОЛОТО ЗАГНУТ. 12MM 140MM</v>
          </cell>
          <cell r="C12137" t="str">
            <v>шт</v>
          </cell>
          <cell r="D12137">
            <v>1</v>
          </cell>
          <cell r="E12137" t="str">
            <v>7%</v>
          </cell>
          <cell r="F12137">
            <v>3095.84</v>
          </cell>
          <cell r="G12137">
            <v>3312.54</v>
          </cell>
        </row>
        <row r="12138">
          <cell r="A12138" t="str">
            <v>FL120R</v>
          </cell>
          <cell r="B12138" t="str">
            <v>ДОЛОТО ЗАГНУТ. 4MM 140MM</v>
          </cell>
          <cell r="C12138" t="str">
            <v>шт</v>
          </cell>
          <cell r="D12138">
            <v>1</v>
          </cell>
          <cell r="E12138" t="str">
            <v>7%</v>
          </cell>
          <cell r="F12138">
            <v>3095.84</v>
          </cell>
          <cell r="G12138">
            <v>3312.54</v>
          </cell>
        </row>
        <row r="12139">
          <cell r="A12139" t="str">
            <v>FL122R</v>
          </cell>
          <cell r="B12139" t="str">
            <v>ДОЛОТО ЗАГНУТ. 6MM 140MM</v>
          </cell>
          <cell r="C12139" t="str">
            <v>шт</v>
          </cell>
          <cell r="D12139">
            <v>1</v>
          </cell>
          <cell r="E12139" t="str">
            <v>7%</v>
          </cell>
          <cell r="F12139">
            <v>3095.84</v>
          </cell>
          <cell r="G12139">
            <v>3312.54</v>
          </cell>
        </row>
        <row r="12140">
          <cell r="A12140" t="str">
            <v>ND118NR</v>
          </cell>
          <cell r="B12140" t="str">
            <v>ДОЛОТО ЛЕБІДЬ  25MM 300MM</v>
          </cell>
          <cell r="C12140" t="str">
            <v>шт</v>
          </cell>
          <cell r="D12140">
            <v>1</v>
          </cell>
          <cell r="E12140" t="str">
            <v>7%</v>
          </cell>
          <cell r="F12140">
            <v>18446.560000000001</v>
          </cell>
          <cell r="G12140">
            <v>19737.82</v>
          </cell>
        </row>
        <row r="12141">
          <cell r="A12141" t="str">
            <v>ND114R</v>
          </cell>
          <cell r="B12141" t="str">
            <v>ДОЛОТО ЛОЖК. 9MM</v>
          </cell>
          <cell r="C12141" t="str">
            <v>шт</v>
          </cell>
          <cell r="D12141">
            <v>1</v>
          </cell>
          <cell r="E12141" t="str">
            <v>7%</v>
          </cell>
          <cell r="F12141">
            <v>10307.77</v>
          </cell>
          <cell r="G12141">
            <v>11029.32</v>
          </cell>
        </row>
        <row r="12142">
          <cell r="A12142" t="str">
            <v>FL126R</v>
          </cell>
          <cell r="B12142" t="str">
            <v>ДОЛОТО ПРЯМЕ. 10MM 140MM</v>
          </cell>
          <cell r="C12142" t="str">
            <v>шт</v>
          </cell>
          <cell r="D12142">
            <v>1</v>
          </cell>
          <cell r="E12142" t="str">
            <v>7%</v>
          </cell>
          <cell r="F12142">
            <v>3095.84</v>
          </cell>
          <cell r="G12142">
            <v>3312.54</v>
          </cell>
        </row>
        <row r="12143">
          <cell r="A12143" t="str">
            <v>FL124R</v>
          </cell>
          <cell r="B12143" t="str">
            <v>ДОЛОТО ПРЯМЕ. 8MM 140MM</v>
          </cell>
          <cell r="C12143" t="str">
            <v>шт</v>
          </cell>
          <cell r="D12143">
            <v>1</v>
          </cell>
          <cell r="E12143" t="str">
            <v>7%</v>
          </cell>
          <cell r="F12143">
            <v>3095.84</v>
          </cell>
          <cell r="G12143">
            <v>3312.54</v>
          </cell>
        </row>
        <row r="12144">
          <cell r="A12144" t="str">
            <v>OG205R</v>
          </cell>
          <cell r="B12144" t="str">
            <v>ДОЛОТО ХІРМЕНН 1. 0MM</v>
          </cell>
          <cell r="C12144" t="str">
            <v>шт</v>
          </cell>
          <cell r="D12144">
            <v>1</v>
          </cell>
          <cell r="E12144" t="str">
            <v>7%</v>
          </cell>
          <cell r="F12144">
            <v>6718.02</v>
          </cell>
          <cell r="G12144">
            <v>7188.28</v>
          </cell>
        </row>
        <row r="12145">
          <cell r="A12145" t="str">
            <v>OG206R</v>
          </cell>
          <cell r="B12145" t="str">
            <v>ДОЛОТО ХІРМЕНН 1. 5MM</v>
          </cell>
          <cell r="C12145" t="str">
            <v>шт</v>
          </cell>
          <cell r="D12145">
            <v>1</v>
          </cell>
          <cell r="E12145" t="str">
            <v>7%</v>
          </cell>
          <cell r="F12145">
            <v>6718.02</v>
          </cell>
          <cell r="G12145">
            <v>7188.28</v>
          </cell>
        </row>
        <row r="12146">
          <cell r="A12146" t="str">
            <v>OG207R</v>
          </cell>
          <cell r="B12146" t="str">
            <v>ДОЛОТО ХІРМЕНН 3. 0MM</v>
          </cell>
          <cell r="C12146" t="str">
            <v>шт</v>
          </cell>
          <cell r="D12146">
            <v>1</v>
          </cell>
          <cell r="E12146" t="str">
            <v>7%</v>
          </cell>
          <cell r="F12146">
            <v>6718.02</v>
          </cell>
          <cell r="G12146">
            <v>7188.28</v>
          </cell>
        </row>
        <row r="12147">
          <cell r="A12147" t="str">
            <v>PO305R</v>
          </cell>
          <cell r="B12147" t="str">
            <v>ДОРСІ ЗАТИСКАЧ</v>
          </cell>
          <cell r="C12147" t="str">
            <v>шт</v>
          </cell>
          <cell r="D12147">
            <v>1</v>
          </cell>
          <cell r="E12147" t="str">
            <v>7%</v>
          </cell>
          <cell r="F12147">
            <v>78052.41</v>
          </cell>
          <cell r="G12147">
            <v>83516.08</v>
          </cell>
        </row>
        <row r="12148">
          <cell r="A12148" t="str">
            <v>PO325R</v>
          </cell>
          <cell r="B12148" t="str">
            <v>ДОРСІ ЗАТИСКАЧ</v>
          </cell>
          <cell r="C12148" t="str">
            <v>шт</v>
          </cell>
          <cell r="D12148">
            <v>1</v>
          </cell>
          <cell r="E12148" t="str">
            <v>7%</v>
          </cell>
          <cell r="F12148">
            <v>78052.41</v>
          </cell>
          <cell r="G12148">
            <v>83516.08</v>
          </cell>
        </row>
        <row r="12149">
          <cell r="A12149" t="str">
            <v>PO112R</v>
          </cell>
          <cell r="B12149" t="str">
            <v>ДОРСІ ЗАХОПЛЮЮЧИЙ ЗАТИСКАЧ</v>
          </cell>
          <cell r="C12149" t="str">
            <v>шт</v>
          </cell>
          <cell r="D12149">
            <v>1</v>
          </cell>
          <cell r="E12149" t="str">
            <v>7%</v>
          </cell>
          <cell r="F12149">
            <v>42623.31</v>
          </cell>
          <cell r="G12149">
            <v>45606.94</v>
          </cell>
        </row>
        <row r="12150">
          <cell r="A12150" t="str">
            <v>XD252</v>
          </cell>
          <cell r="B12150" t="str">
            <v>ДОСКА ДЛЯ ВУЗЛІВ (МЕТАЛІЧНА)</v>
          </cell>
          <cell r="C12150" t="str">
            <v>шт</v>
          </cell>
          <cell r="D12150">
            <v>1</v>
          </cell>
          <cell r="E12150" t="str">
            <v>20%</v>
          </cell>
          <cell r="F12150">
            <v>1273.71</v>
          </cell>
          <cell r="G12150">
            <v>1528.46</v>
          </cell>
        </row>
        <row r="12151">
          <cell r="A12151" t="str">
            <v>FL937NR</v>
          </cell>
          <cell r="B12151" t="str">
            <v>ДОСКА З РУЧКОЮ 25ММ 400ММ</v>
          </cell>
          <cell r="C12151" t="str">
            <v>шт</v>
          </cell>
          <cell r="D12151">
            <v>1</v>
          </cell>
          <cell r="E12151" t="str">
            <v>7%</v>
          </cell>
          <cell r="F12151">
            <v>18446.560000000001</v>
          </cell>
          <cell r="G12151">
            <v>19737.82</v>
          </cell>
        </row>
        <row r="12152">
          <cell r="A12152" t="str">
            <v>FL832NR</v>
          </cell>
          <cell r="B12152" t="str">
            <v>ДОСКА З РУЧКОЮ 8ММ 300ММ</v>
          </cell>
          <cell r="C12152" t="str">
            <v>шт</v>
          </cell>
          <cell r="D12152">
            <v>1</v>
          </cell>
          <cell r="E12152" t="str">
            <v>7%</v>
          </cell>
          <cell r="F12152">
            <v>14758.2</v>
          </cell>
          <cell r="G12152">
            <v>15791.27</v>
          </cell>
        </row>
        <row r="12153">
          <cell r="A12153" t="str">
            <v>DB086</v>
          </cell>
          <cell r="B12153" t="str">
            <v>ДОСЛІДЖУВАЛЬНИЙ СТЕРЖЕНЬ З ОРГ.СКЛА</v>
          </cell>
          <cell r="C12153" t="str">
            <v>пак</v>
          </cell>
          <cell r="D12153">
            <v>6</v>
          </cell>
          <cell r="E12153" t="str">
            <v>7%</v>
          </cell>
          <cell r="F12153">
            <v>2778.38</v>
          </cell>
          <cell r="G12153">
            <v>2972.87</v>
          </cell>
        </row>
        <row r="12154">
          <cell r="A12154" t="str">
            <v>OM157R</v>
          </cell>
          <cell r="B12154" t="str">
            <v>ДОУГТІ ЯЗИК. ШПАТЕЛЬ 102MM</v>
          </cell>
          <cell r="C12154" t="str">
            <v>шт</v>
          </cell>
          <cell r="D12154">
            <v>1</v>
          </cell>
          <cell r="E12154" t="str">
            <v>7%</v>
          </cell>
          <cell r="F12154">
            <v>14622.83</v>
          </cell>
          <cell r="G12154">
            <v>15646.42</v>
          </cell>
        </row>
        <row r="12155">
          <cell r="A12155" t="str">
            <v>OM158R</v>
          </cell>
          <cell r="B12155" t="str">
            <v>ДОУГТІ ЯЗИК. ШПАТЕЛЬ 114MM</v>
          </cell>
          <cell r="C12155" t="str">
            <v>шт</v>
          </cell>
          <cell r="D12155">
            <v>1</v>
          </cell>
          <cell r="E12155" t="str">
            <v>7%</v>
          </cell>
          <cell r="F12155">
            <v>14556.65</v>
          </cell>
          <cell r="G12155">
            <v>15575.62</v>
          </cell>
        </row>
        <row r="12156">
          <cell r="A12156" t="str">
            <v>OM154R</v>
          </cell>
          <cell r="B12156" t="str">
            <v>ДОУГТІ ЯЗИК. ШПАТЕЛЬ 64MM</v>
          </cell>
          <cell r="C12156" t="str">
            <v>шт</v>
          </cell>
          <cell r="D12156">
            <v>1</v>
          </cell>
          <cell r="E12156" t="str">
            <v>7%</v>
          </cell>
          <cell r="F12156">
            <v>14622.83</v>
          </cell>
          <cell r="G12156">
            <v>15646.42</v>
          </cell>
        </row>
        <row r="12157">
          <cell r="A12157" t="str">
            <v>OM155R</v>
          </cell>
          <cell r="B12157" t="str">
            <v>ДОУГТІ ЯЗИК. ШПАТЕЛЬ 76M</v>
          </cell>
          <cell r="C12157" t="str">
            <v>шт</v>
          </cell>
          <cell r="D12157">
            <v>1</v>
          </cell>
          <cell r="E12157" t="str">
            <v>7%</v>
          </cell>
          <cell r="F12157">
            <v>14622.83</v>
          </cell>
          <cell r="G12157">
            <v>15646.42</v>
          </cell>
        </row>
        <row r="12158">
          <cell r="A12158" t="str">
            <v>OM156R</v>
          </cell>
          <cell r="B12158" t="str">
            <v>ДОУГТІ ЯЗИК. ШПАТЕЛЬ 89MM</v>
          </cell>
          <cell r="C12158" t="str">
            <v>шт</v>
          </cell>
          <cell r="D12158">
            <v>1</v>
          </cell>
          <cell r="E12158" t="str">
            <v>7%</v>
          </cell>
          <cell r="F12158">
            <v>14622.83</v>
          </cell>
          <cell r="G12158">
            <v>15646.42</v>
          </cell>
        </row>
        <row r="12159">
          <cell r="A12159" t="str">
            <v>FR745</v>
          </cell>
          <cell r="B12159" t="str">
            <v>ДОШКА ДЛЯ НАРІЗАННЯ</v>
          </cell>
          <cell r="C12159" t="str">
            <v>шт</v>
          </cell>
          <cell r="D12159">
            <v>1</v>
          </cell>
          <cell r="E12159" t="str">
            <v>7%</v>
          </cell>
          <cell r="F12159">
            <v>4881.2</v>
          </cell>
          <cell r="G12159">
            <v>5222.88</v>
          </cell>
        </row>
        <row r="12160">
          <cell r="A12160" t="str">
            <v>BM210R</v>
          </cell>
          <cell r="B12160" t="str">
            <v>ДОЯН ГОЛКОТРИМАЧ 125MM</v>
          </cell>
          <cell r="C12160" t="str">
            <v>шт</v>
          </cell>
          <cell r="D12160">
            <v>1</v>
          </cell>
          <cell r="E12160" t="str">
            <v>7%</v>
          </cell>
          <cell r="F12160">
            <v>4858.2700000000004</v>
          </cell>
          <cell r="G12160">
            <v>5198.3500000000004</v>
          </cell>
        </row>
        <row r="12161">
          <cell r="A12161" t="str">
            <v>OM186R</v>
          </cell>
          <cell r="B12161" t="str">
            <v>ДРЕФФІН РОЗПОРКА З 4 КІЛЬЦЯМИ</v>
          </cell>
          <cell r="C12161" t="str">
            <v>пара</v>
          </cell>
          <cell r="D12161">
            <v>1</v>
          </cell>
          <cell r="E12161" t="str">
            <v>7%</v>
          </cell>
          <cell r="F12161">
            <v>8983.89</v>
          </cell>
          <cell r="G12161">
            <v>9612.76</v>
          </cell>
        </row>
        <row r="12162">
          <cell r="A12162" t="str">
            <v>GC307R</v>
          </cell>
          <cell r="B12162" t="str">
            <v>Дриль</v>
          </cell>
          <cell r="C12162" t="str">
            <v>шт</v>
          </cell>
          <cell r="D12162">
            <v>1</v>
          </cell>
          <cell r="E12162" t="str">
            <v>7%</v>
          </cell>
          <cell r="F12162">
            <v>3564.23</v>
          </cell>
          <cell r="G12162">
            <v>3813.73</v>
          </cell>
        </row>
        <row r="12163">
          <cell r="A12163" t="str">
            <v>GC482R</v>
          </cell>
          <cell r="B12163" t="str">
            <v>ДРИЛЬ</v>
          </cell>
          <cell r="C12163" t="str">
            <v>шт</v>
          </cell>
          <cell r="D12163">
            <v>1</v>
          </cell>
          <cell r="E12163" t="str">
            <v>7%</v>
          </cell>
          <cell r="F12163">
            <v>3913.26</v>
          </cell>
          <cell r="G12163">
            <v>4187.1899999999996</v>
          </cell>
        </row>
        <row r="12164">
          <cell r="A12164" t="str">
            <v>GF909R</v>
          </cell>
          <cell r="B12164" t="str">
            <v>ДРІТ ДЛЯ ОЧИЩЕННЯ АСПІРАЦІЙНИХ КАНЮЛЬ</v>
          </cell>
          <cell r="C12164" t="str">
            <v>шт</v>
          </cell>
          <cell r="D12164">
            <v>1</v>
          </cell>
          <cell r="E12164" t="str">
            <v>7%</v>
          </cell>
          <cell r="F12164">
            <v>682.05</v>
          </cell>
          <cell r="G12164">
            <v>729.8</v>
          </cell>
        </row>
        <row r="12165">
          <cell r="A12165" t="str">
            <v>DP520R</v>
          </cell>
          <cell r="B12165" t="str">
            <v>ДРОТ. КУСАЧКИ X-ЖОРСТК. КРАЇ 145MM</v>
          </cell>
          <cell r="C12165" t="str">
            <v>шт</v>
          </cell>
          <cell r="D12165">
            <v>1</v>
          </cell>
          <cell r="E12165" t="str">
            <v>7%</v>
          </cell>
          <cell r="F12165">
            <v>9580.74</v>
          </cell>
          <cell r="G12165">
            <v>10251.39</v>
          </cell>
        </row>
        <row r="12166">
          <cell r="A12166" t="str">
            <v>DP530R</v>
          </cell>
          <cell r="B12166" t="str">
            <v>ДРОТ. КУСАЧКИ ЖОРСТК.ENED140MM</v>
          </cell>
          <cell r="C12166" t="str">
            <v>шт</v>
          </cell>
          <cell r="D12166">
            <v>1</v>
          </cell>
          <cell r="E12166" t="str">
            <v>7%</v>
          </cell>
          <cell r="F12166">
            <v>9580.74</v>
          </cell>
          <cell r="G12166">
            <v>10251.39</v>
          </cell>
        </row>
        <row r="12167">
          <cell r="A12167" t="str">
            <v>LX149R</v>
          </cell>
          <cell r="B12167" t="str">
            <v>ДРОТ. ЛЕЗО ДЛЯ ВИДАЛЕН. ШВІВ ГРУДИНИ</v>
          </cell>
          <cell r="C12167" t="str">
            <v>шт</v>
          </cell>
          <cell r="D12167">
            <v>1</v>
          </cell>
          <cell r="E12167" t="str">
            <v>7%</v>
          </cell>
          <cell r="F12167">
            <v>42964.12</v>
          </cell>
          <cell r="G12167">
            <v>45971.61</v>
          </cell>
        </row>
        <row r="12168">
          <cell r="A12168" t="str">
            <v>DP551R</v>
          </cell>
          <cell r="B12168" t="str">
            <v>ДРОТ. РІЖУЧІ НОЖИЦІ 120MM ОДНЕ ЛЕЗО ЗАЗУБР.</v>
          </cell>
          <cell r="C12168" t="str">
            <v>шт</v>
          </cell>
          <cell r="D12168">
            <v>1</v>
          </cell>
          <cell r="E12168" t="str">
            <v>7%</v>
          </cell>
          <cell r="F12168">
            <v>3408.53</v>
          </cell>
          <cell r="G12168">
            <v>3647.13</v>
          </cell>
        </row>
        <row r="12169">
          <cell r="A12169" t="str">
            <v>DP552R</v>
          </cell>
          <cell r="B12169" t="str">
            <v>ДРОТ. РІЖУЧІ НОЖИЦІ ДЛЯ М’ЯКИХ ДРОТ. 120MM</v>
          </cell>
          <cell r="C12169" t="str">
            <v>шт</v>
          </cell>
          <cell r="E12169" t="str">
            <v>7%</v>
          </cell>
          <cell r="F12169">
            <v>9431.9599999999991</v>
          </cell>
          <cell r="G12169">
            <v>10092.200000000001</v>
          </cell>
        </row>
        <row r="12170">
          <cell r="A12170" t="str">
            <v>DP541R</v>
          </cell>
          <cell r="B12170" t="str">
            <v>ДРОТ. РІЖУЧІ ЩИПЦІ ЗАГНУТ. 130MM</v>
          </cell>
          <cell r="C12170" t="str">
            <v>шт</v>
          </cell>
          <cell r="D12170">
            <v>1</v>
          </cell>
          <cell r="E12170" t="str">
            <v>7%</v>
          </cell>
          <cell r="F12170">
            <v>9580.74</v>
          </cell>
          <cell r="G12170">
            <v>10251.39</v>
          </cell>
        </row>
        <row r="12171">
          <cell r="A12171" t="str">
            <v>DP540R</v>
          </cell>
          <cell r="B12171" t="str">
            <v>ДРОТ. РІЖУЧІ ЩИПЦІ ЗАГНУТ.D130MM</v>
          </cell>
          <cell r="C12171" t="str">
            <v>шт</v>
          </cell>
          <cell r="D12171">
            <v>1</v>
          </cell>
          <cell r="E12171" t="str">
            <v>7%</v>
          </cell>
          <cell r="F12171">
            <v>8095.97</v>
          </cell>
          <cell r="G12171">
            <v>8662.69</v>
          </cell>
        </row>
        <row r="12172">
          <cell r="A12172" t="str">
            <v>PV951R</v>
          </cell>
          <cell r="B12172" t="str">
            <v>ДРОТЯНА КОРЗИНА ДЛЯ АРГОНОВОГО ОБЛАДНАННЯ</v>
          </cell>
          <cell r="C12172" t="str">
            <v>шт</v>
          </cell>
          <cell r="D12172">
            <v>1</v>
          </cell>
          <cell r="E12172" t="str">
            <v>7%</v>
          </cell>
          <cell r="F12172">
            <v>13201.2</v>
          </cell>
          <cell r="G12172">
            <v>14125.28</v>
          </cell>
        </row>
        <row r="12173">
          <cell r="A12173" t="str">
            <v>FF149R</v>
          </cell>
          <cell r="B12173" t="str">
            <v>ДРОТЯНА КОРЗИНА ДЛЯ ДЖИЛЬБАХ  ГНУЧК. РУК</v>
          </cell>
          <cell r="C12173" t="str">
            <v>шт</v>
          </cell>
          <cell r="D12173">
            <v>1</v>
          </cell>
          <cell r="E12173" t="str">
            <v>20%</v>
          </cell>
          <cell r="F12173">
            <v>40844.870000000003</v>
          </cell>
          <cell r="G12173">
            <v>49013.84</v>
          </cell>
        </row>
        <row r="12174">
          <cell r="A12174" t="str">
            <v>FF148R</v>
          </cell>
          <cell r="B12174" t="str">
            <v>ДРОТЯНА КОРЗИНА ДЛЯ ДЖИЛЬБАХ ЕЛЕМЕНТУ</v>
          </cell>
          <cell r="C12174" t="str">
            <v>шт</v>
          </cell>
          <cell r="D12174">
            <v>1</v>
          </cell>
          <cell r="E12174" t="str">
            <v>20%</v>
          </cell>
          <cell r="F12174">
            <v>36504.300000000003</v>
          </cell>
          <cell r="G12174">
            <v>43805.16</v>
          </cell>
        </row>
        <row r="12175">
          <cell r="A12175" t="str">
            <v>BV832R</v>
          </cell>
          <cell r="B12175" t="str">
            <v>ДРОТЯНА КОРЗИНА ДЛЯ ЗБЕРІГАННЯ АБДОМІНАЛЬНИХ КІЛЕЦЬ</v>
          </cell>
          <cell r="C12175" t="str">
            <v>шт</v>
          </cell>
          <cell r="E12175" t="str">
            <v>7%</v>
          </cell>
          <cell r="F12175">
            <v>18017.09</v>
          </cell>
          <cell r="G12175">
            <v>19278.28</v>
          </cell>
        </row>
        <row r="12176">
          <cell r="A12176" t="str">
            <v>BV831R</v>
          </cell>
          <cell r="B12176" t="str">
            <v>ДРОТЯНА КОРЗИНА ДЛЯ ЗБЕРІГАННЯ КЛАПАНІВ</v>
          </cell>
          <cell r="C12176" t="str">
            <v>шт</v>
          </cell>
          <cell r="E12176" t="str">
            <v>7%</v>
          </cell>
          <cell r="F12176">
            <v>16361.04</v>
          </cell>
          <cell r="G12176">
            <v>17506.32</v>
          </cell>
        </row>
        <row r="12177">
          <cell r="A12177" t="str">
            <v>FK891R</v>
          </cell>
          <cell r="B12177" t="str">
            <v>ДРОТЯНА КОРЗИНА ДЛЯ КАЙРІСОН ОСІ</v>
          </cell>
          <cell r="C12177" t="str">
            <v>шт</v>
          </cell>
          <cell r="D12177">
            <v>1</v>
          </cell>
          <cell r="E12177" t="str">
            <v>20%</v>
          </cell>
          <cell r="F12177">
            <v>30486.93</v>
          </cell>
          <cell r="G12177">
            <v>36584.31</v>
          </cell>
        </row>
        <row r="12178">
          <cell r="A12178" t="str">
            <v>GK116R</v>
          </cell>
          <cell r="B12178" t="str">
            <v>ДРОТЯНА ПЕТЛЯ ЕЛЕКТРОД</v>
          </cell>
          <cell r="C12178" t="str">
            <v>шт</v>
          </cell>
          <cell r="E12178" t="str">
            <v>7%</v>
          </cell>
          <cell r="F12178">
            <v>1028.92</v>
          </cell>
          <cell r="G12178">
            <v>1100.94</v>
          </cell>
        </row>
        <row r="12179">
          <cell r="A12179" t="str">
            <v>GK115R</v>
          </cell>
          <cell r="B12179" t="str">
            <v>ДРОТЯНА ПЕТЛЯ ЕЛЕКТРОД</v>
          </cell>
          <cell r="C12179" t="str">
            <v>шт</v>
          </cell>
          <cell r="E12179" t="str">
            <v>7%</v>
          </cell>
          <cell r="F12179">
            <v>1111.96</v>
          </cell>
          <cell r="G12179">
            <v>1189.79</v>
          </cell>
        </row>
        <row r="12180">
          <cell r="A12180" t="str">
            <v>GK299</v>
          </cell>
          <cell r="B12180" t="str">
            <v>ДРОТЯНА ЩІТКА ДЛЯ ОЧИЩЕННЯ ПІНЦЕТІВ І ЕЛЕКТРОДІВ</v>
          </cell>
          <cell r="C12180" t="str">
            <v>шт</v>
          </cell>
          <cell r="E12180" t="str">
            <v>7%</v>
          </cell>
          <cell r="F12180">
            <v>336.05</v>
          </cell>
          <cell r="G12180">
            <v>359.58</v>
          </cell>
        </row>
        <row r="12181">
          <cell r="A12181" t="str">
            <v>FV100T</v>
          </cell>
          <cell r="B12181" t="str">
            <v>ДУАЛСВІЧ КЛАПАН 10/30</v>
          </cell>
          <cell r="C12181" t="str">
            <v>шт</v>
          </cell>
          <cell r="D12181">
            <v>1</v>
          </cell>
          <cell r="E12181" t="str">
            <v>20%</v>
          </cell>
          <cell r="F12181">
            <v>99136.79</v>
          </cell>
          <cell r="G12181">
            <v>118964.14</v>
          </cell>
        </row>
        <row r="12182">
          <cell r="A12182" t="str">
            <v>FV127T</v>
          </cell>
          <cell r="B12182" t="str">
            <v>ДУАЛСВІЧ КЛАПАН 10/30 L-P ВІДГАЛУЖ.</v>
          </cell>
          <cell r="C12182" t="str">
            <v>шт</v>
          </cell>
          <cell r="D12182">
            <v>1</v>
          </cell>
          <cell r="E12182" t="str">
            <v>20%</v>
          </cell>
          <cell r="F12182">
            <v>99136.79</v>
          </cell>
          <cell r="G12182">
            <v>118964.14</v>
          </cell>
        </row>
        <row r="12183">
          <cell r="A12183" t="str">
            <v>FV118T</v>
          </cell>
          <cell r="B12183" t="str">
            <v>ДУАЛСВІЧ КЛАПАН 10/30 З ПЕРЕТОНІАЛ. КАТЕТЕР</v>
          </cell>
          <cell r="C12183" t="str">
            <v>шт</v>
          </cell>
          <cell r="D12183">
            <v>1</v>
          </cell>
          <cell r="E12183" t="str">
            <v>20%</v>
          </cell>
          <cell r="F12183">
            <v>101598.14</v>
          </cell>
          <cell r="G12183">
            <v>121917.77</v>
          </cell>
        </row>
        <row r="12184">
          <cell r="A12184" t="str">
            <v>FV128T</v>
          </cell>
          <cell r="B12184" t="str">
            <v>ДУАЛСВІЧ КЛАПАН 10/40 L-P ВІДГАЛУЖ.</v>
          </cell>
          <cell r="C12184" t="str">
            <v>шт</v>
          </cell>
          <cell r="D12184">
            <v>1</v>
          </cell>
          <cell r="E12184" t="str">
            <v>20%</v>
          </cell>
          <cell r="F12184">
            <v>99136.79</v>
          </cell>
          <cell r="G12184">
            <v>118964.14</v>
          </cell>
        </row>
        <row r="12185">
          <cell r="A12185" t="str">
            <v>FV119T</v>
          </cell>
          <cell r="B12185" t="str">
            <v>ДУАЛСВІЧ КЛАПАН 10/40 З ПЕРЕТОНІАЛ. КАТЕТЕР</v>
          </cell>
          <cell r="C12185" t="str">
            <v>шт</v>
          </cell>
          <cell r="D12185">
            <v>1</v>
          </cell>
          <cell r="E12185" t="str">
            <v>20%</v>
          </cell>
          <cell r="F12185">
            <v>101598.14</v>
          </cell>
          <cell r="G12185">
            <v>121917.77</v>
          </cell>
        </row>
        <row r="12186">
          <cell r="A12186" t="str">
            <v>FV101T</v>
          </cell>
          <cell r="B12186" t="str">
            <v>ДУАЛСВІЧ КЛАПАН 10/50</v>
          </cell>
          <cell r="C12186" t="str">
            <v>шт</v>
          </cell>
          <cell r="D12186">
            <v>1</v>
          </cell>
          <cell r="E12186" t="str">
            <v>20%</v>
          </cell>
          <cell r="F12186">
            <v>99136.79</v>
          </cell>
          <cell r="G12186">
            <v>118964.14</v>
          </cell>
        </row>
        <row r="12187">
          <cell r="A12187" t="str">
            <v>FV129T</v>
          </cell>
          <cell r="B12187" t="str">
            <v>ДУАЛСВІЧ КЛАПАН 10/50 L-P ВІДГАЛУЖ.</v>
          </cell>
          <cell r="C12187" t="str">
            <v>шт</v>
          </cell>
          <cell r="D12187">
            <v>1</v>
          </cell>
          <cell r="E12187" t="str">
            <v>20%</v>
          </cell>
          <cell r="F12187">
            <v>99136.79</v>
          </cell>
          <cell r="G12187">
            <v>118964.14</v>
          </cell>
        </row>
        <row r="12188">
          <cell r="A12188" t="str">
            <v>FV190T</v>
          </cell>
          <cell r="B12188" t="str">
            <v>ДУАЛСВІЧ КЛАПАН 5/30</v>
          </cell>
          <cell r="C12188" t="str">
            <v>шт</v>
          </cell>
          <cell r="D12188">
            <v>1</v>
          </cell>
          <cell r="E12188" t="str">
            <v>20%</v>
          </cell>
          <cell r="F12188">
            <v>99136.79</v>
          </cell>
          <cell r="G12188">
            <v>118964.14</v>
          </cell>
        </row>
        <row r="12189">
          <cell r="A12189" t="str">
            <v>FV370T</v>
          </cell>
          <cell r="B12189" t="str">
            <v>ДУАЛСВІЧ КЛАПАН 5/30 З ПЕРИТОНІАЛ.КАТЕТЕР</v>
          </cell>
          <cell r="C12189" t="str">
            <v>шт</v>
          </cell>
          <cell r="D12189">
            <v>1</v>
          </cell>
          <cell r="E12189" t="str">
            <v>20%</v>
          </cell>
          <cell r="F12189">
            <v>101598.14</v>
          </cell>
          <cell r="G12189">
            <v>121917.77</v>
          </cell>
        </row>
        <row r="12190">
          <cell r="A12190" t="str">
            <v>FV191T</v>
          </cell>
          <cell r="B12190" t="str">
            <v>ДУАЛСВІЧ КЛАПАН 5/40</v>
          </cell>
          <cell r="C12190" t="str">
            <v>шт</v>
          </cell>
          <cell r="D12190">
            <v>1</v>
          </cell>
          <cell r="E12190" t="str">
            <v>20%</v>
          </cell>
          <cell r="F12190">
            <v>99136.79</v>
          </cell>
          <cell r="G12190">
            <v>118964.14</v>
          </cell>
        </row>
        <row r="12191">
          <cell r="A12191" t="str">
            <v>FV371T</v>
          </cell>
          <cell r="B12191" t="str">
            <v>ДУАЛСВІЧ КЛАПАН 5/40 З ПЕРИТОНІАЛ.КАТЕТЕР</v>
          </cell>
          <cell r="C12191" t="str">
            <v>шт</v>
          </cell>
          <cell r="D12191">
            <v>1</v>
          </cell>
          <cell r="E12191" t="str">
            <v>20%</v>
          </cell>
          <cell r="F12191">
            <v>101598.14</v>
          </cell>
          <cell r="G12191">
            <v>121917.77</v>
          </cell>
        </row>
        <row r="12192">
          <cell r="A12192" t="str">
            <v>FV163T</v>
          </cell>
          <cell r="B12192" t="str">
            <v>ДУАЛСВІЧ СИСТЕМА L-P ВІДГАЛУЖ. 10/30</v>
          </cell>
          <cell r="C12192" t="str">
            <v>шт</v>
          </cell>
          <cell r="D12192">
            <v>1</v>
          </cell>
          <cell r="E12192" t="str">
            <v>20%</v>
          </cell>
          <cell r="F12192">
            <v>103756.75</v>
          </cell>
          <cell r="G12192">
            <v>124508.1</v>
          </cell>
        </row>
        <row r="12193">
          <cell r="A12193" t="str">
            <v>FV164T</v>
          </cell>
          <cell r="B12193" t="str">
            <v>ДУАЛСВІЧ СИСТЕМА L-P ВІДГАЛУЖ. 10/40</v>
          </cell>
          <cell r="C12193" t="str">
            <v>шт</v>
          </cell>
          <cell r="D12193">
            <v>1</v>
          </cell>
          <cell r="E12193" t="str">
            <v>20%</v>
          </cell>
          <cell r="F12193">
            <v>103756.75</v>
          </cell>
          <cell r="G12193">
            <v>124508.1</v>
          </cell>
        </row>
        <row r="12194">
          <cell r="A12194" t="str">
            <v>FV172T</v>
          </cell>
          <cell r="B12194" t="str">
            <v>ДУАЛСВІЧ СИСТЕМА З НАПОВНЮЮЧ. РЕЗЕРВУАР 10/30</v>
          </cell>
          <cell r="C12194" t="str">
            <v>шт</v>
          </cell>
          <cell r="D12194">
            <v>1</v>
          </cell>
          <cell r="E12194" t="str">
            <v>20%</v>
          </cell>
          <cell r="F12194">
            <v>110040.98</v>
          </cell>
          <cell r="G12194">
            <v>132049.17000000001</v>
          </cell>
        </row>
        <row r="12195">
          <cell r="A12195" t="str">
            <v>FV388T</v>
          </cell>
          <cell r="B12195" t="str">
            <v>ДУАЛСВІЧ СИСТЕМА З НАПОВНЮЮЧ. РЕЗЕРВУАР 10/30</v>
          </cell>
          <cell r="C12195" t="str">
            <v>шт</v>
          </cell>
          <cell r="D12195">
            <v>1</v>
          </cell>
          <cell r="E12195" t="str">
            <v>20%</v>
          </cell>
          <cell r="F12195">
            <v>118969.07</v>
          </cell>
          <cell r="G12195">
            <v>142762.89000000001</v>
          </cell>
        </row>
        <row r="12196">
          <cell r="A12196" t="str">
            <v>FV173T</v>
          </cell>
          <cell r="B12196" t="str">
            <v>ДУАЛСВІЧ СИСТЕМА З НАПОВНЮЮЧ. РЕЗЕРВУАР 10/40</v>
          </cell>
          <cell r="C12196" t="str">
            <v>шт</v>
          </cell>
          <cell r="D12196">
            <v>1</v>
          </cell>
          <cell r="E12196" t="str">
            <v>20%</v>
          </cell>
          <cell r="F12196">
            <v>110040.98</v>
          </cell>
          <cell r="G12196">
            <v>132049.17000000001</v>
          </cell>
        </row>
        <row r="12197">
          <cell r="A12197" t="str">
            <v>FV389T</v>
          </cell>
          <cell r="B12197" t="str">
            <v>ДУАЛСВІЧ СИСТЕМА З НАПОВНЮЮЧ. РЕЗЕРВУАР 10/40</v>
          </cell>
          <cell r="C12197" t="str">
            <v>шт</v>
          </cell>
          <cell r="D12197">
            <v>1</v>
          </cell>
          <cell r="E12197" t="str">
            <v>20%</v>
          </cell>
          <cell r="F12197">
            <v>118969.07</v>
          </cell>
          <cell r="G12197">
            <v>142762.89000000001</v>
          </cell>
        </row>
        <row r="12198">
          <cell r="A12198" t="str">
            <v>FV385T</v>
          </cell>
          <cell r="B12198" t="str">
            <v>ДУАЛСВІЧ СИСТЕМА З НАПОВНЮЮЧ. РЕЗЕРВУАР 5/30</v>
          </cell>
          <cell r="C12198" t="str">
            <v>шт</v>
          </cell>
          <cell r="D12198">
            <v>1</v>
          </cell>
          <cell r="E12198" t="str">
            <v>20%</v>
          </cell>
          <cell r="F12198">
            <v>118969.07</v>
          </cell>
          <cell r="G12198">
            <v>142762.89000000001</v>
          </cell>
        </row>
        <row r="12199">
          <cell r="A12199" t="str">
            <v>FV386T</v>
          </cell>
          <cell r="B12199" t="str">
            <v>ДУАЛСВІЧ СИСТЕМА З НАПОВНЮЮЧ. РЕЗЕРВУАР 5/40</v>
          </cell>
          <cell r="C12199" t="str">
            <v>шт</v>
          </cell>
          <cell r="D12199">
            <v>1</v>
          </cell>
          <cell r="E12199" t="str">
            <v>20%</v>
          </cell>
          <cell r="F12199">
            <v>118969.07</v>
          </cell>
          <cell r="G12199">
            <v>142762.89000000001</v>
          </cell>
        </row>
        <row r="12200">
          <cell r="A12200" t="str">
            <v>FV373T</v>
          </cell>
          <cell r="B12200" t="str">
            <v>ДУАЛСВІЧ-ВЕНТРИКУЛЯР. 5/30 L-P-ABLEITUNG</v>
          </cell>
          <cell r="C12200" t="str">
            <v>шт</v>
          </cell>
          <cell r="D12200">
            <v>1</v>
          </cell>
          <cell r="E12200" t="str">
            <v>20%</v>
          </cell>
          <cell r="F12200">
            <v>99136.79</v>
          </cell>
          <cell r="G12200">
            <v>118964.14</v>
          </cell>
        </row>
        <row r="12201">
          <cell r="A12201" t="str">
            <v>FV374T</v>
          </cell>
          <cell r="B12201" t="str">
            <v>ДУАЛСВІЧ-ВЕНТРИКУЛЯР. 5/40 L-P-ABLEITUNG</v>
          </cell>
          <cell r="C12201" t="str">
            <v>шт</v>
          </cell>
          <cell r="D12201">
            <v>1</v>
          </cell>
          <cell r="E12201" t="str">
            <v>20%</v>
          </cell>
          <cell r="F12201">
            <v>99136.79</v>
          </cell>
          <cell r="G12201">
            <v>118964.14</v>
          </cell>
        </row>
        <row r="12202">
          <cell r="A12202" t="str">
            <v>FV382T</v>
          </cell>
          <cell r="B12202" t="str">
            <v>ДУАЛСВІЧ-СИСТЕМА 5/30 L P ВІДГАЛУЖ.</v>
          </cell>
          <cell r="C12202" t="str">
            <v>шт</v>
          </cell>
          <cell r="D12202">
            <v>1</v>
          </cell>
          <cell r="E12202" t="str">
            <v>20%</v>
          </cell>
          <cell r="F12202">
            <v>103756.75</v>
          </cell>
          <cell r="G12202">
            <v>124508.1</v>
          </cell>
        </row>
        <row r="12203">
          <cell r="A12203" t="str">
            <v>FV383T</v>
          </cell>
          <cell r="B12203" t="str">
            <v>ДУАЛСВІЧ-СИСТЕМА 5/40 L P ВІДГАЛУЖ.</v>
          </cell>
          <cell r="C12203" t="str">
            <v>шт</v>
          </cell>
          <cell r="D12203">
            <v>1</v>
          </cell>
          <cell r="E12203" t="str">
            <v>20%</v>
          </cell>
          <cell r="F12203">
            <v>103756.75</v>
          </cell>
          <cell r="G12203">
            <v>124508.1</v>
          </cell>
        </row>
        <row r="12204">
          <cell r="A12204" t="str">
            <v>DP037R</v>
          </cell>
          <cell r="B12204" t="str">
            <v>ДУРОГРІП ВЕЙНГАРТ УНІВЕРС.ЩИПЦІ 140MM</v>
          </cell>
          <cell r="C12204" t="str">
            <v>шт</v>
          </cell>
          <cell r="D12204">
            <v>1</v>
          </cell>
          <cell r="E12204" t="str">
            <v>7%</v>
          </cell>
          <cell r="F12204">
            <v>8838.14</v>
          </cell>
          <cell r="G12204">
            <v>9456.81</v>
          </cell>
        </row>
        <row r="12205">
          <cell r="A12205" t="str">
            <v>BM100R</v>
          </cell>
          <cell r="B12205" t="str">
            <v>ДУРОГРІП ВЕРХАЙМ ГОЛКОТРИМАЧ 200MM</v>
          </cell>
          <cell r="C12205" t="str">
            <v>шт</v>
          </cell>
          <cell r="E12205" t="str">
            <v>7%</v>
          </cell>
          <cell r="F12205">
            <v>11560.29</v>
          </cell>
          <cell r="G12205">
            <v>12369.51</v>
          </cell>
        </row>
        <row r="12206">
          <cell r="A12206" t="str">
            <v>PL410R</v>
          </cell>
          <cell r="B12206" t="str">
            <v>ДУРОГРІП ВІКОНЧАТ. ГОЛКОТРИМАЧ 5MM 310ММ</v>
          </cell>
          <cell r="C12206" t="str">
            <v>шт</v>
          </cell>
          <cell r="D12206">
            <v>1</v>
          </cell>
          <cell r="E12206" t="str">
            <v>7%</v>
          </cell>
          <cell r="F12206">
            <v>44397.42</v>
          </cell>
          <cell r="G12206">
            <v>47505.24</v>
          </cell>
        </row>
        <row r="12207">
          <cell r="A12207" t="str">
            <v>BM004R</v>
          </cell>
          <cell r="B12207" t="str">
            <v>ДУРОГРІП ГОЛКОТРИМАЧ 0. 2/180MM</v>
          </cell>
          <cell r="C12207" t="str">
            <v>шт</v>
          </cell>
          <cell r="D12207">
            <v>1</v>
          </cell>
          <cell r="E12207" t="str">
            <v>7%</v>
          </cell>
          <cell r="F12207">
            <v>32135.62</v>
          </cell>
          <cell r="G12207">
            <v>34385.11</v>
          </cell>
        </row>
        <row r="12208">
          <cell r="A12208" t="str">
            <v>BM040R</v>
          </cell>
          <cell r="B12208" t="str">
            <v>ДУРОГРІП ГОЛКОТРИМАЧ 305MM</v>
          </cell>
          <cell r="C12208" t="str">
            <v>шт</v>
          </cell>
          <cell r="E12208" t="str">
            <v>7%</v>
          </cell>
          <cell r="F12208">
            <v>12185.26</v>
          </cell>
          <cell r="G12208">
            <v>13038.22</v>
          </cell>
        </row>
        <row r="12209">
          <cell r="A12209" t="str">
            <v>PL411R</v>
          </cell>
          <cell r="B12209" t="str">
            <v>ДУРОГРІП ГОЛКОТРИМАЧ D:5/310MM ЗАГНУТ.</v>
          </cell>
          <cell r="C12209" t="str">
            <v>шт</v>
          </cell>
          <cell r="D12209">
            <v>1</v>
          </cell>
          <cell r="E12209" t="str">
            <v>7%</v>
          </cell>
          <cell r="F12209">
            <v>45100.24</v>
          </cell>
          <cell r="G12209">
            <v>48257.25</v>
          </cell>
        </row>
        <row r="12210">
          <cell r="A12210" t="str">
            <v>BM082R</v>
          </cell>
          <cell r="B12210" t="str">
            <v>ДУРОГРІП ГОЛКОТРИМАЧ S-ВИГНУТ. 215MM</v>
          </cell>
          <cell r="C12210" t="str">
            <v>шт</v>
          </cell>
          <cell r="D12210">
            <v>1</v>
          </cell>
          <cell r="E12210" t="str">
            <v>7%</v>
          </cell>
          <cell r="F12210">
            <v>17347.14</v>
          </cell>
          <cell r="G12210">
            <v>18561.439999999999</v>
          </cell>
        </row>
        <row r="12211">
          <cell r="A12211" t="str">
            <v>PL412R</v>
          </cell>
          <cell r="B12211" t="str">
            <v xml:space="preserve">ДУРОГРІП ГОЛКОТРИМАЧ ВИГНУТ. D:10/310MM </v>
          </cell>
          <cell r="C12211" t="str">
            <v>шт</v>
          </cell>
          <cell r="E12211" t="str">
            <v>7%</v>
          </cell>
          <cell r="F12211">
            <v>49658.35</v>
          </cell>
          <cell r="G12211">
            <v>53134.44</v>
          </cell>
        </row>
        <row r="12212">
          <cell r="A12212" t="str">
            <v>BM113R</v>
          </cell>
          <cell r="B12212" t="str">
            <v>ДУРОГРІП ГОЛКОТРИМАЧ ДЛЯ ПРОВОЛОКИ 175MM</v>
          </cell>
          <cell r="C12212" t="str">
            <v>шт</v>
          </cell>
          <cell r="D12212">
            <v>1</v>
          </cell>
          <cell r="E12212" t="str">
            <v>7%</v>
          </cell>
          <cell r="F12212">
            <v>11204.78</v>
          </cell>
          <cell r="G12212">
            <v>11989.11</v>
          </cell>
        </row>
        <row r="12213">
          <cell r="A12213" t="str">
            <v>BM191R</v>
          </cell>
          <cell r="B12213" t="str">
            <v>ДУРОГРІП ГОЛКОТРИМАЧ З КРЕМАЛ. 180MM</v>
          </cell>
          <cell r="C12213" t="str">
            <v>шт</v>
          </cell>
          <cell r="D12213">
            <v>1</v>
          </cell>
          <cell r="E12213" t="str">
            <v>7%</v>
          </cell>
          <cell r="F12213">
            <v>11610.46</v>
          </cell>
          <cell r="G12213">
            <v>12423.19</v>
          </cell>
        </row>
        <row r="12214">
          <cell r="A12214" t="str">
            <v>BM193R</v>
          </cell>
          <cell r="B12214" t="str">
            <v>ДУРОГРІП ГОЛКОТРИМАЧ З КРЕМАЛ. 200MM</v>
          </cell>
          <cell r="C12214" t="str">
            <v>шт</v>
          </cell>
          <cell r="D12214">
            <v>1</v>
          </cell>
          <cell r="E12214" t="str">
            <v>7%</v>
          </cell>
          <cell r="F12214">
            <v>12498.82</v>
          </cell>
          <cell r="G12214">
            <v>13373.73</v>
          </cell>
        </row>
        <row r="12215">
          <cell r="A12215" t="str">
            <v>PL417R</v>
          </cell>
          <cell r="B12215" t="str">
            <v xml:space="preserve">ДУРОГРІП ГОЛКОТРИМАЧ ЛІВ. ВИГНУТ. 5/420MM </v>
          </cell>
          <cell r="C12215" t="str">
            <v>шт</v>
          </cell>
          <cell r="E12215" t="str">
            <v>7%</v>
          </cell>
          <cell r="F12215">
            <v>44501.22</v>
          </cell>
          <cell r="G12215">
            <v>47616.31</v>
          </cell>
        </row>
        <row r="12216">
          <cell r="A12216" t="str">
            <v>PL416R</v>
          </cell>
          <cell r="B12216" t="str">
            <v>ДУРОГРІП ГОЛКОТРИМАЧ ПРЯМ. D:5/420MM</v>
          </cell>
          <cell r="C12216" t="str">
            <v>шт</v>
          </cell>
          <cell r="D12216">
            <v>1</v>
          </cell>
          <cell r="E12216" t="str">
            <v>7%</v>
          </cell>
          <cell r="F12216">
            <v>43293.68</v>
          </cell>
          <cell r="G12216">
            <v>46324.24</v>
          </cell>
        </row>
        <row r="12217">
          <cell r="A12217" t="str">
            <v>DP309R</v>
          </cell>
          <cell r="B12217" t="str">
            <v>ДУРОГРІП ЗАГНУТ. ДРОТ. BEND.PL.UP TO 0.7MM</v>
          </cell>
          <cell r="C12217" t="str">
            <v>шт</v>
          </cell>
          <cell r="D12217">
            <v>1</v>
          </cell>
          <cell r="E12217" t="str">
            <v>7%</v>
          </cell>
          <cell r="F12217">
            <v>6609.9</v>
          </cell>
          <cell r="G12217">
            <v>7072.59</v>
          </cell>
        </row>
        <row r="12218">
          <cell r="A12218" t="str">
            <v>DA254R</v>
          </cell>
          <cell r="B12218" t="str">
            <v>ДУРОГРІП ЗУБ. ПІНЦЕТ 45° ПОТУЖН. 150MM</v>
          </cell>
          <cell r="C12218" t="str">
            <v>шт</v>
          </cell>
          <cell r="D12218">
            <v>1</v>
          </cell>
          <cell r="E12218" t="str">
            <v>7%</v>
          </cell>
          <cell r="F12218">
            <v>3230.78</v>
          </cell>
          <cell r="G12218">
            <v>3456.93</v>
          </cell>
        </row>
        <row r="12219">
          <cell r="A12219" t="str">
            <v>BM002R</v>
          </cell>
          <cell r="B12219" t="str">
            <v>ДУРОГРІП КАСТРОВЕДЖО ГОЛКОТРИМАЧ 0.2/145MM</v>
          </cell>
          <cell r="C12219" t="str">
            <v>шт</v>
          </cell>
          <cell r="D12219">
            <v>1</v>
          </cell>
          <cell r="E12219" t="str">
            <v>7%</v>
          </cell>
          <cell r="F12219">
            <v>29929.43</v>
          </cell>
          <cell r="G12219">
            <v>32024.49</v>
          </cell>
        </row>
        <row r="12220">
          <cell r="A12220" t="str">
            <v>BM001R</v>
          </cell>
          <cell r="B12220" t="str">
            <v>ДУРОГРІП КАСТРОВЕДЖО ГОЛКОТРИМАЧ 145MM</v>
          </cell>
          <cell r="C12220" t="str">
            <v>шт</v>
          </cell>
          <cell r="E12220" t="str">
            <v>7%</v>
          </cell>
          <cell r="F12220">
            <v>29377.56</v>
          </cell>
          <cell r="G12220">
            <v>31433.99</v>
          </cell>
        </row>
        <row r="12221">
          <cell r="A12221" t="str">
            <v>BM005R</v>
          </cell>
          <cell r="B12221" t="str">
            <v>ДУРОГРІП КАСТРОВЕДЖО. ГОЛКОТРИМАЧ 0. 2/215MM</v>
          </cell>
          <cell r="C12221" t="str">
            <v>шт</v>
          </cell>
          <cell r="D12221">
            <v>1</v>
          </cell>
          <cell r="E12221" t="str">
            <v>7%</v>
          </cell>
          <cell r="F12221">
            <v>33147.67</v>
          </cell>
          <cell r="G12221">
            <v>35468</v>
          </cell>
        </row>
        <row r="12222">
          <cell r="A12222" t="str">
            <v>BM018R</v>
          </cell>
          <cell r="B12222" t="str">
            <v>ДУРОГРІП КІЛЬНЕР ГОЛКОТРИМАЧ 135MM</v>
          </cell>
          <cell r="C12222" t="str">
            <v>шт</v>
          </cell>
          <cell r="E12222" t="str">
            <v>7%</v>
          </cell>
          <cell r="F12222">
            <v>9871.81</v>
          </cell>
          <cell r="G12222">
            <v>10562.84</v>
          </cell>
        </row>
        <row r="12223">
          <cell r="A12223" t="str">
            <v>BM132R</v>
          </cell>
          <cell r="B12223" t="str">
            <v>ДУРОГРІП ЛІХТЕНБЕРГ ГОЛКОТРИМАЧ 195MM</v>
          </cell>
          <cell r="C12223" t="str">
            <v>шт</v>
          </cell>
          <cell r="D12223">
            <v>1</v>
          </cell>
          <cell r="E12223" t="str">
            <v>7%</v>
          </cell>
          <cell r="F12223">
            <v>15388.78</v>
          </cell>
          <cell r="G12223">
            <v>16466</v>
          </cell>
        </row>
        <row r="12224">
          <cell r="A12224" t="str">
            <v>BM150R</v>
          </cell>
          <cell r="B12224" t="str">
            <v>ДУРОГРІП МАТЕЙ ГОЛКОТРИМАЧ ПОКРАЩ. 170MM</v>
          </cell>
          <cell r="C12224" t="str">
            <v>шт</v>
          </cell>
          <cell r="D12224">
            <v>1</v>
          </cell>
          <cell r="E12224" t="str">
            <v>7%</v>
          </cell>
          <cell r="F12224">
            <v>11041.73</v>
          </cell>
          <cell r="G12224">
            <v>11814.65</v>
          </cell>
        </row>
        <row r="12225">
          <cell r="A12225" t="str">
            <v>BM153R</v>
          </cell>
          <cell r="B12225" t="str">
            <v>ДУРОГРІП МАТЕЙ ГОЛКОТРИМАЧ ПОКРАЩ. 200MM</v>
          </cell>
          <cell r="C12225" t="str">
            <v>шт</v>
          </cell>
          <cell r="D12225">
            <v>1</v>
          </cell>
          <cell r="E12225" t="str">
            <v>7%</v>
          </cell>
          <cell r="F12225">
            <v>11510.99</v>
          </cell>
          <cell r="G12225">
            <v>12316.76</v>
          </cell>
        </row>
        <row r="12226">
          <cell r="A12226" t="str">
            <v>BM148R</v>
          </cell>
          <cell r="B12226" t="str">
            <v>ДУРОГРІП МАТЕЙ ГОЛКОТРИМАЧ. ПОКРАЩ. 140MM</v>
          </cell>
          <cell r="C12226" t="str">
            <v>шт</v>
          </cell>
          <cell r="D12226">
            <v>1</v>
          </cell>
          <cell r="E12226" t="str">
            <v>7%</v>
          </cell>
          <cell r="F12226">
            <v>10004.59</v>
          </cell>
          <cell r="G12226">
            <v>10704.91</v>
          </cell>
        </row>
        <row r="12227">
          <cell r="A12227" t="str">
            <v>FM388R</v>
          </cell>
          <cell r="B12227" t="str">
            <v>ДУРОГРІП МІКРОГОЛКОТРИМАЧ З КРУГЛ. РУЧК. 180MM</v>
          </cell>
          <cell r="C12227" t="str">
            <v>шт</v>
          </cell>
          <cell r="E12227" t="str">
            <v>7%</v>
          </cell>
          <cell r="F12227">
            <v>37454.5</v>
          </cell>
          <cell r="G12227">
            <v>40076.32</v>
          </cell>
        </row>
        <row r="12228">
          <cell r="A12228" t="str">
            <v>FM390R</v>
          </cell>
          <cell r="B12228" t="str">
            <v>ДУРОГРІП МІКРОГОЛКОТРИМАЧ З КРУГЛ. РУЧК. 200MM</v>
          </cell>
          <cell r="C12228" t="str">
            <v>шт</v>
          </cell>
          <cell r="E12228" t="str">
            <v>7%</v>
          </cell>
          <cell r="F12228">
            <v>37454.5</v>
          </cell>
          <cell r="G12228">
            <v>40076.32</v>
          </cell>
        </row>
        <row r="12229">
          <cell r="A12229" t="str">
            <v>BD180R</v>
          </cell>
          <cell r="B12229" t="str">
            <v xml:space="preserve">ДУРОГРІП ПІНЦЕТ ДЛЯ ШОВН. МАТ. 200MM </v>
          </cell>
          <cell r="C12229" t="str">
            <v>шт</v>
          </cell>
          <cell r="E12229" t="str">
            <v>7%</v>
          </cell>
          <cell r="F12229">
            <v>7106.41</v>
          </cell>
          <cell r="G12229">
            <v>7603.86</v>
          </cell>
        </row>
        <row r="12230">
          <cell r="A12230" t="str">
            <v>BM058R</v>
          </cell>
          <cell r="B12230" t="str">
            <v>ДУРОГРІП РАЙДЕР ГОЛКОТРИМАЧ ДЕЛІКАТН.. 230MM</v>
          </cell>
          <cell r="C12230" t="str">
            <v>шт</v>
          </cell>
          <cell r="E12230" t="str">
            <v>7%</v>
          </cell>
          <cell r="F12230">
            <v>13872.87</v>
          </cell>
          <cell r="G12230">
            <v>14843.97</v>
          </cell>
        </row>
        <row r="12231">
          <cell r="A12231" t="str">
            <v>BM183R</v>
          </cell>
          <cell r="B12231" t="str">
            <v>ДУРОГРІП ТОННІ ГОЛКОТРИМАЧ 180MM</v>
          </cell>
          <cell r="C12231" t="str">
            <v>шт</v>
          </cell>
          <cell r="D12231">
            <v>1</v>
          </cell>
          <cell r="E12231" t="str">
            <v>7%</v>
          </cell>
          <cell r="F12231">
            <v>14096.04</v>
          </cell>
          <cell r="G12231">
            <v>15082.76</v>
          </cell>
        </row>
        <row r="12232">
          <cell r="A12232" t="str">
            <v>BM186R</v>
          </cell>
          <cell r="B12232" t="str">
            <v>ДУРОГРІП ТОННІ ГОЛКОТРИМАЧ 180MM</v>
          </cell>
          <cell r="C12232" t="str">
            <v>шт</v>
          </cell>
          <cell r="D12232">
            <v>1</v>
          </cell>
          <cell r="E12232" t="str">
            <v>7%</v>
          </cell>
          <cell r="F12232">
            <v>13199.47</v>
          </cell>
          <cell r="G12232">
            <v>14123.43</v>
          </cell>
        </row>
        <row r="12233">
          <cell r="A12233" t="str">
            <v>MB606R</v>
          </cell>
          <cell r="B12233" t="str">
            <v>ДУРОГРІП ФРЕНЧ ОЧН. ГОЛКОТРИМАЧ 160MM</v>
          </cell>
          <cell r="C12233" t="str">
            <v>шт</v>
          </cell>
          <cell r="D12233">
            <v>1</v>
          </cell>
          <cell r="E12233" t="str">
            <v>7%</v>
          </cell>
          <cell r="F12233">
            <v>11610.46</v>
          </cell>
          <cell r="G12233">
            <v>12423.19</v>
          </cell>
        </row>
        <row r="12234">
          <cell r="A12234" t="str">
            <v>MB607R</v>
          </cell>
          <cell r="B12234" t="str">
            <v>ДУРОГРІП ФРЕНЧ ОЧН. ГОЛКОТРИМАЧ 185MM</v>
          </cell>
          <cell r="C12234" t="str">
            <v>шт</v>
          </cell>
          <cell r="E12234" t="str">
            <v>7%</v>
          </cell>
          <cell r="F12234">
            <v>12475.46</v>
          </cell>
          <cell r="G12234">
            <v>13348.74</v>
          </cell>
        </row>
        <row r="12235">
          <cell r="A12235" t="str">
            <v>MB611R</v>
          </cell>
          <cell r="B12235" t="str">
            <v>ДУРОГРІП ФРЕНЧ ОЧН. ГОЛКОТРИМАЧ 205MM</v>
          </cell>
          <cell r="C12235" t="str">
            <v>шт</v>
          </cell>
          <cell r="E12235" t="str">
            <v>7%</v>
          </cell>
          <cell r="F12235">
            <v>13330.08</v>
          </cell>
          <cell r="G12235">
            <v>14263.19</v>
          </cell>
        </row>
        <row r="12236">
          <cell r="A12236" t="str">
            <v>MB612R</v>
          </cell>
          <cell r="B12236" t="str">
            <v>ДУРОГРІП ФРЕНЧ ОЧН. ГОЛКОТРИМАЧ 235MM</v>
          </cell>
          <cell r="C12236" t="str">
            <v>шт</v>
          </cell>
          <cell r="D12236">
            <v>1</v>
          </cell>
          <cell r="E12236" t="str">
            <v>7%</v>
          </cell>
          <cell r="F12236">
            <v>15051.43</v>
          </cell>
          <cell r="G12236">
            <v>16105.03</v>
          </cell>
        </row>
        <row r="12237">
          <cell r="A12237" t="str">
            <v>BM172R</v>
          </cell>
          <cell r="B12237" t="str">
            <v>ДУРОГРІП ЦВАЙФІЛ ГОЛКОТРИМАЧ</v>
          </cell>
          <cell r="C12237" t="str">
            <v>шт</v>
          </cell>
          <cell r="E12237" t="str">
            <v>7%</v>
          </cell>
          <cell r="F12237">
            <v>20062.38</v>
          </cell>
          <cell r="G12237">
            <v>21466.74</v>
          </cell>
        </row>
        <row r="12238">
          <cell r="A12238" t="str">
            <v>BC298W</v>
          </cell>
          <cell r="B12238" t="str">
            <v>ДУРОТІП TC ЛІГАТУРНІ НОЖИЦІ 350MM</v>
          </cell>
          <cell r="C12238" t="str">
            <v>шт</v>
          </cell>
          <cell r="D12238">
            <v>1</v>
          </cell>
          <cell r="E12238" t="str">
            <v>7%</v>
          </cell>
          <cell r="F12238">
            <v>25229.02</v>
          </cell>
          <cell r="G12238">
            <v>26995.05</v>
          </cell>
        </row>
        <row r="12239">
          <cell r="A12239" t="str">
            <v>DP542R</v>
          </cell>
          <cell r="B12239" t="str">
            <v>ДУРОТІП ДИСТАЛ. ДРОТ. КУСАЧКИ 120MM</v>
          </cell>
          <cell r="C12239" t="str">
            <v>шт</v>
          </cell>
          <cell r="D12239">
            <v>1</v>
          </cell>
          <cell r="E12239" t="str">
            <v>7%</v>
          </cell>
          <cell r="F12239">
            <v>9580.74</v>
          </cell>
          <cell r="G12239">
            <v>10251.39</v>
          </cell>
        </row>
        <row r="12240">
          <cell r="A12240" t="str">
            <v>DP511R</v>
          </cell>
          <cell r="B12240" t="str">
            <v>ДУРОТІП ДРОТ. КУСАЧКИ 113MM</v>
          </cell>
          <cell r="C12240" t="str">
            <v>шт</v>
          </cell>
          <cell r="D12240">
            <v>1</v>
          </cell>
          <cell r="E12240" t="str">
            <v>7%</v>
          </cell>
          <cell r="F12240">
            <v>9580.74</v>
          </cell>
          <cell r="G12240">
            <v>10251.39</v>
          </cell>
        </row>
        <row r="12241">
          <cell r="A12241" t="str">
            <v>DP512R</v>
          </cell>
          <cell r="B12241" t="str">
            <v>ДУРОТІП ДРОТ. КУСАЧКИ 115MM</v>
          </cell>
          <cell r="C12241" t="str">
            <v>шт</v>
          </cell>
          <cell r="D12241">
            <v>1</v>
          </cell>
          <cell r="E12241" t="str">
            <v>7%</v>
          </cell>
          <cell r="F12241">
            <v>9580.74</v>
          </cell>
          <cell r="G12241">
            <v>10251.39</v>
          </cell>
        </row>
        <row r="12242">
          <cell r="A12242" t="str">
            <v>BC231R</v>
          </cell>
          <cell r="B12242" t="str">
            <v xml:space="preserve">ДУРОТІП НОЖИЦІ ВИГНУТІ 145MM </v>
          </cell>
          <cell r="C12242" t="str">
            <v>шт</v>
          </cell>
          <cell r="D12242">
            <v>1</v>
          </cell>
          <cell r="E12242" t="str">
            <v>7%</v>
          </cell>
          <cell r="F12242">
            <v>11280.47</v>
          </cell>
          <cell r="G12242">
            <v>12070.1</v>
          </cell>
        </row>
        <row r="12243">
          <cell r="A12243" t="str">
            <v>BC231W</v>
          </cell>
          <cell r="B12243" t="str">
            <v xml:space="preserve">ДУРОТІП НОЖИЦІ ХВИЛ. ЗАТОЧ. ВИГНУТІ 145MM </v>
          </cell>
          <cell r="C12243" t="str">
            <v>шт</v>
          </cell>
          <cell r="E12243" t="str">
            <v>7%</v>
          </cell>
          <cell r="F12243">
            <v>11798.6</v>
          </cell>
          <cell r="G12243">
            <v>12624.5</v>
          </cell>
        </row>
        <row r="12244">
          <cell r="A12244" t="str">
            <v>FK665R</v>
          </cell>
          <cell r="B12244" t="str">
            <v>ДЬЮБЕНСПІК КІСТК. КЮРЕТА №0 5. 2MM 200MM</v>
          </cell>
          <cell r="C12244" t="str">
            <v>шт</v>
          </cell>
          <cell r="D12244">
            <v>1</v>
          </cell>
          <cell r="E12244" t="str">
            <v>7%</v>
          </cell>
          <cell r="F12244">
            <v>7253.89</v>
          </cell>
          <cell r="G12244">
            <v>7761.66</v>
          </cell>
        </row>
        <row r="12245">
          <cell r="A12245" t="str">
            <v>FK662R</v>
          </cell>
          <cell r="B12245" t="str">
            <v>ДЬЮБЕНСПІК КІСТК. КЮРЕТА №00002. 8MM 200MM</v>
          </cell>
          <cell r="C12245" t="str">
            <v>шт</v>
          </cell>
          <cell r="D12245">
            <v>1</v>
          </cell>
          <cell r="E12245" t="str">
            <v>7%</v>
          </cell>
          <cell r="F12245">
            <v>7253.89</v>
          </cell>
          <cell r="G12245">
            <v>7761.66</v>
          </cell>
        </row>
        <row r="12246">
          <cell r="A12246" t="str">
            <v>FK663R</v>
          </cell>
          <cell r="B12246" t="str">
            <v>ДЬЮБЕНСПІК КІСТК. КЮРЕТА №0003. 6MM 200MM</v>
          </cell>
          <cell r="C12246" t="str">
            <v>шт</v>
          </cell>
          <cell r="D12246">
            <v>1</v>
          </cell>
          <cell r="E12246" t="str">
            <v>7%</v>
          </cell>
          <cell r="F12246">
            <v>7253.89</v>
          </cell>
          <cell r="G12246">
            <v>7761.66</v>
          </cell>
        </row>
        <row r="12247">
          <cell r="A12247" t="str">
            <v>FK664R</v>
          </cell>
          <cell r="B12247" t="str">
            <v>ДЬЮБЕНСПІК КІСТК. КЮРЕТА №004. 4MM 200MM</v>
          </cell>
          <cell r="C12247" t="str">
            <v>шт</v>
          </cell>
          <cell r="D12247">
            <v>1</v>
          </cell>
          <cell r="E12247" t="str">
            <v>7%</v>
          </cell>
          <cell r="F12247">
            <v>7253.89</v>
          </cell>
          <cell r="G12247">
            <v>7761.66</v>
          </cell>
        </row>
        <row r="12248">
          <cell r="A12248" t="str">
            <v>BD820R</v>
          </cell>
          <cell r="B12248" t="str">
            <v>ДЮВАЛЬ КИШКОВИЙ ПІНЦЕТ 140MM</v>
          </cell>
          <cell r="C12248" t="str">
            <v>шт</v>
          </cell>
          <cell r="E12248" t="str">
            <v>7%</v>
          </cell>
          <cell r="F12248">
            <v>4190.49</v>
          </cell>
          <cell r="G12248">
            <v>4483.83</v>
          </cell>
        </row>
        <row r="12249">
          <cell r="A12249" t="str">
            <v>EA041R</v>
          </cell>
          <cell r="B12249" t="str">
            <v>ДЮВАЛЬ КОЛЛІН КИШКОВИЙ ЗАТИСКАЧ 195MM</v>
          </cell>
          <cell r="C12249" t="str">
            <v>шт</v>
          </cell>
          <cell r="D12249">
            <v>1</v>
          </cell>
          <cell r="E12249" t="str">
            <v>7%</v>
          </cell>
          <cell r="F12249">
            <v>12252.73</v>
          </cell>
          <cell r="G12249">
            <v>13110.42</v>
          </cell>
        </row>
        <row r="12250">
          <cell r="A12250" t="str">
            <v>FB930R</v>
          </cell>
          <cell r="B12250" t="str">
            <v>ДЮВАЛЬ ЛЕГКИЙ ЗАТИСКАЧ 230MM</v>
          </cell>
          <cell r="C12250" t="str">
            <v>шт</v>
          </cell>
          <cell r="E12250" t="str">
            <v>7%</v>
          </cell>
          <cell r="F12250">
            <v>15101.17</v>
          </cell>
          <cell r="G12250">
            <v>16158.25</v>
          </cell>
        </row>
        <row r="12251">
          <cell r="A12251" t="str">
            <v>EA042R</v>
          </cell>
          <cell r="B12251" t="str">
            <v>ДЮВАЛЬ-КОЛЛІН ІНТЕСТЕНАЛ. ЗАТИСКАЧ 200MM</v>
          </cell>
          <cell r="C12251" t="str">
            <v>шт</v>
          </cell>
          <cell r="D12251">
            <v>1</v>
          </cell>
          <cell r="E12251" t="str">
            <v>7%</v>
          </cell>
          <cell r="F12251">
            <v>14664.35</v>
          </cell>
          <cell r="G12251">
            <v>15690.85</v>
          </cell>
        </row>
        <row r="12252">
          <cell r="A12252" t="str">
            <v>DP744R</v>
          </cell>
          <cell r="B12252" t="str">
            <v>ЕДЕРЕР BІ ВИДАЛЯЮЧІ ЩИПЦІ З ПЛАСТ. ГНУЧК.</v>
          </cell>
          <cell r="C12252" t="str">
            <v>шт</v>
          </cell>
          <cell r="E12252" t="str">
            <v>7%</v>
          </cell>
          <cell r="F12252">
            <v>8838.14</v>
          </cell>
          <cell r="G12252">
            <v>9456.81</v>
          </cell>
        </row>
        <row r="12253">
          <cell r="A12253" t="str">
            <v>DP315R</v>
          </cell>
          <cell r="B12253" t="str">
            <v>ЕДЕРЕР ЩИПЦІ ДЛЯ ВИГИНАННЯ ДРОТУ 0.7</v>
          </cell>
          <cell r="C12253" t="str">
            <v>шт</v>
          </cell>
          <cell r="D12253">
            <v>1</v>
          </cell>
          <cell r="E12253" t="str">
            <v>7%</v>
          </cell>
          <cell r="F12253">
            <v>4100.53</v>
          </cell>
          <cell r="G12253">
            <v>4387.57</v>
          </cell>
        </row>
        <row r="12254">
          <cell r="A12254" t="str">
            <v>DP316R</v>
          </cell>
          <cell r="B12254" t="str">
            <v>ЕДЕРЕР ЩИПЦІ ДЛЯ ВИГИНАННЯ ДРОТУ ВАЖК. ЗРАЗКА</v>
          </cell>
          <cell r="C12254" t="str">
            <v>шт</v>
          </cell>
          <cell r="D12254">
            <v>1</v>
          </cell>
          <cell r="E12254" t="str">
            <v>7%</v>
          </cell>
          <cell r="F12254">
            <v>4321.54</v>
          </cell>
          <cell r="G12254">
            <v>4624.05</v>
          </cell>
        </row>
        <row r="12255">
          <cell r="A12255" t="str">
            <v>DF401R</v>
          </cell>
          <cell r="B12255" t="str">
            <v>ЕЙНСВОРТ ПЕРФОРАТОР КОФФЕРДАМ ІНСТРУМЕНТ</v>
          </cell>
          <cell r="C12255" t="str">
            <v>шт</v>
          </cell>
          <cell r="D12255">
            <v>1</v>
          </cell>
          <cell r="E12255" t="str">
            <v>7%</v>
          </cell>
          <cell r="F12255">
            <v>9396.06</v>
          </cell>
          <cell r="G12255">
            <v>10053.790000000001</v>
          </cell>
        </row>
        <row r="12256">
          <cell r="A12256" t="str">
            <v>GB486R</v>
          </cell>
          <cell r="B12256" t="str">
            <v>ЕККОС ФІКСАТОР ДЛЯ GA878</v>
          </cell>
          <cell r="C12256" t="str">
            <v>шт</v>
          </cell>
          <cell r="D12256">
            <v>1</v>
          </cell>
          <cell r="E12256" t="str">
            <v>7%</v>
          </cell>
          <cell r="F12256">
            <v>3686.63</v>
          </cell>
          <cell r="G12256">
            <v>3944.69</v>
          </cell>
        </row>
        <row r="12257">
          <cell r="A12257" t="str">
            <v>GB459R</v>
          </cell>
          <cell r="B12257" t="str">
            <v>ЕКОС AESCULAP INOS НАБІР КЛЮЧІВ</v>
          </cell>
          <cell r="C12257" t="str">
            <v>шт</v>
          </cell>
          <cell r="D12257">
            <v>1</v>
          </cell>
          <cell r="E12257" t="str">
            <v>7%</v>
          </cell>
          <cell r="F12257">
            <v>3062.97</v>
          </cell>
          <cell r="G12257">
            <v>3277.37</v>
          </cell>
        </row>
        <row r="12258">
          <cell r="A12258" t="str">
            <v>GB257R</v>
          </cell>
          <cell r="B12258" t="str">
            <v>ЕКОС СЕТ АКУЛАН 4 МАЛА ДРИЛЬ GA344</v>
          </cell>
          <cell r="C12258" t="str">
            <v>шт</v>
          </cell>
          <cell r="D12258">
            <v>1</v>
          </cell>
          <cell r="E12258" t="str">
            <v>7%</v>
          </cell>
          <cell r="F12258">
            <v>53235.56</v>
          </cell>
          <cell r="G12258">
            <v>56962.05</v>
          </cell>
        </row>
        <row r="12259">
          <cell r="A12259" t="str">
            <v>GB256R</v>
          </cell>
          <cell r="B12259" t="str">
            <v>ЕКОС СЕТ ДЛЯ АКУЛАН 4 ДЕРМАТОМА</v>
          </cell>
          <cell r="C12259" t="str">
            <v>шт</v>
          </cell>
          <cell r="D12259">
            <v>1</v>
          </cell>
          <cell r="E12259" t="str">
            <v>7%</v>
          </cell>
          <cell r="F12259">
            <v>32329.38</v>
          </cell>
          <cell r="G12259">
            <v>34592.43</v>
          </cell>
        </row>
        <row r="12260">
          <cell r="A12260" t="str">
            <v>GB243R</v>
          </cell>
          <cell r="B12260" t="str">
            <v>ЕКОС СЕТ ДЛЯ ДВУХ АКУЛАН 4</v>
          </cell>
          <cell r="C12260" t="str">
            <v>шт</v>
          </cell>
          <cell r="D12260">
            <v>1</v>
          </cell>
          <cell r="E12260" t="str">
            <v>7%</v>
          </cell>
          <cell r="F12260">
            <v>55539.06</v>
          </cell>
          <cell r="G12260">
            <v>59426.79</v>
          </cell>
        </row>
        <row r="12261">
          <cell r="A12261" t="str">
            <v>GB723R</v>
          </cell>
          <cell r="B12261" t="str">
            <v>ЕКОС ХОЛДЕР</v>
          </cell>
          <cell r="C12261" t="str">
            <v>шт</v>
          </cell>
          <cell r="D12261">
            <v>1</v>
          </cell>
          <cell r="E12261" t="str">
            <v>7%</v>
          </cell>
          <cell r="F12261">
            <v>5652.78</v>
          </cell>
          <cell r="G12261">
            <v>6048.47</v>
          </cell>
        </row>
        <row r="12262">
          <cell r="A12262" t="str">
            <v>GB720R</v>
          </cell>
          <cell r="B12262" t="str">
            <v>ЕКОС ХОЛДЕР</v>
          </cell>
          <cell r="C12262" t="str">
            <v>шт</v>
          </cell>
          <cell r="D12262">
            <v>1</v>
          </cell>
          <cell r="E12262" t="str">
            <v>7%</v>
          </cell>
          <cell r="F12262">
            <v>9044.8700000000008</v>
          </cell>
          <cell r="G12262">
            <v>9678.01</v>
          </cell>
        </row>
        <row r="12263">
          <cell r="A12263" t="str">
            <v>GB084R</v>
          </cell>
          <cell r="B12263" t="str">
            <v>ЕКОС ХОЛДЕР</v>
          </cell>
          <cell r="C12263" t="str">
            <v>шт</v>
          </cell>
          <cell r="D12263">
            <v>1</v>
          </cell>
          <cell r="E12263" t="str">
            <v>7%</v>
          </cell>
          <cell r="F12263">
            <v>5652.78</v>
          </cell>
          <cell r="G12263">
            <v>6048.47</v>
          </cell>
        </row>
        <row r="12264">
          <cell r="A12264" t="str">
            <v>GB718R</v>
          </cell>
          <cell r="B12264" t="str">
            <v>ЕКОС ХОЛДЕР</v>
          </cell>
          <cell r="C12264" t="str">
            <v>шт</v>
          </cell>
          <cell r="D12264">
            <v>1</v>
          </cell>
          <cell r="E12264" t="str">
            <v>7%</v>
          </cell>
          <cell r="F12264">
            <v>9044.8700000000008</v>
          </cell>
          <cell r="G12264">
            <v>9678.01</v>
          </cell>
        </row>
        <row r="12265">
          <cell r="A12265" t="str">
            <v>GB719R</v>
          </cell>
          <cell r="B12265" t="str">
            <v>ЕКОС ХОЛДЕР</v>
          </cell>
          <cell r="C12265" t="str">
            <v>шт</v>
          </cell>
          <cell r="D12265">
            <v>1</v>
          </cell>
          <cell r="E12265" t="str">
            <v>7%</v>
          </cell>
          <cell r="F12265">
            <v>2261.11</v>
          </cell>
          <cell r="G12265">
            <v>2419.39</v>
          </cell>
        </row>
        <row r="12266">
          <cell r="A12266" t="str">
            <v>GB067R</v>
          </cell>
          <cell r="B12266" t="str">
            <v>ЕКОС ХОЛДЕР</v>
          </cell>
          <cell r="C12266" t="str">
            <v>шт</v>
          </cell>
          <cell r="D12266">
            <v>1</v>
          </cell>
          <cell r="E12266" t="str">
            <v>7%</v>
          </cell>
          <cell r="F12266">
            <v>5383.76</v>
          </cell>
          <cell r="G12266">
            <v>5760.62</v>
          </cell>
        </row>
        <row r="12267">
          <cell r="A12267" t="str">
            <v>GB072R</v>
          </cell>
          <cell r="B12267" t="str">
            <v>ЕКОС ХОЛДЕР</v>
          </cell>
          <cell r="C12267" t="str">
            <v>шт</v>
          </cell>
          <cell r="D12267">
            <v>1</v>
          </cell>
          <cell r="E12267" t="str">
            <v>7%</v>
          </cell>
          <cell r="F12267">
            <v>5652.78</v>
          </cell>
          <cell r="G12267">
            <v>6048.47</v>
          </cell>
        </row>
        <row r="12268">
          <cell r="A12268" t="str">
            <v>GB073R</v>
          </cell>
          <cell r="B12268" t="str">
            <v>ЕКОС ХОЛДЕР</v>
          </cell>
          <cell r="C12268" t="str">
            <v>шт</v>
          </cell>
          <cell r="D12268">
            <v>1</v>
          </cell>
          <cell r="E12268" t="str">
            <v>7%</v>
          </cell>
          <cell r="F12268">
            <v>5652.78</v>
          </cell>
          <cell r="G12268">
            <v>6048.47</v>
          </cell>
        </row>
        <row r="12269">
          <cell r="A12269" t="str">
            <v>GB077R</v>
          </cell>
          <cell r="B12269" t="str">
            <v>ЕКОС ХОЛДЕР</v>
          </cell>
          <cell r="C12269" t="str">
            <v>шт</v>
          </cell>
          <cell r="D12269">
            <v>1</v>
          </cell>
          <cell r="E12269" t="str">
            <v>7%</v>
          </cell>
          <cell r="F12269">
            <v>5652.78</v>
          </cell>
          <cell r="G12269">
            <v>6048.47</v>
          </cell>
        </row>
        <row r="12270">
          <cell r="A12270" t="str">
            <v>GB082R</v>
          </cell>
          <cell r="B12270" t="str">
            <v>ЕКОС ХОЛДЕР</v>
          </cell>
          <cell r="C12270" t="str">
            <v>шт</v>
          </cell>
          <cell r="D12270">
            <v>1</v>
          </cell>
          <cell r="E12270" t="str">
            <v>7%</v>
          </cell>
          <cell r="F12270">
            <v>5652.78</v>
          </cell>
          <cell r="G12270">
            <v>6048.47</v>
          </cell>
        </row>
        <row r="12271">
          <cell r="A12271" t="str">
            <v>GB083R</v>
          </cell>
          <cell r="B12271" t="str">
            <v>ЕКОС ХОЛДЕР</v>
          </cell>
          <cell r="C12271" t="str">
            <v>шт</v>
          </cell>
          <cell r="D12271">
            <v>1</v>
          </cell>
          <cell r="E12271" t="str">
            <v>7%</v>
          </cell>
          <cell r="F12271">
            <v>5652.78</v>
          </cell>
          <cell r="G12271">
            <v>6048.47</v>
          </cell>
        </row>
        <row r="12272">
          <cell r="A12272" t="str">
            <v>GB085R</v>
          </cell>
          <cell r="B12272" t="str">
            <v>ЕКОС ХОЛДЕР</v>
          </cell>
          <cell r="C12272" t="str">
            <v>шт</v>
          </cell>
          <cell r="D12272">
            <v>1</v>
          </cell>
          <cell r="E12272" t="str">
            <v>7%</v>
          </cell>
          <cell r="F12272">
            <v>5652.78</v>
          </cell>
          <cell r="G12272">
            <v>6048.47</v>
          </cell>
        </row>
        <row r="12273">
          <cell r="A12273" t="str">
            <v>GB086R</v>
          </cell>
          <cell r="B12273" t="str">
            <v>ЕКОС ХОЛДЕР</v>
          </cell>
          <cell r="C12273" t="str">
            <v>шт</v>
          </cell>
          <cell r="D12273">
            <v>1</v>
          </cell>
          <cell r="E12273" t="str">
            <v>7%</v>
          </cell>
          <cell r="F12273">
            <v>5652.78</v>
          </cell>
          <cell r="G12273">
            <v>6048.47</v>
          </cell>
        </row>
        <row r="12274">
          <cell r="A12274" t="str">
            <v>GB087R</v>
          </cell>
          <cell r="B12274" t="str">
            <v>ЕКОС ХОЛДЕР</v>
          </cell>
          <cell r="C12274" t="str">
            <v>шт</v>
          </cell>
          <cell r="D12274">
            <v>1</v>
          </cell>
          <cell r="E12274" t="str">
            <v>7%</v>
          </cell>
          <cell r="F12274">
            <v>5652.78</v>
          </cell>
          <cell r="G12274">
            <v>6048.47</v>
          </cell>
        </row>
        <row r="12275">
          <cell r="A12275" t="str">
            <v>GB088R</v>
          </cell>
          <cell r="B12275" t="str">
            <v>ЕКОС ХОЛДЕР</v>
          </cell>
          <cell r="C12275" t="str">
            <v>шт</v>
          </cell>
          <cell r="D12275">
            <v>1</v>
          </cell>
          <cell r="E12275" t="str">
            <v>7%</v>
          </cell>
          <cell r="F12275">
            <v>5652.78</v>
          </cell>
          <cell r="G12275">
            <v>6048.47</v>
          </cell>
        </row>
        <row r="12276">
          <cell r="A12276" t="str">
            <v>GB481R</v>
          </cell>
          <cell r="B12276" t="str">
            <v>ЕКОС ХОЛДЕР</v>
          </cell>
          <cell r="C12276" t="str">
            <v>шт</v>
          </cell>
          <cell r="D12276">
            <v>1</v>
          </cell>
          <cell r="E12276" t="str">
            <v>7%</v>
          </cell>
          <cell r="F12276">
            <v>5254.01</v>
          </cell>
          <cell r="G12276">
            <v>5621.79</v>
          </cell>
        </row>
        <row r="12277">
          <cell r="A12277" t="str">
            <v>GB482R</v>
          </cell>
          <cell r="B12277" t="str">
            <v>ЕКОС ХОЛДЕР</v>
          </cell>
          <cell r="C12277" t="str">
            <v>шт</v>
          </cell>
          <cell r="D12277">
            <v>1</v>
          </cell>
          <cell r="E12277" t="str">
            <v>7%</v>
          </cell>
          <cell r="F12277">
            <v>7459.76</v>
          </cell>
          <cell r="G12277">
            <v>7981.94</v>
          </cell>
        </row>
        <row r="12278">
          <cell r="A12278" t="str">
            <v>GB485R</v>
          </cell>
          <cell r="B12278" t="str">
            <v>ЕКОС ХОЛДЕР</v>
          </cell>
          <cell r="C12278" t="str">
            <v>шт</v>
          </cell>
          <cell r="D12278">
            <v>1</v>
          </cell>
          <cell r="E12278" t="str">
            <v>7%</v>
          </cell>
          <cell r="F12278">
            <v>4099.24</v>
          </cell>
          <cell r="G12278">
            <v>4386.18</v>
          </cell>
        </row>
        <row r="12279">
          <cell r="A12279" t="str">
            <v>GB487R</v>
          </cell>
          <cell r="B12279" t="str">
            <v>ЕКОС ХОЛДЕР</v>
          </cell>
          <cell r="C12279" t="str">
            <v>шт</v>
          </cell>
          <cell r="D12279">
            <v>1</v>
          </cell>
          <cell r="E12279" t="str">
            <v>7%</v>
          </cell>
          <cell r="F12279">
            <v>3686.63</v>
          </cell>
          <cell r="G12279">
            <v>3944.69</v>
          </cell>
        </row>
        <row r="12280">
          <cell r="A12280" t="str">
            <v>GB488R</v>
          </cell>
          <cell r="B12280" t="str">
            <v>ЕКОС ХОЛДЕР</v>
          </cell>
          <cell r="C12280" t="str">
            <v>шт</v>
          </cell>
          <cell r="D12280">
            <v>1</v>
          </cell>
          <cell r="E12280" t="str">
            <v>7%</v>
          </cell>
          <cell r="F12280">
            <v>4315.49</v>
          </cell>
          <cell r="G12280">
            <v>4617.57</v>
          </cell>
        </row>
        <row r="12281">
          <cell r="A12281" t="str">
            <v>GB489R</v>
          </cell>
          <cell r="B12281" t="str">
            <v>ЕКОС ХОЛДЕР</v>
          </cell>
          <cell r="C12281" t="str">
            <v>шт</v>
          </cell>
          <cell r="D12281">
            <v>1</v>
          </cell>
          <cell r="E12281" t="str">
            <v>7%</v>
          </cell>
          <cell r="F12281">
            <v>4296.8900000000003</v>
          </cell>
          <cell r="G12281">
            <v>4597.67</v>
          </cell>
        </row>
        <row r="12282">
          <cell r="A12282" t="str">
            <v>GB495R</v>
          </cell>
          <cell r="B12282" t="str">
            <v>ЕКОС ХОЛДЕР</v>
          </cell>
          <cell r="C12282" t="str">
            <v>шт</v>
          </cell>
          <cell r="D12282">
            <v>1</v>
          </cell>
          <cell r="E12282" t="str">
            <v>7%</v>
          </cell>
          <cell r="F12282">
            <v>6473.23</v>
          </cell>
          <cell r="G12282">
            <v>6926.35</v>
          </cell>
        </row>
        <row r="12283">
          <cell r="A12283" t="str">
            <v>GB496R</v>
          </cell>
          <cell r="B12283" t="str">
            <v>ЕКОС ХОЛДЕР</v>
          </cell>
          <cell r="C12283" t="str">
            <v>шт</v>
          </cell>
          <cell r="D12283">
            <v>1</v>
          </cell>
          <cell r="E12283" t="str">
            <v>7%</v>
          </cell>
          <cell r="F12283">
            <v>11061.19</v>
          </cell>
          <cell r="G12283">
            <v>11835.47</v>
          </cell>
        </row>
        <row r="12284">
          <cell r="A12284" t="str">
            <v>GB497R</v>
          </cell>
          <cell r="B12284" t="str">
            <v>ЕКОС ХОЛДЕР</v>
          </cell>
          <cell r="C12284" t="str">
            <v>шт</v>
          </cell>
          <cell r="D12284">
            <v>1</v>
          </cell>
          <cell r="E12284" t="str">
            <v>7%</v>
          </cell>
          <cell r="F12284">
            <v>7551.88</v>
          </cell>
          <cell r="G12284">
            <v>8080.51</v>
          </cell>
        </row>
        <row r="12285">
          <cell r="A12285" t="str">
            <v>GB498R</v>
          </cell>
          <cell r="B12285" t="str">
            <v>ЕКОС ХОЛДЕР</v>
          </cell>
          <cell r="C12285" t="str">
            <v>шт</v>
          </cell>
          <cell r="D12285">
            <v>1</v>
          </cell>
          <cell r="E12285" t="str">
            <v>7%</v>
          </cell>
          <cell r="F12285">
            <v>8810.0300000000007</v>
          </cell>
          <cell r="G12285">
            <v>9426.73</v>
          </cell>
        </row>
        <row r="12286">
          <cell r="A12286" t="str">
            <v>GB572R</v>
          </cell>
          <cell r="B12286" t="str">
            <v>ЕКОС ХОЛДЕР</v>
          </cell>
          <cell r="C12286" t="str">
            <v>шт</v>
          </cell>
          <cell r="D12286">
            <v>1</v>
          </cell>
          <cell r="E12286" t="str">
            <v>7%</v>
          </cell>
          <cell r="F12286">
            <v>5532.54</v>
          </cell>
          <cell r="G12286">
            <v>5919.82</v>
          </cell>
        </row>
        <row r="12287">
          <cell r="A12287" t="str">
            <v>GB686R</v>
          </cell>
          <cell r="B12287" t="str">
            <v>ЕКОС ХОЛДЕР</v>
          </cell>
          <cell r="C12287" t="str">
            <v>шт</v>
          </cell>
          <cell r="D12287">
            <v>1</v>
          </cell>
          <cell r="E12287" t="str">
            <v>7%</v>
          </cell>
          <cell r="F12287">
            <v>4612.6099999999997</v>
          </cell>
          <cell r="G12287">
            <v>4935.5</v>
          </cell>
        </row>
        <row r="12288">
          <cell r="A12288" t="str">
            <v>GB688R</v>
          </cell>
          <cell r="B12288" t="str">
            <v>ЕКОС ХОЛДЕР</v>
          </cell>
          <cell r="C12288" t="str">
            <v>шт</v>
          </cell>
          <cell r="D12288">
            <v>1</v>
          </cell>
          <cell r="E12288" t="str">
            <v>7%</v>
          </cell>
          <cell r="F12288">
            <v>11061.19</v>
          </cell>
          <cell r="G12288">
            <v>11835.47</v>
          </cell>
        </row>
        <row r="12289">
          <cell r="A12289" t="str">
            <v>GB715R</v>
          </cell>
          <cell r="B12289" t="str">
            <v>ЕКОС ХОЛДЕР</v>
          </cell>
          <cell r="C12289" t="str">
            <v>шт</v>
          </cell>
          <cell r="D12289">
            <v>1</v>
          </cell>
          <cell r="E12289" t="str">
            <v>7%</v>
          </cell>
          <cell r="F12289">
            <v>8053.15</v>
          </cell>
          <cell r="G12289">
            <v>8616.8700000000008</v>
          </cell>
        </row>
        <row r="12290">
          <cell r="A12290" t="str">
            <v>GB716R</v>
          </cell>
          <cell r="B12290" t="str">
            <v>ЕКОС ХОЛДЕР</v>
          </cell>
          <cell r="C12290" t="str">
            <v>шт</v>
          </cell>
          <cell r="D12290">
            <v>1</v>
          </cell>
          <cell r="E12290" t="str">
            <v>7%</v>
          </cell>
          <cell r="F12290">
            <v>11147.26</v>
          </cell>
          <cell r="G12290">
            <v>11927.56</v>
          </cell>
        </row>
        <row r="12291">
          <cell r="A12291" t="str">
            <v>GB727R</v>
          </cell>
          <cell r="B12291" t="str">
            <v>ЕКОС ХОЛДЕР</v>
          </cell>
          <cell r="C12291" t="str">
            <v>шт</v>
          </cell>
          <cell r="D12291">
            <v>1</v>
          </cell>
          <cell r="E12291" t="str">
            <v>7%</v>
          </cell>
          <cell r="F12291">
            <v>16959.189999999999</v>
          </cell>
          <cell r="G12291">
            <v>18146.330000000002</v>
          </cell>
        </row>
        <row r="12292">
          <cell r="A12292" t="str">
            <v>GB729R</v>
          </cell>
          <cell r="B12292" t="str">
            <v>ЕКОС ХОЛДЕР</v>
          </cell>
          <cell r="C12292" t="str">
            <v>шт</v>
          </cell>
          <cell r="D12292">
            <v>1</v>
          </cell>
          <cell r="E12292" t="str">
            <v>7%</v>
          </cell>
          <cell r="F12292">
            <v>2261.11</v>
          </cell>
          <cell r="G12292">
            <v>2419.39</v>
          </cell>
        </row>
        <row r="12293">
          <cell r="A12293" t="str">
            <v>GB730R</v>
          </cell>
          <cell r="B12293" t="str">
            <v>ЕКОС ХОЛДЕР</v>
          </cell>
          <cell r="C12293" t="str">
            <v>шт</v>
          </cell>
          <cell r="D12293">
            <v>1</v>
          </cell>
          <cell r="E12293" t="str">
            <v>7%</v>
          </cell>
          <cell r="F12293">
            <v>2261.11</v>
          </cell>
          <cell r="G12293">
            <v>2419.39</v>
          </cell>
        </row>
        <row r="12294">
          <cell r="A12294" t="str">
            <v>DC250R</v>
          </cell>
          <cell r="B12294" t="str">
            <v>ЕКСКАВАТОР №0 ПОКРАЩЕН. МОДЕЛЬ</v>
          </cell>
          <cell r="C12294" t="str">
            <v>шт</v>
          </cell>
          <cell r="D12294">
            <v>1</v>
          </cell>
          <cell r="E12294" t="str">
            <v>7%</v>
          </cell>
          <cell r="F12294">
            <v>1180.29</v>
          </cell>
          <cell r="G12294">
            <v>1262.9100000000001</v>
          </cell>
        </row>
        <row r="12295">
          <cell r="A12295" t="str">
            <v>DC251R</v>
          </cell>
          <cell r="B12295" t="str">
            <v>ЕКСКАВАТОР №1 ПОКРАЩЕН. МОДЕЛЬ</v>
          </cell>
          <cell r="C12295" t="str">
            <v>шт</v>
          </cell>
          <cell r="D12295">
            <v>1</v>
          </cell>
          <cell r="E12295" t="str">
            <v>7%</v>
          </cell>
          <cell r="F12295">
            <v>1180.29</v>
          </cell>
          <cell r="G12295">
            <v>1262.9100000000001</v>
          </cell>
        </row>
        <row r="12296">
          <cell r="A12296" t="str">
            <v>DC239R</v>
          </cell>
          <cell r="B12296" t="str">
            <v>ЕКСКАВАТОР №139/140 ДВОКІНЦЕВ.</v>
          </cell>
          <cell r="C12296" t="str">
            <v>шт</v>
          </cell>
          <cell r="D12296">
            <v>1</v>
          </cell>
          <cell r="E12296" t="str">
            <v>7%</v>
          </cell>
          <cell r="F12296">
            <v>1070.01</v>
          </cell>
          <cell r="G12296">
            <v>1144.9100000000001</v>
          </cell>
        </row>
        <row r="12297">
          <cell r="A12297" t="str">
            <v>DC241R</v>
          </cell>
          <cell r="B12297" t="str">
            <v>ЕКСКАВАТОР №141/142 ДВОКІНЦЕВ.</v>
          </cell>
          <cell r="C12297" t="str">
            <v>шт</v>
          </cell>
          <cell r="D12297">
            <v>1</v>
          </cell>
          <cell r="E12297" t="str">
            <v>7%</v>
          </cell>
          <cell r="F12297">
            <v>1070.01</v>
          </cell>
          <cell r="G12297">
            <v>1144.9100000000001</v>
          </cell>
        </row>
        <row r="12298">
          <cell r="A12298" t="str">
            <v>DC271R</v>
          </cell>
          <cell r="B12298" t="str">
            <v>ЕКСКАВАТОР №171/172 ДВОКІНЦЕВ.</v>
          </cell>
          <cell r="C12298" t="str">
            <v>шт</v>
          </cell>
          <cell r="E12298" t="str">
            <v>7%</v>
          </cell>
          <cell r="F12298">
            <v>999.08</v>
          </cell>
          <cell r="G12298">
            <v>1069.01</v>
          </cell>
        </row>
        <row r="12299">
          <cell r="A12299" t="str">
            <v>DC279R</v>
          </cell>
          <cell r="B12299" t="str">
            <v>ЕКСКАВАТОР №179/180 ДВОКІНЦЕВ.</v>
          </cell>
          <cell r="C12299" t="str">
            <v>шт</v>
          </cell>
          <cell r="E12299" t="str">
            <v>7%</v>
          </cell>
          <cell r="F12299">
            <v>999.08</v>
          </cell>
          <cell r="G12299">
            <v>1069.01</v>
          </cell>
        </row>
        <row r="12300">
          <cell r="A12300" t="str">
            <v>DC252R</v>
          </cell>
          <cell r="B12300" t="str">
            <v>ЕКСКАВАТОР №2 ПОКРАЩЕН. МОДЕЛЬ</v>
          </cell>
          <cell r="C12300" t="str">
            <v>шт</v>
          </cell>
          <cell r="D12300">
            <v>1</v>
          </cell>
          <cell r="E12300" t="str">
            <v>7%</v>
          </cell>
          <cell r="F12300">
            <v>1180.29</v>
          </cell>
          <cell r="G12300">
            <v>1262.9100000000001</v>
          </cell>
        </row>
        <row r="12301">
          <cell r="A12301" t="str">
            <v>DC253R</v>
          </cell>
          <cell r="B12301" t="str">
            <v>ЕКСКАВАТОР №3 ПОКРАЩЕН. МОДЕЛЬ</v>
          </cell>
          <cell r="C12301" t="str">
            <v>шт</v>
          </cell>
          <cell r="D12301">
            <v>1</v>
          </cell>
          <cell r="E12301" t="str">
            <v>7%</v>
          </cell>
          <cell r="F12301">
            <v>1180.29</v>
          </cell>
          <cell r="G12301">
            <v>1262.9100000000001</v>
          </cell>
        </row>
        <row r="12302">
          <cell r="A12302" t="str">
            <v>BT096R</v>
          </cell>
          <cell r="B12302" t="str">
            <v>ЕКСП. ЕНДО КОРОТКИЙ 80 ММ</v>
          </cell>
          <cell r="C12302" t="str">
            <v>шт</v>
          </cell>
          <cell r="D12302">
            <v>1</v>
          </cell>
          <cell r="E12302" t="str">
            <v>7%</v>
          </cell>
          <cell r="F12302">
            <v>13462</v>
          </cell>
          <cell r="G12302">
            <v>14404.33</v>
          </cell>
        </row>
        <row r="12303">
          <cell r="A12303" t="str">
            <v>BT097R</v>
          </cell>
          <cell r="B12303" t="str">
            <v>ЕКСП. ЕНДО СЕРЕДНІЙ 80 ММ</v>
          </cell>
          <cell r="C12303" t="str">
            <v>шт</v>
          </cell>
          <cell r="D12303">
            <v>1</v>
          </cell>
          <cell r="E12303" t="str">
            <v>7%</v>
          </cell>
          <cell r="F12303">
            <v>13462</v>
          </cell>
          <cell r="G12303">
            <v>14404.33</v>
          </cell>
        </row>
        <row r="12304">
          <cell r="A12304" t="str">
            <v>BT099R</v>
          </cell>
          <cell r="B12304" t="str">
            <v>ЕКСП. КРЮЧОК ЕНДО ВИГНУТИЙ 10 ММ / З ТРУБКОЮ</v>
          </cell>
          <cell r="C12304" t="str">
            <v>шт</v>
          </cell>
          <cell r="D12304">
            <v>1</v>
          </cell>
          <cell r="E12304" t="str">
            <v>7%</v>
          </cell>
          <cell r="F12304">
            <v>38229.97</v>
          </cell>
          <cell r="G12304">
            <v>40906.07</v>
          </cell>
        </row>
        <row r="12305">
          <cell r="A12305" t="str">
            <v>BT098R</v>
          </cell>
          <cell r="B12305" t="str">
            <v>ЕКСП. КРЮЧОК ЕНДО ДОВГИЙ 10 ММ / З ТРУБКОЮ</v>
          </cell>
          <cell r="C12305" t="str">
            <v>шт</v>
          </cell>
          <cell r="D12305">
            <v>1</v>
          </cell>
          <cell r="E12305" t="str">
            <v>7%</v>
          </cell>
          <cell r="F12305">
            <v>38229.97</v>
          </cell>
          <cell r="G12305">
            <v>40906.07</v>
          </cell>
        </row>
        <row r="12306">
          <cell r="A12306" t="str">
            <v>BT070R</v>
          </cell>
          <cell r="B12306" t="str">
            <v>ЕКСПЛАРАЦІОННИЙ КРЮЧОК 5 ММ</v>
          </cell>
          <cell r="C12306" t="str">
            <v>шт</v>
          </cell>
          <cell r="D12306">
            <v>1</v>
          </cell>
          <cell r="E12306" t="str">
            <v>7%</v>
          </cell>
          <cell r="F12306">
            <v>16858.419999999998</v>
          </cell>
          <cell r="G12306">
            <v>18038.509999999998</v>
          </cell>
        </row>
        <row r="12307">
          <cell r="A12307" t="str">
            <v>JN445</v>
          </cell>
          <cell r="B12307" t="str">
            <v>ЕКСТРА ДОВГ. КОНТЕЙНЕР ПЕРФОРОВ. ДНО 187MM</v>
          </cell>
          <cell r="C12307" t="str">
            <v>шт</v>
          </cell>
          <cell r="E12307" t="str">
            <v>7%</v>
          </cell>
          <cell r="F12307">
            <v>37073.47</v>
          </cell>
          <cell r="G12307">
            <v>39668.61</v>
          </cell>
        </row>
        <row r="12308">
          <cell r="A12308" t="str">
            <v>JN021</v>
          </cell>
          <cell r="B12308" t="str">
            <v>ЕКСТРА ДОВГ. МІНІКОНТЕЙНЕР ДНО</v>
          </cell>
          <cell r="C12308" t="str">
            <v>шт</v>
          </cell>
          <cell r="D12308">
            <v>1</v>
          </cell>
          <cell r="E12308" t="str">
            <v>7%</v>
          </cell>
          <cell r="F12308">
            <v>9547.01</v>
          </cell>
          <cell r="G12308">
            <v>10215.299999999999</v>
          </cell>
        </row>
        <row r="12309">
          <cell r="A12309" t="str">
            <v>JK443</v>
          </cell>
          <cell r="B12309" t="str">
            <v>ЕКСТРА ДОВГЕ ДНО КОНТЕЙНЕРА ДНО 120ММ</v>
          </cell>
          <cell r="C12309" t="str">
            <v>шт</v>
          </cell>
          <cell r="E12309" t="str">
            <v>7%</v>
          </cell>
          <cell r="F12309">
            <v>47165.86</v>
          </cell>
          <cell r="G12309">
            <v>50467.46</v>
          </cell>
        </row>
        <row r="12310">
          <cell r="A12310" t="str">
            <v>JN443</v>
          </cell>
          <cell r="B12310" t="str">
            <v>ЕКСТРА ДОВГИЙ КОНТЕЙНЕР НИЗ ПЕРФОР. 120MM</v>
          </cell>
          <cell r="C12310" t="str">
            <v>шт</v>
          </cell>
          <cell r="D12310">
            <v>1</v>
          </cell>
          <cell r="E12310" t="str">
            <v>7%</v>
          </cell>
          <cell r="F12310">
            <v>54154.19</v>
          </cell>
          <cell r="G12310">
            <v>57944.98</v>
          </cell>
        </row>
        <row r="12311">
          <cell r="A12311" t="str">
            <v>JF232R</v>
          </cell>
          <cell r="B12311" t="str">
            <v>ЕКСТРА ДОВГОГО РОЗМІРУ ПЕРФОРОВАНА КОРЗИНА</v>
          </cell>
          <cell r="C12311" t="str">
            <v>шт</v>
          </cell>
          <cell r="E12311" t="str">
            <v>7%</v>
          </cell>
          <cell r="F12311">
            <v>16039.26</v>
          </cell>
          <cell r="G12311">
            <v>17162.009999999998</v>
          </cell>
        </row>
        <row r="12312">
          <cell r="A12312" t="str">
            <v>LX181R</v>
          </cell>
          <cell r="B12312" t="str">
            <v>ЕКСТРАКТОР 190MM</v>
          </cell>
          <cell r="C12312" t="str">
            <v>шт</v>
          </cell>
          <cell r="E12312" t="str">
            <v>7%</v>
          </cell>
          <cell r="F12312">
            <v>34104.79</v>
          </cell>
          <cell r="G12312">
            <v>36492.120000000003</v>
          </cell>
        </row>
        <row r="12313">
          <cell r="A12313" t="str">
            <v>FJ835R</v>
          </cell>
          <cell r="B12313" t="str">
            <v>ЕКСТРАКТОР PIN-кодів ABC</v>
          </cell>
          <cell r="C12313" t="str">
            <v>шт</v>
          </cell>
          <cell r="D12313">
            <v>1</v>
          </cell>
          <cell r="E12313" t="str">
            <v>7%</v>
          </cell>
          <cell r="F12313">
            <v>13336.14</v>
          </cell>
          <cell r="G12313">
            <v>14269.67</v>
          </cell>
        </row>
        <row r="12314">
          <cell r="A12314" t="str">
            <v>BV941R</v>
          </cell>
          <cell r="B12314" t="str">
            <v>ЕКСТРАКТОР ДЛЯ ЖОВЧЮ МІХ. 3 ПЛАСТ. 55MM</v>
          </cell>
          <cell r="C12314" t="str">
            <v>шт</v>
          </cell>
          <cell r="D12314">
            <v>1</v>
          </cell>
          <cell r="E12314" t="str">
            <v>7%</v>
          </cell>
          <cell r="F12314">
            <v>47388.160000000003</v>
          </cell>
          <cell r="G12314">
            <v>50705.33</v>
          </cell>
        </row>
        <row r="12315">
          <cell r="A12315" t="str">
            <v>LX184NR</v>
          </cell>
          <cell r="B12315" t="str">
            <v>ЕКСТРАКТОР ДРОТУ 165 ММ</v>
          </cell>
          <cell r="C12315" t="str">
            <v>шт</v>
          </cell>
          <cell r="D12315">
            <v>1</v>
          </cell>
          <cell r="E12315" t="str">
            <v>7%</v>
          </cell>
          <cell r="F12315">
            <v>33204.76</v>
          </cell>
          <cell r="G12315">
            <v>35529.089999999997</v>
          </cell>
        </row>
        <row r="12316">
          <cell r="A12316" t="str">
            <v>KH493R</v>
          </cell>
          <cell r="B12316" t="str">
            <v>ЕКСТРАКЦІЙНИЙ АДАПТОР ДЛЯ ТАРГОН  PH+/H+</v>
          </cell>
          <cell r="C12316" t="str">
            <v>шт</v>
          </cell>
          <cell r="D12316">
            <v>1</v>
          </cell>
          <cell r="E12316" t="str">
            <v>7%</v>
          </cell>
          <cell r="F12316">
            <v>7337.36</v>
          </cell>
          <cell r="G12316">
            <v>7850.98</v>
          </cell>
        </row>
        <row r="12317">
          <cell r="A12317" t="str">
            <v>ME018R</v>
          </cell>
          <cell r="B12317" t="str">
            <v>ЕКСТРАКЦІЙНИЙ ІНСТРУМЕНТ Д.ІМПЛАНТУЄ</v>
          </cell>
          <cell r="C12317" t="str">
            <v>шт</v>
          </cell>
          <cell r="D12317">
            <v>1</v>
          </cell>
          <cell r="E12317" t="str">
            <v>20%</v>
          </cell>
          <cell r="F12317">
            <v>24949.200000000001</v>
          </cell>
          <cell r="G12317">
            <v>29939.03</v>
          </cell>
        </row>
        <row r="12318">
          <cell r="A12318" t="str">
            <v>OL154R</v>
          </cell>
          <cell r="B12318" t="str">
            <v>ЕЛАЕВАТОР ФРИЕЕРА ГОСТР/ ТУП. 185 ММ</v>
          </cell>
          <cell r="C12318" t="str">
            <v>шт</v>
          </cell>
          <cell r="D12318">
            <v>1</v>
          </cell>
          <cell r="E12318" t="str">
            <v>7%</v>
          </cell>
          <cell r="F12318">
            <v>3182.77</v>
          </cell>
          <cell r="G12318">
            <v>3405.56</v>
          </cell>
        </row>
        <row r="12319">
          <cell r="A12319" t="str">
            <v>GB065R</v>
          </cell>
          <cell r="B12319" t="str">
            <v>ЕЛАН  4 ПОВІТРЯ ЕКОСС КРАНІОТОМ GA749</v>
          </cell>
          <cell r="C12319" t="str">
            <v>шт</v>
          </cell>
          <cell r="D12319">
            <v>1</v>
          </cell>
          <cell r="E12319" t="str">
            <v>7%</v>
          </cell>
          <cell r="F12319">
            <v>5383.76</v>
          </cell>
          <cell r="G12319">
            <v>5760.62</v>
          </cell>
        </row>
        <row r="12320">
          <cell r="A12320" t="str">
            <v>GP125R</v>
          </cell>
          <cell r="B12320" t="str">
            <v>ЕЛАН 4  1-КІЛЬЦЕВИЙ БУР РОЗЕНА</v>
          </cell>
          <cell r="C12320" t="str">
            <v>шт</v>
          </cell>
          <cell r="D12320">
            <v>1</v>
          </cell>
          <cell r="E12320" t="str">
            <v>7%</v>
          </cell>
          <cell r="F12320">
            <v>4493.68</v>
          </cell>
          <cell r="G12320">
            <v>4808.2299999999996</v>
          </cell>
        </row>
        <row r="12321">
          <cell r="A12321" t="str">
            <v>GP347R</v>
          </cell>
          <cell r="B12321" t="str">
            <v>ЕЛАН 4  2-КІЛЬЦЕВЕ СВЕРДЛО</v>
          </cell>
          <cell r="C12321" t="str">
            <v>шт</v>
          </cell>
          <cell r="D12321">
            <v>1</v>
          </cell>
          <cell r="E12321" t="str">
            <v>7%</v>
          </cell>
          <cell r="F12321">
            <v>6783.76</v>
          </cell>
          <cell r="G12321">
            <v>7258.63</v>
          </cell>
        </row>
        <row r="12322">
          <cell r="A12322" t="str">
            <v>GP391R</v>
          </cell>
          <cell r="B12322" t="str">
            <v>ЕЛАН 4  2-КІЛЬЦЕВИЙ  БУР ЛІНДЕМАНА</v>
          </cell>
          <cell r="C12322" t="str">
            <v>шт</v>
          </cell>
          <cell r="D12322">
            <v>1</v>
          </cell>
          <cell r="E12322" t="str">
            <v>7%</v>
          </cell>
          <cell r="F12322">
            <v>6783.76</v>
          </cell>
          <cell r="G12322">
            <v>7258.63</v>
          </cell>
        </row>
        <row r="12323">
          <cell r="A12323" t="str">
            <v>GP393R</v>
          </cell>
          <cell r="B12323" t="str">
            <v>ЕЛАН 4  2-КІЛЬЦЕВИЙ  БУР ЛІНДЕМАНА</v>
          </cell>
          <cell r="C12323" t="str">
            <v>шт</v>
          </cell>
          <cell r="D12323">
            <v>1</v>
          </cell>
          <cell r="E12323" t="str">
            <v>7%</v>
          </cell>
          <cell r="F12323">
            <v>6783.76</v>
          </cell>
          <cell r="G12323">
            <v>7258.63</v>
          </cell>
        </row>
        <row r="12324">
          <cell r="A12324" t="str">
            <v>GP375R</v>
          </cell>
          <cell r="B12324" t="str">
            <v>ЕЛАН 4  2-КІЛЬЦЕВИЙ БОЧКОПОДІБНИЙ БУР</v>
          </cell>
          <cell r="C12324" t="str">
            <v>шт</v>
          </cell>
          <cell r="D12324">
            <v>1</v>
          </cell>
          <cell r="E12324" t="str">
            <v>7%</v>
          </cell>
          <cell r="F12324">
            <v>8421.2099999999991</v>
          </cell>
          <cell r="G12324">
            <v>9010.69</v>
          </cell>
        </row>
        <row r="12325">
          <cell r="A12325" t="str">
            <v>GP397R</v>
          </cell>
          <cell r="B12325" t="str">
            <v>ЕЛАН 4  2-КІЛЬЦЕВИЙ БУР ЛІНДЕМАНА</v>
          </cell>
          <cell r="C12325" t="str">
            <v>шт</v>
          </cell>
          <cell r="D12325">
            <v>1</v>
          </cell>
          <cell r="E12325" t="str">
            <v>7%</v>
          </cell>
          <cell r="F12325">
            <v>6783.76</v>
          </cell>
          <cell r="G12325">
            <v>7258.63</v>
          </cell>
        </row>
        <row r="12326">
          <cell r="A12326" t="str">
            <v>GP307R</v>
          </cell>
          <cell r="B12326" t="str">
            <v>ЕЛАН 4  2-КІЛЬЦЕВИЙ БУР РОЗЕНА</v>
          </cell>
          <cell r="C12326" t="str">
            <v>шт</v>
          </cell>
          <cell r="D12326">
            <v>1</v>
          </cell>
          <cell r="E12326" t="str">
            <v>7%</v>
          </cell>
          <cell r="F12326">
            <v>4493.68</v>
          </cell>
          <cell r="G12326">
            <v>4808.2299999999996</v>
          </cell>
        </row>
        <row r="12327">
          <cell r="A12327" t="str">
            <v>GP304TC</v>
          </cell>
          <cell r="B12327" t="str">
            <v>ЕЛАН 4  2-КІЛЬЦЕВИЙ БУР РОЗЕНА</v>
          </cell>
          <cell r="C12327" t="str">
            <v>шт</v>
          </cell>
          <cell r="D12327">
            <v>1</v>
          </cell>
          <cell r="E12327" t="str">
            <v>7%</v>
          </cell>
          <cell r="F12327">
            <v>7834.74</v>
          </cell>
          <cell r="G12327">
            <v>8383.17</v>
          </cell>
        </row>
        <row r="12328">
          <cell r="A12328" t="str">
            <v>GP323R</v>
          </cell>
          <cell r="B12328" t="str">
            <v>ЕЛАН 4  2-КІЛЬЦЕВИЙ ГРУБИЙ ДІАМАНТОВИЙ БУР</v>
          </cell>
          <cell r="C12328" t="str">
            <v>шт</v>
          </cell>
          <cell r="D12328">
            <v>1</v>
          </cell>
          <cell r="E12328" t="str">
            <v>7%</v>
          </cell>
          <cell r="F12328">
            <v>5669.64</v>
          </cell>
          <cell r="G12328">
            <v>6066.52</v>
          </cell>
        </row>
        <row r="12329">
          <cell r="A12329" t="str">
            <v>GP313R</v>
          </cell>
          <cell r="B12329" t="str">
            <v>ЕЛАН 4  2-КІЛЬЦЕВИЙ ДІАМАНТОВИЙ БУР</v>
          </cell>
          <cell r="C12329" t="str">
            <v>шт</v>
          </cell>
          <cell r="D12329">
            <v>1</v>
          </cell>
          <cell r="E12329" t="str">
            <v>7%</v>
          </cell>
          <cell r="F12329">
            <v>4493.68</v>
          </cell>
          <cell r="G12329">
            <v>4808.2299999999996</v>
          </cell>
        </row>
        <row r="12330">
          <cell r="A12330" t="str">
            <v>GP371R</v>
          </cell>
          <cell r="B12330" t="str">
            <v>ЕЛАН 4  2-КІЛЬЦЕВИЙ ДІАМАНТОВИЙ НЕЙРО РІЗАК</v>
          </cell>
          <cell r="C12330" t="str">
            <v>шт</v>
          </cell>
          <cell r="D12330">
            <v>1</v>
          </cell>
          <cell r="E12330" t="str">
            <v>7%</v>
          </cell>
          <cell r="F12330">
            <v>7485.71</v>
          </cell>
          <cell r="G12330">
            <v>8009.71</v>
          </cell>
        </row>
        <row r="12331">
          <cell r="A12331" t="str">
            <v>GP328R</v>
          </cell>
          <cell r="B12331" t="str">
            <v>ЕЛАН 4  2-КІЛЬЦЕВИЙ ЕКСТРА ГРУБИЙ ДІАМАНТОВИЙ БУР</v>
          </cell>
          <cell r="C12331" t="str">
            <v>шт</v>
          </cell>
          <cell r="D12331">
            <v>1</v>
          </cell>
          <cell r="E12331" t="str">
            <v>7%</v>
          </cell>
          <cell r="F12331">
            <v>5669.64</v>
          </cell>
          <cell r="G12331">
            <v>6066.52</v>
          </cell>
        </row>
        <row r="12332">
          <cell r="A12332" t="str">
            <v>GP357R</v>
          </cell>
          <cell r="B12332" t="str">
            <v>ЕЛАН 4  2-КІЛЬЦЕВИЙ ЖОЛУДЬОПОДІБНИЙ БУР</v>
          </cell>
          <cell r="C12332" t="str">
            <v>шт</v>
          </cell>
          <cell r="D12332">
            <v>1</v>
          </cell>
          <cell r="E12332" t="str">
            <v>7%</v>
          </cell>
          <cell r="F12332">
            <v>7485.71</v>
          </cell>
          <cell r="G12332">
            <v>8009.71</v>
          </cell>
        </row>
        <row r="12333">
          <cell r="A12333" t="str">
            <v>GP386R</v>
          </cell>
          <cell r="B12333" t="str">
            <v>ЕЛАН 4  2-КІЛЬЦЕВИЙ КОНІЧНИЙ БУР</v>
          </cell>
          <cell r="C12333" t="str">
            <v>шт</v>
          </cell>
          <cell r="E12333" t="str">
            <v>7%</v>
          </cell>
          <cell r="F12333">
            <v>7485.71</v>
          </cell>
          <cell r="G12333">
            <v>8009.71</v>
          </cell>
        </row>
        <row r="12334">
          <cell r="A12334" t="str">
            <v>GP385R</v>
          </cell>
          <cell r="B12334" t="str">
            <v>ЕЛАН 4  2-КІЛЬЦЕВИЙ КОНІЧНИЙ БУР</v>
          </cell>
          <cell r="C12334" t="str">
            <v>шт</v>
          </cell>
          <cell r="D12334">
            <v>1</v>
          </cell>
          <cell r="E12334" t="str">
            <v>7%</v>
          </cell>
          <cell r="F12334">
            <v>7485.71</v>
          </cell>
          <cell r="G12334">
            <v>8009.71</v>
          </cell>
        </row>
        <row r="12335">
          <cell r="A12335" t="str">
            <v>GP367TC</v>
          </cell>
          <cell r="B12335" t="str">
            <v>ЕЛАН 4  2-КІЛЬЦЕВИЙ НЕЙРО РІЗАК ПОМ'ЯГШЕНИЙ</v>
          </cell>
          <cell r="C12335" t="str">
            <v>шт</v>
          </cell>
          <cell r="D12335">
            <v>1</v>
          </cell>
          <cell r="E12335" t="str">
            <v>7%</v>
          </cell>
          <cell r="F12335">
            <v>10978.58</v>
          </cell>
          <cell r="G12335">
            <v>11747.08</v>
          </cell>
        </row>
        <row r="12336">
          <cell r="A12336" t="str">
            <v>GP361R</v>
          </cell>
          <cell r="B12336" t="str">
            <v>ЕЛАН 4  2-КІЛЬЦЕВИЙ НЕЙРО РІЗАК ПОМ'ЯКШЕНИЙ</v>
          </cell>
          <cell r="C12336" t="str">
            <v>шт</v>
          </cell>
          <cell r="D12336">
            <v>1</v>
          </cell>
          <cell r="E12336" t="str">
            <v>7%</v>
          </cell>
          <cell r="F12336">
            <v>7485.71</v>
          </cell>
          <cell r="G12336">
            <v>8009.71</v>
          </cell>
        </row>
        <row r="12337">
          <cell r="A12337" t="str">
            <v>GP382R</v>
          </cell>
          <cell r="B12337" t="str">
            <v>ЕЛАН 4  2-КІЛЬЦЕВИЙ ОВАЛЬНИЙ БУР</v>
          </cell>
          <cell r="C12337" t="str">
            <v>шт</v>
          </cell>
          <cell r="D12337">
            <v>1</v>
          </cell>
          <cell r="E12337" t="str">
            <v>7%</v>
          </cell>
          <cell r="F12337">
            <v>7485.71</v>
          </cell>
          <cell r="G12337">
            <v>8009.71</v>
          </cell>
        </row>
        <row r="12338">
          <cell r="A12338" t="str">
            <v>GP337R</v>
          </cell>
          <cell r="B12338" t="str">
            <v>ЕЛАН 4  2-КІЛЬЦЕВИЙ ПОДВІЙНО РІЖУЧИЙ БУР</v>
          </cell>
          <cell r="C12338" t="str">
            <v>шт</v>
          </cell>
          <cell r="E12338" t="str">
            <v>7%</v>
          </cell>
          <cell r="F12338">
            <v>7485.71</v>
          </cell>
          <cell r="G12338">
            <v>8009.71</v>
          </cell>
        </row>
        <row r="12339">
          <cell r="A12339" t="str">
            <v>GP338R</v>
          </cell>
          <cell r="B12339" t="str">
            <v>ЕЛАН 4  2-КІЛЬЦЕВИЙ ПОДВІЙНО РІЖУЧИЙ БУР</v>
          </cell>
          <cell r="C12339" t="str">
            <v>шт</v>
          </cell>
          <cell r="D12339">
            <v>1</v>
          </cell>
          <cell r="E12339" t="str">
            <v>7%</v>
          </cell>
          <cell r="F12339">
            <v>7485.71</v>
          </cell>
          <cell r="G12339">
            <v>8009.71</v>
          </cell>
        </row>
        <row r="12340">
          <cell r="A12340" t="str">
            <v>GP396TC</v>
          </cell>
          <cell r="B12340" t="str">
            <v>ЕЛАН 4  2-КІЛЬЦЕВИЙ ТАПЕР БУР</v>
          </cell>
          <cell r="C12340" t="str">
            <v>шт</v>
          </cell>
          <cell r="D12340">
            <v>1</v>
          </cell>
          <cell r="E12340" t="str">
            <v>7%</v>
          </cell>
          <cell r="F12340">
            <v>9949.66</v>
          </cell>
          <cell r="G12340">
            <v>10646.14</v>
          </cell>
        </row>
        <row r="12341">
          <cell r="A12341" t="str">
            <v>GP423SU</v>
          </cell>
          <cell r="B12341" t="str">
            <v>ЕЛАН 4  MIС L10 ОДНАРОЗОВИЙ БУР РОЗЕНА</v>
          </cell>
          <cell r="C12341" t="str">
            <v>шт</v>
          </cell>
          <cell r="D12341">
            <v>1</v>
          </cell>
          <cell r="E12341" t="str">
            <v>7%</v>
          </cell>
          <cell r="F12341">
            <v>5669.64</v>
          </cell>
          <cell r="G12341">
            <v>6066.52</v>
          </cell>
        </row>
        <row r="12342">
          <cell r="A12342" t="str">
            <v>GP432SU</v>
          </cell>
          <cell r="B12342" t="str">
            <v>ЕЛАН 4  MIС L10 ОДНОРАЗОВИЙ ДІАМАНТОВИЙ БУР</v>
          </cell>
          <cell r="C12342" t="str">
            <v>шт</v>
          </cell>
          <cell r="D12342">
            <v>1</v>
          </cell>
          <cell r="E12342" t="str">
            <v>7%</v>
          </cell>
          <cell r="F12342">
            <v>5669.64</v>
          </cell>
          <cell r="G12342">
            <v>6066.52</v>
          </cell>
        </row>
        <row r="12343">
          <cell r="A12343" t="str">
            <v>GP434SU</v>
          </cell>
          <cell r="B12343" t="str">
            <v>ЕЛАН 4  MIС L10 ОДНОРАЗОВИЙ ДІАМАНТОВИЙ БУР</v>
          </cell>
          <cell r="C12343" t="str">
            <v>шт</v>
          </cell>
          <cell r="D12343">
            <v>1</v>
          </cell>
          <cell r="E12343" t="str">
            <v>7%</v>
          </cell>
          <cell r="F12343">
            <v>5669.64</v>
          </cell>
          <cell r="G12343">
            <v>6066.52</v>
          </cell>
        </row>
        <row r="12344">
          <cell r="A12344" t="str">
            <v>GP435SU</v>
          </cell>
          <cell r="B12344" t="str">
            <v>ЕЛАН 4  MIС L10 ОДНОРАЗОВИЙ ДІАМАНТОВИЙ БУР ЕКСТРА ГРУБИЙ</v>
          </cell>
          <cell r="C12344" t="str">
            <v>шт</v>
          </cell>
          <cell r="D12344">
            <v>1</v>
          </cell>
          <cell r="E12344" t="str">
            <v>7%</v>
          </cell>
          <cell r="F12344">
            <v>6766.9</v>
          </cell>
          <cell r="G12344">
            <v>7240.58</v>
          </cell>
        </row>
        <row r="12345">
          <cell r="A12345" t="str">
            <v>GP436SU</v>
          </cell>
          <cell r="B12345" t="str">
            <v>ЕЛАН 4  MIС L10 ОДНОРАЗОВИЙ ДІАМАНТОВИЙ БУР ЕКСТРА ГРУБИЙ</v>
          </cell>
          <cell r="C12345" t="str">
            <v>шт</v>
          </cell>
          <cell r="D12345">
            <v>1</v>
          </cell>
          <cell r="E12345" t="str">
            <v>7%</v>
          </cell>
          <cell r="F12345">
            <v>6766.9</v>
          </cell>
          <cell r="G12345">
            <v>7240.58</v>
          </cell>
        </row>
        <row r="12346">
          <cell r="A12346" t="str">
            <v>GP437SU</v>
          </cell>
          <cell r="B12346" t="str">
            <v>ЕЛАН 4  MIС L10 ОДНОРАЗОВИЙ ДІАМАНТОВИЙ БУР ЕКСТРА ГРУБИЙ</v>
          </cell>
          <cell r="C12346" t="str">
            <v>шт</v>
          </cell>
          <cell r="D12346">
            <v>1</v>
          </cell>
          <cell r="E12346" t="str">
            <v>7%</v>
          </cell>
          <cell r="F12346">
            <v>6766.9</v>
          </cell>
          <cell r="G12346">
            <v>7240.58</v>
          </cell>
        </row>
        <row r="12347">
          <cell r="A12347" t="str">
            <v>GP424SU</v>
          </cell>
          <cell r="B12347" t="str">
            <v>ЕЛАН 4  MIС L10 ОДНОРАЗОВИЙ ДІАМАНТОВИЙ НЕЙРО РІЗАК</v>
          </cell>
          <cell r="C12347" t="str">
            <v>шт</v>
          </cell>
          <cell r="D12347">
            <v>1</v>
          </cell>
          <cell r="E12347" t="str">
            <v>7%</v>
          </cell>
          <cell r="F12347">
            <v>5669.64</v>
          </cell>
          <cell r="G12347">
            <v>6066.52</v>
          </cell>
        </row>
        <row r="12348">
          <cell r="A12348" t="str">
            <v>GP425SU</v>
          </cell>
          <cell r="B12348" t="str">
            <v>ЕЛАН 4  MIС L10 ОДНОРАЗОВИЙ ДІАМАНТОВИЙ НЕЙРО РІЗАК</v>
          </cell>
          <cell r="C12348" t="str">
            <v>шт</v>
          </cell>
          <cell r="D12348">
            <v>1</v>
          </cell>
          <cell r="E12348" t="str">
            <v>7%</v>
          </cell>
          <cell r="F12348">
            <v>5669.64</v>
          </cell>
          <cell r="G12348">
            <v>6066.52</v>
          </cell>
        </row>
        <row r="12349">
          <cell r="A12349" t="str">
            <v>GP427SU</v>
          </cell>
          <cell r="B12349" t="str">
            <v>ЕЛАН 4  MIС L10 ОДНОРАЗОВИЙ ДІАМАНТОВИЙ НЕЙРО РІЗАК</v>
          </cell>
          <cell r="C12349" t="str">
            <v>шт</v>
          </cell>
          <cell r="D12349">
            <v>1</v>
          </cell>
          <cell r="E12349" t="str">
            <v>7%</v>
          </cell>
          <cell r="F12349">
            <v>5669.64</v>
          </cell>
          <cell r="G12349">
            <v>6066.52</v>
          </cell>
        </row>
        <row r="12350">
          <cell r="A12350" t="str">
            <v>GP428SU</v>
          </cell>
          <cell r="B12350" t="str">
            <v>ЕЛАН 4  MIС L10 ОДНОРАЗОВИЙ ДІАМАНТОВИЙ НЕЙРО РІЗАК ЕКСТРА ГРУБИЙ</v>
          </cell>
          <cell r="C12350" t="str">
            <v>шт</v>
          </cell>
          <cell r="D12350">
            <v>1</v>
          </cell>
          <cell r="E12350" t="str">
            <v>7%</v>
          </cell>
          <cell r="F12350">
            <v>6766.9</v>
          </cell>
          <cell r="G12350">
            <v>7240.58</v>
          </cell>
        </row>
        <row r="12351">
          <cell r="A12351" t="str">
            <v>GP430SU</v>
          </cell>
          <cell r="B12351" t="str">
            <v>ЕЛАН 4  MIС L10 ОДНОРАЗОВИЙ ДІАМАНТОВИЙ НЕЙРО РІЗАК ЕКСТРА ГРУБИЙ</v>
          </cell>
          <cell r="C12351" t="str">
            <v>шт</v>
          </cell>
          <cell r="D12351">
            <v>1</v>
          </cell>
          <cell r="E12351" t="str">
            <v>7%</v>
          </cell>
          <cell r="F12351">
            <v>6766.9</v>
          </cell>
          <cell r="G12351">
            <v>7240.58</v>
          </cell>
        </row>
        <row r="12352">
          <cell r="A12352" t="str">
            <v>GP440SU</v>
          </cell>
          <cell r="B12352" t="str">
            <v>ЕЛАН 4  MIС L13 ОДНОРАЗОВИЙ НЕЙРО РІЗАК</v>
          </cell>
          <cell r="C12352" t="str">
            <v>шт</v>
          </cell>
          <cell r="D12352">
            <v>1</v>
          </cell>
          <cell r="E12352" t="str">
            <v>7%</v>
          </cell>
          <cell r="F12352">
            <v>5669.64</v>
          </cell>
          <cell r="G12352">
            <v>6066.52</v>
          </cell>
        </row>
        <row r="12353">
          <cell r="A12353" t="str">
            <v>GP441SU</v>
          </cell>
          <cell r="B12353" t="str">
            <v>ЕЛАН 4  MIС L13 ОДНОРАЗОВИЙ НЕЙРО РІЗАК</v>
          </cell>
          <cell r="C12353" t="str">
            <v>шт</v>
          </cell>
          <cell r="D12353">
            <v>1</v>
          </cell>
          <cell r="E12353" t="str">
            <v>7%</v>
          </cell>
          <cell r="F12353">
            <v>5669.64</v>
          </cell>
          <cell r="G12353">
            <v>6066.52</v>
          </cell>
        </row>
        <row r="12354">
          <cell r="A12354" t="str">
            <v>GP420SU</v>
          </cell>
          <cell r="B12354" t="str">
            <v>ЕЛАН 4  МІС L10 ОДНОРАЗОВИЙ НЕЙРО РІЗАК</v>
          </cell>
          <cell r="C12354" t="str">
            <v>шт</v>
          </cell>
          <cell r="D12354">
            <v>1</v>
          </cell>
          <cell r="E12354" t="str">
            <v>7%</v>
          </cell>
          <cell r="F12354">
            <v>5669.64</v>
          </cell>
          <cell r="G12354">
            <v>6066.52</v>
          </cell>
        </row>
        <row r="12355">
          <cell r="A12355" t="str">
            <v>GP421SU</v>
          </cell>
          <cell r="B12355" t="str">
            <v>ЕЛАН 4  МІС L10 ОДНОРАЗОВИЙ НЕЙРО РІЗАК</v>
          </cell>
          <cell r="C12355" t="str">
            <v>шт</v>
          </cell>
          <cell r="D12355">
            <v>1</v>
          </cell>
          <cell r="E12355" t="str">
            <v>7%</v>
          </cell>
          <cell r="F12355">
            <v>5669.64</v>
          </cell>
          <cell r="G12355">
            <v>6066.52</v>
          </cell>
        </row>
        <row r="12356">
          <cell r="A12356" t="str">
            <v>GB920R</v>
          </cell>
          <cell r="B12356" t="str">
            <v>ЕЛАН 4  МІС ВАЛ ПРЯМИЙ L10</v>
          </cell>
          <cell r="C12356" t="str">
            <v>шт</v>
          </cell>
          <cell r="D12356">
            <v>1</v>
          </cell>
          <cell r="E12356" t="str">
            <v>7%</v>
          </cell>
          <cell r="F12356">
            <v>35525.550000000003</v>
          </cell>
          <cell r="G12356">
            <v>38012.339999999997</v>
          </cell>
        </row>
        <row r="12357">
          <cell r="A12357" t="str">
            <v>GB921R</v>
          </cell>
          <cell r="B12357" t="str">
            <v>ЕЛАН 4  МІС ХЕНДПІС ВАЛ L10 ВИГНУТИЙ</v>
          </cell>
          <cell r="C12357" t="str">
            <v>шт</v>
          </cell>
          <cell r="D12357">
            <v>1</v>
          </cell>
          <cell r="E12357" t="str">
            <v>7%</v>
          </cell>
          <cell r="F12357">
            <v>38642.58</v>
          </cell>
          <cell r="G12357">
            <v>41347.56</v>
          </cell>
        </row>
        <row r="12358">
          <cell r="A12358" t="str">
            <v>GP141R</v>
          </cell>
          <cell r="B12358" t="str">
            <v>ЕЛАН 4 1-КІЛЬЦЕВИЙ  ДІАМАНТОВИЙ БУР</v>
          </cell>
          <cell r="C12358" t="str">
            <v>шт</v>
          </cell>
          <cell r="D12358">
            <v>1</v>
          </cell>
          <cell r="E12358" t="str">
            <v>7%</v>
          </cell>
          <cell r="F12358">
            <v>4493.68</v>
          </cell>
          <cell r="G12358">
            <v>4808.2299999999996</v>
          </cell>
        </row>
        <row r="12359">
          <cell r="A12359" t="str">
            <v>GP142R</v>
          </cell>
          <cell r="B12359" t="str">
            <v>ЕЛАН 4 1-КІЛЬЦЕВИЙ  ДІАМАНТОВИЙ БУР</v>
          </cell>
          <cell r="C12359" t="str">
            <v>шт</v>
          </cell>
          <cell r="D12359">
            <v>1</v>
          </cell>
          <cell r="E12359" t="str">
            <v>7%</v>
          </cell>
          <cell r="F12359">
            <v>4493.68</v>
          </cell>
          <cell r="G12359">
            <v>4808.2299999999996</v>
          </cell>
        </row>
        <row r="12360">
          <cell r="A12360" t="str">
            <v>GP151R</v>
          </cell>
          <cell r="B12360" t="str">
            <v>ЕЛАН 4 1-КІЛЬЦЕВИЙ  ДІАМАНТОВИЙ БУР</v>
          </cell>
          <cell r="C12360" t="str">
            <v>шт</v>
          </cell>
          <cell r="D12360">
            <v>1</v>
          </cell>
          <cell r="E12360" t="str">
            <v>7%</v>
          </cell>
          <cell r="F12360">
            <v>4493.68</v>
          </cell>
          <cell r="G12360">
            <v>4808.2299999999996</v>
          </cell>
        </row>
        <row r="12361">
          <cell r="A12361" t="str">
            <v>GP209R</v>
          </cell>
          <cell r="B12361" t="str">
            <v>ЕЛАН 4 1-КІЛЬЦЕВИЙ  НЕЙРО РІЗАК</v>
          </cell>
          <cell r="C12361" t="str">
            <v>шт</v>
          </cell>
          <cell r="D12361">
            <v>1</v>
          </cell>
          <cell r="E12361" t="str">
            <v>7%</v>
          </cell>
          <cell r="F12361">
            <v>6783.76</v>
          </cell>
          <cell r="G12361">
            <v>7258.63</v>
          </cell>
        </row>
        <row r="12362">
          <cell r="A12362" t="str">
            <v>GP210TC</v>
          </cell>
          <cell r="B12362" t="str">
            <v>ЕЛАН 4 1-КІЛЬЦЕВИЙ  НЕЙРО РІЗАК</v>
          </cell>
          <cell r="C12362" t="str">
            <v>шт</v>
          </cell>
          <cell r="D12362">
            <v>1</v>
          </cell>
          <cell r="E12362" t="str">
            <v>7%</v>
          </cell>
          <cell r="F12362">
            <v>9949.66</v>
          </cell>
          <cell r="G12362">
            <v>10646.14</v>
          </cell>
        </row>
        <row r="12363">
          <cell r="A12363" t="str">
            <v>GP229R</v>
          </cell>
          <cell r="B12363" t="str">
            <v>ЕЛАН 4 1-КІЛЬЦЕВИЙ БОЧКОПОДІБНИЙ БУР</v>
          </cell>
          <cell r="C12363" t="str">
            <v>шт</v>
          </cell>
          <cell r="D12363">
            <v>1</v>
          </cell>
          <cell r="E12363" t="str">
            <v>7%</v>
          </cell>
          <cell r="F12363">
            <v>7485.71</v>
          </cell>
          <cell r="G12363">
            <v>8009.71</v>
          </cell>
        </row>
        <row r="12364">
          <cell r="A12364" t="str">
            <v>GP224R</v>
          </cell>
          <cell r="B12364" t="str">
            <v>ЕЛАН 4 1-КІЛЬЦЕВИЙ БОЧКОПОДІБНИЙ БУР</v>
          </cell>
          <cell r="C12364" t="str">
            <v>шт</v>
          </cell>
          <cell r="D12364">
            <v>1</v>
          </cell>
          <cell r="E12364" t="str">
            <v>7%</v>
          </cell>
          <cell r="F12364">
            <v>7485.71</v>
          </cell>
          <cell r="G12364">
            <v>8009.71</v>
          </cell>
        </row>
        <row r="12365">
          <cell r="A12365" t="str">
            <v>GP225R</v>
          </cell>
          <cell r="B12365" t="str">
            <v>ЕЛАН 4 1-КІЛЬЦЕВИЙ БОЧКОПОДІБНИЙ БУР</v>
          </cell>
          <cell r="C12365" t="str">
            <v>шт</v>
          </cell>
          <cell r="D12365">
            <v>1</v>
          </cell>
          <cell r="E12365" t="str">
            <v>7%</v>
          </cell>
          <cell r="F12365">
            <v>7485.71</v>
          </cell>
          <cell r="G12365">
            <v>8009.71</v>
          </cell>
        </row>
        <row r="12366">
          <cell r="A12366" t="str">
            <v>GP226R</v>
          </cell>
          <cell r="B12366" t="str">
            <v>ЕЛАН 4 1-КІЛЬЦЕВИЙ БОЧКОПОДІБНИЙ БУР</v>
          </cell>
          <cell r="C12366" t="str">
            <v>шт</v>
          </cell>
          <cell r="D12366">
            <v>1</v>
          </cell>
          <cell r="E12366" t="str">
            <v>7%</v>
          </cell>
          <cell r="F12366">
            <v>7485.71</v>
          </cell>
          <cell r="G12366">
            <v>8009.71</v>
          </cell>
        </row>
        <row r="12367">
          <cell r="A12367" t="str">
            <v>GP228R</v>
          </cell>
          <cell r="B12367" t="str">
            <v>ЕЛАН 4 1-КІЛЬЦЕВИЙ БОЧКОПОДІБНИЙ БУР</v>
          </cell>
          <cell r="C12367" t="str">
            <v>шт</v>
          </cell>
          <cell r="D12367">
            <v>1</v>
          </cell>
          <cell r="E12367" t="str">
            <v>7%</v>
          </cell>
          <cell r="F12367">
            <v>7485.71</v>
          </cell>
          <cell r="G12367">
            <v>8009.71</v>
          </cell>
        </row>
        <row r="12368">
          <cell r="A12368" t="str">
            <v>GP230R</v>
          </cell>
          <cell r="B12368" t="str">
            <v>ЕЛАН 4 1-КІЛЬЦЕВИЙ БОЧКОПОДІБНИЙ БУР</v>
          </cell>
          <cell r="C12368" t="str">
            <v>шт</v>
          </cell>
          <cell r="D12368">
            <v>1</v>
          </cell>
          <cell r="E12368" t="str">
            <v>7%</v>
          </cell>
          <cell r="F12368">
            <v>8421.2099999999991</v>
          </cell>
          <cell r="G12368">
            <v>9010.69</v>
          </cell>
        </row>
        <row r="12369">
          <cell r="A12369" t="str">
            <v>GP243R</v>
          </cell>
          <cell r="B12369" t="str">
            <v>ЕЛАН 4 1-КІЛЬЦЕВИЙ БУР ЛІНДЕМАНА</v>
          </cell>
          <cell r="C12369" t="str">
            <v>шт</v>
          </cell>
          <cell r="D12369">
            <v>1</v>
          </cell>
          <cell r="E12369" t="str">
            <v>7%</v>
          </cell>
          <cell r="F12369">
            <v>6783.76</v>
          </cell>
          <cell r="G12369">
            <v>7258.63</v>
          </cell>
        </row>
        <row r="12370">
          <cell r="A12370" t="str">
            <v>GP242R</v>
          </cell>
          <cell r="B12370" t="str">
            <v>ЕЛАН 4 1-КІЛЬЦЕВИЙ БУР ЛІНДЕМАНА</v>
          </cell>
          <cell r="C12370" t="str">
            <v>шт</v>
          </cell>
          <cell r="D12370">
            <v>1</v>
          </cell>
          <cell r="E12370" t="str">
            <v>7%</v>
          </cell>
          <cell r="F12370">
            <v>6783.76</v>
          </cell>
          <cell r="G12370">
            <v>7258.63</v>
          </cell>
        </row>
        <row r="12371">
          <cell r="A12371" t="str">
            <v>GP128TC</v>
          </cell>
          <cell r="B12371" t="str">
            <v>ЕЛАН 4 1-КІЛЬЦЕВИЙ БУР РОЗЕНА</v>
          </cell>
          <cell r="C12371" t="str">
            <v>шт</v>
          </cell>
          <cell r="D12371">
            <v>1</v>
          </cell>
          <cell r="E12371" t="str">
            <v>7%</v>
          </cell>
          <cell r="F12371">
            <v>7834.74</v>
          </cell>
          <cell r="G12371">
            <v>8383.17</v>
          </cell>
        </row>
        <row r="12372">
          <cell r="A12372" t="str">
            <v>GP134R</v>
          </cell>
          <cell r="B12372" t="str">
            <v>ЕЛАН 4 1-КІЛЬЦЕВИЙ БУР РОЗЕНА</v>
          </cell>
          <cell r="C12372" t="str">
            <v>шт</v>
          </cell>
          <cell r="D12372">
            <v>1</v>
          </cell>
          <cell r="E12372" t="str">
            <v>7%</v>
          </cell>
          <cell r="F12372">
            <v>4493.68</v>
          </cell>
          <cell r="G12372">
            <v>4808.2299999999996</v>
          </cell>
        </row>
        <row r="12373">
          <cell r="A12373" t="str">
            <v>GP120R</v>
          </cell>
          <cell r="B12373" t="str">
            <v>ЕЛАН 4 1-КІЛЬЦЕВИЙ БУР РОЗЕНА</v>
          </cell>
          <cell r="C12373" t="str">
            <v>шт</v>
          </cell>
          <cell r="D12373">
            <v>1</v>
          </cell>
          <cell r="E12373" t="str">
            <v>7%</v>
          </cell>
          <cell r="F12373">
            <v>4493.68</v>
          </cell>
          <cell r="G12373">
            <v>4808.2299999999996</v>
          </cell>
        </row>
        <row r="12374">
          <cell r="A12374" t="str">
            <v>GP124R</v>
          </cell>
          <cell r="B12374" t="str">
            <v>ЕЛАН 4 1-КІЛЬЦЕВИЙ БУР РОЗЕНА</v>
          </cell>
          <cell r="C12374" t="str">
            <v>шт</v>
          </cell>
          <cell r="E12374" t="str">
            <v>7%</v>
          </cell>
          <cell r="F12374">
            <v>4522.6499999999996</v>
          </cell>
          <cell r="G12374">
            <v>4839.24</v>
          </cell>
        </row>
        <row r="12375">
          <cell r="A12375" t="str">
            <v>GP114R</v>
          </cell>
          <cell r="B12375" t="str">
            <v>ЕЛАН 4 1-КІЛЬЦЕВИЙ БУР РОЗЕНА</v>
          </cell>
          <cell r="C12375" t="str">
            <v>шт</v>
          </cell>
          <cell r="D12375">
            <v>1</v>
          </cell>
          <cell r="E12375" t="str">
            <v>7%</v>
          </cell>
          <cell r="F12375">
            <v>4494.1099999999997</v>
          </cell>
          <cell r="G12375">
            <v>4808.7</v>
          </cell>
        </row>
        <row r="12376">
          <cell r="A12376" t="str">
            <v>GP128R</v>
          </cell>
          <cell r="B12376" t="str">
            <v>ЕЛАН 4 1-КІЛЬЦЕВИЙ БУР РОЗЕНА</v>
          </cell>
          <cell r="C12376" t="str">
            <v>шт</v>
          </cell>
          <cell r="D12376">
            <v>1</v>
          </cell>
          <cell r="E12376" t="str">
            <v>7%</v>
          </cell>
          <cell r="F12376">
            <v>4493.68</v>
          </cell>
          <cell r="G12376">
            <v>4808.2299999999996</v>
          </cell>
        </row>
        <row r="12377">
          <cell r="A12377" t="str">
            <v>GP127R</v>
          </cell>
          <cell r="B12377" t="str">
            <v>ЕЛАН 4 1-КІЛЬЦЕВИЙ БУР РОЗЕНА</v>
          </cell>
          <cell r="C12377" t="str">
            <v>шт</v>
          </cell>
          <cell r="D12377">
            <v>1</v>
          </cell>
          <cell r="E12377" t="str">
            <v>7%</v>
          </cell>
          <cell r="F12377">
            <v>4493.68</v>
          </cell>
          <cell r="G12377">
            <v>4808.2299999999996</v>
          </cell>
        </row>
        <row r="12378">
          <cell r="A12378" t="str">
            <v>GP135R</v>
          </cell>
          <cell r="B12378" t="str">
            <v>ЕЛАН 4 1-КІЛЬЦЕВИЙ БУР РОЗЕНА</v>
          </cell>
          <cell r="C12378" t="str">
            <v>шт</v>
          </cell>
          <cell r="D12378">
            <v>1</v>
          </cell>
          <cell r="E12378" t="str">
            <v>7%</v>
          </cell>
          <cell r="F12378">
            <v>4493.68</v>
          </cell>
          <cell r="G12378">
            <v>4808.2299999999996</v>
          </cell>
        </row>
        <row r="12379">
          <cell r="A12379" t="str">
            <v>GP123R</v>
          </cell>
          <cell r="B12379" t="str">
            <v>ЕЛАН 4 1-КІЛЬЦЕВИЙ БУР РОЗЕНА</v>
          </cell>
          <cell r="C12379" t="str">
            <v>шт</v>
          </cell>
          <cell r="D12379">
            <v>1</v>
          </cell>
          <cell r="E12379" t="str">
            <v>7%</v>
          </cell>
          <cell r="F12379">
            <v>4493.68</v>
          </cell>
          <cell r="G12379">
            <v>4808.2299999999996</v>
          </cell>
        </row>
        <row r="12380">
          <cell r="A12380" t="str">
            <v>GP133R</v>
          </cell>
          <cell r="B12380" t="str">
            <v>ЕЛАН 4 1-КІЛЬЦЕВИЙ БУР РОЗЕНА</v>
          </cell>
          <cell r="C12380" t="str">
            <v>шт</v>
          </cell>
          <cell r="D12380">
            <v>1</v>
          </cell>
          <cell r="E12380" t="str">
            <v>7%</v>
          </cell>
          <cell r="F12380">
            <v>4493.68</v>
          </cell>
          <cell r="G12380">
            <v>4808.2299999999996</v>
          </cell>
        </row>
        <row r="12381">
          <cell r="A12381" t="str">
            <v>GP111R</v>
          </cell>
          <cell r="B12381" t="str">
            <v>ЕЛАН 4 1-КІЛЬЦЕВИЙ БУР РОЗЕНА</v>
          </cell>
          <cell r="C12381" t="str">
            <v>шт</v>
          </cell>
          <cell r="D12381">
            <v>1</v>
          </cell>
          <cell r="E12381" t="str">
            <v>7%</v>
          </cell>
          <cell r="F12381">
            <v>5936.5</v>
          </cell>
          <cell r="G12381">
            <v>6352.05</v>
          </cell>
        </row>
        <row r="12382">
          <cell r="A12382" t="str">
            <v>GP112R</v>
          </cell>
          <cell r="B12382" t="str">
            <v>ЕЛАН 4 1-КІЛЬЦЕВИЙ БУР РОЗЕНА</v>
          </cell>
          <cell r="C12382" t="str">
            <v>шт</v>
          </cell>
          <cell r="D12382">
            <v>1</v>
          </cell>
          <cell r="E12382" t="str">
            <v>7%</v>
          </cell>
          <cell r="F12382">
            <v>5936.5</v>
          </cell>
          <cell r="G12382">
            <v>6352.05</v>
          </cell>
        </row>
        <row r="12383">
          <cell r="A12383" t="str">
            <v>GP113R</v>
          </cell>
          <cell r="B12383" t="str">
            <v>ЕЛАН 4 1-КІЛЬЦЕВИЙ БУР РОЗЕНА</v>
          </cell>
          <cell r="C12383" t="str">
            <v>шт</v>
          </cell>
          <cell r="D12383">
            <v>1</v>
          </cell>
          <cell r="E12383" t="str">
            <v>7%</v>
          </cell>
          <cell r="F12383">
            <v>4493.68</v>
          </cell>
          <cell r="G12383">
            <v>4808.2299999999996</v>
          </cell>
        </row>
        <row r="12384">
          <cell r="A12384" t="str">
            <v>GP113TC</v>
          </cell>
          <cell r="B12384" t="str">
            <v>ЕЛАН 4 1-КІЛЬЦЕВИЙ БУР РОЗЕНА</v>
          </cell>
          <cell r="C12384" t="str">
            <v>шт</v>
          </cell>
          <cell r="D12384">
            <v>1</v>
          </cell>
          <cell r="E12384" t="str">
            <v>7%</v>
          </cell>
          <cell r="F12384">
            <v>7834.74</v>
          </cell>
          <cell r="G12384">
            <v>8383.17</v>
          </cell>
        </row>
        <row r="12385">
          <cell r="A12385" t="str">
            <v>GP115R</v>
          </cell>
          <cell r="B12385" t="str">
            <v>ЕЛАН 4 1-КІЛЬЦЕВИЙ БУР РОЗЕНА</v>
          </cell>
          <cell r="C12385" t="str">
            <v>шт</v>
          </cell>
          <cell r="D12385">
            <v>1</v>
          </cell>
          <cell r="E12385" t="str">
            <v>7%</v>
          </cell>
          <cell r="F12385">
            <v>4493.68</v>
          </cell>
          <cell r="G12385">
            <v>4808.2299999999996</v>
          </cell>
        </row>
        <row r="12386">
          <cell r="A12386" t="str">
            <v>GP116R</v>
          </cell>
          <cell r="B12386" t="str">
            <v>ЕЛАН 4 1-КІЛЬЦЕВИЙ БУР РОЗЕНА</v>
          </cell>
          <cell r="C12386" t="str">
            <v>шт</v>
          </cell>
          <cell r="D12386">
            <v>1</v>
          </cell>
          <cell r="E12386" t="str">
            <v>7%</v>
          </cell>
          <cell r="F12386">
            <v>4493.68</v>
          </cell>
          <cell r="G12386">
            <v>4808.2299999999996</v>
          </cell>
        </row>
        <row r="12387">
          <cell r="A12387" t="str">
            <v>GP117R</v>
          </cell>
          <cell r="B12387" t="str">
            <v>ЕЛАН 4 1-КІЛЬЦЕВИЙ БУР РОЗЕНА</v>
          </cell>
          <cell r="C12387" t="str">
            <v>шт</v>
          </cell>
          <cell r="D12387">
            <v>1</v>
          </cell>
          <cell r="E12387" t="str">
            <v>7%</v>
          </cell>
          <cell r="F12387">
            <v>4493.68</v>
          </cell>
          <cell r="G12387">
            <v>4808.2299999999996</v>
          </cell>
        </row>
        <row r="12388">
          <cell r="A12388" t="str">
            <v>GP118R</v>
          </cell>
          <cell r="B12388" t="str">
            <v>ЕЛАН 4 1-КІЛЬЦЕВИЙ БУР РОЗЕНА</v>
          </cell>
          <cell r="C12388" t="str">
            <v>шт</v>
          </cell>
          <cell r="D12388">
            <v>1</v>
          </cell>
          <cell r="E12388" t="str">
            <v>7%</v>
          </cell>
          <cell r="F12388">
            <v>4493.68</v>
          </cell>
          <cell r="G12388">
            <v>4808.2299999999996</v>
          </cell>
        </row>
        <row r="12389">
          <cell r="A12389" t="str">
            <v>GP119TC</v>
          </cell>
          <cell r="B12389" t="str">
            <v>ЕЛАН 4 1-КІЛЬЦЕВИЙ БУР РОЗЕНА</v>
          </cell>
          <cell r="C12389" t="str">
            <v>шт</v>
          </cell>
          <cell r="D12389">
            <v>1</v>
          </cell>
          <cell r="E12389" t="str">
            <v>7%</v>
          </cell>
          <cell r="F12389">
            <v>7834.74</v>
          </cell>
          <cell r="G12389">
            <v>8383.17</v>
          </cell>
        </row>
        <row r="12390">
          <cell r="A12390" t="str">
            <v>GP121R</v>
          </cell>
          <cell r="B12390" t="str">
            <v>ЕЛАН 4 1-КІЛЬЦЕВИЙ БУР РОЗЕНА</v>
          </cell>
          <cell r="C12390" t="str">
            <v>шт</v>
          </cell>
          <cell r="D12390">
            <v>1</v>
          </cell>
          <cell r="E12390" t="str">
            <v>7%</v>
          </cell>
          <cell r="F12390">
            <v>4493.68</v>
          </cell>
          <cell r="G12390">
            <v>4808.2299999999996</v>
          </cell>
        </row>
        <row r="12391">
          <cell r="A12391" t="str">
            <v>GP122R</v>
          </cell>
          <cell r="B12391" t="str">
            <v>ЕЛАН 4 1-КІЛЬЦЕВИЙ БУР РОЗЕНА</v>
          </cell>
          <cell r="C12391" t="str">
            <v>шт</v>
          </cell>
          <cell r="D12391">
            <v>1</v>
          </cell>
          <cell r="E12391" t="str">
            <v>7%</v>
          </cell>
          <cell r="F12391">
            <v>4493.68</v>
          </cell>
          <cell r="G12391">
            <v>4808.2299999999996</v>
          </cell>
        </row>
        <row r="12392">
          <cell r="A12392" t="str">
            <v>GP126R</v>
          </cell>
          <cell r="B12392" t="str">
            <v>ЕЛАН 4 1-КІЛЬЦЕВИЙ БУР РОЗЕНА</v>
          </cell>
          <cell r="C12392" t="str">
            <v>шт</v>
          </cell>
          <cell r="D12392">
            <v>1</v>
          </cell>
          <cell r="E12392" t="str">
            <v>7%</v>
          </cell>
          <cell r="F12392">
            <v>4493.68</v>
          </cell>
          <cell r="G12392">
            <v>4808.2299999999996</v>
          </cell>
        </row>
        <row r="12393">
          <cell r="A12393" t="str">
            <v>GP126TC</v>
          </cell>
          <cell r="B12393" t="str">
            <v>ЕЛАН 4 1-КІЛЬЦЕВИЙ БУР РОЗЕНА</v>
          </cell>
          <cell r="C12393" t="str">
            <v>шт</v>
          </cell>
          <cell r="D12393">
            <v>1</v>
          </cell>
          <cell r="E12393" t="str">
            <v>7%</v>
          </cell>
          <cell r="F12393">
            <v>7834.74</v>
          </cell>
          <cell r="G12393">
            <v>8383.17</v>
          </cell>
        </row>
        <row r="12394">
          <cell r="A12394" t="str">
            <v>GP129R</v>
          </cell>
          <cell r="B12394" t="str">
            <v>ЕЛАН 4 1-КІЛЬЦЕВИЙ БУР РОЗЕНА</v>
          </cell>
          <cell r="C12394" t="str">
            <v>шт</v>
          </cell>
          <cell r="D12394">
            <v>1</v>
          </cell>
          <cell r="E12394" t="str">
            <v>7%</v>
          </cell>
          <cell r="F12394">
            <v>4493.68</v>
          </cell>
          <cell r="G12394">
            <v>4808.2299999999996</v>
          </cell>
        </row>
        <row r="12395">
          <cell r="A12395" t="str">
            <v>GP129TC</v>
          </cell>
          <cell r="B12395" t="str">
            <v>ЕЛАН 4 1-КІЛЬЦЕВИЙ БУР РОЗЕНА</v>
          </cell>
          <cell r="C12395" t="str">
            <v>шт</v>
          </cell>
          <cell r="D12395">
            <v>1</v>
          </cell>
          <cell r="E12395" t="str">
            <v>7%</v>
          </cell>
          <cell r="F12395">
            <v>7834.74</v>
          </cell>
          <cell r="G12395">
            <v>8383.17</v>
          </cell>
        </row>
        <row r="12396">
          <cell r="A12396" t="str">
            <v>GP136R</v>
          </cell>
          <cell r="B12396" t="str">
            <v>ЕЛАН 4 1-КІЛЬЦЕВИЙ БУР РОЗЕНА</v>
          </cell>
          <cell r="C12396" t="str">
            <v>шт</v>
          </cell>
          <cell r="D12396">
            <v>1</v>
          </cell>
          <cell r="E12396" t="str">
            <v>7%</v>
          </cell>
          <cell r="F12396">
            <v>4493.68</v>
          </cell>
          <cell r="G12396">
            <v>4808.2299999999996</v>
          </cell>
        </row>
        <row r="12397">
          <cell r="A12397" t="str">
            <v>GP124TC</v>
          </cell>
          <cell r="B12397" t="str">
            <v>ЕЛАН 4 1-КІЛЬЦЕВИЙ БУР РОЗЕНА ТС</v>
          </cell>
          <cell r="C12397" t="str">
            <v>шт</v>
          </cell>
          <cell r="D12397">
            <v>1</v>
          </cell>
          <cell r="E12397" t="str">
            <v>7%</v>
          </cell>
          <cell r="F12397">
            <v>7820.9</v>
          </cell>
          <cell r="G12397">
            <v>8368.36</v>
          </cell>
        </row>
        <row r="12398">
          <cell r="A12398" t="str">
            <v>GP166R</v>
          </cell>
          <cell r="B12398" t="str">
            <v>ЕЛАН 4 1-КІЛЬЦЕВИЙ ГРУБИЙ ДІАМАНТОВИЙ БУР</v>
          </cell>
          <cell r="C12398" t="str">
            <v>шт</v>
          </cell>
          <cell r="E12398" t="str">
            <v>7%</v>
          </cell>
          <cell r="F12398">
            <v>5652.78</v>
          </cell>
          <cell r="G12398">
            <v>6048.47</v>
          </cell>
        </row>
        <row r="12399">
          <cell r="A12399" t="str">
            <v>GP150R</v>
          </cell>
          <cell r="B12399" t="str">
            <v>ЕЛАН 4 1-КІЛЬЦЕВИЙ ДІАМАНТОВИЙ БУР</v>
          </cell>
          <cell r="C12399" t="str">
            <v>шт</v>
          </cell>
          <cell r="D12399">
            <v>1</v>
          </cell>
          <cell r="E12399" t="str">
            <v>7%</v>
          </cell>
          <cell r="F12399">
            <v>4493.68</v>
          </cell>
          <cell r="G12399">
            <v>4808.2299999999996</v>
          </cell>
        </row>
        <row r="12400">
          <cell r="A12400" t="str">
            <v>GP170R</v>
          </cell>
          <cell r="B12400" t="str">
            <v>ЕЛАН 4 1-КІЛЬЦЕВИЙ ДІАМАНТОВИЙ БУР</v>
          </cell>
          <cell r="C12400" t="str">
            <v>шт</v>
          </cell>
          <cell r="D12400">
            <v>1</v>
          </cell>
          <cell r="E12400" t="str">
            <v>7%</v>
          </cell>
          <cell r="F12400">
            <v>5669.64</v>
          </cell>
          <cell r="G12400">
            <v>6066.52</v>
          </cell>
        </row>
        <row r="12401">
          <cell r="A12401" t="str">
            <v>GP175R</v>
          </cell>
          <cell r="B12401" t="str">
            <v>ЕЛАН 4 1-КІЛЬЦЕВИЙ ДІАМАНТОВИЙ БУР</v>
          </cell>
          <cell r="C12401" t="str">
            <v>шт</v>
          </cell>
          <cell r="D12401">
            <v>1</v>
          </cell>
          <cell r="E12401" t="str">
            <v>7%</v>
          </cell>
          <cell r="F12401">
            <v>5669.64</v>
          </cell>
          <cell r="G12401">
            <v>6066.52</v>
          </cell>
        </row>
        <row r="12402">
          <cell r="A12402" t="str">
            <v>GP153R</v>
          </cell>
          <cell r="B12402" t="str">
            <v>ЕЛАН 4 1-КІЛЬЦЕВИЙ ДІАМАНТОВИЙ БУР</v>
          </cell>
          <cell r="C12402" t="str">
            <v>шт</v>
          </cell>
          <cell r="D12402">
            <v>1</v>
          </cell>
          <cell r="E12402" t="str">
            <v>7%</v>
          </cell>
          <cell r="F12402">
            <v>4522.6499999999996</v>
          </cell>
          <cell r="G12402">
            <v>4839.24</v>
          </cell>
        </row>
        <row r="12403">
          <cell r="A12403" t="str">
            <v>GP144R</v>
          </cell>
          <cell r="B12403" t="str">
            <v>ЕЛАН 4 1-КІЛЬЦЕВИЙ ДІАМАНТОВИЙ БУР</v>
          </cell>
          <cell r="C12403" t="str">
            <v>шт</v>
          </cell>
          <cell r="E12403" t="str">
            <v>7%</v>
          </cell>
          <cell r="F12403">
            <v>4493.68</v>
          </cell>
          <cell r="G12403">
            <v>4808.2299999999996</v>
          </cell>
        </row>
        <row r="12404">
          <cell r="A12404" t="str">
            <v>GP148R</v>
          </cell>
          <cell r="B12404" t="str">
            <v>ЕЛАН 4 1-КІЛЬЦЕВИЙ ДІАМАНТОВИЙ БУР</v>
          </cell>
          <cell r="C12404" t="str">
            <v>шт</v>
          </cell>
          <cell r="E12404" t="str">
            <v>7%</v>
          </cell>
          <cell r="F12404">
            <v>4493.68</v>
          </cell>
          <cell r="G12404">
            <v>4808.2299999999996</v>
          </cell>
        </row>
        <row r="12405">
          <cell r="A12405" t="str">
            <v>GP176R</v>
          </cell>
          <cell r="B12405" t="str">
            <v>ЕЛАН 4 1-КІЛЬЦЕВИЙ ДІАМАНТОВИЙ БУР</v>
          </cell>
          <cell r="C12405" t="str">
            <v>шт</v>
          </cell>
          <cell r="E12405" t="str">
            <v>7%</v>
          </cell>
          <cell r="F12405">
            <v>5669.64</v>
          </cell>
          <cell r="G12405">
            <v>6066.52</v>
          </cell>
        </row>
        <row r="12406">
          <cell r="A12406" t="str">
            <v>GP169R</v>
          </cell>
          <cell r="B12406" t="str">
            <v>ЕЛАН 4 1-КІЛЬЦЕВИЙ ДІАМАНТОВИЙ БУР</v>
          </cell>
          <cell r="C12406" t="str">
            <v>шт</v>
          </cell>
          <cell r="E12406" t="str">
            <v>7%</v>
          </cell>
          <cell r="F12406">
            <v>5669.64</v>
          </cell>
          <cell r="G12406">
            <v>6066.52</v>
          </cell>
        </row>
        <row r="12407">
          <cell r="A12407" t="str">
            <v>GP174R</v>
          </cell>
          <cell r="B12407" t="str">
            <v>ЕЛАН 4 1-КІЛЬЦЕВИЙ ДІАМАНТОВИЙ БУР</v>
          </cell>
          <cell r="C12407" t="str">
            <v>шт</v>
          </cell>
          <cell r="E12407" t="str">
            <v>7%</v>
          </cell>
          <cell r="F12407">
            <v>5669.64</v>
          </cell>
          <cell r="G12407">
            <v>6066.52</v>
          </cell>
        </row>
        <row r="12408">
          <cell r="A12408" t="str">
            <v>GP155R</v>
          </cell>
          <cell r="B12408" t="str">
            <v>ЕЛАН 4 1-КІЛЬЦЕВИЙ ДІАМАНТОВИЙ БУР</v>
          </cell>
          <cell r="C12408" t="str">
            <v>шт</v>
          </cell>
          <cell r="D12408">
            <v>1</v>
          </cell>
          <cell r="E12408" t="str">
            <v>7%</v>
          </cell>
          <cell r="F12408">
            <v>4493.68</v>
          </cell>
          <cell r="G12408">
            <v>4808.2299999999996</v>
          </cell>
        </row>
        <row r="12409">
          <cell r="A12409" t="str">
            <v>GP162R</v>
          </cell>
          <cell r="B12409" t="str">
            <v>ЕЛАН 4 1-КІЛЬЦЕВИЙ ДІАМАНТОВИЙ БУР</v>
          </cell>
          <cell r="C12409" t="str">
            <v>шт</v>
          </cell>
          <cell r="D12409">
            <v>1</v>
          </cell>
          <cell r="E12409" t="str">
            <v>7%</v>
          </cell>
          <cell r="F12409">
            <v>5669.64</v>
          </cell>
          <cell r="G12409">
            <v>6066.52</v>
          </cell>
        </row>
        <row r="12410">
          <cell r="A12410" t="str">
            <v>GP165R</v>
          </cell>
          <cell r="B12410" t="str">
            <v>ЕЛАН 4 1-КІЛЬЦЕВИЙ ДІАМАНТОВИЙ БУР</v>
          </cell>
          <cell r="C12410" t="str">
            <v>шт</v>
          </cell>
          <cell r="D12410">
            <v>1</v>
          </cell>
          <cell r="E12410" t="str">
            <v>7%</v>
          </cell>
          <cell r="F12410">
            <v>5669.64</v>
          </cell>
          <cell r="G12410">
            <v>6066.52</v>
          </cell>
        </row>
        <row r="12411">
          <cell r="A12411" t="str">
            <v>GP143R</v>
          </cell>
          <cell r="B12411" t="str">
            <v>ЕЛАН 4 1-КІЛЬЦЕВИЙ ДІАМАНТОВИЙ БУР</v>
          </cell>
          <cell r="C12411" t="str">
            <v>шт</v>
          </cell>
          <cell r="D12411">
            <v>1</v>
          </cell>
          <cell r="E12411" t="str">
            <v>7%</v>
          </cell>
          <cell r="F12411">
            <v>4493.68</v>
          </cell>
          <cell r="G12411">
            <v>4808.2299999999996</v>
          </cell>
        </row>
        <row r="12412">
          <cell r="A12412" t="str">
            <v>GP145R</v>
          </cell>
          <cell r="B12412" t="str">
            <v>ЕЛАН 4 1-КІЛЬЦЕВИЙ ДІАМАНТОВИЙ БУР</v>
          </cell>
          <cell r="C12412" t="str">
            <v>шт</v>
          </cell>
          <cell r="D12412">
            <v>1</v>
          </cell>
          <cell r="E12412" t="str">
            <v>7%</v>
          </cell>
          <cell r="F12412">
            <v>4493.68</v>
          </cell>
          <cell r="G12412">
            <v>4808.2299999999996</v>
          </cell>
        </row>
        <row r="12413">
          <cell r="A12413" t="str">
            <v>GP146R</v>
          </cell>
          <cell r="B12413" t="str">
            <v>ЕЛАН 4 1-КІЛЬЦЕВИЙ ДІАМАНТОВИЙ БУР</v>
          </cell>
          <cell r="C12413" t="str">
            <v>шт</v>
          </cell>
          <cell r="D12413">
            <v>1</v>
          </cell>
          <cell r="E12413" t="str">
            <v>7%</v>
          </cell>
          <cell r="F12413">
            <v>4493.68</v>
          </cell>
          <cell r="G12413">
            <v>4808.2299999999996</v>
          </cell>
        </row>
        <row r="12414">
          <cell r="A12414" t="str">
            <v>GP147R</v>
          </cell>
          <cell r="B12414" t="str">
            <v>ЕЛАН 4 1-КІЛЬЦЕВИЙ ДІАМАНТОВИЙ БУР</v>
          </cell>
          <cell r="C12414" t="str">
            <v>шт</v>
          </cell>
          <cell r="D12414">
            <v>1</v>
          </cell>
          <cell r="E12414" t="str">
            <v>7%</v>
          </cell>
          <cell r="F12414">
            <v>4493.68</v>
          </cell>
          <cell r="G12414">
            <v>4808.2299999999996</v>
          </cell>
        </row>
        <row r="12415">
          <cell r="A12415" t="str">
            <v>GP149R</v>
          </cell>
          <cell r="B12415" t="str">
            <v>ЕЛАН 4 1-КІЛЬЦЕВИЙ ДІАМАНТОВИЙ БУР</v>
          </cell>
          <cell r="C12415" t="str">
            <v>шт</v>
          </cell>
          <cell r="D12415">
            <v>1</v>
          </cell>
          <cell r="E12415" t="str">
            <v>7%</v>
          </cell>
          <cell r="F12415">
            <v>4493.68</v>
          </cell>
          <cell r="G12415">
            <v>4808.2299999999996</v>
          </cell>
        </row>
        <row r="12416">
          <cell r="A12416" t="str">
            <v>GP152R</v>
          </cell>
          <cell r="B12416" t="str">
            <v>ЕЛАН 4 1-КІЛЬЦЕВИЙ ДІАМАНТОВИЙ БУР</v>
          </cell>
          <cell r="C12416" t="str">
            <v>шт</v>
          </cell>
          <cell r="D12416">
            <v>1</v>
          </cell>
          <cell r="E12416" t="str">
            <v>7%</v>
          </cell>
          <cell r="F12416">
            <v>4493.68</v>
          </cell>
          <cell r="G12416">
            <v>4808.2299999999996</v>
          </cell>
        </row>
        <row r="12417">
          <cell r="A12417" t="str">
            <v>GP154R</v>
          </cell>
          <cell r="B12417" t="str">
            <v>ЕЛАН 4 1-КІЛЬЦЕВИЙ ДІАМАНТОВИЙ БУР</v>
          </cell>
          <cell r="C12417" t="str">
            <v>шт</v>
          </cell>
          <cell r="D12417">
            <v>1</v>
          </cell>
          <cell r="E12417" t="str">
            <v>7%</v>
          </cell>
          <cell r="F12417">
            <v>4493.68</v>
          </cell>
          <cell r="G12417">
            <v>4808.2299999999996</v>
          </cell>
        </row>
        <row r="12418">
          <cell r="A12418" t="str">
            <v>GP156R</v>
          </cell>
          <cell r="B12418" t="str">
            <v>ЕЛАН 4 1-КІЛЬЦЕВИЙ ДІАМАНТОВИЙ БУР</v>
          </cell>
          <cell r="C12418" t="str">
            <v>шт</v>
          </cell>
          <cell r="D12418">
            <v>1</v>
          </cell>
          <cell r="E12418" t="str">
            <v>7%</v>
          </cell>
          <cell r="F12418">
            <v>4493.68</v>
          </cell>
          <cell r="G12418">
            <v>4808.2299999999996</v>
          </cell>
        </row>
        <row r="12419">
          <cell r="A12419" t="str">
            <v>GP157R</v>
          </cell>
          <cell r="B12419" t="str">
            <v>ЕЛАН 4 1-КІЛЬЦЕВИЙ ДІАМАНТОВИЙ БУР</v>
          </cell>
          <cell r="C12419" t="str">
            <v>шт</v>
          </cell>
          <cell r="D12419">
            <v>1</v>
          </cell>
          <cell r="E12419" t="str">
            <v>7%</v>
          </cell>
          <cell r="F12419">
            <v>4493.68</v>
          </cell>
          <cell r="G12419">
            <v>4808.2299999999996</v>
          </cell>
        </row>
        <row r="12420">
          <cell r="A12420" t="str">
            <v>GP158R</v>
          </cell>
          <cell r="B12420" t="str">
            <v>ЕЛАН 4 1-КІЛЬЦЕВИЙ ДІАМАНТОВИЙ БУР</v>
          </cell>
          <cell r="C12420" t="str">
            <v>шт</v>
          </cell>
          <cell r="D12420">
            <v>1</v>
          </cell>
          <cell r="E12420" t="str">
            <v>7%</v>
          </cell>
          <cell r="F12420">
            <v>4493.68</v>
          </cell>
          <cell r="G12420">
            <v>4808.2299999999996</v>
          </cell>
        </row>
        <row r="12421">
          <cell r="A12421" t="str">
            <v>GP161R</v>
          </cell>
          <cell r="B12421" t="str">
            <v>ЕЛАН 4 1-КІЛЬЦЕВИЙ ДІАМАНТОВИЙ БУР</v>
          </cell>
          <cell r="C12421" t="str">
            <v>шт</v>
          </cell>
          <cell r="D12421">
            <v>1</v>
          </cell>
          <cell r="E12421" t="str">
            <v>7%</v>
          </cell>
          <cell r="F12421">
            <v>5669.64</v>
          </cell>
          <cell r="G12421">
            <v>6066.52</v>
          </cell>
        </row>
        <row r="12422">
          <cell r="A12422" t="str">
            <v>GP163R</v>
          </cell>
          <cell r="B12422" t="str">
            <v>ЕЛАН 4 1-КІЛЬЦЕВИЙ ДІАМАНТОВИЙ БУР</v>
          </cell>
          <cell r="C12422" t="str">
            <v>шт</v>
          </cell>
          <cell r="D12422">
            <v>1</v>
          </cell>
          <cell r="E12422" t="str">
            <v>7%</v>
          </cell>
          <cell r="F12422">
            <v>5669.64</v>
          </cell>
          <cell r="G12422">
            <v>6066.52</v>
          </cell>
        </row>
        <row r="12423">
          <cell r="A12423" t="str">
            <v>GP164R</v>
          </cell>
          <cell r="B12423" t="str">
            <v>ЕЛАН 4 1-КІЛЬЦЕВИЙ ДІАМАНТОВИЙ БУР</v>
          </cell>
          <cell r="C12423" t="str">
            <v>шт</v>
          </cell>
          <cell r="D12423">
            <v>1</v>
          </cell>
          <cell r="E12423" t="str">
            <v>7%</v>
          </cell>
          <cell r="F12423">
            <v>5669.64</v>
          </cell>
          <cell r="G12423">
            <v>6066.52</v>
          </cell>
        </row>
        <row r="12424">
          <cell r="A12424" t="str">
            <v>GP167R</v>
          </cell>
          <cell r="B12424" t="str">
            <v>ЕЛАН 4 1-КІЛЬЦЕВИЙ ДІАМАНТОВИЙ БУР</v>
          </cell>
          <cell r="C12424" t="str">
            <v>шт</v>
          </cell>
          <cell r="D12424">
            <v>1</v>
          </cell>
          <cell r="E12424" t="str">
            <v>7%</v>
          </cell>
          <cell r="F12424">
            <v>5669.64</v>
          </cell>
          <cell r="G12424">
            <v>6066.52</v>
          </cell>
        </row>
        <row r="12425">
          <cell r="A12425" t="str">
            <v>GP168R</v>
          </cell>
          <cell r="B12425" t="str">
            <v>ЕЛАН 4 1-КІЛЬЦЕВИЙ ДІАМАНТОВИЙ БУР</v>
          </cell>
          <cell r="C12425" t="str">
            <v>шт</v>
          </cell>
          <cell r="D12425">
            <v>1</v>
          </cell>
          <cell r="E12425" t="str">
            <v>7%</v>
          </cell>
          <cell r="F12425">
            <v>5669.64</v>
          </cell>
          <cell r="G12425">
            <v>6066.52</v>
          </cell>
        </row>
        <row r="12426">
          <cell r="A12426" t="str">
            <v>GP173R</v>
          </cell>
          <cell r="B12426" t="str">
            <v>ЕЛАН 4 1-КІЛЬЦЕВИЙ ДІАМАНТОВИЙ БУР</v>
          </cell>
          <cell r="C12426" t="str">
            <v>шт</v>
          </cell>
          <cell r="D12426">
            <v>1</v>
          </cell>
          <cell r="E12426" t="str">
            <v>7%</v>
          </cell>
          <cell r="F12426">
            <v>5669.64</v>
          </cell>
          <cell r="G12426">
            <v>6066.52</v>
          </cell>
        </row>
        <row r="12427">
          <cell r="A12427" t="str">
            <v>GP177R</v>
          </cell>
          <cell r="B12427" t="str">
            <v>ЕЛАН 4 1-КІЛЬЦЕВИЙ ДІАМАНТОВИЙ БУР</v>
          </cell>
          <cell r="C12427" t="str">
            <v>шт</v>
          </cell>
          <cell r="D12427">
            <v>1</v>
          </cell>
          <cell r="E12427" t="str">
            <v>7%</v>
          </cell>
          <cell r="F12427">
            <v>5669.64</v>
          </cell>
          <cell r="G12427">
            <v>6066.52</v>
          </cell>
        </row>
        <row r="12428">
          <cell r="A12428" t="str">
            <v>GP195R</v>
          </cell>
          <cell r="B12428" t="str">
            <v>ЕЛАН 4 1-КІЛЬЦЕВИЙ ЖОЛУДЬОПОДІБНИЙ БУР</v>
          </cell>
          <cell r="C12428" t="str">
            <v>шт</v>
          </cell>
          <cell r="D12428">
            <v>1</v>
          </cell>
          <cell r="E12428" t="str">
            <v>7%</v>
          </cell>
          <cell r="F12428">
            <v>6783.76</v>
          </cell>
          <cell r="G12428">
            <v>7258.63</v>
          </cell>
        </row>
        <row r="12429">
          <cell r="A12429" t="str">
            <v>GP193R</v>
          </cell>
          <cell r="B12429" t="str">
            <v>ЕЛАН 4 1-КІЛЬЦЕВИЙ ЖОЛУДЬОПОДІБНИЙ БУР</v>
          </cell>
          <cell r="C12429" t="str">
            <v>шт</v>
          </cell>
          <cell r="D12429">
            <v>1</v>
          </cell>
          <cell r="E12429" t="str">
            <v>7%</v>
          </cell>
          <cell r="F12429">
            <v>6783.76</v>
          </cell>
          <cell r="G12429">
            <v>7258.63</v>
          </cell>
        </row>
        <row r="12430">
          <cell r="A12430" t="str">
            <v>GP194R</v>
          </cell>
          <cell r="B12430" t="str">
            <v>ЕЛАН 4 1-КІЛЬЦЕВИЙ ЖОЛУДЬОПОДІБНИЙ БУР</v>
          </cell>
          <cell r="C12430" t="str">
            <v>шт</v>
          </cell>
          <cell r="D12430">
            <v>1</v>
          </cell>
          <cell r="E12430" t="str">
            <v>7%</v>
          </cell>
          <cell r="F12430">
            <v>6783.76</v>
          </cell>
          <cell r="G12430">
            <v>7258.63</v>
          </cell>
        </row>
        <row r="12431">
          <cell r="A12431" t="str">
            <v>GP196R</v>
          </cell>
          <cell r="B12431" t="str">
            <v>ЕЛАН 4 1-КІЛЬЦЕВИЙ ЖОЛУДЬОПОДІБНИЙ БУР</v>
          </cell>
          <cell r="C12431" t="str">
            <v>шт</v>
          </cell>
          <cell r="D12431">
            <v>1</v>
          </cell>
          <cell r="E12431" t="str">
            <v>7%</v>
          </cell>
          <cell r="F12431">
            <v>6783.76</v>
          </cell>
          <cell r="G12431">
            <v>7258.63</v>
          </cell>
        </row>
        <row r="12432">
          <cell r="A12432" t="str">
            <v>GP238R</v>
          </cell>
          <cell r="B12432" t="str">
            <v>ЕЛАН 4 1-КІЛЬЦЕВИЙ ЗВОРОТНЬО РІЖУЧИЙ БУР</v>
          </cell>
          <cell r="C12432" t="str">
            <v>шт</v>
          </cell>
          <cell r="D12432">
            <v>1</v>
          </cell>
          <cell r="E12432" t="str">
            <v>7%</v>
          </cell>
          <cell r="F12432">
            <v>6783.76</v>
          </cell>
          <cell r="G12432">
            <v>7258.63</v>
          </cell>
        </row>
        <row r="12433">
          <cell r="A12433" t="str">
            <v>GP235R</v>
          </cell>
          <cell r="B12433" t="str">
            <v>ЕЛАН 4 1-КІЛЬЦЕВИЙ КОНІЧНИЙ БУР</v>
          </cell>
          <cell r="C12433" t="str">
            <v>шт</v>
          </cell>
          <cell r="D12433">
            <v>1</v>
          </cell>
          <cell r="E12433" t="str">
            <v>7%</v>
          </cell>
          <cell r="F12433">
            <v>6783.76</v>
          </cell>
          <cell r="G12433">
            <v>7258.63</v>
          </cell>
        </row>
        <row r="12434">
          <cell r="A12434" t="str">
            <v>GP234R</v>
          </cell>
          <cell r="B12434" t="str">
            <v>ЕЛАН 4 1-КІЛЬЦЕВИЙ КОНІЧНИЙ БУР</v>
          </cell>
          <cell r="C12434" t="str">
            <v>шт</v>
          </cell>
          <cell r="D12434">
            <v>1</v>
          </cell>
          <cell r="E12434" t="str">
            <v>7%</v>
          </cell>
          <cell r="F12434">
            <v>6783.76</v>
          </cell>
          <cell r="G12434">
            <v>7258.63</v>
          </cell>
        </row>
        <row r="12435">
          <cell r="A12435" t="str">
            <v>GP241R</v>
          </cell>
          <cell r="B12435" t="str">
            <v>ЕЛАН 4 1-КІЛЬЦЕВИЙ ЛІНДЕМАНА БУР</v>
          </cell>
          <cell r="C12435" t="str">
            <v>шт</v>
          </cell>
          <cell r="D12435">
            <v>1</v>
          </cell>
          <cell r="E12435" t="str">
            <v>7%</v>
          </cell>
          <cell r="F12435">
            <v>6783.76</v>
          </cell>
          <cell r="G12435">
            <v>7258.63</v>
          </cell>
        </row>
        <row r="12436">
          <cell r="A12436" t="str">
            <v>GP201R</v>
          </cell>
          <cell r="B12436" t="str">
            <v>ЕЛАН 4 1-КІЛЬЦЕВИЙ М'ЯКИЙ НЕЙРО РІЗАК</v>
          </cell>
          <cell r="C12436" t="str">
            <v>шт</v>
          </cell>
          <cell r="D12436">
            <v>1</v>
          </cell>
          <cell r="E12436" t="str">
            <v>7%</v>
          </cell>
          <cell r="F12436">
            <v>6783.76</v>
          </cell>
          <cell r="G12436">
            <v>7258.63</v>
          </cell>
        </row>
        <row r="12437">
          <cell r="A12437" t="str">
            <v>GP210R</v>
          </cell>
          <cell r="B12437" t="str">
            <v>ЕЛАН 4 1-КІЛЬЦЕВИЙ НЕЙРО РІЗАК</v>
          </cell>
          <cell r="C12437" t="str">
            <v>шт</v>
          </cell>
          <cell r="D12437">
            <v>1</v>
          </cell>
          <cell r="E12437" t="str">
            <v>7%</v>
          </cell>
          <cell r="F12437">
            <v>6783.76</v>
          </cell>
          <cell r="G12437">
            <v>7258.63</v>
          </cell>
        </row>
        <row r="12438">
          <cell r="A12438" t="str">
            <v>GP208R</v>
          </cell>
          <cell r="B12438" t="str">
            <v>ЕЛАН 4 1-КІЛЬЦЕВИЙ НЕЙРО РІЗАК</v>
          </cell>
          <cell r="C12438" t="str">
            <v>шт</v>
          </cell>
          <cell r="D12438">
            <v>1</v>
          </cell>
          <cell r="E12438" t="str">
            <v>7%</v>
          </cell>
          <cell r="F12438">
            <v>6783.76</v>
          </cell>
          <cell r="G12438">
            <v>7258.63</v>
          </cell>
        </row>
        <row r="12439">
          <cell r="A12439" t="str">
            <v>GP212R</v>
          </cell>
          <cell r="B12439" t="str">
            <v>ЕЛАН 4 1-КІЛЬЦЕВИЙ НЕЙРО РІЗАК</v>
          </cell>
          <cell r="C12439" t="str">
            <v>шт</v>
          </cell>
          <cell r="D12439">
            <v>1</v>
          </cell>
          <cell r="E12439" t="str">
            <v>7%</v>
          </cell>
          <cell r="F12439">
            <v>6783.76</v>
          </cell>
          <cell r="G12439">
            <v>7258.63</v>
          </cell>
        </row>
        <row r="12440">
          <cell r="A12440" t="str">
            <v>GP213R</v>
          </cell>
          <cell r="B12440" t="str">
            <v>ЕЛАН 4 1-КІЛЬЦЕВИЙ НЕЙРО РІЗАК</v>
          </cell>
          <cell r="C12440" t="str">
            <v>шт</v>
          </cell>
          <cell r="D12440">
            <v>1</v>
          </cell>
          <cell r="E12440" t="str">
            <v>7%</v>
          </cell>
          <cell r="F12440">
            <v>6783.76</v>
          </cell>
          <cell r="G12440">
            <v>7258.63</v>
          </cell>
        </row>
        <row r="12441">
          <cell r="A12441" t="str">
            <v>GP216R</v>
          </cell>
          <cell r="B12441" t="str">
            <v>ЕЛАН 4 1-КІЛЬЦЕВИЙ НЕЙРО РІЗАК</v>
          </cell>
          <cell r="C12441" t="str">
            <v>шт</v>
          </cell>
          <cell r="D12441">
            <v>1</v>
          </cell>
          <cell r="E12441" t="str">
            <v>7%</v>
          </cell>
          <cell r="F12441">
            <v>6783.76</v>
          </cell>
          <cell r="G12441">
            <v>7258.63</v>
          </cell>
        </row>
        <row r="12442">
          <cell r="A12442" t="str">
            <v>GP220R</v>
          </cell>
          <cell r="B12442" t="str">
            <v>ЕЛАН 4 1-КІЛЬЦЕВИЙ НЕЙРО РІЗАК</v>
          </cell>
          <cell r="C12442" t="str">
            <v>шт</v>
          </cell>
          <cell r="D12442">
            <v>1</v>
          </cell>
          <cell r="E12442" t="str">
            <v>7%</v>
          </cell>
          <cell r="F12442">
            <v>6783.76</v>
          </cell>
          <cell r="G12442">
            <v>7258.63</v>
          </cell>
        </row>
        <row r="12443">
          <cell r="A12443" t="str">
            <v>GP219R</v>
          </cell>
          <cell r="B12443" t="str">
            <v>ЕЛАН 4 1-КІЛЬЦЕВИЙ НЕЙРО РІЗАК ПОМ'ЯКШЕНИЙ</v>
          </cell>
          <cell r="C12443" t="str">
            <v>шт</v>
          </cell>
          <cell r="D12443">
            <v>1</v>
          </cell>
          <cell r="E12443" t="str">
            <v>7%</v>
          </cell>
          <cell r="F12443">
            <v>6783.76</v>
          </cell>
          <cell r="G12443">
            <v>7258.63</v>
          </cell>
        </row>
        <row r="12444">
          <cell r="A12444" t="str">
            <v>GP202R</v>
          </cell>
          <cell r="B12444" t="str">
            <v>ЕЛАН 4 1-КІЛЬЦЕВИЙ НЕЙРО РІЗАК ПОМ'ЯКШЕНИЙ</v>
          </cell>
          <cell r="C12444" t="str">
            <v>шт</v>
          </cell>
          <cell r="D12444">
            <v>1</v>
          </cell>
          <cell r="E12444" t="str">
            <v>7%</v>
          </cell>
          <cell r="F12444">
            <v>6783.76</v>
          </cell>
          <cell r="G12444">
            <v>7258.63</v>
          </cell>
        </row>
        <row r="12445">
          <cell r="A12445" t="str">
            <v>GP203R</v>
          </cell>
          <cell r="B12445" t="str">
            <v>ЕЛАН 4 1-КІЛЬЦЕВИЙ НЕЙРО РІЗАК ПОМ'ЯКШЕНИЙ</v>
          </cell>
          <cell r="C12445" t="str">
            <v>шт</v>
          </cell>
          <cell r="D12445">
            <v>1</v>
          </cell>
          <cell r="E12445" t="str">
            <v>7%</v>
          </cell>
          <cell r="F12445">
            <v>6783.76</v>
          </cell>
          <cell r="G12445">
            <v>7258.63</v>
          </cell>
        </row>
        <row r="12446">
          <cell r="A12446" t="str">
            <v>GP204R</v>
          </cell>
          <cell r="B12446" t="str">
            <v>ЕЛАН 4 1-КІЛЬЦЕВИЙ НЕЙРО РІЗАК ПОМ'ЯКШЕНИЙ</v>
          </cell>
          <cell r="C12446" t="str">
            <v>шт</v>
          </cell>
          <cell r="D12446">
            <v>1</v>
          </cell>
          <cell r="E12446" t="str">
            <v>7%</v>
          </cell>
          <cell r="F12446">
            <v>6783.76</v>
          </cell>
          <cell r="G12446">
            <v>7258.63</v>
          </cell>
        </row>
        <row r="12447">
          <cell r="A12447" t="str">
            <v>GP205R</v>
          </cell>
          <cell r="B12447" t="str">
            <v>ЕЛАН 4 1-КІЛЬЦЕВИЙ НЕЙРО РІЗАК ПОМ'ЯКШЕНИЙ</v>
          </cell>
          <cell r="C12447" t="str">
            <v>шт</v>
          </cell>
          <cell r="D12447">
            <v>1</v>
          </cell>
          <cell r="E12447" t="str">
            <v>7%</v>
          </cell>
          <cell r="F12447">
            <v>6783.76</v>
          </cell>
          <cell r="G12447">
            <v>7258.63</v>
          </cell>
        </row>
        <row r="12448">
          <cell r="A12448" t="str">
            <v>GP211R</v>
          </cell>
          <cell r="B12448" t="str">
            <v>ЕЛАН 4 1-КІЛЬЦЕВИЙ НЕЙРО РІЗАК ПОМ'ЯКШЕНИЙ</v>
          </cell>
          <cell r="C12448" t="str">
            <v>шт</v>
          </cell>
          <cell r="D12448">
            <v>1</v>
          </cell>
          <cell r="E12448" t="str">
            <v>7%</v>
          </cell>
          <cell r="F12448">
            <v>6783.76</v>
          </cell>
          <cell r="G12448">
            <v>7258.63</v>
          </cell>
        </row>
        <row r="12449">
          <cell r="A12449" t="str">
            <v>GP214R</v>
          </cell>
          <cell r="B12449" t="str">
            <v>ЕЛАН 4 1-КІЛЬЦЕВИЙ НЕЙРО РІЗАК ПОМ'ЯКШЕНИЙ</v>
          </cell>
          <cell r="C12449" t="str">
            <v>шт</v>
          </cell>
          <cell r="D12449">
            <v>1</v>
          </cell>
          <cell r="E12449" t="str">
            <v>7%</v>
          </cell>
          <cell r="F12449">
            <v>6783.76</v>
          </cell>
          <cell r="G12449">
            <v>7258.63</v>
          </cell>
        </row>
        <row r="12450">
          <cell r="A12450" t="str">
            <v>GP215R</v>
          </cell>
          <cell r="B12450" t="str">
            <v>ЕЛАН 4 1-КІЛЬЦЕВИЙ НЕЙРО РІЗАК ПОМ'ЯКШЕНИЙ</v>
          </cell>
          <cell r="C12450" t="str">
            <v>шт</v>
          </cell>
          <cell r="D12450">
            <v>1</v>
          </cell>
          <cell r="E12450" t="str">
            <v>7%</v>
          </cell>
          <cell r="F12450">
            <v>6783.76</v>
          </cell>
          <cell r="G12450">
            <v>7258.63</v>
          </cell>
        </row>
        <row r="12451">
          <cell r="A12451" t="str">
            <v>GP217R</v>
          </cell>
          <cell r="B12451" t="str">
            <v>ЕЛАН 4 1-КІЛЬЦЕВИЙ НЕЙРО РІЗАК ПОМ'ЯКШЕНИЙ</v>
          </cell>
          <cell r="C12451" t="str">
            <v>шт</v>
          </cell>
          <cell r="D12451">
            <v>1</v>
          </cell>
          <cell r="E12451" t="str">
            <v>7%</v>
          </cell>
          <cell r="F12451">
            <v>6783.76</v>
          </cell>
          <cell r="G12451">
            <v>7258.63</v>
          </cell>
        </row>
        <row r="12452">
          <cell r="A12452" t="str">
            <v>GP218R</v>
          </cell>
          <cell r="B12452" t="str">
            <v>ЕЛАН 4 1-КІЛЬЦЕВИЙ НЕЙРО РІЗАК ПОМ'ЯКШЕНИЙ</v>
          </cell>
          <cell r="C12452" t="str">
            <v>шт</v>
          </cell>
          <cell r="D12452">
            <v>1</v>
          </cell>
          <cell r="E12452" t="str">
            <v>7%</v>
          </cell>
          <cell r="F12452">
            <v>6783.76</v>
          </cell>
          <cell r="G12452">
            <v>7258.63</v>
          </cell>
        </row>
        <row r="12453">
          <cell r="A12453" t="str">
            <v>GP233R</v>
          </cell>
          <cell r="B12453" t="str">
            <v>ЕЛАН 4 1-КІЛЬЦЕВИЙ ОВАЛЬНИЙ БУР</v>
          </cell>
          <cell r="C12453" t="str">
            <v>шт</v>
          </cell>
          <cell r="D12453">
            <v>1</v>
          </cell>
          <cell r="E12453" t="str">
            <v>7%</v>
          </cell>
          <cell r="F12453">
            <v>6783.76</v>
          </cell>
          <cell r="G12453">
            <v>7258.63</v>
          </cell>
        </row>
        <row r="12454">
          <cell r="A12454" t="str">
            <v>GP240R</v>
          </cell>
          <cell r="B12454" t="str">
            <v>ЕЛАН 4 1-КІЛЬЦЕВИЙ ОВАЛЬНИЙ БУР</v>
          </cell>
          <cell r="C12454" t="str">
            <v>шт</v>
          </cell>
          <cell r="E12454" t="str">
            <v>7%</v>
          </cell>
          <cell r="F12454">
            <v>6783.76</v>
          </cell>
          <cell r="G12454">
            <v>7258.63</v>
          </cell>
        </row>
        <row r="12455">
          <cell r="A12455" t="str">
            <v>GP232R</v>
          </cell>
          <cell r="B12455" t="str">
            <v>ЕЛАН 4 1-КІЛЬЦЕВИЙ ОВАЛЬНИЙ БУР</v>
          </cell>
          <cell r="C12455" t="str">
            <v>шт</v>
          </cell>
          <cell r="D12455">
            <v>1</v>
          </cell>
          <cell r="E12455" t="str">
            <v>7%</v>
          </cell>
          <cell r="F12455">
            <v>6783.76</v>
          </cell>
          <cell r="G12455">
            <v>7258.63</v>
          </cell>
        </row>
        <row r="12456">
          <cell r="A12456" t="str">
            <v>GP236R</v>
          </cell>
          <cell r="B12456" t="str">
            <v>ЕЛАН 4 1-КІЛЬЦЕВИЙ ОВАЛЬНИЙ БУР</v>
          </cell>
          <cell r="C12456" t="str">
            <v>шт</v>
          </cell>
          <cell r="D12456">
            <v>1</v>
          </cell>
          <cell r="E12456" t="str">
            <v>7%</v>
          </cell>
          <cell r="F12456">
            <v>6783.76</v>
          </cell>
          <cell r="G12456">
            <v>7258.63</v>
          </cell>
        </row>
        <row r="12457">
          <cell r="A12457" t="str">
            <v>GP184R</v>
          </cell>
          <cell r="B12457" t="str">
            <v>ЕЛАН 4 1-КІЛЬЦЕВИЙ ПОДВІЙНО РІЖУЧИЙ БУР</v>
          </cell>
          <cell r="C12457" t="str">
            <v>шт</v>
          </cell>
          <cell r="D12457">
            <v>1</v>
          </cell>
          <cell r="E12457" t="str">
            <v>7%</v>
          </cell>
          <cell r="F12457">
            <v>6783.76</v>
          </cell>
          <cell r="G12457">
            <v>7258.63</v>
          </cell>
        </row>
        <row r="12458">
          <cell r="A12458" t="str">
            <v>GP185R</v>
          </cell>
          <cell r="B12458" t="str">
            <v>ЕЛАН 4 1-КІЛЬЦЕВИЙ ПОДВІЙНО РІЖУЧИЙ БУР</v>
          </cell>
          <cell r="C12458" t="str">
            <v>шт</v>
          </cell>
          <cell r="E12458" t="str">
            <v>7%</v>
          </cell>
          <cell r="F12458">
            <v>6783.76</v>
          </cell>
          <cell r="G12458">
            <v>7258.63</v>
          </cell>
        </row>
        <row r="12459">
          <cell r="A12459" t="str">
            <v>GP186R</v>
          </cell>
          <cell r="B12459" t="str">
            <v>ЕЛАН 4 1-КІЛЬЦЕВИЙ ПОДВІЙНО РІЖУЧИЙ БУР</v>
          </cell>
          <cell r="C12459" t="str">
            <v>шт</v>
          </cell>
          <cell r="D12459">
            <v>1</v>
          </cell>
          <cell r="E12459" t="str">
            <v>7%</v>
          </cell>
          <cell r="F12459">
            <v>6783.76</v>
          </cell>
          <cell r="G12459">
            <v>7258.63</v>
          </cell>
        </row>
        <row r="12460">
          <cell r="A12460" t="str">
            <v>GP187R</v>
          </cell>
          <cell r="B12460" t="str">
            <v>ЕЛАН 4 1-КІЛЬЦЕВИЙ ПОДВІЙНО РІЖУЧИЙ БУР</v>
          </cell>
          <cell r="C12460" t="str">
            <v>шт</v>
          </cell>
          <cell r="D12460">
            <v>1</v>
          </cell>
          <cell r="E12460" t="str">
            <v>7%</v>
          </cell>
          <cell r="F12460">
            <v>6783.76</v>
          </cell>
          <cell r="G12460">
            <v>7258.63</v>
          </cell>
        </row>
        <row r="12461">
          <cell r="A12461" t="str">
            <v>GP190R</v>
          </cell>
          <cell r="B12461" t="str">
            <v>ЕЛАН 4 1-КІЛЬЦЕВИЙ РІЗАК</v>
          </cell>
          <cell r="C12461" t="str">
            <v>шт</v>
          </cell>
          <cell r="D12461">
            <v>1</v>
          </cell>
          <cell r="E12461" t="str">
            <v>7%</v>
          </cell>
          <cell r="F12461">
            <v>6783.76</v>
          </cell>
          <cell r="G12461">
            <v>7258.63</v>
          </cell>
        </row>
        <row r="12462">
          <cell r="A12462" t="str">
            <v>GP189R</v>
          </cell>
          <cell r="B12462" t="str">
            <v>ЕЛАН 4 1-КІЛЬЦЕВИЙ СВЕРДЛО</v>
          </cell>
          <cell r="C12462" t="str">
            <v>шт</v>
          </cell>
          <cell r="E12462" t="str">
            <v>7%</v>
          </cell>
          <cell r="F12462">
            <v>6783.76</v>
          </cell>
          <cell r="G12462">
            <v>7258.63</v>
          </cell>
        </row>
        <row r="12463">
          <cell r="A12463" t="str">
            <v>GP188R</v>
          </cell>
          <cell r="B12463" t="str">
            <v>ЕЛАН 4 1-КІЛЬЦЕВИЙ СВЕРДЛО</v>
          </cell>
          <cell r="C12463" t="str">
            <v>шт</v>
          </cell>
          <cell r="D12463">
            <v>1</v>
          </cell>
          <cell r="E12463" t="str">
            <v>7%</v>
          </cell>
          <cell r="F12463">
            <v>6783.76</v>
          </cell>
          <cell r="G12463">
            <v>7258.63</v>
          </cell>
        </row>
        <row r="12464">
          <cell r="A12464" t="str">
            <v>GP343R</v>
          </cell>
          <cell r="B12464" t="str">
            <v>ЕЛАН 4 2-КІЛЬЦЕВЕ ЛЕЗО КРАНІОТОМА ДОВГЕ</v>
          </cell>
          <cell r="C12464" t="str">
            <v>шт</v>
          </cell>
          <cell r="D12464">
            <v>1</v>
          </cell>
          <cell r="E12464" t="str">
            <v>7%</v>
          </cell>
          <cell r="F12464">
            <v>5652.78</v>
          </cell>
          <cell r="G12464">
            <v>6048.47</v>
          </cell>
        </row>
        <row r="12465">
          <cell r="A12465" t="str">
            <v>GP341R</v>
          </cell>
          <cell r="B12465" t="str">
            <v>ЕЛАН 4 2-КІЛЬЦЕВЕ ЛЕЗО КРАНІОТОМА ПЕДІАТРИЧНЕ</v>
          </cell>
          <cell r="C12465" t="str">
            <v>шт</v>
          </cell>
          <cell r="D12465">
            <v>1</v>
          </cell>
          <cell r="E12465" t="str">
            <v>7%</v>
          </cell>
          <cell r="F12465">
            <v>5652.78</v>
          </cell>
          <cell r="G12465">
            <v>6048.47</v>
          </cell>
        </row>
        <row r="12466">
          <cell r="A12466" t="str">
            <v>GP342R</v>
          </cell>
          <cell r="B12466" t="str">
            <v>ЕЛАН 4 2-КІЛЬЦЕВЕ ЛЕЗО КРАНІОТОМА СТАНДАРТНЕ</v>
          </cell>
          <cell r="C12466" t="str">
            <v>шт</v>
          </cell>
          <cell r="D12466">
            <v>1</v>
          </cell>
          <cell r="E12466" t="str">
            <v>7%</v>
          </cell>
          <cell r="F12466">
            <v>5652.78</v>
          </cell>
          <cell r="G12466">
            <v>6048.47</v>
          </cell>
        </row>
        <row r="12467">
          <cell r="A12467" t="str">
            <v>GP351R</v>
          </cell>
          <cell r="B12467" t="str">
            <v>ЕЛАН 4 2-КІЛЬЦЕВЕ ПЕДІАТРИЧНЕ ЛЕЗО КРАНІОТОМА</v>
          </cell>
          <cell r="C12467" t="str">
            <v>шт</v>
          </cell>
          <cell r="D12467">
            <v>1</v>
          </cell>
          <cell r="E12467" t="str">
            <v>7%</v>
          </cell>
          <cell r="F12467">
            <v>5652.78</v>
          </cell>
          <cell r="G12467">
            <v>6048.47</v>
          </cell>
        </row>
        <row r="12468">
          <cell r="A12468" t="str">
            <v>GP346R</v>
          </cell>
          <cell r="B12468" t="str">
            <v>ЕЛАН 4 2-КІЛЬЦЕВЕ СВЕРДЛО</v>
          </cell>
          <cell r="C12468" t="str">
            <v>шт</v>
          </cell>
          <cell r="E12468" t="str">
            <v>7%</v>
          </cell>
          <cell r="F12468">
            <v>6783.76</v>
          </cell>
          <cell r="G12468">
            <v>7258.63</v>
          </cell>
        </row>
        <row r="12469">
          <cell r="A12469" t="str">
            <v>GP348R</v>
          </cell>
          <cell r="B12469" t="str">
            <v>ЕЛАН 4 2-КІЛЬЦЕВЕ СВЕРДЛО</v>
          </cell>
          <cell r="C12469" t="str">
            <v>шт</v>
          </cell>
          <cell r="D12469">
            <v>1</v>
          </cell>
          <cell r="E12469" t="str">
            <v>7%</v>
          </cell>
          <cell r="F12469">
            <v>6783.76</v>
          </cell>
          <cell r="G12469">
            <v>7258.63</v>
          </cell>
        </row>
        <row r="12470">
          <cell r="A12470" t="str">
            <v>GP349R</v>
          </cell>
          <cell r="B12470" t="str">
            <v>ЕЛАН 4 2-КІЛЬЦЕВЕ СВЕРДЛО</v>
          </cell>
          <cell r="C12470" t="str">
            <v>шт</v>
          </cell>
          <cell r="D12470">
            <v>1</v>
          </cell>
          <cell r="E12470" t="str">
            <v>7%</v>
          </cell>
          <cell r="F12470">
            <v>6783.76</v>
          </cell>
          <cell r="G12470">
            <v>7258.63</v>
          </cell>
        </row>
        <row r="12471">
          <cell r="A12471" t="str">
            <v>GP344R</v>
          </cell>
          <cell r="B12471" t="str">
            <v>ЕЛАН 4 2-КІЛЬЦЕВЕ СВЕРДЛО</v>
          </cell>
          <cell r="C12471" t="str">
            <v>шт</v>
          </cell>
          <cell r="D12471">
            <v>1</v>
          </cell>
          <cell r="E12471" t="str">
            <v>7%</v>
          </cell>
          <cell r="F12471">
            <v>6783.76</v>
          </cell>
          <cell r="G12471">
            <v>7258.63</v>
          </cell>
        </row>
        <row r="12472">
          <cell r="A12472" t="str">
            <v>GP345R</v>
          </cell>
          <cell r="B12472" t="str">
            <v>ЕЛАН 4 2-КІЛЬЦЕВЕ СВЕРДЛО</v>
          </cell>
          <cell r="C12472" t="str">
            <v>шт</v>
          </cell>
          <cell r="D12472">
            <v>1</v>
          </cell>
          <cell r="E12472" t="str">
            <v>7%</v>
          </cell>
          <cell r="F12472">
            <v>6783.76</v>
          </cell>
          <cell r="G12472">
            <v>7258.63</v>
          </cell>
        </row>
        <row r="12473">
          <cell r="A12473" t="str">
            <v>GP352R</v>
          </cell>
          <cell r="B12473" t="str">
            <v>ЕЛАН 4 2-КІЛЬЦЕВЕ СТАНДАРТНЕ ЛЕЗО КРАНІОТОМА</v>
          </cell>
          <cell r="C12473" t="str">
            <v>шт</v>
          </cell>
          <cell r="D12473">
            <v>1</v>
          </cell>
          <cell r="E12473" t="str">
            <v>7%</v>
          </cell>
          <cell r="F12473">
            <v>5652.78</v>
          </cell>
          <cell r="G12473">
            <v>6048.47</v>
          </cell>
        </row>
        <row r="12474">
          <cell r="A12474" t="str">
            <v>GP370R</v>
          </cell>
          <cell r="B12474" t="str">
            <v>ЕЛАН 4 2-КІЛЬЦЕВИЙ  НЕЙРО РІЗАК ДІАМАНТОВИЙ</v>
          </cell>
          <cell r="C12474" t="str">
            <v>шт</v>
          </cell>
          <cell r="D12474">
            <v>1</v>
          </cell>
          <cell r="E12474" t="str">
            <v>7%</v>
          </cell>
          <cell r="F12474">
            <v>7485.71</v>
          </cell>
          <cell r="G12474">
            <v>8009.71</v>
          </cell>
        </row>
        <row r="12475">
          <cell r="A12475" t="str">
            <v>GP399TC-SU</v>
          </cell>
          <cell r="B12475" t="str">
            <v>ЕЛАН 4 2-КІЛЬЦЕВИЙ БОКОВИЙ РІЗАК ТС ОДНОРАЗОВИЙ</v>
          </cell>
          <cell r="C12475" t="str">
            <v>шт</v>
          </cell>
          <cell r="D12475">
            <v>1</v>
          </cell>
          <cell r="E12475" t="str">
            <v>7%</v>
          </cell>
          <cell r="F12475">
            <v>8581.23</v>
          </cell>
          <cell r="G12475">
            <v>9181.92</v>
          </cell>
        </row>
        <row r="12476">
          <cell r="A12476" t="str">
            <v>GP380R</v>
          </cell>
          <cell r="B12476" t="str">
            <v>ЕЛАН 4 2-КІЛЬЦЕВИЙ БОЧКОПОДІБНИЙ БУР</v>
          </cell>
          <cell r="C12476" t="str">
            <v>шт</v>
          </cell>
          <cell r="E12476" t="str">
            <v>7%</v>
          </cell>
          <cell r="F12476">
            <v>8421.2099999999991</v>
          </cell>
          <cell r="G12476">
            <v>9010.69</v>
          </cell>
        </row>
        <row r="12477">
          <cell r="A12477" t="str">
            <v>GP376R</v>
          </cell>
          <cell r="B12477" t="str">
            <v>ЕЛАН 4 2-КІЛЬЦЕВИЙ БОЧКОПОДІБНИЙ БУР</v>
          </cell>
          <cell r="C12477" t="str">
            <v>шт</v>
          </cell>
          <cell r="E12477" t="str">
            <v>7%</v>
          </cell>
          <cell r="F12477">
            <v>8421.2099999999991</v>
          </cell>
          <cell r="G12477">
            <v>9010.69</v>
          </cell>
        </row>
        <row r="12478">
          <cell r="A12478" t="str">
            <v>GP374R</v>
          </cell>
          <cell r="B12478" t="str">
            <v>ЕЛАН 4 2-КІЛЬЦЕВИЙ БОЧКОПОДІБНИЙ БУР</v>
          </cell>
          <cell r="C12478" t="str">
            <v>шт</v>
          </cell>
          <cell r="D12478">
            <v>1</v>
          </cell>
          <cell r="E12478" t="str">
            <v>7%</v>
          </cell>
          <cell r="F12478">
            <v>8421.2099999999991</v>
          </cell>
          <cell r="G12478">
            <v>9010.69</v>
          </cell>
        </row>
        <row r="12479">
          <cell r="A12479" t="str">
            <v>GP378R</v>
          </cell>
          <cell r="B12479" t="str">
            <v>ЕЛАН 4 2-КІЛЬЦЕВИЙ БОЧКОПОДІБНИЙ БУР</v>
          </cell>
          <cell r="C12479" t="str">
            <v>шт</v>
          </cell>
          <cell r="D12479">
            <v>1</v>
          </cell>
          <cell r="E12479" t="str">
            <v>7%</v>
          </cell>
          <cell r="F12479">
            <v>8421.2099999999991</v>
          </cell>
          <cell r="G12479">
            <v>9010.69</v>
          </cell>
        </row>
        <row r="12480">
          <cell r="A12480" t="str">
            <v>GP379R</v>
          </cell>
          <cell r="B12480" t="str">
            <v>ЕЛАН 4 2-КІЛЬЦЕВИЙ БОЧКОПОДІБНИЙ БУР</v>
          </cell>
          <cell r="C12480" t="str">
            <v>шт</v>
          </cell>
          <cell r="D12480">
            <v>1</v>
          </cell>
          <cell r="E12480" t="str">
            <v>7%</v>
          </cell>
          <cell r="F12480">
            <v>8421.2099999999991</v>
          </cell>
          <cell r="G12480">
            <v>9010.69</v>
          </cell>
        </row>
        <row r="12481">
          <cell r="A12481" t="str">
            <v>GP350R</v>
          </cell>
          <cell r="B12481" t="str">
            <v>ЕЛАН 4 2-КІЛЬЦЕВИЙ БУР</v>
          </cell>
          <cell r="C12481" t="str">
            <v>шт</v>
          </cell>
          <cell r="D12481">
            <v>1</v>
          </cell>
          <cell r="E12481" t="str">
            <v>7%</v>
          </cell>
          <cell r="F12481">
            <v>6783.76</v>
          </cell>
          <cell r="G12481">
            <v>7258.63</v>
          </cell>
        </row>
        <row r="12482">
          <cell r="A12482" t="str">
            <v>GP302TC</v>
          </cell>
          <cell r="B12482" t="str">
            <v>ЕЛАН 4 2-КІЛЬЦЕВИЙ БУР РОЗЕНА</v>
          </cell>
          <cell r="C12482" t="str">
            <v>шт</v>
          </cell>
          <cell r="D12482">
            <v>1</v>
          </cell>
          <cell r="E12482" t="str">
            <v>7%</v>
          </cell>
          <cell r="F12482">
            <v>7834.74</v>
          </cell>
          <cell r="G12482">
            <v>8383.17</v>
          </cell>
        </row>
        <row r="12483">
          <cell r="A12483" t="str">
            <v>GP301R</v>
          </cell>
          <cell r="B12483" t="str">
            <v>ЕЛАН 4 2-КІЛЬЦЕВИЙ БУР РОЗЕНА</v>
          </cell>
          <cell r="C12483" t="str">
            <v>шт</v>
          </cell>
          <cell r="D12483">
            <v>1</v>
          </cell>
          <cell r="E12483" t="str">
            <v>7%</v>
          </cell>
          <cell r="F12483">
            <v>4522.6499999999996</v>
          </cell>
          <cell r="G12483">
            <v>4839.24</v>
          </cell>
        </row>
        <row r="12484">
          <cell r="A12484" t="str">
            <v>GP304R</v>
          </cell>
          <cell r="B12484" t="str">
            <v>ЕЛАН 4 2-КІЛЬЦЕВИЙ БУР РОЗЕНА</v>
          </cell>
          <cell r="C12484" t="str">
            <v>шт</v>
          </cell>
          <cell r="D12484">
            <v>1</v>
          </cell>
          <cell r="E12484" t="str">
            <v>7%</v>
          </cell>
          <cell r="F12484">
            <v>4493.68</v>
          </cell>
          <cell r="G12484">
            <v>4808.2299999999996</v>
          </cell>
        </row>
        <row r="12485">
          <cell r="A12485" t="str">
            <v>GP308R</v>
          </cell>
          <cell r="B12485" t="str">
            <v>ЕЛАН 4 2-КІЛЬЦЕВИЙ БУР РОЗЕНА</v>
          </cell>
          <cell r="C12485" t="str">
            <v>шт</v>
          </cell>
          <cell r="E12485" t="str">
            <v>7%</v>
          </cell>
          <cell r="F12485">
            <v>4493.68</v>
          </cell>
          <cell r="G12485">
            <v>4808.2299999999996</v>
          </cell>
        </row>
        <row r="12486">
          <cell r="A12486" t="str">
            <v>GP302R</v>
          </cell>
          <cell r="B12486" t="str">
            <v>ЕЛАН 4 2-КІЛЬЦЕВИЙ БУР РОЗЕНА</v>
          </cell>
          <cell r="C12486" t="str">
            <v>шт</v>
          </cell>
          <cell r="D12486">
            <v>1</v>
          </cell>
          <cell r="E12486" t="str">
            <v>7%</v>
          </cell>
          <cell r="F12486">
            <v>4493.68</v>
          </cell>
          <cell r="G12486">
            <v>4808.2299999999996</v>
          </cell>
        </row>
        <row r="12487">
          <cell r="A12487" t="str">
            <v>GP306TC</v>
          </cell>
          <cell r="B12487" t="str">
            <v>ЕЛАН 4 2-КІЛЬЦЕВИЙ БУР РОЗЕНА</v>
          </cell>
          <cell r="C12487" t="str">
            <v>шт</v>
          </cell>
          <cell r="D12487">
            <v>1</v>
          </cell>
          <cell r="E12487" t="str">
            <v>7%</v>
          </cell>
          <cell r="F12487">
            <v>7834.74</v>
          </cell>
          <cell r="G12487">
            <v>8383.17</v>
          </cell>
        </row>
        <row r="12488">
          <cell r="A12488" t="str">
            <v>GP307TC</v>
          </cell>
          <cell r="B12488" t="str">
            <v>ЕЛАН 4 2-КІЛЬЦЕВИЙ БУР РОЗЕНА</v>
          </cell>
          <cell r="C12488" t="str">
            <v>шт</v>
          </cell>
          <cell r="E12488" t="str">
            <v>7%</v>
          </cell>
          <cell r="F12488">
            <v>7834.74</v>
          </cell>
          <cell r="G12488">
            <v>8383.17</v>
          </cell>
        </row>
        <row r="12489">
          <cell r="A12489" t="str">
            <v>GP303R</v>
          </cell>
          <cell r="B12489" t="str">
            <v>ЕЛАН 4 2-КІЛЬЦЕВИЙ БУР РОЗЕНА</v>
          </cell>
          <cell r="C12489" t="str">
            <v>шт</v>
          </cell>
          <cell r="D12489">
            <v>1</v>
          </cell>
          <cell r="E12489" t="str">
            <v>7%</v>
          </cell>
          <cell r="F12489">
            <v>4493.68</v>
          </cell>
          <cell r="G12489">
            <v>4808.2299999999996</v>
          </cell>
        </row>
        <row r="12490">
          <cell r="A12490" t="str">
            <v>GP306R</v>
          </cell>
          <cell r="B12490" t="str">
            <v>ЕЛАН 4 2-КІЛЬЦЕВИЙ БУР РОЗЕНА</v>
          </cell>
          <cell r="C12490" t="str">
            <v>шт</v>
          </cell>
          <cell r="D12490">
            <v>1</v>
          </cell>
          <cell r="E12490" t="str">
            <v>7%</v>
          </cell>
          <cell r="F12490">
            <v>4493.68</v>
          </cell>
          <cell r="G12490">
            <v>4808.2299999999996</v>
          </cell>
        </row>
        <row r="12491">
          <cell r="A12491" t="str">
            <v>GP305R</v>
          </cell>
          <cell r="B12491" t="str">
            <v>ЕЛАН 4 2-КІЛЬЦЕВИЙ БУР РОЗЕНА</v>
          </cell>
          <cell r="C12491" t="str">
            <v>шт</v>
          </cell>
          <cell r="D12491">
            <v>1</v>
          </cell>
          <cell r="E12491" t="str">
            <v>7%</v>
          </cell>
          <cell r="F12491">
            <v>4493.68</v>
          </cell>
          <cell r="G12491">
            <v>4808.2299999999996</v>
          </cell>
        </row>
        <row r="12492">
          <cell r="A12492" t="str">
            <v>GP308TC</v>
          </cell>
          <cell r="B12492" t="str">
            <v>ЕЛАН 4 2-КІЛЬЦЕВИЙ БУР РОЗЕНА</v>
          </cell>
          <cell r="C12492" t="str">
            <v>шт</v>
          </cell>
          <cell r="D12492">
            <v>1</v>
          </cell>
          <cell r="E12492" t="str">
            <v>7%</v>
          </cell>
          <cell r="F12492">
            <v>7834.74</v>
          </cell>
          <cell r="G12492">
            <v>8383.17</v>
          </cell>
        </row>
        <row r="12493">
          <cell r="A12493" t="str">
            <v>GP309R</v>
          </cell>
          <cell r="B12493" t="str">
            <v>ЕЛАН 4 2-КІЛЬЦЕВИЙ БУР РОЗЕНА</v>
          </cell>
          <cell r="C12493" t="str">
            <v>шт</v>
          </cell>
          <cell r="D12493">
            <v>1</v>
          </cell>
          <cell r="E12493" t="str">
            <v>7%</v>
          </cell>
          <cell r="F12493">
            <v>4493.68</v>
          </cell>
          <cell r="G12493">
            <v>4808.2299999999996</v>
          </cell>
        </row>
        <row r="12494">
          <cell r="A12494" t="str">
            <v>GP309TC</v>
          </cell>
          <cell r="B12494" t="str">
            <v>ЕЛАН 4 2-КІЛЬЦЕВИЙ БУР РОЗЕНА</v>
          </cell>
          <cell r="C12494" t="str">
            <v>шт</v>
          </cell>
          <cell r="D12494">
            <v>1</v>
          </cell>
          <cell r="E12494" t="str">
            <v>7%</v>
          </cell>
          <cell r="F12494">
            <v>7834.74</v>
          </cell>
          <cell r="G12494">
            <v>8383.17</v>
          </cell>
        </row>
        <row r="12495">
          <cell r="A12495" t="str">
            <v>GP301TC</v>
          </cell>
          <cell r="B12495" t="str">
            <v>ЕЛАН 4 2-КІЛЬЦЕВИЙ БУР РОЗЕНА ТС</v>
          </cell>
          <cell r="C12495" t="str">
            <v>шт</v>
          </cell>
          <cell r="E12495" t="str">
            <v>7%</v>
          </cell>
          <cell r="F12495">
            <v>7801</v>
          </cell>
          <cell r="G12495">
            <v>8347.07</v>
          </cell>
        </row>
        <row r="12496">
          <cell r="A12496" t="str">
            <v>GP322R</v>
          </cell>
          <cell r="B12496" t="str">
            <v>ЕЛАН 4 2-КІЛЬЦЕВИЙ ГРУБИЙ ДІАМАНТОВИЙ БУР</v>
          </cell>
          <cell r="C12496" t="str">
            <v>шт</v>
          </cell>
          <cell r="E12496" t="str">
            <v>7%</v>
          </cell>
          <cell r="F12496">
            <v>5652.78</v>
          </cell>
          <cell r="G12496">
            <v>6048.47</v>
          </cell>
        </row>
        <row r="12497">
          <cell r="A12497" t="str">
            <v>GP324R</v>
          </cell>
          <cell r="B12497" t="str">
            <v>ЕЛАН 4 2-КІЛЬЦЕВИЙ ГРУБИЙ ДІАМАНТОВИЙ БУР</v>
          </cell>
          <cell r="C12497" t="str">
            <v>шт</v>
          </cell>
          <cell r="D12497">
            <v>1</v>
          </cell>
          <cell r="E12497" t="str">
            <v>7%</v>
          </cell>
          <cell r="F12497">
            <v>5669.64</v>
          </cell>
          <cell r="G12497">
            <v>6066.52</v>
          </cell>
        </row>
        <row r="12498">
          <cell r="A12498" t="str">
            <v>GP315R</v>
          </cell>
          <cell r="B12498" t="str">
            <v>ЕЛАН 4 2-КІЛЬЦЕВИЙ ДІАМАНТОВИЙ БУР</v>
          </cell>
          <cell r="C12498" t="str">
            <v>шт</v>
          </cell>
          <cell r="D12498">
            <v>1</v>
          </cell>
          <cell r="E12498" t="str">
            <v>7%</v>
          </cell>
          <cell r="F12498">
            <v>4493.68</v>
          </cell>
          <cell r="G12498">
            <v>4808.2299999999996</v>
          </cell>
        </row>
        <row r="12499">
          <cell r="A12499" t="str">
            <v>GP316R</v>
          </cell>
          <cell r="B12499" t="str">
            <v>ЕЛАН 4 2-КІЛЬЦЕВИЙ ДІАМАНТОВИЙ БУР</v>
          </cell>
          <cell r="C12499" t="str">
            <v>шт</v>
          </cell>
          <cell r="D12499">
            <v>1</v>
          </cell>
          <cell r="E12499" t="str">
            <v>7%</v>
          </cell>
          <cell r="F12499">
            <v>4493.68</v>
          </cell>
          <cell r="G12499">
            <v>4808.2299999999996</v>
          </cell>
        </row>
        <row r="12500">
          <cell r="A12500" t="str">
            <v>GP311R</v>
          </cell>
          <cell r="B12500" t="str">
            <v>ЕЛАН 4 2-КІЛЬЦЕВИЙ ДІАМАНТОВИЙ БУР</v>
          </cell>
          <cell r="C12500" t="str">
            <v>шт</v>
          </cell>
          <cell r="D12500">
            <v>1</v>
          </cell>
          <cell r="E12500" t="str">
            <v>7%</v>
          </cell>
          <cell r="F12500">
            <v>4493.68</v>
          </cell>
          <cell r="G12500">
            <v>4808.2299999999996</v>
          </cell>
        </row>
        <row r="12501">
          <cell r="A12501" t="str">
            <v>GP314R</v>
          </cell>
          <cell r="B12501" t="str">
            <v>ЕЛАН 4 2-КІЛЬЦЕВИЙ ДІАМАНТОВИЙ БУР</v>
          </cell>
          <cell r="C12501" t="str">
            <v>шт</v>
          </cell>
          <cell r="D12501">
            <v>1</v>
          </cell>
          <cell r="E12501" t="str">
            <v>7%</v>
          </cell>
          <cell r="F12501">
            <v>4493.68</v>
          </cell>
          <cell r="G12501">
            <v>4808.2299999999996</v>
          </cell>
        </row>
        <row r="12502">
          <cell r="A12502" t="str">
            <v>GP317R</v>
          </cell>
          <cell r="B12502" t="str">
            <v>ЕЛАН 4 2-КІЛЬЦЕВИЙ ДІАМАНТОВИЙ БУР</v>
          </cell>
          <cell r="C12502" t="str">
            <v>шт</v>
          </cell>
          <cell r="D12502">
            <v>1</v>
          </cell>
          <cell r="E12502" t="str">
            <v>7%</v>
          </cell>
          <cell r="F12502">
            <v>4493.68</v>
          </cell>
          <cell r="G12502">
            <v>4808.2299999999996</v>
          </cell>
        </row>
        <row r="12503">
          <cell r="A12503" t="str">
            <v>GP312R</v>
          </cell>
          <cell r="B12503" t="str">
            <v>ЕЛАН 4 2-КІЛЬЦЕВИЙ ДІАМАНТОВИЙ БУР  ТС</v>
          </cell>
          <cell r="C12503" t="str">
            <v>шт</v>
          </cell>
          <cell r="D12503">
            <v>1</v>
          </cell>
          <cell r="E12503" t="str">
            <v>7%</v>
          </cell>
          <cell r="F12503">
            <v>4522.6499999999996</v>
          </cell>
          <cell r="G12503">
            <v>4839.24</v>
          </cell>
        </row>
        <row r="12504">
          <cell r="A12504" t="str">
            <v>GP321R</v>
          </cell>
          <cell r="B12504" t="str">
            <v>ЕЛАН 4 2-КІЛЬЦЕВИЙ ДІАМАНТОВИЙ БУР ГРУБИЙ</v>
          </cell>
          <cell r="C12504" t="str">
            <v>шт</v>
          </cell>
          <cell r="D12504">
            <v>1</v>
          </cell>
          <cell r="E12504" t="str">
            <v>7%</v>
          </cell>
          <cell r="F12504">
            <v>5669.64</v>
          </cell>
          <cell r="G12504">
            <v>6066.52</v>
          </cell>
        </row>
        <row r="12505">
          <cell r="A12505" t="str">
            <v>GP325R</v>
          </cell>
          <cell r="B12505" t="str">
            <v>ЕЛАН 4 2-КІЛЬЦЕВИЙ ДІАМАНТОВИЙ БУР ГРУБИЙ</v>
          </cell>
          <cell r="C12505" t="str">
            <v>шт</v>
          </cell>
          <cell r="D12505">
            <v>1</v>
          </cell>
          <cell r="E12505" t="str">
            <v>7%</v>
          </cell>
          <cell r="F12505">
            <v>5669.64</v>
          </cell>
          <cell r="G12505">
            <v>6066.52</v>
          </cell>
        </row>
        <row r="12506">
          <cell r="A12506" t="str">
            <v>GP329R</v>
          </cell>
          <cell r="B12506" t="str">
            <v>ЕЛАН 4 2-КІЛЬЦЕВИЙ ДІАМАНТОВИЙ БУР ЕКСТРА ГРУБИЙ</v>
          </cell>
          <cell r="C12506" t="str">
            <v>шт</v>
          </cell>
          <cell r="D12506">
            <v>1</v>
          </cell>
          <cell r="E12506" t="str">
            <v>7%</v>
          </cell>
          <cell r="F12506">
            <v>5669.64</v>
          </cell>
          <cell r="G12506">
            <v>6066.52</v>
          </cell>
        </row>
        <row r="12507">
          <cell r="A12507" t="str">
            <v>GP330R</v>
          </cell>
          <cell r="B12507" t="str">
            <v>ЕЛАН 4 2-КІЛЬЦЕВИЙ ЕКСТРА ГРУБИЙ ДІАМАНТОВИЙ БУР</v>
          </cell>
          <cell r="C12507" t="str">
            <v>шт</v>
          </cell>
          <cell r="D12507">
            <v>1</v>
          </cell>
          <cell r="E12507" t="str">
            <v>7%</v>
          </cell>
          <cell r="F12507">
            <v>5669.64</v>
          </cell>
          <cell r="G12507">
            <v>6066.52</v>
          </cell>
        </row>
        <row r="12508">
          <cell r="A12508" t="str">
            <v>GP355R</v>
          </cell>
          <cell r="B12508" t="str">
            <v>ЕЛАН 4 2-КІЛЬЦЕВИЙ ЖОЛУДЬОПОДІБНИЙ БУР</v>
          </cell>
          <cell r="C12508" t="str">
            <v>шт</v>
          </cell>
          <cell r="D12508">
            <v>1</v>
          </cell>
          <cell r="E12508" t="str">
            <v>7%</v>
          </cell>
          <cell r="F12508">
            <v>7485.71</v>
          </cell>
          <cell r="G12508">
            <v>8009.71</v>
          </cell>
        </row>
        <row r="12509">
          <cell r="A12509" t="str">
            <v>GP356R</v>
          </cell>
          <cell r="B12509" t="str">
            <v>ЕЛАН 4 2-КІЛЬЦЕВИЙ ЖОЛУДЬОПОДІБНИЙ БУР</v>
          </cell>
          <cell r="C12509" t="str">
            <v>шт</v>
          </cell>
          <cell r="E12509" t="str">
            <v>7%</v>
          </cell>
          <cell r="F12509">
            <v>7485.71</v>
          </cell>
          <cell r="G12509">
            <v>8009.71</v>
          </cell>
        </row>
        <row r="12510">
          <cell r="A12510" t="str">
            <v>GP358R</v>
          </cell>
          <cell r="B12510" t="str">
            <v>ЕЛАН 4 2-КІЛЬЦЕВИЙ ЖОЛУДЬОПОДІБНИЙ БУР</v>
          </cell>
          <cell r="C12510" t="str">
            <v>шт</v>
          </cell>
          <cell r="D12510">
            <v>1</v>
          </cell>
          <cell r="E12510" t="str">
            <v>7%</v>
          </cell>
          <cell r="F12510">
            <v>7485.71</v>
          </cell>
          <cell r="G12510">
            <v>8009.71</v>
          </cell>
        </row>
        <row r="12511">
          <cell r="A12511" t="str">
            <v>GP388R</v>
          </cell>
          <cell r="B12511" t="str">
            <v>ЕЛАН 4 2-КІЛЬЦЕВИЙ ЗВОРОТНЬОРІЖУЧИЙ БУР</v>
          </cell>
          <cell r="C12511" t="str">
            <v>шт</v>
          </cell>
          <cell r="D12511">
            <v>1</v>
          </cell>
          <cell r="E12511" t="str">
            <v>7%</v>
          </cell>
          <cell r="F12511">
            <v>7485.71</v>
          </cell>
          <cell r="G12511">
            <v>8009.71</v>
          </cell>
        </row>
        <row r="12512">
          <cell r="A12512" t="str">
            <v>GP389R</v>
          </cell>
          <cell r="B12512" t="str">
            <v>ЕЛАН 4 2-КІЛЬЦЕВИЙ ЗВОРОТНЬОРІЖУЧИЙ БУР</v>
          </cell>
          <cell r="C12512" t="str">
            <v>шт</v>
          </cell>
          <cell r="D12512">
            <v>1</v>
          </cell>
          <cell r="E12512" t="str">
            <v>7%</v>
          </cell>
          <cell r="F12512">
            <v>7485.71</v>
          </cell>
          <cell r="G12512">
            <v>8009.71</v>
          </cell>
        </row>
        <row r="12513">
          <cell r="A12513" t="str">
            <v>GP384R</v>
          </cell>
          <cell r="B12513" t="str">
            <v>ЕЛАН 4 2-КІЛЬЦЕВИЙ КОНІЧНИЙ БУР</v>
          </cell>
          <cell r="C12513" t="str">
            <v>шт</v>
          </cell>
          <cell r="D12513">
            <v>1</v>
          </cell>
          <cell r="E12513" t="str">
            <v>7%</v>
          </cell>
          <cell r="F12513">
            <v>7485.71</v>
          </cell>
          <cell r="G12513">
            <v>8009.71</v>
          </cell>
        </row>
        <row r="12514">
          <cell r="A12514" t="str">
            <v>GP392R</v>
          </cell>
          <cell r="B12514" t="str">
            <v>ЕЛАН 4 2-КІЛЬЦЕВИЙ ЛІНДЕМАНА БУР</v>
          </cell>
          <cell r="C12514" t="str">
            <v>шт</v>
          </cell>
          <cell r="D12514">
            <v>1</v>
          </cell>
          <cell r="E12514" t="str">
            <v>7%</v>
          </cell>
          <cell r="F12514">
            <v>6783.76</v>
          </cell>
          <cell r="G12514">
            <v>7258.63</v>
          </cell>
        </row>
        <row r="12515">
          <cell r="A12515" t="str">
            <v>GP364R</v>
          </cell>
          <cell r="B12515" t="str">
            <v>ЕЛАН 4 2-КІЛЬЦЕВИЙ НЕЙРО РІЗАК ПОМ'ЯКШЕНИЙ</v>
          </cell>
          <cell r="C12515" t="str">
            <v>шт</v>
          </cell>
          <cell r="D12515">
            <v>1</v>
          </cell>
          <cell r="E12515" t="str">
            <v>7%</v>
          </cell>
          <cell r="F12515">
            <v>7485.71</v>
          </cell>
          <cell r="G12515">
            <v>8009.71</v>
          </cell>
        </row>
        <row r="12516">
          <cell r="A12516" t="str">
            <v>GP362R</v>
          </cell>
          <cell r="B12516" t="str">
            <v>ЕЛАН 4 2-КІЛЬЦЕВИЙ НЕЙРО РІЗАК ПОМ'ЯКШЕНИЙ</v>
          </cell>
          <cell r="C12516" t="str">
            <v>шт</v>
          </cell>
          <cell r="D12516">
            <v>1</v>
          </cell>
          <cell r="E12516" t="str">
            <v>7%</v>
          </cell>
          <cell r="F12516">
            <v>7485.71</v>
          </cell>
          <cell r="G12516">
            <v>8009.71</v>
          </cell>
        </row>
        <row r="12517">
          <cell r="A12517" t="str">
            <v>GP363R</v>
          </cell>
          <cell r="B12517" t="str">
            <v>ЕЛАН 4 2-КІЛЬЦЕВИЙ НЕЙРО РІЗАК ПОМ'ЯКШЕНИЙ</v>
          </cell>
          <cell r="C12517" t="str">
            <v>шт</v>
          </cell>
          <cell r="D12517">
            <v>1</v>
          </cell>
          <cell r="E12517" t="str">
            <v>7%</v>
          </cell>
          <cell r="F12517">
            <v>7485.71</v>
          </cell>
          <cell r="G12517">
            <v>8009.71</v>
          </cell>
        </row>
        <row r="12518">
          <cell r="A12518" t="str">
            <v>GP367R</v>
          </cell>
          <cell r="B12518" t="str">
            <v>ЕЛАН 4 2-КІЛЬЦЕВИЙ НЕЙРО РІЗАК ПОМ'ЯКШЕНИЙ</v>
          </cell>
          <cell r="C12518" t="str">
            <v>шт</v>
          </cell>
          <cell r="D12518">
            <v>1</v>
          </cell>
          <cell r="E12518" t="str">
            <v>7%</v>
          </cell>
          <cell r="F12518">
            <v>7485.71</v>
          </cell>
          <cell r="G12518">
            <v>8009.71</v>
          </cell>
        </row>
        <row r="12519">
          <cell r="A12519" t="str">
            <v>GP398SU</v>
          </cell>
          <cell r="B12519" t="str">
            <v>ЕЛАН 4 2-КІЛЬЦЕВИЙ ОДНОРАЗОВИЙ ДІАМАНТОВИЙ ДИСК</v>
          </cell>
          <cell r="C12519" t="str">
            <v>шт</v>
          </cell>
          <cell r="E12519" t="str">
            <v>7%</v>
          </cell>
          <cell r="F12519">
            <v>10647.29</v>
          </cell>
          <cell r="G12519">
            <v>11392.59</v>
          </cell>
        </row>
        <row r="12520">
          <cell r="A12520" t="str">
            <v>GP335R</v>
          </cell>
          <cell r="B12520" t="str">
            <v>ЕЛАН 4 2-КІЛЬЦЕВИЙ ПОДВІЙНО РІЖУЧИЙ БУР</v>
          </cell>
          <cell r="C12520" t="str">
            <v>шт</v>
          </cell>
          <cell r="D12520">
            <v>1</v>
          </cell>
          <cell r="E12520" t="str">
            <v>7%</v>
          </cell>
          <cell r="F12520">
            <v>7485.71</v>
          </cell>
          <cell r="G12520">
            <v>8009.71</v>
          </cell>
        </row>
        <row r="12521">
          <cell r="A12521" t="str">
            <v>GP336R</v>
          </cell>
          <cell r="B12521" t="str">
            <v>ЕЛАН 4 2-КІЛЬЦЕВИЙ ПОДВІЙНО РІЖУЧИЙ БУР</v>
          </cell>
          <cell r="C12521" t="str">
            <v>шт</v>
          </cell>
          <cell r="D12521">
            <v>1</v>
          </cell>
          <cell r="E12521" t="str">
            <v>7%</v>
          </cell>
          <cell r="F12521">
            <v>7485.71</v>
          </cell>
          <cell r="G12521">
            <v>8009.71</v>
          </cell>
        </row>
        <row r="12522">
          <cell r="A12522" t="str">
            <v>GP339R</v>
          </cell>
          <cell r="B12522" t="str">
            <v>ЕЛАН 4 2-КІЛЬЦЕВИЙ ПОДВІЙНО РІЖУЧИЙ БУР</v>
          </cell>
          <cell r="C12522" t="str">
            <v>шт</v>
          </cell>
          <cell r="D12522">
            <v>1</v>
          </cell>
          <cell r="E12522" t="str">
            <v>7%</v>
          </cell>
          <cell r="F12522">
            <v>7485.71</v>
          </cell>
          <cell r="G12522">
            <v>8009.71</v>
          </cell>
        </row>
        <row r="12523">
          <cell r="A12523" t="str">
            <v>GP395TC</v>
          </cell>
          <cell r="B12523" t="str">
            <v>ЕЛАН 4 2-КІЛЬЦЕВИЙ РІЖУЧИЙ БУР</v>
          </cell>
          <cell r="C12523" t="str">
            <v>шт</v>
          </cell>
          <cell r="D12523">
            <v>1</v>
          </cell>
          <cell r="E12523" t="str">
            <v>7%</v>
          </cell>
          <cell r="F12523">
            <v>9949.66</v>
          </cell>
          <cell r="G12523">
            <v>10646.14</v>
          </cell>
        </row>
        <row r="12524">
          <cell r="A12524" t="str">
            <v>GP353R</v>
          </cell>
          <cell r="B12524" t="str">
            <v>ЕЛАН 4 2-КІЛЬЦЯ ПОДОВЖЕНЕ ЛЕЗО КРАНІОТОМА</v>
          </cell>
          <cell r="C12524" t="str">
            <v>шт</v>
          </cell>
          <cell r="E12524" t="str">
            <v>7%</v>
          </cell>
          <cell r="F12524">
            <v>5652.78</v>
          </cell>
          <cell r="G12524">
            <v>6048.47</v>
          </cell>
        </row>
        <row r="12525">
          <cell r="A12525" t="str">
            <v>GP426SU</v>
          </cell>
          <cell r="B12525" t="str">
            <v>ЕЛАН 4 4 MIС L10 ОДНОРАЗОВИЙ ДІАМАНТОВИЙ НЕЙРО РІЗАК</v>
          </cell>
          <cell r="C12525" t="str">
            <v>шт</v>
          </cell>
          <cell r="D12525">
            <v>1</v>
          </cell>
          <cell r="E12525" t="str">
            <v>7%</v>
          </cell>
          <cell r="F12525">
            <v>5669.64</v>
          </cell>
          <cell r="G12525">
            <v>6066.52</v>
          </cell>
        </row>
        <row r="12526">
          <cell r="A12526" t="str">
            <v>GB064R</v>
          </cell>
          <cell r="B12526" t="str">
            <v>ЕЛАН 4 AIR EККОС МІС НАВІСНИК GA760</v>
          </cell>
          <cell r="C12526" t="str">
            <v>шт</v>
          </cell>
          <cell r="D12526">
            <v>1</v>
          </cell>
          <cell r="E12526" t="str">
            <v>7%</v>
          </cell>
          <cell r="F12526">
            <v>5383.76</v>
          </cell>
          <cell r="G12526">
            <v>5760.62</v>
          </cell>
        </row>
        <row r="12527">
          <cell r="A12527" t="str">
            <v>GP433SU</v>
          </cell>
          <cell r="B12527" t="str">
            <v>ЕЛАН 4 MIС L10 ОДНОРАЗОВИЙ ДІАМАНТОВИЙ БУР</v>
          </cell>
          <cell r="C12527" t="str">
            <v>шт</v>
          </cell>
          <cell r="D12527">
            <v>1</v>
          </cell>
          <cell r="E12527" t="str">
            <v>7%</v>
          </cell>
          <cell r="F12527">
            <v>5669.64</v>
          </cell>
          <cell r="G12527">
            <v>6066.52</v>
          </cell>
        </row>
        <row r="12528">
          <cell r="A12528" t="str">
            <v>GP429SU</v>
          </cell>
          <cell r="B12528" t="str">
            <v>ЕЛАН 4 MIС L10 ОДНОРАЗОВИЙ ДІАМАНТОВИЙ НЕЙРО РІЗАК ЕКСТРА ГРУБИЙ</v>
          </cell>
          <cell r="C12528" t="str">
            <v>шт</v>
          </cell>
          <cell r="D12528">
            <v>1</v>
          </cell>
          <cell r="E12528" t="str">
            <v>7%</v>
          </cell>
          <cell r="F12528">
            <v>6766.9</v>
          </cell>
          <cell r="G12528">
            <v>7240.58</v>
          </cell>
        </row>
        <row r="12529">
          <cell r="A12529" t="str">
            <v>GP442SU</v>
          </cell>
          <cell r="B12529" t="str">
            <v>ЕЛАН 4 MIС L13 ОДНОРАЗОВИЙ БУР РОЗЕНА</v>
          </cell>
          <cell r="C12529" t="str">
            <v>шт</v>
          </cell>
          <cell r="D12529">
            <v>1</v>
          </cell>
          <cell r="E12529" t="str">
            <v>7%</v>
          </cell>
          <cell r="F12529">
            <v>5669.64</v>
          </cell>
          <cell r="G12529">
            <v>6066.52</v>
          </cell>
        </row>
        <row r="12530">
          <cell r="A12530" t="str">
            <v>GP452SU</v>
          </cell>
          <cell r="B12530" t="str">
            <v>ЕЛАН 4 MIС L13 ОДНОРАЗОВИЙ ДІАМАНТОВИЙ БУР</v>
          </cell>
          <cell r="C12530" t="str">
            <v>шт</v>
          </cell>
          <cell r="D12530">
            <v>1</v>
          </cell>
          <cell r="E12530" t="str">
            <v>7%</v>
          </cell>
          <cell r="F12530">
            <v>5669.64</v>
          </cell>
          <cell r="G12530">
            <v>6066.52</v>
          </cell>
        </row>
        <row r="12531">
          <cell r="A12531" t="str">
            <v>GP453SU</v>
          </cell>
          <cell r="B12531" t="str">
            <v>ЕЛАН 4 MIС L13 ОДНОРАЗОВИЙ ДІАМАНТОВИЙ БУР</v>
          </cell>
          <cell r="C12531" t="str">
            <v>шт</v>
          </cell>
          <cell r="D12531">
            <v>1</v>
          </cell>
          <cell r="E12531" t="str">
            <v>7%</v>
          </cell>
          <cell r="F12531">
            <v>5669.64</v>
          </cell>
          <cell r="G12531">
            <v>6066.52</v>
          </cell>
        </row>
        <row r="12532">
          <cell r="A12532" t="str">
            <v>GP454SU</v>
          </cell>
          <cell r="B12532" t="str">
            <v>ЕЛАН 4 MIС L13 ОДНОРАЗОВИЙ ДІАМАНТОВИЙ БУР</v>
          </cell>
          <cell r="C12532" t="str">
            <v>шт</v>
          </cell>
          <cell r="D12532">
            <v>1</v>
          </cell>
          <cell r="E12532" t="str">
            <v>7%</v>
          </cell>
          <cell r="F12532">
            <v>5669.64</v>
          </cell>
          <cell r="G12532">
            <v>6066.52</v>
          </cell>
        </row>
        <row r="12533">
          <cell r="A12533" t="str">
            <v>GP444SU</v>
          </cell>
          <cell r="B12533" t="str">
            <v>ЕЛАН 4 MIС L13 ОДНОРАЗОВИЙ ДІАМАНТОВИЙ НЕЙРО РІЗАК ЕКСТРА ГРУБИЙ</v>
          </cell>
          <cell r="C12533" t="str">
            <v>шт</v>
          </cell>
          <cell r="D12533">
            <v>1</v>
          </cell>
          <cell r="E12533" t="str">
            <v>7%</v>
          </cell>
          <cell r="F12533">
            <v>5669.64</v>
          </cell>
          <cell r="G12533">
            <v>6066.52</v>
          </cell>
        </row>
        <row r="12534">
          <cell r="A12534" t="str">
            <v>GP446SU</v>
          </cell>
          <cell r="B12534" t="str">
            <v>ЕЛАН 4 MIС L13 ОДНОРАЗОВИЙ ДІАМАНТОВИЙ НЕЙРО РІЗАК ЕКСТРА ГРУБИЙ</v>
          </cell>
          <cell r="C12534" t="str">
            <v>шт</v>
          </cell>
          <cell r="D12534">
            <v>1</v>
          </cell>
          <cell r="E12534" t="str">
            <v>7%</v>
          </cell>
          <cell r="F12534">
            <v>5669.64</v>
          </cell>
          <cell r="G12534">
            <v>6066.52</v>
          </cell>
        </row>
        <row r="12535">
          <cell r="A12535" t="str">
            <v>GP447SU</v>
          </cell>
          <cell r="B12535" t="str">
            <v>ЕЛАН 4 MIС L13 ОДНОРАЗОВИЙ ДІАМАНТОВИЙ НЕЙРО РІЗАК ЕКСТРА ГРУБИЙ</v>
          </cell>
          <cell r="C12535" t="str">
            <v>шт</v>
          </cell>
          <cell r="D12535">
            <v>1</v>
          </cell>
          <cell r="E12535" t="str">
            <v>7%</v>
          </cell>
          <cell r="F12535">
            <v>5669.64</v>
          </cell>
          <cell r="G12535">
            <v>6066.52</v>
          </cell>
        </row>
        <row r="12536">
          <cell r="A12536" t="str">
            <v>GP448SU</v>
          </cell>
          <cell r="B12536" t="str">
            <v>ЕЛАН 4 MIС L13 ОДНОРАЗОВИЙ ДІАМАНТОВИЙ НЕЙРО РІЗАК ЕКСТРА ГРУБИЙ</v>
          </cell>
          <cell r="C12536" t="str">
            <v>шт</v>
          </cell>
          <cell r="D12536">
            <v>1</v>
          </cell>
          <cell r="E12536" t="str">
            <v>7%</v>
          </cell>
          <cell r="F12536">
            <v>6766.9</v>
          </cell>
          <cell r="G12536">
            <v>7240.58</v>
          </cell>
        </row>
        <row r="12537">
          <cell r="A12537" t="str">
            <v>GP449SU</v>
          </cell>
          <cell r="B12537" t="str">
            <v>ЕЛАН 4 MIС L13 ОДНОРАЗОВИЙ ДІАМАНТОВИЙ НЕЙРО РІЗАК ЕКСТРА ГРУБИЙ</v>
          </cell>
          <cell r="C12537" t="str">
            <v>шт</v>
          </cell>
          <cell r="D12537">
            <v>1</v>
          </cell>
          <cell r="E12537" t="str">
            <v>7%</v>
          </cell>
          <cell r="F12537">
            <v>6766.9</v>
          </cell>
          <cell r="G12537">
            <v>7240.58</v>
          </cell>
        </row>
        <row r="12538">
          <cell r="A12538" t="str">
            <v>GP450SU</v>
          </cell>
          <cell r="B12538" t="str">
            <v>ЕЛАН 4 MIС L13 ОДНОРАЗОВИЙ ДІАМАНТОВИЙ НЕЙРО РІЗАК ЕКСТРА ГРУБИЙ</v>
          </cell>
          <cell r="C12538" t="str">
            <v>шт</v>
          </cell>
          <cell r="D12538">
            <v>1</v>
          </cell>
          <cell r="E12538" t="str">
            <v>7%</v>
          </cell>
          <cell r="F12538">
            <v>6766.9</v>
          </cell>
          <cell r="G12538">
            <v>7240.58</v>
          </cell>
        </row>
        <row r="12539">
          <cell r="A12539" t="str">
            <v>GP443SU</v>
          </cell>
          <cell r="B12539" t="str">
            <v>ЕЛАН 4 MIС L13ОДНОРАЗОВИЙ БУР РОЗЕНА</v>
          </cell>
          <cell r="C12539" t="str">
            <v>шт</v>
          </cell>
          <cell r="D12539">
            <v>1</v>
          </cell>
          <cell r="E12539" t="str">
            <v>7%</v>
          </cell>
          <cell r="F12539">
            <v>5669.64</v>
          </cell>
          <cell r="G12539">
            <v>6066.52</v>
          </cell>
        </row>
        <row r="12540">
          <cell r="A12540" t="str">
            <v>GB697R</v>
          </cell>
          <cell r="B12540" t="str">
            <v>ЕЛАН 4 АДАПТОР ДЛЯ МИЙКИ ПНЕВО ХЕНДПІСІВ</v>
          </cell>
          <cell r="C12540" t="str">
            <v>шт</v>
          </cell>
          <cell r="D12540">
            <v>1</v>
          </cell>
          <cell r="E12540" t="str">
            <v>7%</v>
          </cell>
          <cell r="F12540">
            <v>19381.62</v>
          </cell>
          <cell r="G12540">
            <v>20738.34</v>
          </cell>
        </row>
        <row r="12541">
          <cell r="A12541" t="str">
            <v>GA800</v>
          </cell>
          <cell r="B12541" t="str">
            <v>ЕЛАН 4 БЛОК УПРАВЛІННЯ</v>
          </cell>
          <cell r="C12541" t="str">
            <v>шт</v>
          </cell>
          <cell r="D12541">
            <v>1</v>
          </cell>
          <cell r="E12541" t="str">
            <v>7%</v>
          </cell>
          <cell r="F12541">
            <v>423977.16</v>
          </cell>
          <cell r="G12541">
            <v>453655.56</v>
          </cell>
        </row>
        <row r="12542">
          <cell r="A12542" t="str">
            <v>GP590R</v>
          </cell>
          <cell r="B12542" t="str">
            <v>ЕЛАН 4 ВАЛ ДЛЯ ТРАНСВЕРСАЛЬНОЇ L ПИЛКИ  30</v>
          </cell>
          <cell r="C12542" t="str">
            <v>шт</v>
          </cell>
          <cell r="D12542">
            <v>1</v>
          </cell>
          <cell r="E12542" t="str">
            <v>7%</v>
          </cell>
          <cell r="F12542">
            <v>31826.81</v>
          </cell>
          <cell r="G12542">
            <v>34054.69</v>
          </cell>
        </row>
        <row r="12543">
          <cell r="A12543" t="str">
            <v>GP580R</v>
          </cell>
          <cell r="B12543" t="str">
            <v>ЕЛАН 4 ВАЛ ДЛЯ ТРАНСВЕРСАЛЬНОЇ S ПИЛКИ  65</v>
          </cell>
          <cell r="C12543" t="str">
            <v>шт</v>
          </cell>
          <cell r="D12543">
            <v>1</v>
          </cell>
          <cell r="E12543" t="str">
            <v>7%</v>
          </cell>
          <cell r="F12543">
            <v>27583.119999999999</v>
          </cell>
          <cell r="G12543">
            <v>29513.94</v>
          </cell>
        </row>
        <row r="12544">
          <cell r="A12544" t="str">
            <v>GP586R</v>
          </cell>
          <cell r="B12544" t="str">
            <v>ЕЛАН 4 ВАЛ ДЛЯ ТРАНСВЕРСАЛЬНОЇ М ПИЛКИ  95</v>
          </cell>
          <cell r="C12544" t="str">
            <v>шт</v>
          </cell>
          <cell r="D12544">
            <v>1</v>
          </cell>
          <cell r="E12544" t="str">
            <v>7%</v>
          </cell>
          <cell r="F12544">
            <v>28006.97</v>
          </cell>
          <cell r="G12544">
            <v>29967.46</v>
          </cell>
        </row>
        <row r="12545">
          <cell r="A12545" t="str">
            <v>GP582R</v>
          </cell>
          <cell r="B12545" t="str">
            <v>ЕЛАН 4 ВАЛ ДЛЯ ТРАНСВЕРСАЛЬНОЇ ПИЛКИ М</v>
          </cell>
          <cell r="C12545" t="str">
            <v>шт</v>
          </cell>
          <cell r="D12545">
            <v>1</v>
          </cell>
          <cell r="E12545" t="str">
            <v>7%</v>
          </cell>
          <cell r="F12545">
            <v>28006.97</v>
          </cell>
          <cell r="G12545">
            <v>29967.46</v>
          </cell>
        </row>
        <row r="12546">
          <cell r="A12546" t="str">
            <v>GA259SU</v>
          </cell>
          <cell r="B12546" t="str">
            <v>ЕЛАН 4 ВОРСУНКИ ДЛЯ КРАНІОТОМА</v>
          </cell>
          <cell r="C12546" t="str">
            <v>шт</v>
          </cell>
          <cell r="D12546">
            <v>1</v>
          </cell>
          <cell r="E12546" t="str">
            <v>7%</v>
          </cell>
          <cell r="F12546">
            <v>3278.78</v>
          </cell>
          <cell r="G12546">
            <v>3508.3</v>
          </cell>
        </row>
        <row r="12547">
          <cell r="A12547" t="str">
            <v>GB945R</v>
          </cell>
          <cell r="B12547" t="str">
            <v>ЕЛАН 4 ГІЛЬЗА ТРИМАЧ БОРІВ</v>
          </cell>
          <cell r="C12547" t="str">
            <v>шт</v>
          </cell>
          <cell r="D12547">
            <v>1</v>
          </cell>
          <cell r="E12547" t="str">
            <v>7%</v>
          </cell>
          <cell r="F12547">
            <v>25777.87</v>
          </cell>
          <cell r="G12547">
            <v>27582.32</v>
          </cell>
        </row>
        <row r="12548">
          <cell r="A12548" t="str">
            <v>GB261R</v>
          </cell>
          <cell r="B12548" t="str">
            <v>ЕЛАН 4 ЕКОС СЕТ</v>
          </cell>
          <cell r="C12548" t="str">
            <v>шт</v>
          </cell>
          <cell r="D12548">
            <v>1</v>
          </cell>
          <cell r="E12548" t="str">
            <v>7%</v>
          </cell>
          <cell r="F12548">
            <v>56530.78</v>
          </cell>
          <cell r="G12548">
            <v>60487.93</v>
          </cell>
        </row>
        <row r="12549">
          <cell r="A12549" t="str">
            <v>GB262R</v>
          </cell>
          <cell r="B12549" t="str">
            <v>ЕЛАН 4 ЕКОС СЕТ ДЛЯ ДРИЛЮ GA844</v>
          </cell>
          <cell r="C12549" t="str">
            <v>шт</v>
          </cell>
          <cell r="D12549">
            <v>1</v>
          </cell>
          <cell r="E12549" t="str">
            <v>7%</v>
          </cell>
          <cell r="F12549">
            <v>55948.2</v>
          </cell>
          <cell r="G12549">
            <v>59864.57</v>
          </cell>
        </row>
        <row r="12550">
          <cell r="A12550" t="str">
            <v>GA863</v>
          </cell>
          <cell r="B12550" t="str">
            <v>ЕЛАН 4 ЕЛЕКТРО 1 -КІЛЬЦЕВА НАСАДКА Л10</v>
          </cell>
          <cell r="C12550" t="str">
            <v>шт</v>
          </cell>
          <cell r="E12550" t="str">
            <v>7%</v>
          </cell>
          <cell r="F12550">
            <v>155458.23000000001</v>
          </cell>
          <cell r="G12550">
            <v>166340.31</v>
          </cell>
        </row>
        <row r="12551">
          <cell r="A12551" t="str">
            <v>GA864</v>
          </cell>
          <cell r="B12551" t="str">
            <v>ЕЛАН 4 ЕЛЕКТРО 1 -КІЛЬЦЕВА НАСАДКА Л13</v>
          </cell>
          <cell r="C12551" t="str">
            <v>шт</v>
          </cell>
          <cell r="E12551" t="str">
            <v>7%</v>
          </cell>
          <cell r="F12551">
            <v>155458.23000000001</v>
          </cell>
          <cell r="G12551">
            <v>166340.31</v>
          </cell>
        </row>
        <row r="12552">
          <cell r="A12552" t="str">
            <v>GA862</v>
          </cell>
          <cell r="B12552" t="str">
            <v>ЕЛАН 4 ЕЛЕКТРО 1 -КІЛЬЦЕВА НАСАДКА Л7</v>
          </cell>
          <cell r="C12552" t="str">
            <v>шт</v>
          </cell>
          <cell r="D12552">
            <v>1</v>
          </cell>
          <cell r="E12552" t="str">
            <v>7%</v>
          </cell>
          <cell r="F12552">
            <v>155458.23000000001</v>
          </cell>
          <cell r="G12552">
            <v>166340.31</v>
          </cell>
        </row>
        <row r="12553">
          <cell r="A12553" t="str">
            <v>GA861</v>
          </cell>
          <cell r="B12553" t="str">
            <v>ЕЛАН 4 ЕЛЕКТРО 1-КІЛЬЦЕВА НАСАДКА L4</v>
          </cell>
          <cell r="C12553" t="str">
            <v>шт</v>
          </cell>
          <cell r="D12553">
            <v>1</v>
          </cell>
          <cell r="E12553" t="str">
            <v>7%</v>
          </cell>
          <cell r="F12553">
            <v>146979.07</v>
          </cell>
          <cell r="G12553">
            <v>157267.6</v>
          </cell>
        </row>
        <row r="12554">
          <cell r="A12554" t="str">
            <v>GA868</v>
          </cell>
          <cell r="B12554" t="str">
            <v>ЕЛАН 4 ЕЛЕКТРО 2 -КІЛЬЦЕВА НАСАДКА Л17</v>
          </cell>
          <cell r="C12554" t="str">
            <v>шт</v>
          </cell>
          <cell r="E12554" t="str">
            <v>7%</v>
          </cell>
          <cell r="F12554">
            <v>191072.45</v>
          </cell>
          <cell r="G12554">
            <v>204447.52</v>
          </cell>
        </row>
        <row r="12555">
          <cell r="A12555" t="str">
            <v>GA867</v>
          </cell>
          <cell r="B12555" t="str">
            <v>ЕЛАН 4 ЕЛЕКТРО 2- КІЛЬЦЕВА НАСАДКА L13</v>
          </cell>
          <cell r="C12555" t="str">
            <v>шт</v>
          </cell>
          <cell r="D12555">
            <v>1</v>
          </cell>
          <cell r="E12555" t="str">
            <v>7%</v>
          </cell>
          <cell r="F12555">
            <v>180049.75</v>
          </cell>
          <cell r="G12555">
            <v>192653.23</v>
          </cell>
        </row>
        <row r="12556">
          <cell r="A12556" t="str">
            <v>GA869</v>
          </cell>
          <cell r="B12556" t="str">
            <v>ЕЛАН 4 ЕЛЕКТРО 2- КІЛЬЦЕВА НАСАДКА L22</v>
          </cell>
          <cell r="C12556" t="str">
            <v>шт</v>
          </cell>
          <cell r="D12556">
            <v>1</v>
          </cell>
          <cell r="E12556" t="str">
            <v>7%</v>
          </cell>
          <cell r="F12556">
            <v>202096.01</v>
          </cell>
          <cell r="G12556">
            <v>216242.73</v>
          </cell>
        </row>
        <row r="12557">
          <cell r="A12557" t="str">
            <v>GA866</v>
          </cell>
          <cell r="B12557" t="str">
            <v>ЕЛАН 4 ЕЛЕКТРО 2-КІЛЬЦЕВА НАСАДКА L10</v>
          </cell>
          <cell r="C12557" t="str">
            <v>шт</v>
          </cell>
          <cell r="D12557">
            <v>1</v>
          </cell>
          <cell r="E12557" t="str">
            <v>7%</v>
          </cell>
          <cell r="F12557">
            <v>169025.33</v>
          </cell>
          <cell r="G12557">
            <v>180857.1</v>
          </cell>
        </row>
        <row r="12558">
          <cell r="A12558" t="str">
            <v>GA865</v>
          </cell>
          <cell r="B12558" t="str">
            <v>ЕЛАН 4 ЕЛЕКТРО 2-КІЛЬЦЕВА НАСАДКА L7</v>
          </cell>
          <cell r="C12558" t="str">
            <v>шт</v>
          </cell>
          <cell r="D12558">
            <v>1</v>
          </cell>
          <cell r="E12558" t="str">
            <v>7%</v>
          </cell>
          <cell r="F12558">
            <v>158002.63</v>
          </cell>
          <cell r="G12558">
            <v>169062.81</v>
          </cell>
        </row>
        <row r="12559">
          <cell r="A12559" t="str">
            <v>GB076R</v>
          </cell>
          <cell r="B12559" t="str">
            <v>ЕЛАН 4 ЕЛЕКТРО EККОС ПЕРФОРАТОР GA822</v>
          </cell>
          <cell r="C12559" t="str">
            <v>шт</v>
          </cell>
          <cell r="D12559">
            <v>1</v>
          </cell>
          <cell r="E12559" t="str">
            <v>7%</v>
          </cell>
          <cell r="F12559">
            <v>5652.78</v>
          </cell>
          <cell r="G12559">
            <v>6048.47</v>
          </cell>
        </row>
        <row r="12560">
          <cell r="A12560" t="str">
            <v>GA810</v>
          </cell>
          <cell r="B12560" t="str">
            <v>ЕЛАН 4 ЕЛЕКТРО БЕЗДРОТОВА ПЕДАЛЬ КЕРУВАННЯ</v>
          </cell>
          <cell r="C12560" t="str">
            <v>шт</v>
          </cell>
          <cell r="D12560">
            <v>1</v>
          </cell>
          <cell r="E12560" t="str">
            <v>7%</v>
          </cell>
          <cell r="F12560">
            <v>195818.7</v>
          </cell>
          <cell r="G12560">
            <v>209526.01</v>
          </cell>
        </row>
        <row r="12561">
          <cell r="A12561" t="str">
            <v>GA844</v>
          </cell>
          <cell r="B12561" t="str">
            <v>ЕЛАН 4 ЕЛЕКТРО ДРИЛЬ</v>
          </cell>
          <cell r="C12561" t="str">
            <v>шт</v>
          </cell>
          <cell r="D12561">
            <v>1</v>
          </cell>
          <cell r="E12561" t="str">
            <v>7%</v>
          </cell>
          <cell r="F12561">
            <v>556303.13</v>
          </cell>
          <cell r="G12561">
            <v>595244.34</v>
          </cell>
        </row>
        <row r="12562">
          <cell r="A12562" t="str">
            <v>GB943R</v>
          </cell>
          <cell r="B12562" t="str">
            <v>ЕЛАН 4 ЕЛЕКТРО ЗАХИСТ ТМО ДОВГИЙ ФІКСОВАНИЙ</v>
          </cell>
          <cell r="C12562" t="str">
            <v>шт</v>
          </cell>
          <cell r="E12562" t="str">
            <v>7%</v>
          </cell>
          <cell r="F12562">
            <v>35802.35</v>
          </cell>
          <cell r="G12562">
            <v>38308.51</v>
          </cell>
        </row>
        <row r="12563">
          <cell r="A12563" t="str">
            <v>GB941R</v>
          </cell>
          <cell r="B12563" t="str">
            <v>ЕЛАН 4 ЕЛЕКТРО ЗАХИСТ ТМО ПЕДІАТРИЧНИЙ</v>
          </cell>
          <cell r="C12563" t="str">
            <v>шт</v>
          </cell>
          <cell r="E12563" t="str">
            <v>7%</v>
          </cell>
          <cell r="F12563">
            <v>35802.35</v>
          </cell>
          <cell r="G12563">
            <v>38308.51</v>
          </cell>
        </row>
        <row r="12564">
          <cell r="A12564" t="str">
            <v>GB942R</v>
          </cell>
          <cell r="B12564" t="str">
            <v>ЕЛАН 4 ЕЛЕКТРО ЗАХИСТ ТМО СТАНДАРТНИЙ</v>
          </cell>
          <cell r="C12564" t="str">
            <v>шт</v>
          </cell>
          <cell r="E12564" t="str">
            <v>7%</v>
          </cell>
          <cell r="F12564">
            <v>35802.35</v>
          </cell>
          <cell r="G12564">
            <v>38308.51</v>
          </cell>
        </row>
        <row r="12565">
          <cell r="A12565" t="str">
            <v>GA849</v>
          </cell>
          <cell r="B12565" t="str">
            <v>ЕЛАН 4 ЕЛЕКТРО КРАНІОТОМ 2 -КІЛЬЦЕВИЙ</v>
          </cell>
          <cell r="C12565" t="str">
            <v>шт</v>
          </cell>
          <cell r="D12565">
            <v>1</v>
          </cell>
          <cell r="E12565" t="str">
            <v>7%</v>
          </cell>
          <cell r="F12565">
            <v>188433.76</v>
          </cell>
          <cell r="G12565">
            <v>201624.13</v>
          </cell>
        </row>
        <row r="12566">
          <cell r="A12566" t="str">
            <v>GA837</v>
          </cell>
          <cell r="B12566" t="str">
            <v>ЕЛАН 4 ЕЛЕКТРО МІКРО САГІТАЛЬНА ПИЛКА</v>
          </cell>
          <cell r="C12566" t="str">
            <v>шт</v>
          </cell>
          <cell r="D12566">
            <v>1</v>
          </cell>
          <cell r="E12566" t="str">
            <v>7%</v>
          </cell>
          <cell r="F12566">
            <v>225838.96</v>
          </cell>
          <cell r="G12566">
            <v>241647.68</v>
          </cell>
        </row>
        <row r="12567">
          <cell r="A12567" t="str">
            <v>GA836</v>
          </cell>
          <cell r="B12567" t="str">
            <v>ЕЛАН 4 ЕЛЕКТРО МІКРОСАГІТАЛЬНА ПИЛКА</v>
          </cell>
          <cell r="C12567" t="str">
            <v>шт</v>
          </cell>
          <cell r="E12567" t="str">
            <v>7%</v>
          </cell>
          <cell r="F12567">
            <v>226120.95</v>
          </cell>
          <cell r="G12567">
            <v>241949.41</v>
          </cell>
        </row>
        <row r="12568">
          <cell r="A12568" t="str">
            <v>GA860</v>
          </cell>
          <cell r="B12568" t="str">
            <v>ЕЛАН 4 ЕЛЕКТРО МІС НАСАДКА</v>
          </cell>
          <cell r="C12568" t="str">
            <v>шт</v>
          </cell>
          <cell r="D12568">
            <v>1</v>
          </cell>
          <cell r="E12568" t="str">
            <v>7%</v>
          </cell>
          <cell r="F12568">
            <v>246189.81</v>
          </cell>
          <cell r="G12568">
            <v>263423.09999999998</v>
          </cell>
        </row>
        <row r="12569">
          <cell r="A12569" t="str">
            <v>GA824</v>
          </cell>
          <cell r="B12569" t="str">
            <v>ЕЛАН 4 ЕЛЕКТРО НИЗЬКОШВИДКІСНИЙ МОТОР ІНТРА</v>
          </cell>
          <cell r="C12569" t="str">
            <v>шт</v>
          </cell>
          <cell r="D12569">
            <v>1</v>
          </cell>
          <cell r="E12569" t="str">
            <v>7%</v>
          </cell>
          <cell r="F12569">
            <v>149239.75</v>
          </cell>
          <cell r="G12569">
            <v>159686.53</v>
          </cell>
        </row>
        <row r="12570">
          <cell r="A12570" t="str">
            <v>GA822</v>
          </cell>
          <cell r="B12570" t="str">
            <v>ЕЛАН 4 ЕЛЕКТРО ПЕРФОРАТОР</v>
          </cell>
          <cell r="C12570" t="str">
            <v>шт</v>
          </cell>
          <cell r="D12570">
            <v>1</v>
          </cell>
          <cell r="E12570" t="str">
            <v>7%</v>
          </cell>
          <cell r="F12570">
            <v>160169.01999999999</v>
          </cell>
          <cell r="G12570">
            <v>171380.85</v>
          </cell>
        </row>
        <row r="12571">
          <cell r="A12571" t="str">
            <v>GA832</v>
          </cell>
          <cell r="B12571" t="str">
            <v>ЕЛАН 4 ЕЛЕКТРО РЕЦИПРОКНА ПИЛКА</v>
          </cell>
          <cell r="C12571" t="str">
            <v>шт</v>
          </cell>
          <cell r="D12571">
            <v>1</v>
          </cell>
          <cell r="E12571" t="str">
            <v>7%</v>
          </cell>
          <cell r="F12571">
            <v>240253.75</v>
          </cell>
          <cell r="G12571">
            <v>257071.51</v>
          </cell>
        </row>
        <row r="12572">
          <cell r="A12572" t="str">
            <v>GA831</v>
          </cell>
          <cell r="B12572" t="str">
            <v>ЕЛАН 4 ЕЛЕКТРО САГІТАЛЬНА ПИЛКА</v>
          </cell>
          <cell r="C12572" t="str">
            <v>шт</v>
          </cell>
          <cell r="D12572">
            <v>1</v>
          </cell>
          <cell r="E12572" t="str">
            <v>7%</v>
          </cell>
          <cell r="F12572">
            <v>240253.75</v>
          </cell>
          <cell r="G12572">
            <v>257071.51</v>
          </cell>
        </row>
        <row r="12573">
          <cell r="A12573" t="str">
            <v>GA833</v>
          </cell>
          <cell r="B12573" t="str">
            <v>ЕЛАН 4 ЕЛЕКТРО ТРАНСВЕРСАЛЬНА ПИЛКА</v>
          </cell>
          <cell r="C12573" t="str">
            <v>шт</v>
          </cell>
          <cell r="D12573">
            <v>1</v>
          </cell>
          <cell r="E12573" t="str">
            <v>7%</v>
          </cell>
          <cell r="F12573">
            <v>215353.43</v>
          </cell>
          <cell r="G12573">
            <v>230428.17</v>
          </cell>
        </row>
        <row r="12574">
          <cell r="A12574" t="str">
            <v>GA804</v>
          </cell>
          <cell r="B12574" t="str">
            <v>ЕЛАН 4 ЕЛЕКТРОМОТОРНИЙ КАБЕЛЬ З РУЧНИМ ПЕРЕМИКАЧЕМ</v>
          </cell>
          <cell r="C12574" t="str">
            <v>шт</v>
          </cell>
          <cell r="D12574">
            <v>1</v>
          </cell>
          <cell r="E12574" t="str">
            <v>7%</v>
          </cell>
          <cell r="F12574">
            <v>282651.73</v>
          </cell>
          <cell r="G12574">
            <v>302437.34999999998</v>
          </cell>
        </row>
        <row r="12575">
          <cell r="A12575" t="str">
            <v>GA805</v>
          </cell>
          <cell r="B12575" t="str">
            <v>ЕЛАН 4 ЕЛЕКТРОМОТОРОВИЙ КАБЕЛЬ З РУЧНОЮ СТРІЛКОЮ.</v>
          </cell>
          <cell r="C12575" t="str">
            <v>шт</v>
          </cell>
          <cell r="D12575">
            <v>1</v>
          </cell>
          <cell r="E12575" t="str">
            <v>7%</v>
          </cell>
          <cell r="F12575">
            <v>265692.09999999998</v>
          </cell>
          <cell r="G12575">
            <v>284290.55</v>
          </cell>
        </row>
        <row r="12576">
          <cell r="A12576" t="str">
            <v>GB866R</v>
          </cell>
          <cell r="B12576" t="str">
            <v>ЕЛАН 4 ЛАТЕРАЛЬНИЙ ЗАХИСТ БУРА ДЛЯ 1-КІЛЬЦЕВОЇ НАСАДКИ</v>
          </cell>
          <cell r="C12576" t="str">
            <v>шт</v>
          </cell>
          <cell r="D12576">
            <v>1</v>
          </cell>
          <cell r="E12576" t="str">
            <v>7%</v>
          </cell>
          <cell r="F12576">
            <v>7105.11</v>
          </cell>
          <cell r="G12576">
            <v>7602.47</v>
          </cell>
        </row>
        <row r="12577">
          <cell r="A12577" t="str">
            <v>GB925R</v>
          </cell>
          <cell r="B12577" t="str">
            <v>ЕЛАН 4 МІС ВАЛ ПРЯМИЙ L13</v>
          </cell>
          <cell r="C12577" t="str">
            <v>шт</v>
          </cell>
          <cell r="D12577">
            <v>1</v>
          </cell>
          <cell r="E12577" t="str">
            <v>7%</v>
          </cell>
          <cell r="F12577">
            <v>43272.49</v>
          </cell>
          <cell r="G12577">
            <v>46301.56</v>
          </cell>
        </row>
        <row r="12578">
          <cell r="A12578" t="str">
            <v>GB922R</v>
          </cell>
          <cell r="B12578" t="str">
            <v>ЕЛАН 4 МІС ВАЛ ПРЯМИЙ ВИГНУТИЙ L10</v>
          </cell>
          <cell r="C12578" t="str">
            <v>шт</v>
          </cell>
          <cell r="D12578">
            <v>1</v>
          </cell>
          <cell r="E12578" t="str">
            <v>7%</v>
          </cell>
          <cell r="F12578">
            <v>618821</v>
          </cell>
          <cell r="G12578">
            <v>662138.47</v>
          </cell>
        </row>
        <row r="12579">
          <cell r="A12579" t="str">
            <v>GB926R</v>
          </cell>
          <cell r="B12579" t="str">
            <v>ЕЛАН 4 МІС ВАЛ ПРЯМИЙ ВИГНУТИЙ L13</v>
          </cell>
          <cell r="C12579" t="str">
            <v>шт</v>
          </cell>
          <cell r="D12579">
            <v>1</v>
          </cell>
          <cell r="E12579" t="str">
            <v>7%</v>
          </cell>
          <cell r="F12579">
            <v>46527.05</v>
          </cell>
          <cell r="G12579">
            <v>49783.95</v>
          </cell>
        </row>
        <row r="12580">
          <cell r="A12580" t="str">
            <v>GB927R</v>
          </cell>
          <cell r="B12580" t="str">
            <v>ЕЛАН 4 МІС НАСАДКА ВИГНУТА L13</v>
          </cell>
          <cell r="C12580" t="str">
            <v>шт</v>
          </cell>
          <cell r="D12580">
            <v>1</v>
          </cell>
          <cell r="E12580" t="str">
            <v>7%</v>
          </cell>
          <cell r="F12580">
            <v>70359.100000000006</v>
          </cell>
          <cell r="G12580">
            <v>75284.240000000005</v>
          </cell>
        </row>
        <row r="12581">
          <cell r="A12581" t="str">
            <v>GB862P</v>
          </cell>
          <cell r="B12581" t="str">
            <v>ЕЛАН 4 МІС РЕДУКЦІЙНА ТРУБКА ДЛЯ 1-КІЛЦЕВИХ ХЕНДПІСІВ</v>
          </cell>
          <cell r="C12581" t="str">
            <v>шт</v>
          </cell>
          <cell r="D12581">
            <v>1</v>
          </cell>
          <cell r="E12581" t="str">
            <v>7%</v>
          </cell>
          <cell r="F12581">
            <v>22048.85</v>
          </cell>
          <cell r="G12581">
            <v>23592.27</v>
          </cell>
        </row>
        <row r="12582">
          <cell r="A12582" t="str">
            <v>GB062R</v>
          </cell>
          <cell r="B12582" t="str">
            <v>ЕЛАН 4 ПОВІТРЯ EККОС 1 ХЕНДПІС</v>
          </cell>
          <cell r="C12582" t="str">
            <v>шт</v>
          </cell>
          <cell r="D12582">
            <v>1</v>
          </cell>
          <cell r="E12582" t="str">
            <v>7%</v>
          </cell>
          <cell r="F12582">
            <v>5383.76</v>
          </cell>
          <cell r="G12582">
            <v>5760.62</v>
          </cell>
        </row>
        <row r="12583">
          <cell r="A12583" t="str">
            <v>GB063R</v>
          </cell>
          <cell r="B12583" t="str">
            <v>ЕЛАН 4 ПОВІТРЯ EККОС 3 ХЕНДПІС</v>
          </cell>
          <cell r="C12583" t="str">
            <v>шт</v>
          </cell>
          <cell r="D12583">
            <v>1</v>
          </cell>
          <cell r="E12583" t="str">
            <v>7%</v>
          </cell>
          <cell r="F12583">
            <v>8614.5400000000009</v>
          </cell>
          <cell r="G12583">
            <v>9217.5499999999993</v>
          </cell>
        </row>
        <row r="12584">
          <cell r="A12584" t="str">
            <v>GB057R</v>
          </cell>
          <cell r="B12584" t="str">
            <v>ЕЛАН 4 ПОВІТРЯ ЕКОСС ДЛЯ ІНТРА МОТОРА GA724</v>
          </cell>
          <cell r="C12584" t="str">
            <v>шт</v>
          </cell>
          <cell r="D12584">
            <v>1</v>
          </cell>
          <cell r="E12584" t="str">
            <v>7%</v>
          </cell>
          <cell r="F12584">
            <v>5383.76</v>
          </cell>
          <cell r="G12584">
            <v>5760.62</v>
          </cell>
        </row>
        <row r="12585">
          <cell r="A12585" t="str">
            <v>GB947R</v>
          </cell>
          <cell r="B12585" t="str">
            <v>ЕЛАН 4 ПОВОРОТНИЙ ЗАХИСТ ТМО, СТАНАДАРТНИЙ</v>
          </cell>
          <cell r="C12585" t="str">
            <v>шт</v>
          </cell>
          <cell r="D12585">
            <v>1</v>
          </cell>
          <cell r="E12585" t="str">
            <v>7%</v>
          </cell>
          <cell r="F12585">
            <v>43415.22</v>
          </cell>
          <cell r="G12585">
            <v>46454.28</v>
          </cell>
        </row>
        <row r="12586">
          <cell r="A12586" t="str">
            <v>GB861P</v>
          </cell>
          <cell r="B12586" t="str">
            <v>ЕЛАН 4 РЕДУКЦІЙНА ТРУБКА ДЛЯ 1-КІЛЬЦЕВИХ ХЕНДПІСІВ</v>
          </cell>
          <cell r="C12586" t="str">
            <v>шт</v>
          </cell>
          <cell r="D12586">
            <v>1</v>
          </cell>
          <cell r="E12586" t="str">
            <v>7%</v>
          </cell>
          <cell r="F12586">
            <v>16272.81</v>
          </cell>
          <cell r="G12586">
            <v>17411.91</v>
          </cell>
        </row>
        <row r="12587">
          <cell r="A12587" t="str">
            <v>GB863P</v>
          </cell>
          <cell r="B12587" t="str">
            <v>ЕЛАН 4 РЕДУКЦІЙНА ТРУБКА ДЛЯ 2-КІЛЬЦЕВИХ ХЕНДПІСІВ</v>
          </cell>
          <cell r="C12587" t="str">
            <v>шт</v>
          </cell>
          <cell r="D12587">
            <v>1</v>
          </cell>
          <cell r="E12587" t="str">
            <v>7%</v>
          </cell>
          <cell r="F12587">
            <v>18885.98</v>
          </cell>
          <cell r="G12587">
            <v>20208</v>
          </cell>
        </row>
        <row r="12588">
          <cell r="A12588" t="str">
            <v>GA395SU</v>
          </cell>
          <cell r="B12588" t="str">
            <v>ЕЛАН 4 ТРУБКА ІРИГАЦІЙНА</v>
          </cell>
          <cell r="C12588" t="str">
            <v>наб</v>
          </cell>
          <cell r="E12588" t="str">
            <v>7%</v>
          </cell>
          <cell r="F12588">
            <v>20350.86</v>
          </cell>
          <cell r="G12588">
            <v>21775.41</v>
          </cell>
        </row>
        <row r="12589">
          <cell r="A12589" t="str">
            <v>GA266SU</v>
          </cell>
          <cell r="B12589" t="str">
            <v>ЕЛАН 4 ФОРСУНКИ ДЛЯ  2-КІЛЬЦЕВОГО ХЕНДПІСА L10</v>
          </cell>
          <cell r="C12589" t="str">
            <v>шт</v>
          </cell>
          <cell r="D12589">
            <v>1</v>
          </cell>
          <cell r="E12589" t="str">
            <v>7%</v>
          </cell>
          <cell r="F12589">
            <v>3278.78</v>
          </cell>
          <cell r="G12589">
            <v>3508.3</v>
          </cell>
        </row>
        <row r="12590">
          <cell r="A12590" t="str">
            <v>GA267SU</v>
          </cell>
          <cell r="B12590" t="str">
            <v>ЕЛАН 4 ФОРСУНКИ ДЛЯ  2-КІЛЬЦЕВОГО ХЕНДПІСА L13</v>
          </cell>
          <cell r="C12590" t="str">
            <v>шт</v>
          </cell>
          <cell r="D12590">
            <v>1</v>
          </cell>
          <cell r="E12590" t="str">
            <v>7%</v>
          </cell>
          <cell r="F12590">
            <v>3278.78</v>
          </cell>
          <cell r="G12590">
            <v>3508.3</v>
          </cell>
        </row>
        <row r="12591">
          <cell r="A12591" t="str">
            <v>GA268SU</v>
          </cell>
          <cell r="B12591" t="str">
            <v>ЕЛАН 4 ФОРСУНКИ ДЛЯ  2-КІЛЬЦЕВОГО ХЕНДПІСА L17</v>
          </cell>
          <cell r="C12591" t="str">
            <v>шт</v>
          </cell>
          <cell r="D12591">
            <v>1</v>
          </cell>
          <cell r="E12591" t="str">
            <v>7%</v>
          </cell>
          <cell r="F12591">
            <v>4635.1000000000004</v>
          </cell>
          <cell r="G12591">
            <v>4959.5600000000004</v>
          </cell>
        </row>
        <row r="12592">
          <cell r="A12592" t="str">
            <v>GA265SU</v>
          </cell>
          <cell r="B12592" t="str">
            <v>ЕЛАН 4 ФОРСУНКИ ДЛЯ  2-КІЛЬЦЕВОГО ХЕНДПІСА L7</v>
          </cell>
          <cell r="C12592" t="str">
            <v>шт</v>
          </cell>
          <cell r="D12592">
            <v>1</v>
          </cell>
          <cell r="E12592" t="str">
            <v>7%</v>
          </cell>
          <cell r="F12592">
            <v>3278.78</v>
          </cell>
          <cell r="G12592">
            <v>3508.3</v>
          </cell>
        </row>
        <row r="12593">
          <cell r="A12593" t="str">
            <v>GA263SU</v>
          </cell>
          <cell r="B12593" t="str">
            <v>ЕЛАН 4 ФОРСУНКИ ДЛЯ 1-КІЛЬЦЕВОГО ХЕНДПІСА L10</v>
          </cell>
          <cell r="C12593" t="str">
            <v>шт</v>
          </cell>
          <cell r="D12593">
            <v>1</v>
          </cell>
          <cell r="E12593" t="str">
            <v>7%</v>
          </cell>
          <cell r="F12593">
            <v>3278.78</v>
          </cell>
          <cell r="G12593">
            <v>3508.3</v>
          </cell>
        </row>
        <row r="12594">
          <cell r="A12594" t="str">
            <v>GA264SU</v>
          </cell>
          <cell r="B12594" t="str">
            <v>ЕЛАН 4 ФОРСУНКИ ДЛЯ 1-КІЛЬЦЕВОГО ХЕНДПІСА L13</v>
          </cell>
          <cell r="C12594" t="str">
            <v>шт</v>
          </cell>
          <cell r="D12594">
            <v>1</v>
          </cell>
          <cell r="E12594" t="str">
            <v>7%</v>
          </cell>
          <cell r="F12594">
            <v>3278.78</v>
          </cell>
          <cell r="G12594">
            <v>3508.3</v>
          </cell>
        </row>
        <row r="12595">
          <cell r="A12595" t="str">
            <v>GA261SU</v>
          </cell>
          <cell r="B12595" t="str">
            <v>ЕЛАН 4 ФОРСУНКИ ДЛЯ 1-КІЛЬЦЕВОГО ХЕНДПІСА L4</v>
          </cell>
          <cell r="C12595" t="str">
            <v>шт</v>
          </cell>
          <cell r="D12595">
            <v>1</v>
          </cell>
          <cell r="E12595" t="str">
            <v>7%</v>
          </cell>
          <cell r="F12595">
            <v>3278.78</v>
          </cell>
          <cell r="G12595">
            <v>3508.3</v>
          </cell>
        </row>
        <row r="12596">
          <cell r="A12596" t="str">
            <v>GA262SU</v>
          </cell>
          <cell r="B12596" t="str">
            <v>ЕЛАН 4 ФОРСУНКИ ДЛЯ 1-КІЛЬЦЕВОГО ХЕНДПІСА L7</v>
          </cell>
          <cell r="C12596" t="str">
            <v>шт</v>
          </cell>
          <cell r="D12596">
            <v>1</v>
          </cell>
          <cell r="E12596" t="str">
            <v>7%</v>
          </cell>
          <cell r="F12596">
            <v>3278.78</v>
          </cell>
          <cell r="G12596">
            <v>3508.3</v>
          </cell>
        </row>
        <row r="12597">
          <cell r="A12597" t="str">
            <v>GA258SU</v>
          </cell>
          <cell r="B12597" t="str">
            <v>ЕЛАН 4 ФОРСУНКИ ДЛЯ ПИЛКИ</v>
          </cell>
          <cell r="C12597" t="str">
            <v>шт</v>
          </cell>
          <cell r="D12597">
            <v>1</v>
          </cell>
          <cell r="E12597" t="str">
            <v>7%</v>
          </cell>
          <cell r="F12597">
            <v>3278.78</v>
          </cell>
          <cell r="G12597">
            <v>3508.3</v>
          </cell>
        </row>
        <row r="12598">
          <cell r="A12598" t="str">
            <v>GA269SU</v>
          </cell>
          <cell r="B12598" t="str">
            <v>ЕЛАН ФОРСУНКИ ДЛЯ  2-КІЛЬЦЕВОГО ХЕНДПІСА L22</v>
          </cell>
          <cell r="C12598" t="str">
            <v>шт</v>
          </cell>
          <cell r="D12598">
            <v>1</v>
          </cell>
          <cell r="E12598" t="str">
            <v>7%</v>
          </cell>
          <cell r="F12598">
            <v>4635.1000000000004</v>
          </cell>
          <cell r="G12598">
            <v>4959.5600000000004</v>
          </cell>
        </row>
        <row r="12599">
          <cell r="A12599" t="str">
            <v>GB056R</v>
          </cell>
          <cell r="B12599" t="str">
            <v>ЕЛАН4 ПОВІТРЯНИЙ ВОДІЙ ДЛЯ ПЕРФОРАТОРА EККОС GA722</v>
          </cell>
          <cell r="C12599" t="str">
            <v>шт</v>
          </cell>
          <cell r="D12599">
            <v>1</v>
          </cell>
          <cell r="E12599" t="str">
            <v>7%</v>
          </cell>
          <cell r="F12599">
            <v>5383.76</v>
          </cell>
          <cell r="G12599">
            <v>5760.62</v>
          </cell>
        </row>
        <row r="12600">
          <cell r="A12600" t="str">
            <v>4540016-20</v>
          </cell>
          <cell r="B12600" t="str">
            <v>Еластомерна помпа для інфузій Easypump® II LT 100-50-S</v>
          </cell>
          <cell r="C12600" t="str">
            <v>шт</v>
          </cell>
          <cell r="E12600" t="str">
            <v>7%</v>
          </cell>
          <cell r="F12600">
            <v>1308.31</v>
          </cell>
          <cell r="G12600">
            <v>1399.89</v>
          </cell>
        </row>
        <row r="12601">
          <cell r="A12601">
            <v>4540016</v>
          </cell>
          <cell r="B12601" t="str">
            <v>Еластомерна помпа для інфузій Easypump® II LT 100-50-S</v>
          </cell>
          <cell r="C12601" t="str">
            <v>шт</v>
          </cell>
          <cell r="D12601">
            <v>1</v>
          </cell>
          <cell r="E12601" t="str">
            <v>7%</v>
          </cell>
          <cell r="F12601">
            <v>1127.53</v>
          </cell>
          <cell r="G12601">
            <v>1206.45</v>
          </cell>
        </row>
        <row r="12602">
          <cell r="A12602" t="str">
            <v>4540006-20</v>
          </cell>
          <cell r="B12602" t="str">
            <v>Еластомерна помпа для інфузій Easypump® II LT 125-25-S</v>
          </cell>
          <cell r="C12602" t="str">
            <v>шт</v>
          </cell>
          <cell r="E12602" t="str">
            <v>7%</v>
          </cell>
          <cell r="F12602">
            <v>1308.31</v>
          </cell>
          <cell r="G12602">
            <v>1399.89</v>
          </cell>
        </row>
        <row r="12603">
          <cell r="A12603">
            <v>4540006</v>
          </cell>
          <cell r="B12603" t="str">
            <v>Еластомерна помпа для інфузій Easypump® II LT 125-25-S</v>
          </cell>
          <cell r="C12603" t="str">
            <v>шт</v>
          </cell>
          <cell r="E12603" t="str">
            <v>7%</v>
          </cell>
          <cell r="F12603">
            <v>1127.53</v>
          </cell>
          <cell r="G12603">
            <v>1206.45</v>
          </cell>
        </row>
        <row r="12604">
          <cell r="A12604" t="str">
            <v>4540008-20</v>
          </cell>
          <cell r="B12604" t="str">
            <v>Еластомерна помпа для інфузій Easypump® II LT 270-27-S</v>
          </cell>
          <cell r="C12604" t="str">
            <v>шт</v>
          </cell>
          <cell r="E12604" t="str">
            <v>7%</v>
          </cell>
          <cell r="F12604">
            <v>1308.31</v>
          </cell>
          <cell r="G12604">
            <v>1399.89</v>
          </cell>
        </row>
        <row r="12605">
          <cell r="A12605">
            <v>4540008</v>
          </cell>
          <cell r="B12605" t="str">
            <v>Еластомерна помпа для інфузій Easypump® II LT 270-27-S</v>
          </cell>
          <cell r="C12605" t="str">
            <v>шт</v>
          </cell>
          <cell r="D12605">
            <v>1</v>
          </cell>
          <cell r="E12605" t="str">
            <v>7%</v>
          </cell>
          <cell r="F12605">
            <v>1308.31</v>
          </cell>
          <cell r="G12605">
            <v>1399.89</v>
          </cell>
        </row>
        <row r="12606">
          <cell r="A12606" t="str">
            <v>4540008-07</v>
          </cell>
          <cell r="B12606" t="str">
            <v>Еластомерна помпа для інфузій Easypump® II LT 270-27-S</v>
          </cell>
          <cell r="C12606" t="str">
            <v>шт</v>
          </cell>
          <cell r="E12606" t="str">
            <v>7%</v>
          </cell>
          <cell r="F12606">
            <v>1308.31</v>
          </cell>
          <cell r="G12606">
            <v>1399.89</v>
          </cell>
        </row>
        <row r="12607">
          <cell r="A12607" t="str">
            <v>4540018-20</v>
          </cell>
          <cell r="B12607" t="str">
            <v>Еластомерна помпа для інфузій Easypump® II LT 270-54-S</v>
          </cell>
          <cell r="C12607" t="str">
            <v>шт</v>
          </cell>
          <cell r="D12607">
            <v>1</v>
          </cell>
          <cell r="E12607" t="str">
            <v>7%</v>
          </cell>
          <cell r="F12607">
            <v>1308.31</v>
          </cell>
          <cell r="G12607">
            <v>1399.89</v>
          </cell>
        </row>
        <row r="12608">
          <cell r="A12608">
            <v>4540018</v>
          </cell>
          <cell r="B12608" t="str">
            <v>Еластомерна помпа для інфузій Easypump® II LT 270-54-S</v>
          </cell>
          <cell r="C12608" t="str">
            <v>шт</v>
          </cell>
          <cell r="E12608" t="str">
            <v>7%</v>
          </cell>
          <cell r="F12608">
            <v>1308.31</v>
          </cell>
          <cell r="G12608">
            <v>1399.89</v>
          </cell>
        </row>
        <row r="12609">
          <cell r="A12609" t="str">
            <v>4540014-20</v>
          </cell>
          <cell r="B12609" t="str">
            <v>Еластомерна помпа для інфузій Easypump® II LT 400-40-S</v>
          </cell>
          <cell r="C12609" t="str">
            <v>шт</v>
          </cell>
          <cell r="E12609" t="str">
            <v>7%</v>
          </cell>
          <cell r="F12609">
            <v>1308.31</v>
          </cell>
          <cell r="G12609">
            <v>1399.89</v>
          </cell>
        </row>
        <row r="12610">
          <cell r="A12610">
            <v>4540014</v>
          </cell>
          <cell r="B12610" t="str">
            <v>Еластомерна помпа для інфузій Easypump® II LT 400-40-S</v>
          </cell>
          <cell r="C12610" t="str">
            <v>шт</v>
          </cell>
          <cell r="D12610">
            <v>1</v>
          </cell>
          <cell r="E12610" t="str">
            <v>7%</v>
          </cell>
          <cell r="F12610">
            <v>1308.31</v>
          </cell>
          <cell r="G12610">
            <v>1399.89</v>
          </cell>
        </row>
        <row r="12611">
          <cell r="A12611" t="str">
            <v>4540014-07</v>
          </cell>
          <cell r="B12611" t="str">
            <v>Еластомерна помпа для інфузій Easypump® II LT 400-40-S</v>
          </cell>
          <cell r="C12611" t="str">
            <v>шт</v>
          </cell>
          <cell r="E12611" t="str">
            <v>7%</v>
          </cell>
          <cell r="F12611">
            <v>1308.31</v>
          </cell>
          <cell r="G12611">
            <v>1399.89</v>
          </cell>
        </row>
        <row r="12612">
          <cell r="A12612" t="str">
            <v>4540022-20</v>
          </cell>
          <cell r="B12612" t="str">
            <v>Еластомерна помпа для інфузій Easypump® II LT 400-80-S</v>
          </cell>
          <cell r="C12612" t="str">
            <v>шт</v>
          </cell>
          <cell r="E12612" t="str">
            <v>7%</v>
          </cell>
          <cell r="F12612">
            <v>1308.31</v>
          </cell>
          <cell r="G12612">
            <v>1399.89</v>
          </cell>
        </row>
        <row r="12613">
          <cell r="A12613">
            <v>4540022</v>
          </cell>
          <cell r="B12613" t="str">
            <v>Еластомерна помпа для інфузій Easypump® II LT 400-80-S</v>
          </cell>
          <cell r="C12613" t="str">
            <v>шт</v>
          </cell>
          <cell r="D12613">
            <v>1</v>
          </cell>
          <cell r="E12613" t="str">
            <v>7%</v>
          </cell>
          <cell r="F12613">
            <v>1308.31</v>
          </cell>
          <cell r="G12613">
            <v>1399.89</v>
          </cell>
        </row>
        <row r="12614">
          <cell r="A12614" t="str">
            <v>4540028-20</v>
          </cell>
          <cell r="B12614" t="str">
            <v xml:space="preserve">Еластомерна помпа для інфузій Easypump® ILT 400-100-S      </v>
          </cell>
          <cell r="C12614" t="str">
            <v>шт</v>
          </cell>
          <cell r="E12614" t="str">
            <v>7%</v>
          </cell>
          <cell r="F12614">
            <v>1308.31</v>
          </cell>
          <cell r="G12614">
            <v>1399.89</v>
          </cell>
        </row>
        <row r="12615">
          <cell r="A12615">
            <v>4540028</v>
          </cell>
          <cell r="B12615" t="str">
            <v xml:space="preserve">Еластомерна помпа для інфузій Easypump® ILT 400-100-S      </v>
          </cell>
          <cell r="C12615" t="str">
            <v>шт</v>
          </cell>
          <cell r="D12615">
            <v>1</v>
          </cell>
          <cell r="E12615" t="str">
            <v>7%</v>
          </cell>
          <cell r="F12615">
            <v>1308.31</v>
          </cell>
          <cell r="G12615">
            <v>1399.89</v>
          </cell>
        </row>
        <row r="12616">
          <cell r="A12616" t="str">
            <v>FK348R</v>
          </cell>
          <cell r="B12616" t="str">
            <v>ЕЛЕВАТОР 20MM 290MM</v>
          </cell>
          <cell r="C12616" t="str">
            <v>шт</v>
          </cell>
          <cell r="D12616">
            <v>1</v>
          </cell>
          <cell r="E12616" t="str">
            <v>7%</v>
          </cell>
          <cell r="F12616">
            <v>11469.04</v>
          </cell>
          <cell r="G12616">
            <v>12271.87</v>
          </cell>
        </row>
        <row r="12617">
          <cell r="A12617" t="str">
            <v>FK141R</v>
          </cell>
          <cell r="B12617" t="str">
            <v>ЕЛЕВАТОР КАІРНС 175MM</v>
          </cell>
          <cell r="C12617" t="str">
            <v>шт</v>
          </cell>
          <cell r="D12617">
            <v>1</v>
          </cell>
          <cell r="E12617" t="str">
            <v>7%</v>
          </cell>
          <cell r="F12617">
            <v>6067.98</v>
          </cell>
          <cell r="G12617">
            <v>6492.73</v>
          </cell>
        </row>
        <row r="12618">
          <cell r="A12618" t="str">
            <v>DL048R</v>
          </cell>
          <cell r="B12618" t="str">
            <v>ЕЛЕВАТОР КАПЛАНД 4.2MM №3</v>
          </cell>
          <cell r="C12618" t="str">
            <v>шт</v>
          </cell>
          <cell r="E12618" t="str">
            <v>7%</v>
          </cell>
          <cell r="F12618">
            <v>2881.75</v>
          </cell>
          <cell r="G12618">
            <v>3083.47</v>
          </cell>
        </row>
        <row r="12619">
          <cell r="A12619" t="str">
            <v>OM314R</v>
          </cell>
          <cell r="B12619" t="str">
            <v>ЕЛЕВАТОР ЛІВОВИГНУТ. 4,5ММ 140ММ</v>
          </cell>
          <cell r="C12619" t="str">
            <v>шт</v>
          </cell>
          <cell r="E12619" t="str">
            <v>7%</v>
          </cell>
          <cell r="F12619">
            <v>3442.27</v>
          </cell>
          <cell r="G12619">
            <v>3683.23</v>
          </cell>
        </row>
        <row r="12620">
          <cell r="A12620" t="str">
            <v>OL169R</v>
          </cell>
          <cell r="B12620" t="str">
            <v>ЕЛЕВАТОР ОБВЕГЗЕРА-ФРИЕЕРА 6 ММ 210 ММ</v>
          </cell>
          <cell r="C12620" t="str">
            <v>шт</v>
          </cell>
          <cell r="D12620">
            <v>1</v>
          </cell>
          <cell r="E12620" t="str">
            <v>7%</v>
          </cell>
          <cell r="F12620">
            <v>4789.51</v>
          </cell>
          <cell r="G12620">
            <v>5124.7700000000004</v>
          </cell>
        </row>
        <row r="12621">
          <cell r="A12621" t="str">
            <v>FK317R</v>
          </cell>
          <cell r="B12621" t="str">
            <v>ЕЛЕВАТОР ПЛАСТ. РУЧКА ВИГНУТ. 3MM185MM</v>
          </cell>
          <cell r="C12621" t="str">
            <v>шт</v>
          </cell>
          <cell r="D12621">
            <v>1</v>
          </cell>
          <cell r="E12621" t="str">
            <v>7%</v>
          </cell>
          <cell r="F12621">
            <v>4568.5</v>
          </cell>
          <cell r="G12621">
            <v>4888.29</v>
          </cell>
        </row>
        <row r="12622">
          <cell r="A12622" t="str">
            <v>FK318R</v>
          </cell>
          <cell r="B12622" t="str">
            <v>ЕЛЕВАТОР ПЛАСТ. РУЧКА ПРЯМ. 6MM 190MM</v>
          </cell>
          <cell r="C12622" t="str">
            <v>шт</v>
          </cell>
          <cell r="E12622" t="str">
            <v>7%</v>
          </cell>
          <cell r="F12622">
            <v>4450.8599999999997</v>
          </cell>
          <cell r="G12622">
            <v>4762.42</v>
          </cell>
        </row>
        <row r="12623">
          <cell r="A12623" t="str">
            <v>OM315R</v>
          </cell>
          <cell r="B12623" t="str">
            <v>ЕЛЕВАТОР ПРАВОВИГНУТ. 4,5ММ 140ММ</v>
          </cell>
          <cell r="C12623" t="str">
            <v>шт</v>
          </cell>
          <cell r="E12623" t="str">
            <v>7%</v>
          </cell>
          <cell r="F12623">
            <v>3442.27</v>
          </cell>
          <cell r="G12623">
            <v>3683.23</v>
          </cell>
        </row>
        <row r="12624">
          <cell r="A12624" t="str">
            <v>OL164R</v>
          </cell>
          <cell r="B12624" t="str">
            <v>ЕЛЕВАТОР ФРІР</v>
          </cell>
          <cell r="C12624" t="str">
            <v>шт</v>
          </cell>
          <cell r="D12624">
            <v>1</v>
          </cell>
          <cell r="E12624" t="str">
            <v>7%</v>
          </cell>
          <cell r="F12624">
            <v>6258.71</v>
          </cell>
          <cell r="G12624">
            <v>6696.82</v>
          </cell>
        </row>
        <row r="12625">
          <cell r="A12625" t="str">
            <v>OL179R</v>
          </cell>
          <cell r="B12625" t="str">
            <v>ЕЛЕВАТОР ХІЛ</v>
          </cell>
          <cell r="C12625" t="str">
            <v>шт</v>
          </cell>
          <cell r="D12625">
            <v>1</v>
          </cell>
          <cell r="E12625" t="str">
            <v>7%</v>
          </cell>
          <cell r="F12625">
            <v>5507.89</v>
          </cell>
          <cell r="G12625">
            <v>5893.44</v>
          </cell>
        </row>
        <row r="12626">
          <cell r="A12626" t="str">
            <v>GK390R</v>
          </cell>
          <cell r="B12626" t="str">
            <v>ЕЛЕКТРОД ВЧ ГОЛКА</v>
          </cell>
          <cell r="C12626" t="str">
            <v>шт</v>
          </cell>
          <cell r="D12626">
            <v>1</v>
          </cell>
          <cell r="E12626" t="str">
            <v>7%</v>
          </cell>
          <cell r="F12626">
            <v>26795.11</v>
          </cell>
          <cell r="G12626">
            <v>28670.76</v>
          </cell>
        </row>
        <row r="12627">
          <cell r="A12627" t="str">
            <v>GK217</v>
          </cell>
          <cell r="B12627" t="str">
            <v>ЕЛЕКТРОД. КАБЕЛЬ 3.5 M</v>
          </cell>
          <cell r="C12627" t="str">
            <v>шт</v>
          </cell>
          <cell r="D12627">
            <v>1</v>
          </cell>
          <cell r="E12627" t="str">
            <v>7%</v>
          </cell>
          <cell r="F12627">
            <v>8203.23</v>
          </cell>
          <cell r="G12627">
            <v>8777.4500000000007</v>
          </cell>
        </row>
        <row r="12628">
          <cell r="A12628">
            <v>4892070</v>
          </cell>
          <cell r="B12628" t="str">
            <v>Електродний кабель для голок Стимуплекс Д, Стимуплекс A и Контиплекс Д</v>
          </cell>
          <cell r="C12628" t="str">
            <v>шт</v>
          </cell>
          <cell r="D12628">
            <v>1</v>
          </cell>
          <cell r="E12628" t="str">
            <v>7%</v>
          </cell>
          <cell r="F12628">
            <v>3581.53</v>
          </cell>
          <cell r="G12628">
            <v>3832.24</v>
          </cell>
        </row>
        <row r="12629">
          <cell r="A12629" t="str">
            <v>GN203</v>
          </cell>
          <cell r="B12629" t="str">
            <v>ЕЛЕКТРОДНИЙ КАБЕЛЬ ДОВЖИНА 3. 5M ДЛЯ GN207 209</v>
          </cell>
          <cell r="C12629" t="str">
            <v>шт</v>
          </cell>
          <cell r="D12629">
            <v>1</v>
          </cell>
          <cell r="E12629" t="str">
            <v>7%</v>
          </cell>
          <cell r="F12629">
            <v>5187.84</v>
          </cell>
          <cell r="G12629">
            <v>5550.99</v>
          </cell>
        </row>
        <row r="12630">
          <cell r="A12630" t="str">
            <v>GN205</v>
          </cell>
          <cell r="B12630" t="str">
            <v>ЕЛЕКТРОДНИЙ КАБЕЛЬ ДОВЖИНА 5M ДЛЯ GN209/209</v>
          </cell>
          <cell r="C12630" t="str">
            <v>шт</v>
          </cell>
          <cell r="D12630">
            <v>1</v>
          </cell>
          <cell r="E12630" t="str">
            <v>7%</v>
          </cell>
          <cell r="F12630">
            <v>5565.84</v>
          </cell>
          <cell r="G12630">
            <v>5955.45</v>
          </cell>
        </row>
        <row r="12631">
          <cell r="A12631" t="str">
            <v>GN640</v>
          </cell>
          <cell r="B12631" t="str">
            <v>ЕЛЕКТРОКОАГУЛЯТОР ВИСОКОЧАСТОТНИЙ  300/100W</v>
          </cell>
          <cell r="C12631" t="str">
            <v>шт</v>
          </cell>
          <cell r="E12631" t="str">
            <v>7%</v>
          </cell>
          <cell r="F12631">
            <v>601165.49</v>
          </cell>
          <cell r="G12631">
            <v>643247.06999999995</v>
          </cell>
        </row>
        <row r="12632">
          <cell r="A12632" t="str">
            <v>NP1016R</v>
          </cell>
          <cell r="B12632" t="str">
            <v>ЕЛЕМЕНТ КРІПЛЕННЯ 2-ПІНАМИ</v>
          </cell>
          <cell r="C12632" t="str">
            <v>шт</v>
          </cell>
          <cell r="D12632">
            <v>1</v>
          </cell>
          <cell r="E12632" t="str">
            <v>7%</v>
          </cell>
          <cell r="F12632">
            <v>31163.79</v>
          </cell>
          <cell r="G12632">
            <v>33345.25</v>
          </cell>
        </row>
        <row r="12633">
          <cell r="A12633" t="str">
            <v>MD568</v>
          </cell>
          <cell r="B12633" t="str">
            <v>ЕЛІС-ЕДЕР  ЗАТИСКАЧ  9Х10 ЗІБАТ. 160ММ</v>
          </cell>
          <cell r="C12633" t="str">
            <v>шт</v>
          </cell>
          <cell r="E12633" t="str">
            <v>7%</v>
          </cell>
          <cell r="F12633">
            <v>6158.8</v>
          </cell>
          <cell r="G12633">
            <v>6589.92</v>
          </cell>
        </row>
        <row r="12634">
          <cell r="A12634" t="str">
            <v>EA114R</v>
          </cell>
          <cell r="B12634" t="str">
            <v>ЕЛЛЕН КИШКОВИЙ ЗАТИСКАЧ 155MM</v>
          </cell>
          <cell r="C12634" t="str">
            <v>шт</v>
          </cell>
          <cell r="D12634">
            <v>1</v>
          </cell>
          <cell r="E12634" t="str">
            <v>7%</v>
          </cell>
          <cell r="F12634">
            <v>10283.120000000001</v>
          </cell>
          <cell r="G12634">
            <v>11002.94</v>
          </cell>
        </row>
        <row r="12635">
          <cell r="A12635" t="str">
            <v>FB587R</v>
          </cell>
          <cell r="B12635" t="str">
            <v>ЕЛЛЕНБЕРГ АТРАВМАТ. КОБРА СУДИН. ЗАТИСКАЧ 235MM</v>
          </cell>
          <cell r="C12635" t="str">
            <v>шт</v>
          </cell>
          <cell r="E12635" t="str">
            <v>7%</v>
          </cell>
          <cell r="F12635">
            <v>32243.74</v>
          </cell>
          <cell r="G12635">
            <v>34500.800000000003</v>
          </cell>
        </row>
        <row r="12636">
          <cell r="A12636" t="str">
            <v>FB588R</v>
          </cell>
          <cell r="B12636" t="str">
            <v>ЕЛЛЕНБЕРГ АТРАВМАТ. КОБРА СУДИНН. ЗАТИСКАЧ245MM</v>
          </cell>
          <cell r="C12636" t="str">
            <v>шт</v>
          </cell>
          <cell r="D12636">
            <v>1</v>
          </cell>
          <cell r="E12636" t="str">
            <v>7%</v>
          </cell>
          <cell r="F12636">
            <v>28578.3</v>
          </cell>
          <cell r="G12636">
            <v>30578.78</v>
          </cell>
        </row>
        <row r="12637">
          <cell r="A12637" t="str">
            <v>BV710R</v>
          </cell>
          <cell r="B12637" t="str">
            <v>ЕЛЛЕНБЕРГ РЕТРАКТОР КОМПЛЕКТ</v>
          </cell>
          <cell r="C12637" t="str">
            <v>шт</v>
          </cell>
          <cell r="D12637">
            <v>1</v>
          </cell>
          <cell r="E12637" t="str">
            <v>7%</v>
          </cell>
          <cell r="F12637">
            <v>159946.72</v>
          </cell>
          <cell r="G12637">
            <v>171142.99</v>
          </cell>
        </row>
        <row r="12638">
          <cell r="A12638" t="str">
            <v>EA092R</v>
          </cell>
          <cell r="B12638" t="str">
            <v>ЕЛЛІС АТРАВМАТ. ЗАТИСКАЧ 6. 2MM 160MM</v>
          </cell>
          <cell r="C12638" t="str">
            <v>шт</v>
          </cell>
          <cell r="E12638" t="str">
            <v>7%</v>
          </cell>
          <cell r="F12638">
            <v>10399.459999999999</v>
          </cell>
          <cell r="G12638">
            <v>11127.42</v>
          </cell>
        </row>
        <row r="12639">
          <cell r="A12639" t="str">
            <v>EA095R</v>
          </cell>
          <cell r="B12639" t="str">
            <v xml:space="preserve">ЕЛЛІС АТРАВМАТ. ЗАТИСКАЧ 7. 0MM 200MM </v>
          </cell>
          <cell r="C12639" t="str">
            <v>шт</v>
          </cell>
          <cell r="E12639" t="str">
            <v>7%</v>
          </cell>
          <cell r="F12639">
            <v>16722.61</v>
          </cell>
          <cell r="G12639">
            <v>17893.2</v>
          </cell>
        </row>
        <row r="12640">
          <cell r="A12640" t="str">
            <v>EA096R</v>
          </cell>
          <cell r="B12640" t="str">
            <v>ЕЛЛІС АТРАВМАТ. ЗАТИСКАЧ 8. 4MM 220MM</v>
          </cell>
          <cell r="C12640" t="str">
            <v>шт</v>
          </cell>
          <cell r="E12640" t="str">
            <v>7%</v>
          </cell>
          <cell r="F12640">
            <v>15842.48</v>
          </cell>
          <cell r="G12640">
            <v>16951.45</v>
          </cell>
        </row>
        <row r="12641">
          <cell r="A12641" t="str">
            <v>EA097R</v>
          </cell>
          <cell r="B12641" t="str">
            <v>ЕЛЛІС АТРАВМАТ. ЗАТИСКАЧ 8. 4MM 255MM</v>
          </cell>
          <cell r="C12641" t="str">
            <v>шт</v>
          </cell>
          <cell r="E12641" t="str">
            <v>7%</v>
          </cell>
          <cell r="F12641">
            <v>16722.61</v>
          </cell>
          <cell r="G12641">
            <v>17893.2</v>
          </cell>
        </row>
        <row r="12642">
          <cell r="A12642" t="str">
            <v>EA099R</v>
          </cell>
          <cell r="B12642" t="str">
            <v>ЕЛЛІС АТРАВМАТ. ЗАТИСКАЧ 8. 4MM 300MM</v>
          </cell>
          <cell r="C12642" t="str">
            <v>шт</v>
          </cell>
          <cell r="D12642">
            <v>1</v>
          </cell>
          <cell r="E12642" t="str">
            <v>7%</v>
          </cell>
          <cell r="F12642">
            <v>19218.14</v>
          </cell>
          <cell r="G12642">
            <v>20563.41</v>
          </cell>
        </row>
        <row r="12643">
          <cell r="A12643" t="str">
            <v>EA015R</v>
          </cell>
          <cell r="B12643" t="str">
            <v>ЕЛЛІС ЗАТИСКАЧ 4X5 155MM</v>
          </cell>
          <cell r="C12643" t="str">
            <v>шт</v>
          </cell>
          <cell r="E12643" t="str">
            <v>7%</v>
          </cell>
          <cell r="F12643">
            <v>3746.32</v>
          </cell>
          <cell r="G12643">
            <v>4008.56</v>
          </cell>
        </row>
        <row r="12644">
          <cell r="A12644" t="str">
            <v>EA016R</v>
          </cell>
          <cell r="B12644" t="str">
            <v xml:space="preserve">ЕЛЛІС ЗАТИСКАЧ 5X6 155MM </v>
          </cell>
          <cell r="C12644" t="str">
            <v>шт</v>
          </cell>
          <cell r="E12644" t="str">
            <v>7%</v>
          </cell>
          <cell r="F12644">
            <v>3911.1</v>
          </cell>
          <cell r="G12644">
            <v>4184.87</v>
          </cell>
        </row>
        <row r="12645">
          <cell r="A12645" t="str">
            <v>EA017R</v>
          </cell>
          <cell r="B12645" t="str">
            <v xml:space="preserve">ЕЛЛІС ЗАТИСКАЧ 5X6 190MM </v>
          </cell>
          <cell r="C12645" t="str">
            <v>шт</v>
          </cell>
          <cell r="E12645" t="str">
            <v>7%</v>
          </cell>
          <cell r="F12645">
            <v>5715.49</v>
          </cell>
          <cell r="G12645">
            <v>6115.57</v>
          </cell>
        </row>
        <row r="12646">
          <cell r="A12646" t="str">
            <v>EA018R</v>
          </cell>
          <cell r="B12646" t="str">
            <v>ЕЛЛІС ЗАТИСКАЧ 5X6 255MМ</v>
          </cell>
          <cell r="C12646" t="str">
            <v>шт</v>
          </cell>
          <cell r="E12646" t="str">
            <v>7%</v>
          </cell>
          <cell r="F12646">
            <v>8060.5</v>
          </cell>
          <cell r="G12646">
            <v>8624.74</v>
          </cell>
        </row>
        <row r="12647">
          <cell r="A12647" t="str">
            <v>FB938R</v>
          </cell>
          <cell r="B12647" t="str">
            <v>ЕЛЛІС ЗАТИСКАЧ ДЛЯ ТКАНИН 220MM</v>
          </cell>
          <cell r="C12647" t="str">
            <v>шт</v>
          </cell>
          <cell r="E12647" t="str">
            <v>7%</v>
          </cell>
          <cell r="F12647">
            <v>9650.81</v>
          </cell>
          <cell r="G12647">
            <v>10326.36</v>
          </cell>
        </row>
        <row r="12648">
          <cell r="A12648" t="str">
            <v>EA100R</v>
          </cell>
          <cell r="B12648" t="str">
            <v>ЕЛЛІС ЗАХОПЛ. ЗАТИСКАЧ 5.0MM 295MM</v>
          </cell>
          <cell r="C12648" t="str">
            <v>шт</v>
          </cell>
          <cell r="D12648">
            <v>1</v>
          </cell>
          <cell r="E12648" t="str">
            <v>7%</v>
          </cell>
          <cell r="F12648">
            <v>25919.29</v>
          </cell>
          <cell r="G12648">
            <v>27733.64</v>
          </cell>
        </row>
        <row r="12649">
          <cell r="A12649" t="str">
            <v>EA101R</v>
          </cell>
          <cell r="B12649" t="str">
            <v>ЕЛЛІС ЗАХОПЛ. ЗАТИСКАЧ 8. 4MM 350MM</v>
          </cell>
          <cell r="C12649" t="str">
            <v>шт</v>
          </cell>
          <cell r="D12649">
            <v>1</v>
          </cell>
          <cell r="E12649" t="str">
            <v>7%</v>
          </cell>
          <cell r="F12649">
            <v>26734.560000000001</v>
          </cell>
          <cell r="G12649">
            <v>28605.97</v>
          </cell>
        </row>
        <row r="12650">
          <cell r="A12650" t="str">
            <v>PO104R</v>
          </cell>
          <cell r="B12650" t="str">
            <v>ЕЛЛІС ЗАХОПЛЮЮЧИЙ ЗАТИСКАЧ</v>
          </cell>
          <cell r="C12650" t="str">
            <v>шт</v>
          </cell>
          <cell r="D12650">
            <v>1</v>
          </cell>
          <cell r="E12650" t="str">
            <v>7%</v>
          </cell>
          <cell r="F12650">
            <v>39274.03</v>
          </cell>
          <cell r="G12650">
            <v>42023.21</v>
          </cell>
        </row>
        <row r="12651">
          <cell r="A12651" t="str">
            <v>EA013R</v>
          </cell>
          <cell r="B12651" t="str">
            <v>ЕЛЛІС ІНТЕСТ. ЗАХОПЛ. ЗАТИСКАЧ 2X3 ЗУБ. 155MM</v>
          </cell>
          <cell r="C12651" t="str">
            <v>шт</v>
          </cell>
          <cell r="D12651">
            <v>1</v>
          </cell>
          <cell r="E12651" t="str">
            <v>7%</v>
          </cell>
          <cell r="F12651">
            <v>5221.1400000000003</v>
          </cell>
          <cell r="G12651">
            <v>5586.62</v>
          </cell>
        </row>
        <row r="12652">
          <cell r="A12652" t="str">
            <v>EA020R</v>
          </cell>
          <cell r="B12652" t="str">
            <v xml:space="preserve">ЕЛЛІС-ТОМАС ЗАТИСКАЧ 6X7T. 200MM </v>
          </cell>
          <cell r="C12652" t="str">
            <v>шт</v>
          </cell>
          <cell r="D12652">
            <v>1</v>
          </cell>
          <cell r="E12652" t="str">
            <v>7%</v>
          </cell>
          <cell r="F12652">
            <v>6654.01</v>
          </cell>
          <cell r="G12652">
            <v>7119.79</v>
          </cell>
        </row>
        <row r="12653">
          <cell r="A12653" t="str">
            <v>BT561R</v>
          </cell>
          <cell r="B12653" t="str">
            <v>ЕЛЛІСОН ЛЕГКИЙ ШПАТЕЛЬ 137MM 300MM</v>
          </cell>
          <cell r="C12653" t="str">
            <v>шт</v>
          </cell>
          <cell r="D12653">
            <v>1</v>
          </cell>
          <cell r="E12653" t="str">
            <v>7%</v>
          </cell>
          <cell r="F12653">
            <v>31296.13</v>
          </cell>
          <cell r="G12653">
            <v>33486.86</v>
          </cell>
        </row>
        <row r="12654">
          <cell r="A12654" t="str">
            <v>BT559R</v>
          </cell>
          <cell r="B12654" t="str">
            <v>ЕЛЛІСОН ЛЕГКИЙ ШПАТЕЛЬ 40MM 255MM</v>
          </cell>
          <cell r="C12654" t="str">
            <v>шт</v>
          </cell>
          <cell r="E12654" t="str">
            <v>7%</v>
          </cell>
          <cell r="F12654">
            <v>11823.25</v>
          </cell>
          <cell r="G12654">
            <v>12650.88</v>
          </cell>
        </row>
        <row r="12655">
          <cell r="A12655" t="str">
            <v>BT560R</v>
          </cell>
          <cell r="B12655" t="str">
            <v>ЕЛЛІСОН ЛЕГКИЙ ШПАТЕЛЬ 54MM 320MM</v>
          </cell>
          <cell r="C12655" t="str">
            <v>шт</v>
          </cell>
          <cell r="D12655">
            <v>1</v>
          </cell>
          <cell r="E12655" t="str">
            <v>7%</v>
          </cell>
          <cell r="F12655">
            <v>12359.99</v>
          </cell>
          <cell r="G12655">
            <v>13225.18</v>
          </cell>
        </row>
        <row r="12656">
          <cell r="A12656" t="str">
            <v>PL406R</v>
          </cell>
          <cell r="B12656" t="str">
            <v>ЕНВІЛ ЩИПЦІ 10MM 370ММ</v>
          </cell>
          <cell r="C12656" t="str">
            <v>шт</v>
          </cell>
          <cell r="E12656" t="str">
            <v>7%</v>
          </cell>
          <cell r="F12656">
            <v>45956.15</v>
          </cell>
          <cell r="G12656">
            <v>49173.08</v>
          </cell>
        </row>
        <row r="12657">
          <cell r="A12657" t="str">
            <v>FB115R</v>
          </cell>
          <cell r="B12657" t="str">
            <v xml:space="preserve">ЕНДАРТЕРЕКТОМ. СТРІПЕР 10. 0MM </v>
          </cell>
          <cell r="C12657" t="str">
            <v>шт</v>
          </cell>
          <cell r="E12657" t="str">
            <v>7%</v>
          </cell>
          <cell r="F12657">
            <v>2165.5300000000002</v>
          </cell>
          <cell r="G12657">
            <v>2317.11</v>
          </cell>
        </row>
        <row r="12658">
          <cell r="A12658" t="str">
            <v>FB116R</v>
          </cell>
          <cell r="B12658" t="str">
            <v xml:space="preserve">ЕНДАРТЕРЕКТОМ. СТРІПЕР 12. 0MM </v>
          </cell>
          <cell r="C12658" t="str">
            <v>шт</v>
          </cell>
          <cell r="E12658" t="str">
            <v>7%</v>
          </cell>
          <cell r="F12658">
            <v>2165.5300000000002</v>
          </cell>
          <cell r="G12658">
            <v>2317.11</v>
          </cell>
        </row>
        <row r="12659">
          <cell r="A12659" t="str">
            <v>FB117R</v>
          </cell>
          <cell r="B12659" t="str">
            <v xml:space="preserve">ЕНДАРТЕРЕКТОМ. СТРІПЕР 14. 0MM </v>
          </cell>
          <cell r="C12659" t="str">
            <v>шт</v>
          </cell>
          <cell r="E12659" t="str">
            <v>7%</v>
          </cell>
          <cell r="F12659">
            <v>2165.5300000000002</v>
          </cell>
          <cell r="G12659">
            <v>2317.11</v>
          </cell>
        </row>
        <row r="12660">
          <cell r="A12660" t="str">
            <v>FB108R</v>
          </cell>
          <cell r="B12660" t="str">
            <v xml:space="preserve">ЕНДАРТЕРЕКТОМ. СТРІПЕР 2. 0MM </v>
          </cell>
          <cell r="C12660" t="str">
            <v>шт</v>
          </cell>
          <cell r="E12660" t="str">
            <v>7%</v>
          </cell>
          <cell r="F12660">
            <v>2470.87</v>
          </cell>
          <cell r="G12660">
            <v>2643.83</v>
          </cell>
        </row>
        <row r="12661">
          <cell r="A12661" t="str">
            <v>FB109R</v>
          </cell>
          <cell r="B12661" t="str">
            <v>ЕНДАРТЕРЕКТОМ. СТРІПЕР 3. 0MM</v>
          </cell>
          <cell r="C12661" t="str">
            <v>шт</v>
          </cell>
          <cell r="D12661">
            <v>1</v>
          </cell>
          <cell r="E12661" t="str">
            <v>7%</v>
          </cell>
          <cell r="F12661">
            <v>2165.5300000000002</v>
          </cell>
          <cell r="G12661">
            <v>2317.11</v>
          </cell>
        </row>
        <row r="12662">
          <cell r="A12662" t="str">
            <v>FB110R</v>
          </cell>
          <cell r="B12662" t="str">
            <v>ЕНДАРТЕРЕКТОМ. СТРІПЕР 4. 0MM</v>
          </cell>
          <cell r="C12662" t="str">
            <v>шт</v>
          </cell>
          <cell r="E12662" t="str">
            <v>7%</v>
          </cell>
          <cell r="F12662">
            <v>2165.5300000000002</v>
          </cell>
          <cell r="G12662">
            <v>2317.11</v>
          </cell>
        </row>
        <row r="12663">
          <cell r="A12663" t="str">
            <v>FB112R</v>
          </cell>
          <cell r="B12663" t="str">
            <v xml:space="preserve">ЕНДАРТЕРЕКТОМ. СТРІПЕР 6. 0MM </v>
          </cell>
          <cell r="C12663" t="str">
            <v>шт</v>
          </cell>
          <cell r="E12663" t="str">
            <v>7%</v>
          </cell>
          <cell r="F12663">
            <v>2165.5300000000002</v>
          </cell>
          <cell r="G12663">
            <v>2317.11</v>
          </cell>
        </row>
        <row r="12664">
          <cell r="A12664" t="str">
            <v>FB113R</v>
          </cell>
          <cell r="B12664" t="str">
            <v xml:space="preserve">ЕНДАРТЕРЕКТОМ. СТРІПЕР 7. 0MM </v>
          </cell>
          <cell r="C12664" t="str">
            <v>шт</v>
          </cell>
          <cell r="E12664" t="str">
            <v>7%</v>
          </cell>
          <cell r="F12664">
            <v>2165.5300000000002</v>
          </cell>
          <cell r="G12664">
            <v>2317.11</v>
          </cell>
        </row>
        <row r="12665">
          <cell r="A12665" t="str">
            <v>FB114R</v>
          </cell>
          <cell r="B12665" t="str">
            <v xml:space="preserve">ЕНДАРТЕРЕКТОМ. СТРІПЕР 8. 5MM </v>
          </cell>
          <cell r="C12665" t="str">
            <v>шт</v>
          </cell>
          <cell r="E12665" t="str">
            <v>7%</v>
          </cell>
          <cell r="F12665">
            <v>2165.5300000000002</v>
          </cell>
          <cell r="G12665">
            <v>2317.11</v>
          </cell>
        </row>
        <row r="12666">
          <cell r="A12666" t="str">
            <v>FK789R</v>
          </cell>
          <cell r="B12666" t="str">
            <v>ЕНДО КЮРЕТА ВИГНУТА РОБОЧА ДОВЖИНА 3.6X5.0MM 80MM</v>
          </cell>
          <cell r="C12666" t="str">
            <v>шт</v>
          </cell>
          <cell r="D12666">
            <v>1</v>
          </cell>
          <cell r="E12666" t="str">
            <v>7%</v>
          </cell>
          <cell r="F12666">
            <v>15442.41</v>
          </cell>
          <cell r="G12666">
            <v>16523.38</v>
          </cell>
        </row>
        <row r="12667">
          <cell r="A12667" t="str">
            <v>FK790R</v>
          </cell>
          <cell r="B12667" t="str">
            <v>ЕНДО КЮРЕТА ВИГНУТА РОБОЧА ДОВЖИНА 4.4X6.2MM 80MM</v>
          </cell>
          <cell r="C12667" t="str">
            <v>шт</v>
          </cell>
          <cell r="D12667">
            <v>1</v>
          </cell>
          <cell r="E12667" t="str">
            <v>7%</v>
          </cell>
          <cell r="F12667">
            <v>15442.41</v>
          </cell>
          <cell r="G12667">
            <v>16523.38</v>
          </cell>
        </row>
        <row r="12668">
          <cell r="A12668" t="str">
            <v>FK791R</v>
          </cell>
          <cell r="B12668" t="str">
            <v>ЕНДО КЮРЕТА ВИГНУТА РОБОЧА ДОВЖИНА 5.2X7.3MM 80MM</v>
          </cell>
          <cell r="C12668" t="str">
            <v>шт</v>
          </cell>
          <cell r="D12668">
            <v>1</v>
          </cell>
          <cell r="E12668" t="str">
            <v>7%</v>
          </cell>
          <cell r="F12668">
            <v>15442.41</v>
          </cell>
          <cell r="G12668">
            <v>16523.38</v>
          </cell>
        </row>
        <row r="12669">
          <cell r="A12669" t="str">
            <v>FK779R</v>
          </cell>
          <cell r="B12669" t="str">
            <v>ЕНДО КЮРЕТА ПРЯМА РОБОЧА ДОВЖИНА  3.6X5.0MM 80MM</v>
          </cell>
          <cell r="C12669" t="str">
            <v>шт</v>
          </cell>
          <cell r="D12669">
            <v>1</v>
          </cell>
          <cell r="E12669" t="str">
            <v>7%</v>
          </cell>
          <cell r="F12669">
            <v>15442.41</v>
          </cell>
          <cell r="G12669">
            <v>16523.38</v>
          </cell>
        </row>
        <row r="12670">
          <cell r="A12670" t="str">
            <v>FK780R</v>
          </cell>
          <cell r="B12670" t="str">
            <v>ЕНДО КЮРЕТА ПРЯМА РОБОЧА ДОВЖИНА 4.4X6.2MM80MM</v>
          </cell>
          <cell r="C12670" t="str">
            <v>шт</v>
          </cell>
          <cell r="D12670">
            <v>1</v>
          </cell>
          <cell r="E12670" t="str">
            <v>7%</v>
          </cell>
          <cell r="F12670">
            <v>15442.41</v>
          </cell>
          <cell r="G12670">
            <v>16523.38</v>
          </cell>
        </row>
        <row r="12671">
          <cell r="A12671" t="str">
            <v>FK781R</v>
          </cell>
          <cell r="B12671" t="str">
            <v>ЕНДО КЮРЕТА ПРЯМА РОБОЧА ДОВЖИНА 5.2X7.3MM 80MM</v>
          </cell>
          <cell r="C12671" t="str">
            <v>шт</v>
          </cell>
          <cell r="D12671">
            <v>1</v>
          </cell>
          <cell r="E12671" t="str">
            <v>7%</v>
          </cell>
          <cell r="F12671">
            <v>15442.41</v>
          </cell>
          <cell r="G12671">
            <v>16523.38</v>
          </cell>
        </row>
        <row r="12672">
          <cell r="A12672" t="str">
            <v>FL450R</v>
          </cell>
          <cell r="B12672" t="str">
            <v>ЕНДО ОСТЕОТОМ 8MM 10° ВИГНУТИЙ 80MM</v>
          </cell>
          <cell r="C12672" t="str">
            <v>шт</v>
          </cell>
          <cell r="D12672">
            <v>1</v>
          </cell>
          <cell r="E12672" t="str">
            <v>7%</v>
          </cell>
          <cell r="F12672">
            <v>15882.7</v>
          </cell>
          <cell r="G12672">
            <v>16994.490000000002</v>
          </cell>
        </row>
        <row r="12673">
          <cell r="A12673" t="str">
            <v>FL451R</v>
          </cell>
          <cell r="B12673" t="str">
            <v>ЕНДО ОСТЕОТОМ ПРЯМИЙ 8MM 80MM</v>
          </cell>
          <cell r="C12673" t="str">
            <v>шт</v>
          </cell>
          <cell r="D12673">
            <v>1</v>
          </cell>
          <cell r="E12673" t="str">
            <v>7%</v>
          </cell>
          <cell r="F12673">
            <v>16117.11</v>
          </cell>
          <cell r="G12673">
            <v>17245.310000000001</v>
          </cell>
        </row>
        <row r="12674">
          <cell r="A12674" t="str">
            <v>PO152R</v>
          </cell>
          <cell r="B12674" t="str">
            <v>ЕНДО СУДИНННИЙ ЗАТИСКАЧ КРАУФОРД</v>
          </cell>
          <cell r="C12674" t="str">
            <v>шт</v>
          </cell>
          <cell r="D12674">
            <v>1</v>
          </cell>
          <cell r="E12674" t="str">
            <v>7%</v>
          </cell>
          <cell r="F12674">
            <v>49770.8</v>
          </cell>
          <cell r="G12674">
            <v>53254.76</v>
          </cell>
        </row>
        <row r="12675">
          <cell r="A12675" t="str">
            <v>ER011R</v>
          </cell>
          <cell r="B12675" t="str">
            <v>ЕНДОМЕТР. БІОПС. КЮРЕТА 240MM</v>
          </cell>
          <cell r="C12675" t="str">
            <v>шт</v>
          </cell>
          <cell r="D12675">
            <v>1</v>
          </cell>
          <cell r="E12675" t="str">
            <v>7%</v>
          </cell>
          <cell r="F12675">
            <v>3441.84</v>
          </cell>
          <cell r="G12675">
            <v>3682.76</v>
          </cell>
        </row>
        <row r="12676">
          <cell r="A12676" t="str">
            <v>PL663R</v>
          </cell>
          <cell r="B12676" t="str">
            <v>ЕНДОПЛЕВРАЛЬНИЙ ЕЛЕВАТОР D:5/310MM 420MM</v>
          </cell>
          <cell r="C12676" t="str">
            <v>шт</v>
          </cell>
          <cell r="E12676" t="str">
            <v>7%</v>
          </cell>
          <cell r="F12676">
            <v>13046.36</v>
          </cell>
          <cell r="G12676">
            <v>13959.61</v>
          </cell>
        </row>
        <row r="12677">
          <cell r="A12677" t="str">
            <v>PL682R</v>
          </cell>
          <cell r="B12677" t="str">
            <v>ЕНДОРЕТРАКТОР D:10/370MM</v>
          </cell>
          <cell r="C12677" t="str">
            <v>шт</v>
          </cell>
          <cell r="D12677">
            <v>1</v>
          </cell>
          <cell r="E12677" t="str">
            <v>7%</v>
          </cell>
          <cell r="F12677">
            <v>62703.85</v>
          </cell>
          <cell r="G12677">
            <v>67093.119999999995</v>
          </cell>
        </row>
        <row r="12678">
          <cell r="A12678" t="str">
            <v>PL680R</v>
          </cell>
          <cell r="B12678" t="str">
            <v>ЕНДОРЕТРАКТОР D:10/400MM</v>
          </cell>
          <cell r="C12678" t="str">
            <v>шт</v>
          </cell>
          <cell r="D12678">
            <v>1</v>
          </cell>
          <cell r="E12678" t="str">
            <v>7%</v>
          </cell>
          <cell r="F12678">
            <v>59146.97</v>
          </cell>
          <cell r="G12678">
            <v>63287.26</v>
          </cell>
        </row>
        <row r="12679">
          <cell r="A12679" t="str">
            <v>PL430R</v>
          </cell>
          <cell r="B12679" t="str">
            <v>ЕНДОСКОП. МІОМ. ФІКС. ІНСТРУМЕНТ</v>
          </cell>
          <cell r="C12679" t="str">
            <v>шт</v>
          </cell>
          <cell r="E12679" t="str">
            <v>7%</v>
          </cell>
          <cell r="F12679">
            <v>9488.6200000000008</v>
          </cell>
          <cell r="G12679">
            <v>10152.82</v>
          </cell>
        </row>
        <row r="12680">
          <cell r="A12680" t="str">
            <v>PV881</v>
          </cell>
          <cell r="B12680" t="str">
            <v>ЕНДОСКОПІЧНА СТІЙКА ВУЗЬКА З ISO ЗАХИСТОМ</v>
          </cell>
          <cell r="C12680" t="str">
            <v>шт</v>
          </cell>
          <cell r="E12680" t="str">
            <v>7%</v>
          </cell>
          <cell r="F12680">
            <v>277939.64</v>
          </cell>
          <cell r="G12680">
            <v>297395.40999999997</v>
          </cell>
        </row>
        <row r="12681">
          <cell r="A12681" t="str">
            <v>SELC-GM</v>
          </cell>
          <cell r="B12681" t="str">
            <v>Ендоскопічний лінійний зшиваючо-ріжучий апарат 2-го покоління, довжина вала 160 мм, середній, діамет</v>
          </cell>
          <cell r="C12681" t="str">
            <v>шт</v>
          </cell>
          <cell r="D12681">
            <v>1</v>
          </cell>
          <cell r="E12681" t="str">
            <v>7%</v>
          </cell>
          <cell r="F12681">
            <v>9282.32</v>
          </cell>
          <cell r="G12681">
            <v>9932.08</v>
          </cell>
        </row>
        <row r="12682">
          <cell r="A12682" t="str">
            <v>SELC-GL</v>
          </cell>
          <cell r="B12682" t="str">
            <v xml:space="preserve">Ендоскопічний лінійний зшиваючо-ріжучий апарат 2-го покоління, довжина вала 260 мм, довгий, діаметр </v>
          </cell>
          <cell r="C12682" t="str">
            <v>шт</v>
          </cell>
          <cell r="D12682">
            <v>1</v>
          </cell>
          <cell r="E12682" t="str">
            <v>7%</v>
          </cell>
          <cell r="F12682">
            <v>9282.32</v>
          </cell>
          <cell r="G12682">
            <v>9932.08</v>
          </cell>
        </row>
        <row r="12683">
          <cell r="A12683" t="str">
            <v>SELC-GS</v>
          </cell>
          <cell r="B12683" t="str">
            <v>Ендоскопічний лінійний зшиваючо-ріжучий апарат 2-го покоління, довжина вала 60 мм, короткий, діаметр</v>
          </cell>
          <cell r="C12683" t="str">
            <v>шт</v>
          </cell>
          <cell r="D12683">
            <v>1</v>
          </cell>
          <cell r="E12683" t="str">
            <v>7%</v>
          </cell>
          <cell r="F12683">
            <v>9282.32</v>
          </cell>
          <cell r="G12683">
            <v>9932.08</v>
          </cell>
        </row>
        <row r="12684">
          <cell r="A12684" t="str">
            <v>PV800</v>
          </cell>
          <cell r="B12684" t="str">
            <v>ЕНДОСКОПІЧНИЙ МОБІЛЬНИЙ МОДУЛЬ ВУЗЬКИЙ</v>
          </cell>
          <cell r="C12684" t="str">
            <v>шт</v>
          </cell>
          <cell r="D12684">
            <v>1</v>
          </cell>
          <cell r="E12684" t="str">
            <v>7%</v>
          </cell>
          <cell r="F12684">
            <v>286496.65000000002</v>
          </cell>
          <cell r="G12684">
            <v>306551.42</v>
          </cell>
        </row>
        <row r="12685">
          <cell r="A12685" t="str">
            <v>EJ830R</v>
          </cell>
          <cell r="B12685" t="str">
            <v>ЕНДОСКОПІЧНИЙ ТРОАКАР КОМПЛЕКТ</v>
          </cell>
          <cell r="C12685" t="str">
            <v>шт</v>
          </cell>
          <cell r="D12685">
            <v>1</v>
          </cell>
          <cell r="E12685" t="str">
            <v>7%</v>
          </cell>
          <cell r="F12685">
            <v>18047.79</v>
          </cell>
          <cell r="G12685">
            <v>19311.14</v>
          </cell>
        </row>
        <row r="12686">
          <cell r="A12686" t="str">
            <v>EJ701R</v>
          </cell>
          <cell r="B12686" t="str">
            <v>ЕНДОСКОПІЧНИЙ ТРОАКАР КОМПЛЕКТ БЕЗ ОБТУРАТОРА</v>
          </cell>
          <cell r="C12686" t="str">
            <v>шт</v>
          </cell>
          <cell r="E12686" t="str">
            <v>7%</v>
          </cell>
          <cell r="F12686">
            <v>14821.78</v>
          </cell>
          <cell r="G12686">
            <v>15859.3</v>
          </cell>
        </row>
        <row r="12687">
          <cell r="A12687" t="str">
            <v>EJ751R</v>
          </cell>
          <cell r="B12687" t="str">
            <v>ЕНДОСКОПІЧНИЙ ТРОАКАР КОМПЛЕКТ БЕЗ ОБТУРАТОРА</v>
          </cell>
          <cell r="C12687" t="str">
            <v>шт</v>
          </cell>
          <cell r="E12687" t="str">
            <v>7%</v>
          </cell>
          <cell r="F12687">
            <v>16344.18</v>
          </cell>
          <cell r="G12687">
            <v>17488.27</v>
          </cell>
        </row>
        <row r="12688">
          <cell r="A12688" t="str">
            <v>ECSC21</v>
          </cell>
          <cell r="B12688" t="str">
            <v>Ендоскопічний циркулярний зшиваючий апарат вигнутий герметичний 21 мм (помаранчевий) 1 шт. в уп.</v>
          </cell>
          <cell r="C12688" t="str">
            <v>пак</v>
          </cell>
          <cell r="D12688">
            <v>10</v>
          </cell>
          <cell r="E12688" t="str">
            <v>7%</v>
          </cell>
          <cell r="F12688">
            <v>19236.3</v>
          </cell>
          <cell r="G12688">
            <v>20582.84</v>
          </cell>
        </row>
        <row r="12689">
          <cell r="A12689" t="str">
            <v>ECSC25</v>
          </cell>
          <cell r="B12689" t="str">
            <v>Ендоскопічний циркулярний зшиваючий апарат вигнутий герметичний 25 мм (білий) з системою ротаційного</v>
          </cell>
          <cell r="C12689" t="str">
            <v>шт</v>
          </cell>
          <cell r="D12689">
            <v>1</v>
          </cell>
          <cell r="E12689" t="str">
            <v>7%</v>
          </cell>
          <cell r="F12689">
            <v>19236.3</v>
          </cell>
          <cell r="G12689">
            <v>20582.84</v>
          </cell>
        </row>
        <row r="12690">
          <cell r="A12690" t="str">
            <v>ECSC29</v>
          </cell>
          <cell r="B12690" t="str">
            <v>Ендоскопічний циркулярний зшиваючий апарат вигнутий герметичний 29 мм (синій) з системою ротаційного</v>
          </cell>
          <cell r="C12690" t="str">
            <v>шт</v>
          </cell>
          <cell r="D12690">
            <v>1</v>
          </cell>
          <cell r="E12690" t="str">
            <v>7%</v>
          </cell>
          <cell r="F12690">
            <v>19236.3</v>
          </cell>
          <cell r="G12690">
            <v>20582.84</v>
          </cell>
        </row>
        <row r="12691">
          <cell r="A12691" t="str">
            <v>ECSC33</v>
          </cell>
          <cell r="B12691" t="str">
            <v>Ендоскопічний циркулярний зшиваючий апарат вигнутий герметичний 33 мм (зелений) з системою ротаційно</v>
          </cell>
          <cell r="C12691" t="str">
            <v>пак</v>
          </cell>
          <cell r="D12691">
            <v>10</v>
          </cell>
          <cell r="E12691" t="str">
            <v>7%</v>
          </cell>
          <cell r="F12691">
            <v>19236.3</v>
          </cell>
          <cell r="G12691">
            <v>20582.84</v>
          </cell>
        </row>
        <row r="12692">
          <cell r="A12692" t="str">
            <v>ET142R</v>
          </cell>
          <cell r="B12692" t="str">
            <v>ЕПІЗІОТОМ. НОЖИЦІ ВИГНУТ. ЛЕЗО 240MM</v>
          </cell>
          <cell r="C12692" t="str">
            <v>шт</v>
          </cell>
          <cell r="D12692">
            <v>1</v>
          </cell>
          <cell r="E12692" t="str">
            <v>7%</v>
          </cell>
          <cell r="F12692">
            <v>15734.35</v>
          </cell>
          <cell r="G12692">
            <v>16835.75</v>
          </cell>
        </row>
        <row r="12693">
          <cell r="A12693" t="str">
            <v>ER070R</v>
          </cell>
          <cell r="B12693" t="str">
            <v>ЕППЕНДОРФ БІОПС. ЗАТИСКАЧ 200MM</v>
          </cell>
          <cell r="C12693" t="str">
            <v>шт</v>
          </cell>
          <cell r="D12693">
            <v>1</v>
          </cell>
          <cell r="E12693" t="str">
            <v>7%</v>
          </cell>
          <cell r="F12693">
            <v>50349.919999999998</v>
          </cell>
          <cell r="G12693">
            <v>53874.41</v>
          </cell>
        </row>
        <row r="12694">
          <cell r="A12694" t="str">
            <v>DX405R</v>
          </cell>
          <cell r="B12694" t="str">
            <v>ЕРГОПЛАНТ АТРАВМАТ. ПЕПІЛЛ ЕЛЕВАТОР PHW 190MM</v>
          </cell>
          <cell r="C12694" t="str">
            <v>шт</v>
          </cell>
          <cell r="D12694">
            <v>1</v>
          </cell>
          <cell r="E12694" t="str">
            <v>7%</v>
          </cell>
          <cell r="F12694">
            <v>4203.8999999999996</v>
          </cell>
          <cell r="G12694">
            <v>4498.17</v>
          </cell>
        </row>
        <row r="12695">
          <cell r="A12695" t="str">
            <v>DX052R</v>
          </cell>
          <cell r="B12695" t="str">
            <v>ЕРГОПЛАНТ АТРАВМАТ. ПІНЦЕТ 120MM</v>
          </cell>
          <cell r="C12695" t="str">
            <v>шт</v>
          </cell>
          <cell r="D12695">
            <v>1</v>
          </cell>
          <cell r="E12695" t="str">
            <v>7%</v>
          </cell>
          <cell r="F12695">
            <v>6008.29</v>
          </cell>
          <cell r="G12695">
            <v>6428.87</v>
          </cell>
        </row>
        <row r="12696">
          <cell r="A12696" t="str">
            <v>DX705</v>
          </cell>
          <cell r="B12696" t="str">
            <v>ЕРГОПЛАНТ БАЗОВИЙ КОМПЛЕКТ</v>
          </cell>
          <cell r="C12696" t="str">
            <v>шт</v>
          </cell>
          <cell r="D12696">
            <v>1</v>
          </cell>
          <cell r="E12696" t="str">
            <v>7%</v>
          </cell>
          <cell r="F12696">
            <v>67711.77</v>
          </cell>
          <cell r="G12696">
            <v>72451.59</v>
          </cell>
        </row>
        <row r="12697">
          <cell r="A12697" t="str">
            <v>DX201R</v>
          </cell>
          <cell r="B12697" t="str">
            <v>ЕРГОПЛАНТ БАСЕР РАСПАТОР 190MM</v>
          </cell>
          <cell r="C12697" t="str">
            <v>шт</v>
          </cell>
          <cell r="E12697" t="str">
            <v>7%</v>
          </cell>
          <cell r="F12697">
            <v>3170.66</v>
          </cell>
          <cell r="G12697">
            <v>3392.6</v>
          </cell>
        </row>
        <row r="12698">
          <cell r="A12698" t="str">
            <v>DX102R</v>
          </cell>
          <cell r="B12698" t="str">
            <v>ЕРГОПЛАНТ БУШЕ М’ЯК. ТКАНИН ГАЧОК 200MM</v>
          </cell>
          <cell r="C12698" t="str">
            <v>шт</v>
          </cell>
          <cell r="D12698">
            <v>1</v>
          </cell>
          <cell r="E12698" t="str">
            <v>7%</v>
          </cell>
          <cell r="F12698">
            <v>9914.2000000000007</v>
          </cell>
          <cell r="G12698">
            <v>10608.19</v>
          </cell>
        </row>
        <row r="12699">
          <cell r="A12699" t="str">
            <v>DX101R</v>
          </cell>
          <cell r="B12699" t="str">
            <v>ЕРГОПЛАНТ ВЕСТІБУЛУМ ГАЧОК 220MM</v>
          </cell>
          <cell r="C12699" t="str">
            <v>шт</v>
          </cell>
          <cell r="E12699" t="str">
            <v>7%</v>
          </cell>
          <cell r="F12699">
            <v>11110.93</v>
          </cell>
          <cell r="G12699">
            <v>11888.69</v>
          </cell>
        </row>
        <row r="12700">
          <cell r="A12700" t="str">
            <v>DX360T</v>
          </cell>
          <cell r="B12700" t="str">
            <v>ЕРГОПЛАНТ ВИВІДНА КЮРЕТА 4MM</v>
          </cell>
          <cell r="C12700" t="str">
            <v>шт</v>
          </cell>
          <cell r="D12700">
            <v>1</v>
          </cell>
          <cell r="E12700" t="str">
            <v>7%</v>
          </cell>
          <cell r="F12700">
            <v>4396.8</v>
          </cell>
          <cell r="G12700">
            <v>4704.57</v>
          </cell>
        </row>
        <row r="12701">
          <cell r="A12701" t="str">
            <v>DX361T</v>
          </cell>
          <cell r="B12701" t="str">
            <v>ЕРГОПЛАНТ ВИВІДНА КЮРЕТА 5.5MM</v>
          </cell>
          <cell r="C12701" t="str">
            <v>шт</v>
          </cell>
          <cell r="D12701">
            <v>1</v>
          </cell>
          <cell r="E12701" t="str">
            <v>7%</v>
          </cell>
          <cell r="F12701">
            <v>4396.8</v>
          </cell>
          <cell r="G12701">
            <v>4704.57</v>
          </cell>
        </row>
        <row r="12702">
          <cell r="A12702" t="str">
            <v>DX555R</v>
          </cell>
          <cell r="B12702" t="str">
            <v>ЕРГОПЛАНТ ІНСТРУМЕНТ ВВЕДЕННЯ КІСТ. МАТЕРІАЛУ 195MM</v>
          </cell>
          <cell r="C12702" t="str">
            <v>шт</v>
          </cell>
          <cell r="D12702">
            <v>1</v>
          </cell>
          <cell r="E12702" t="str">
            <v>7%</v>
          </cell>
          <cell r="F12702">
            <v>4991.05</v>
          </cell>
          <cell r="G12702">
            <v>5340.42</v>
          </cell>
        </row>
        <row r="12703">
          <cell r="A12703" t="str">
            <v>DX311R</v>
          </cell>
          <cell r="B12703" t="str">
            <v>ЕРГОПЛАНТ ІНСТРУМЕНТ ДЛЯ ТУНЕЛЮВАННЯ КУТОВИЙ  195MM</v>
          </cell>
          <cell r="C12703" t="str">
            <v>шт</v>
          </cell>
          <cell r="E12703" t="str">
            <v>7%</v>
          </cell>
          <cell r="F12703">
            <v>6267.79</v>
          </cell>
          <cell r="G12703">
            <v>6706.54</v>
          </cell>
        </row>
        <row r="12704">
          <cell r="A12704" t="str">
            <v>DX310R</v>
          </cell>
          <cell r="B12704" t="str">
            <v>ЕРГОПЛАНТ ІНСТРУМЕНТ ДЛЯ ТУНЕЛЮВАННЯ ПРЯМИЙ 195MM</v>
          </cell>
          <cell r="C12704" t="str">
            <v>шт</v>
          </cell>
          <cell r="E12704" t="str">
            <v>7%</v>
          </cell>
          <cell r="F12704">
            <v>6267.79</v>
          </cell>
          <cell r="G12704">
            <v>6706.54</v>
          </cell>
        </row>
        <row r="12705">
          <cell r="A12705" t="str">
            <v>DX450R</v>
          </cell>
          <cell r="B12705" t="str">
            <v>ЕРГОПЛАНТ КІРКЛЕНД ГІНГВІНЕКТОМ. НІЖ 190MM</v>
          </cell>
          <cell r="C12705" t="str">
            <v>шт</v>
          </cell>
          <cell r="D12705">
            <v>1</v>
          </cell>
          <cell r="E12705" t="str">
            <v>7%</v>
          </cell>
          <cell r="F12705">
            <v>5080.58</v>
          </cell>
          <cell r="G12705">
            <v>5436.22</v>
          </cell>
        </row>
        <row r="12706">
          <cell r="A12706" t="str">
            <v>DX535R</v>
          </cell>
          <cell r="B12706" t="str">
            <v>ЕРГОПЛАНТ КІСТКОВ. КОНДЕНСЕР БАГНЕТОВИД.1.5-2.2</v>
          </cell>
          <cell r="C12706" t="str">
            <v>шт</v>
          </cell>
          <cell r="D12706">
            <v>1</v>
          </cell>
          <cell r="E12706" t="str">
            <v>7%</v>
          </cell>
          <cell r="F12706">
            <v>4337.1099999999997</v>
          </cell>
          <cell r="G12706">
            <v>4640.71</v>
          </cell>
        </row>
        <row r="12707">
          <cell r="A12707" t="str">
            <v>DX536R</v>
          </cell>
          <cell r="B12707" t="str">
            <v>ЕРГОПЛАНТ КІСТКОВ. КОНДЕНСЕР БАГНЕТОВИД.2.2-2.8</v>
          </cell>
          <cell r="C12707" t="str">
            <v>шт</v>
          </cell>
          <cell r="D12707">
            <v>1</v>
          </cell>
          <cell r="E12707" t="str">
            <v>7%</v>
          </cell>
          <cell r="F12707">
            <v>4337.1099999999997</v>
          </cell>
          <cell r="G12707">
            <v>4640.71</v>
          </cell>
        </row>
        <row r="12708">
          <cell r="A12708" t="str">
            <v>DX537R</v>
          </cell>
          <cell r="B12708" t="str">
            <v>ЕРГОПЛАНТ КІСТКОВ. КОНДЕНСЕР БАГНЕТОВИД.2.8-3.5</v>
          </cell>
          <cell r="C12708" t="str">
            <v>шт</v>
          </cell>
          <cell r="D12708">
            <v>1</v>
          </cell>
          <cell r="E12708" t="str">
            <v>7%</v>
          </cell>
          <cell r="F12708">
            <v>4337.1099999999997</v>
          </cell>
          <cell r="G12708">
            <v>4640.71</v>
          </cell>
        </row>
        <row r="12709">
          <cell r="A12709" t="str">
            <v>DX538R</v>
          </cell>
          <cell r="B12709" t="str">
            <v>ЕРГОПЛАНТ КІСТКОВ. КОНДЕНСЕР БАГНЕТОВИД.3.5-4.2</v>
          </cell>
          <cell r="C12709" t="str">
            <v>шт</v>
          </cell>
          <cell r="D12709">
            <v>1</v>
          </cell>
          <cell r="E12709" t="str">
            <v>7%</v>
          </cell>
          <cell r="F12709">
            <v>4337.1099999999997</v>
          </cell>
          <cell r="G12709">
            <v>4640.71</v>
          </cell>
        </row>
        <row r="12710">
          <cell r="A12710" t="str">
            <v>DX539R</v>
          </cell>
          <cell r="B12710" t="str">
            <v>ЕРГОПЛАНТ КІСТКОВ. КОНДЕНСЕР БАГНЕТОВИД.4.2-4.8</v>
          </cell>
          <cell r="C12710" t="str">
            <v>шт</v>
          </cell>
          <cell r="D12710">
            <v>1</v>
          </cell>
          <cell r="E12710" t="str">
            <v>7%</v>
          </cell>
          <cell r="F12710">
            <v>4337.1099999999997</v>
          </cell>
          <cell r="G12710">
            <v>4640.71</v>
          </cell>
        </row>
        <row r="12711">
          <cell r="A12711" t="str">
            <v>DX709</v>
          </cell>
          <cell r="B12711" t="str">
            <v>ЕРГОПЛАНТ КІСТКОВ. КОНДЕНСЕР КОМПЛЕКТ</v>
          </cell>
          <cell r="C12711" t="str">
            <v>шт</v>
          </cell>
          <cell r="D12711">
            <v>1</v>
          </cell>
          <cell r="E12711" t="str">
            <v>7%</v>
          </cell>
          <cell r="F12711">
            <v>51966.17</v>
          </cell>
          <cell r="G12711">
            <v>55603.8</v>
          </cell>
        </row>
        <row r="12712">
          <cell r="A12712" t="str">
            <v>DX530R</v>
          </cell>
          <cell r="B12712" t="str">
            <v>ЕРГОПЛАНТ КІСТКОВ. КОНДЕНСЕР ПРЯМ. .1.5-2.2</v>
          </cell>
          <cell r="C12712" t="str">
            <v>шт</v>
          </cell>
          <cell r="D12712">
            <v>1</v>
          </cell>
          <cell r="E12712" t="str">
            <v>7%</v>
          </cell>
          <cell r="F12712">
            <v>3980.73</v>
          </cell>
          <cell r="G12712">
            <v>4259.38</v>
          </cell>
        </row>
        <row r="12713">
          <cell r="A12713" t="str">
            <v>DX531R</v>
          </cell>
          <cell r="B12713" t="str">
            <v>ЕРГОПЛАНТ КІСТКОВ. КОНДЕНСЕР ПРЯМ. .2.2-2.8</v>
          </cell>
          <cell r="C12713" t="str">
            <v>шт</v>
          </cell>
          <cell r="D12713">
            <v>1</v>
          </cell>
          <cell r="E12713" t="str">
            <v>7%</v>
          </cell>
          <cell r="F12713">
            <v>3980.73</v>
          </cell>
          <cell r="G12713">
            <v>4259.38</v>
          </cell>
        </row>
        <row r="12714">
          <cell r="A12714" t="str">
            <v>DX532R</v>
          </cell>
          <cell r="B12714" t="str">
            <v>ЕРГОПЛАНТ КІСТКОВ. КОНДЕНСЕР ПРЯМ. .2.8-3.5</v>
          </cell>
          <cell r="C12714" t="str">
            <v>шт</v>
          </cell>
          <cell r="D12714">
            <v>1</v>
          </cell>
          <cell r="E12714" t="str">
            <v>7%</v>
          </cell>
          <cell r="F12714">
            <v>3980.73</v>
          </cell>
          <cell r="G12714">
            <v>4259.38</v>
          </cell>
        </row>
        <row r="12715">
          <cell r="A12715" t="str">
            <v>DX533R</v>
          </cell>
          <cell r="B12715" t="str">
            <v>ЕРГОПЛАНТ КІСТКОВ. КОНДЕНСЕР ПРЯМ. .3.5-4.2</v>
          </cell>
          <cell r="C12715" t="str">
            <v>шт</v>
          </cell>
          <cell r="D12715">
            <v>1</v>
          </cell>
          <cell r="E12715" t="str">
            <v>7%</v>
          </cell>
          <cell r="F12715">
            <v>3980.73</v>
          </cell>
          <cell r="G12715">
            <v>4259.38</v>
          </cell>
        </row>
        <row r="12716">
          <cell r="A12716" t="str">
            <v>DX534R</v>
          </cell>
          <cell r="B12716" t="str">
            <v>ЕРГОПЛАНТ КІСТКОВ. КОНДЕНСЕР ПРЯМ. .4.2-4.8</v>
          </cell>
          <cell r="C12716" t="str">
            <v>шт</v>
          </cell>
          <cell r="D12716">
            <v>1</v>
          </cell>
          <cell r="E12716" t="str">
            <v>7%</v>
          </cell>
          <cell r="F12716">
            <v>3980.73</v>
          </cell>
          <cell r="G12716">
            <v>4259.38</v>
          </cell>
        </row>
        <row r="12717">
          <cell r="A12717" t="str">
            <v>DX517R</v>
          </cell>
          <cell r="B12717" t="str">
            <v>ЕРГОПЛАНТ КІСТКОВ. ОСТЕОТОМ ВИГНУТ. 4MM</v>
          </cell>
          <cell r="C12717" t="str">
            <v>шт</v>
          </cell>
          <cell r="D12717">
            <v>1</v>
          </cell>
          <cell r="E12717" t="str">
            <v>7%</v>
          </cell>
          <cell r="F12717">
            <v>5206.4399999999996</v>
          </cell>
          <cell r="G12717">
            <v>5570.89</v>
          </cell>
        </row>
        <row r="12718">
          <cell r="A12718" t="str">
            <v>DX518R</v>
          </cell>
          <cell r="B12718" t="str">
            <v>ЕРГОПЛАНТ КІСТКОВ. ОСТЕОТОМ ВИГНУТ. 6MM</v>
          </cell>
          <cell r="C12718" t="str">
            <v>шт</v>
          </cell>
          <cell r="D12718">
            <v>1</v>
          </cell>
          <cell r="E12718" t="str">
            <v>7%</v>
          </cell>
          <cell r="F12718">
            <v>5206.4399999999996</v>
          </cell>
          <cell r="G12718">
            <v>5570.89</v>
          </cell>
        </row>
        <row r="12719">
          <cell r="A12719" t="str">
            <v>DX510R</v>
          </cell>
          <cell r="B12719" t="str">
            <v>ЕРГОПЛАНТ КІСТКОВ. ОСТЕОТОМ ПРЯМ. 3MM</v>
          </cell>
          <cell r="C12719" t="str">
            <v>шт</v>
          </cell>
          <cell r="D12719">
            <v>1</v>
          </cell>
          <cell r="E12719" t="str">
            <v>7%</v>
          </cell>
          <cell r="F12719">
            <v>4953.8599999999997</v>
          </cell>
          <cell r="G12719">
            <v>5300.62</v>
          </cell>
        </row>
        <row r="12720">
          <cell r="A12720" t="str">
            <v>DX511R</v>
          </cell>
          <cell r="B12720" t="str">
            <v>ЕРГОПЛАНТ КІСТКОВ. ОСТЕОТОМ ПРЯМ. 4MM</v>
          </cell>
          <cell r="C12720" t="str">
            <v>шт</v>
          </cell>
          <cell r="D12720">
            <v>1</v>
          </cell>
          <cell r="E12720" t="str">
            <v>7%</v>
          </cell>
          <cell r="F12720">
            <v>4953.8599999999997</v>
          </cell>
          <cell r="G12720">
            <v>5300.62</v>
          </cell>
        </row>
        <row r="12721">
          <cell r="A12721" t="str">
            <v>DX512R</v>
          </cell>
          <cell r="B12721" t="str">
            <v>ЕРГОПЛАНТ КІСТКОВ. ОСТЕОТОМ ПРЯМ. 6MM</v>
          </cell>
          <cell r="C12721" t="str">
            <v>шт</v>
          </cell>
          <cell r="D12721">
            <v>1</v>
          </cell>
          <cell r="E12721" t="str">
            <v>7%</v>
          </cell>
          <cell r="F12721">
            <v>4953.8599999999997</v>
          </cell>
          <cell r="G12721">
            <v>5300.62</v>
          </cell>
        </row>
        <row r="12722">
          <cell r="A12722" t="str">
            <v>DX513R</v>
          </cell>
          <cell r="B12722" t="str">
            <v>ЕРГОПЛАНТ КІСТКОВ. ОСТЕОТОМ ПРЯМ. 8MM</v>
          </cell>
          <cell r="C12722" t="str">
            <v>шт</v>
          </cell>
          <cell r="D12722">
            <v>1</v>
          </cell>
          <cell r="E12722" t="str">
            <v>7%</v>
          </cell>
          <cell r="F12722">
            <v>4953.8599999999997</v>
          </cell>
          <cell r="G12722">
            <v>5300.62</v>
          </cell>
        </row>
        <row r="12723">
          <cell r="A12723" t="str">
            <v>DX708</v>
          </cell>
          <cell r="B12723" t="str">
            <v>ЕРГОПЛАНТ КІСТКОВ. РОЗЩЕПЛ. КОМПЛЕКТ</v>
          </cell>
          <cell r="C12723" t="str">
            <v>шт</v>
          </cell>
          <cell r="E12723" t="str">
            <v>7%</v>
          </cell>
          <cell r="F12723">
            <v>46389.52</v>
          </cell>
          <cell r="G12723">
            <v>49636.78</v>
          </cell>
        </row>
        <row r="12724">
          <cell r="A12724" t="str">
            <v>DX811R</v>
          </cell>
          <cell r="B12724" t="str">
            <v>ЕРГОПЛАНТ КІСТКООЧИЩУВАЧ КРУПНИЙ 197MM</v>
          </cell>
          <cell r="C12724" t="str">
            <v>шт</v>
          </cell>
          <cell r="D12724">
            <v>1</v>
          </cell>
          <cell r="E12724" t="str">
            <v>7%</v>
          </cell>
          <cell r="F12724">
            <v>13412.26</v>
          </cell>
          <cell r="G12724">
            <v>14351.12</v>
          </cell>
        </row>
        <row r="12725">
          <cell r="A12725" t="str">
            <v>DX810R</v>
          </cell>
          <cell r="B12725" t="str">
            <v>ЕРГОПЛАНТ КІСТКООЧИЩУВАЧ ПОКРАЩЕН. 197MM</v>
          </cell>
          <cell r="C12725" t="str">
            <v>шт</v>
          </cell>
          <cell r="D12725">
            <v>1</v>
          </cell>
          <cell r="E12725" t="str">
            <v>7%</v>
          </cell>
          <cell r="F12725">
            <v>14268.18</v>
          </cell>
          <cell r="G12725">
            <v>15266.95</v>
          </cell>
        </row>
        <row r="12726">
          <cell r="A12726" t="str">
            <v>DX522R</v>
          </cell>
          <cell r="B12726" t="str">
            <v>ЕРГОПЛАНТ КРОК. ОСТЕОТОМ 6MM</v>
          </cell>
          <cell r="C12726" t="str">
            <v>шт</v>
          </cell>
          <cell r="D12726">
            <v>1</v>
          </cell>
          <cell r="E12726" t="str">
            <v>7%</v>
          </cell>
          <cell r="F12726">
            <v>5815.83</v>
          </cell>
          <cell r="G12726">
            <v>6222.94</v>
          </cell>
        </row>
        <row r="12727">
          <cell r="A12727" t="str">
            <v>DX707</v>
          </cell>
          <cell r="B12727" t="str">
            <v>ЕРГОПЛАНТ М'ЯГКОТКАНИННИЙ КОМПЛЕКТ</v>
          </cell>
          <cell r="C12727" t="str">
            <v>шт</v>
          </cell>
          <cell r="D12727">
            <v>1</v>
          </cell>
          <cell r="E12727" t="str">
            <v>7%</v>
          </cell>
          <cell r="F12727">
            <v>80397.429999999993</v>
          </cell>
          <cell r="G12727">
            <v>86025.24</v>
          </cell>
        </row>
        <row r="12728">
          <cell r="A12728" t="str">
            <v>DX600R</v>
          </cell>
          <cell r="B12728" t="str">
            <v>ЕРГОПЛАНТ МЕМБРАННИЙ ІНСТРУМЕНТ 190MM</v>
          </cell>
          <cell r="C12728" t="str">
            <v>шт</v>
          </cell>
          <cell r="D12728">
            <v>1</v>
          </cell>
          <cell r="E12728" t="str">
            <v>7%</v>
          </cell>
          <cell r="F12728">
            <v>3170.66</v>
          </cell>
          <cell r="G12728">
            <v>3392.6</v>
          </cell>
        </row>
        <row r="12729">
          <cell r="A12729" t="str">
            <v>DX801R</v>
          </cell>
          <cell r="B12729" t="str">
            <v>ЕРГОПЛАНТ МІКРО КІСТКОВ. 90X55MM</v>
          </cell>
          <cell r="C12729" t="str">
            <v>шт</v>
          </cell>
          <cell r="E12729" t="str">
            <v>7%</v>
          </cell>
          <cell r="F12729">
            <v>70920.92</v>
          </cell>
          <cell r="G12729">
            <v>75885.38</v>
          </cell>
        </row>
        <row r="12730">
          <cell r="A12730" t="str">
            <v>DX800</v>
          </cell>
          <cell r="B12730" t="str">
            <v>ЕРГОПЛАНТ МІКРО КІСТКОВ. КОМПЛЕКТ</v>
          </cell>
          <cell r="C12730" t="str">
            <v>шт</v>
          </cell>
          <cell r="D12730">
            <v>1</v>
          </cell>
          <cell r="E12730" t="str">
            <v>7%</v>
          </cell>
          <cell r="F12730">
            <v>128391.95</v>
          </cell>
          <cell r="G12730">
            <v>137379.39000000001</v>
          </cell>
        </row>
        <row r="12731">
          <cell r="A12731" t="str">
            <v>DX303R</v>
          </cell>
          <cell r="B12731" t="str">
            <v>ЕРГОПЛАНТ МІКРО ПІНЦЕТ ДЛЯ ТКАНИН 180ММ</v>
          </cell>
          <cell r="C12731" t="str">
            <v>шт</v>
          </cell>
          <cell r="D12731">
            <v>1</v>
          </cell>
          <cell r="E12731" t="str">
            <v>7%</v>
          </cell>
          <cell r="F12731">
            <v>22623.21</v>
          </cell>
          <cell r="G12731">
            <v>24206.83</v>
          </cell>
        </row>
        <row r="12732">
          <cell r="A12732" t="str">
            <v>DX252R</v>
          </cell>
          <cell r="B12732" t="str">
            <v>ЕРГОПЛАНТ МІЛЛЕР КІСТКОВ. РАСПАТОР 195MM</v>
          </cell>
          <cell r="C12732" t="str">
            <v>шт</v>
          </cell>
          <cell r="D12732">
            <v>1</v>
          </cell>
          <cell r="E12732" t="str">
            <v>7%</v>
          </cell>
          <cell r="F12732">
            <v>4769.18</v>
          </cell>
          <cell r="G12732">
            <v>5103.0200000000004</v>
          </cell>
        </row>
        <row r="12733">
          <cell r="A12733" t="str">
            <v>DX253R</v>
          </cell>
          <cell r="B12733" t="str">
            <v>ЕРГОПЛАНТ МІЛЛЕР КІСТКОВ. РАСПАТОР 200MM</v>
          </cell>
          <cell r="C12733" t="str">
            <v>шт</v>
          </cell>
          <cell r="D12733">
            <v>1</v>
          </cell>
          <cell r="E12733" t="str">
            <v>7%</v>
          </cell>
          <cell r="F12733">
            <v>4983.7</v>
          </cell>
          <cell r="G12733">
            <v>5332.56</v>
          </cell>
        </row>
        <row r="12734">
          <cell r="A12734" t="str">
            <v>DX545R</v>
          </cell>
          <cell r="B12734" t="str">
            <v>ЕРГОПЛАНТ МОЛОТОК 135G D:25MM L:200MM</v>
          </cell>
          <cell r="C12734" t="str">
            <v>шт</v>
          </cell>
          <cell r="E12734" t="str">
            <v>7%</v>
          </cell>
          <cell r="F12734">
            <v>14416.09</v>
          </cell>
          <cell r="G12734">
            <v>15425.22</v>
          </cell>
        </row>
        <row r="12735">
          <cell r="A12735" t="str">
            <v>DX400R</v>
          </cell>
          <cell r="B12735" t="str">
            <v>ЕРГОПЛАНТ ПЕРИТОМ 170MM</v>
          </cell>
          <cell r="C12735" t="str">
            <v>шт</v>
          </cell>
          <cell r="E12735" t="str">
            <v>7%</v>
          </cell>
          <cell r="F12735">
            <v>4434.42</v>
          </cell>
          <cell r="G12735">
            <v>4744.83</v>
          </cell>
        </row>
        <row r="12736">
          <cell r="A12736" t="str">
            <v>DX055R</v>
          </cell>
          <cell r="B12736" t="str">
            <v>ЕРГОПЛАНТ ПІНЦЕТ ДЛЯ М’ЯКИХ ТКАНИН 140MM</v>
          </cell>
          <cell r="C12736" t="str">
            <v>шт</v>
          </cell>
          <cell r="E12736" t="str">
            <v>7%</v>
          </cell>
          <cell r="F12736">
            <v>2301.77</v>
          </cell>
          <cell r="G12736">
            <v>2462.89</v>
          </cell>
        </row>
        <row r="12737">
          <cell r="A12737" t="str">
            <v>DX200R</v>
          </cell>
          <cell r="B12737" t="str">
            <v>ЕРГОПЛАНТ ПРІЧАРД РАСПАТОР 200MM</v>
          </cell>
          <cell r="C12737" t="str">
            <v>шт</v>
          </cell>
          <cell r="E12737" t="str">
            <v>7%</v>
          </cell>
          <cell r="F12737">
            <v>5035.17</v>
          </cell>
          <cell r="G12737">
            <v>5387.63</v>
          </cell>
        </row>
        <row r="12738">
          <cell r="A12738" t="str">
            <v>DX803R</v>
          </cell>
          <cell r="B12738" t="str">
            <v>ЕРГОПЛАНТ РІЖУЧІ ДИСКИ КРУПНІ ДЛЯ DX801R</v>
          </cell>
          <cell r="C12738" t="str">
            <v>шт</v>
          </cell>
          <cell r="D12738">
            <v>1</v>
          </cell>
          <cell r="E12738" t="str">
            <v>7%</v>
          </cell>
          <cell r="F12738">
            <v>14520.32</v>
          </cell>
          <cell r="G12738">
            <v>15536.75</v>
          </cell>
        </row>
        <row r="12739">
          <cell r="A12739" t="str">
            <v>DX802R</v>
          </cell>
          <cell r="B12739" t="str">
            <v>ЕРГОПЛАНТ РІЖУЧІ ДИСКИ ПОКРАЩЕН. ДЛЯ DX801R</v>
          </cell>
          <cell r="C12739" t="str">
            <v>шт</v>
          </cell>
          <cell r="D12739">
            <v>1</v>
          </cell>
          <cell r="E12739" t="str">
            <v>7%</v>
          </cell>
          <cell r="F12739">
            <v>14520.32</v>
          </cell>
          <cell r="G12739">
            <v>15536.75</v>
          </cell>
        </row>
        <row r="12740">
          <cell r="A12740" t="str">
            <v>DX560R</v>
          </cell>
          <cell r="B12740" t="str">
            <v>ЕРГОПЛАНТ СИНУС ЕЛЕВАТОР 200MM</v>
          </cell>
          <cell r="C12740" t="str">
            <v>шт</v>
          </cell>
          <cell r="D12740">
            <v>1</v>
          </cell>
          <cell r="E12740" t="str">
            <v>7%</v>
          </cell>
          <cell r="F12740">
            <v>4687.4399999999996</v>
          </cell>
          <cell r="G12740">
            <v>5015.5600000000004</v>
          </cell>
        </row>
        <row r="12741">
          <cell r="A12741" t="str">
            <v>DX561R</v>
          </cell>
          <cell r="B12741" t="str">
            <v>ЕРГОПЛАНТ СИНУС ЕЛЕВАТОР 220MM</v>
          </cell>
          <cell r="C12741" t="str">
            <v>шт</v>
          </cell>
          <cell r="D12741">
            <v>1</v>
          </cell>
          <cell r="E12741" t="str">
            <v>7%</v>
          </cell>
          <cell r="F12741">
            <v>4687.4399999999996</v>
          </cell>
          <cell r="G12741">
            <v>5015.5600000000004</v>
          </cell>
        </row>
        <row r="12742">
          <cell r="A12742" t="str">
            <v>DX575R</v>
          </cell>
          <cell r="B12742" t="str">
            <v>ЕРГОПЛАНТ СІНУТОМ БАГНЕТОВИД.D:2.2MM</v>
          </cell>
          <cell r="C12742" t="str">
            <v>шт</v>
          </cell>
          <cell r="E12742" t="str">
            <v>7%</v>
          </cell>
          <cell r="F12742">
            <v>4412.37</v>
          </cell>
          <cell r="G12742">
            <v>4721.2299999999996</v>
          </cell>
        </row>
        <row r="12743">
          <cell r="A12743" t="str">
            <v>DX576R</v>
          </cell>
          <cell r="B12743" t="str">
            <v>ЕРГОПЛАНТ СІНУТОМ БАГНЕТОВИД.D:2.8MM</v>
          </cell>
          <cell r="C12743" t="str">
            <v>шт</v>
          </cell>
          <cell r="E12743" t="str">
            <v>7%</v>
          </cell>
          <cell r="F12743">
            <v>4412.37</v>
          </cell>
          <cell r="G12743">
            <v>4721.2299999999996</v>
          </cell>
        </row>
        <row r="12744">
          <cell r="A12744" t="str">
            <v>DX577R</v>
          </cell>
          <cell r="B12744" t="str">
            <v>ЕРГОПЛАНТ СІНУТОМ БАГНЕТОВИД.D:3.5MM</v>
          </cell>
          <cell r="C12744" t="str">
            <v>шт</v>
          </cell>
          <cell r="E12744" t="str">
            <v>7%</v>
          </cell>
          <cell r="F12744">
            <v>4412.37</v>
          </cell>
          <cell r="G12744">
            <v>4721.2299999999996</v>
          </cell>
        </row>
        <row r="12745">
          <cell r="A12745" t="str">
            <v>DX578R</v>
          </cell>
          <cell r="B12745" t="str">
            <v>ЕРГОПЛАНТ СІНУТОМ БАГНЕТОВИД.D:4.2MM</v>
          </cell>
          <cell r="C12745" t="str">
            <v>шт</v>
          </cell>
          <cell r="E12745" t="str">
            <v>7%</v>
          </cell>
          <cell r="F12745">
            <v>4412.37</v>
          </cell>
          <cell r="G12745">
            <v>4721.2299999999996</v>
          </cell>
        </row>
        <row r="12746">
          <cell r="A12746" t="str">
            <v>DX579R</v>
          </cell>
          <cell r="B12746" t="str">
            <v>ЕРГОПЛАНТ СІНУТОМ БАГНЕТОВИД.D:4.8MM</v>
          </cell>
          <cell r="C12746" t="str">
            <v>шт</v>
          </cell>
          <cell r="E12746" t="str">
            <v>7%</v>
          </cell>
          <cell r="F12746">
            <v>4412.37</v>
          </cell>
          <cell r="G12746">
            <v>4721.2299999999996</v>
          </cell>
        </row>
        <row r="12747">
          <cell r="A12747" t="str">
            <v>DX710</v>
          </cell>
          <cell r="B12747" t="str">
            <v>ЕРГОПЛАНТ СІНУТОМ КОМПЛЕКТ</v>
          </cell>
          <cell r="C12747" t="str">
            <v>шт</v>
          </cell>
          <cell r="E12747" t="str">
            <v>7%</v>
          </cell>
          <cell r="F12747">
            <v>52582.92</v>
          </cell>
          <cell r="G12747">
            <v>56263.72</v>
          </cell>
        </row>
        <row r="12748">
          <cell r="A12748" t="str">
            <v>DX570R</v>
          </cell>
          <cell r="B12748" t="str">
            <v>ЕРГОПЛАНТ СІНУТОМ ПРЯМ. D:2.2MM</v>
          </cell>
          <cell r="C12748" t="str">
            <v>шт</v>
          </cell>
          <cell r="D12748">
            <v>1</v>
          </cell>
          <cell r="E12748" t="str">
            <v>7%</v>
          </cell>
          <cell r="F12748">
            <v>4039.55</v>
          </cell>
          <cell r="G12748">
            <v>4322.32</v>
          </cell>
        </row>
        <row r="12749">
          <cell r="A12749" t="str">
            <v>DX571R</v>
          </cell>
          <cell r="B12749" t="str">
            <v>ЕРГОПЛАНТ СІНУТОМ ПРЯМ. D:2.8MM</v>
          </cell>
          <cell r="C12749" t="str">
            <v>шт</v>
          </cell>
          <cell r="D12749">
            <v>1</v>
          </cell>
          <cell r="E12749" t="str">
            <v>7%</v>
          </cell>
          <cell r="F12749">
            <v>4048.2</v>
          </cell>
          <cell r="G12749">
            <v>4331.57</v>
          </cell>
        </row>
        <row r="12750">
          <cell r="A12750" t="str">
            <v>DX572R</v>
          </cell>
          <cell r="B12750" t="str">
            <v>ЕРГОПЛАНТ СІНУТОМ ПРЯМ. D:3.5MM</v>
          </cell>
          <cell r="C12750" t="str">
            <v>шт</v>
          </cell>
          <cell r="D12750">
            <v>1</v>
          </cell>
          <cell r="E12750" t="str">
            <v>7%</v>
          </cell>
          <cell r="F12750">
            <v>4048.2</v>
          </cell>
          <cell r="G12750">
            <v>4331.57</v>
          </cell>
        </row>
        <row r="12751">
          <cell r="A12751" t="str">
            <v>DX573R</v>
          </cell>
          <cell r="B12751" t="str">
            <v>ЕРГОПЛАНТ СІНУТОМ ПРЯМ. D:4.2MM</v>
          </cell>
          <cell r="C12751" t="str">
            <v>шт</v>
          </cell>
          <cell r="D12751">
            <v>1</v>
          </cell>
          <cell r="E12751" t="str">
            <v>7%</v>
          </cell>
          <cell r="F12751">
            <v>4039.55</v>
          </cell>
          <cell r="G12751">
            <v>4322.32</v>
          </cell>
        </row>
        <row r="12752">
          <cell r="A12752" t="str">
            <v>DX574R</v>
          </cell>
          <cell r="B12752" t="str">
            <v>ЕРГОПЛАНТ СІНУТОМ ПРЯМ. D:4.8MM</v>
          </cell>
          <cell r="C12752" t="str">
            <v>шт</v>
          </cell>
          <cell r="D12752">
            <v>1</v>
          </cell>
          <cell r="E12752" t="str">
            <v>7%</v>
          </cell>
          <cell r="F12752">
            <v>4048.2</v>
          </cell>
          <cell r="G12752">
            <v>4331.57</v>
          </cell>
        </row>
        <row r="12753">
          <cell r="A12753" t="str">
            <v>DX305R</v>
          </cell>
          <cell r="B12753" t="str">
            <v>ЕРГОПЛАНТ СКАЛЬПЕЛЬ ХАЙЛ</v>
          </cell>
          <cell r="C12753" t="str">
            <v>шт</v>
          </cell>
          <cell r="E12753" t="str">
            <v>7%</v>
          </cell>
          <cell r="F12753">
            <v>11029.62</v>
          </cell>
          <cell r="G12753">
            <v>11801.69</v>
          </cell>
        </row>
        <row r="12754">
          <cell r="A12754" t="str">
            <v>DX401R</v>
          </cell>
          <cell r="B12754" t="str">
            <v>ЕРГОПЛАНТ СПЕЦІАЛ..М’ЯКИХ ТКАНИН ЛОЖКА 190MM</v>
          </cell>
          <cell r="C12754" t="str">
            <v>шт</v>
          </cell>
          <cell r="D12754">
            <v>1</v>
          </cell>
          <cell r="E12754" t="str">
            <v>7%</v>
          </cell>
          <cell r="F12754">
            <v>2859.26</v>
          </cell>
          <cell r="G12754">
            <v>3059.41</v>
          </cell>
        </row>
        <row r="12755">
          <cell r="A12755" t="str">
            <v>DX402R</v>
          </cell>
          <cell r="B12755" t="str">
            <v>ЕРГОПЛАНТ ХАЙДЕМАН ШПАТЕЛЬ ПОКРАЩЕН. 190MM</v>
          </cell>
          <cell r="C12755" t="str">
            <v>шт</v>
          </cell>
          <cell r="D12755">
            <v>1</v>
          </cell>
          <cell r="E12755" t="str">
            <v>7%</v>
          </cell>
          <cell r="F12755">
            <v>2422</v>
          </cell>
          <cell r="G12755">
            <v>2591.54</v>
          </cell>
        </row>
        <row r="12756">
          <cell r="A12756" t="str">
            <v>DX050R</v>
          </cell>
          <cell r="B12756" t="str">
            <v>ЕРГОПЛАНТ ХІРУРГІЧНИЙ ПІНЦЕТ 120MM</v>
          </cell>
          <cell r="C12756" t="str">
            <v>шт</v>
          </cell>
          <cell r="D12756">
            <v>1</v>
          </cell>
          <cell r="E12756" t="str">
            <v>7%</v>
          </cell>
          <cell r="F12756">
            <v>2130.9299999999998</v>
          </cell>
          <cell r="G12756">
            <v>2280.09</v>
          </cell>
        </row>
        <row r="12757">
          <cell r="A12757" t="str">
            <v>DX051R</v>
          </cell>
          <cell r="B12757" t="str">
            <v>ЕРГОПЛАНТ ХІРУРГІЧНИЙ ПІНЦЕТ 120MM</v>
          </cell>
          <cell r="C12757" t="str">
            <v>шт</v>
          </cell>
          <cell r="E12757" t="str">
            <v>7%</v>
          </cell>
          <cell r="F12757">
            <v>2324.69</v>
          </cell>
          <cell r="G12757">
            <v>2487.42</v>
          </cell>
        </row>
        <row r="12758">
          <cell r="A12758" t="str">
            <v>DX100R</v>
          </cell>
          <cell r="B12758" t="str">
            <v>ЕРГОПЛАНТ ЩОКОВИЙ РЕТРАКТОР 215MM</v>
          </cell>
          <cell r="C12758" t="str">
            <v>шт</v>
          </cell>
          <cell r="E12758" t="str">
            <v>7%</v>
          </cell>
          <cell r="F12758">
            <v>9959.61</v>
          </cell>
          <cell r="G12758">
            <v>10656.78</v>
          </cell>
        </row>
        <row r="12759">
          <cell r="A12759" t="str">
            <v>DX105R</v>
          </cell>
          <cell r="B12759" t="str">
            <v>ЕРГОПЛАНТ ЯЗИК. РЕТРАКТОР 188MM</v>
          </cell>
          <cell r="C12759" t="str">
            <v>шт</v>
          </cell>
          <cell r="D12759">
            <v>1</v>
          </cell>
          <cell r="E12759" t="str">
            <v>7%</v>
          </cell>
          <cell r="F12759">
            <v>10487.69</v>
          </cell>
          <cell r="G12759">
            <v>11221.83</v>
          </cell>
        </row>
        <row r="12760">
          <cell r="A12760" t="str">
            <v>FH010</v>
          </cell>
          <cell r="B12760" t="str">
            <v>ЕСМАРХ КОМПРЕСІЙНИЙ БАНДАЖ</v>
          </cell>
          <cell r="C12760" t="str">
            <v>шт</v>
          </cell>
          <cell r="E12760" t="str">
            <v>7%</v>
          </cell>
          <cell r="F12760">
            <v>2948.35</v>
          </cell>
          <cell r="G12760">
            <v>3154.74</v>
          </cell>
        </row>
        <row r="12761">
          <cell r="A12761" t="str">
            <v>LX550R</v>
          </cell>
          <cell r="B12761" t="str">
            <v>ЕСМАРХ НОЖИЦІ ДЛЯ ГІПСУ 200MM</v>
          </cell>
          <cell r="C12761" t="str">
            <v>шт</v>
          </cell>
          <cell r="D12761">
            <v>1</v>
          </cell>
          <cell r="E12761" t="str">
            <v>7%</v>
          </cell>
          <cell r="F12761">
            <v>5853.02</v>
          </cell>
          <cell r="G12761">
            <v>6262.73</v>
          </cell>
        </row>
        <row r="12762">
          <cell r="A12762" t="str">
            <v>LX552R</v>
          </cell>
          <cell r="B12762" t="str">
            <v xml:space="preserve">ЕСМАРХ НОЖИЦІ ДЛЯ ГІПСУ 230MM </v>
          </cell>
          <cell r="C12762" t="str">
            <v>шт</v>
          </cell>
          <cell r="E12762" t="str">
            <v>7%</v>
          </cell>
          <cell r="F12762">
            <v>7163.5</v>
          </cell>
          <cell r="G12762">
            <v>7664.94</v>
          </cell>
        </row>
        <row r="12763">
          <cell r="A12763" t="str">
            <v>DO723R</v>
          </cell>
          <cell r="B12763" t="str">
            <v>ЕСТМАН ГРІНСТЕД /ВАРД ДОЛОТО 5MM 180MM</v>
          </cell>
          <cell r="C12763" t="str">
            <v>шт</v>
          </cell>
          <cell r="D12763">
            <v>1</v>
          </cell>
          <cell r="E12763" t="str">
            <v>7%</v>
          </cell>
          <cell r="F12763">
            <v>8719.6299999999992</v>
          </cell>
          <cell r="G12763">
            <v>9330.01</v>
          </cell>
        </row>
        <row r="12764">
          <cell r="A12764" t="str">
            <v>DO733R</v>
          </cell>
          <cell r="B12764" t="str">
            <v>ЕСТМАН ГРІНСТЕД /ВАРД ОСТЕОТОМ 5MM 180MM</v>
          </cell>
          <cell r="C12764" t="str">
            <v>шт</v>
          </cell>
          <cell r="D12764">
            <v>1</v>
          </cell>
          <cell r="E12764" t="str">
            <v>7%</v>
          </cell>
          <cell r="F12764">
            <v>10027.51</v>
          </cell>
          <cell r="G12764">
            <v>10729.44</v>
          </cell>
        </row>
        <row r="12765">
          <cell r="A12765" t="str">
            <v>DO732R</v>
          </cell>
          <cell r="B12765" t="str">
            <v>ЕСТМАН ГРІНСТЕД /ВАРД ОСТЕОТОМ180MM3MM</v>
          </cell>
          <cell r="C12765" t="str">
            <v>шт</v>
          </cell>
          <cell r="D12765">
            <v>1</v>
          </cell>
          <cell r="E12765" t="str">
            <v>7%</v>
          </cell>
          <cell r="F12765">
            <v>10027.51</v>
          </cell>
          <cell r="G12765">
            <v>10729.44</v>
          </cell>
        </row>
        <row r="12766">
          <cell r="A12766" t="str">
            <v>DO722R</v>
          </cell>
          <cell r="B12766" t="str">
            <v>ЕСТМАН ГРІНСТЕД/ВАРД ДОЛОТО 3MM 180MM</v>
          </cell>
          <cell r="C12766" t="str">
            <v>шт</v>
          </cell>
          <cell r="D12766">
            <v>1</v>
          </cell>
          <cell r="E12766" t="str">
            <v>7%</v>
          </cell>
          <cell r="F12766">
            <v>8719.6299999999992</v>
          </cell>
          <cell r="G12766">
            <v>9330.01</v>
          </cell>
        </row>
        <row r="12767">
          <cell r="A12767" t="str">
            <v>IC-V004</v>
          </cell>
          <cell r="B12767" t="str">
            <v>ЕТИКЕТОЧНА СТРІЧКА У РУЛОНІ БЕЗ ІНДИКАТ.</v>
          </cell>
          <cell r="C12767" t="str">
            <v>шт</v>
          </cell>
          <cell r="D12767">
            <v>1</v>
          </cell>
          <cell r="E12767" t="str">
            <v>20%</v>
          </cell>
          <cell r="F12767">
            <v>1957.06</v>
          </cell>
          <cell r="G12767">
            <v>2348.48</v>
          </cell>
        </row>
        <row r="12768">
          <cell r="A12768" t="str">
            <v>FK660R</v>
          </cell>
          <cell r="B12768" t="str">
            <v>ЕФФЕНОРД КІСТК. КЮРЕТА ВИГНУТ. 170MM</v>
          </cell>
          <cell r="C12768" t="str">
            <v>шт</v>
          </cell>
          <cell r="D12768">
            <v>1</v>
          </cell>
          <cell r="E12768" t="str">
            <v>7%</v>
          </cell>
          <cell r="F12768">
            <v>5532.97</v>
          </cell>
          <cell r="G12768">
            <v>5920.28</v>
          </cell>
        </row>
        <row r="12769">
          <cell r="A12769" t="str">
            <v>FK661R</v>
          </cell>
          <cell r="B12769" t="str">
            <v>ЕФФЕНОРД КІСТК. КЮРЕТА ВИГНУТ. 170MM</v>
          </cell>
          <cell r="C12769" t="str">
            <v>шт</v>
          </cell>
          <cell r="D12769">
            <v>1</v>
          </cell>
          <cell r="E12769" t="str">
            <v>7%</v>
          </cell>
          <cell r="F12769">
            <v>5532.97</v>
          </cell>
          <cell r="G12769">
            <v>5920.28</v>
          </cell>
        </row>
        <row r="12770">
          <cell r="A12770" t="str">
            <v>FO522R</v>
          </cell>
          <cell r="B12770" t="str">
            <v>ЕХЛІН КІСТК. КУСАЧКИ 2X10MM 230MM</v>
          </cell>
          <cell r="C12770" t="str">
            <v>шт</v>
          </cell>
          <cell r="D12770">
            <v>1</v>
          </cell>
          <cell r="E12770" t="str">
            <v>7%</v>
          </cell>
          <cell r="F12770">
            <v>33659.75</v>
          </cell>
          <cell r="G12770">
            <v>36015.93</v>
          </cell>
        </row>
        <row r="12771">
          <cell r="A12771" t="str">
            <v>FO523R</v>
          </cell>
          <cell r="B12771" t="str">
            <v>ЕХЛІН КІСТК. РОНЖЕР 3X10MM 230MM</v>
          </cell>
          <cell r="C12771" t="str">
            <v>шт</v>
          </cell>
          <cell r="D12771">
            <v>1</v>
          </cell>
          <cell r="E12771" t="str">
            <v>7%</v>
          </cell>
          <cell r="F12771">
            <v>33659.75</v>
          </cell>
          <cell r="G12771">
            <v>36015.93</v>
          </cell>
        </row>
        <row r="12772">
          <cell r="A12772" t="str">
            <v>DX621R</v>
          </cell>
          <cell r="B12772" t="str">
            <v>ЄМНІСТЬ ДЛЯ 6 ПОДВІЙНИХ ДЕНТАЛЬНИХ ПИЛ</v>
          </cell>
          <cell r="C12772" t="str">
            <v>шт</v>
          </cell>
          <cell r="D12772">
            <v>1</v>
          </cell>
          <cell r="E12772" t="str">
            <v>7%</v>
          </cell>
          <cell r="F12772">
            <v>5971.1</v>
          </cell>
          <cell r="G12772">
            <v>6389.07</v>
          </cell>
        </row>
        <row r="12773">
          <cell r="A12773" t="str">
            <v>JG690R</v>
          </cell>
          <cell r="B12773" t="str">
            <v>ЄМНІСТЬ ДЛЯ КЛІПС JG675U</v>
          </cell>
          <cell r="C12773" t="str">
            <v>шт</v>
          </cell>
          <cell r="D12773">
            <v>1</v>
          </cell>
          <cell r="E12773" t="str">
            <v>7%</v>
          </cell>
          <cell r="F12773">
            <v>5978.88</v>
          </cell>
          <cell r="G12773">
            <v>6397.4</v>
          </cell>
        </row>
        <row r="12774">
          <cell r="A12774" t="str">
            <v>FH197R</v>
          </cell>
          <cell r="B12774" t="str">
            <v>ЄМНІСТЬ ДЛЯ СТЕРИЛІЗАЦІЇ</v>
          </cell>
          <cell r="C12774" t="str">
            <v>шт</v>
          </cell>
          <cell r="D12774">
            <v>1</v>
          </cell>
          <cell r="E12774" t="str">
            <v>7%</v>
          </cell>
          <cell r="F12774">
            <v>12890.66</v>
          </cell>
          <cell r="G12774">
            <v>13793.01</v>
          </cell>
        </row>
        <row r="12775">
          <cell r="A12775" t="str">
            <v>FM024R</v>
          </cell>
          <cell r="B12775" t="str">
            <v>ЄМНІСТЬ І ПІДДОН ДЛЯ МЮЛЛЕР ІНСТРУМ. FM001-FM021</v>
          </cell>
          <cell r="C12775" t="str">
            <v>шт</v>
          </cell>
          <cell r="D12775">
            <v>1</v>
          </cell>
          <cell r="E12775" t="str">
            <v>7%</v>
          </cell>
          <cell r="F12775">
            <v>24301.31</v>
          </cell>
          <cell r="G12775">
            <v>26002.400000000001</v>
          </cell>
        </row>
        <row r="12776">
          <cell r="A12776" t="str">
            <v>FM026R</v>
          </cell>
          <cell r="B12776" t="str">
            <v>ЄМНІСТЬ І ПІДДОН ДЛЯ МЮЛЛЕР ІНСТРУМ. FM033-FM061</v>
          </cell>
          <cell r="C12776" t="str">
            <v>шт</v>
          </cell>
          <cell r="D12776">
            <v>1</v>
          </cell>
          <cell r="E12776" t="str">
            <v>7%</v>
          </cell>
          <cell r="F12776">
            <v>23534.06</v>
          </cell>
          <cell r="G12776">
            <v>25181.439999999999</v>
          </cell>
        </row>
        <row r="12777">
          <cell r="A12777" t="str">
            <v>FK803R</v>
          </cell>
          <cell r="B12777" t="str">
            <v>ЄНСЕН КІСТК. КЮРЕТА ДВОКОНЕЧН. 160MM</v>
          </cell>
          <cell r="C12777" t="str">
            <v>шт</v>
          </cell>
          <cell r="D12777">
            <v>1</v>
          </cell>
          <cell r="E12777" t="str">
            <v>7%</v>
          </cell>
          <cell r="F12777">
            <v>3424.1</v>
          </cell>
          <cell r="G12777">
            <v>3663.79</v>
          </cell>
        </row>
        <row r="12778">
          <cell r="A12778" t="str">
            <v>FO432R</v>
          </cell>
          <cell r="B12778" t="str">
            <v>ЄНСЕН КІСТК. РОНЖЕР ВИГНУТ. 175MM</v>
          </cell>
          <cell r="C12778" t="str">
            <v>шт</v>
          </cell>
          <cell r="D12778">
            <v>1</v>
          </cell>
          <cell r="E12778" t="str">
            <v>7%</v>
          </cell>
          <cell r="F12778">
            <v>15726.57</v>
          </cell>
          <cell r="G12778">
            <v>16827.419999999998</v>
          </cell>
        </row>
        <row r="12779">
          <cell r="A12779" t="str">
            <v>FO442R</v>
          </cell>
          <cell r="B12779" t="str">
            <v>ЄНСЕН КІСТК. РОНЖЕР ЗАГН. 190MM</v>
          </cell>
          <cell r="C12779" t="str">
            <v>шт</v>
          </cell>
          <cell r="E12779" t="str">
            <v>7%</v>
          </cell>
          <cell r="F12779">
            <v>25613.95</v>
          </cell>
          <cell r="G12779">
            <v>27406.92</v>
          </cell>
        </row>
        <row r="12780">
          <cell r="A12780" t="str">
            <v>FO430R</v>
          </cell>
          <cell r="B12780" t="str">
            <v xml:space="preserve">ЄНСЕН КІСТК. РОНЖЕР ПРЯМ. 175MM </v>
          </cell>
          <cell r="C12780" t="str">
            <v>шт</v>
          </cell>
          <cell r="E12780" t="str">
            <v>7%</v>
          </cell>
          <cell r="F12780">
            <v>14862.43</v>
          </cell>
          <cell r="G12780">
            <v>15902.8</v>
          </cell>
        </row>
        <row r="12781">
          <cell r="A12781" t="str">
            <v>BD880R</v>
          </cell>
          <cell r="B12781" t="str">
            <v xml:space="preserve">ЄНСЕН ПІНЦЕТ БАГНЕТ. 160MM </v>
          </cell>
          <cell r="C12781" t="str">
            <v>шт</v>
          </cell>
          <cell r="E12781" t="str">
            <v>7%</v>
          </cell>
          <cell r="F12781">
            <v>2652.09</v>
          </cell>
          <cell r="G12781">
            <v>2837.74</v>
          </cell>
        </row>
        <row r="12782">
          <cell r="A12782" t="str">
            <v>BV030R</v>
          </cell>
          <cell r="B12782" t="str">
            <v>ЄНСЕН РЕТРАКТОР 3X3 ГОСТРИЙ</v>
          </cell>
          <cell r="C12782" t="str">
            <v>шт</v>
          </cell>
          <cell r="D12782">
            <v>1</v>
          </cell>
          <cell r="E12782" t="str">
            <v>7%</v>
          </cell>
          <cell r="F12782">
            <v>24570.33</v>
          </cell>
          <cell r="G12782">
            <v>26290.25</v>
          </cell>
        </row>
        <row r="12783">
          <cell r="A12783" t="str">
            <v>BV032R</v>
          </cell>
          <cell r="B12783" t="str">
            <v>ЄНСЕН РЕТРАКТОР 3X3 ТУПИЙ</v>
          </cell>
          <cell r="C12783" t="str">
            <v>шт</v>
          </cell>
          <cell r="E12783" t="str">
            <v>7%</v>
          </cell>
          <cell r="F12783">
            <v>24264.55</v>
          </cell>
          <cell r="G12783">
            <v>25963.07</v>
          </cell>
        </row>
        <row r="12784">
          <cell r="A12784" t="str">
            <v>BV033R</v>
          </cell>
          <cell r="B12784" t="str">
            <v>ЄНСЕН РЕТРАКТОР 3X4 ЗУБЦІ</v>
          </cell>
          <cell r="C12784" t="str">
            <v>шт</v>
          </cell>
          <cell r="E12784" t="str">
            <v>7%</v>
          </cell>
          <cell r="F12784">
            <v>24610.12</v>
          </cell>
          <cell r="G12784">
            <v>26332.82</v>
          </cell>
        </row>
        <row r="12785">
          <cell r="A12785" t="str">
            <v>OK400R</v>
          </cell>
          <cell r="B12785" t="str">
            <v>ЄНСЕН-МІДЛТОН ПЕРЕГОРОДК. ЗАТИСКАЧ 200MM</v>
          </cell>
          <cell r="C12785" t="str">
            <v>шт</v>
          </cell>
          <cell r="E12785" t="str">
            <v>7%</v>
          </cell>
          <cell r="F12785">
            <v>40312.03</v>
          </cell>
          <cell r="G12785">
            <v>43133.87</v>
          </cell>
        </row>
        <row r="12786">
          <cell r="A12786" t="str">
            <v>OK405R</v>
          </cell>
          <cell r="B12786" t="str">
            <v>ЄНСЕН-МІДЛТОН ПЕРЕГОРОДК. ЗАТИСКАЧ 210MM</v>
          </cell>
          <cell r="C12786" t="str">
            <v>шт</v>
          </cell>
          <cell r="D12786">
            <v>1</v>
          </cell>
          <cell r="E12786" t="str">
            <v>7%</v>
          </cell>
          <cell r="F12786">
            <v>40312.03</v>
          </cell>
          <cell r="G12786">
            <v>43133.87</v>
          </cell>
        </row>
        <row r="12787">
          <cell r="A12787" t="str">
            <v>OL111R</v>
          </cell>
          <cell r="B12787" t="str">
            <v>ЖОЗЕФ ГУДЗИЧК. НІЖ ПРЯМ. 140MM</v>
          </cell>
          <cell r="C12787" t="str">
            <v>шт</v>
          </cell>
          <cell r="D12787">
            <v>1</v>
          </cell>
          <cell r="E12787" t="str">
            <v>7%</v>
          </cell>
          <cell r="F12787">
            <v>3622.19</v>
          </cell>
          <cell r="G12787">
            <v>3875.74</v>
          </cell>
        </row>
        <row r="12788">
          <cell r="A12788" t="str">
            <v>OL452R</v>
          </cell>
          <cell r="B12788" t="str">
            <v>ЖОЗЕФ НАЗАЛЬН. ПИЛКА БАГНЕТ. ЛІВ. ВИГНУТ. 195MM</v>
          </cell>
          <cell r="C12788" t="str">
            <v>шт</v>
          </cell>
          <cell r="D12788">
            <v>1</v>
          </cell>
          <cell r="E12788" t="str">
            <v>7%</v>
          </cell>
          <cell r="F12788">
            <v>7879.29</v>
          </cell>
          <cell r="G12788">
            <v>8430.83</v>
          </cell>
        </row>
        <row r="12789">
          <cell r="A12789" t="str">
            <v>OL451R</v>
          </cell>
          <cell r="B12789" t="str">
            <v>ЖОЗЕФ НАЗАЛЬН. ПИЛКА БАГНЕТ. ПРАВ. ВИГНУТ. 195MM</v>
          </cell>
          <cell r="C12789" t="str">
            <v>шт</v>
          </cell>
          <cell r="D12789">
            <v>1</v>
          </cell>
          <cell r="E12789" t="str">
            <v>7%</v>
          </cell>
          <cell r="F12789">
            <v>7879.29</v>
          </cell>
          <cell r="G12789">
            <v>8430.83</v>
          </cell>
        </row>
        <row r="12790">
          <cell r="A12790" t="str">
            <v>OL448R</v>
          </cell>
          <cell r="B12790" t="str">
            <v>ЖОЗЕФ НАЗАЛЬН. ПИЛКА ПРЯМ. 195MM</v>
          </cell>
          <cell r="C12790" t="str">
            <v>шт</v>
          </cell>
          <cell r="D12790">
            <v>1</v>
          </cell>
          <cell r="E12790" t="str">
            <v>7%</v>
          </cell>
          <cell r="F12790">
            <v>7484.41</v>
          </cell>
          <cell r="G12790">
            <v>8008.32</v>
          </cell>
        </row>
        <row r="12791">
          <cell r="A12791" t="str">
            <v>BC157R</v>
          </cell>
          <cell r="B12791" t="str">
            <v xml:space="preserve">ЖОЗЕФ НОЖИЦІ ВИГНУТ. Г/Г 150MM </v>
          </cell>
          <cell r="C12791" t="str">
            <v>шт</v>
          </cell>
          <cell r="E12791" t="str">
            <v>7%</v>
          </cell>
          <cell r="F12791">
            <v>4339.2700000000004</v>
          </cell>
          <cell r="G12791">
            <v>4643.0200000000004</v>
          </cell>
        </row>
        <row r="12792">
          <cell r="A12792" t="str">
            <v>BC007R</v>
          </cell>
          <cell r="B12792" t="str">
            <v>ЖОЗЕФ НОЖИЦІ З КВАДР. РУЧК. ВИГНУТІ 150MM</v>
          </cell>
          <cell r="C12792" t="str">
            <v>шт</v>
          </cell>
          <cell r="E12792" t="str">
            <v>7%</v>
          </cell>
          <cell r="F12792">
            <v>8003.41</v>
          </cell>
          <cell r="G12792">
            <v>8563.65</v>
          </cell>
        </row>
        <row r="12793">
          <cell r="A12793" t="str">
            <v>BC006R</v>
          </cell>
          <cell r="B12793" t="str">
            <v>ЖОЗЕФ НОЖИЦІ З КВАДР. РУЧК. ПРЯМ. 150MM</v>
          </cell>
          <cell r="C12793" t="str">
            <v>шт</v>
          </cell>
          <cell r="E12793" t="str">
            <v>7%</v>
          </cell>
          <cell r="F12793">
            <v>7921.24</v>
          </cell>
          <cell r="G12793">
            <v>8475.7199999999993</v>
          </cell>
        </row>
        <row r="12794">
          <cell r="A12794" t="str">
            <v>BC156R</v>
          </cell>
          <cell r="B12794" t="str">
            <v xml:space="preserve">ЖОЗЕФ НОЖИЦІ ПРЯМ. Г/Г 150MM </v>
          </cell>
          <cell r="C12794" t="str">
            <v>шт</v>
          </cell>
          <cell r="E12794" t="str">
            <v>7%</v>
          </cell>
          <cell r="F12794">
            <v>4184.01</v>
          </cell>
          <cell r="G12794">
            <v>4476.8900000000003</v>
          </cell>
        </row>
        <row r="12795">
          <cell r="A12795" t="str">
            <v>MD581</v>
          </cell>
          <cell r="B12795" t="str">
            <v>ЖОЗЕФ ПОДВІЙН. ГАЧОК 10MM 160MM</v>
          </cell>
          <cell r="C12795" t="str">
            <v>шт</v>
          </cell>
          <cell r="D12795">
            <v>1</v>
          </cell>
          <cell r="E12795" t="str">
            <v>7%</v>
          </cell>
          <cell r="F12795">
            <v>3441.84</v>
          </cell>
          <cell r="G12795">
            <v>3682.76</v>
          </cell>
        </row>
        <row r="12796">
          <cell r="A12796" t="str">
            <v>OL622R</v>
          </cell>
          <cell r="B12796" t="str">
            <v>ЖОЗЕФ ПОДВІЙН. ГАЧОК 3MM 160MM</v>
          </cell>
          <cell r="C12796" t="str">
            <v>шт</v>
          </cell>
          <cell r="E12796" t="str">
            <v>7%</v>
          </cell>
          <cell r="F12796">
            <v>3491.14</v>
          </cell>
          <cell r="G12796">
            <v>3735.52</v>
          </cell>
        </row>
        <row r="12797">
          <cell r="A12797" t="str">
            <v>OL623R</v>
          </cell>
          <cell r="B12797" t="str">
            <v>ЖОЗЕФ ПОДВІЙН. ГАЧОК 6MM 160MM</v>
          </cell>
          <cell r="C12797" t="str">
            <v>шт</v>
          </cell>
          <cell r="D12797">
            <v>1</v>
          </cell>
          <cell r="E12797" t="str">
            <v>7%</v>
          </cell>
          <cell r="F12797">
            <v>3491.14</v>
          </cell>
          <cell r="G12797">
            <v>3735.52</v>
          </cell>
        </row>
        <row r="12798">
          <cell r="A12798" t="str">
            <v>OL624R</v>
          </cell>
          <cell r="B12798" t="str">
            <v>ЖОЗЕФ ПОДВІЙН. ГАЧОК 8MM 160MM</v>
          </cell>
          <cell r="C12798" t="str">
            <v>шт</v>
          </cell>
          <cell r="D12798">
            <v>1</v>
          </cell>
          <cell r="E12798" t="str">
            <v>7%</v>
          </cell>
          <cell r="F12798">
            <v>3491.14</v>
          </cell>
          <cell r="G12798">
            <v>3735.52</v>
          </cell>
        </row>
        <row r="12799">
          <cell r="A12799" t="str">
            <v>OL401R</v>
          </cell>
          <cell r="B12799" t="str">
            <v>ЖОЗЕФ РАСПАТОР ПОКРАЩ. 7.5 MM 165MM</v>
          </cell>
          <cell r="C12799" t="str">
            <v>шт</v>
          </cell>
          <cell r="D12799">
            <v>1</v>
          </cell>
          <cell r="E12799" t="str">
            <v>7%</v>
          </cell>
          <cell r="F12799">
            <v>6075.76</v>
          </cell>
          <cell r="G12799">
            <v>6501.06</v>
          </cell>
        </row>
        <row r="12800">
          <cell r="A12800" t="str">
            <v>OL403R</v>
          </cell>
          <cell r="B12800" t="str">
            <v>ЖОЗЕФ РАСПАТОР ШЕРШАВ. 9MM 165MM</v>
          </cell>
          <cell r="C12800" t="str">
            <v>шт</v>
          </cell>
          <cell r="D12800">
            <v>1</v>
          </cell>
          <cell r="E12800" t="str">
            <v>7%</v>
          </cell>
          <cell r="F12800">
            <v>6075.76</v>
          </cell>
          <cell r="G12800">
            <v>6501.06</v>
          </cell>
        </row>
        <row r="12801">
          <cell r="A12801" t="str">
            <v>BC917R</v>
          </cell>
          <cell r="B12801" t="str">
            <v xml:space="preserve">ЖОЗЕФ СУПЕРГОСТРІ НОЖИЦІ ВИГНУТІ Г/Г 150MM </v>
          </cell>
          <cell r="C12801" t="str">
            <v>шт</v>
          </cell>
          <cell r="E12801" t="str">
            <v>7%</v>
          </cell>
          <cell r="F12801">
            <v>8069.59</v>
          </cell>
          <cell r="G12801">
            <v>8634.4599999999991</v>
          </cell>
        </row>
        <row r="12802">
          <cell r="A12802" t="str">
            <v>BC916R</v>
          </cell>
          <cell r="B12802" t="str">
            <v xml:space="preserve">ЖОЗЕФ СУПЕРГОСТРІ НОЖИЦІ ПРЯМ. Г/Г 150MM </v>
          </cell>
          <cell r="C12802" t="str">
            <v>шт</v>
          </cell>
          <cell r="E12802" t="str">
            <v>7%</v>
          </cell>
          <cell r="F12802">
            <v>7773.76</v>
          </cell>
          <cell r="G12802">
            <v>8317.92</v>
          </cell>
        </row>
        <row r="12803">
          <cell r="A12803" t="str">
            <v>OL620R</v>
          </cell>
          <cell r="B12803" t="str">
            <v>ЖОЗЕФ ШКІР. ГАЧОК 165MM</v>
          </cell>
          <cell r="C12803" t="str">
            <v>шт</v>
          </cell>
          <cell r="D12803">
            <v>1</v>
          </cell>
          <cell r="E12803" t="str">
            <v>7%</v>
          </cell>
          <cell r="F12803">
            <v>2773.62</v>
          </cell>
          <cell r="G12803">
            <v>2967.78</v>
          </cell>
        </row>
        <row r="12804">
          <cell r="A12804" t="str">
            <v>DB585R</v>
          </cell>
          <cell r="B12804" t="str">
            <v>ЖОРСТК. КЮРЕТА ГРЕЙСІ 11/12 ЕРГОН. РУЧКА</v>
          </cell>
          <cell r="C12804" t="str">
            <v>шт</v>
          </cell>
          <cell r="D12804">
            <v>1</v>
          </cell>
          <cell r="E12804" t="str">
            <v>7%</v>
          </cell>
          <cell r="F12804">
            <v>1975.66</v>
          </cell>
          <cell r="G12804">
            <v>2113.96</v>
          </cell>
        </row>
        <row r="12805">
          <cell r="A12805" t="str">
            <v>DB586R</v>
          </cell>
          <cell r="B12805" t="str">
            <v>ЖОРСТК. КЮРЕТА ГРЕЙСІ 13/14 ЕРГОН. РУЧКА</v>
          </cell>
          <cell r="C12805" t="str">
            <v>шт</v>
          </cell>
          <cell r="D12805">
            <v>1</v>
          </cell>
          <cell r="E12805" t="str">
            <v>7%</v>
          </cell>
          <cell r="F12805">
            <v>1975.66</v>
          </cell>
          <cell r="G12805">
            <v>2113.96</v>
          </cell>
        </row>
        <row r="12806">
          <cell r="A12806" t="str">
            <v>DB582R</v>
          </cell>
          <cell r="B12806" t="str">
            <v>ЖОРСТК. КЮРЕТА ГРЕЙСІ 5/6 ЕРГОН. РУЧКА</v>
          </cell>
          <cell r="C12806" t="str">
            <v>шт</v>
          </cell>
          <cell r="D12806">
            <v>1</v>
          </cell>
          <cell r="E12806" t="str">
            <v>7%</v>
          </cell>
          <cell r="F12806">
            <v>1975.66</v>
          </cell>
          <cell r="G12806">
            <v>2113.96</v>
          </cell>
        </row>
        <row r="12807">
          <cell r="A12807" t="str">
            <v>DB583R</v>
          </cell>
          <cell r="B12807" t="str">
            <v>ЖОРСТК. КЮРЕТА ГРЕЙСІ 7/8 ЕРГОН. РУЧКА</v>
          </cell>
          <cell r="C12807" t="str">
            <v>шт</v>
          </cell>
          <cell r="D12807">
            <v>1</v>
          </cell>
          <cell r="E12807" t="str">
            <v>7%</v>
          </cell>
          <cell r="F12807">
            <v>1975.66</v>
          </cell>
          <cell r="G12807">
            <v>2113.96</v>
          </cell>
        </row>
        <row r="12808">
          <cell r="A12808" t="str">
            <v>A2581NF</v>
          </cell>
          <cell r="B12808" t="str">
            <v>З’єднувальна система для введення цитостатичних препаратів Cyto-Set Line</v>
          </cell>
          <cell r="C12808" t="str">
            <v>шт</v>
          </cell>
          <cell r="E12808" t="str">
            <v>7%</v>
          </cell>
          <cell r="F12808">
            <v>190.73</v>
          </cell>
          <cell r="G12808">
            <v>204.08</v>
          </cell>
        </row>
        <row r="12809">
          <cell r="A12809" t="str">
            <v>GK239</v>
          </cell>
          <cell r="B12809" t="str">
            <v>З’ЄДНУВАЛЬНИЙ КАБЕЛЬ ICC 5ММ ШТЕКЕР 4ММ</v>
          </cell>
          <cell r="C12809" t="str">
            <v>шт</v>
          </cell>
          <cell r="D12809">
            <v>1</v>
          </cell>
          <cell r="E12809" t="str">
            <v>7%</v>
          </cell>
          <cell r="F12809">
            <v>7466.68</v>
          </cell>
          <cell r="G12809">
            <v>7989.35</v>
          </cell>
        </row>
        <row r="12810">
          <cell r="A12810">
            <v>8711674</v>
          </cell>
          <cell r="B12810" t="str">
            <v>З’єднувальний кабель MFC 12 V для машини невідкладної допомоги (12 В)</v>
          </cell>
          <cell r="C12810" t="str">
            <v>шт</v>
          </cell>
          <cell r="E12810" t="str">
            <v>7%</v>
          </cell>
          <cell r="F12810">
            <v>4717.28</v>
          </cell>
          <cell r="G12810">
            <v>5047.49</v>
          </cell>
        </row>
        <row r="12811">
          <cell r="A12811">
            <v>4097122</v>
          </cell>
          <cell r="B12811" t="str">
            <v>З’єднувач LS-2 Connector з гнучкою трубкою</v>
          </cell>
          <cell r="C12811" t="str">
            <v>шт</v>
          </cell>
          <cell r="E12811" t="str">
            <v>7%</v>
          </cell>
          <cell r="F12811">
            <v>35.03</v>
          </cell>
          <cell r="G12811">
            <v>37.479999999999997</v>
          </cell>
        </row>
        <row r="12812">
          <cell r="A12812">
            <v>4097149</v>
          </cell>
          <cell r="B12812" t="str">
            <v>З’єднувач LS-4 Connector з роликовим затискачем</v>
          </cell>
          <cell r="C12812" t="str">
            <v>шт</v>
          </cell>
          <cell r="E12812" t="str">
            <v>7%</v>
          </cell>
          <cell r="F12812">
            <v>57.52</v>
          </cell>
          <cell r="G12812">
            <v>61.55</v>
          </cell>
        </row>
        <row r="12813">
          <cell r="A12813">
            <v>4097157</v>
          </cell>
          <cell r="B12813" t="str">
            <v>З’єднувач LS-5 Connector з роликовим затискачем</v>
          </cell>
          <cell r="C12813" t="str">
            <v>шт</v>
          </cell>
          <cell r="D12813">
            <v>1</v>
          </cell>
          <cell r="E12813" t="str">
            <v>7%</v>
          </cell>
          <cell r="F12813">
            <v>67.47</v>
          </cell>
          <cell r="G12813">
            <v>72.19</v>
          </cell>
        </row>
        <row r="12814">
          <cell r="A12814" t="str">
            <v>DO870R</v>
          </cell>
          <cell r="B12814" t="str">
            <v>З’ЄДНУВАЧ ТРІЩИН</v>
          </cell>
          <cell r="C12814" t="str">
            <v>шт</v>
          </cell>
          <cell r="D12814">
            <v>1</v>
          </cell>
          <cell r="E12814" t="str">
            <v>7%</v>
          </cell>
          <cell r="F12814">
            <v>1241.71</v>
          </cell>
          <cell r="G12814">
            <v>1328.63</v>
          </cell>
        </row>
        <row r="12815">
          <cell r="A12815" t="str">
            <v>C00123</v>
          </cell>
          <cell r="B12815" t="str">
            <v>ЗАГАЛЬНИЙ КАТАЛОГ АНГЛ/ІСП</v>
          </cell>
          <cell r="C12815" t="str">
            <v>шт</v>
          </cell>
          <cell r="D12815">
            <v>1</v>
          </cell>
          <cell r="E12815" t="str">
            <v>20%</v>
          </cell>
          <cell r="F12815">
            <v>2675.88</v>
          </cell>
          <cell r="G12815">
            <v>3211.05</v>
          </cell>
        </row>
        <row r="12816">
          <cell r="A12816" t="str">
            <v>C00134</v>
          </cell>
          <cell r="B12816" t="str">
            <v>ЗАГАЛЬНИЙ КАТАЛОГ ФР/ІТ</v>
          </cell>
          <cell r="C12816" t="str">
            <v>шт</v>
          </cell>
          <cell r="D12816">
            <v>1</v>
          </cell>
          <cell r="E12816" t="str">
            <v>20%</v>
          </cell>
          <cell r="F12816">
            <v>3312.09</v>
          </cell>
          <cell r="G12816">
            <v>3974.5</v>
          </cell>
        </row>
        <row r="12817">
          <cell r="A12817" t="str">
            <v>C00111</v>
          </cell>
          <cell r="B12817" t="str">
            <v>Загальний каталог хірургічних інструментів</v>
          </cell>
          <cell r="C12817" t="str">
            <v>шт</v>
          </cell>
          <cell r="E12817" t="str">
            <v>20%</v>
          </cell>
          <cell r="F12817">
            <v>2675.88</v>
          </cell>
          <cell r="G12817">
            <v>3211.05</v>
          </cell>
        </row>
        <row r="12818">
          <cell r="A12818">
            <v>4495209</v>
          </cell>
          <cell r="B12818" t="str">
            <v xml:space="preserve">Заглушка конічна Combi-Stopper біла </v>
          </cell>
          <cell r="C12818" t="str">
            <v>пак</v>
          </cell>
          <cell r="D12818">
            <v>100</v>
          </cell>
          <cell r="E12818" t="str">
            <v>7%</v>
          </cell>
          <cell r="F12818">
            <v>964.48</v>
          </cell>
          <cell r="G12818">
            <v>1031.99</v>
          </cell>
        </row>
        <row r="12819">
          <cell r="A12819">
            <v>4495209</v>
          </cell>
          <cell r="B12819" t="str">
            <v>Заглушка конічна Combi-Stopper біла (100 штук в пакуванні)</v>
          </cell>
          <cell r="C12819" t="str">
            <v>пак</v>
          </cell>
          <cell r="D12819">
            <v>100</v>
          </cell>
          <cell r="E12819" t="str">
            <v>7%</v>
          </cell>
          <cell r="F12819">
            <v>811.8</v>
          </cell>
          <cell r="G12819">
            <v>868.63</v>
          </cell>
        </row>
        <row r="12820">
          <cell r="A12820">
            <v>4495152</v>
          </cell>
          <cell r="B12820" t="str">
            <v xml:space="preserve">Заглушка конічна Combi-Stopper синя </v>
          </cell>
          <cell r="C12820" t="str">
            <v>пак</v>
          </cell>
          <cell r="D12820">
            <v>100</v>
          </cell>
          <cell r="E12820" t="str">
            <v>7%</v>
          </cell>
          <cell r="F12820">
            <v>1013.35</v>
          </cell>
          <cell r="G12820">
            <v>1084.28</v>
          </cell>
        </row>
        <row r="12821">
          <cell r="A12821">
            <v>4495101</v>
          </cell>
          <cell r="B12821" t="str">
            <v xml:space="preserve">Заглушка конічна Combi-Stopper червона </v>
          </cell>
          <cell r="C12821" t="str">
            <v>пак</v>
          </cell>
          <cell r="D12821">
            <v>100</v>
          </cell>
          <cell r="E12821" t="str">
            <v>7%</v>
          </cell>
          <cell r="F12821">
            <v>1013.35</v>
          </cell>
          <cell r="G12821">
            <v>1084.28</v>
          </cell>
        </row>
        <row r="12822">
          <cell r="A12822">
            <v>4238010</v>
          </cell>
          <cell r="B12822" t="str">
            <v>Заглушка конічна IN-Stopper жовта</v>
          </cell>
          <cell r="C12822" t="str">
            <v>шт</v>
          </cell>
          <cell r="D12822">
            <v>1</v>
          </cell>
          <cell r="E12822" t="str">
            <v>7%</v>
          </cell>
          <cell r="F12822">
            <v>15.14</v>
          </cell>
          <cell r="G12822">
            <v>16.2</v>
          </cell>
        </row>
        <row r="12823">
          <cell r="A12823" t="str">
            <v>4238010_e-shop</v>
          </cell>
          <cell r="B12823" t="str">
            <v>Заглушка конічна IN-Stopper жовта</v>
          </cell>
          <cell r="C12823" t="str">
            <v>пак</v>
          </cell>
          <cell r="E12823" t="str">
            <v>7%</v>
          </cell>
          <cell r="F12823">
            <v>1514.18</v>
          </cell>
          <cell r="G12823">
            <v>1620.18</v>
          </cell>
        </row>
        <row r="12824">
          <cell r="A12824" t="str">
            <v>DP317R</v>
          </cell>
          <cell r="B12824" t="str">
            <v>ЗАГНУТ. ЩИПЦІ ДЛЯ ВИГИНАННЯ ДРОТУ</v>
          </cell>
          <cell r="C12824" t="str">
            <v>шт</v>
          </cell>
          <cell r="D12824">
            <v>1</v>
          </cell>
          <cell r="E12824" t="str">
            <v>7%</v>
          </cell>
          <cell r="F12824">
            <v>6609.9</v>
          </cell>
          <cell r="G12824">
            <v>7072.59</v>
          </cell>
        </row>
        <row r="12825">
          <cell r="A12825" t="str">
            <v>DP311R</v>
          </cell>
          <cell r="B12825" t="str">
            <v>ЗАГНУТ. ЩИПЦІ ДЛЯ ВИГИНАННЯ ДРОТУ 0.7MM</v>
          </cell>
          <cell r="C12825" t="str">
            <v>шт</v>
          </cell>
          <cell r="D12825">
            <v>1</v>
          </cell>
          <cell r="E12825" t="str">
            <v>7%</v>
          </cell>
          <cell r="F12825">
            <v>5087.93</v>
          </cell>
          <cell r="G12825">
            <v>5444.09</v>
          </cell>
        </row>
        <row r="12826">
          <cell r="A12826" t="str">
            <v>DB590R</v>
          </cell>
          <cell r="B12826" t="str">
            <v>ЗАДНЯ ГРЕЙСІ КЮРЕТА 1/2 ЕРГОН. РУЧКА СІР.</v>
          </cell>
          <cell r="C12826" t="str">
            <v>шт</v>
          </cell>
          <cell r="D12826">
            <v>1</v>
          </cell>
          <cell r="E12826" t="str">
            <v>7%</v>
          </cell>
          <cell r="F12826">
            <v>1975.66</v>
          </cell>
          <cell r="G12826">
            <v>2113.96</v>
          </cell>
        </row>
        <row r="12827">
          <cell r="A12827" t="str">
            <v>DB591R</v>
          </cell>
          <cell r="B12827" t="str">
            <v>ЗАДНЯ ГРЕЙСІ КЮРЕТА 3/4 ЕРГОН. РУЧКА ЧОРН.</v>
          </cell>
          <cell r="C12827" t="str">
            <v>шт</v>
          </cell>
          <cell r="D12827">
            <v>1</v>
          </cell>
          <cell r="E12827" t="str">
            <v>7%</v>
          </cell>
          <cell r="F12827">
            <v>1975.66</v>
          </cell>
          <cell r="G12827">
            <v>2113.96</v>
          </cell>
        </row>
        <row r="12828">
          <cell r="A12828" t="str">
            <v>DB592R</v>
          </cell>
          <cell r="B12828" t="str">
            <v>ЗАДНЯ ГРЕЙСІ КЮРЕТА 5/6 ЕРГОН. РУЧКА ЖОВТ.</v>
          </cell>
          <cell r="C12828" t="str">
            <v>шт</v>
          </cell>
          <cell r="D12828">
            <v>1</v>
          </cell>
          <cell r="E12828" t="str">
            <v>7%</v>
          </cell>
          <cell r="F12828">
            <v>1975.66</v>
          </cell>
          <cell r="G12828">
            <v>2113.96</v>
          </cell>
        </row>
        <row r="12829">
          <cell r="A12829" t="str">
            <v>DB593R</v>
          </cell>
          <cell r="B12829" t="str">
            <v>ЗАДНЯ ГРЕЙСІ КЮРЕТА 7/8 ЕРГОН. РУЧКА ЗЕЛ.</v>
          </cell>
          <cell r="C12829" t="str">
            <v>шт</v>
          </cell>
          <cell r="D12829">
            <v>1</v>
          </cell>
          <cell r="E12829" t="str">
            <v>7%</v>
          </cell>
          <cell r="F12829">
            <v>1975.66</v>
          </cell>
          <cell r="G12829">
            <v>2113.96</v>
          </cell>
        </row>
        <row r="12830">
          <cell r="A12830" t="str">
            <v>DB595R</v>
          </cell>
          <cell r="B12830" t="str">
            <v>ЗАДНЯ ГРЕЙСІ КЮРЕТА11/12 ЕРГОН. РУЧКА ФІОЛЕТ</v>
          </cell>
          <cell r="C12830" t="str">
            <v>шт</v>
          </cell>
          <cell r="D12830">
            <v>1</v>
          </cell>
          <cell r="E12830" t="str">
            <v>7%</v>
          </cell>
          <cell r="F12830">
            <v>1975.66</v>
          </cell>
          <cell r="G12830">
            <v>2113.96</v>
          </cell>
        </row>
        <row r="12831">
          <cell r="A12831" t="str">
            <v>DB596R</v>
          </cell>
          <cell r="B12831" t="str">
            <v>ЗАДНЯ ГРЕЙСІ КЮРЕТА13/14 ЕРГОН. РУЧКА СИН.</v>
          </cell>
          <cell r="C12831" t="str">
            <v>шт</v>
          </cell>
          <cell r="D12831">
            <v>1</v>
          </cell>
          <cell r="E12831" t="str">
            <v>7%</v>
          </cell>
          <cell r="F12831">
            <v>1975.66</v>
          </cell>
          <cell r="G12831">
            <v>2113.96</v>
          </cell>
        </row>
        <row r="12832">
          <cell r="A12832" t="str">
            <v>PV824</v>
          </cell>
          <cell r="B12832" t="str">
            <v>ЗАЖИМ ДЛЯ СТАНДАРТНОЇ РЕЙКИ</v>
          </cell>
          <cell r="C12832" t="str">
            <v>шт</v>
          </cell>
          <cell r="D12832">
            <v>1</v>
          </cell>
          <cell r="E12832" t="str">
            <v>7%</v>
          </cell>
          <cell r="F12832">
            <v>5586.6</v>
          </cell>
          <cell r="G12832">
            <v>5977.66</v>
          </cell>
        </row>
        <row r="12833">
          <cell r="A12833" t="str">
            <v>FF285R</v>
          </cell>
          <cell r="B12833" t="str">
            <v>ЗАКРІПЛ. СТЕРЖЕНЬ ДЛЯ FF280R-84R</v>
          </cell>
          <cell r="C12833" t="str">
            <v>шт</v>
          </cell>
          <cell r="E12833" t="str">
            <v>7%</v>
          </cell>
          <cell r="F12833">
            <v>35841.71</v>
          </cell>
          <cell r="G12833">
            <v>38350.629999999997</v>
          </cell>
        </row>
        <row r="12834">
          <cell r="A12834" t="str">
            <v>FF191R</v>
          </cell>
          <cell r="B12834" t="str">
            <v>ЗАКРІПЛ. СТЕРЖЕНЬ МЕЙФІЛД АДАПТЕР</v>
          </cell>
          <cell r="C12834" t="str">
            <v>шт</v>
          </cell>
          <cell r="D12834">
            <v>1</v>
          </cell>
          <cell r="E12834" t="str">
            <v>7%</v>
          </cell>
          <cell r="F12834">
            <v>49277.32</v>
          </cell>
          <cell r="G12834">
            <v>52726.73</v>
          </cell>
        </row>
        <row r="12835">
          <cell r="A12835" t="str">
            <v>LX175S</v>
          </cell>
          <cell r="B12835" t="str">
            <v>ЗАЛІЗНА ЄМНІСТЬ ДЛЯ ДРОТ. 2.7MM</v>
          </cell>
          <cell r="C12835" t="str">
            <v>шт</v>
          </cell>
          <cell r="E12835" t="str">
            <v>7%</v>
          </cell>
          <cell r="F12835">
            <v>2716.97</v>
          </cell>
          <cell r="G12835">
            <v>2907.15</v>
          </cell>
        </row>
        <row r="12836">
          <cell r="A12836" t="str">
            <v>DO219R</v>
          </cell>
          <cell r="B12836" t="str">
            <v>ЗАМК. ДЕЛІКАТН. НОЖИЦІ ВИГН 155MM</v>
          </cell>
          <cell r="C12836" t="str">
            <v>шт</v>
          </cell>
          <cell r="D12836">
            <v>1</v>
          </cell>
          <cell r="E12836" t="str">
            <v>7%</v>
          </cell>
          <cell r="F12836">
            <v>5660.13</v>
          </cell>
          <cell r="G12836">
            <v>6056.34</v>
          </cell>
        </row>
        <row r="12837">
          <cell r="A12837" t="str">
            <v>BA708R</v>
          </cell>
          <cell r="B12837" t="str">
            <v>ЗАПАСН. ЛЕЗО ДЛЯ BA706R</v>
          </cell>
          <cell r="C12837" t="str">
            <v>шт</v>
          </cell>
          <cell r="D12837">
            <v>1</v>
          </cell>
          <cell r="E12837" t="str">
            <v>7%</v>
          </cell>
          <cell r="F12837">
            <v>494.78</v>
          </cell>
          <cell r="G12837">
            <v>529.41</v>
          </cell>
        </row>
        <row r="12838">
          <cell r="A12838" t="str">
            <v>OP933</v>
          </cell>
          <cell r="B12838" t="str">
            <v>ЗАПАСНА ЛАМПА 300W.</v>
          </cell>
          <cell r="C12838" t="str">
            <v>шт</v>
          </cell>
          <cell r="D12838">
            <v>1</v>
          </cell>
          <cell r="E12838" t="str">
            <v>7%</v>
          </cell>
          <cell r="F12838">
            <v>62521.77</v>
          </cell>
          <cell r="G12838">
            <v>66898.289999999994</v>
          </cell>
        </row>
        <row r="12839">
          <cell r="A12839" t="str">
            <v>OF081</v>
          </cell>
          <cell r="B12839" t="str">
            <v>ЗАПАСНА ЛАМПА 4В ДЛЯ ОКУЛЯР</v>
          </cell>
          <cell r="C12839" t="str">
            <v>шт</v>
          </cell>
          <cell r="D12839">
            <v>1</v>
          </cell>
          <cell r="E12839" t="str">
            <v>7%</v>
          </cell>
          <cell r="F12839">
            <v>1231.76</v>
          </cell>
          <cell r="G12839">
            <v>1317.98</v>
          </cell>
        </row>
        <row r="12840">
          <cell r="A12840" t="str">
            <v>OP931</v>
          </cell>
          <cell r="B12840" t="str">
            <v>ЗАПАСНА ЛАМПА ДЛЯ OP930 180W</v>
          </cell>
          <cell r="C12840" t="str">
            <v>шт</v>
          </cell>
          <cell r="D12840">
            <v>1</v>
          </cell>
          <cell r="E12840" t="str">
            <v>7%</v>
          </cell>
          <cell r="F12840">
            <v>41612.559999999998</v>
          </cell>
          <cell r="G12840">
            <v>44525.43</v>
          </cell>
        </row>
        <row r="12841">
          <cell r="A12841" t="str">
            <v>HF934R</v>
          </cell>
          <cell r="B12841" t="str">
            <v>ЗАПАСНА ПРУЖИНА ДЛЯ HF210R HF211R HF234R</v>
          </cell>
          <cell r="C12841" t="str">
            <v>шт</v>
          </cell>
          <cell r="D12841">
            <v>1</v>
          </cell>
          <cell r="E12841" t="str">
            <v>20%</v>
          </cell>
          <cell r="F12841">
            <v>710.6</v>
          </cell>
          <cell r="G12841">
            <v>852.72</v>
          </cell>
        </row>
        <row r="12842">
          <cell r="A12842" t="str">
            <v>HF915R</v>
          </cell>
          <cell r="B12842" t="str">
            <v>ЗАПАСНА ПРУЖИНА ДЛЯ HF243R HF250R</v>
          </cell>
          <cell r="C12842" t="str">
            <v>шт</v>
          </cell>
          <cell r="D12842">
            <v>1</v>
          </cell>
          <cell r="E12842" t="str">
            <v>20%</v>
          </cell>
          <cell r="F12842">
            <v>257.77</v>
          </cell>
          <cell r="G12842">
            <v>309.32</v>
          </cell>
        </row>
        <row r="12843">
          <cell r="A12843" t="str">
            <v>HF931R</v>
          </cell>
          <cell r="B12843" t="str">
            <v>ЗАПАСНА ПРУЖИНА ДЛЯ HF266 447 478.479 483R</v>
          </cell>
          <cell r="C12843" t="str">
            <v>шт</v>
          </cell>
          <cell r="D12843">
            <v>1</v>
          </cell>
          <cell r="E12843" t="str">
            <v>20%</v>
          </cell>
          <cell r="F12843">
            <v>290.64</v>
          </cell>
          <cell r="G12843">
            <v>348.77</v>
          </cell>
        </row>
        <row r="12844">
          <cell r="A12844" t="str">
            <v>HF929R</v>
          </cell>
          <cell r="B12844" t="str">
            <v>ЗАПАСНА ПРУЖИНА ДЛЯ HF460R HF470R</v>
          </cell>
          <cell r="C12844" t="str">
            <v>шт</v>
          </cell>
          <cell r="D12844">
            <v>1</v>
          </cell>
          <cell r="E12844" t="str">
            <v>20%</v>
          </cell>
          <cell r="F12844">
            <v>290.64</v>
          </cell>
          <cell r="G12844">
            <v>348.77</v>
          </cell>
        </row>
        <row r="12845">
          <cell r="A12845" t="str">
            <v>HF930R</v>
          </cell>
          <cell r="B12845" t="str">
            <v>ЗАПАСНА ПРУЖИНА ДЛЯ HF461465475-477481R</v>
          </cell>
          <cell r="C12845" t="str">
            <v>шт</v>
          </cell>
          <cell r="D12845">
            <v>1</v>
          </cell>
          <cell r="E12845" t="str">
            <v>20%</v>
          </cell>
          <cell r="F12845">
            <v>290.64</v>
          </cell>
          <cell r="G12845">
            <v>348.77</v>
          </cell>
        </row>
        <row r="12846">
          <cell r="A12846" t="str">
            <v>HF932R</v>
          </cell>
          <cell r="B12846" t="str">
            <v>ЗАПАСНА ПРУЖИНА ДЛЯ ОБРІЗН. КУСАЧОК HF480</v>
          </cell>
          <cell r="C12846" t="str">
            <v>пара</v>
          </cell>
          <cell r="D12846">
            <v>1</v>
          </cell>
          <cell r="E12846" t="str">
            <v>20%</v>
          </cell>
          <cell r="F12846">
            <v>330.43</v>
          </cell>
          <cell r="G12846">
            <v>396.52</v>
          </cell>
        </row>
        <row r="12847">
          <cell r="A12847" t="str">
            <v>HF933R</v>
          </cell>
          <cell r="B12847" t="str">
            <v>ЗАПАСНА ПРУЖИНА ДЛЯ ОБРІЗН. КУСАЧОК HF482</v>
          </cell>
          <cell r="C12847" t="str">
            <v>пара</v>
          </cell>
          <cell r="D12847">
            <v>1</v>
          </cell>
          <cell r="E12847" t="str">
            <v>20%</v>
          </cell>
          <cell r="F12847">
            <v>330.43</v>
          </cell>
          <cell r="G12847">
            <v>396.52</v>
          </cell>
        </row>
        <row r="12848">
          <cell r="A12848" t="str">
            <v>FO901R</v>
          </cell>
          <cell r="B12848" t="str">
            <v>ЗАПАСНЕ ЛЕЗО ДЛЯ FO900R</v>
          </cell>
          <cell r="C12848" t="str">
            <v>шт</v>
          </cell>
          <cell r="D12848">
            <v>1</v>
          </cell>
          <cell r="E12848" t="str">
            <v>7%</v>
          </cell>
          <cell r="F12848">
            <v>3000.69</v>
          </cell>
          <cell r="G12848">
            <v>3210.73</v>
          </cell>
        </row>
        <row r="12849">
          <cell r="A12849" t="str">
            <v>EV-000039</v>
          </cell>
          <cell r="B12849" t="str">
            <v>ЗАПАСНЕ ОСВІТЛЕННЯ.КСЕН.МОДУЛЬ 300ВТ</v>
          </cell>
          <cell r="C12849" t="str">
            <v>шт</v>
          </cell>
          <cell r="D12849">
            <v>1</v>
          </cell>
          <cell r="E12849" t="str">
            <v>20%</v>
          </cell>
          <cell r="F12849">
            <v>57299.76</v>
          </cell>
          <cell r="G12849">
            <v>68759.72</v>
          </cell>
        </row>
        <row r="12850">
          <cell r="A12850" t="str">
            <v>TE561</v>
          </cell>
          <cell r="B12850" t="str">
            <v>ЗАПАСНИЙ РІЗАК</v>
          </cell>
          <cell r="C12850" t="str">
            <v>наб</v>
          </cell>
          <cell r="D12850">
            <v>1</v>
          </cell>
          <cell r="E12850" t="str">
            <v>7%</v>
          </cell>
          <cell r="F12850">
            <v>25590.16</v>
          </cell>
          <cell r="G12850">
            <v>27381.47</v>
          </cell>
        </row>
        <row r="12851">
          <cell r="A12851" t="str">
            <v>TE563</v>
          </cell>
          <cell r="B12851" t="str">
            <v>ЗАПАСНИЙ РІЗАК</v>
          </cell>
          <cell r="C12851" t="str">
            <v>наб</v>
          </cell>
          <cell r="D12851">
            <v>1</v>
          </cell>
          <cell r="E12851" t="str">
            <v>7%</v>
          </cell>
          <cell r="F12851">
            <v>25590.16</v>
          </cell>
          <cell r="G12851">
            <v>27381.47</v>
          </cell>
        </row>
        <row r="12852">
          <cell r="A12852" t="str">
            <v>TE562</v>
          </cell>
          <cell r="B12852" t="str">
            <v>ЗАПАСНИЙ РІЗАК</v>
          </cell>
          <cell r="C12852" t="str">
            <v>наб</v>
          </cell>
          <cell r="D12852">
            <v>1</v>
          </cell>
          <cell r="E12852" t="str">
            <v>7%</v>
          </cell>
          <cell r="F12852">
            <v>25590.16</v>
          </cell>
          <cell r="G12852">
            <v>27381.47</v>
          </cell>
        </row>
        <row r="12853">
          <cell r="A12853" t="str">
            <v>BA245R</v>
          </cell>
          <cell r="B12853" t="str">
            <v>ЗАПАСНІ ЛЕЗА ДЛЯ BA244R</v>
          </cell>
          <cell r="C12853" t="str">
            <v>пак</v>
          </cell>
          <cell r="E12853" t="str">
            <v>7%</v>
          </cell>
          <cell r="F12853">
            <v>1829.91</v>
          </cell>
          <cell r="G12853">
            <v>1958</v>
          </cell>
        </row>
        <row r="12854">
          <cell r="A12854" t="str">
            <v>BA714R</v>
          </cell>
          <cell r="B12854" t="str">
            <v>ЗАПАСНІ ЛЕЗА ДЛЯ BA713R</v>
          </cell>
          <cell r="C12854" t="str">
            <v>пак</v>
          </cell>
          <cell r="E12854" t="str">
            <v>7%</v>
          </cell>
          <cell r="F12854">
            <v>5978.88</v>
          </cell>
          <cell r="G12854">
            <v>6397.4</v>
          </cell>
        </row>
        <row r="12855">
          <cell r="A12855" t="str">
            <v>BA716SU</v>
          </cell>
          <cell r="B12855" t="str">
            <v>Запасні леза до BA715R СТЕРИЛЬНО</v>
          </cell>
          <cell r="C12855" t="str">
            <v>пак</v>
          </cell>
          <cell r="D12855">
            <v>10</v>
          </cell>
          <cell r="E12855" t="str">
            <v>20%</v>
          </cell>
          <cell r="F12855">
            <v>1258.58</v>
          </cell>
          <cell r="G12855">
            <v>1510.29</v>
          </cell>
        </row>
        <row r="12856">
          <cell r="A12856" t="str">
            <v>BV829R</v>
          </cell>
          <cell r="B12856" t="str">
            <v>ЗАПОБІЖНИК РУЧНИЙ</v>
          </cell>
          <cell r="C12856" t="str">
            <v>шт</v>
          </cell>
          <cell r="D12856">
            <v>1</v>
          </cell>
          <cell r="E12856" t="str">
            <v>7%</v>
          </cell>
          <cell r="F12856">
            <v>35940.32</v>
          </cell>
          <cell r="G12856">
            <v>38456.14</v>
          </cell>
        </row>
        <row r="12857">
          <cell r="A12857" t="str">
            <v>GA677</v>
          </cell>
          <cell r="B12857" t="str">
            <v>ЗАРЯДЖУВАЧ ACCULAN 3TI</v>
          </cell>
          <cell r="C12857" t="str">
            <v>шт</v>
          </cell>
          <cell r="D12857">
            <v>1</v>
          </cell>
          <cell r="E12857" t="str">
            <v>20%</v>
          </cell>
          <cell r="F12857">
            <v>223715.82</v>
          </cell>
          <cell r="G12857">
            <v>268458.98</v>
          </cell>
        </row>
        <row r="12858">
          <cell r="A12858" t="str">
            <v>GA320</v>
          </cell>
          <cell r="B12858" t="str">
            <v>Зарядний пристрій AКУЛАН 4</v>
          </cell>
          <cell r="C12858" t="str">
            <v>шт</v>
          </cell>
          <cell r="D12858">
            <v>1</v>
          </cell>
          <cell r="E12858" t="str">
            <v>7%</v>
          </cell>
          <cell r="F12858">
            <v>249937.86</v>
          </cell>
          <cell r="G12858">
            <v>267433.51</v>
          </cell>
        </row>
        <row r="12859">
          <cell r="A12859" t="str">
            <v>OL010R</v>
          </cell>
          <cell r="B12859" t="str">
            <v>ЗАТИСКАЧ 100ММ</v>
          </cell>
          <cell r="C12859" t="str">
            <v>шт</v>
          </cell>
          <cell r="D12859">
            <v>1</v>
          </cell>
          <cell r="E12859" t="str">
            <v>7%</v>
          </cell>
          <cell r="F12859">
            <v>7361.58</v>
          </cell>
          <cell r="G12859">
            <v>7876.89</v>
          </cell>
        </row>
        <row r="12860">
          <cell r="A12860" t="str">
            <v>PL230R</v>
          </cell>
          <cell r="B12860" t="str">
            <v>ЗАТИСКАЧ АТРАВМАТИЧНИЙ СОВЕРЕЙН</v>
          </cell>
          <cell r="C12860" t="str">
            <v>шт</v>
          </cell>
          <cell r="D12860">
            <v>1</v>
          </cell>
          <cell r="E12860" t="str">
            <v>7%</v>
          </cell>
          <cell r="F12860">
            <v>79894.86</v>
          </cell>
          <cell r="G12860">
            <v>85487.5</v>
          </cell>
        </row>
        <row r="12861">
          <cell r="A12861" t="str">
            <v>PL231R</v>
          </cell>
          <cell r="B12861" t="str">
            <v>ЗАТИСКАЧ АТРАВМАТИЧНИЙ СОВЕРЕЙН</v>
          </cell>
          <cell r="C12861" t="str">
            <v>шт</v>
          </cell>
          <cell r="D12861">
            <v>1</v>
          </cell>
          <cell r="E12861" t="str">
            <v>7%</v>
          </cell>
          <cell r="F12861">
            <v>86343</v>
          </cell>
          <cell r="G12861">
            <v>92387.01</v>
          </cell>
        </row>
        <row r="12862">
          <cell r="A12862" t="str">
            <v>PL232R</v>
          </cell>
          <cell r="B12862" t="str">
            <v>ЗАТИСКАЧ АТРАВМАТИЧНИЙ СОВЕРЕЙН</v>
          </cell>
          <cell r="C12862" t="str">
            <v>шт</v>
          </cell>
          <cell r="D12862">
            <v>1</v>
          </cell>
          <cell r="E12862" t="str">
            <v>7%</v>
          </cell>
          <cell r="F12862">
            <v>86343</v>
          </cell>
          <cell r="G12862">
            <v>92387.01</v>
          </cell>
        </row>
        <row r="12863">
          <cell r="A12863" t="str">
            <v>PL233R</v>
          </cell>
          <cell r="B12863" t="str">
            <v>ЗАТИСКАЧ АТРАВМАТИЧНИЙ СОВЕРЕЙН</v>
          </cell>
          <cell r="C12863" t="str">
            <v>шт</v>
          </cell>
          <cell r="D12863">
            <v>1</v>
          </cell>
          <cell r="E12863" t="str">
            <v>7%</v>
          </cell>
          <cell r="F12863">
            <v>86343</v>
          </cell>
          <cell r="G12863">
            <v>92387.01</v>
          </cell>
        </row>
        <row r="12864">
          <cell r="A12864" t="str">
            <v>PL234R</v>
          </cell>
          <cell r="B12864" t="str">
            <v>ЗАТИСКАЧ АТРАВМАТИЧНИЙ СОВЕРЕЙН</v>
          </cell>
          <cell r="C12864" t="str">
            <v>шт</v>
          </cell>
          <cell r="D12864">
            <v>1</v>
          </cell>
          <cell r="E12864" t="str">
            <v>7%</v>
          </cell>
          <cell r="F12864">
            <v>79894.86</v>
          </cell>
          <cell r="G12864">
            <v>85487.5</v>
          </cell>
        </row>
        <row r="12865">
          <cell r="A12865" t="str">
            <v>PL235R</v>
          </cell>
          <cell r="B12865" t="str">
            <v>ЗАТИСКАЧ АТРАВМАТИЧНИЙ СОВЕРЕЙН</v>
          </cell>
          <cell r="C12865" t="str">
            <v>шт</v>
          </cell>
          <cell r="D12865">
            <v>1</v>
          </cell>
          <cell r="E12865" t="str">
            <v>7%</v>
          </cell>
          <cell r="F12865">
            <v>86343</v>
          </cell>
          <cell r="G12865">
            <v>92387.01</v>
          </cell>
        </row>
        <row r="12866">
          <cell r="A12866" t="str">
            <v>PO216R</v>
          </cell>
          <cell r="B12866" t="str">
            <v>ЗАТИСКАЧ АТРАВМАТИЧНИЙ ФЕНЕСТРОВАНИЙ</v>
          </cell>
          <cell r="C12866" t="str">
            <v>шт</v>
          </cell>
          <cell r="D12866">
            <v>1</v>
          </cell>
          <cell r="E12866" t="str">
            <v>7%</v>
          </cell>
          <cell r="F12866">
            <v>39274.03</v>
          </cell>
          <cell r="G12866">
            <v>42023.21</v>
          </cell>
        </row>
        <row r="12867">
          <cell r="A12867" t="str">
            <v>PO217R</v>
          </cell>
          <cell r="B12867" t="str">
            <v>ЗАТИСКАЧ АТРАВМАТИЧНИЙ ФЕНЕСТРОВАНИЙ</v>
          </cell>
          <cell r="C12867" t="str">
            <v>шт</v>
          </cell>
          <cell r="D12867">
            <v>1</v>
          </cell>
          <cell r="E12867" t="str">
            <v>7%</v>
          </cell>
          <cell r="F12867">
            <v>39274.03</v>
          </cell>
          <cell r="G12867">
            <v>42023.21</v>
          </cell>
        </row>
        <row r="12868">
          <cell r="A12868" t="str">
            <v>PO196R</v>
          </cell>
          <cell r="B12868" t="str">
            <v>ЗАТИСКАЧ БЕБКОК ПОДВІЙНОЇ ДІЇ</v>
          </cell>
          <cell r="C12868" t="str">
            <v>шт</v>
          </cell>
          <cell r="D12868">
            <v>1</v>
          </cell>
          <cell r="E12868" t="str">
            <v>7%</v>
          </cell>
          <cell r="F12868">
            <v>55268.74</v>
          </cell>
          <cell r="G12868">
            <v>59137.55</v>
          </cell>
        </row>
        <row r="12869">
          <cell r="A12869" t="str">
            <v>BJ037R</v>
          </cell>
          <cell r="B12869" t="str">
            <v>ЗАТИСКАЧ ВИГНУТ. ДЕЛІКАТН. 145MM</v>
          </cell>
          <cell r="C12869" t="str">
            <v>шт</v>
          </cell>
          <cell r="D12869">
            <v>1</v>
          </cell>
          <cell r="E12869" t="str">
            <v>7%</v>
          </cell>
          <cell r="F12869">
            <v>9912.9</v>
          </cell>
          <cell r="G12869">
            <v>10606.8</v>
          </cell>
        </row>
        <row r="12870">
          <cell r="A12870" t="str">
            <v>BJ038R</v>
          </cell>
          <cell r="B12870" t="str">
            <v>ЗАТИСКАЧ ВИГНУТ. ДЕЛІКАТН. 185MM</v>
          </cell>
          <cell r="C12870" t="str">
            <v>шт</v>
          </cell>
          <cell r="D12870">
            <v>1</v>
          </cell>
          <cell r="E12870" t="str">
            <v>7%</v>
          </cell>
          <cell r="F12870">
            <v>12464.65</v>
          </cell>
          <cell r="G12870">
            <v>13337.18</v>
          </cell>
        </row>
        <row r="12871">
          <cell r="A12871" t="str">
            <v>BJ039R</v>
          </cell>
          <cell r="B12871" t="str">
            <v>ЗАТИСКАЧ ВИГНУТ. ДЕЛІКАТН. 235MM</v>
          </cell>
          <cell r="C12871" t="str">
            <v>шт</v>
          </cell>
          <cell r="D12871">
            <v>1</v>
          </cell>
          <cell r="E12871" t="str">
            <v>7%</v>
          </cell>
          <cell r="F12871">
            <v>14137.56</v>
          </cell>
          <cell r="G12871">
            <v>15127.19</v>
          </cell>
        </row>
        <row r="12872">
          <cell r="A12872" t="str">
            <v>PO211R</v>
          </cell>
          <cell r="B12872" t="str">
            <v>ЗАТИСКАЧ ВИГНУТИЙ</v>
          </cell>
          <cell r="C12872" t="str">
            <v>шт</v>
          </cell>
          <cell r="E12872" t="str">
            <v>7%</v>
          </cell>
          <cell r="F12872">
            <v>37970.910000000003</v>
          </cell>
          <cell r="G12872">
            <v>40628.870000000003</v>
          </cell>
        </row>
        <row r="12873">
          <cell r="A12873" t="str">
            <v>PO128R</v>
          </cell>
          <cell r="B12873" t="str">
            <v>ЗАТИСКАЧ ВІКОНЧАСТИЙ</v>
          </cell>
          <cell r="C12873" t="str">
            <v>шт</v>
          </cell>
          <cell r="E12873" t="str">
            <v>7%</v>
          </cell>
          <cell r="F12873">
            <v>43901.78</v>
          </cell>
          <cell r="G12873">
            <v>46974.9</v>
          </cell>
        </row>
        <row r="12874">
          <cell r="A12874" t="str">
            <v>PM413R</v>
          </cell>
          <cell r="B12874" t="str">
            <v>ЗАТИСКАЧ ВІКОНЧАСТИЙ МАКРО ВЧ З’ЄДНАННЯ</v>
          </cell>
          <cell r="C12874" t="str">
            <v>шт</v>
          </cell>
          <cell r="D12874">
            <v>1</v>
          </cell>
          <cell r="E12874" t="str">
            <v>7%</v>
          </cell>
          <cell r="F12874">
            <v>84520.02</v>
          </cell>
          <cell r="G12874">
            <v>90436.42</v>
          </cell>
        </row>
        <row r="12875">
          <cell r="A12875" t="str">
            <v>PM412R</v>
          </cell>
          <cell r="B12875" t="str">
            <v>ЗАТИСКАЧ ВІКОНЧАСТИЙ МЕРІЛЕНД  ВЧ З’ЄДНАННЯ</v>
          </cell>
          <cell r="C12875" t="str">
            <v>шт</v>
          </cell>
          <cell r="D12875">
            <v>1</v>
          </cell>
          <cell r="E12875" t="str">
            <v>7%</v>
          </cell>
          <cell r="F12875">
            <v>84520.02</v>
          </cell>
          <cell r="G12875">
            <v>90436.42</v>
          </cell>
        </row>
        <row r="12876">
          <cell r="A12876" t="str">
            <v>PO220R</v>
          </cell>
          <cell r="B12876" t="str">
            <v>ЗАТИСКАЧ ДИСЕКЦІЙНИЙ ОВЕРГОЛЬТ 60°</v>
          </cell>
          <cell r="C12876" t="str">
            <v>шт</v>
          </cell>
          <cell r="D12876">
            <v>1</v>
          </cell>
          <cell r="E12876" t="str">
            <v>7%</v>
          </cell>
          <cell r="F12876">
            <v>42375.92</v>
          </cell>
          <cell r="G12876">
            <v>45342.23</v>
          </cell>
        </row>
        <row r="12877">
          <cell r="A12877" t="str">
            <v>PO219R</v>
          </cell>
          <cell r="B12877" t="str">
            <v>ЗАТИСКАЧ ДИСЕКЦІЙНИЙ ОВЕРГОЛЬТ 90°</v>
          </cell>
          <cell r="C12877" t="str">
            <v>шт</v>
          </cell>
          <cell r="E12877" t="str">
            <v>7%</v>
          </cell>
          <cell r="F12877">
            <v>41750.959999999999</v>
          </cell>
          <cell r="G12877">
            <v>44673.52</v>
          </cell>
        </row>
        <row r="12878">
          <cell r="A12878" t="str">
            <v>BF408R</v>
          </cell>
          <cell r="B12878" t="str">
            <v>ЗАТИСКАЧ ДЛЯ БІЛИЗ. АНГЛІЙСЬКА МОД. 85MM</v>
          </cell>
          <cell r="C12878" t="str">
            <v>шт</v>
          </cell>
          <cell r="D12878">
            <v>1</v>
          </cell>
          <cell r="E12878" t="str">
            <v>7%</v>
          </cell>
          <cell r="F12878">
            <v>1803.53</v>
          </cell>
          <cell r="G12878">
            <v>1929.77</v>
          </cell>
        </row>
        <row r="12879">
          <cell r="A12879" t="str">
            <v>BF417R</v>
          </cell>
          <cell r="B12879" t="str">
            <v>ЗАТИСКАЧ ДЛЯ БІЛИЗНИ ДОЄН, ПРЯМИЙ, 180 ММ, ЗУБЧАСТИЙ (2X2), ГОСТРИЙ</v>
          </cell>
          <cell r="C12879" t="str">
            <v>шт</v>
          </cell>
          <cell r="D12879">
            <v>1</v>
          </cell>
          <cell r="E12879" t="str">
            <v>7%</v>
          </cell>
          <cell r="F12879">
            <v>3813.35</v>
          </cell>
          <cell r="G12879">
            <v>4080.29</v>
          </cell>
        </row>
        <row r="12880">
          <cell r="A12880" t="str">
            <v>DK221R</v>
          </cell>
          <cell r="B12880" t="str">
            <v>ЗАТИСКАЧ ДЛЯ ВИДАЛ. КОРІН. ЗУБ, ВИГН. 160ММ</v>
          </cell>
          <cell r="C12880" t="str">
            <v>шт</v>
          </cell>
          <cell r="D12880">
            <v>1</v>
          </cell>
          <cell r="E12880" t="str">
            <v>7%</v>
          </cell>
          <cell r="F12880">
            <v>5555.9</v>
          </cell>
          <cell r="G12880">
            <v>5944.81</v>
          </cell>
        </row>
        <row r="12881">
          <cell r="A12881" t="str">
            <v>DK225R</v>
          </cell>
          <cell r="B12881" t="str">
            <v>ЗАТИСКАЧ ДЛЯ ВИДАЛ. КОРІН. ЗУБ, ВИГН. 165ММ</v>
          </cell>
          <cell r="C12881" t="str">
            <v>шт</v>
          </cell>
          <cell r="D12881">
            <v>1</v>
          </cell>
          <cell r="E12881" t="str">
            <v>7%</v>
          </cell>
          <cell r="F12881">
            <v>5741.01</v>
          </cell>
          <cell r="G12881">
            <v>6142.88</v>
          </cell>
        </row>
        <row r="12882">
          <cell r="A12882" t="str">
            <v>FO153R</v>
          </cell>
          <cell r="B12882" t="str">
            <v>ЗАТИСКАЧ ДЛЯ КОЛІН. ЧАШ. З ЗАМКОМ 185MM</v>
          </cell>
          <cell r="C12882" t="str">
            <v>шт</v>
          </cell>
          <cell r="D12882">
            <v>1</v>
          </cell>
          <cell r="E12882" t="str">
            <v>7%</v>
          </cell>
          <cell r="F12882">
            <v>36680.76</v>
          </cell>
          <cell r="G12882">
            <v>39248.410000000003</v>
          </cell>
        </row>
        <row r="12883">
          <cell r="A12883" t="str">
            <v>PO194R</v>
          </cell>
          <cell r="B12883" t="str">
            <v>ЗАТИСКАЧ ДЛЯ ЛІМФОВУЗЛІВ</v>
          </cell>
          <cell r="C12883" t="str">
            <v>шт</v>
          </cell>
          <cell r="D12883">
            <v>1</v>
          </cell>
          <cell r="E12883" t="str">
            <v>7%</v>
          </cell>
          <cell r="F12883">
            <v>45445.37</v>
          </cell>
          <cell r="G12883">
            <v>48626.55</v>
          </cell>
        </row>
        <row r="12884">
          <cell r="A12884" t="str">
            <v>EF965R</v>
          </cell>
          <cell r="B12884" t="str">
            <v>ЗАТИСКАЧ ДЛЯ ОБРІЗАННЯ 12MM ДІАМ.</v>
          </cell>
          <cell r="C12884" t="str">
            <v>шт</v>
          </cell>
          <cell r="D12884">
            <v>1</v>
          </cell>
          <cell r="E12884" t="str">
            <v>7%</v>
          </cell>
          <cell r="F12884">
            <v>15594.65</v>
          </cell>
          <cell r="G12884">
            <v>16686.28</v>
          </cell>
        </row>
        <row r="12885">
          <cell r="A12885" t="str">
            <v>EF966R</v>
          </cell>
          <cell r="B12885" t="str">
            <v>ЗАТИСКАЧ ДЛЯ ОБРІЗАННЯ 16MM ДІАМ.</v>
          </cell>
          <cell r="C12885" t="str">
            <v>шт</v>
          </cell>
          <cell r="D12885">
            <v>1</v>
          </cell>
          <cell r="E12885" t="str">
            <v>7%</v>
          </cell>
          <cell r="F12885">
            <v>15791.87</v>
          </cell>
          <cell r="G12885">
            <v>16897.3</v>
          </cell>
        </row>
        <row r="12886">
          <cell r="A12886" t="str">
            <v>EF967R</v>
          </cell>
          <cell r="B12886" t="str">
            <v>ЗАТИСКАЧ ДЛЯ ОБРІЗАННЯ 20MM ДІАМ.</v>
          </cell>
          <cell r="C12886" t="str">
            <v>шт</v>
          </cell>
          <cell r="D12886">
            <v>1</v>
          </cell>
          <cell r="E12886" t="str">
            <v>7%</v>
          </cell>
          <cell r="F12886">
            <v>16624</v>
          </cell>
          <cell r="G12886">
            <v>17787.68</v>
          </cell>
        </row>
        <row r="12887">
          <cell r="A12887" t="str">
            <v>PO188R</v>
          </cell>
          <cell r="B12887" t="str">
            <v>ЗАТИСКАЧ ДЛЯ ОРГАНІВ</v>
          </cell>
          <cell r="C12887" t="str">
            <v>шт</v>
          </cell>
          <cell r="D12887">
            <v>1</v>
          </cell>
          <cell r="E12887" t="str">
            <v>7%</v>
          </cell>
          <cell r="F12887">
            <v>48482.82</v>
          </cell>
          <cell r="G12887">
            <v>51876.61</v>
          </cell>
        </row>
        <row r="12888">
          <cell r="A12888" t="str">
            <v>EF401R</v>
          </cell>
          <cell r="B12888" t="str">
            <v>ЗАТИСКАЧ ДЛЯ ПЕНІСА СТРАУС</v>
          </cell>
          <cell r="C12888" t="str">
            <v>шт</v>
          </cell>
          <cell r="E12888" t="str">
            <v>7%</v>
          </cell>
          <cell r="F12888">
            <v>2378.3200000000002</v>
          </cell>
          <cell r="G12888">
            <v>2544.8000000000002</v>
          </cell>
        </row>
        <row r="12889">
          <cell r="A12889" t="str">
            <v>FO120R</v>
          </cell>
          <cell r="B12889" t="str">
            <v>ЗАТИСКАЧ ДЛЯ ПІДТР. КІСТ. 200MM 5MM</v>
          </cell>
          <cell r="C12889" t="str">
            <v>шт</v>
          </cell>
          <cell r="E12889" t="str">
            <v>7%</v>
          </cell>
          <cell r="F12889">
            <v>17109.7</v>
          </cell>
          <cell r="G12889">
            <v>18307.38</v>
          </cell>
        </row>
        <row r="12890">
          <cell r="A12890" t="str">
            <v>FO951R</v>
          </cell>
          <cell r="B12890" t="str">
            <v>ЗАТИСКАЧ ДЛЯ СПЛЕТІННЯ СУХОЖИЛЛЯ ВИГНУТ. 150MM</v>
          </cell>
          <cell r="C12890" t="str">
            <v>шт</v>
          </cell>
          <cell r="D12890">
            <v>1</v>
          </cell>
          <cell r="E12890" t="str">
            <v>7%</v>
          </cell>
          <cell r="F12890">
            <v>16351.53</v>
          </cell>
          <cell r="G12890">
            <v>17496.13</v>
          </cell>
        </row>
        <row r="12891">
          <cell r="A12891" t="str">
            <v>FO950R</v>
          </cell>
          <cell r="B12891" t="str">
            <v>ЗАТИСКАЧ ДЛЯ СПЛЕТІННЯ СУХОЖИЛЛЯ ПРЯМ. 150MM</v>
          </cell>
          <cell r="C12891" t="str">
            <v>шт</v>
          </cell>
          <cell r="D12891">
            <v>1</v>
          </cell>
          <cell r="E12891" t="str">
            <v>7%</v>
          </cell>
          <cell r="F12891">
            <v>15653.04</v>
          </cell>
          <cell r="G12891">
            <v>16748.75</v>
          </cell>
        </row>
        <row r="12892">
          <cell r="A12892" t="str">
            <v>PO200R</v>
          </cell>
          <cell r="B12892" t="str">
            <v>ЗАТИСКАЧ ДЛЯ ТРУБ</v>
          </cell>
          <cell r="C12892" t="str">
            <v>шт</v>
          </cell>
          <cell r="D12892">
            <v>1</v>
          </cell>
          <cell r="E12892" t="str">
            <v>7%</v>
          </cell>
          <cell r="F12892">
            <v>39274.03</v>
          </cell>
          <cell r="G12892">
            <v>42023.21</v>
          </cell>
        </row>
        <row r="12893">
          <cell r="A12893" t="str">
            <v>MD452R</v>
          </cell>
          <cell r="B12893" t="str">
            <v>ЗАТИСКАЧ ДЛЯ ТРУБОК, ПРЯМИЙ, 150 ММ, ЗУБЧАСТИЙ</v>
          </cell>
          <cell r="C12893" t="str">
            <v>шт</v>
          </cell>
          <cell r="D12893">
            <v>1</v>
          </cell>
          <cell r="E12893" t="str">
            <v>7%</v>
          </cell>
          <cell r="F12893">
            <v>2964.36</v>
          </cell>
          <cell r="G12893">
            <v>3171.86</v>
          </cell>
        </row>
        <row r="12894">
          <cell r="A12894" t="str">
            <v>MD652</v>
          </cell>
          <cell r="B12894" t="str">
            <v>ЗАТИСКАЧ ДЛЯ ТРУБОК, ПРЯМИЙ, 150 ММ, ІЗ ЗАХИСТОМ, ЗУБЧАСТИЙ</v>
          </cell>
          <cell r="C12894" t="str">
            <v>шт</v>
          </cell>
          <cell r="E12894" t="str">
            <v>7%</v>
          </cell>
          <cell r="F12894">
            <v>5376.41</v>
          </cell>
          <cell r="G12894">
            <v>5752.76</v>
          </cell>
        </row>
        <row r="12895">
          <cell r="A12895" t="str">
            <v>MD453R</v>
          </cell>
          <cell r="B12895" t="str">
            <v>ЗАТИСКАЧ ДЛЯ ТРУБОК, ПРЯМИЙ, 180 ММ, ЗУБЧАСТИЙ</v>
          </cell>
          <cell r="C12895" t="str">
            <v>шт</v>
          </cell>
          <cell r="E12895" t="str">
            <v>7%</v>
          </cell>
          <cell r="F12895">
            <v>3186.66</v>
          </cell>
          <cell r="G12895">
            <v>3409.73</v>
          </cell>
        </row>
        <row r="12896">
          <cell r="A12896" t="str">
            <v>MD653</v>
          </cell>
          <cell r="B12896" t="str">
            <v>ЗАТИСКАЧ ДЛЯ ТРУБОК, ПРЯМИЙ, 180 ММ, ІЗ ЗАХИСТОМ, ЗУБЧАСТИЙ</v>
          </cell>
          <cell r="C12896" t="str">
            <v>шт</v>
          </cell>
          <cell r="D12896">
            <v>1</v>
          </cell>
          <cell r="E12896" t="str">
            <v>7%</v>
          </cell>
          <cell r="F12896">
            <v>5376.41</v>
          </cell>
          <cell r="G12896">
            <v>5752.76</v>
          </cell>
        </row>
        <row r="12897">
          <cell r="A12897" t="str">
            <v>MD454R</v>
          </cell>
          <cell r="B12897" t="str">
            <v>ЗАТИСКАЧ ДЛЯ ТРУБОК, ПРЯМИЙ, 200 ММ, ЗУБЧАСТИЙ</v>
          </cell>
          <cell r="C12897" t="str">
            <v>шт</v>
          </cell>
          <cell r="D12897">
            <v>1</v>
          </cell>
          <cell r="E12897" t="str">
            <v>7%</v>
          </cell>
          <cell r="F12897">
            <v>3367.01</v>
          </cell>
          <cell r="G12897">
            <v>3602.7</v>
          </cell>
        </row>
        <row r="12898">
          <cell r="A12898" t="str">
            <v>MD654</v>
          </cell>
          <cell r="B12898" t="str">
            <v>ЗАТИСКАЧ ДЛЯ ТРУБОК, ПРЯМИЙ, 200 ММ, ІЗ ЗАХИСТОМ, ЗУБЧАСТИЙ</v>
          </cell>
          <cell r="C12898" t="str">
            <v>шт</v>
          </cell>
          <cell r="D12898">
            <v>1</v>
          </cell>
          <cell r="E12898" t="str">
            <v>7%</v>
          </cell>
          <cell r="F12898">
            <v>5970.66</v>
          </cell>
          <cell r="G12898">
            <v>6388.61</v>
          </cell>
        </row>
        <row r="12899">
          <cell r="A12899" t="str">
            <v>BJ002R</v>
          </cell>
          <cell r="B12899" t="str">
            <v>ЗАТИСКАЧ ДЛЯ ШОВН. МАТ. ПРЯМ. 95MM</v>
          </cell>
          <cell r="C12899" t="str">
            <v>шт</v>
          </cell>
          <cell r="E12899" t="str">
            <v>7%</v>
          </cell>
          <cell r="F12899">
            <v>5970.66</v>
          </cell>
          <cell r="G12899">
            <v>6388.61</v>
          </cell>
        </row>
        <row r="12900">
          <cell r="A12900" t="str">
            <v>FO125R</v>
          </cell>
          <cell r="B12900" t="str">
            <v>ЗАТИСКАЧ З ГВИНТ. ЗАМК. 230MM</v>
          </cell>
          <cell r="C12900" t="str">
            <v>шт</v>
          </cell>
          <cell r="E12900" t="str">
            <v>7%</v>
          </cell>
          <cell r="F12900">
            <v>24782.68</v>
          </cell>
          <cell r="G12900">
            <v>26517.47</v>
          </cell>
        </row>
        <row r="12901">
          <cell r="A12901" t="str">
            <v>FO124R</v>
          </cell>
          <cell r="B12901" t="str">
            <v xml:space="preserve">ЗАТИСКАЧ З ГВИНТ. ЗАМКОМ 170MM </v>
          </cell>
          <cell r="C12901" t="str">
            <v>шт</v>
          </cell>
          <cell r="E12901" t="str">
            <v>7%</v>
          </cell>
          <cell r="F12901">
            <v>23696.68</v>
          </cell>
          <cell r="G12901">
            <v>25355.439999999999</v>
          </cell>
        </row>
        <row r="12902">
          <cell r="A12902" t="str">
            <v>FO123R</v>
          </cell>
          <cell r="B12902" t="str">
            <v>ЗАТИСКАЧ З КРЕМАЛ. 140MM</v>
          </cell>
          <cell r="C12902" t="str">
            <v>шт</v>
          </cell>
          <cell r="E12902" t="str">
            <v>7%</v>
          </cell>
          <cell r="F12902">
            <v>13397.12</v>
          </cell>
          <cell r="G12902">
            <v>14334.92</v>
          </cell>
        </row>
        <row r="12903">
          <cell r="A12903" t="str">
            <v>PO182R</v>
          </cell>
          <cell r="B12903" t="str">
            <v>ЗАТИСКАЧ З МІОМЕКСТРАКТОРОМ PO183R</v>
          </cell>
          <cell r="C12903" t="str">
            <v>шт</v>
          </cell>
          <cell r="E12903" t="str">
            <v>7%</v>
          </cell>
          <cell r="F12903">
            <v>63615.56</v>
          </cell>
          <cell r="G12903">
            <v>68068.649999999994</v>
          </cell>
        </row>
        <row r="12904">
          <cell r="A12904" t="str">
            <v>RT092R</v>
          </cell>
          <cell r="B12904" t="str">
            <v>ЗАТИСКАЧ З’ЄДНУВАЛЬНИЙ</v>
          </cell>
          <cell r="C12904" t="str">
            <v>шт</v>
          </cell>
          <cell r="E12904" t="str">
            <v>7%</v>
          </cell>
          <cell r="F12904">
            <v>66931.539999999994</v>
          </cell>
          <cell r="G12904">
            <v>71616.75</v>
          </cell>
        </row>
        <row r="12905">
          <cell r="A12905" t="str">
            <v>BN731R</v>
          </cell>
          <cell r="B12905" t="str">
            <v>ЗАТИСКАЧ ЗВОРОТН. ДІЇ ДЛЯ МІЧЕЛ КЛІПС. 120MM</v>
          </cell>
          <cell r="C12905" t="str">
            <v>шт</v>
          </cell>
          <cell r="D12905">
            <v>1</v>
          </cell>
          <cell r="E12905" t="str">
            <v>7%</v>
          </cell>
          <cell r="F12905">
            <v>2783.14</v>
          </cell>
          <cell r="G12905">
            <v>2977.96</v>
          </cell>
        </row>
        <row r="12906">
          <cell r="A12906" t="str">
            <v>PO117R</v>
          </cell>
          <cell r="B12906" t="str">
            <v>ЗАТИСКАЧ ЗУБЧАСТИЙ</v>
          </cell>
          <cell r="C12906" t="str">
            <v>шт</v>
          </cell>
          <cell r="D12906">
            <v>1</v>
          </cell>
          <cell r="E12906" t="str">
            <v>7%</v>
          </cell>
          <cell r="F12906">
            <v>41679.589999999997</v>
          </cell>
          <cell r="G12906">
            <v>44597.16</v>
          </cell>
        </row>
        <row r="12907">
          <cell r="A12907" t="str">
            <v>PO201R</v>
          </cell>
          <cell r="B12907" t="str">
            <v>ЗАТИСКАЧ ЗУБЧАСТИЙ 2X4</v>
          </cell>
          <cell r="C12907" t="str">
            <v>шт</v>
          </cell>
          <cell r="D12907">
            <v>1</v>
          </cell>
          <cell r="E12907" t="str">
            <v>7%</v>
          </cell>
          <cell r="F12907">
            <v>39681.01</v>
          </cell>
          <cell r="G12907">
            <v>42458.68</v>
          </cell>
        </row>
        <row r="12908">
          <cell r="A12908" t="str">
            <v>PV883</v>
          </cell>
          <cell r="B12908" t="str">
            <v>ЗАТИСКАЧ ІНФУЗІЙНИХ ПЛЯШОК</v>
          </cell>
          <cell r="C12908" t="str">
            <v>шт</v>
          </cell>
          <cell r="E12908" t="str">
            <v>7%</v>
          </cell>
          <cell r="F12908">
            <v>20475.419999999998</v>
          </cell>
          <cell r="G12908">
            <v>21908.69</v>
          </cell>
        </row>
        <row r="12909">
          <cell r="A12909" t="str">
            <v>PO197R</v>
          </cell>
          <cell r="B12909" t="str">
            <v>ЗАТИСКАЧ КИШКОВИЙ</v>
          </cell>
          <cell r="C12909" t="str">
            <v>шт</v>
          </cell>
          <cell r="D12909">
            <v>1</v>
          </cell>
          <cell r="E12909" t="str">
            <v>7%</v>
          </cell>
          <cell r="F12909">
            <v>55796.39</v>
          </cell>
          <cell r="G12909">
            <v>59702.14</v>
          </cell>
        </row>
        <row r="12910">
          <cell r="A12910" t="str">
            <v>PO204R</v>
          </cell>
          <cell r="B12910" t="str">
            <v>ЗАТИСКАЧ КИШКОВИЙ ДОРСІ</v>
          </cell>
          <cell r="C12910" t="str">
            <v>шт</v>
          </cell>
          <cell r="E12910" t="str">
            <v>7%</v>
          </cell>
          <cell r="F12910">
            <v>44645.68</v>
          </cell>
          <cell r="G12910">
            <v>47770.87</v>
          </cell>
        </row>
        <row r="12911">
          <cell r="A12911" t="str">
            <v>PO222R</v>
          </cell>
          <cell r="B12911" t="str">
            <v>ЗАТИСКАЧ КОРОТКИЙ УНІВЕРСАЛЬНИЙ</v>
          </cell>
          <cell r="C12911" t="str">
            <v>шт</v>
          </cell>
          <cell r="D12911">
            <v>1</v>
          </cell>
          <cell r="E12911" t="str">
            <v>7%</v>
          </cell>
          <cell r="F12911">
            <v>43901.78</v>
          </cell>
          <cell r="G12911">
            <v>46974.9</v>
          </cell>
        </row>
        <row r="12912">
          <cell r="A12912" t="str">
            <v>PO223R</v>
          </cell>
          <cell r="B12912" t="str">
            <v>ЗАТИСКАЧ КОРОТКИЙ УНІВЕРСАЛЬНИЙ</v>
          </cell>
          <cell r="C12912" t="str">
            <v>шт</v>
          </cell>
          <cell r="D12912">
            <v>1</v>
          </cell>
          <cell r="E12912" t="str">
            <v>7%</v>
          </cell>
          <cell r="F12912">
            <v>43901.78</v>
          </cell>
          <cell r="G12912">
            <v>46974.9</v>
          </cell>
        </row>
        <row r="12913">
          <cell r="A12913" t="str">
            <v>BH835R</v>
          </cell>
          <cell r="B12913" t="str">
            <v>ЗАТИСКАЧ НИРКОВИЙ ПЕН ВИГН. 195MM</v>
          </cell>
          <cell r="C12913" t="str">
            <v>шт</v>
          </cell>
          <cell r="D12913">
            <v>1</v>
          </cell>
          <cell r="E12913" t="str">
            <v>7%</v>
          </cell>
          <cell r="F12913">
            <v>10004.59</v>
          </cell>
          <cell r="G12913">
            <v>10704.91</v>
          </cell>
        </row>
        <row r="12914">
          <cell r="A12914" t="str">
            <v>BH837R</v>
          </cell>
          <cell r="B12914" t="str">
            <v>ЗАТИСКАЧ НИРКОВИЙ ПЕН ВИГН. 220MM</v>
          </cell>
          <cell r="C12914" t="str">
            <v>шт</v>
          </cell>
          <cell r="E12914" t="str">
            <v>7%</v>
          </cell>
          <cell r="F12914">
            <v>11313.77</v>
          </cell>
          <cell r="G12914">
            <v>12105.73</v>
          </cell>
        </row>
        <row r="12915">
          <cell r="A12915" t="str">
            <v>BH839R</v>
          </cell>
          <cell r="B12915" t="str">
            <v>ЗАТИСКАЧ НИРКОВИЙ ПЕН ВИГН. 230MM</v>
          </cell>
          <cell r="C12915" t="str">
            <v>шт</v>
          </cell>
          <cell r="E12915" t="str">
            <v>7%</v>
          </cell>
          <cell r="F12915">
            <v>12168.82</v>
          </cell>
          <cell r="G12915">
            <v>13020.64</v>
          </cell>
        </row>
        <row r="12916">
          <cell r="A12916" t="str">
            <v>FO117R</v>
          </cell>
          <cell r="B12916" t="str">
            <v>ЗАТИСКАЧ РЕПОЗИЦІЙНИЙ ВИГНУТИЙ 135 ММ</v>
          </cell>
          <cell r="C12916" t="str">
            <v>шт</v>
          </cell>
          <cell r="D12916">
            <v>1</v>
          </cell>
          <cell r="E12916" t="str">
            <v>7%</v>
          </cell>
          <cell r="F12916">
            <v>11415.84</v>
          </cell>
          <cell r="G12916">
            <v>12214.95</v>
          </cell>
        </row>
        <row r="12917">
          <cell r="A12917" t="str">
            <v>AN913R</v>
          </cell>
          <cell r="B12917" t="str">
            <v>ЗАТИСКАЧ РЕФЛЕНИЙ 200ММ</v>
          </cell>
          <cell r="C12917" t="str">
            <v>шт</v>
          </cell>
          <cell r="E12917" t="str">
            <v>7%</v>
          </cell>
          <cell r="F12917">
            <v>6497.02</v>
          </cell>
          <cell r="G12917">
            <v>6951.81</v>
          </cell>
        </row>
        <row r="12918">
          <cell r="A12918" t="str">
            <v>AN910R</v>
          </cell>
          <cell r="B12918" t="str">
            <v xml:space="preserve">ЗАТИСКАЧ ТРУБКИ ЗУБЧАСТИЙ 165MM </v>
          </cell>
          <cell r="C12918" t="str">
            <v>шт</v>
          </cell>
          <cell r="E12918" t="str">
            <v>7%</v>
          </cell>
          <cell r="F12918">
            <v>2380.0500000000002</v>
          </cell>
          <cell r="G12918">
            <v>2546.65</v>
          </cell>
        </row>
        <row r="12919">
          <cell r="A12919" t="str">
            <v>AN912R</v>
          </cell>
          <cell r="B12919" t="str">
            <v xml:space="preserve">ЗАТИСКАЧ ТРУБКИ ЗУБЧАСТИЙ 180MM </v>
          </cell>
          <cell r="C12919" t="str">
            <v>шт</v>
          </cell>
          <cell r="E12919" t="str">
            <v>7%</v>
          </cell>
          <cell r="F12919">
            <v>4116.1000000000004</v>
          </cell>
          <cell r="G12919">
            <v>4404.2299999999996</v>
          </cell>
        </row>
        <row r="12920">
          <cell r="A12920" t="str">
            <v>AN911R</v>
          </cell>
          <cell r="B12920" t="str">
            <v xml:space="preserve">ЗАТИСКАЧ ТРУБКИ ЗУБЧАСТИЙ 180MM </v>
          </cell>
          <cell r="C12920" t="str">
            <v>шт</v>
          </cell>
          <cell r="D12920">
            <v>1</v>
          </cell>
          <cell r="E12920" t="str">
            <v>7%</v>
          </cell>
          <cell r="F12920">
            <v>5334.89</v>
          </cell>
          <cell r="G12920">
            <v>5708.33</v>
          </cell>
        </row>
        <row r="12921">
          <cell r="A12921" t="str">
            <v>AN908R</v>
          </cell>
          <cell r="B12921" t="str">
            <v xml:space="preserve">ЗАТИСКАЧ ТРУБКИ МОД. БЕРЛІНСЬКОЇ КЛІНІКИ 145MM </v>
          </cell>
          <cell r="C12921" t="str">
            <v>шт</v>
          </cell>
          <cell r="E12921" t="str">
            <v>7%</v>
          </cell>
          <cell r="F12921">
            <v>1736.49</v>
          </cell>
          <cell r="G12921">
            <v>1858.04</v>
          </cell>
        </row>
        <row r="12922">
          <cell r="A12922" t="str">
            <v>AN909R</v>
          </cell>
          <cell r="B12922" t="str">
            <v>ЗАТИСКАЧ ТРУБКИ ПІНЦЕТНИЙ 165MM</v>
          </cell>
          <cell r="C12922" t="str">
            <v>шт</v>
          </cell>
          <cell r="D12922">
            <v>1</v>
          </cell>
          <cell r="E12922" t="str">
            <v>7%</v>
          </cell>
          <cell r="F12922">
            <v>2001.18</v>
          </cell>
          <cell r="G12922">
            <v>2141.2600000000002</v>
          </cell>
        </row>
        <row r="12923">
          <cell r="A12923" t="str">
            <v>PO206R</v>
          </cell>
          <cell r="B12923" t="str">
            <v>ЗАТИСКАЧ ФЕНЕСТРОВАНИЙ</v>
          </cell>
          <cell r="C12923" t="str">
            <v>шт</v>
          </cell>
          <cell r="D12923">
            <v>1</v>
          </cell>
          <cell r="E12923" t="str">
            <v>7%</v>
          </cell>
          <cell r="F12923">
            <v>39274.03</v>
          </cell>
          <cell r="G12923">
            <v>42023.21</v>
          </cell>
        </row>
        <row r="12924">
          <cell r="A12924" t="str">
            <v>BH808R</v>
          </cell>
          <cell r="B12924" t="str">
            <v>ЗАТИСКАЧ ФІКЛІНГ 1X2ЗУБ. ЗАГНУТ. SIDEW. 180MM</v>
          </cell>
          <cell r="C12924" t="str">
            <v>шт</v>
          </cell>
          <cell r="D12924">
            <v>1</v>
          </cell>
          <cell r="E12924" t="str">
            <v>7%</v>
          </cell>
          <cell r="F12924">
            <v>4635.54</v>
          </cell>
          <cell r="G12924">
            <v>4960.0200000000004</v>
          </cell>
        </row>
        <row r="12925">
          <cell r="A12925" t="str">
            <v>BH807R</v>
          </cell>
          <cell r="B12925" t="str">
            <v>ЗАТИСКАЧ ФІКЛІНГ ЗАГНУТ. ШВЕД. 180MM</v>
          </cell>
          <cell r="C12925" t="str">
            <v>шт</v>
          </cell>
          <cell r="D12925">
            <v>1</v>
          </cell>
          <cell r="E12925" t="str">
            <v>7%</v>
          </cell>
          <cell r="F12925">
            <v>4593.58</v>
          </cell>
          <cell r="G12925">
            <v>4915.13</v>
          </cell>
        </row>
        <row r="12926">
          <cell r="A12926" t="str">
            <v>PO224R</v>
          </cell>
          <cell r="B12926" t="str">
            <v>ЗАТИСКАЧ ХІРУРГІЧНИЙ ГОСТРИЙ</v>
          </cell>
          <cell r="C12926" t="str">
            <v>шт</v>
          </cell>
          <cell r="D12926">
            <v>1</v>
          </cell>
          <cell r="E12926" t="str">
            <v>7%</v>
          </cell>
          <cell r="F12926">
            <v>43901.78</v>
          </cell>
          <cell r="G12926">
            <v>46974.9</v>
          </cell>
        </row>
        <row r="12927">
          <cell r="A12927" t="str">
            <v>PO225R</v>
          </cell>
          <cell r="B12927" t="str">
            <v>ЗАТИСКАЧ ХІРУРГІЧНИЙ ГОСТРИЙ</v>
          </cell>
          <cell r="C12927" t="str">
            <v>шт</v>
          </cell>
          <cell r="D12927">
            <v>1</v>
          </cell>
          <cell r="E12927" t="str">
            <v>7%</v>
          </cell>
          <cell r="F12927">
            <v>57660.47</v>
          </cell>
          <cell r="G12927">
            <v>61696.7</v>
          </cell>
        </row>
        <row r="12928">
          <cell r="A12928" t="str">
            <v>GA031R</v>
          </cell>
          <cell r="B12928" t="str">
            <v>ЗАТИСНИЙ КЛЮЧ Д.БІЛЬШ ТРЕXКУЛ.ПАТРОНИ</v>
          </cell>
          <cell r="C12928" t="str">
            <v>шт</v>
          </cell>
          <cell r="D12928">
            <v>1</v>
          </cell>
          <cell r="E12928" t="str">
            <v>20%</v>
          </cell>
          <cell r="F12928">
            <v>7468.41</v>
          </cell>
          <cell r="G12928">
            <v>8962.09</v>
          </cell>
        </row>
        <row r="12929">
          <cell r="A12929" t="str">
            <v>GA062R</v>
          </cell>
          <cell r="B12929" t="str">
            <v>ЗАТИСНИЙ КЛЮЧ Д.МАЛ.ТРЕXКУ.ПАТРОН 4,0ММ</v>
          </cell>
          <cell r="C12929" t="str">
            <v>шт</v>
          </cell>
          <cell r="D12929">
            <v>1</v>
          </cell>
          <cell r="E12929" t="str">
            <v>20%</v>
          </cell>
          <cell r="F12929">
            <v>3405.94</v>
          </cell>
          <cell r="G12929">
            <v>4087.13</v>
          </cell>
        </row>
        <row r="12930">
          <cell r="A12930" t="str">
            <v>GB020R</v>
          </cell>
          <cell r="B12930" t="str">
            <v>ЗАТИСНИЙ КЛЮЧ СТАНДАРТНИЙ 6-ГРАНИК</v>
          </cell>
          <cell r="C12930" t="str">
            <v>шт</v>
          </cell>
          <cell r="D12930">
            <v>1</v>
          </cell>
          <cell r="E12930" t="str">
            <v>20%</v>
          </cell>
          <cell r="F12930">
            <v>4344.03</v>
          </cell>
          <cell r="G12930">
            <v>5212.84</v>
          </cell>
        </row>
        <row r="12931">
          <cell r="A12931" t="str">
            <v>GK890P</v>
          </cell>
          <cell r="B12931" t="str">
            <v>ЗАХИСНИЙ НАКОНЕЧНИК ДЛЯ БІПОЛЯРНОГО ДИСЕКЦІЙНОГО ПІНЦЕТУ</v>
          </cell>
          <cell r="C12931" t="str">
            <v>пак</v>
          </cell>
          <cell r="D12931">
            <v>5</v>
          </cell>
          <cell r="E12931" t="str">
            <v>7%</v>
          </cell>
          <cell r="F12931">
            <v>3478.17</v>
          </cell>
          <cell r="G12931">
            <v>3721.64</v>
          </cell>
        </row>
        <row r="12932">
          <cell r="A12932" t="str">
            <v>PV806</v>
          </cell>
          <cell r="B12932" t="str">
            <v>ЗАХИСНИЙ ЧОХОЛ ДЛЯ ВІЗКА ЕНДОСКОПІЧНОГО ОБЛАДНАННЯ PV800</v>
          </cell>
          <cell r="C12932" t="str">
            <v>шт</v>
          </cell>
          <cell r="D12932">
            <v>1</v>
          </cell>
          <cell r="E12932" t="str">
            <v>7%</v>
          </cell>
          <cell r="F12932">
            <v>19051.189999999999</v>
          </cell>
          <cell r="G12932">
            <v>20384.78</v>
          </cell>
        </row>
        <row r="12933">
          <cell r="A12933" t="str">
            <v>PV816</v>
          </cell>
          <cell r="B12933" t="str">
            <v>ЗАХИСНИЙ ЧОХОЛ ДЛЯ ВІЗКА ЕНДОСКОПІЧНОГО ОБЛАДНАННЯ PV810</v>
          </cell>
          <cell r="C12933" t="str">
            <v>шт</v>
          </cell>
          <cell r="D12933">
            <v>1</v>
          </cell>
          <cell r="E12933" t="str">
            <v>7%</v>
          </cell>
          <cell r="F12933">
            <v>19051.189999999999</v>
          </cell>
          <cell r="G12933">
            <v>20384.78</v>
          </cell>
        </row>
        <row r="12934">
          <cell r="A12934" t="str">
            <v>GB436R</v>
          </cell>
          <cell r="B12934" t="str">
            <v>ЗАХИСТ ГРУДИННОГО ПОЛОТНА</v>
          </cell>
          <cell r="C12934" t="str">
            <v>шт</v>
          </cell>
          <cell r="D12934">
            <v>1</v>
          </cell>
          <cell r="E12934" t="str">
            <v>7%</v>
          </cell>
          <cell r="F12934">
            <v>50405.71</v>
          </cell>
          <cell r="G12934">
            <v>53934.11</v>
          </cell>
        </row>
        <row r="12935">
          <cell r="A12935" t="str">
            <v>FS974</v>
          </cell>
          <cell r="B12935" t="str">
            <v>ЗАХИСТ ПЕРЧАТОК ДЛЯ FS959R/FS960R/FS961R</v>
          </cell>
          <cell r="C12935" t="str">
            <v>шт</v>
          </cell>
          <cell r="D12935">
            <v>1</v>
          </cell>
          <cell r="E12935" t="str">
            <v>7%</v>
          </cell>
          <cell r="F12935">
            <v>4321.97</v>
          </cell>
          <cell r="G12935">
            <v>4624.51</v>
          </cell>
        </row>
        <row r="12936">
          <cell r="A12936" t="str">
            <v>FB397R</v>
          </cell>
          <cell r="B12936" t="str">
            <v>ЗАХОПЛ. ПІНЦЕТ 180MM</v>
          </cell>
          <cell r="C12936" t="str">
            <v>шт</v>
          </cell>
          <cell r="D12936">
            <v>1</v>
          </cell>
          <cell r="E12936" t="str">
            <v>7%</v>
          </cell>
          <cell r="F12936">
            <v>5779.5</v>
          </cell>
          <cell r="G12936">
            <v>6184.06</v>
          </cell>
        </row>
        <row r="12937">
          <cell r="A12937" t="str">
            <v>FB398R</v>
          </cell>
          <cell r="B12937" t="str">
            <v>ЗАХОПЛ. ПІНЦЕТ 230MM</v>
          </cell>
          <cell r="C12937" t="str">
            <v>шт</v>
          </cell>
          <cell r="D12937">
            <v>1</v>
          </cell>
          <cell r="E12937" t="str">
            <v>7%</v>
          </cell>
          <cell r="F12937">
            <v>6142.8</v>
          </cell>
          <cell r="G12937">
            <v>6572.79</v>
          </cell>
        </row>
        <row r="12938">
          <cell r="A12938" t="str">
            <v>FB399R</v>
          </cell>
          <cell r="B12938" t="str">
            <v>ЗАХОПЛ. ПІНЦЕТ 300MM</v>
          </cell>
          <cell r="C12938" t="str">
            <v>шт</v>
          </cell>
          <cell r="E12938" t="str">
            <v>7%</v>
          </cell>
          <cell r="F12938">
            <v>6867.67</v>
          </cell>
          <cell r="G12938">
            <v>7348.4</v>
          </cell>
        </row>
        <row r="12939">
          <cell r="A12939" t="str">
            <v>BD736R</v>
          </cell>
          <cell r="B12939" t="str">
            <v>ЗАХОПЛ. ПІНЦЕТ АДЛЕРКРАУЦ 200MM 4X5</v>
          </cell>
          <cell r="C12939" t="str">
            <v>шт</v>
          </cell>
          <cell r="D12939">
            <v>1</v>
          </cell>
          <cell r="E12939" t="str">
            <v>7%</v>
          </cell>
          <cell r="F12939">
            <v>3169.36</v>
          </cell>
          <cell r="G12939">
            <v>3391.22</v>
          </cell>
        </row>
        <row r="12940">
          <cell r="A12940" t="str">
            <v>PO189R</v>
          </cell>
          <cell r="B12940" t="str">
            <v>ЗАХОПЛЮЮЧИЙ ДИСЕКТОР</v>
          </cell>
          <cell r="C12940" t="str">
            <v>шт</v>
          </cell>
          <cell r="D12940">
            <v>1</v>
          </cell>
          <cell r="E12940" t="str">
            <v>7%</v>
          </cell>
          <cell r="F12940">
            <v>39736.800000000003</v>
          </cell>
          <cell r="G12940">
            <v>42518.38</v>
          </cell>
        </row>
        <row r="12941">
          <cell r="A12941" t="str">
            <v>PO326R</v>
          </cell>
          <cell r="B12941" t="str">
            <v>ЗАХОПЛЮЮЧИЙ ЗАТИСКАЧ  ФЕНЕСТРОВАНИЙ</v>
          </cell>
          <cell r="C12941" t="str">
            <v>шт</v>
          </cell>
          <cell r="D12941">
            <v>1</v>
          </cell>
          <cell r="E12941" t="str">
            <v>7%</v>
          </cell>
          <cell r="F12941">
            <v>78052.41</v>
          </cell>
          <cell r="G12941">
            <v>83516.08</v>
          </cell>
        </row>
        <row r="12942">
          <cell r="A12942" t="str">
            <v>PO132R</v>
          </cell>
          <cell r="B12942" t="str">
            <v>ЗАХОПЛЮЮЧИЙ ЗАТИСКАЧ 2X4 ЗУБ</v>
          </cell>
          <cell r="C12942" t="str">
            <v>шт</v>
          </cell>
          <cell r="D12942">
            <v>1</v>
          </cell>
          <cell r="E12942" t="str">
            <v>7%</v>
          </cell>
          <cell r="F12942">
            <v>38504.18</v>
          </cell>
          <cell r="G12942">
            <v>41199.47</v>
          </cell>
        </row>
        <row r="12943">
          <cell r="A12943" t="str">
            <v>PO134R</v>
          </cell>
          <cell r="B12943" t="str">
            <v>ЗАХОПЛЮЮЧИЙ ЗАТИСКАЧ ДЕЛІКАТНИЙ ЗУБЧАСТИЙ</v>
          </cell>
          <cell r="C12943" t="str">
            <v>шт</v>
          </cell>
          <cell r="E12943" t="str">
            <v>7%</v>
          </cell>
          <cell r="F12943">
            <v>39530.07</v>
          </cell>
          <cell r="G12943">
            <v>42297.17</v>
          </cell>
        </row>
        <row r="12944">
          <cell r="A12944" t="str">
            <v>PO229R</v>
          </cell>
          <cell r="B12944" t="str">
            <v>ЗАХОПЛЮЮЧИЙ ЗАТИСКАЧ ФЕНЕСТРОВАНИЙ</v>
          </cell>
          <cell r="C12944" t="str">
            <v>шт</v>
          </cell>
          <cell r="D12944">
            <v>1</v>
          </cell>
          <cell r="E12944" t="str">
            <v>7%</v>
          </cell>
          <cell r="F12944">
            <v>40785.18</v>
          </cell>
          <cell r="G12944">
            <v>43640.15</v>
          </cell>
        </row>
        <row r="12945">
          <cell r="A12945" t="str">
            <v>PO784R</v>
          </cell>
          <cell r="B12945" t="str">
            <v>ЗАХОПЛЮЮЧИЙ ІНСТРУМЕНТ ДЛЯ ЗМІШ. ПРАВО ЗАГН. ДИСЕКТОР</v>
          </cell>
          <cell r="C12945" t="str">
            <v>шт</v>
          </cell>
          <cell r="D12945">
            <v>1</v>
          </cell>
          <cell r="E12945" t="str">
            <v>7%</v>
          </cell>
          <cell r="F12945">
            <v>26411.05</v>
          </cell>
          <cell r="G12945">
            <v>28259.82</v>
          </cell>
        </row>
        <row r="12946">
          <cell r="A12946" t="str">
            <v>JP055</v>
          </cell>
          <cell r="B12946" t="str">
            <v>ЗБІРНА РУЧКА ДЛЯ ПРАЙМЛАЙН</v>
          </cell>
          <cell r="C12946" t="str">
            <v>шт</v>
          </cell>
          <cell r="D12946">
            <v>1</v>
          </cell>
          <cell r="E12946" t="str">
            <v>7%</v>
          </cell>
          <cell r="F12946">
            <v>1015.08</v>
          </cell>
          <cell r="G12946">
            <v>1086.1300000000001</v>
          </cell>
        </row>
        <row r="12947">
          <cell r="A12947" t="str">
            <v>OF274R</v>
          </cell>
          <cell r="B12947" t="str">
            <v>ЗЕЙФАЛЬ ВУШН. ЕЛЕВАТОР ТУП. 150MM</v>
          </cell>
          <cell r="C12947" t="str">
            <v>шт</v>
          </cell>
          <cell r="D12947">
            <v>1</v>
          </cell>
          <cell r="E12947" t="str">
            <v>7%</v>
          </cell>
          <cell r="F12947">
            <v>3005.44</v>
          </cell>
          <cell r="G12947">
            <v>3215.82</v>
          </cell>
        </row>
        <row r="12948">
          <cell r="A12948" t="str">
            <v>ET269R</v>
          </cell>
          <cell r="B12948" t="str">
            <v>ЗЕЛЕН. -АРМІЯ ЗАТИСКАЧ 220MM</v>
          </cell>
          <cell r="C12948" t="str">
            <v>шт</v>
          </cell>
          <cell r="D12948">
            <v>1</v>
          </cell>
          <cell r="E12948" t="str">
            <v>7%</v>
          </cell>
          <cell r="F12948">
            <v>11964.25</v>
          </cell>
          <cell r="G12948">
            <v>12801.74</v>
          </cell>
        </row>
        <row r="12949">
          <cell r="A12949" t="str">
            <v>MF991</v>
          </cell>
          <cell r="B12949" t="str">
            <v>ЗЕМНА ЧАСТИНА Д.КОМПЛЕМ.ЛОТОК ІНСТРУМЕНТИ</v>
          </cell>
          <cell r="C12949" t="str">
            <v>шт</v>
          </cell>
          <cell r="D12949">
            <v>1</v>
          </cell>
          <cell r="E12949" t="str">
            <v>20%</v>
          </cell>
          <cell r="F12949">
            <v>160234.32999999999</v>
          </cell>
          <cell r="G12949">
            <v>192281.2</v>
          </cell>
        </row>
        <row r="12950">
          <cell r="A12950" t="str">
            <v>MF994</v>
          </cell>
          <cell r="B12950" t="str">
            <v>ЗЕМНА ЧАСТИНА Д.КОМПЛЕМЕНТ.ЛОТОК</v>
          </cell>
          <cell r="C12950" t="str">
            <v>шт</v>
          </cell>
          <cell r="D12950">
            <v>1</v>
          </cell>
          <cell r="E12950" t="str">
            <v>20%</v>
          </cell>
          <cell r="F12950">
            <v>154186.25</v>
          </cell>
          <cell r="G12950">
            <v>185023.5</v>
          </cell>
        </row>
        <row r="12951">
          <cell r="A12951" t="str">
            <v>ET327R</v>
          </cell>
          <cell r="B12951" t="str">
            <v>ЗЕНГЕР ПЛАЦЕНТ. / ЯЙЦ. ЗАТИСКАЧ 265MM</v>
          </cell>
          <cell r="C12951" t="str">
            <v>шт</v>
          </cell>
          <cell r="D12951">
            <v>1</v>
          </cell>
          <cell r="E12951" t="str">
            <v>7%</v>
          </cell>
          <cell r="F12951">
            <v>14556.65</v>
          </cell>
          <cell r="G12951">
            <v>15575.62</v>
          </cell>
        </row>
        <row r="12952">
          <cell r="A12952" t="str">
            <v>ET326R</v>
          </cell>
          <cell r="B12952" t="str">
            <v>ЗЕНГЕР ПЛАЦЕНТ. / ЯЙЦ. ЗАТИСКАЧ 275MM</v>
          </cell>
          <cell r="C12952" t="str">
            <v>шт</v>
          </cell>
          <cell r="D12952">
            <v>1</v>
          </cell>
          <cell r="E12952" t="str">
            <v>7%</v>
          </cell>
          <cell r="F12952">
            <v>14128.05</v>
          </cell>
          <cell r="G12952">
            <v>15117.01</v>
          </cell>
        </row>
        <row r="12953">
          <cell r="A12953" t="str">
            <v>ET325R</v>
          </cell>
          <cell r="B12953" t="str">
            <v>ЗЕНГЕР ПЛАЦЕНТ. / ЯЙЦ. ЗАТИСКАЧ 285MM</v>
          </cell>
          <cell r="C12953" t="str">
            <v>шт</v>
          </cell>
          <cell r="D12953">
            <v>1</v>
          </cell>
          <cell r="E12953" t="str">
            <v>7%</v>
          </cell>
          <cell r="F12953">
            <v>14556.65</v>
          </cell>
          <cell r="G12953">
            <v>15575.62</v>
          </cell>
        </row>
        <row r="12954">
          <cell r="A12954" t="str">
            <v>FL701R</v>
          </cell>
          <cell r="B12954" t="str">
            <v>ЗІЛК ДОЛОТО ДЛЯ СКОЛІОЗ. 5.5MM 235MM</v>
          </cell>
          <cell r="C12954" t="str">
            <v>шт</v>
          </cell>
          <cell r="D12954">
            <v>1</v>
          </cell>
          <cell r="E12954" t="str">
            <v>7%</v>
          </cell>
          <cell r="F12954">
            <v>11287.82</v>
          </cell>
          <cell r="G12954">
            <v>12077.96</v>
          </cell>
        </row>
        <row r="12955">
          <cell r="A12955" t="str">
            <v>FL702R</v>
          </cell>
          <cell r="B12955" t="str">
            <v>ЗІЛК ДОЛОТО ДЛЯ СКОЛІОЗ. 9.0MM 235MM</v>
          </cell>
          <cell r="C12955" t="str">
            <v>шт</v>
          </cell>
          <cell r="D12955">
            <v>1</v>
          </cell>
          <cell r="E12955" t="str">
            <v>7%</v>
          </cell>
          <cell r="F12955">
            <v>11287.82</v>
          </cell>
          <cell r="G12955">
            <v>12077.96</v>
          </cell>
        </row>
        <row r="12956">
          <cell r="A12956" t="str">
            <v>BJ130R</v>
          </cell>
          <cell r="B12956" t="str">
            <v>ЗІНКЕР ДИСЕКЦ. І ЛІГАТУР. ЗАТИСКАЧ ВИГНУТ. 350MM</v>
          </cell>
          <cell r="C12956" t="str">
            <v>шт</v>
          </cell>
          <cell r="D12956">
            <v>1</v>
          </cell>
          <cell r="E12956" t="str">
            <v>7%</v>
          </cell>
          <cell r="F12956">
            <v>12458.6</v>
          </cell>
          <cell r="G12956">
            <v>13330.7</v>
          </cell>
        </row>
        <row r="12957">
          <cell r="A12957" t="str">
            <v>BJ131R</v>
          </cell>
          <cell r="B12957" t="str">
            <v>ЗІНКЕР ДИСЕКЦ. І ЛІГАТУР. ЗАТИСКАЧ ВИГНУТ. 350MM</v>
          </cell>
          <cell r="C12957" t="str">
            <v>шт</v>
          </cell>
          <cell r="D12957">
            <v>1</v>
          </cell>
          <cell r="E12957" t="str">
            <v>7%</v>
          </cell>
          <cell r="F12957">
            <v>12458.6</v>
          </cell>
          <cell r="G12957">
            <v>13330.7</v>
          </cell>
        </row>
        <row r="12958">
          <cell r="A12958" t="str">
            <v>BJ132R</v>
          </cell>
          <cell r="B12958" t="str">
            <v>ЗІНКЕР ДИСЕКЦ. І ЛІГАТУР. ЗАТИСКАЧ ВИГНУТ. 350MM</v>
          </cell>
          <cell r="C12958" t="str">
            <v>шт</v>
          </cell>
          <cell r="E12958" t="str">
            <v>7%</v>
          </cell>
          <cell r="F12958">
            <v>12458.6</v>
          </cell>
          <cell r="G12958">
            <v>13330.7</v>
          </cell>
        </row>
        <row r="12959">
          <cell r="A12959" t="str">
            <v>BJ048R</v>
          </cell>
          <cell r="B12959" t="str">
            <v>ЗІНКЕР ЗАТИСКАЧ ДЛЯ ШОВН. МАТ. ВИГНУТ. 290MM</v>
          </cell>
          <cell r="C12959" t="str">
            <v>шт</v>
          </cell>
          <cell r="D12959">
            <v>1</v>
          </cell>
          <cell r="E12959" t="str">
            <v>7%</v>
          </cell>
          <cell r="F12959">
            <v>10316.86</v>
          </cell>
          <cell r="G12959">
            <v>11039.03</v>
          </cell>
        </row>
        <row r="12960">
          <cell r="A12960" t="str">
            <v>BJ047R</v>
          </cell>
          <cell r="B12960" t="str">
            <v>ЗІНКЕР ЗАТИСКАЧ ДЛЯ ШОВН. МАТ. ВИГНУТ. 300MM</v>
          </cell>
          <cell r="C12960" t="str">
            <v>шт</v>
          </cell>
          <cell r="D12960">
            <v>1</v>
          </cell>
          <cell r="E12960" t="str">
            <v>7%</v>
          </cell>
          <cell r="F12960">
            <v>10316.86</v>
          </cell>
          <cell r="G12960">
            <v>11039.03</v>
          </cell>
        </row>
        <row r="12961">
          <cell r="A12961" t="str">
            <v>BT597R</v>
          </cell>
          <cell r="B12961" t="str">
            <v>ЗІНКЕР РЕТРАКТОР 120X12MM 295MM</v>
          </cell>
          <cell r="C12961" t="str">
            <v>шт</v>
          </cell>
          <cell r="D12961">
            <v>1</v>
          </cell>
          <cell r="E12961" t="str">
            <v>7%</v>
          </cell>
          <cell r="F12961">
            <v>8052.72</v>
          </cell>
          <cell r="G12961">
            <v>8616.41</v>
          </cell>
        </row>
        <row r="12962">
          <cell r="A12962" t="str">
            <v>BT594R</v>
          </cell>
          <cell r="B12962" t="str">
            <v>ЗІНКЕР РЕТРАКТОР 36X8MM 245MM</v>
          </cell>
          <cell r="C12962" t="str">
            <v>шт</v>
          </cell>
          <cell r="E12962" t="str">
            <v>7%</v>
          </cell>
          <cell r="F12962">
            <v>6941.19</v>
          </cell>
          <cell r="G12962">
            <v>7427.08</v>
          </cell>
        </row>
        <row r="12963">
          <cell r="A12963" t="str">
            <v>BT595R</v>
          </cell>
          <cell r="B12963" t="str">
            <v>ЗІНКЕР РЕТРАКТОР 60X12MM 255MM</v>
          </cell>
          <cell r="C12963" t="str">
            <v>шт</v>
          </cell>
          <cell r="D12963">
            <v>1</v>
          </cell>
          <cell r="E12963" t="str">
            <v>7%</v>
          </cell>
          <cell r="F12963">
            <v>7565.72</v>
          </cell>
          <cell r="G12963">
            <v>8095.32</v>
          </cell>
        </row>
        <row r="12964">
          <cell r="A12964" t="str">
            <v>BT596R</v>
          </cell>
          <cell r="B12964" t="str">
            <v>ЗІНКЕР РЕТРАКТОР 75X12MM 270MM</v>
          </cell>
          <cell r="C12964" t="str">
            <v>шт</v>
          </cell>
          <cell r="E12964" t="str">
            <v>7%</v>
          </cell>
          <cell r="F12964">
            <v>7565.72</v>
          </cell>
          <cell r="G12964">
            <v>8095.32</v>
          </cell>
        </row>
        <row r="12965">
          <cell r="A12965" t="str">
            <v>SMG-30W</v>
          </cell>
          <cell r="B12965" t="str">
            <v>Змінна насадка ендо лінійного степлера, 30 мм, білий картридж, артикуляційна, ø 12мм, 10 шт. в уп.</v>
          </cell>
          <cell r="C12965" t="str">
            <v>пак</v>
          </cell>
          <cell r="D12965">
            <v>10</v>
          </cell>
          <cell r="E12965" t="str">
            <v>7%</v>
          </cell>
          <cell r="F12965">
            <v>80063.100000000006</v>
          </cell>
          <cell r="G12965">
            <v>85667.520000000004</v>
          </cell>
        </row>
        <row r="12966">
          <cell r="A12966" t="str">
            <v>SMG-30B</v>
          </cell>
          <cell r="B12966" t="str">
            <v>Змінна насадка ендо лінійного степлера, 30 мм, синій картридж, артикуляційна, ø 12мм, 10 шт. в уп.</v>
          </cell>
          <cell r="C12966" t="str">
            <v>пак</v>
          </cell>
          <cell r="D12966">
            <v>10</v>
          </cell>
          <cell r="E12966" t="str">
            <v>7%</v>
          </cell>
          <cell r="F12966">
            <v>80063.100000000006</v>
          </cell>
          <cell r="G12966">
            <v>85667.520000000004</v>
          </cell>
        </row>
        <row r="12967">
          <cell r="A12967" t="str">
            <v>SMT-30TR</v>
          </cell>
          <cell r="B12967" t="str">
            <v>Змінна насадка ендо лінійного степлера, 30 мм, чорний картридж, артикуляційна, ø 15мм, 10 шт. в уп.</v>
          </cell>
          <cell r="C12967" t="str">
            <v>пак</v>
          </cell>
          <cell r="E12967" t="str">
            <v>7%</v>
          </cell>
          <cell r="F12967">
            <v>89345.42</v>
          </cell>
          <cell r="G12967">
            <v>95599.6</v>
          </cell>
        </row>
        <row r="12968">
          <cell r="A12968" t="str">
            <v>SMG-45W</v>
          </cell>
          <cell r="B12968" t="str">
            <v>Змінна насадка ендо лінійного степлера, 45 мм, білий картридж, артикуляційна, ø 12мм, 10 шт. в уп.</v>
          </cell>
          <cell r="C12968" t="str">
            <v>пак</v>
          </cell>
          <cell r="D12968">
            <v>10</v>
          </cell>
          <cell r="E12968" t="str">
            <v>7%</v>
          </cell>
          <cell r="F12968">
            <v>80063.100000000006</v>
          </cell>
          <cell r="G12968">
            <v>85667.520000000004</v>
          </cell>
        </row>
        <row r="12969">
          <cell r="A12969" t="str">
            <v>SMG-45G</v>
          </cell>
          <cell r="B12969" t="str">
            <v>Змінна насадка ендо лінійного степлера, 45 мм, зелений картридж, артикуляційна, ø 12мм, 10 шт. в уп.</v>
          </cell>
          <cell r="C12969" t="str">
            <v>пак</v>
          </cell>
          <cell r="D12969">
            <v>10</v>
          </cell>
          <cell r="E12969" t="str">
            <v>7%</v>
          </cell>
          <cell r="F12969">
            <v>80063.100000000006</v>
          </cell>
          <cell r="G12969">
            <v>85667.520000000004</v>
          </cell>
        </row>
        <row r="12970">
          <cell r="A12970" t="str">
            <v>SMG-45D</v>
          </cell>
          <cell r="B12970" t="str">
            <v>Змінна насадка ендо лінійного степлера, 45 мм, золотий картридж, артикуляційна, ø 12мм, 10 шт. в уп.</v>
          </cell>
          <cell r="C12970" t="str">
            <v>пак</v>
          </cell>
          <cell r="D12970">
            <v>10</v>
          </cell>
          <cell r="E12970" t="str">
            <v>7%</v>
          </cell>
          <cell r="F12970">
            <v>80063.100000000006</v>
          </cell>
          <cell r="G12970">
            <v>85667.520000000004</v>
          </cell>
        </row>
        <row r="12971">
          <cell r="A12971" t="str">
            <v>SMG-45B</v>
          </cell>
          <cell r="B12971" t="str">
            <v>Змінна насадка ендо лінійного степлера, 45 мм, синій картридж, артикуляційна, ø 12мм, 10 шт. в уп.</v>
          </cell>
          <cell r="C12971" t="str">
            <v>пак</v>
          </cell>
          <cell r="D12971">
            <v>10</v>
          </cell>
          <cell r="E12971" t="str">
            <v>7%</v>
          </cell>
          <cell r="F12971">
            <v>80063.100000000006</v>
          </cell>
          <cell r="G12971">
            <v>85667.520000000004</v>
          </cell>
        </row>
        <row r="12972">
          <cell r="A12972" t="str">
            <v>SMT-45T</v>
          </cell>
          <cell r="B12972" t="str">
            <v>Змінна насадка ендо лінійного степлера, 45 мм, чорний картридж, артикуляційна, ø 15мм, 10 шт. в уп.</v>
          </cell>
          <cell r="C12972" t="str">
            <v>пак</v>
          </cell>
          <cell r="D12972">
            <v>10</v>
          </cell>
          <cell r="E12972" t="str">
            <v>7%</v>
          </cell>
          <cell r="F12972">
            <v>80063.100000000006</v>
          </cell>
          <cell r="G12972">
            <v>85667.520000000004</v>
          </cell>
        </row>
        <row r="12973">
          <cell r="A12973" t="str">
            <v>SMT-45TR</v>
          </cell>
          <cell r="B12973" t="str">
            <v>Змінна насадка ендо лінійного степлера, 45 мм, чорний картридж, артикуляційна, ø 15мм, 10 шт. в уп.</v>
          </cell>
          <cell r="C12973" t="str">
            <v>пак</v>
          </cell>
          <cell r="D12973">
            <v>10</v>
          </cell>
          <cell r="E12973" t="str">
            <v>7%</v>
          </cell>
          <cell r="F12973">
            <v>80063.100000000006</v>
          </cell>
          <cell r="G12973">
            <v>85667.520000000004</v>
          </cell>
        </row>
        <row r="12974">
          <cell r="A12974" t="str">
            <v>SMG-60W</v>
          </cell>
          <cell r="B12974" t="str">
            <v>Змінна насадка ендо лінійного степлера, 60 мм, білий картридж, артикуляційна, ø 12мм, 10 шт. в уп.</v>
          </cell>
          <cell r="C12974" t="str">
            <v>пак</v>
          </cell>
          <cell r="D12974">
            <v>10</v>
          </cell>
          <cell r="E12974" t="str">
            <v>7%</v>
          </cell>
          <cell r="F12974">
            <v>80063.100000000006</v>
          </cell>
          <cell r="G12974">
            <v>85667.520000000004</v>
          </cell>
        </row>
        <row r="12975">
          <cell r="A12975" t="str">
            <v>SMG-60G</v>
          </cell>
          <cell r="B12975" t="str">
            <v>Змінна насадка ендо лінійного степлера, 60 мм, зелений картридж, артикуляційна, ø 12мм, 10 шт. в уп.</v>
          </cell>
          <cell r="C12975" t="str">
            <v>пак</v>
          </cell>
          <cell r="D12975">
            <v>10</v>
          </cell>
          <cell r="E12975" t="str">
            <v>7%</v>
          </cell>
          <cell r="F12975">
            <v>80063.100000000006</v>
          </cell>
          <cell r="G12975">
            <v>85667.520000000004</v>
          </cell>
        </row>
        <row r="12976">
          <cell r="A12976" t="str">
            <v>SMG-60D</v>
          </cell>
          <cell r="B12976" t="str">
            <v>Змінна насадка ендо лінійного степлера, 60 мм, золотий картридж, артикуляційна, ø 12мм, 10 шт. в уп.</v>
          </cell>
          <cell r="C12976" t="str">
            <v>пак</v>
          </cell>
          <cell r="D12976">
            <v>10</v>
          </cell>
          <cell r="E12976" t="str">
            <v>7%</v>
          </cell>
          <cell r="F12976">
            <v>80063.100000000006</v>
          </cell>
          <cell r="G12976">
            <v>85667.520000000004</v>
          </cell>
        </row>
        <row r="12977">
          <cell r="A12977" t="str">
            <v>SMG-60B</v>
          </cell>
          <cell r="B12977" t="str">
            <v>Змінна насадка ендо лінійного степлера, 60 мм, синій картридж, артикуляційна, ø 12мм, 10 шт. в уп.</v>
          </cell>
          <cell r="C12977" t="str">
            <v>пак</v>
          </cell>
          <cell r="D12977">
            <v>10</v>
          </cell>
          <cell r="E12977" t="str">
            <v>7%</v>
          </cell>
          <cell r="F12977">
            <v>80063.100000000006</v>
          </cell>
          <cell r="G12977">
            <v>85667.520000000004</v>
          </cell>
        </row>
        <row r="12978">
          <cell r="A12978" t="str">
            <v>SMT-60T</v>
          </cell>
          <cell r="B12978" t="str">
            <v>Змінна насадка ендо лінійного степлера, 60 мм, чорний картридж, артикуляційна, ø 15мм, 10 шт. в уп.</v>
          </cell>
          <cell r="C12978" t="str">
            <v>пак</v>
          </cell>
          <cell r="D12978">
            <v>10</v>
          </cell>
          <cell r="E12978" t="str">
            <v>7%</v>
          </cell>
          <cell r="F12978">
            <v>80063.100000000006</v>
          </cell>
          <cell r="G12978">
            <v>85667.520000000004</v>
          </cell>
        </row>
        <row r="12979">
          <cell r="A12979" t="str">
            <v>SMT-60TR</v>
          </cell>
          <cell r="B12979" t="str">
            <v>Змінна насадка ендо лінійного степлера, 60 мм, чорний картридж, артикуляційна, ø 15мм, 10 шт. в уп.</v>
          </cell>
          <cell r="C12979" t="str">
            <v>пак</v>
          </cell>
          <cell r="D12979">
            <v>10</v>
          </cell>
          <cell r="E12979" t="str">
            <v>7%</v>
          </cell>
          <cell r="F12979">
            <v>80063.100000000006</v>
          </cell>
          <cell r="G12979">
            <v>85667.520000000004</v>
          </cell>
        </row>
        <row r="12980">
          <cell r="A12980" t="str">
            <v>SMG-30WRH</v>
          </cell>
          <cell r="B12980" t="str">
            <v>Змінна насадка ендоскопічного лінійного зшиваючо-ріжучий апарату 2-го покоління з вигнутим кінчиком,</v>
          </cell>
          <cell r="C12980" t="str">
            <v>пак</v>
          </cell>
          <cell r="D12980">
            <v>10</v>
          </cell>
          <cell r="E12980" t="str">
            <v>7%</v>
          </cell>
          <cell r="F12980">
            <v>80063.100000000006</v>
          </cell>
          <cell r="G12980">
            <v>85667.520000000004</v>
          </cell>
        </row>
        <row r="12981">
          <cell r="A12981" t="str">
            <v>SMG-45WRH</v>
          </cell>
          <cell r="B12981" t="str">
            <v>Змінна насадка ендоскопічного лінійного зшиваючо-ріжучий апарату 2-го покоління з вигнутим кінчиком,</v>
          </cell>
          <cell r="C12981" t="str">
            <v>пак</v>
          </cell>
          <cell r="D12981">
            <v>10</v>
          </cell>
          <cell r="E12981" t="str">
            <v>7%</v>
          </cell>
          <cell r="F12981">
            <v>80063.100000000006</v>
          </cell>
          <cell r="G12981">
            <v>85667.520000000004</v>
          </cell>
        </row>
        <row r="12982">
          <cell r="A12982" t="str">
            <v>SMG-60WRH</v>
          </cell>
          <cell r="B12982" t="str">
            <v>Змінна насадка ендоскопічного лінійного зшиваючо-ріжучий апарату 2-го покоління з вигнутим кінчиком,</v>
          </cell>
          <cell r="C12982" t="str">
            <v>пак</v>
          </cell>
          <cell r="D12982">
            <v>10</v>
          </cell>
          <cell r="E12982" t="str">
            <v>7%</v>
          </cell>
          <cell r="F12982">
            <v>80063.100000000006</v>
          </cell>
          <cell r="G12982">
            <v>85667.520000000004</v>
          </cell>
        </row>
        <row r="12983">
          <cell r="A12983" t="str">
            <v>SMG-30BR</v>
          </cell>
          <cell r="B12983" t="str">
            <v>Змінна насадка ендоскопічного лінійного зшиваючо-ріжучий апарату 2-го покоління, довжина зшивання 30</v>
          </cell>
          <cell r="C12983" t="str">
            <v>пак</v>
          </cell>
          <cell r="D12983">
            <v>10</v>
          </cell>
          <cell r="E12983" t="str">
            <v>7%</v>
          </cell>
          <cell r="F12983">
            <v>80063.100000000006</v>
          </cell>
          <cell r="G12983">
            <v>85667.520000000004</v>
          </cell>
        </row>
        <row r="12984">
          <cell r="A12984" t="str">
            <v>SMG-30DR</v>
          </cell>
          <cell r="B12984" t="str">
            <v>Змінна насадка ендоскопічного лінійного зшиваючо-ріжучий апарату 2-го покоління, довжина зшивання 30</v>
          </cell>
          <cell r="C12984" t="str">
            <v>пак</v>
          </cell>
          <cell r="D12984">
            <v>10</v>
          </cell>
          <cell r="E12984" t="str">
            <v>7%</v>
          </cell>
          <cell r="F12984">
            <v>103923.7</v>
          </cell>
          <cell r="G12984">
            <v>111198.35</v>
          </cell>
        </row>
        <row r="12985">
          <cell r="A12985" t="str">
            <v>SMG-30GR</v>
          </cell>
          <cell r="B12985" t="str">
            <v>Змінна насадка ендоскопічного лінійного зшиваючо-ріжучий апарату 2-го покоління, довжина зшивання 30</v>
          </cell>
          <cell r="C12985" t="str">
            <v>пак</v>
          </cell>
          <cell r="D12985">
            <v>10</v>
          </cell>
          <cell r="E12985" t="str">
            <v>7%</v>
          </cell>
          <cell r="F12985">
            <v>103923.7</v>
          </cell>
          <cell r="G12985">
            <v>111198.35</v>
          </cell>
        </row>
        <row r="12986">
          <cell r="A12986" t="str">
            <v>SMG-30MR</v>
          </cell>
          <cell r="B12986" t="str">
            <v>Змінна насадка ендоскопічного лінійного зшиваючо-ріжучий апарату 2-го покоління, довжина зшивання 30</v>
          </cell>
          <cell r="C12986" t="str">
            <v>пак</v>
          </cell>
          <cell r="D12986">
            <v>10</v>
          </cell>
          <cell r="E12986" t="str">
            <v>7%</v>
          </cell>
          <cell r="F12986">
            <v>103923.7</v>
          </cell>
          <cell r="G12986">
            <v>111198.35</v>
          </cell>
        </row>
        <row r="12987">
          <cell r="A12987" t="str">
            <v>SMG-30WR</v>
          </cell>
          <cell r="B12987" t="str">
            <v>Змінна насадка ендоскопічного лінійного зшиваючо-ріжучий апарату 2-го покоління, довжина зшивання 30</v>
          </cell>
          <cell r="C12987" t="str">
            <v>пак</v>
          </cell>
          <cell r="D12987">
            <v>10</v>
          </cell>
          <cell r="E12987" t="str">
            <v>7%</v>
          </cell>
          <cell r="F12987">
            <v>80063.100000000006</v>
          </cell>
          <cell r="G12987">
            <v>85667.520000000004</v>
          </cell>
        </row>
        <row r="12988">
          <cell r="A12988" t="str">
            <v>SMG-45BR</v>
          </cell>
          <cell r="B12988" t="str">
            <v>Змінна насадка ендоскопічного лінійного зшиваючо-ріжучий апарату 2-го покоління, довжина зшивання 45</v>
          </cell>
          <cell r="C12988" t="str">
            <v>пак</v>
          </cell>
          <cell r="D12988">
            <v>10</v>
          </cell>
          <cell r="E12988" t="str">
            <v>7%</v>
          </cell>
          <cell r="F12988">
            <v>80063.100000000006</v>
          </cell>
          <cell r="G12988">
            <v>85667.520000000004</v>
          </cell>
        </row>
        <row r="12989">
          <cell r="A12989" t="str">
            <v>SMG-45DR</v>
          </cell>
          <cell r="B12989" t="str">
            <v>Змінна насадка ендоскопічного лінійного зшиваючо-ріжучий апарату 2-го покоління, довжина зшивання 45</v>
          </cell>
          <cell r="C12989" t="str">
            <v>пак</v>
          </cell>
          <cell r="D12989">
            <v>10</v>
          </cell>
          <cell r="E12989" t="str">
            <v>7%</v>
          </cell>
          <cell r="F12989">
            <v>80063.100000000006</v>
          </cell>
          <cell r="G12989">
            <v>85667.520000000004</v>
          </cell>
        </row>
        <row r="12990">
          <cell r="A12990" t="str">
            <v>SMG-45GR</v>
          </cell>
          <cell r="B12990" t="str">
            <v>Змінна насадка ендоскопічного лінійного зшиваючо-ріжучий апарату 2-го покоління, довжина зшивання 45</v>
          </cell>
          <cell r="C12990" t="str">
            <v>пак</v>
          </cell>
          <cell r="D12990">
            <v>10</v>
          </cell>
          <cell r="E12990" t="str">
            <v>7%</v>
          </cell>
          <cell r="F12990">
            <v>80063.100000000006</v>
          </cell>
          <cell r="G12990">
            <v>85667.520000000004</v>
          </cell>
        </row>
        <row r="12991">
          <cell r="A12991" t="str">
            <v>SMG-45MR</v>
          </cell>
          <cell r="B12991" t="str">
            <v>Змінна насадка ендоскопічного лінійного зшиваючо-ріжучий апарату 2-го покоління, довжина зшивання 45</v>
          </cell>
          <cell r="C12991" t="str">
            <v>пак</v>
          </cell>
          <cell r="D12991">
            <v>10</v>
          </cell>
          <cell r="E12991" t="str">
            <v>7%</v>
          </cell>
          <cell r="F12991">
            <v>103923.7</v>
          </cell>
          <cell r="G12991">
            <v>111198.35</v>
          </cell>
        </row>
        <row r="12992">
          <cell r="A12992" t="str">
            <v>SMG-45WR</v>
          </cell>
          <cell r="B12992" t="str">
            <v>Змінна насадка ендоскопічного лінійного зшиваючо-ріжучий апарату 2-го покоління, довжина зшивання 45</v>
          </cell>
          <cell r="C12992" t="str">
            <v>пак</v>
          </cell>
          <cell r="D12992">
            <v>10</v>
          </cell>
          <cell r="E12992" t="str">
            <v>7%</v>
          </cell>
          <cell r="F12992">
            <v>80063.100000000006</v>
          </cell>
          <cell r="G12992">
            <v>85667.520000000004</v>
          </cell>
        </row>
        <row r="12993">
          <cell r="A12993" t="str">
            <v>SMG-60BR_e-shop</v>
          </cell>
          <cell r="B12993" t="str">
            <v>Змінна насадка ендоскопічного лінійного зшиваючо-ріжучий апарату 2-го покоління, довжина зшивання 60</v>
          </cell>
          <cell r="C12993" t="str">
            <v>шт</v>
          </cell>
          <cell r="E12993" t="str">
            <v>7%</v>
          </cell>
          <cell r="F12993">
            <v>10392.11</v>
          </cell>
          <cell r="G12993">
            <v>11119.56</v>
          </cell>
        </row>
        <row r="12994">
          <cell r="A12994" t="str">
            <v>SMG-60BR</v>
          </cell>
          <cell r="B12994" t="str">
            <v>Змінна насадка ендоскопічного лінійного зшиваючо-ріжучий апарату 2-го покоління, довжина зшивання 60</v>
          </cell>
          <cell r="C12994" t="str">
            <v>пак</v>
          </cell>
          <cell r="D12994">
            <v>10</v>
          </cell>
          <cell r="E12994" t="str">
            <v>7%</v>
          </cell>
          <cell r="F12994">
            <v>80063.100000000006</v>
          </cell>
          <cell r="G12994">
            <v>85667.520000000004</v>
          </cell>
        </row>
        <row r="12995">
          <cell r="A12995" t="str">
            <v>SMG-60DR</v>
          </cell>
          <cell r="B12995" t="str">
            <v>Змінна насадка ендоскопічного лінійного зшиваючо-ріжучий апарату 2-го покоління, довжина зшивання 60</v>
          </cell>
          <cell r="C12995" t="str">
            <v>пак</v>
          </cell>
          <cell r="D12995">
            <v>10</v>
          </cell>
          <cell r="E12995" t="str">
            <v>7%</v>
          </cell>
          <cell r="F12995">
            <v>80063.100000000006</v>
          </cell>
          <cell r="G12995">
            <v>85667.520000000004</v>
          </cell>
        </row>
        <row r="12996">
          <cell r="A12996" t="str">
            <v>SMG-60GR</v>
          </cell>
          <cell r="B12996" t="str">
            <v>Змінна насадка ендоскопічного лінійного зшиваючо-ріжучий апарату 2-го покоління, довжина зшивання 60</v>
          </cell>
          <cell r="C12996" t="str">
            <v>пак</v>
          </cell>
          <cell r="D12996">
            <v>10</v>
          </cell>
          <cell r="E12996" t="str">
            <v>7%</v>
          </cell>
          <cell r="F12996">
            <v>80063.100000000006</v>
          </cell>
          <cell r="G12996">
            <v>85667.520000000004</v>
          </cell>
        </row>
        <row r="12997">
          <cell r="A12997" t="str">
            <v>SMG-60MR</v>
          </cell>
          <cell r="B12997" t="str">
            <v>Змінна насадка ендоскопічного лінійного зшиваючо-ріжучий апарату 2-го покоління, довжина зшивання 60</v>
          </cell>
          <cell r="C12997" t="str">
            <v>пак</v>
          </cell>
          <cell r="D12997">
            <v>10</v>
          </cell>
          <cell r="E12997" t="str">
            <v>7%</v>
          </cell>
          <cell r="F12997">
            <v>103923.7</v>
          </cell>
          <cell r="G12997">
            <v>111198.35</v>
          </cell>
        </row>
        <row r="12998">
          <cell r="A12998" t="str">
            <v>SMG-60WR</v>
          </cell>
          <cell r="B12998" t="str">
            <v>Змінна насадка ендоскопічного лінійного зшиваючо-ріжучий апарату 2-го покоління, довжина зшивання 60</v>
          </cell>
          <cell r="C12998" t="str">
            <v>пак</v>
          </cell>
          <cell r="D12998">
            <v>10</v>
          </cell>
          <cell r="E12998" t="str">
            <v>7%</v>
          </cell>
          <cell r="F12998">
            <v>80063.100000000006</v>
          </cell>
          <cell r="G12998">
            <v>85667.520000000004</v>
          </cell>
        </row>
        <row r="12999">
          <cell r="A12999" t="str">
            <v>MG-30BR</v>
          </cell>
          <cell r="B12999" t="str">
            <v>Змінна насадка одноразового використання ендоскопічного лінійного зшиваючо-ріжучий апарату 1-го поко</v>
          </cell>
          <cell r="C12999" t="str">
            <v>пак</v>
          </cell>
          <cell r="D12999">
            <v>10</v>
          </cell>
          <cell r="E12999" t="str">
            <v>7%</v>
          </cell>
          <cell r="F12999">
            <v>74006.81</v>
          </cell>
          <cell r="G12999">
            <v>79187.28</v>
          </cell>
        </row>
        <row r="13000">
          <cell r="A13000" t="str">
            <v>MG-30W</v>
          </cell>
          <cell r="B13000" t="str">
            <v>Змінна насадка одноразового використання ендоскопічного лінійного зшиваючо-ріжучий апарату 1-го поко</v>
          </cell>
          <cell r="C13000" t="str">
            <v>пак</v>
          </cell>
          <cell r="D13000">
            <v>10</v>
          </cell>
          <cell r="E13000" t="str">
            <v>7%</v>
          </cell>
          <cell r="F13000">
            <v>53088.08</v>
          </cell>
          <cell r="G13000">
            <v>56804.24</v>
          </cell>
        </row>
        <row r="13001">
          <cell r="A13001" t="str">
            <v>MG-30WR</v>
          </cell>
          <cell r="B13001" t="str">
            <v>Змінна насадка одноразового використання ендоскопічного лінійного зшиваючо-ріжучий апарату 1-го поко</v>
          </cell>
          <cell r="C13001" t="str">
            <v>пак</v>
          </cell>
          <cell r="D13001">
            <v>10</v>
          </cell>
          <cell r="E13001" t="str">
            <v>7%</v>
          </cell>
          <cell r="F13001">
            <v>74006.81</v>
          </cell>
          <cell r="G13001">
            <v>79187.28</v>
          </cell>
        </row>
        <row r="13002">
          <cell r="A13002" t="str">
            <v>MG-45B</v>
          </cell>
          <cell r="B13002" t="str">
            <v>Змінна насадка одноразового використання ендоскопічного лінійного зшиваючо-ріжучий апарату 1-го поко</v>
          </cell>
          <cell r="C13002" t="str">
            <v>пак</v>
          </cell>
          <cell r="D13002">
            <v>10</v>
          </cell>
          <cell r="E13002" t="str">
            <v>7%</v>
          </cell>
          <cell r="F13002">
            <v>74006.81</v>
          </cell>
          <cell r="G13002">
            <v>79187.28</v>
          </cell>
        </row>
        <row r="13003">
          <cell r="A13003" t="str">
            <v>MG-45BR</v>
          </cell>
          <cell r="B13003" t="str">
            <v>Змінна насадка одноразового використання ендоскопічного лінійного зшиваючо-ріжучий апарату 1-го поко</v>
          </cell>
          <cell r="C13003" t="str">
            <v>пак</v>
          </cell>
          <cell r="D13003">
            <v>10</v>
          </cell>
          <cell r="E13003" t="str">
            <v>7%</v>
          </cell>
          <cell r="F13003">
            <v>74006.81</v>
          </cell>
          <cell r="G13003">
            <v>79187.28</v>
          </cell>
        </row>
        <row r="13004">
          <cell r="A13004" t="str">
            <v>MG-45DR</v>
          </cell>
          <cell r="B13004" t="str">
            <v>Змінна насадка одноразового використання ендоскопічного лінійного зшиваючо-ріжучий апарату 1-го поко</v>
          </cell>
          <cell r="C13004" t="str">
            <v>пак</v>
          </cell>
          <cell r="D13004">
            <v>10</v>
          </cell>
          <cell r="E13004" t="str">
            <v>7%</v>
          </cell>
          <cell r="F13004">
            <v>74006.81</v>
          </cell>
          <cell r="G13004">
            <v>79187.28</v>
          </cell>
        </row>
        <row r="13005">
          <cell r="A13005" t="str">
            <v>MG-45G</v>
          </cell>
          <cell r="B13005" t="str">
            <v>Змінна насадка одноразового використання ендоскопічного лінійного зшиваючо-ріжучий апарату 1-го поко</v>
          </cell>
          <cell r="C13005" t="str">
            <v>пак</v>
          </cell>
          <cell r="D13005">
            <v>10</v>
          </cell>
          <cell r="E13005" t="str">
            <v>7%</v>
          </cell>
          <cell r="F13005">
            <v>53088.08</v>
          </cell>
          <cell r="G13005">
            <v>56804.24</v>
          </cell>
        </row>
        <row r="13006">
          <cell r="A13006" t="str">
            <v>MG-45GR</v>
          </cell>
          <cell r="B13006" t="str">
            <v>Змінна насадка одноразового використання ендоскопічного лінійного зшиваючо-ріжучий апарату 1-го поко</v>
          </cell>
          <cell r="C13006" t="str">
            <v>пак</v>
          </cell>
          <cell r="D13006">
            <v>10</v>
          </cell>
          <cell r="E13006" t="str">
            <v>7%</v>
          </cell>
          <cell r="F13006">
            <v>74006.81</v>
          </cell>
          <cell r="G13006">
            <v>79187.28</v>
          </cell>
        </row>
        <row r="13007">
          <cell r="A13007" t="str">
            <v>MG-45MR</v>
          </cell>
          <cell r="B13007" t="str">
            <v>Змінна насадка одноразового використання ендоскопічного лінійного зшиваючо-ріжучий апарату 1-го поко</v>
          </cell>
          <cell r="C13007" t="str">
            <v>пак</v>
          </cell>
          <cell r="D13007">
            <v>10</v>
          </cell>
          <cell r="E13007" t="str">
            <v>7%</v>
          </cell>
          <cell r="F13007">
            <v>53088.08</v>
          </cell>
          <cell r="G13007">
            <v>56804.24</v>
          </cell>
        </row>
        <row r="13008">
          <cell r="A13008" t="str">
            <v>MG-45W</v>
          </cell>
          <cell r="B13008" t="str">
            <v>Змінна насадка одноразового використання ендоскопічного лінійного зшиваючо-ріжучий апарату 1-го поко</v>
          </cell>
          <cell r="C13008" t="str">
            <v>пак</v>
          </cell>
          <cell r="D13008">
            <v>10</v>
          </cell>
          <cell r="E13008" t="str">
            <v>7%</v>
          </cell>
          <cell r="F13008">
            <v>53088.08</v>
          </cell>
          <cell r="G13008">
            <v>56804.24</v>
          </cell>
        </row>
        <row r="13009">
          <cell r="A13009" t="str">
            <v>MG-45WR</v>
          </cell>
          <cell r="B13009" t="str">
            <v>Змінна насадка одноразового використання ендоскопічного лінійного зшиваючо-ріжучий апарату 1-го поко</v>
          </cell>
          <cell r="C13009" t="str">
            <v>пак</v>
          </cell>
          <cell r="D13009">
            <v>10</v>
          </cell>
          <cell r="E13009" t="str">
            <v>7%</v>
          </cell>
          <cell r="F13009">
            <v>74006.81</v>
          </cell>
          <cell r="G13009">
            <v>79187.28</v>
          </cell>
        </row>
        <row r="13010">
          <cell r="A13010" t="str">
            <v>MG-60B</v>
          </cell>
          <cell r="B13010" t="str">
            <v>Змінна насадка одноразового використання ендоскопічного лінійного зшиваючо-ріжучий апарату 1-го поко</v>
          </cell>
          <cell r="C13010" t="str">
            <v>пак</v>
          </cell>
          <cell r="D13010">
            <v>10</v>
          </cell>
          <cell r="E13010" t="str">
            <v>7%</v>
          </cell>
          <cell r="F13010">
            <v>74006.81</v>
          </cell>
          <cell r="G13010">
            <v>79187.28</v>
          </cell>
        </row>
        <row r="13011">
          <cell r="A13011" t="str">
            <v>MG-60BR</v>
          </cell>
          <cell r="B13011" t="str">
            <v>Змінна насадка одноразового використання ендоскопічного лінійного зшиваючо-ріжучий апарату 1-го поко</v>
          </cell>
          <cell r="C13011" t="str">
            <v>пак</v>
          </cell>
          <cell r="D13011">
            <v>10</v>
          </cell>
          <cell r="E13011" t="str">
            <v>7%</v>
          </cell>
          <cell r="F13011">
            <v>74006.81</v>
          </cell>
          <cell r="G13011">
            <v>79187.28</v>
          </cell>
        </row>
        <row r="13012">
          <cell r="A13012" t="str">
            <v>MG-60D</v>
          </cell>
          <cell r="B13012" t="str">
            <v>Змінна насадка одноразового використання ендоскопічного лінійного зшиваючо-ріжучий апарату 1-го поко</v>
          </cell>
          <cell r="C13012" t="str">
            <v>пак</v>
          </cell>
          <cell r="D13012">
            <v>10</v>
          </cell>
          <cell r="E13012" t="str">
            <v>7%</v>
          </cell>
          <cell r="F13012">
            <v>53088.08</v>
          </cell>
          <cell r="G13012">
            <v>56804.24</v>
          </cell>
        </row>
        <row r="13013">
          <cell r="A13013" t="str">
            <v>MG-60DR</v>
          </cell>
          <cell r="B13013" t="str">
            <v>Змінна насадка одноразового використання ендоскопічного лінійного зшиваючо-ріжучий апарату 1-го поко</v>
          </cell>
          <cell r="C13013" t="str">
            <v>пак</v>
          </cell>
          <cell r="D13013">
            <v>10</v>
          </cell>
          <cell r="E13013" t="str">
            <v>7%</v>
          </cell>
          <cell r="F13013">
            <v>74006.81</v>
          </cell>
          <cell r="G13013">
            <v>79187.28</v>
          </cell>
        </row>
        <row r="13014">
          <cell r="A13014" t="str">
            <v>MG-60G</v>
          </cell>
          <cell r="B13014" t="str">
            <v>Змінна насадка одноразового використання ендоскопічного лінійного зшиваючо-ріжучий апарату 1-го поко</v>
          </cell>
          <cell r="C13014" t="str">
            <v>пак</v>
          </cell>
          <cell r="D13014">
            <v>10</v>
          </cell>
          <cell r="E13014" t="str">
            <v>7%</v>
          </cell>
          <cell r="F13014">
            <v>53088.08</v>
          </cell>
          <cell r="G13014">
            <v>56804.24</v>
          </cell>
        </row>
        <row r="13015">
          <cell r="A13015" t="str">
            <v>MG-60GR</v>
          </cell>
          <cell r="B13015" t="str">
            <v>Змінна насадка одноразового використання ендоскопічного лінійного зшиваючо-ріжучий апарату 1-го поко</v>
          </cell>
          <cell r="C13015" t="str">
            <v>пак</v>
          </cell>
          <cell r="D13015">
            <v>10</v>
          </cell>
          <cell r="E13015" t="str">
            <v>7%</v>
          </cell>
          <cell r="F13015">
            <v>74006.81</v>
          </cell>
          <cell r="G13015">
            <v>79187.28</v>
          </cell>
        </row>
        <row r="13016">
          <cell r="A13016" t="str">
            <v>MG-60MR</v>
          </cell>
          <cell r="B13016" t="str">
            <v>Змінна насадка одноразового використання ендоскопічного лінійного зшиваючо-ріжучий апарату 1-го поко</v>
          </cell>
          <cell r="C13016" t="str">
            <v>пак</v>
          </cell>
          <cell r="D13016">
            <v>10</v>
          </cell>
          <cell r="E13016" t="str">
            <v>7%</v>
          </cell>
          <cell r="F13016">
            <v>53088.08</v>
          </cell>
          <cell r="G13016">
            <v>56804.24</v>
          </cell>
        </row>
        <row r="13017">
          <cell r="A13017" t="str">
            <v>MG-60W</v>
          </cell>
          <cell r="B13017" t="str">
            <v>Змінна насадка одноразового використання ендоскопічного лінійного зшиваючо-ріжучий апарату 1-го поко</v>
          </cell>
          <cell r="C13017" t="str">
            <v>пак</v>
          </cell>
          <cell r="D13017">
            <v>10</v>
          </cell>
          <cell r="E13017" t="str">
            <v>7%</v>
          </cell>
          <cell r="F13017">
            <v>53088.08</v>
          </cell>
          <cell r="G13017">
            <v>56804.24</v>
          </cell>
        </row>
        <row r="13018">
          <cell r="A13018" t="str">
            <v>MG-60WR</v>
          </cell>
          <cell r="B13018" t="str">
            <v>Змінна насадка одноразового використання ендоскопічного лінійного зшиваючо-ріжучий апарату 1-го поко</v>
          </cell>
          <cell r="C13018" t="str">
            <v>пак</v>
          </cell>
          <cell r="D13018">
            <v>10</v>
          </cell>
          <cell r="E13018" t="str">
            <v>7%</v>
          </cell>
          <cell r="F13018">
            <v>74006.81</v>
          </cell>
          <cell r="G13018">
            <v>79187.28</v>
          </cell>
        </row>
        <row r="13019">
          <cell r="A13019" t="str">
            <v>MT-45TR</v>
          </cell>
          <cell r="B13019" t="str">
            <v>Змінна насадка одноразового використання ендоскопічного лінійного зшиваючо-ріжучий апарату 1-го поко</v>
          </cell>
          <cell r="C13019" t="str">
            <v>пак</v>
          </cell>
          <cell r="D13019">
            <v>10</v>
          </cell>
          <cell r="E13019" t="str">
            <v>7%</v>
          </cell>
          <cell r="F13019">
            <v>74006.81</v>
          </cell>
          <cell r="G13019">
            <v>79187.28</v>
          </cell>
        </row>
        <row r="13020">
          <cell r="A13020" t="str">
            <v>MT-60TR</v>
          </cell>
          <cell r="B13020" t="str">
            <v>Змінна насадка одноразового використання ендоскопічного лінійного зшиваючо-ріжучий апарату 1-го поко</v>
          </cell>
          <cell r="C13020" t="str">
            <v>пак</v>
          </cell>
          <cell r="D13020">
            <v>10</v>
          </cell>
          <cell r="E13020" t="str">
            <v>7%</v>
          </cell>
          <cell r="F13020">
            <v>74006.81</v>
          </cell>
          <cell r="G13020">
            <v>79187.28</v>
          </cell>
        </row>
        <row r="13021">
          <cell r="A13021" t="str">
            <v>EL758R</v>
          </cell>
          <cell r="B13021" t="str">
            <v>ЗМІННЕ ЛЕЗО EL746 EL759 EL760 110X42MM</v>
          </cell>
          <cell r="C13021" t="str">
            <v>шт</v>
          </cell>
          <cell r="D13021">
            <v>1</v>
          </cell>
          <cell r="E13021" t="str">
            <v>7%</v>
          </cell>
          <cell r="F13021">
            <v>6446.41</v>
          </cell>
          <cell r="G13021">
            <v>6897.66</v>
          </cell>
        </row>
        <row r="13022">
          <cell r="A13022" t="str">
            <v>FW657R</v>
          </cell>
          <cell r="B13022" t="str">
            <v>ЗНИЖНИЙ РУКАВ D13MM F / КАЛІБРАЦІЙНИЙ ІНСТРУМЕНТ</v>
          </cell>
          <cell r="C13022" t="str">
            <v>шт</v>
          </cell>
          <cell r="D13022">
            <v>1</v>
          </cell>
          <cell r="E13022" t="str">
            <v>7%</v>
          </cell>
          <cell r="F13022">
            <v>6033.81</v>
          </cell>
          <cell r="G13022">
            <v>6456.17</v>
          </cell>
        </row>
        <row r="13023">
          <cell r="A13023" t="str">
            <v>FL079R</v>
          </cell>
          <cell r="B13023" t="str">
            <v>ЗОВНІШНЯ ЕНДОТРУБКА ДЛЯ ВИКОРИСТАННЯ З ТРИНФОРМАМИ</v>
          </cell>
          <cell r="C13023" t="str">
            <v>шт</v>
          </cell>
          <cell r="D13023">
            <v>1</v>
          </cell>
          <cell r="E13023" t="str">
            <v>7%</v>
          </cell>
          <cell r="F13023">
            <v>17524.04</v>
          </cell>
          <cell r="G13023">
            <v>18750.72</v>
          </cell>
        </row>
        <row r="13024">
          <cell r="A13024" t="str">
            <v>GK376P</v>
          </cell>
          <cell r="B13024" t="str">
            <v>ЗОВНІШНЯ ТРУБКА РУЧКИ МОНОПОЛЯРНОГО ЕЛЕКТРОДУ</v>
          </cell>
          <cell r="C13024" t="str">
            <v>шт</v>
          </cell>
          <cell r="D13024">
            <v>1</v>
          </cell>
          <cell r="E13024" t="str">
            <v>7%</v>
          </cell>
          <cell r="F13024">
            <v>6666.56</v>
          </cell>
          <cell r="G13024">
            <v>7133.21</v>
          </cell>
        </row>
        <row r="13025">
          <cell r="A13025" t="str">
            <v>GF770R</v>
          </cell>
          <cell r="B13025" t="str">
            <v>ЗОЛЬНЕР АСПІРАЦІЙНА КАНЮЛЯ</v>
          </cell>
          <cell r="C13025" t="str">
            <v>шт</v>
          </cell>
          <cell r="D13025">
            <v>1</v>
          </cell>
          <cell r="E13025" t="str">
            <v>7%</v>
          </cell>
          <cell r="F13025">
            <v>4626.8900000000003</v>
          </cell>
          <cell r="G13025">
            <v>4950.7700000000004</v>
          </cell>
        </row>
        <row r="13026">
          <cell r="A13026" t="str">
            <v>GF771R</v>
          </cell>
          <cell r="B13026" t="str">
            <v>ЗОЛЬНЕР АСПІРАЦІЙНИЙ НАКОНЕЧНИК</v>
          </cell>
          <cell r="C13026" t="str">
            <v>пак</v>
          </cell>
          <cell r="D13026">
            <v>10</v>
          </cell>
          <cell r="E13026" t="str">
            <v>7%</v>
          </cell>
          <cell r="F13026">
            <v>6018.67</v>
          </cell>
          <cell r="G13026">
            <v>6439.98</v>
          </cell>
        </row>
        <row r="13027">
          <cell r="A13027" t="str">
            <v>GF772R</v>
          </cell>
          <cell r="B13027" t="str">
            <v>ЗОЛЬНЕР АСПІРАЦІЙНИЙ НАКОНЕЧНИК</v>
          </cell>
          <cell r="C13027" t="str">
            <v>пак</v>
          </cell>
          <cell r="D13027">
            <v>10</v>
          </cell>
          <cell r="E13027" t="str">
            <v>7%</v>
          </cell>
          <cell r="F13027">
            <v>6538.1</v>
          </cell>
          <cell r="G13027">
            <v>6995.77</v>
          </cell>
        </row>
        <row r="13028">
          <cell r="A13028" t="str">
            <v>GF773R</v>
          </cell>
          <cell r="B13028" t="str">
            <v>ЗОЛЬНЕР АСПІРАЦІЙНИЙ НАКОНЕЧНИК</v>
          </cell>
          <cell r="C13028" t="str">
            <v>пак</v>
          </cell>
          <cell r="D13028">
            <v>10</v>
          </cell>
          <cell r="E13028" t="str">
            <v>7%</v>
          </cell>
          <cell r="F13028">
            <v>6958.06</v>
          </cell>
          <cell r="G13028">
            <v>7445.12</v>
          </cell>
        </row>
        <row r="13029">
          <cell r="A13029" t="str">
            <v>GF774R</v>
          </cell>
          <cell r="B13029" t="str">
            <v>ЗОЛЬНЕР АСПІРАЦІЙНИЙ НАКОНЕЧНИК</v>
          </cell>
          <cell r="C13029" t="str">
            <v>пак</v>
          </cell>
          <cell r="D13029">
            <v>10</v>
          </cell>
          <cell r="E13029" t="str">
            <v>7%</v>
          </cell>
          <cell r="F13029">
            <v>6958.06</v>
          </cell>
          <cell r="G13029">
            <v>7445.12</v>
          </cell>
        </row>
        <row r="13030">
          <cell r="A13030" t="str">
            <v>GF775R</v>
          </cell>
          <cell r="B13030" t="str">
            <v>ЗОЛЬНЕР АСПІРАЦІЙНИЙ НАКОНЕЧНИК</v>
          </cell>
          <cell r="C13030" t="str">
            <v>пак</v>
          </cell>
          <cell r="D13030">
            <v>10</v>
          </cell>
          <cell r="E13030" t="str">
            <v>7%</v>
          </cell>
          <cell r="F13030">
            <v>6958.06</v>
          </cell>
          <cell r="G13030">
            <v>7445.12</v>
          </cell>
        </row>
        <row r="13031">
          <cell r="A13031" t="str">
            <v>BN101R</v>
          </cell>
          <cell r="B13031" t="str">
            <v>ЗОНД 2. 0MM 300MM</v>
          </cell>
          <cell r="C13031" t="str">
            <v>шт</v>
          </cell>
          <cell r="D13031">
            <v>1</v>
          </cell>
          <cell r="E13031" t="str">
            <v>7%</v>
          </cell>
          <cell r="F13031">
            <v>4249.3100000000004</v>
          </cell>
          <cell r="G13031">
            <v>4546.76</v>
          </cell>
        </row>
        <row r="13032">
          <cell r="A13032" t="str">
            <v>EB101R</v>
          </cell>
          <cell r="B13032" t="str">
            <v>ЗОНД ГНУЧКИЙ ДЕСДЖАРДІН ДЛЯ ЖОВЧНИХ ПРОТОК</v>
          </cell>
          <cell r="C13032" t="str">
            <v>шт</v>
          </cell>
          <cell r="E13032" t="str">
            <v>7%</v>
          </cell>
          <cell r="F13032">
            <v>8965.2900000000009</v>
          </cell>
          <cell r="G13032">
            <v>9592.86</v>
          </cell>
        </row>
        <row r="13033">
          <cell r="A13033" t="str">
            <v>EB102R</v>
          </cell>
          <cell r="B13033" t="str">
            <v>ЗОНД ГНУЧКИЙ ДЕСДЖАРДІН ДЛЯ ЖОВЧНИХ ПРОТОК</v>
          </cell>
          <cell r="C13033" t="str">
            <v>шт</v>
          </cell>
          <cell r="E13033" t="str">
            <v>7%</v>
          </cell>
          <cell r="F13033">
            <v>8721.36</v>
          </cell>
          <cell r="G13033">
            <v>9331.86</v>
          </cell>
        </row>
        <row r="13034">
          <cell r="A13034" t="str">
            <v>BN015R</v>
          </cell>
          <cell r="B13034" t="str">
            <v>ЗОНД З НАКОНЕЧ. 3. 3MM ДІАМ. ПРЯМ. 140MM</v>
          </cell>
          <cell r="C13034" t="str">
            <v>шт</v>
          </cell>
          <cell r="D13034">
            <v>1</v>
          </cell>
          <cell r="E13034" t="str">
            <v>7%</v>
          </cell>
          <cell r="F13034">
            <v>2066.4899999999998</v>
          </cell>
          <cell r="G13034">
            <v>2211.14</v>
          </cell>
        </row>
        <row r="13035">
          <cell r="A13035" t="str">
            <v>BN020R</v>
          </cell>
          <cell r="B13035" t="str">
            <v>ЗОНД З НАКОНЕЧ. 3. 5MM ДІАМ. ПРЯМ. 200MM</v>
          </cell>
          <cell r="C13035" t="str">
            <v>шт</v>
          </cell>
          <cell r="D13035">
            <v>1</v>
          </cell>
          <cell r="E13035" t="str">
            <v>7%</v>
          </cell>
          <cell r="F13035">
            <v>2100.65</v>
          </cell>
          <cell r="G13035">
            <v>2247.6999999999998</v>
          </cell>
        </row>
        <row r="13036">
          <cell r="A13036" t="str">
            <v>BN026R</v>
          </cell>
          <cell r="B13036" t="str">
            <v>ЗОНД З ПРОВІДНА ПЕТЛЯ ГНУЧК. 190MM</v>
          </cell>
          <cell r="C13036" t="str">
            <v>шт</v>
          </cell>
          <cell r="D13036">
            <v>1</v>
          </cell>
          <cell r="E13036" t="str">
            <v>7%</v>
          </cell>
          <cell r="F13036">
            <v>4438.75</v>
          </cell>
          <cell r="G13036">
            <v>4749.46</v>
          </cell>
        </row>
        <row r="13037">
          <cell r="A13037" t="str">
            <v>BN003R</v>
          </cell>
          <cell r="B13037" t="str">
            <v>ЗОНД З ЯЗИК. ПРЯМ. 130MM</v>
          </cell>
          <cell r="C13037" t="str">
            <v>шт</v>
          </cell>
          <cell r="E13037" t="str">
            <v>7%</v>
          </cell>
          <cell r="F13037">
            <v>1342.48</v>
          </cell>
          <cell r="G13037">
            <v>1436.45</v>
          </cell>
        </row>
        <row r="13038">
          <cell r="A13038" t="str">
            <v>BN004R</v>
          </cell>
          <cell r="B13038" t="str">
            <v>ЗОНД З ЯЗИК. ПРЯМ. 145MM</v>
          </cell>
          <cell r="C13038" t="str">
            <v>шт</v>
          </cell>
          <cell r="E13038" t="str">
            <v>7%</v>
          </cell>
          <cell r="F13038">
            <v>1464.88</v>
          </cell>
          <cell r="G13038">
            <v>1567.42</v>
          </cell>
        </row>
        <row r="13039">
          <cell r="A13039" t="str">
            <v>BN006R</v>
          </cell>
          <cell r="B13039" t="str">
            <v>ЗОНД З ЯЗИК. ПРЯМ. 160MM</v>
          </cell>
          <cell r="C13039" t="str">
            <v>шт</v>
          </cell>
          <cell r="E13039" t="str">
            <v>7%</v>
          </cell>
          <cell r="F13039">
            <v>1365.84</v>
          </cell>
          <cell r="G13039">
            <v>1461.44</v>
          </cell>
        </row>
        <row r="13040">
          <cell r="A13040" t="str">
            <v>FD799B</v>
          </cell>
          <cell r="B13040" t="str">
            <v>ЗОНД НОІР, КУТОВИЙ 90°, КУЛЬКОВИЙ НАКОНЕЧНИК 200ММ</v>
          </cell>
          <cell r="C13040" t="str">
            <v>шт</v>
          </cell>
          <cell r="D13040">
            <v>1</v>
          </cell>
          <cell r="E13040" t="str">
            <v>7%</v>
          </cell>
          <cell r="F13040">
            <v>7539.77</v>
          </cell>
          <cell r="G13040">
            <v>8067.56</v>
          </cell>
        </row>
        <row r="13041">
          <cell r="A13041" t="str">
            <v>BN034R</v>
          </cell>
          <cell r="B13041" t="str">
            <v>ЗОНД ОЧН. 2. 5MM 145MM</v>
          </cell>
          <cell r="C13041" t="str">
            <v>шт</v>
          </cell>
          <cell r="E13041" t="str">
            <v>7%</v>
          </cell>
          <cell r="F13041">
            <v>1538.84</v>
          </cell>
          <cell r="G13041">
            <v>1646.55</v>
          </cell>
        </row>
        <row r="13042">
          <cell r="A13042" t="str">
            <v>BN036R</v>
          </cell>
          <cell r="B13042" t="str">
            <v>ЗОНД ОЧН. 2. 5MM 160MM</v>
          </cell>
          <cell r="C13042" t="str">
            <v>шт</v>
          </cell>
          <cell r="D13042">
            <v>1</v>
          </cell>
          <cell r="E13042" t="str">
            <v>7%</v>
          </cell>
          <cell r="F13042">
            <v>1729.57</v>
          </cell>
          <cell r="G13042">
            <v>1850.64</v>
          </cell>
        </row>
        <row r="13043">
          <cell r="A13043" t="str">
            <v>BN040R</v>
          </cell>
          <cell r="B13043" t="str">
            <v>ЗОНД ОЧН. 3. 0MM 200MM</v>
          </cell>
          <cell r="C13043" t="str">
            <v>шт</v>
          </cell>
          <cell r="D13043">
            <v>1</v>
          </cell>
          <cell r="E13043" t="str">
            <v>7%</v>
          </cell>
          <cell r="F13043">
            <v>1959.66</v>
          </cell>
          <cell r="G13043">
            <v>2096.83</v>
          </cell>
        </row>
        <row r="13044">
          <cell r="A13044" t="str">
            <v>MB603R</v>
          </cell>
          <cell r="B13044" t="str">
            <v>ЗОНД ОЧНИЙ ДОВЖ. 1. 5/127MM</v>
          </cell>
          <cell r="C13044" t="str">
            <v>шт</v>
          </cell>
          <cell r="E13044" t="str">
            <v>7%</v>
          </cell>
          <cell r="F13044">
            <v>2181.96</v>
          </cell>
          <cell r="G13044">
            <v>2334.6999999999998</v>
          </cell>
        </row>
        <row r="13045">
          <cell r="A13045" t="str">
            <v>BN090R</v>
          </cell>
          <cell r="B13045" t="str">
            <v>ЗОНД ПОДВІЙН. D:3MM З ОТВОРОМ 190MM</v>
          </cell>
          <cell r="C13045" t="str">
            <v>шт</v>
          </cell>
          <cell r="E13045" t="str">
            <v>7%</v>
          </cell>
          <cell r="F13045">
            <v>2793.09</v>
          </cell>
          <cell r="G13045">
            <v>2988.6</v>
          </cell>
        </row>
        <row r="13046">
          <cell r="A13046" t="str">
            <v>BN099</v>
          </cell>
          <cell r="B13046" t="str">
            <v>ЗОНД ПОДВІЙН. З ГНУЧ. КІНЦ. D:4. 0MM 400MM</v>
          </cell>
          <cell r="C13046" t="str">
            <v>шт</v>
          </cell>
          <cell r="D13046">
            <v>1</v>
          </cell>
          <cell r="E13046" t="str">
            <v>7%</v>
          </cell>
          <cell r="F13046">
            <v>7608.54</v>
          </cell>
          <cell r="G13046">
            <v>8141.14</v>
          </cell>
        </row>
        <row r="13047">
          <cell r="A13047" t="str">
            <v>BM938P</v>
          </cell>
          <cell r="B13047" t="str">
            <v>ЗОНД ПРЯМИЙ  ХОЛОУ 6MM 240MM</v>
          </cell>
          <cell r="C13047" t="str">
            <v>шт</v>
          </cell>
          <cell r="D13047">
            <v>1</v>
          </cell>
          <cell r="E13047" t="str">
            <v>7%</v>
          </cell>
          <cell r="F13047">
            <v>11220.78</v>
          </cell>
          <cell r="G13047">
            <v>12006.23</v>
          </cell>
        </row>
        <row r="13048">
          <cell r="A13048" t="str">
            <v>BM941P</v>
          </cell>
          <cell r="B13048" t="str">
            <v>ЗОНД ПРЯМИЙ  ХОЛОУ ВИГНУТИЙ 9MM 270MM</v>
          </cell>
          <cell r="C13048" t="str">
            <v>шт</v>
          </cell>
          <cell r="D13048">
            <v>1</v>
          </cell>
          <cell r="E13048" t="str">
            <v>7%</v>
          </cell>
          <cell r="F13048">
            <v>11668.85</v>
          </cell>
          <cell r="G13048">
            <v>12485.67</v>
          </cell>
        </row>
        <row r="13049">
          <cell r="A13049" t="str">
            <v>DP406R</v>
          </cell>
          <cell r="B13049" t="str">
            <v>ЗОНД ЩЕЛЕПНИЙ ОРТОДОНТИЧНИЙ 150ММ</v>
          </cell>
          <cell r="C13049" t="str">
            <v>шт</v>
          </cell>
          <cell r="E13049" t="str">
            <v>7%</v>
          </cell>
          <cell r="F13049">
            <v>520.73</v>
          </cell>
          <cell r="G13049">
            <v>557.17999999999995</v>
          </cell>
        </row>
        <row r="13050">
          <cell r="A13050" t="str">
            <v>DA440R</v>
          </cell>
          <cell r="B13050" t="str">
            <v>ЗУБ. ЗОНД ДЛЯ МІКРО ЕНДОДОНТІЯ</v>
          </cell>
          <cell r="C13050" t="str">
            <v>шт</v>
          </cell>
          <cell r="D13050">
            <v>1</v>
          </cell>
          <cell r="E13050" t="str">
            <v>7%</v>
          </cell>
          <cell r="F13050">
            <v>1812.61</v>
          </cell>
          <cell r="G13050">
            <v>1939.49</v>
          </cell>
        </row>
        <row r="13051">
          <cell r="A13051" t="str">
            <v>DI501R</v>
          </cell>
          <cell r="B13051" t="str">
            <v>ЗУБ. ЩИПЦІ АМЕРИК. ЗРАЗКА №16</v>
          </cell>
          <cell r="C13051" t="str">
            <v>шт</v>
          </cell>
          <cell r="D13051">
            <v>1</v>
          </cell>
          <cell r="E13051" t="str">
            <v>7%</v>
          </cell>
          <cell r="F13051">
            <v>6000.51</v>
          </cell>
          <cell r="G13051">
            <v>6420.54</v>
          </cell>
        </row>
        <row r="13052">
          <cell r="A13052" t="str">
            <v>DI517R</v>
          </cell>
          <cell r="B13052" t="str">
            <v>ЗУБ. ЩИПЦІ АМЕРИК. ЗРАЗКА №17</v>
          </cell>
          <cell r="C13052" t="str">
            <v>шт</v>
          </cell>
          <cell r="D13052">
            <v>1</v>
          </cell>
          <cell r="E13052" t="str">
            <v>7%</v>
          </cell>
          <cell r="F13052">
            <v>6000.51</v>
          </cell>
          <cell r="G13052">
            <v>6420.54</v>
          </cell>
        </row>
        <row r="13053">
          <cell r="A13053" t="str">
            <v>DI121R</v>
          </cell>
          <cell r="B13053" t="str">
            <v>ЗУБ. ЩИПЦІ АМЕРИК. ЗРАЗКА №210</v>
          </cell>
          <cell r="C13053" t="str">
            <v>шт</v>
          </cell>
          <cell r="D13053">
            <v>1</v>
          </cell>
          <cell r="E13053" t="str">
            <v>7%</v>
          </cell>
          <cell r="F13053">
            <v>6000.51</v>
          </cell>
          <cell r="G13053">
            <v>6420.54</v>
          </cell>
        </row>
        <row r="13054">
          <cell r="A13054" t="str">
            <v>DI650R</v>
          </cell>
          <cell r="B13054" t="str">
            <v>ЗУБ. ЩИПЦІ АМЕРИК. ЗРАЗКА №222</v>
          </cell>
          <cell r="C13054" t="str">
            <v>шт</v>
          </cell>
          <cell r="D13054">
            <v>1</v>
          </cell>
          <cell r="E13054" t="str">
            <v>7%</v>
          </cell>
          <cell r="F13054">
            <v>6000.51</v>
          </cell>
          <cell r="G13054">
            <v>6420.54</v>
          </cell>
        </row>
        <row r="13055">
          <cell r="A13055" t="str">
            <v>DI500R</v>
          </cell>
          <cell r="B13055" t="str">
            <v>ЗУБ. ЩИПЦІ АМЕРИК. ЗРАЗКА №23</v>
          </cell>
          <cell r="C13055" t="str">
            <v>шт</v>
          </cell>
          <cell r="D13055">
            <v>1</v>
          </cell>
          <cell r="E13055" t="str">
            <v>7%</v>
          </cell>
          <cell r="F13055">
            <v>6000.51</v>
          </cell>
          <cell r="G13055">
            <v>6420.54</v>
          </cell>
        </row>
        <row r="13056">
          <cell r="A13056" t="str">
            <v>DI110R</v>
          </cell>
          <cell r="B13056" t="str">
            <v>ЗУБ. ЩИПЦІ АМЕРИК. ЗРАЗКА №24</v>
          </cell>
          <cell r="C13056" t="str">
            <v>шт</v>
          </cell>
          <cell r="D13056">
            <v>1</v>
          </cell>
          <cell r="E13056" t="str">
            <v>7%</v>
          </cell>
          <cell r="F13056">
            <v>6000.51</v>
          </cell>
          <cell r="G13056">
            <v>6420.54</v>
          </cell>
        </row>
        <row r="13057">
          <cell r="A13057" t="str">
            <v>DI154R</v>
          </cell>
          <cell r="B13057" t="str">
            <v>ЗУБ. ЩИПЦІ АМЕРИК. ЗРАЗКА №53L</v>
          </cell>
          <cell r="C13057" t="str">
            <v>шт</v>
          </cell>
          <cell r="D13057">
            <v>1</v>
          </cell>
          <cell r="E13057" t="str">
            <v>7%</v>
          </cell>
          <cell r="F13057">
            <v>6000.51</v>
          </cell>
          <cell r="G13057">
            <v>6420.54</v>
          </cell>
        </row>
        <row r="13058">
          <cell r="A13058" t="str">
            <v>DI153R</v>
          </cell>
          <cell r="B13058" t="str">
            <v>ЗУБ. ЩИПЦІ АМЕРИК. ЗРАЗКА №53R</v>
          </cell>
          <cell r="C13058" t="str">
            <v>шт</v>
          </cell>
          <cell r="D13058">
            <v>1</v>
          </cell>
          <cell r="E13058" t="str">
            <v>7%</v>
          </cell>
          <cell r="F13058">
            <v>6000.51</v>
          </cell>
          <cell r="G13058">
            <v>6420.54</v>
          </cell>
        </row>
        <row r="13059">
          <cell r="A13059" t="str">
            <v>DI001R</v>
          </cell>
          <cell r="B13059" t="str">
            <v>ЗУБ. ЩИПЦІ АМЕРИК. ЗРАЗКАF ВЕРХН. ІНКІС</v>
          </cell>
          <cell r="C13059" t="str">
            <v>шт</v>
          </cell>
          <cell r="D13059">
            <v>1</v>
          </cell>
          <cell r="E13059" t="str">
            <v>7%</v>
          </cell>
          <cell r="F13059">
            <v>6000.51</v>
          </cell>
          <cell r="G13059">
            <v>6420.54</v>
          </cell>
        </row>
        <row r="13060">
          <cell r="A13060" t="str">
            <v>DH750R</v>
          </cell>
          <cell r="B13060" t="str">
            <v>ЗУБ. ЩИПЦІ БУШЕ ВЕРХН. КОРІННОГО №51A</v>
          </cell>
          <cell r="C13060" t="str">
            <v>шт</v>
          </cell>
          <cell r="D13060">
            <v>1</v>
          </cell>
          <cell r="E13060" t="str">
            <v>7%</v>
          </cell>
          <cell r="F13060">
            <v>4648.9399999999996</v>
          </cell>
          <cell r="G13060">
            <v>4974.37</v>
          </cell>
        </row>
        <row r="13061">
          <cell r="A13061" t="str">
            <v>DG190R</v>
          </cell>
          <cell r="B13061" t="str">
            <v>ЗУБ. ЩИПЦІ ДЛЯ ВЕРХН. МОЛЯРНОГО ЛІВ. ФІГ90</v>
          </cell>
          <cell r="C13061" t="str">
            <v>шт</v>
          </cell>
          <cell r="D13061">
            <v>1</v>
          </cell>
          <cell r="E13061" t="str">
            <v>7%</v>
          </cell>
          <cell r="F13061">
            <v>4560.71</v>
          </cell>
          <cell r="G13061">
            <v>4879.96</v>
          </cell>
        </row>
        <row r="13062">
          <cell r="A13062" t="str">
            <v>DG189R</v>
          </cell>
          <cell r="B13062" t="str">
            <v>ЗУБ. ЩИПЦІ ДЛЯ ВЕРХН. МОЛЯРНОГО ПРАВ. ФІГ89</v>
          </cell>
          <cell r="C13062" t="str">
            <v>шт</v>
          </cell>
          <cell r="D13062">
            <v>1</v>
          </cell>
          <cell r="E13062" t="str">
            <v>7%</v>
          </cell>
          <cell r="F13062">
            <v>4560.71</v>
          </cell>
          <cell r="G13062">
            <v>4879.96</v>
          </cell>
        </row>
        <row r="13063">
          <cell r="A13063" t="str">
            <v>DK052R</v>
          </cell>
          <cell r="B13063" t="str">
            <v>ЗУБ. ЩИПЦІ ДЛЯ ДІТЕЙ №13S</v>
          </cell>
          <cell r="C13063" t="str">
            <v>шт</v>
          </cell>
          <cell r="D13063">
            <v>1</v>
          </cell>
          <cell r="E13063" t="str">
            <v>7%</v>
          </cell>
          <cell r="F13063">
            <v>5117.34</v>
          </cell>
          <cell r="G13063">
            <v>5475.55</v>
          </cell>
        </row>
        <row r="13064">
          <cell r="A13064" t="str">
            <v>DK012R</v>
          </cell>
          <cell r="B13064" t="str">
            <v>ЗУБ. ЩИПЦІ ДЛЯ ДІТЕЙ №158</v>
          </cell>
          <cell r="C13064" t="str">
            <v>шт</v>
          </cell>
          <cell r="D13064">
            <v>1</v>
          </cell>
          <cell r="E13064" t="str">
            <v>7%</v>
          </cell>
          <cell r="F13064">
            <v>5117.34</v>
          </cell>
          <cell r="G13064">
            <v>5475.55</v>
          </cell>
        </row>
        <row r="13065">
          <cell r="A13065" t="str">
            <v>DK009R</v>
          </cell>
          <cell r="B13065" t="str">
            <v>ЗУБ. ЩИПЦІ ДЛЯ ДІТЕЙ №159</v>
          </cell>
          <cell r="C13065" t="str">
            <v>шт</v>
          </cell>
          <cell r="D13065">
            <v>1</v>
          </cell>
          <cell r="E13065" t="str">
            <v>7%</v>
          </cell>
          <cell r="F13065">
            <v>5117.34</v>
          </cell>
          <cell r="G13065">
            <v>5475.55</v>
          </cell>
        </row>
        <row r="13066">
          <cell r="A13066" t="str">
            <v>DK061R</v>
          </cell>
          <cell r="B13066" t="str">
            <v>ЗУБ. ЩИПЦІ ДЛЯ ДІТЕЙ №161</v>
          </cell>
          <cell r="C13066" t="str">
            <v>шт</v>
          </cell>
          <cell r="D13066">
            <v>1</v>
          </cell>
          <cell r="E13066" t="str">
            <v>7%</v>
          </cell>
          <cell r="F13066">
            <v>5117.34</v>
          </cell>
          <cell r="G13066">
            <v>5475.55</v>
          </cell>
        </row>
        <row r="13067">
          <cell r="A13067" t="str">
            <v>DK070R</v>
          </cell>
          <cell r="B13067" t="str">
            <v>ЗУБ. ЩИПЦІ ДЛЯ ДІТЕЙ №162</v>
          </cell>
          <cell r="C13067" t="str">
            <v>шт</v>
          </cell>
          <cell r="D13067">
            <v>1</v>
          </cell>
          <cell r="E13067" t="str">
            <v>7%</v>
          </cell>
          <cell r="F13067">
            <v>5117.34</v>
          </cell>
          <cell r="G13067">
            <v>5475.55</v>
          </cell>
        </row>
        <row r="13068">
          <cell r="A13068" t="str">
            <v>DK071R</v>
          </cell>
          <cell r="B13068" t="str">
            <v>ЗУБ. ЩИПЦІ ДЛЯ ДІТЕЙ №33S</v>
          </cell>
          <cell r="C13068" t="str">
            <v>шт</v>
          </cell>
          <cell r="D13068">
            <v>1</v>
          </cell>
          <cell r="E13068" t="str">
            <v>7%</v>
          </cell>
          <cell r="F13068">
            <v>5117.34</v>
          </cell>
          <cell r="G13068">
            <v>5475.55</v>
          </cell>
        </row>
        <row r="13069">
          <cell r="A13069" t="str">
            <v>DK001R</v>
          </cell>
          <cell r="B13069" t="str">
            <v>ЗУБ. ЩИПЦІ ДЛЯ ДІТЕЙ №37</v>
          </cell>
          <cell r="C13069" t="str">
            <v>шт</v>
          </cell>
          <cell r="D13069">
            <v>1</v>
          </cell>
          <cell r="E13069" t="str">
            <v>7%</v>
          </cell>
          <cell r="F13069">
            <v>5117.34</v>
          </cell>
          <cell r="G13069">
            <v>5475.55</v>
          </cell>
        </row>
        <row r="13070">
          <cell r="A13070" t="str">
            <v>DK011R</v>
          </cell>
          <cell r="B13070" t="str">
            <v>ЗУБ. ЩИПЦІ ДЛЯ ДІТЕЙ №39</v>
          </cell>
          <cell r="C13070" t="str">
            <v>шт</v>
          </cell>
          <cell r="D13070">
            <v>1</v>
          </cell>
          <cell r="E13070" t="str">
            <v>7%</v>
          </cell>
          <cell r="F13070">
            <v>5117.34</v>
          </cell>
          <cell r="G13070">
            <v>5475.55</v>
          </cell>
        </row>
        <row r="13071">
          <cell r="A13071" t="str">
            <v>DK018R</v>
          </cell>
          <cell r="B13071" t="str">
            <v>ЗУБ. ЩИПЦІ ДЛЯ ДІТЕЙ №39L</v>
          </cell>
          <cell r="C13071" t="str">
            <v>шт</v>
          </cell>
          <cell r="D13071">
            <v>1</v>
          </cell>
          <cell r="E13071" t="str">
            <v>7%</v>
          </cell>
          <cell r="F13071">
            <v>5117.34</v>
          </cell>
          <cell r="G13071">
            <v>5475.55</v>
          </cell>
        </row>
        <row r="13072">
          <cell r="A13072" t="str">
            <v>DK017R</v>
          </cell>
          <cell r="B13072" t="str">
            <v>ЗУБ. ЩИПЦІ ДЛЯ ДІТЕЙ №39R</v>
          </cell>
          <cell r="C13072" t="str">
            <v>шт</v>
          </cell>
          <cell r="D13072">
            <v>1</v>
          </cell>
          <cell r="E13072" t="str">
            <v>7%</v>
          </cell>
          <cell r="F13072">
            <v>5117.34</v>
          </cell>
          <cell r="G13072">
            <v>5475.55</v>
          </cell>
        </row>
        <row r="13073">
          <cell r="A13073" t="str">
            <v>DK021R</v>
          </cell>
          <cell r="B13073" t="str">
            <v>ЗУБ. ЩИПЦІ ДЛЯ ДІТЕЙ №51S</v>
          </cell>
          <cell r="C13073" t="str">
            <v>шт</v>
          </cell>
          <cell r="D13073">
            <v>1</v>
          </cell>
          <cell r="E13073" t="str">
            <v>7%</v>
          </cell>
          <cell r="F13073">
            <v>5117.34</v>
          </cell>
          <cell r="G13073">
            <v>5475.55</v>
          </cell>
        </row>
        <row r="13074">
          <cell r="A13074" t="str">
            <v>DI320R</v>
          </cell>
          <cell r="B13074" t="str">
            <v>ЗУБ. ЩИПЦІАМЕРИК. ЗРАЗКА ДЛЯ ВЕРХН. КОРІННОГО</v>
          </cell>
          <cell r="C13074" t="str">
            <v>шт</v>
          </cell>
          <cell r="D13074">
            <v>1</v>
          </cell>
          <cell r="E13074" t="str">
            <v>7%</v>
          </cell>
          <cell r="F13074">
            <v>6000.51</v>
          </cell>
          <cell r="G13074">
            <v>6420.54</v>
          </cell>
        </row>
        <row r="13075">
          <cell r="A13075" t="str">
            <v>DA809R</v>
          </cell>
          <cell r="B13075" t="str">
            <v>ЗУБНИЙ ЗОНД ОДНОКІНЦЕВИЙ МОД.8А ТОНКИЙ 160мм</v>
          </cell>
          <cell r="C13075" t="str">
            <v>шт</v>
          </cell>
          <cell r="E13075" t="str">
            <v>7%</v>
          </cell>
          <cell r="F13075">
            <v>861.54</v>
          </cell>
          <cell r="G13075">
            <v>921.85</v>
          </cell>
        </row>
        <row r="13076">
          <cell r="A13076" t="str">
            <v>DA808R</v>
          </cell>
          <cell r="B13076" t="str">
            <v>ЗУБНИЙ ЗОНД ОДНОКІНЦЕВИЙ ТОНКИЙ 160мм</v>
          </cell>
          <cell r="C13076" t="str">
            <v>шт</v>
          </cell>
          <cell r="E13076" t="str">
            <v>7%</v>
          </cell>
          <cell r="F13076">
            <v>861.54</v>
          </cell>
          <cell r="G13076">
            <v>921.85</v>
          </cell>
        </row>
        <row r="13077">
          <cell r="A13077" t="str">
            <v>DA231R</v>
          </cell>
          <cell r="B13077" t="str">
            <v>ЗУБНИЙ ПІНЦЕТ КУТОВИЙ 150MM</v>
          </cell>
          <cell r="C13077" t="str">
            <v>шт</v>
          </cell>
          <cell r="E13077" t="str">
            <v>7%</v>
          </cell>
          <cell r="F13077">
            <v>861.54</v>
          </cell>
          <cell r="G13077">
            <v>921.85</v>
          </cell>
        </row>
        <row r="13078">
          <cell r="A13078" t="str">
            <v>DA221R</v>
          </cell>
          <cell r="B13078" t="str">
            <v>ЗУБНИЙ ПІНЦЕТ КУТОВИЙ 160MM</v>
          </cell>
          <cell r="C13078" t="str">
            <v>шт</v>
          </cell>
          <cell r="D13078">
            <v>1</v>
          </cell>
          <cell r="E13078" t="str">
            <v>7%</v>
          </cell>
          <cell r="F13078">
            <v>861.54</v>
          </cell>
          <cell r="G13078">
            <v>921.85</v>
          </cell>
        </row>
        <row r="13079">
          <cell r="A13079" t="str">
            <v>DA225R</v>
          </cell>
          <cell r="B13079" t="str">
            <v>ЗУБНИЙ ПІНЦЕТ МЕРІЕН ВИГН. 160MM</v>
          </cell>
          <cell r="C13079" t="str">
            <v>шт</v>
          </cell>
          <cell r="D13079">
            <v>1</v>
          </cell>
          <cell r="E13079" t="str">
            <v>7%</v>
          </cell>
          <cell r="F13079">
            <v>861.54</v>
          </cell>
          <cell r="G13079">
            <v>921.85</v>
          </cell>
        </row>
        <row r="13080">
          <cell r="A13080" t="str">
            <v>DB850R</v>
          </cell>
          <cell r="B13080" t="str">
            <v>Зубний распатор, кутовий, прямий, 165 мм, двосторонній</v>
          </cell>
          <cell r="C13080" t="str">
            <v>шт</v>
          </cell>
          <cell r="E13080" t="str">
            <v>7%</v>
          </cell>
          <cell r="F13080">
            <v>6327.91</v>
          </cell>
          <cell r="G13080">
            <v>6770.86</v>
          </cell>
        </row>
        <row r="13081">
          <cell r="A13081" t="str">
            <v>FF152R</v>
          </cell>
          <cell r="B13081" t="str">
            <v>ИЗОЛЬОВ. ПІДТРИМ. СТЕРЖЕНЬ ДЛЯ FF153R</v>
          </cell>
          <cell r="C13081" t="str">
            <v>шт</v>
          </cell>
          <cell r="D13081">
            <v>1</v>
          </cell>
          <cell r="E13081" t="str">
            <v>7%</v>
          </cell>
          <cell r="F13081">
            <v>64110.77</v>
          </cell>
          <cell r="G13081">
            <v>68598.53</v>
          </cell>
        </row>
        <row r="13082">
          <cell r="A13082" t="str">
            <v>EA880R</v>
          </cell>
          <cell r="B13082" t="str">
            <v>ІВЕС-ФРАНСЛЕР АНУСКОП 24X87MM</v>
          </cell>
          <cell r="C13082" t="str">
            <v>шт</v>
          </cell>
          <cell r="E13082" t="str">
            <v>7%</v>
          </cell>
          <cell r="F13082">
            <v>9105.86</v>
          </cell>
          <cell r="G13082">
            <v>9743.26</v>
          </cell>
        </row>
        <row r="13083">
          <cell r="A13083" t="str">
            <v>OM760R</v>
          </cell>
          <cell r="B13083" t="str">
            <v>ІВС МИГДАЛК. ПЕТЛЯ 280MM</v>
          </cell>
          <cell r="C13083" t="str">
            <v>шт</v>
          </cell>
          <cell r="D13083">
            <v>1</v>
          </cell>
          <cell r="E13083" t="str">
            <v>7%</v>
          </cell>
          <cell r="F13083">
            <v>13683.87</v>
          </cell>
          <cell r="G13083">
            <v>14641.74</v>
          </cell>
        </row>
        <row r="13084">
          <cell r="A13084" t="str">
            <v>OM761R</v>
          </cell>
          <cell r="B13084" t="str">
            <v>ІВС МИГДАЛК. ПЕТЛЯ З КРЕМАЛ. 280MM</v>
          </cell>
          <cell r="C13084" t="str">
            <v>шт</v>
          </cell>
          <cell r="D13084">
            <v>1</v>
          </cell>
          <cell r="E13084" t="str">
            <v>7%</v>
          </cell>
          <cell r="F13084">
            <v>15891.35</v>
          </cell>
          <cell r="G13084">
            <v>17003.740000000002</v>
          </cell>
        </row>
        <row r="13085">
          <cell r="A13085" t="str">
            <v>FE740K-TAG</v>
          </cell>
          <cell r="B13085" t="str">
            <v>ІДЕНТИФ. МІТКА ДЛЯ КЛІПСИ FE740K</v>
          </cell>
          <cell r="C13085" t="str">
            <v>шт</v>
          </cell>
          <cell r="E13085" t="str">
            <v>20%</v>
          </cell>
          <cell r="F13085">
            <v>232.25</v>
          </cell>
          <cell r="G13085">
            <v>278.7</v>
          </cell>
        </row>
        <row r="13086">
          <cell r="A13086" t="str">
            <v>FE744K-TAG</v>
          </cell>
          <cell r="B13086" t="str">
            <v>ІДЕНТИФ. МІТКА ДЛЯ КЛІПСИ FE744K</v>
          </cell>
          <cell r="C13086" t="str">
            <v>шт</v>
          </cell>
          <cell r="E13086" t="str">
            <v>20%</v>
          </cell>
          <cell r="F13086">
            <v>239.17</v>
          </cell>
          <cell r="G13086">
            <v>287.01</v>
          </cell>
        </row>
        <row r="13087">
          <cell r="A13087" t="str">
            <v>FE746K-TAG</v>
          </cell>
          <cell r="B13087" t="str">
            <v>ІДЕНТИФ. МІТКА ДЛЯ КЛІПСИ FE746K</v>
          </cell>
          <cell r="C13087" t="str">
            <v>шт</v>
          </cell>
          <cell r="E13087" t="str">
            <v>20%</v>
          </cell>
          <cell r="F13087">
            <v>239.17</v>
          </cell>
          <cell r="G13087">
            <v>287.01</v>
          </cell>
        </row>
        <row r="13088">
          <cell r="A13088" t="str">
            <v>FE747K-TAG</v>
          </cell>
          <cell r="B13088" t="str">
            <v>ІДЕНТИФ. МІТКА ДЛЯ КЛІПСИ FE747K</v>
          </cell>
          <cell r="C13088" t="str">
            <v>шт</v>
          </cell>
          <cell r="E13088" t="str">
            <v>20%</v>
          </cell>
          <cell r="F13088">
            <v>232.25</v>
          </cell>
          <cell r="G13088">
            <v>278.7</v>
          </cell>
        </row>
        <row r="13089">
          <cell r="A13089" t="str">
            <v>FE750K-TAG</v>
          </cell>
          <cell r="B13089" t="str">
            <v>ІДЕНТИФ. МІТКА ДЛЯ КЛІПСИ FE750K</v>
          </cell>
          <cell r="C13089" t="str">
            <v>шт</v>
          </cell>
          <cell r="E13089" t="str">
            <v>20%</v>
          </cell>
          <cell r="F13089">
            <v>232.25</v>
          </cell>
          <cell r="G13089">
            <v>278.7</v>
          </cell>
        </row>
        <row r="13090">
          <cell r="A13090" t="str">
            <v>FE754K-TAG</v>
          </cell>
          <cell r="B13090" t="str">
            <v>ІДЕНТИФ. МІТКА ДЛЯ КЛІПСИ FE754K</v>
          </cell>
          <cell r="C13090" t="str">
            <v>шт</v>
          </cell>
          <cell r="E13090" t="str">
            <v>20%</v>
          </cell>
          <cell r="F13090">
            <v>232.25</v>
          </cell>
          <cell r="G13090">
            <v>278.7</v>
          </cell>
        </row>
        <row r="13091">
          <cell r="A13091" t="str">
            <v>FE773K-TAG</v>
          </cell>
          <cell r="B13091" t="str">
            <v>ІДЕНТИФ. МІТКА ДЛЯ КЛІПСИ FE773K</v>
          </cell>
          <cell r="C13091" t="str">
            <v>шт</v>
          </cell>
          <cell r="E13091" t="str">
            <v>20%</v>
          </cell>
          <cell r="F13091">
            <v>232.25</v>
          </cell>
          <cell r="G13091">
            <v>278.7</v>
          </cell>
        </row>
        <row r="13092">
          <cell r="A13092" t="str">
            <v>FE786K-TAG</v>
          </cell>
          <cell r="B13092" t="str">
            <v>ІДЕНТИФ. МІТКА ДЛЯ КЛІПСИ FE786K</v>
          </cell>
          <cell r="C13092" t="str">
            <v>шт</v>
          </cell>
          <cell r="E13092" t="str">
            <v>20%</v>
          </cell>
          <cell r="F13092">
            <v>232.25</v>
          </cell>
          <cell r="G13092">
            <v>278.7</v>
          </cell>
        </row>
        <row r="13093">
          <cell r="A13093" t="str">
            <v>FE790K-TAG</v>
          </cell>
          <cell r="B13093" t="str">
            <v>ІДЕНТИФ. МІТКА ДЛЯ КЛІПСИ FE790K</v>
          </cell>
          <cell r="C13093" t="str">
            <v>шт</v>
          </cell>
          <cell r="E13093" t="str">
            <v>20%</v>
          </cell>
          <cell r="F13093">
            <v>232.25</v>
          </cell>
          <cell r="G13093">
            <v>278.7</v>
          </cell>
        </row>
        <row r="13094">
          <cell r="A13094" t="str">
            <v>FE823K-TAG</v>
          </cell>
          <cell r="B13094" t="str">
            <v>ІДЕНТИФ. МІТКА ДЛЯ КЛІПСИ FE823K</v>
          </cell>
          <cell r="C13094" t="str">
            <v>шт</v>
          </cell>
          <cell r="E13094" t="str">
            <v>20%</v>
          </cell>
          <cell r="F13094">
            <v>232.25</v>
          </cell>
          <cell r="G13094">
            <v>278.7</v>
          </cell>
        </row>
        <row r="13095">
          <cell r="A13095" t="str">
            <v>FE824K-TAG</v>
          </cell>
          <cell r="B13095" t="str">
            <v>ІДЕНТИФ. МІТКА ДЛЯ КЛІПСИ FE824K</v>
          </cell>
          <cell r="C13095" t="str">
            <v>шт</v>
          </cell>
          <cell r="E13095" t="str">
            <v>20%</v>
          </cell>
          <cell r="F13095">
            <v>232.25</v>
          </cell>
          <cell r="G13095">
            <v>278.7</v>
          </cell>
        </row>
        <row r="13096">
          <cell r="A13096" t="str">
            <v>FT240T-TAG</v>
          </cell>
          <cell r="B13096" t="str">
            <v>ІДЕНТИФ. МІТКА ДЛЯ КЛІПСИ FT240T</v>
          </cell>
          <cell r="C13096" t="str">
            <v>шт</v>
          </cell>
          <cell r="E13096" t="str">
            <v>20%</v>
          </cell>
          <cell r="F13096">
            <v>232.25</v>
          </cell>
          <cell r="G13096">
            <v>278.7</v>
          </cell>
        </row>
        <row r="13097">
          <cell r="A13097" t="str">
            <v>FT250T-TAG</v>
          </cell>
          <cell r="B13097" t="str">
            <v>ІДЕНТИФ. МІТКА ДЛЯ КЛІПСИ FT250T</v>
          </cell>
          <cell r="C13097" t="str">
            <v>шт</v>
          </cell>
          <cell r="E13097" t="str">
            <v>20%</v>
          </cell>
          <cell r="F13097">
            <v>232.25</v>
          </cell>
          <cell r="G13097">
            <v>278.7</v>
          </cell>
        </row>
        <row r="13098">
          <cell r="A13098" t="str">
            <v>FT740T-TAG</v>
          </cell>
          <cell r="B13098" t="str">
            <v>ІДЕНТИФ. МІТКА ДЛЯ КЛІПСИ FT740T</v>
          </cell>
          <cell r="C13098" t="str">
            <v>шт</v>
          </cell>
          <cell r="E13098" t="str">
            <v>20%</v>
          </cell>
          <cell r="F13098">
            <v>232.25</v>
          </cell>
          <cell r="G13098">
            <v>278.7</v>
          </cell>
        </row>
        <row r="13099">
          <cell r="A13099" t="str">
            <v>FT742T-TAG</v>
          </cell>
          <cell r="B13099" t="str">
            <v>ІДЕНТИФ. МІТКА ДЛЯ КЛІПСИ FT742T</v>
          </cell>
          <cell r="C13099" t="str">
            <v>шт</v>
          </cell>
          <cell r="E13099" t="str">
            <v>20%</v>
          </cell>
          <cell r="F13099">
            <v>232.25</v>
          </cell>
          <cell r="G13099">
            <v>278.7</v>
          </cell>
        </row>
        <row r="13100">
          <cell r="A13100" t="str">
            <v>FT744T-TAG</v>
          </cell>
          <cell r="B13100" t="str">
            <v>ІДЕНТИФ. МІТКА ДЛЯ КЛІПСИ FT744T</v>
          </cell>
          <cell r="C13100" t="str">
            <v>шт</v>
          </cell>
          <cell r="E13100" t="str">
            <v>20%</v>
          </cell>
          <cell r="F13100">
            <v>232.25</v>
          </cell>
          <cell r="G13100">
            <v>278.7</v>
          </cell>
        </row>
        <row r="13101">
          <cell r="A13101" t="str">
            <v>FT746T-TAG</v>
          </cell>
          <cell r="B13101" t="str">
            <v>ІДЕНТИФ. МІТКА ДЛЯ КЛІПСИ FT746T</v>
          </cell>
          <cell r="C13101" t="str">
            <v>шт</v>
          </cell>
          <cell r="E13101" t="str">
            <v>20%</v>
          </cell>
          <cell r="F13101">
            <v>232.25</v>
          </cell>
          <cell r="G13101">
            <v>278.7</v>
          </cell>
        </row>
        <row r="13102">
          <cell r="A13102" t="str">
            <v>FT747T-TAG</v>
          </cell>
          <cell r="B13102" t="str">
            <v>ІДЕНТИФ. МІТКА ДЛЯ КЛІПСИ FT747T</v>
          </cell>
          <cell r="C13102" t="str">
            <v>шт</v>
          </cell>
          <cell r="E13102" t="str">
            <v>20%</v>
          </cell>
          <cell r="F13102">
            <v>232.25</v>
          </cell>
          <cell r="G13102">
            <v>278.7</v>
          </cell>
        </row>
        <row r="13103">
          <cell r="A13103" t="str">
            <v>FT750T-TAG</v>
          </cell>
          <cell r="B13103" t="str">
            <v>ІДЕНТИФ. МІТКА ДЛЯ КЛІПСИ FT750T</v>
          </cell>
          <cell r="C13103" t="str">
            <v>шт</v>
          </cell>
          <cell r="E13103" t="str">
            <v>20%</v>
          </cell>
          <cell r="F13103">
            <v>232.25</v>
          </cell>
          <cell r="G13103">
            <v>278.7</v>
          </cell>
        </row>
        <row r="13104">
          <cell r="A13104" t="str">
            <v>FT760T-TAG</v>
          </cell>
          <cell r="B13104" t="str">
            <v>ІДЕНТИФ. МІТКА ДЛЯ КЛІПСИ FT760T</v>
          </cell>
          <cell r="C13104" t="str">
            <v>шт</v>
          </cell>
          <cell r="E13104" t="str">
            <v>20%</v>
          </cell>
          <cell r="F13104">
            <v>232.25</v>
          </cell>
          <cell r="G13104">
            <v>278.7</v>
          </cell>
        </row>
        <row r="13105">
          <cell r="A13105" t="str">
            <v>FT782T-TAG</v>
          </cell>
          <cell r="B13105" t="str">
            <v>ІДЕНТИФ. МІТКА ДЛЯ КЛІПСИ FT782T</v>
          </cell>
          <cell r="C13105" t="str">
            <v>шт</v>
          </cell>
          <cell r="E13105" t="str">
            <v>20%</v>
          </cell>
          <cell r="F13105">
            <v>232.25</v>
          </cell>
          <cell r="G13105">
            <v>278.7</v>
          </cell>
        </row>
        <row r="13106">
          <cell r="A13106" t="str">
            <v>FT792D-TAG</v>
          </cell>
          <cell r="B13106" t="str">
            <v>ІДЕНТИФ. МІТКА ДЛЯ КЛІПСИ FT792D</v>
          </cell>
          <cell r="C13106" t="str">
            <v>шт</v>
          </cell>
          <cell r="E13106" t="str">
            <v>20%</v>
          </cell>
          <cell r="F13106">
            <v>232.25</v>
          </cell>
          <cell r="G13106">
            <v>278.7</v>
          </cell>
        </row>
        <row r="13107">
          <cell r="A13107" t="str">
            <v>FT823T-TAG</v>
          </cell>
          <cell r="B13107" t="str">
            <v>ІДЕНТИФ. МІТКА ДЛЯ КЛІПСИ FT823T</v>
          </cell>
          <cell r="C13107" t="str">
            <v>шт</v>
          </cell>
          <cell r="E13107" t="str">
            <v>20%</v>
          </cell>
          <cell r="F13107">
            <v>232.25</v>
          </cell>
          <cell r="G13107">
            <v>278.7</v>
          </cell>
        </row>
        <row r="13108">
          <cell r="A13108" t="str">
            <v>FT824T-TAG</v>
          </cell>
          <cell r="B13108" t="str">
            <v>ІДЕНТИФ. МІТКА ДЛЯ КЛІПСИ FT824T</v>
          </cell>
          <cell r="C13108" t="str">
            <v>шт</v>
          </cell>
          <cell r="E13108" t="str">
            <v>20%</v>
          </cell>
          <cell r="F13108">
            <v>232.25</v>
          </cell>
          <cell r="G13108">
            <v>278.7</v>
          </cell>
        </row>
        <row r="13109">
          <cell r="A13109" t="str">
            <v>FT853T-TAG</v>
          </cell>
          <cell r="B13109" t="str">
            <v>ІДЕНТИФ. МІТКА ДЛЯ КЛІПСИ FT853T</v>
          </cell>
          <cell r="C13109" t="str">
            <v>шт</v>
          </cell>
          <cell r="E13109" t="str">
            <v>20%</v>
          </cell>
          <cell r="F13109">
            <v>232.25</v>
          </cell>
          <cell r="G13109">
            <v>278.7</v>
          </cell>
        </row>
        <row r="13110">
          <cell r="A13110" t="str">
            <v>FT855T-TAG</v>
          </cell>
          <cell r="B13110" t="str">
            <v>ІДЕНТИФ. МІТКА ДЛЯ КЛІПСИ FT855T</v>
          </cell>
          <cell r="C13110" t="str">
            <v>шт</v>
          </cell>
          <cell r="E13110" t="str">
            <v>20%</v>
          </cell>
          <cell r="F13110">
            <v>232.25</v>
          </cell>
          <cell r="G13110">
            <v>278.7</v>
          </cell>
        </row>
        <row r="13111">
          <cell r="A13111" t="str">
            <v>FT864T-TAG</v>
          </cell>
          <cell r="B13111" t="str">
            <v>ІДЕНТИФ. МІТКА ДЛЯ КЛІПСИ FT864T</v>
          </cell>
          <cell r="C13111" t="str">
            <v>шт</v>
          </cell>
          <cell r="E13111" t="str">
            <v>20%</v>
          </cell>
          <cell r="F13111">
            <v>232.25</v>
          </cell>
          <cell r="G13111">
            <v>278.7</v>
          </cell>
        </row>
        <row r="13112">
          <cell r="A13112" t="str">
            <v>JG675B</v>
          </cell>
          <cell r="B13112" t="str">
            <v>ІДЕНТИФІКАТОРНА МІТКА</v>
          </cell>
          <cell r="C13112" t="str">
            <v>пара</v>
          </cell>
          <cell r="D13112">
            <v>1</v>
          </cell>
          <cell r="E13112" t="str">
            <v>7%</v>
          </cell>
          <cell r="F13112">
            <v>649.17999999999995</v>
          </cell>
          <cell r="G13112">
            <v>694.63</v>
          </cell>
        </row>
        <row r="13113">
          <cell r="A13113" t="str">
            <v>JG647B</v>
          </cell>
          <cell r="B13113" t="str">
            <v>ІДЕНТИФІКАТОРНА МІТКА ВКЛАДК. ЗЕЛЕНА</v>
          </cell>
          <cell r="C13113" t="str">
            <v>шт</v>
          </cell>
          <cell r="D13113">
            <v>1</v>
          </cell>
          <cell r="E13113" t="str">
            <v>7%</v>
          </cell>
          <cell r="F13113">
            <v>268.58</v>
          </cell>
          <cell r="G13113">
            <v>287.38</v>
          </cell>
        </row>
        <row r="13114">
          <cell r="A13114" t="str">
            <v>JG647U</v>
          </cell>
          <cell r="B13114" t="str">
            <v>ІДЕНТИФІКАТОРНА МІТКА ВКЛАДК. ЗЕЛЕНА</v>
          </cell>
          <cell r="C13114" t="str">
            <v>шт</v>
          </cell>
          <cell r="D13114">
            <v>1</v>
          </cell>
          <cell r="E13114" t="str">
            <v>7%</v>
          </cell>
          <cell r="F13114">
            <v>67.040000000000006</v>
          </cell>
          <cell r="G13114">
            <v>71.73</v>
          </cell>
        </row>
        <row r="13115">
          <cell r="A13115" t="str">
            <v>JG652B</v>
          </cell>
          <cell r="B13115" t="str">
            <v>ІДЕНТИФІКАТОРНА МІТКА ВКЛАДК. КОРИЧНЕВА</v>
          </cell>
          <cell r="C13115" t="str">
            <v>шт</v>
          </cell>
          <cell r="D13115">
            <v>1</v>
          </cell>
          <cell r="E13115" t="str">
            <v>7%</v>
          </cell>
          <cell r="F13115">
            <v>268.58</v>
          </cell>
          <cell r="G13115">
            <v>287.38</v>
          </cell>
        </row>
        <row r="13116">
          <cell r="A13116" t="str">
            <v>JG652U</v>
          </cell>
          <cell r="B13116" t="str">
            <v>ІДЕНТИФІКАТОРНА МІТКА ВКЛАДК. КОРИЧНЕВА</v>
          </cell>
          <cell r="C13116" t="str">
            <v>шт</v>
          </cell>
          <cell r="D13116">
            <v>1</v>
          </cell>
          <cell r="E13116" t="str">
            <v>7%</v>
          </cell>
          <cell r="F13116">
            <v>89.96</v>
          </cell>
          <cell r="G13116">
            <v>96.26</v>
          </cell>
        </row>
        <row r="13117">
          <cell r="A13117" t="str">
            <v>JG654U</v>
          </cell>
          <cell r="B13117" t="str">
            <v>ІДЕНТИФІКАТОРНА МІТКА ВКЛАДК. ПОМАРАНЧЕВА</v>
          </cell>
          <cell r="C13117" t="str">
            <v>шт</v>
          </cell>
          <cell r="D13117">
            <v>1</v>
          </cell>
          <cell r="E13117" t="str">
            <v>7%</v>
          </cell>
          <cell r="F13117">
            <v>74.39</v>
          </cell>
          <cell r="G13117">
            <v>79.599999999999994</v>
          </cell>
        </row>
        <row r="13118">
          <cell r="A13118" t="str">
            <v>JG646B</v>
          </cell>
          <cell r="B13118" t="str">
            <v>ІДЕНТИФІКАТОРНА МІТКА ВКЛАДК. СИНЯ</v>
          </cell>
          <cell r="C13118" t="str">
            <v>шт</v>
          </cell>
          <cell r="D13118">
            <v>1</v>
          </cell>
          <cell r="E13118" t="str">
            <v>7%</v>
          </cell>
          <cell r="F13118">
            <v>268.58</v>
          </cell>
          <cell r="G13118">
            <v>287.38</v>
          </cell>
        </row>
        <row r="13119">
          <cell r="A13119" t="str">
            <v>JG653U</v>
          </cell>
          <cell r="B13119" t="str">
            <v>ІДЕНТИФІКАТОРНА МІТКА ВКЛАДК. ФІОЛЕТОВА</v>
          </cell>
          <cell r="C13119" t="str">
            <v>шт</v>
          </cell>
          <cell r="D13119">
            <v>1</v>
          </cell>
          <cell r="E13119" t="str">
            <v>7%</v>
          </cell>
          <cell r="F13119">
            <v>67.040000000000006</v>
          </cell>
          <cell r="G13119">
            <v>71.73</v>
          </cell>
        </row>
        <row r="13120">
          <cell r="A13120" t="str">
            <v>JG645B</v>
          </cell>
          <cell r="B13120" t="str">
            <v>ІДЕНТИФІКАТОРНА МІТКА ВКЛАДК. ЧЕРВОНА</v>
          </cell>
          <cell r="C13120" t="str">
            <v>шт</v>
          </cell>
          <cell r="D13120">
            <v>1</v>
          </cell>
          <cell r="E13120" t="str">
            <v>7%</v>
          </cell>
          <cell r="F13120">
            <v>268.58</v>
          </cell>
          <cell r="G13120">
            <v>287.38</v>
          </cell>
        </row>
        <row r="13121">
          <cell r="A13121" t="str">
            <v>JG650B</v>
          </cell>
          <cell r="B13121" t="str">
            <v>ІДЕНТИФІКАТОРНА МІТКА ВКЛАДК. ЧОРНА</v>
          </cell>
          <cell r="C13121" t="str">
            <v>шт</v>
          </cell>
          <cell r="D13121">
            <v>1</v>
          </cell>
          <cell r="E13121" t="str">
            <v>7%</v>
          </cell>
          <cell r="F13121">
            <v>268.58</v>
          </cell>
          <cell r="G13121">
            <v>287.38</v>
          </cell>
        </row>
        <row r="13122">
          <cell r="A13122" t="str">
            <v>JG650U</v>
          </cell>
          <cell r="B13122" t="str">
            <v>ІДЕНТИФІКАТОРНА МІТКА ВКЛАДК. ЧОРНА</v>
          </cell>
          <cell r="C13122" t="str">
            <v>шт</v>
          </cell>
          <cell r="D13122">
            <v>1</v>
          </cell>
          <cell r="E13122" t="str">
            <v>7%</v>
          </cell>
          <cell r="F13122">
            <v>67.040000000000006</v>
          </cell>
          <cell r="G13122">
            <v>71.73</v>
          </cell>
        </row>
        <row r="13123">
          <cell r="A13123" t="str">
            <v>JG673B</v>
          </cell>
          <cell r="B13123" t="str">
            <v>ІДЕНТИФІКАТОРНА МІТКА ДЛЯ СТЕР. КОНТЕЙН. КОРЗИНА</v>
          </cell>
          <cell r="C13123" t="str">
            <v>шт</v>
          </cell>
          <cell r="D13123">
            <v>1</v>
          </cell>
          <cell r="E13123" t="str">
            <v>7%</v>
          </cell>
          <cell r="F13123">
            <v>410.44</v>
          </cell>
          <cell r="G13123">
            <v>439.17</v>
          </cell>
        </row>
        <row r="13124">
          <cell r="A13124" t="str">
            <v>JG673U</v>
          </cell>
          <cell r="B13124" t="str">
            <v>ІДЕНТИФІКАТОРНА МІТКА ДЛЯ СТЕР. КОНТЕЙН. КОРЗИНА</v>
          </cell>
          <cell r="C13124" t="str">
            <v>шт</v>
          </cell>
          <cell r="D13124">
            <v>1</v>
          </cell>
          <cell r="E13124" t="str">
            <v>7%</v>
          </cell>
          <cell r="F13124">
            <v>307.51</v>
          </cell>
          <cell r="G13124">
            <v>329.03</v>
          </cell>
        </row>
        <row r="13125">
          <cell r="A13125" t="str">
            <v>JG648B</v>
          </cell>
          <cell r="B13125" t="str">
            <v>ІДЕНТИФІКАТОРНА МІТКА ЗОЛОТА</v>
          </cell>
          <cell r="C13125" t="str">
            <v>шт</v>
          </cell>
          <cell r="D13125">
            <v>1</v>
          </cell>
          <cell r="E13125" t="str">
            <v>7%</v>
          </cell>
          <cell r="F13125">
            <v>268.58</v>
          </cell>
          <cell r="G13125">
            <v>287.38</v>
          </cell>
        </row>
        <row r="13126">
          <cell r="A13126" t="str">
            <v>JG648U</v>
          </cell>
          <cell r="B13126" t="str">
            <v>ІДЕНТИФІКАТОРНА МІТКА ЗОЛОТА</v>
          </cell>
          <cell r="C13126" t="str">
            <v>шт</v>
          </cell>
          <cell r="D13126">
            <v>1</v>
          </cell>
          <cell r="E13126" t="str">
            <v>7%</v>
          </cell>
          <cell r="F13126">
            <v>67.040000000000006</v>
          </cell>
          <cell r="G13126">
            <v>71.73</v>
          </cell>
        </row>
        <row r="13127">
          <cell r="A13127" t="str">
            <v>JG654B</v>
          </cell>
          <cell r="B13127" t="str">
            <v>ІДЕНТИФІКАТОРНА МІТКА ПОМАРАНЧЕВА</v>
          </cell>
          <cell r="C13127" t="str">
            <v>шт</v>
          </cell>
          <cell r="D13127">
            <v>1</v>
          </cell>
          <cell r="E13127" t="str">
            <v>7%</v>
          </cell>
          <cell r="F13127">
            <v>268.58</v>
          </cell>
          <cell r="G13127">
            <v>287.38</v>
          </cell>
        </row>
        <row r="13128">
          <cell r="A13128" t="str">
            <v>JG646U</v>
          </cell>
          <cell r="B13128" t="str">
            <v>ІДЕНТИФІКАТОРНА МІТКА СИНЯ</v>
          </cell>
          <cell r="C13128" t="str">
            <v>шт</v>
          </cell>
          <cell r="D13128">
            <v>1</v>
          </cell>
          <cell r="E13128" t="str">
            <v>7%</v>
          </cell>
          <cell r="F13128">
            <v>67.040000000000006</v>
          </cell>
          <cell r="G13128">
            <v>71.73</v>
          </cell>
        </row>
        <row r="13129">
          <cell r="A13129" t="str">
            <v>JG653B</v>
          </cell>
          <cell r="B13129" t="str">
            <v>ІДЕНТИФІКАТОРНА МІТКА ФІОЛЕТОВА</v>
          </cell>
          <cell r="C13129" t="str">
            <v>шт</v>
          </cell>
          <cell r="D13129">
            <v>1</v>
          </cell>
          <cell r="E13129" t="str">
            <v>7%</v>
          </cell>
          <cell r="F13129">
            <v>268.58</v>
          </cell>
          <cell r="G13129">
            <v>287.38</v>
          </cell>
        </row>
        <row r="13130">
          <cell r="A13130" t="str">
            <v>JG645U</v>
          </cell>
          <cell r="B13130" t="str">
            <v>ІДЕНТИФІКАТОРНА МІТКА ЧЕРВОНА</v>
          </cell>
          <cell r="C13130" t="str">
            <v>шт</v>
          </cell>
          <cell r="D13130">
            <v>1</v>
          </cell>
          <cell r="E13130" t="str">
            <v>7%</v>
          </cell>
          <cell r="F13130">
            <v>67.040000000000006</v>
          </cell>
          <cell r="G13130">
            <v>71.73</v>
          </cell>
        </row>
        <row r="13131">
          <cell r="A13131" t="str">
            <v>JG636R</v>
          </cell>
          <cell r="B13131" t="str">
            <v>ІДЕНТИФІКАТОРНА ПЛАСТИНА ДЛЯ СТОМАТ. ПІДДОН</v>
          </cell>
          <cell r="C13131" t="str">
            <v>шт</v>
          </cell>
          <cell r="D13131">
            <v>1</v>
          </cell>
          <cell r="E13131" t="str">
            <v>7%</v>
          </cell>
          <cell r="F13131">
            <v>649.17999999999995</v>
          </cell>
          <cell r="G13131">
            <v>694.63</v>
          </cell>
        </row>
        <row r="13132">
          <cell r="A13132" t="str">
            <v>JG787B</v>
          </cell>
          <cell r="B13132" t="str">
            <v>ІДЕНТИФІКАЦІЙНА МІТКА ЗЕЛЕНА</v>
          </cell>
          <cell r="C13132" t="str">
            <v>шт</v>
          </cell>
          <cell r="D13132">
            <v>1</v>
          </cell>
          <cell r="E13132" t="str">
            <v>7%</v>
          </cell>
          <cell r="F13132">
            <v>268.58</v>
          </cell>
          <cell r="G13132">
            <v>287.38</v>
          </cell>
        </row>
        <row r="13133">
          <cell r="A13133" t="str">
            <v>JG787U</v>
          </cell>
          <cell r="B13133" t="str">
            <v>ІДЕНТИФІКАЦІЙНА МІТКА ЗЕЛЕНА</v>
          </cell>
          <cell r="C13133" t="str">
            <v>шт</v>
          </cell>
          <cell r="E13133" t="str">
            <v>7%</v>
          </cell>
          <cell r="F13133">
            <v>67.040000000000006</v>
          </cell>
          <cell r="G13133">
            <v>71.73</v>
          </cell>
        </row>
        <row r="13134">
          <cell r="A13134" t="str">
            <v>JG788B</v>
          </cell>
          <cell r="B13134" t="str">
            <v>ІДЕНТИФІКАЦІЙНА МІТКА ЗОЛОТА</v>
          </cell>
          <cell r="C13134" t="str">
            <v>шт</v>
          </cell>
          <cell r="D13134">
            <v>1</v>
          </cell>
          <cell r="E13134" t="str">
            <v>7%</v>
          </cell>
          <cell r="F13134">
            <v>268.58</v>
          </cell>
          <cell r="G13134">
            <v>287.38</v>
          </cell>
        </row>
        <row r="13135">
          <cell r="A13135" t="str">
            <v>JG788U</v>
          </cell>
          <cell r="B13135" t="str">
            <v>ІДЕНТИФІКАЦІЙНА МІТКА ЗОЛОТА</v>
          </cell>
          <cell r="C13135" t="str">
            <v>шт</v>
          </cell>
          <cell r="E13135" t="str">
            <v>7%</v>
          </cell>
          <cell r="F13135">
            <v>67.040000000000006</v>
          </cell>
          <cell r="G13135">
            <v>71.73</v>
          </cell>
        </row>
        <row r="13136">
          <cell r="A13136" t="str">
            <v>JG792U</v>
          </cell>
          <cell r="B13136" t="str">
            <v>ІДЕНТИФІКАЦІЙНА МІТКА КОРИЧНЕВА</v>
          </cell>
          <cell r="C13136" t="str">
            <v>шт</v>
          </cell>
          <cell r="D13136">
            <v>1</v>
          </cell>
          <cell r="E13136" t="str">
            <v>7%</v>
          </cell>
          <cell r="F13136">
            <v>67.040000000000006</v>
          </cell>
          <cell r="G13136">
            <v>71.73</v>
          </cell>
        </row>
        <row r="13137">
          <cell r="A13137" t="str">
            <v>JG792B</v>
          </cell>
          <cell r="B13137" t="str">
            <v>ІДЕНТИФІКАЦІЙНА МІТКА ОЛИВКОВА</v>
          </cell>
          <cell r="C13137" t="str">
            <v>шт</v>
          </cell>
          <cell r="D13137">
            <v>1</v>
          </cell>
          <cell r="E13137" t="str">
            <v>7%</v>
          </cell>
          <cell r="F13137">
            <v>268.58</v>
          </cell>
          <cell r="G13137">
            <v>287.38</v>
          </cell>
        </row>
        <row r="13138">
          <cell r="A13138" t="str">
            <v>JG794B</v>
          </cell>
          <cell r="B13138" t="str">
            <v>ІДЕНТИФІКАЦІЙНА МІТКА ПОМАРАНЧЕВА</v>
          </cell>
          <cell r="C13138" t="str">
            <v>шт</v>
          </cell>
          <cell r="D13138">
            <v>1</v>
          </cell>
          <cell r="E13138" t="str">
            <v>7%</v>
          </cell>
          <cell r="F13138">
            <v>268.58</v>
          </cell>
          <cell r="G13138">
            <v>287.38</v>
          </cell>
        </row>
        <row r="13139">
          <cell r="A13139" t="str">
            <v>JG794U</v>
          </cell>
          <cell r="B13139" t="str">
            <v>ІДЕНТИФІКАЦІЙНА МІТКА ПОМАРАНЧЕВА</v>
          </cell>
          <cell r="C13139" t="str">
            <v>шт</v>
          </cell>
          <cell r="E13139" t="str">
            <v>7%</v>
          </cell>
          <cell r="F13139">
            <v>67.040000000000006</v>
          </cell>
          <cell r="G13139">
            <v>71.73</v>
          </cell>
        </row>
        <row r="13140">
          <cell r="A13140" t="str">
            <v>JG793B</v>
          </cell>
          <cell r="B13140" t="str">
            <v>ІДЕНТИФІКАЦІЙНА МІТКА ПУРПУРНА</v>
          </cell>
          <cell r="C13140" t="str">
            <v>шт</v>
          </cell>
          <cell r="D13140">
            <v>1</v>
          </cell>
          <cell r="E13140" t="str">
            <v>7%</v>
          </cell>
          <cell r="F13140">
            <v>268.58</v>
          </cell>
          <cell r="G13140">
            <v>287.38</v>
          </cell>
        </row>
        <row r="13141">
          <cell r="A13141" t="str">
            <v>JG793U</v>
          </cell>
          <cell r="B13141" t="str">
            <v>ІДЕНТИФІКАЦІЙНА МІТКА ПУРПУРНА</v>
          </cell>
          <cell r="C13141" t="str">
            <v>шт</v>
          </cell>
          <cell r="D13141">
            <v>1</v>
          </cell>
          <cell r="E13141" t="str">
            <v>7%</v>
          </cell>
          <cell r="F13141">
            <v>67.040000000000006</v>
          </cell>
          <cell r="G13141">
            <v>71.73</v>
          </cell>
        </row>
        <row r="13142">
          <cell r="A13142" t="str">
            <v>JG786B</v>
          </cell>
          <cell r="B13142" t="str">
            <v>ІДЕНТИФІКАЦІЙНА МІТКА СИНЯ</v>
          </cell>
          <cell r="C13142" t="str">
            <v>шт</v>
          </cell>
          <cell r="D13142">
            <v>1</v>
          </cell>
          <cell r="E13142" t="str">
            <v>7%</v>
          </cell>
          <cell r="F13142">
            <v>268.58</v>
          </cell>
          <cell r="G13142">
            <v>287.38</v>
          </cell>
        </row>
        <row r="13143">
          <cell r="A13143" t="str">
            <v>JG786U</v>
          </cell>
          <cell r="B13143" t="str">
            <v>ІДЕНТИФІКАЦІЙНА МІТКА СИНЯ</v>
          </cell>
          <cell r="C13143" t="str">
            <v>шт</v>
          </cell>
          <cell r="E13143" t="str">
            <v>7%</v>
          </cell>
          <cell r="F13143">
            <v>67.040000000000006</v>
          </cell>
          <cell r="G13143">
            <v>71.73</v>
          </cell>
        </row>
        <row r="13144">
          <cell r="A13144" t="str">
            <v>JG785B</v>
          </cell>
          <cell r="B13144" t="str">
            <v>ІДЕНТИФІКАЦІЙНА МІТКА ЧЕРВОНА</v>
          </cell>
          <cell r="C13144" t="str">
            <v>шт</v>
          </cell>
          <cell r="D13144">
            <v>1</v>
          </cell>
          <cell r="E13144" t="str">
            <v>7%</v>
          </cell>
          <cell r="F13144">
            <v>268.58</v>
          </cell>
          <cell r="G13144">
            <v>287.38</v>
          </cell>
        </row>
        <row r="13145">
          <cell r="A13145" t="str">
            <v>JG785U</v>
          </cell>
          <cell r="B13145" t="str">
            <v>ІДЕНТИФІКАЦІЙНА МІТКА ЧЕРВОНА</v>
          </cell>
          <cell r="C13145" t="str">
            <v>шт</v>
          </cell>
          <cell r="E13145" t="str">
            <v>7%</v>
          </cell>
          <cell r="F13145">
            <v>67.040000000000006</v>
          </cell>
          <cell r="G13145">
            <v>71.73</v>
          </cell>
        </row>
        <row r="13146">
          <cell r="A13146" t="str">
            <v>JG790B</v>
          </cell>
          <cell r="B13146" t="str">
            <v>ІДЕНТИФІКАЦІЙНА МІТКА ЧОРНА</v>
          </cell>
          <cell r="C13146" t="str">
            <v>шт</v>
          </cell>
          <cell r="D13146">
            <v>1</v>
          </cell>
          <cell r="E13146" t="str">
            <v>7%</v>
          </cell>
          <cell r="F13146">
            <v>268.58</v>
          </cell>
          <cell r="G13146">
            <v>287.38</v>
          </cell>
        </row>
        <row r="13147">
          <cell r="A13147" t="str">
            <v>JG790U</v>
          </cell>
          <cell r="B13147" t="str">
            <v>ІДЕНТИФІКАЦІЙНА МІТКА ЧОРНА</v>
          </cell>
          <cell r="C13147" t="str">
            <v>шт</v>
          </cell>
          <cell r="D13147">
            <v>1</v>
          </cell>
          <cell r="E13147" t="str">
            <v>7%</v>
          </cell>
          <cell r="F13147">
            <v>67.040000000000006</v>
          </cell>
          <cell r="G13147">
            <v>71.73</v>
          </cell>
        </row>
        <row r="13148">
          <cell r="A13148" t="str">
            <v>JG616U</v>
          </cell>
          <cell r="B13148" t="str">
            <v>ІДЕНТИФІКАЦІЙНА ТАБЛИЧКА З ШТРИХ КОДОМ</v>
          </cell>
          <cell r="C13148" t="str">
            <v>шт</v>
          </cell>
          <cell r="D13148">
            <v>1</v>
          </cell>
          <cell r="E13148" t="str">
            <v>7%</v>
          </cell>
          <cell r="F13148">
            <v>649.17999999999995</v>
          </cell>
          <cell r="G13148">
            <v>694.63</v>
          </cell>
        </row>
        <row r="13149">
          <cell r="A13149" t="str">
            <v>JG617U</v>
          </cell>
          <cell r="B13149" t="str">
            <v>ІДЕНТИФІКАЦІЙНА ТАБЛИЧКА З ШТРИХ КОДОМ</v>
          </cell>
          <cell r="C13149" t="str">
            <v>шт</v>
          </cell>
          <cell r="D13149">
            <v>1</v>
          </cell>
          <cell r="E13149" t="str">
            <v>7%</v>
          </cell>
          <cell r="F13149">
            <v>694.6</v>
          </cell>
          <cell r="G13149">
            <v>743.22</v>
          </cell>
        </row>
        <row r="13150">
          <cell r="A13150" t="str">
            <v>JG616B</v>
          </cell>
          <cell r="B13150" t="str">
            <v>ІДЕНТИФІКАЦІЙНА ТАБЛИЧКА З ШТРИХ КОДОМ</v>
          </cell>
          <cell r="C13150" t="str">
            <v>шт</v>
          </cell>
          <cell r="D13150">
            <v>1</v>
          </cell>
          <cell r="E13150" t="str">
            <v>7%</v>
          </cell>
          <cell r="F13150">
            <v>1020.27</v>
          </cell>
          <cell r="G13150">
            <v>1091.69</v>
          </cell>
        </row>
        <row r="13151">
          <cell r="A13151" t="str">
            <v>JG617B</v>
          </cell>
          <cell r="B13151" t="str">
            <v>ІДЕНТИФІКАЦІЙНА ТАБЛИЧКА З ШТРИХ КОДОМ</v>
          </cell>
          <cell r="C13151" t="str">
            <v>шт</v>
          </cell>
          <cell r="D13151">
            <v>1</v>
          </cell>
          <cell r="E13151" t="str">
            <v>7%</v>
          </cell>
          <cell r="F13151">
            <v>1045.3499999999999</v>
          </cell>
          <cell r="G13151">
            <v>1118.53</v>
          </cell>
        </row>
        <row r="13152">
          <cell r="A13152" t="str">
            <v>FD048R</v>
          </cell>
          <cell r="B13152" t="str">
            <v>ІЗЕРГІЛЬ ГОЛКОТРИМАЧ ПРЯМ. 200MM</v>
          </cell>
          <cell r="C13152" t="str">
            <v>шт</v>
          </cell>
          <cell r="E13152" t="str">
            <v>7%</v>
          </cell>
          <cell r="F13152">
            <v>29237.87</v>
          </cell>
          <cell r="G13152">
            <v>31284.52</v>
          </cell>
        </row>
        <row r="13153">
          <cell r="A13153" t="str">
            <v>FD022R</v>
          </cell>
          <cell r="B13153" t="str">
            <v xml:space="preserve">ІЗЕРГІЛЬ МІКРОНОЖИЦІ ПРЯМ. 185MM </v>
          </cell>
          <cell r="C13153" t="str">
            <v>шт</v>
          </cell>
          <cell r="E13153" t="str">
            <v>7%</v>
          </cell>
          <cell r="F13153">
            <v>30308.74</v>
          </cell>
          <cell r="G13153">
            <v>32430.35</v>
          </cell>
        </row>
        <row r="13154">
          <cell r="A13154" t="str">
            <v>EJ624P</v>
          </cell>
          <cell r="B13154" t="str">
            <v>ІЗОЛ. КОВПАК ДЛЯ РЕДУКЦ. ВТУЛКИ 20 ДО 10MM</v>
          </cell>
          <cell r="C13154" t="str">
            <v>пак</v>
          </cell>
          <cell r="D13154">
            <v>10</v>
          </cell>
          <cell r="E13154" t="str">
            <v>7%</v>
          </cell>
          <cell r="F13154">
            <v>2462.2199999999998</v>
          </cell>
          <cell r="G13154">
            <v>2634.58</v>
          </cell>
        </row>
        <row r="13155">
          <cell r="A13155" t="str">
            <v>PM970R</v>
          </cell>
          <cell r="B13155" t="str">
            <v>ІЗОЛЬОВАНА ЗОВНІШНЯ ТРУБКА</v>
          </cell>
          <cell r="C13155" t="str">
            <v>шт</v>
          </cell>
          <cell r="D13155">
            <v>1</v>
          </cell>
          <cell r="E13155" t="str">
            <v>7%</v>
          </cell>
          <cell r="F13155">
            <v>3469.52</v>
          </cell>
          <cell r="G13155">
            <v>3712.38</v>
          </cell>
        </row>
        <row r="13156">
          <cell r="A13156" t="str">
            <v>PM971R</v>
          </cell>
          <cell r="B13156" t="str">
            <v>ІЗОЛЬОВАНА ЗОВНІШНЯ ТРУБКА</v>
          </cell>
          <cell r="C13156" t="str">
            <v>шт</v>
          </cell>
          <cell r="D13156">
            <v>1</v>
          </cell>
          <cell r="E13156" t="str">
            <v>7%</v>
          </cell>
          <cell r="F13156">
            <v>7067.48</v>
          </cell>
          <cell r="G13156">
            <v>7562.21</v>
          </cell>
        </row>
        <row r="13157">
          <cell r="A13157" t="str">
            <v>PM974R</v>
          </cell>
          <cell r="B13157" t="str">
            <v>ІЗОЛЬОВАНА ЗОВНІШНЯ ТРУБКА</v>
          </cell>
          <cell r="C13157" t="str">
            <v>шт</v>
          </cell>
          <cell r="D13157">
            <v>1</v>
          </cell>
          <cell r="E13157" t="str">
            <v>7%</v>
          </cell>
          <cell r="F13157">
            <v>6059.76</v>
          </cell>
          <cell r="G13157">
            <v>6483.94</v>
          </cell>
        </row>
        <row r="13158">
          <cell r="A13158" t="str">
            <v>PM975R</v>
          </cell>
          <cell r="B13158" t="str">
            <v>ІЗОЛЬОВАНА ЗОВНІШНЯ ТРУБКА</v>
          </cell>
          <cell r="C13158" t="str">
            <v>шт</v>
          </cell>
          <cell r="D13158">
            <v>1</v>
          </cell>
          <cell r="E13158" t="str">
            <v>7%</v>
          </cell>
          <cell r="F13158">
            <v>6115.12</v>
          </cell>
          <cell r="G13158">
            <v>6543.18</v>
          </cell>
        </row>
        <row r="13159">
          <cell r="A13159" t="str">
            <v>PM976R</v>
          </cell>
          <cell r="B13159" t="str">
            <v>ІЗОЛЬОВАНА ЗОВНІШНЯ ТРУБКА</v>
          </cell>
          <cell r="C13159" t="str">
            <v>шт</v>
          </cell>
          <cell r="D13159">
            <v>1</v>
          </cell>
          <cell r="E13159" t="str">
            <v>7%</v>
          </cell>
          <cell r="F13159">
            <v>3693.98</v>
          </cell>
          <cell r="G13159">
            <v>3952.56</v>
          </cell>
        </row>
        <row r="13160">
          <cell r="A13160" t="str">
            <v>PM977R</v>
          </cell>
          <cell r="B13160" t="str">
            <v>ІЗОЛЬОВАНА ЗОВНІШНЯ ТРУБКА</v>
          </cell>
          <cell r="C13160" t="str">
            <v>шт</v>
          </cell>
          <cell r="D13160">
            <v>1</v>
          </cell>
          <cell r="E13160" t="str">
            <v>7%</v>
          </cell>
          <cell r="F13160">
            <v>6403.6</v>
          </cell>
          <cell r="G13160">
            <v>6851.85</v>
          </cell>
        </row>
        <row r="13161">
          <cell r="A13161" t="str">
            <v>PM978R</v>
          </cell>
          <cell r="B13161" t="str">
            <v>ІЗОЛЬОВАНА ЗОВНІШНЯ ТРУБКА</v>
          </cell>
          <cell r="C13161" t="str">
            <v>шт</v>
          </cell>
          <cell r="D13161">
            <v>1</v>
          </cell>
          <cell r="E13161" t="str">
            <v>7%</v>
          </cell>
          <cell r="F13161">
            <v>6586.98</v>
          </cell>
          <cell r="G13161">
            <v>7048.06</v>
          </cell>
        </row>
        <row r="13162">
          <cell r="A13162" t="str">
            <v>PM981R</v>
          </cell>
          <cell r="B13162" t="str">
            <v>ІЗОЛЬОВАНА ЗОВНІШНЯ ТРУБКА</v>
          </cell>
          <cell r="C13162" t="str">
            <v>шт</v>
          </cell>
          <cell r="D13162">
            <v>1</v>
          </cell>
          <cell r="E13162" t="str">
            <v>7%</v>
          </cell>
          <cell r="F13162">
            <v>3925.37</v>
          </cell>
          <cell r="G13162">
            <v>4200.1499999999996</v>
          </cell>
        </row>
        <row r="13163">
          <cell r="A13163" t="str">
            <v>PM982R</v>
          </cell>
          <cell r="B13163" t="str">
            <v>ІЗОЛЬОВАНА ЗОВНІШНЯ ТРУБКА</v>
          </cell>
          <cell r="C13163" t="str">
            <v>шт</v>
          </cell>
          <cell r="D13163">
            <v>1</v>
          </cell>
          <cell r="E13163" t="str">
            <v>7%</v>
          </cell>
          <cell r="F13163">
            <v>8706.23</v>
          </cell>
          <cell r="G13163">
            <v>9315.66</v>
          </cell>
        </row>
        <row r="13164">
          <cell r="A13164" t="str">
            <v>PM983P</v>
          </cell>
          <cell r="B13164" t="str">
            <v>ІЗОЛЬОВАНА ЗОВНІШНЯ ТРУБКА</v>
          </cell>
          <cell r="C13164" t="str">
            <v>шт</v>
          </cell>
          <cell r="D13164">
            <v>1</v>
          </cell>
          <cell r="E13164" t="str">
            <v>7%</v>
          </cell>
          <cell r="F13164">
            <v>3754.53</v>
          </cell>
          <cell r="G13164">
            <v>4017.35</v>
          </cell>
        </row>
        <row r="13165">
          <cell r="A13165" t="str">
            <v>PM986P</v>
          </cell>
          <cell r="B13165" t="str">
            <v>ІЗОЛЬОВАНА ЗОВНІШНЯ ТРУБКА</v>
          </cell>
          <cell r="C13165" t="str">
            <v>шт</v>
          </cell>
          <cell r="D13165">
            <v>1</v>
          </cell>
          <cell r="E13165" t="str">
            <v>7%</v>
          </cell>
          <cell r="F13165">
            <v>3757.13</v>
          </cell>
          <cell r="G13165">
            <v>4020.13</v>
          </cell>
        </row>
        <row r="13166">
          <cell r="A13166" t="str">
            <v>PM987P</v>
          </cell>
          <cell r="B13166" t="str">
            <v>ІЗОЛЬОВАНА ЗОВНІШНЯ ТРУБКА</v>
          </cell>
          <cell r="C13166" t="str">
            <v>шт</v>
          </cell>
          <cell r="D13166">
            <v>1</v>
          </cell>
          <cell r="E13166" t="str">
            <v>7%</v>
          </cell>
          <cell r="F13166">
            <v>3757.13</v>
          </cell>
          <cell r="G13166">
            <v>4020.13</v>
          </cell>
        </row>
        <row r="13167">
          <cell r="A13167" t="str">
            <v>PM992R</v>
          </cell>
          <cell r="B13167" t="str">
            <v>ІЗОЛЬОВАНА ЗОВНІШНЯ ТРУБКА</v>
          </cell>
          <cell r="C13167" t="str">
            <v>шт</v>
          </cell>
          <cell r="D13167">
            <v>1</v>
          </cell>
          <cell r="E13167" t="str">
            <v>7%</v>
          </cell>
          <cell r="F13167">
            <v>7770.3</v>
          </cell>
          <cell r="G13167">
            <v>8314.2199999999993</v>
          </cell>
        </row>
        <row r="13168">
          <cell r="A13168" t="str">
            <v>PM973R</v>
          </cell>
          <cell r="B13168" t="str">
            <v>ІЗОЛЬОВАНА ЗОВНІШНЯ ТРУБКА</v>
          </cell>
          <cell r="C13168" t="str">
            <v>шт</v>
          </cell>
          <cell r="E13168" t="str">
            <v>7%</v>
          </cell>
          <cell r="F13168">
            <v>3693.98</v>
          </cell>
          <cell r="G13168">
            <v>3952.56</v>
          </cell>
        </row>
        <row r="13169">
          <cell r="A13169" t="str">
            <v>PV828</v>
          </cell>
          <cell r="B13169" t="str">
            <v>ІЗОЛЮЮЧИЙ ТРАНСФОРМАТОР 230В З ISO ЗАХИСТОМ</v>
          </cell>
          <cell r="C13169" t="str">
            <v>шт</v>
          </cell>
          <cell r="D13169">
            <v>1</v>
          </cell>
          <cell r="E13169" t="str">
            <v>7%</v>
          </cell>
          <cell r="F13169">
            <v>114598.66</v>
          </cell>
          <cell r="G13169">
            <v>122620.57</v>
          </cell>
        </row>
        <row r="13170">
          <cell r="A13170" t="str">
            <v>BT284R</v>
          </cell>
          <cell r="B13170" t="str">
            <v>ІЗРАЕЛЬ РЕТРАКТОР 4-ЗУБ. ТУП. T39X40MM 255MM</v>
          </cell>
          <cell r="C13170" t="str">
            <v>шт</v>
          </cell>
          <cell r="D13170">
            <v>1</v>
          </cell>
          <cell r="E13170" t="str">
            <v>7%</v>
          </cell>
          <cell r="F13170">
            <v>8332.11</v>
          </cell>
          <cell r="G13170">
            <v>8915.36</v>
          </cell>
        </row>
        <row r="13171">
          <cell r="A13171" t="str">
            <v>BT285R</v>
          </cell>
          <cell r="B13171" t="str">
            <v>ІЗРАЕЛЬ РЕТРАКТОР 5-ЗУБ. ТУП. T47X51MM 255MM</v>
          </cell>
          <cell r="C13171" t="str">
            <v>шт</v>
          </cell>
          <cell r="D13171">
            <v>1</v>
          </cell>
          <cell r="E13171" t="str">
            <v>7%</v>
          </cell>
          <cell r="F13171">
            <v>8628.3799999999992</v>
          </cell>
          <cell r="G13171">
            <v>9232.36</v>
          </cell>
        </row>
        <row r="13172">
          <cell r="A13172" t="str">
            <v>BT286R</v>
          </cell>
          <cell r="B13172" t="str">
            <v>ІЗРАЕЛЬ РЕТРАКТОР 6-ЗУБ. ТУП. T53X62MM 255MM</v>
          </cell>
          <cell r="C13172" t="str">
            <v>шт</v>
          </cell>
          <cell r="D13172">
            <v>1</v>
          </cell>
          <cell r="E13172" t="str">
            <v>7%</v>
          </cell>
          <cell r="F13172">
            <v>9066.07</v>
          </cell>
          <cell r="G13172">
            <v>9700.69</v>
          </cell>
        </row>
        <row r="13173">
          <cell r="A13173" t="str">
            <v>BT287R</v>
          </cell>
          <cell r="B13173" t="str">
            <v>ІЗРАЕЛЬ РЕТРАКТОР 6-ЗУБ. ТУП. T70X70MM 255MM</v>
          </cell>
          <cell r="C13173" t="str">
            <v>шт</v>
          </cell>
          <cell r="E13173" t="str">
            <v>7%</v>
          </cell>
          <cell r="F13173">
            <v>13997.86</v>
          </cell>
          <cell r="G13173">
            <v>14977.71</v>
          </cell>
        </row>
        <row r="13174">
          <cell r="A13174" t="str">
            <v>OK874C</v>
          </cell>
          <cell r="B13174" t="str">
            <v>ІКЕН КАНЮЛЯ ТУПА</v>
          </cell>
          <cell r="C13174" t="str">
            <v>шт</v>
          </cell>
          <cell r="D13174">
            <v>1</v>
          </cell>
          <cell r="E13174" t="str">
            <v>7%</v>
          </cell>
          <cell r="F13174">
            <v>4825.84</v>
          </cell>
          <cell r="G13174">
            <v>5163.6400000000003</v>
          </cell>
        </row>
        <row r="13175">
          <cell r="A13175" t="str">
            <v>OK875C</v>
          </cell>
          <cell r="B13175" t="str">
            <v>ІКЕН КАНЮЛЯ ТУПА</v>
          </cell>
          <cell r="C13175" t="str">
            <v>шт</v>
          </cell>
          <cell r="D13175">
            <v>1</v>
          </cell>
          <cell r="E13175" t="str">
            <v>7%</v>
          </cell>
          <cell r="F13175">
            <v>4328.8900000000003</v>
          </cell>
          <cell r="G13175">
            <v>4631.91</v>
          </cell>
        </row>
        <row r="13176">
          <cell r="A13176" t="str">
            <v>005012A</v>
          </cell>
          <cell r="B13176" t="str">
            <v>Ілеогель+  (LEO GEL+)</v>
          </cell>
          <cell r="C13176" t="str">
            <v>пак</v>
          </cell>
          <cell r="D13176">
            <v>45</v>
          </cell>
          <cell r="E13176" t="str">
            <v>7%</v>
          </cell>
          <cell r="F13176">
            <v>575.66</v>
          </cell>
          <cell r="G13176">
            <v>615.95000000000005</v>
          </cell>
        </row>
        <row r="13177">
          <cell r="A13177" t="str">
            <v>SJ606R</v>
          </cell>
          <cell r="B13177" t="str">
            <v>ІМПАКТОР</v>
          </cell>
          <cell r="C13177" t="str">
            <v>шт</v>
          </cell>
          <cell r="D13177">
            <v>1</v>
          </cell>
          <cell r="E13177" t="str">
            <v>20%</v>
          </cell>
          <cell r="F13177">
            <v>17524.04</v>
          </cell>
          <cell r="G13177">
            <v>21028.84</v>
          </cell>
        </row>
        <row r="13178">
          <cell r="A13178" t="str">
            <v>FL082R</v>
          </cell>
          <cell r="B13178" t="str">
            <v>ІМПАКТОР EНДО CVD 5MM 80MM WRK LGTH</v>
          </cell>
          <cell r="C13178" t="str">
            <v>шт</v>
          </cell>
          <cell r="D13178">
            <v>1</v>
          </cell>
          <cell r="E13178" t="str">
            <v>7%</v>
          </cell>
          <cell r="F13178">
            <v>17684.060000000001</v>
          </cell>
          <cell r="G13178">
            <v>18921.939999999999</v>
          </cell>
        </row>
        <row r="13179">
          <cell r="A13179" t="str">
            <v>FL080R</v>
          </cell>
          <cell r="B13179" t="str">
            <v>ІМПАКТОР EНДО STR 5MM 80MM WRK LGTH</v>
          </cell>
          <cell r="C13179" t="str">
            <v>шт</v>
          </cell>
          <cell r="D13179">
            <v>1</v>
          </cell>
          <cell r="E13179" t="str">
            <v>7%</v>
          </cell>
          <cell r="F13179">
            <v>14578.28</v>
          </cell>
          <cell r="G13179">
            <v>15598.76</v>
          </cell>
        </row>
        <row r="13180">
          <cell r="A13180" t="str">
            <v>FG315R</v>
          </cell>
          <cell r="B13180" t="str">
            <v>ІМПАКТОР ДЛЯ  FG310R</v>
          </cell>
          <cell r="C13180" t="str">
            <v>шт</v>
          </cell>
          <cell r="D13180">
            <v>1</v>
          </cell>
          <cell r="E13180" t="str">
            <v>7%</v>
          </cell>
          <cell r="F13180">
            <v>17537.439999999999</v>
          </cell>
          <cell r="G13180">
            <v>18765.060000000001</v>
          </cell>
        </row>
        <row r="13181">
          <cell r="A13181" t="str">
            <v>ND060</v>
          </cell>
          <cell r="B13181" t="str">
            <v>ІМПАКТОР ДЛЯ КУЛЬШОВОГО ПРОТЕЗУ</v>
          </cell>
          <cell r="C13181" t="str">
            <v>шт</v>
          </cell>
          <cell r="E13181" t="str">
            <v>7%</v>
          </cell>
          <cell r="F13181">
            <v>7135.39</v>
          </cell>
          <cell r="G13181">
            <v>7634.86</v>
          </cell>
        </row>
        <row r="13182">
          <cell r="A13182" t="str">
            <v>FL081R</v>
          </cell>
          <cell r="B13182" t="str">
            <v>ІМПАКТОР ЕНДО СТР 8.0MM 80MM WRK LGTH</v>
          </cell>
          <cell r="C13182" t="str">
            <v>шт</v>
          </cell>
          <cell r="D13182">
            <v>1</v>
          </cell>
          <cell r="E13182" t="str">
            <v>7%</v>
          </cell>
          <cell r="F13182">
            <v>14973.15</v>
          </cell>
          <cell r="G13182">
            <v>16021.27</v>
          </cell>
        </row>
        <row r="13183">
          <cell r="A13183" t="str">
            <v>FF914R</v>
          </cell>
          <cell r="B13183" t="str">
            <v>ІМПАКТОР КАСПАР 5/200ММ</v>
          </cell>
          <cell r="C13183" t="str">
            <v>шт</v>
          </cell>
          <cell r="E13183" t="str">
            <v>7%</v>
          </cell>
          <cell r="F13183">
            <v>2053.08</v>
          </cell>
          <cell r="G13183">
            <v>2196.79</v>
          </cell>
        </row>
        <row r="13184">
          <cell r="A13184" t="str">
            <v>DR084R</v>
          </cell>
          <cell r="B13184" t="str">
            <v>ІМПРЕСІЙНИЙ ПІДДОН ДЛЯ НИЖН. ЩЕЛЕПИ UB 4</v>
          </cell>
          <cell r="C13184" t="str">
            <v>шт</v>
          </cell>
          <cell r="D13184">
            <v>1</v>
          </cell>
          <cell r="E13184" t="str">
            <v>7%</v>
          </cell>
          <cell r="F13184">
            <v>1284.53</v>
          </cell>
          <cell r="G13184">
            <v>1374.44</v>
          </cell>
        </row>
        <row r="13185">
          <cell r="A13185" t="str">
            <v>DR081R</v>
          </cell>
          <cell r="B13185" t="str">
            <v>ІМПРЕСІЙНИЙ ПІДДОН ДЛЯ НИЖН. ЩЕЛЕПИ UB1</v>
          </cell>
          <cell r="C13185" t="str">
            <v>шт</v>
          </cell>
          <cell r="D13185">
            <v>1</v>
          </cell>
          <cell r="E13185" t="str">
            <v>7%</v>
          </cell>
          <cell r="F13185">
            <v>1284.53</v>
          </cell>
          <cell r="G13185">
            <v>1374.44</v>
          </cell>
        </row>
        <row r="13186">
          <cell r="A13186" t="str">
            <v>DR082R</v>
          </cell>
          <cell r="B13186" t="str">
            <v>ІМПРЕСІЙНИЙ ПІДДОН ДЛЯ НИЖН. ЩЕЛЕПИ UB2</v>
          </cell>
          <cell r="C13186" t="str">
            <v>шт</v>
          </cell>
          <cell r="D13186">
            <v>1</v>
          </cell>
          <cell r="E13186" t="str">
            <v>7%</v>
          </cell>
          <cell r="F13186">
            <v>1284.53</v>
          </cell>
          <cell r="G13186">
            <v>1374.44</v>
          </cell>
        </row>
        <row r="13187">
          <cell r="A13187" t="str">
            <v>DR083R</v>
          </cell>
          <cell r="B13187" t="str">
            <v>ІМПРЕСІЙНИЙ ПІДДОН ПЕРФ 79X64MM</v>
          </cell>
          <cell r="C13187" t="str">
            <v>шт</v>
          </cell>
          <cell r="D13187">
            <v>1</v>
          </cell>
          <cell r="E13187" t="str">
            <v>7%</v>
          </cell>
          <cell r="F13187">
            <v>1284.53</v>
          </cell>
          <cell r="G13187">
            <v>1374.44</v>
          </cell>
        </row>
        <row r="13188">
          <cell r="A13188" t="str">
            <v>RT068R</v>
          </cell>
          <cell r="B13188" t="str">
            <v>ІНВЕНТ МІНОП АДАПТЕР ДЛЯ МЕХАНІЧНОЇ РУКИ</v>
          </cell>
          <cell r="C13188" t="str">
            <v>шт</v>
          </cell>
          <cell r="D13188">
            <v>1</v>
          </cell>
          <cell r="E13188" t="str">
            <v>7%</v>
          </cell>
          <cell r="F13188">
            <v>5271.31</v>
          </cell>
          <cell r="G13188">
            <v>5640.3</v>
          </cell>
        </row>
        <row r="13189">
          <cell r="A13189">
            <v>5028901</v>
          </cell>
          <cell r="B13189" t="str">
            <v>Індефлятор 20мл/30атм</v>
          </cell>
          <cell r="C13189" t="str">
            <v>шт</v>
          </cell>
          <cell r="D13189">
            <v>1</v>
          </cell>
          <cell r="E13189" t="str">
            <v>20%</v>
          </cell>
          <cell r="F13189">
            <v>1573.87</v>
          </cell>
          <cell r="G13189">
            <v>1888.64</v>
          </cell>
        </row>
        <row r="13190">
          <cell r="A13190" t="str">
            <v>IC-V012</v>
          </cell>
          <cell r="B13190" t="str">
            <v>ІНДИВІДУАЛЬНІ МІТКИ ПОДВІЙНІ АДГЕЗИВНІ З ІНДИКАТОРОМ</v>
          </cell>
          <cell r="C13190" t="str">
            <v>шт</v>
          </cell>
          <cell r="D13190">
            <v>1</v>
          </cell>
          <cell r="E13190" t="str">
            <v>7%</v>
          </cell>
          <cell r="F13190">
            <v>4751.88</v>
          </cell>
          <cell r="G13190">
            <v>5084.51</v>
          </cell>
        </row>
        <row r="13191">
          <cell r="A13191" t="str">
            <v>JG682</v>
          </cell>
          <cell r="B13191" t="str">
            <v>ІНДИКАТОРНА МІТКА 1000/УПАК.</v>
          </cell>
          <cell r="C13191" t="str">
            <v>пак</v>
          </cell>
          <cell r="D13191">
            <v>1000</v>
          </cell>
          <cell r="E13191" t="str">
            <v>7%</v>
          </cell>
          <cell r="F13191">
            <v>5731.92</v>
          </cell>
          <cell r="G13191">
            <v>6133.16</v>
          </cell>
        </row>
        <row r="13192">
          <cell r="A13192" t="str">
            <v>JG751</v>
          </cell>
          <cell r="B13192" t="str">
            <v>ІНДИКАТОРНА МІТКА ДЛЯ ПАРИ І ЕТО</v>
          </cell>
          <cell r="C13192" t="str">
            <v>пак</v>
          </cell>
          <cell r="D13192">
            <v>100</v>
          </cell>
          <cell r="E13192" t="str">
            <v>7%</v>
          </cell>
          <cell r="F13192">
            <v>2156.88</v>
          </cell>
          <cell r="G13192">
            <v>2307.86</v>
          </cell>
        </row>
        <row r="13193">
          <cell r="A13193" t="str">
            <v>JG750</v>
          </cell>
          <cell r="B13193" t="str">
            <v>ІНДИКАТОРНА МІТКА ДЛЯ СТЕРИЛ.</v>
          </cell>
          <cell r="C13193" t="str">
            <v>пак</v>
          </cell>
          <cell r="D13193">
            <v>100</v>
          </cell>
          <cell r="E13193" t="str">
            <v>7%</v>
          </cell>
          <cell r="F13193">
            <v>2762.38</v>
          </cell>
          <cell r="G13193">
            <v>2955.74</v>
          </cell>
        </row>
        <row r="13194">
          <cell r="A13194" t="str">
            <v>JG687</v>
          </cell>
          <cell r="B13194" t="str">
            <v>ІНДИКАТОРНА МІТКА З КЛЕЙК. ПОВЕРХНЕЮ</v>
          </cell>
          <cell r="C13194" t="str">
            <v>пак</v>
          </cell>
          <cell r="D13194">
            <v>100</v>
          </cell>
          <cell r="E13194" t="str">
            <v>7%</v>
          </cell>
          <cell r="F13194">
            <v>1045.3499999999999</v>
          </cell>
          <cell r="G13194">
            <v>1118.53</v>
          </cell>
        </row>
        <row r="13195">
          <cell r="A13195" t="str">
            <v>JG683</v>
          </cell>
          <cell r="B13195" t="str">
            <v>ІНДИКАТОРНА МІТКА З КЛЕЙКОЮ ЛЕНТОЮ</v>
          </cell>
          <cell r="C13195" t="str">
            <v>пак</v>
          </cell>
          <cell r="D13195">
            <v>1000</v>
          </cell>
          <cell r="E13195" t="str">
            <v>7%</v>
          </cell>
          <cell r="F13195">
            <v>8502.9500000000007</v>
          </cell>
          <cell r="G13195">
            <v>9098.16</v>
          </cell>
        </row>
        <row r="13196">
          <cell r="A13196" t="str">
            <v>JG743</v>
          </cell>
          <cell r="B13196" t="str">
            <v>ІНДИКАТОРНА ПЛОМБА</v>
          </cell>
          <cell r="C13196" t="str">
            <v>пак</v>
          </cell>
          <cell r="D13196">
            <v>1000</v>
          </cell>
          <cell r="E13196" t="str">
            <v>7%</v>
          </cell>
          <cell r="F13196">
            <v>8247.34</v>
          </cell>
          <cell r="G13196">
            <v>8824.66</v>
          </cell>
        </row>
        <row r="13197">
          <cell r="A13197" t="str">
            <v>DB090</v>
          </cell>
          <cell r="B13197" t="str">
            <v>ІНДІКО КОРУНДОВИЙ ШЛІФУВАЛЬНИЙ КАМІНЬ</v>
          </cell>
          <cell r="C13197" t="str">
            <v>шт</v>
          </cell>
          <cell r="D13197">
            <v>1</v>
          </cell>
          <cell r="E13197" t="str">
            <v>7%</v>
          </cell>
          <cell r="F13197">
            <v>1419.9</v>
          </cell>
          <cell r="G13197">
            <v>1519.29</v>
          </cell>
        </row>
        <row r="13198">
          <cell r="A13198" t="str">
            <v>DB091</v>
          </cell>
          <cell r="B13198" t="str">
            <v>ІНДІКО КОРУНДОВИЙ ШЛІФУВАЛЬНИЙ КАМІНЬ СЕРЕДНІЙ</v>
          </cell>
          <cell r="C13198" t="str">
            <v>шт</v>
          </cell>
          <cell r="D13198">
            <v>1</v>
          </cell>
          <cell r="E13198" t="str">
            <v>7%</v>
          </cell>
          <cell r="F13198">
            <v>1419.9</v>
          </cell>
          <cell r="G13198">
            <v>1519.29</v>
          </cell>
        </row>
        <row r="13199">
          <cell r="A13199">
            <v>5010200</v>
          </cell>
          <cell r="B13199" t="str">
            <v>Інжекторний шприц Angiodyn ANGIOMAT 6000 150мл</v>
          </cell>
          <cell r="C13199" t="str">
            <v>шт</v>
          </cell>
          <cell r="D13199">
            <v>1</v>
          </cell>
          <cell r="E13199" t="str">
            <v>20%</v>
          </cell>
          <cell r="F13199">
            <v>504.73</v>
          </cell>
          <cell r="G13199">
            <v>605.66999999999996</v>
          </cell>
        </row>
        <row r="13200">
          <cell r="A13200">
            <v>5010207</v>
          </cell>
          <cell r="B13200" t="str">
            <v>Інжекторний шприц Angiodyn MEDRAD MARK V 150мл</v>
          </cell>
          <cell r="C13200" t="str">
            <v>шт</v>
          </cell>
          <cell r="D13200">
            <v>1</v>
          </cell>
          <cell r="E13200" t="str">
            <v>20%</v>
          </cell>
          <cell r="F13200">
            <v>766.82</v>
          </cell>
          <cell r="G13200">
            <v>920.19</v>
          </cell>
        </row>
        <row r="13201">
          <cell r="A13201" t="str">
            <v>FF871R</v>
          </cell>
          <cell r="B13201" t="str">
            <v>ІНЖЕНЕРНИЙ КЛЮЧ ДЛЯ  FF870R ТА FF872R</v>
          </cell>
          <cell r="C13201" t="str">
            <v>шт</v>
          </cell>
          <cell r="D13201">
            <v>1</v>
          </cell>
          <cell r="E13201" t="str">
            <v>7%</v>
          </cell>
          <cell r="F13201">
            <v>2297.44</v>
          </cell>
          <cell r="G13201">
            <v>2458.2600000000002</v>
          </cell>
        </row>
        <row r="13202">
          <cell r="A13202" t="str">
            <v>FJ666R</v>
          </cell>
          <cell r="B13202" t="str">
            <v>ІНСТРУКЦІЯ ПО ВСТАВКІ / ВИДАЧІ (МОЛОТОК)</v>
          </cell>
          <cell r="C13202" t="str">
            <v>шт</v>
          </cell>
          <cell r="D13202">
            <v>1</v>
          </cell>
          <cell r="E13202" t="str">
            <v>7%</v>
          </cell>
          <cell r="F13202">
            <v>29109.41</v>
          </cell>
          <cell r="G13202">
            <v>31147.07</v>
          </cell>
        </row>
        <row r="13203">
          <cell r="A13203" t="str">
            <v>OG141R</v>
          </cell>
          <cell r="B13203" t="str">
            <v>ІНСТРУМЕНТ ВИМІРЮВАННЯ ДОВЖИНИ</v>
          </cell>
          <cell r="C13203" t="str">
            <v>шт</v>
          </cell>
          <cell r="D13203">
            <v>1</v>
          </cell>
          <cell r="E13203" t="str">
            <v>7%</v>
          </cell>
          <cell r="F13203">
            <v>9425.91</v>
          </cell>
          <cell r="G13203">
            <v>10085.719999999999</v>
          </cell>
        </row>
        <row r="13204">
          <cell r="A13204" t="str">
            <v>EF491C</v>
          </cell>
          <cell r="B13204" t="str">
            <v>ІНСТРУМЕНТ ДЛЯ ВВЕДЕНЯ КАТЕТЕРУ</v>
          </cell>
          <cell r="C13204" t="str">
            <v>шт</v>
          </cell>
          <cell r="E13204" t="str">
            <v>7%</v>
          </cell>
          <cell r="F13204">
            <v>7206.75</v>
          </cell>
          <cell r="G13204">
            <v>7711.22</v>
          </cell>
        </row>
        <row r="13205">
          <cell r="A13205" t="str">
            <v>EF492R</v>
          </cell>
          <cell r="B13205" t="str">
            <v>ІНСТРУМЕНТ ДЛЯ ВВЕДЕНЯ КАТЕТЕРУ ГАЙОН</v>
          </cell>
          <cell r="C13205" t="str">
            <v>шт</v>
          </cell>
          <cell r="E13205" t="str">
            <v>7%</v>
          </cell>
          <cell r="F13205">
            <v>1821.69</v>
          </cell>
          <cell r="G13205">
            <v>1949.21</v>
          </cell>
        </row>
        <row r="13206">
          <cell r="A13206" t="str">
            <v>EF493R</v>
          </cell>
          <cell r="B13206" t="str">
            <v>ІНСТРУМЕНТ ДЛЯ ВВЕДЕНЯ КАТЕТЕРУ ФОЛЕЯ</v>
          </cell>
          <cell r="C13206" t="str">
            <v>шт</v>
          </cell>
          <cell r="E13206" t="str">
            <v>7%</v>
          </cell>
          <cell r="F13206">
            <v>2378.3200000000002</v>
          </cell>
          <cell r="G13206">
            <v>2544.8000000000002</v>
          </cell>
        </row>
        <row r="13207">
          <cell r="A13207" t="str">
            <v>PL817R</v>
          </cell>
          <cell r="B13207" t="str">
            <v>Інструмент для зняття DS кліпс лапароскопічний, ML 10/310MM</v>
          </cell>
          <cell r="C13207" t="str">
            <v>шт</v>
          </cell>
          <cell r="D13207">
            <v>1</v>
          </cell>
          <cell r="E13207" t="str">
            <v>7%</v>
          </cell>
          <cell r="F13207">
            <v>54231.18</v>
          </cell>
          <cell r="G13207">
            <v>58027.360000000001</v>
          </cell>
        </row>
        <row r="13208">
          <cell r="A13208" t="str">
            <v>HH060R</v>
          </cell>
          <cell r="B13208" t="str">
            <v>ІНСТРУМЕНТ ДЛЯ ОПЕРАЦІЇ НА МОЗОЛЯХ</v>
          </cell>
          <cell r="C13208" t="str">
            <v>шт</v>
          </cell>
          <cell r="D13208">
            <v>1</v>
          </cell>
          <cell r="E13208" t="str">
            <v>7%</v>
          </cell>
          <cell r="F13208">
            <v>2436.27</v>
          </cell>
          <cell r="G13208">
            <v>2606.81</v>
          </cell>
        </row>
        <row r="13209">
          <cell r="A13209" t="str">
            <v>HH061R</v>
          </cell>
          <cell r="B13209" t="str">
            <v>ІНСТРУМЕНТ ДЛЯ ОПЕРАЦІЇ НА МОЗОЛЯХ</v>
          </cell>
          <cell r="C13209" t="str">
            <v>шт</v>
          </cell>
          <cell r="D13209">
            <v>1</v>
          </cell>
          <cell r="E13209" t="str">
            <v>7%</v>
          </cell>
          <cell r="F13209">
            <v>2334.64</v>
          </cell>
          <cell r="G13209">
            <v>2498.06</v>
          </cell>
        </row>
        <row r="13210">
          <cell r="A13210" t="str">
            <v>SJ605R</v>
          </cell>
          <cell r="B13210" t="str">
            <v>ІНСТРУМЕНТ ІМПЛАНТУЄ</v>
          </cell>
          <cell r="C13210" t="str">
            <v>шт</v>
          </cell>
          <cell r="D13210">
            <v>1</v>
          </cell>
          <cell r="E13210" t="str">
            <v>20%</v>
          </cell>
          <cell r="F13210">
            <v>129029.89</v>
          </cell>
          <cell r="G13210">
            <v>154835.87</v>
          </cell>
        </row>
        <row r="13211">
          <cell r="A13211" t="str">
            <v>JG320</v>
          </cell>
          <cell r="B13211" t="str">
            <v>ІНСТРУМЕНТАЛЬНА ЄМНІСТЬ</v>
          </cell>
          <cell r="C13211" t="str">
            <v>шт</v>
          </cell>
          <cell r="D13211">
            <v>1</v>
          </cell>
          <cell r="E13211" t="str">
            <v>7%</v>
          </cell>
          <cell r="F13211">
            <v>1970.9</v>
          </cell>
          <cell r="G13211">
            <v>2108.87</v>
          </cell>
        </row>
        <row r="13212">
          <cell r="A13212" t="str">
            <v>DX620</v>
          </cell>
          <cell r="B13212" t="str">
            <v>ІНСТРУМЕНТАЛЬНИЙ МАГАЗИН ДЛЯ DX610T-DX614T</v>
          </cell>
          <cell r="C13212" t="str">
            <v>шт</v>
          </cell>
          <cell r="D13212">
            <v>1</v>
          </cell>
          <cell r="E13212" t="str">
            <v>7%</v>
          </cell>
          <cell r="F13212">
            <v>6424.79</v>
          </cell>
          <cell r="G13212">
            <v>6874.52</v>
          </cell>
        </row>
        <row r="13213">
          <cell r="A13213" t="str">
            <v>JG327</v>
          </cell>
          <cell r="B13213" t="str">
            <v>ІНСТРУМЕНТАЛЬНИЙ ОРГАНАЙЗЕР</v>
          </cell>
          <cell r="C13213" t="str">
            <v>шт</v>
          </cell>
          <cell r="D13213">
            <v>1</v>
          </cell>
          <cell r="E13213" t="str">
            <v>7%</v>
          </cell>
          <cell r="F13213">
            <v>2029.72</v>
          </cell>
          <cell r="G13213">
            <v>2171.8000000000002</v>
          </cell>
        </row>
        <row r="13214">
          <cell r="A13214" t="str">
            <v>JG324</v>
          </cell>
          <cell r="B13214" t="str">
            <v>ІНСТРУМЕНТАЛЬНИЙ ОРГАНАЙЗЕР ДЛЯ ЗАГНУТИХ ІНСТРУМЕНТІВ</v>
          </cell>
          <cell r="C13214" t="str">
            <v>шт</v>
          </cell>
          <cell r="D13214">
            <v>1</v>
          </cell>
          <cell r="E13214" t="str">
            <v>7%</v>
          </cell>
          <cell r="F13214">
            <v>3552.56</v>
          </cell>
          <cell r="G13214">
            <v>3801.23</v>
          </cell>
        </row>
        <row r="13215">
          <cell r="A13215" t="str">
            <v>JG305</v>
          </cell>
          <cell r="B13215" t="str">
            <v>ІНСТРУМЕНТАЛЬНИЙ ОРГАНАЙЗЕР ТИП 1</v>
          </cell>
          <cell r="C13215" t="str">
            <v>шт</v>
          </cell>
          <cell r="D13215">
            <v>1</v>
          </cell>
          <cell r="E13215" t="str">
            <v>7%</v>
          </cell>
          <cell r="F13215">
            <v>2537.48</v>
          </cell>
          <cell r="G13215">
            <v>2715.1</v>
          </cell>
        </row>
        <row r="13216">
          <cell r="A13216" t="str">
            <v>JG306</v>
          </cell>
          <cell r="B13216" t="str">
            <v>ІНСТРУМЕНТАЛЬНИЙ ОРГАНАЙЗЕР ТИП 1</v>
          </cell>
          <cell r="C13216" t="str">
            <v>шт</v>
          </cell>
          <cell r="E13216" t="str">
            <v>7%</v>
          </cell>
          <cell r="F13216">
            <v>3045.67</v>
          </cell>
          <cell r="G13216">
            <v>3258.86</v>
          </cell>
        </row>
        <row r="13217">
          <cell r="A13217" t="str">
            <v>JG304</v>
          </cell>
          <cell r="B13217" t="str">
            <v>ІНСТРУМЕНТАЛЬНИЙ ОРГАНАЙЗЕР ТИП 1</v>
          </cell>
          <cell r="C13217" t="str">
            <v>шт</v>
          </cell>
          <cell r="D13217">
            <v>1</v>
          </cell>
          <cell r="E13217" t="str">
            <v>7%</v>
          </cell>
          <cell r="F13217">
            <v>2029.72</v>
          </cell>
          <cell r="G13217">
            <v>2171.8000000000002</v>
          </cell>
        </row>
        <row r="13218">
          <cell r="A13218" t="str">
            <v>JG310</v>
          </cell>
          <cell r="B13218" t="str">
            <v>ІНСТРУМЕНТАЛЬНИЙ ОРГАНАЙЗЕР ТИП 2</v>
          </cell>
          <cell r="C13218" t="str">
            <v>шт</v>
          </cell>
          <cell r="D13218">
            <v>1</v>
          </cell>
          <cell r="E13218" t="str">
            <v>7%</v>
          </cell>
          <cell r="F13218">
            <v>3045.67</v>
          </cell>
          <cell r="G13218">
            <v>3258.86</v>
          </cell>
        </row>
        <row r="13219">
          <cell r="A13219" t="str">
            <v>JG309</v>
          </cell>
          <cell r="B13219" t="str">
            <v>ІНСТРУМЕНТАЛЬНИЙ ОРГАНАЙЗЕР ТИП 2</v>
          </cell>
          <cell r="C13219" t="str">
            <v>шт</v>
          </cell>
          <cell r="E13219" t="str">
            <v>7%</v>
          </cell>
          <cell r="F13219">
            <v>2537.48</v>
          </cell>
          <cell r="G13219">
            <v>2715.1</v>
          </cell>
        </row>
        <row r="13220">
          <cell r="A13220" t="str">
            <v>JG308</v>
          </cell>
          <cell r="B13220" t="str">
            <v>ІНСТРУМЕНТАЛЬНИЙ ОРГАНАЙЗЕР ТИП 2</v>
          </cell>
          <cell r="C13220" t="str">
            <v>шт</v>
          </cell>
          <cell r="D13220">
            <v>1</v>
          </cell>
          <cell r="E13220" t="str">
            <v>7%</v>
          </cell>
          <cell r="F13220">
            <v>2029.72</v>
          </cell>
          <cell r="G13220">
            <v>2171.8000000000002</v>
          </cell>
        </row>
        <row r="13221">
          <cell r="A13221" t="str">
            <v>JG313</v>
          </cell>
          <cell r="B13221" t="str">
            <v>ІНСТРУМЕНТАЛЬНИЙ ОРГАНАЙЗЕР ТИП 3</v>
          </cell>
          <cell r="C13221" t="str">
            <v>шт</v>
          </cell>
          <cell r="D13221">
            <v>1</v>
          </cell>
          <cell r="E13221" t="str">
            <v>7%</v>
          </cell>
          <cell r="F13221">
            <v>2537.48</v>
          </cell>
          <cell r="G13221">
            <v>2715.1</v>
          </cell>
        </row>
        <row r="13222">
          <cell r="A13222" t="str">
            <v>JG314</v>
          </cell>
          <cell r="B13222" t="str">
            <v>ІНСТРУМЕНТАЛЬНИЙ ОРГАНАЙЗЕР ТИП 3</v>
          </cell>
          <cell r="C13222" t="str">
            <v>шт</v>
          </cell>
          <cell r="D13222">
            <v>1</v>
          </cell>
          <cell r="E13222" t="str">
            <v>7%</v>
          </cell>
          <cell r="F13222">
            <v>3045.67</v>
          </cell>
          <cell r="G13222">
            <v>3258.86</v>
          </cell>
        </row>
        <row r="13223">
          <cell r="A13223" t="str">
            <v>JG312</v>
          </cell>
          <cell r="B13223" t="str">
            <v>ІНСТРУМЕНТАЛЬНИЙ ОРГАНАЙЗЕР ТИП 3</v>
          </cell>
          <cell r="C13223" t="str">
            <v>шт</v>
          </cell>
          <cell r="D13223">
            <v>1</v>
          </cell>
          <cell r="E13223" t="str">
            <v>7%</v>
          </cell>
          <cell r="F13223">
            <v>2029.72</v>
          </cell>
          <cell r="G13223">
            <v>2171.8000000000002</v>
          </cell>
        </row>
        <row r="13224">
          <cell r="A13224" t="str">
            <v>JG317</v>
          </cell>
          <cell r="B13224" t="str">
            <v>ІНСТРУМЕНТАЛЬНИЙ ОРГАНАЙЗЕР ТИП 4</v>
          </cell>
          <cell r="C13224" t="str">
            <v>шт</v>
          </cell>
          <cell r="E13224" t="str">
            <v>7%</v>
          </cell>
          <cell r="F13224">
            <v>2537.48</v>
          </cell>
          <cell r="G13224">
            <v>2715.1</v>
          </cell>
        </row>
        <row r="13225">
          <cell r="A13225" t="str">
            <v>JG318</v>
          </cell>
          <cell r="B13225" t="str">
            <v>ІНСТРУМЕНТАЛЬНИЙ ОРГАНАЙЗЕР ТИП 4</v>
          </cell>
          <cell r="C13225" t="str">
            <v>шт</v>
          </cell>
          <cell r="E13225" t="str">
            <v>7%</v>
          </cell>
          <cell r="F13225">
            <v>3045.67</v>
          </cell>
          <cell r="G13225">
            <v>3258.86</v>
          </cell>
        </row>
        <row r="13226">
          <cell r="A13226" t="str">
            <v>JG316</v>
          </cell>
          <cell r="B13226" t="str">
            <v>ІНСТРУМЕНТАЛЬНИЙ ОРГАНАЙЗЕР ТИП 4</v>
          </cell>
          <cell r="C13226" t="str">
            <v>шт</v>
          </cell>
          <cell r="D13226">
            <v>1</v>
          </cell>
          <cell r="E13226" t="str">
            <v>7%</v>
          </cell>
          <cell r="F13226">
            <v>2029.72</v>
          </cell>
          <cell r="G13226">
            <v>2171.8000000000002</v>
          </cell>
        </row>
        <row r="13227">
          <cell r="A13227" t="str">
            <v>PG080</v>
          </cell>
          <cell r="B13227" t="str">
            <v>ІНСУФЛЯTОР</v>
          </cell>
          <cell r="C13227" t="str">
            <v>шт</v>
          </cell>
          <cell r="D13227">
            <v>1</v>
          </cell>
          <cell r="E13227" t="str">
            <v>7%</v>
          </cell>
          <cell r="F13227">
            <v>566632.95999999996</v>
          </cell>
          <cell r="G13227">
            <v>606297.26</v>
          </cell>
        </row>
        <row r="13228">
          <cell r="A13228" t="str">
            <v>PG150</v>
          </cell>
          <cell r="B13228" t="str">
            <v>ІНСУФЛЯТОР 50Л ІЗ СИСТЕМОЮ ВІДВЕДЕННЯ ДИМУ</v>
          </cell>
          <cell r="C13228" t="str">
            <v>шт</v>
          </cell>
          <cell r="D13228">
            <v>1</v>
          </cell>
          <cell r="E13228" t="str">
            <v>7%</v>
          </cell>
          <cell r="F13228">
            <v>615967.37</v>
          </cell>
          <cell r="G13228">
            <v>659085.07999999996</v>
          </cell>
        </row>
        <row r="13229">
          <cell r="A13229" t="str">
            <v>PG082</v>
          </cell>
          <cell r="B13229" t="str">
            <v>ІНСУФЛЯТОР. ТРУБКА</v>
          </cell>
          <cell r="C13229" t="str">
            <v>шт</v>
          </cell>
          <cell r="D13229">
            <v>1</v>
          </cell>
          <cell r="E13229" t="str">
            <v>20%</v>
          </cell>
          <cell r="F13229">
            <v>43583.03</v>
          </cell>
          <cell r="G13229">
            <v>52299.63</v>
          </cell>
        </row>
        <row r="13230">
          <cell r="A13230" t="str">
            <v>PG003</v>
          </cell>
          <cell r="B13230" t="str">
            <v>ІНСУФЛЯЦІЙНА ГОЛКА  ВЕРЕШ</v>
          </cell>
          <cell r="C13230" t="str">
            <v>наб</v>
          </cell>
          <cell r="D13230">
            <v>1</v>
          </cell>
          <cell r="E13230" t="str">
            <v>7%</v>
          </cell>
          <cell r="F13230">
            <v>5075.82</v>
          </cell>
          <cell r="G13230">
            <v>5431.13</v>
          </cell>
        </row>
        <row r="13231">
          <cell r="A13231" t="str">
            <v>EJ995</v>
          </cell>
          <cell r="B13231" t="str">
            <v>ІНСУФЛЯЦІЙНА ГОЛКА СТЕРИЛЬНА</v>
          </cell>
          <cell r="C13231" t="str">
            <v>пак</v>
          </cell>
          <cell r="D13231">
            <v>20</v>
          </cell>
          <cell r="E13231" t="str">
            <v>7%</v>
          </cell>
          <cell r="F13231">
            <v>38143.47</v>
          </cell>
          <cell r="G13231">
            <v>40813.519999999997</v>
          </cell>
        </row>
        <row r="13232">
          <cell r="A13232" t="str">
            <v>EJ996</v>
          </cell>
          <cell r="B13232" t="str">
            <v>ІНСУФЛЯЦІЙНА ГОЛКА СТЕРИЛЬНА</v>
          </cell>
          <cell r="C13232" t="str">
            <v>пак</v>
          </cell>
          <cell r="D13232">
            <v>20</v>
          </cell>
          <cell r="E13232" t="str">
            <v>7%</v>
          </cell>
          <cell r="F13232">
            <v>38143.47</v>
          </cell>
          <cell r="G13232">
            <v>40813.519999999997</v>
          </cell>
        </row>
        <row r="13233">
          <cell r="A13233" t="str">
            <v>PG011</v>
          </cell>
          <cell r="B13233" t="str">
            <v>ІНСУФЛЯЦІЙНА КАНЮЛЯ ВЕРЕШ</v>
          </cell>
          <cell r="C13233" t="str">
            <v>шт</v>
          </cell>
          <cell r="D13233">
            <v>1</v>
          </cell>
          <cell r="E13233" t="str">
            <v>7%</v>
          </cell>
          <cell r="F13233">
            <v>6034.24</v>
          </cell>
          <cell r="G13233">
            <v>6456.64</v>
          </cell>
        </row>
        <row r="13234">
          <cell r="A13234" t="str">
            <v>PG008</v>
          </cell>
          <cell r="B13234" t="str">
            <v>ІНСУФЛЯЦІЙНА КАНЮЛЯ ВЕРЕШ</v>
          </cell>
          <cell r="C13234" t="str">
            <v>шт</v>
          </cell>
          <cell r="D13234">
            <v>1</v>
          </cell>
          <cell r="E13234" t="str">
            <v>7%</v>
          </cell>
          <cell r="F13234">
            <v>5425.71</v>
          </cell>
          <cell r="G13234">
            <v>5805.51</v>
          </cell>
        </row>
        <row r="13235">
          <cell r="A13235" t="str">
            <v>KH099R</v>
          </cell>
          <cell r="B13235" t="str">
            <v>ІНТЕРМЕДУЛЯРНІ ПІН-КОЛИКИ F / KUENTSCHER</v>
          </cell>
          <cell r="C13235" t="str">
            <v>шт</v>
          </cell>
          <cell r="D13235">
            <v>1</v>
          </cell>
          <cell r="E13235" t="str">
            <v>7%</v>
          </cell>
          <cell r="F13235">
            <v>4013.6</v>
          </cell>
          <cell r="G13235">
            <v>4294.55</v>
          </cell>
        </row>
        <row r="13236">
          <cell r="A13236" t="str">
            <v>EA033R</v>
          </cell>
          <cell r="B13236" t="str">
            <v>ІНТЕСТ. ФІКС. ЗАТИСКАЧ БЕБКОК 200MM</v>
          </cell>
          <cell r="C13236" t="str">
            <v>шт</v>
          </cell>
          <cell r="D13236">
            <v>1</v>
          </cell>
          <cell r="E13236" t="str">
            <v>7%</v>
          </cell>
          <cell r="F13236">
            <v>7039.8</v>
          </cell>
          <cell r="G13236">
            <v>7532.59</v>
          </cell>
        </row>
        <row r="13237">
          <cell r="A13237">
            <v>5210704</v>
          </cell>
          <cell r="B13237" t="str">
            <v>Інтрадьюсер артеріальний Intradyn з провідником 5F сірий</v>
          </cell>
          <cell r="C13237" t="str">
            <v>шт</v>
          </cell>
          <cell r="D13237">
            <v>1</v>
          </cell>
          <cell r="E13237" t="str">
            <v>20%</v>
          </cell>
          <cell r="F13237">
            <v>1494.29</v>
          </cell>
          <cell r="G13237">
            <v>1793.15</v>
          </cell>
        </row>
        <row r="13238">
          <cell r="A13238">
            <v>5210712</v>
          </cell>
          <cell r="B13238" t="str">
            <v>Інтрадьюсер артеріальний Intradyn з провідником 6F зелений</v>
          </cell>
          <cell r="C13238" t="str">
            <v>шт</v>
          </cell>
          <cell r="D13238">
            <v>1</v>
          </cell>
          <cell r="E13238" t="str">
            <v>20%</v>
          </cell>
          <cell r="F13238">
            <v>1494.29</v>
          </cell>
          <cell r="G13238">
            <v>1793.15</v>
          </cell>
        </row>
        <row r="13239">
          <cell r="A13239">
            <v>5210720</v>
          </cell>
          <cell r="B13239" t="str">
            <v>Інтрадьюсер артеріальний Intradyn з провідником 7F оранжевий</v>
          </cell>
          <cell r="C13239" t="str">
            <v>шт</v>
          </cell>
          <cell r="D13239">
            <v>1</v>
          </cell>
          <cell r="E13239" t="str">
            <v>20%</v>
          </cell>
          <cell r="F13239">
            <v>1494.29</v>
          </cell>
          <cell r="G13239">
            <v>1793.15</v>
          </cell>
        </row>
        <row r="13240">
          <cell r="A13240">
            <v>5210348</v>
          </cell>
          <cell r="B13240" t="str">
            <v>Інтрадьюсер що розщеплюється Intradyn з провідником 10F</v>
          </cell>
          <cell r="C13240" t="str">
            <v>шт</v>
          </cell>
          <cell r="D13240">
            <v>1</v>
          </cell>
          <cell r="E13240" t="str">
            <v>20%</v>
          </cell>
          <cell r="F13240">
            <v>1347.24</v>
          </cell>
          <cell r="G13240">
            <v>1616.69</v>
          </cell>
        </row>
        <row r="13241">
          <cell r="A13241">
            <v>5210585</v>
          </cell>
          <cell r="B13241" t="str">
            <v>Інтрадьюсер що розщеплюється Intradyn з провідником 11F</v>
          </cell>
          <cell r="C13241" t="str">
            <v>шт</v>
          </cell>
          <cell r="D13241">
            <v>1</v>
          </cell>
          <cell r="E13241" t="str">
            <v>20%</v>
          </cell>
          <cell r="F13241">
            <v>1347.24</v>
          </cell>
          <cell r="G13241">
            <v>1616.69</v>
          </cell>
        </row>
        <row r="13242">
          <cell r="A13242">
            <v>5210313</v>
          </cell>
          <cell r="B13242" t="str">
            <v>Інтрадьюсер що розщеплюється Intradyn з провідником 6F</v>
          </cell>
          <cell r="C13242" t="str">
            <v>шт</v>
          </cell>
          <cell r="D13242">
            <v>1</v>
          </cell>
          <cell r="E13242" t="str">
            <v>20%</v>
          </cell>
          <cell r="F13242">
            <v>1347.24</v>
          </cell>
          <cell r="G13242">
            <v>1616.69</v>
          </cell>
        </row>
        <row r="13243">
          <cell r="A13243">
            <v>5210593</v>
          </cell>
          <cell r="B13243" t="str">
            <v>Інтрадьюсер що розщеплюється Intradyn з провідником 7F</v>
          </cell>
          <cell r="C13243" t="str">
            <v>шт</v>
          </cell>
          <cell r="D13243">
            <v>1</v>
          </cell>
          <cell r="E13243" t="str">
            <v>20%</v>
          </cell>
          <cell r="F13243">
            <v>1347.24</v>
          </cell>
          <cell r="G13243">
            <v>1616.69</v>
          </cell>
        </row>
        <row r="13244">
          <cell r="A13244">
            <v>5210321</v>
          </cell>
          <cell r="B13244" t="str">
            <v>Інтрадьюсер що розщеплюється Intradyn з провідником 8F</v>
          </cell>
          <cell r="C13244" t="str">
            <v>шт</v>
          </cell>
          <cell r="D13244">
            <v>1</v>
          </cell>
          <cell r="E13244" t="str">
            <v>20%</v>
          </cell>
          <cell r="F13244">
            <v>1347.24</v>
          </cell>
          <cell r="G13244">
            <v>1616.69</v>
          </cell>
        </row>
        <row r="13245">
          <cell r="A13245">
            <v>5210330</v>
          </cell>
          <cell r="B13245" t="str">
            <v>Інтрадьюсер що розщеплюється Intradyn з провідником 9F</v>
          </cell>
          <cell r="C13245" t="str">
            <v>шт</v>
          </cell>
          <cell r="D13245">
            <v>1</v>
          </cell>
          <cell r="E13245" t="str">
            <v>20%</v>
          </cell>
          <cell r="F13245">
            <v>1347.24</v>
          </cell>
          <cell r="G13245">
            <v>1616.69</v>
          </cell>
        </row>
        <row r="13246">
          <cell r="A13246">
            <v>5210950</v>
          </cell>
          <cell r="B13246" t="str">
            <v>Інтродюсер Intradyn® базовий набір 6F</v>
          </cell>
          <cell r="C13246" t="str">
            <v>шт</v>
          </cell>
          <cell r="D13246">
            <v>1</v>
          </cell>
          <cell r="E13246" t="str">
            <v>7%</v>
          </cell>
          <cell r="F13246">
            <v>2989.01</v>
          </cell>
          <cell r="G13246">
            <v>3198.24</v>
          </cell>
        </row>
        <row r="13247">
          <cell r="A13247">
            <v>5210100</v>
          </cell>
          <cell r="B13247" t="str">
            <v>Інтродюсер Intradyn® базовий набір 7F</v>
          </cell>
          <cell r="C13247" t="str">
            <v>шт</v>
          </cell>
          <cell r="D13247">
            <v>10</v>
          </cell>
          <cell r="E13247" t="str">
            <v>7%</v>
          </cell>
          <cell r="F13247">
            <v>2989.01</v>
          </cell>
          <cell r="G13247">
            <v>3198.24</v>
          </cell>
        </row>
        <row r="13248">
          <cell r="A13248">
            <v>5210097</v>
          </cell>
          <cell r="B13248" t="str">
            <v>Інтродюсер Intradyn® базовий набір 8F</v>
          </cell>
          <cell r="C13248" t="str">
            <v>шт</v>
          </cell>
          <cell r="D13248">
            <v>1</v>
          </cell>
          <cell r="E13248" t="str">
            <v>7%</v>
          </cell>
          <cell r="F13248">
            <v>2989.01</v>
          </cell>
          <cell r="G13248">
            <v>3198.24</v>
          </cell>
        </row>
        <row r="13249">
          <cell r="A13249">
            <v>8727902</v>
          </cell>
          <cell r="B13249" t="str">
            <v>Інфузійна стійка Брауностат U</v>
          </cell>
          <cell r="C13249" t="str">
            <v>шт</v>
          </cell>
          <cell r="D13249">
            <v>1</v>
          </cell>
          <cell r="E13249" t="str">
            <v>7%</v>
          </cell>
          <cell r="F13249">
            <v>36496.51</v>
          </cell>
          <cell r="G13249">
            <v>39051.269999999997</v>
          </cell>
        </row>
        <row r="13250">
          <cell r="A13250" t="str">
            <v>GA223R</v>
          </cell>
          <cell r="B13250" t="str">
            <v>ІРИГАЦІЙНА ТРУБКА  F/GB100R/GB130R/GB132</v>
          </cell>
          <cell r="C13250" t="str">
            <v>шт</v>
          </cell>
          <cell r="D13250">
            <v>1</v>
          </cell>
          <cell r="E13250" t="str">
            <v>7%</v>
          </cell>
          <cell r="F13250">
            <v>5433.5</v>
          </cell>
          <cell r="G13250">
            <v>5813.84</v>
          </cell>
        </row>
        <row r="13251">
          <cell r="A13251" t="str">
            <v>GD460R</v>
          </cell>
          <cell r="B13251" t="str">
            <v>ІРИГАЦІЙНА ТРУБКА ДЛЯ GD450R/GD455R/GD465</v>
          </cell>
          <cell r="C13251" t="str">
            <v>шт</v>
          </cell>
          <cell r="D13251">
            <v>1</v>
          </cell>
          <cell r="E13251" t="str">
            <v>7%</v>
          </cell>
          <cell r="F13251">
            <v>5919.63</v>
          </cell>
          <cell r="G13251">
            <v>6334</v>
          </cell>
        </row>
        <row r="13252">
          <cell r="A13252" t="str">
            <v>PG131</v>
          </cell>
          <cell r="B13252" t="str">
            <v>ІРИГАЦІЙНИЙ  НАБІР ЛУЕР ЛОК ГОЛКА</v>
          </cell>
          <cell r="C13252" t="str">
            <v>шт</v>
          </cell>
          <cell r="D13252">
            <v>1</v>
          </cell>
          <cell r="E13252" t="str">
            <v>7%</v>
          </cell>
          <cell r="F13252">
            <v>23047.06</v>
          </cell>
          <cell r="G13252">
            <v>24660.35</v>
          </cell>
        </row>
        <row r="13253">
          <cell r="A13253" t="str">
            <v>GN092</v>
          </cell>
          <cell r="B13253" t="str">
            <v>ІРИГАЦІЙНИЙ НОЖН. КОНТРОЛЬ</v>
          </cell>
          <cell r="C13253" t="str">
            <v>шт</v>
          </cell>
          <cell r="E13253" t="str">
            <v>7%</v>
          </cell>
          <cell r="F13253">
            <v>22749.07</v>
          </cell>
          <cell r="G13253">
            <v>24341.5</v>
          </cell>
        </row>
        <row r="13254">
          <cell r="A13254" t="str">
            <v>GK842R</v>
          </cell>
          <cell r="B13254" t="str">
            <v>ІРИГАЦІЙНИЙ ПІНЦЕТ</v>
          </cell>
          <cell r="C13254" t="str">
            <v>шт</v>
          </cell>
          <cell r="D13254">
            <v>1</v>
          </cell>
          <cell r="E13254" t="str">
            <v>7%</v>
          </cell>
          <cell r="F13254">
            <v>43731.81</v>
          </cell>
          <cell r="G13254">
            <v>46793.03</v>
          </cell>
        </row>
        <row r="13255">
          <cell r="A13255" t="str">
            <v>GK845R</v>
          </cell>
          <cell r="B13255" t="str">
            <v>ІРИГАЦІЙНИЙ ПІНЦЕТ</v>
          </cell>
          <cell r="C13255" t="str">
            <v>шт</v>
          </cell>
          <cell r="D13255">
            <v>1</v>
          </cell>
          <cell r="E13255" t="str">
            <v>7%</v>
          </cell>
          <cell r="F13255">
            <v>44027.199999999997</v>
          </cell>
          <cell r="G13255">
            <v>47109.11</v>
          </cell>
        </row>
        <row r="13256">
          <cell r="A13256" t="str">
            <v>GK848R</v>
          </cell>
          <cell r="B13256" t="str">
            <v>ІРИГАЦІЙНИЙ ПІНЦЕТ</v>
          </cell>
          <cell r="C13256" t="str">
            <v>шт</v>
          </cell>
          <cell r="D13256">
            <v>1</v>
          </cell>
          <cell r="E13256" t="str">
            <v>7%</v>
          </cell>
          <cell r="F13256">
            <v>44100.3</v>
          </cell>
          <cell r="G13256">
            <v>47187.32</v>
          </cell>
        </row>
        <row r="13257">
          <cell r="A13257" t="str">
            <v>OK876R</v>
          </cell>
          <cell r="B13257" t="str">
            <v>ІРІГАЦІЙНА КАНЮЛЯ ФОН ЕЙКЕН</v>
          </cell>
          <cell r="C13257" t="str">
            <v>шт</v>
          </cell>
          <cell r="E13257" t="str">
            <v>7%</v>
          </cell>
          <cell r="F13257">
            <v>5838.75</v>
          </cell>
          <cell r="G13257">
            <v>6247.46</v>
          </cell>
        </row>
        <row r="13258">
          <cell r="A13258" t="str">
            <v>OK877R</v>
          </cell>
          <cell r="B13258" t="str">
            <v>ІРІГАЦІЙНА КАНЮЛЯ ФОН ЕЙКЕН</v>
          </cell>
          <cell r="C13258" t="str">
            <v>шт</v>
          </cell>
          <cell r="E13258" t="str">
            <v>7%</v>
          </cell>
          <cell r="F13258">
            <v>5838.75</v>
          </cell>
          <cell r="G13258">
            <v>6247.46</v>
          </cell>
        </row>
        <row r="13259">
          <cell r="A13259" t="str">
            <v>DO651R</v>
          </cell>
          <cell r="B13259" t="str">
            <v>ЙЕНСЕН ГОСТРА ЛОЖКА ДВОКІНЦЕВ.160MM</v>
          </cell>
          <cell r="C13259" t="str">
            <v>шт</v>
          </cell>
          <cell r="D13259">
            <v>1</v>
          </cell>
          <cell r="E13259" t="str">
            <v>7%</v>
          </cell>
          <cell r="F13259">
            <v>2361.88</v>
          </cell>
          <cell r="G13259">
            <v>2527.21</v>
          </cell>
        </row>
        <row r="13260">
          <cell r="A13260" t="str">
            <v>EA903R</v>
          </cell>
          <cell r="B13260" t="str">
            <v>ЙОМЕН РЕКТАЛ. БІОПС. ЗАТИСКАЧ 4. 0MM 420MM</v>
          </cell>
          <cell r="C13260" t="str">
            <v>шт</v>
          </cell>
          <cell r="D13260">
            <v>1</v>
          </cell>
          <cell r="E13260" t="str">
            <v>7%</v>
          </cell>
          <cell r="F13260">
            <v>84058.54</v>
          </cell>
          <cell r="G13260">
            <v>89942.64</v>
          </cell>
        </row>
        <row r="13261">
          <cell r="A13261" t="str">
            <v>TE740</v>
          </cell>
          <cell r="B13261" t="str">
            <v>КАБЕЛЬ АРМОВАНИЙ ДЛЯ JL903 ДОВЖИНА 0.6M</v>
          </cell>
          <cell r="C13261" t="str">
            <v>шт</v>
          </cell>
          <cell r="D13261">
            <v>1</v>
          </cell>
          <cell r="E13261" t="str">
            <v>7%</v>
          </cell>
          <cell r="F13261">
            <v>3184.93</v>
          </cell>
          <cell r="G13261">
            <v>3407.88</v>
          </cell>
        </row>
        <row r="13262">
          <cell r="A13262" t="str">
            <v>TE746</v>
          </cell>
          <cell r="B13262" t="str">
            <v>КАБЕЛЬ АРМОВАНИЙ ДОВЖИНА 0.6M ДЛЯ DK</v>
          </cell>
          <cell r="C13262" t="str">
            <v>шт</v>
          </cell>
          <cell r="D13262">
            <v>1</v>
          </cell>
          <cell r="E13262" t="str">
            <v>7%</v>
          </cell>
          <cell r="F13262">
            <v>2724.75</v>
          </cell>
          <cell r="G13262">
            <v>2915.48</v>
          </cell>
        </row>
        <row r="13263">
          <cell r="A13263" t="str">
            <v>TE739</v>
          </cell>
          <cell r="B13263" t="str">
            <v>КАБЕЛЬ АРМОВАНИЙ ДОВЖИНА 0.6M ДЛЯ ВЕЛИКОЇ БРИТАНІЇ</v>
          </cell>
          <cell r="C13263" t="str">
            <v>шт</v>
          </cell>
          <cell r="D13263">
            <v>1</v>
          </cell>
          <cell r="E13263" t="str">
            <v>7%</v>
          </cell>
          <cell r="F13263">
            <v>9826.83</v>
          </cell>
          <cell r="G13263">
            <v>10514.71</v>
          </cell>
        </row>
        <row r="13264">
          <cell r="A13264" t="str">
            <v>TE737</v>
          </cell>
          <cell r="B13264" t="str">
            <v>КАБЕЛЬ АРМОВАНИЙ ДОВЖИНА 0.6M ДЛЯ ЄВРОПИ</v>
          </cell>
          <cell r="C13264" t="str">
            <v>шт</v>
          </cell>
          <cell r="D13264">
            <v>1</v>
          </cell>
          <cell r="E13264" t="str">
            <v>7%</v>
          </cell>
          <cell r="F13264">
            <v>2306.96</v>
          </cell>
          <cell r="G13264">
            <v>2468.44</v>
          </cell>
        </row>
        <row r="13265">
          <cell r="A13265" t="str">
            <v>TE747</v>
          </cell>
          <cell r="B13265" t="str">
            <v>КАБЕЛЬ АРМОВАНИЙ ДОВЖИНА 0.6M ДЛЯ ІТАЛІЇ</v>
          </cell>
          <cell r="C13265" t="str">
            <v>шт</v>
          </cell>
          <cell r="D13265">
            <v>1</v>
          </cell>
          <cell r="E13265" t="str">
            <v>7%</v>
          </cell>
          <cell r="F13265">
            <v>2724.75</v>
          </cell>
          <cell r="G13265">
            <v>2915.48</v>
          </cell>
        </row>
        <row r="13266">
          <cell r="A13266" t="str">
            <v>GN132</v>
          </cell>
          <cell r="B13266" t="str">
            <v>КАБЕЛЬ БІПОЛЯРНИЙ 22ММ</v>
          </cell>
          <cell r="C13266" t="str">
            <v>шт</v>
          </cell>
          <cell r="E13266" t="str">
            <v>7%</v>
          </cell>
          <cell r="F13266">
            <v>4603.96</v>
          </cell>
          <cell r="G13266">
            <v>4926.24</v>
          </cell>
        </row>
        <row r="13267">
          <cell r="A13267" t="str">
            <v>GN133</v>
          </cell>
          <cell r="B13267" t="str">
            <v>КАБЕЛЬ БІПОЛЯРНИЙ 28.6MM</v>
          </cell>
          <cell r="C13267" t="str">
            <v>шт</v>
          </cell>
          <cell r="D13267">
            <v>1</v>
          </cell>
          <cell r="E13267" t="str">
            <v>7%</v>
          </cell>
          <cell r="F13267">
            <v>3836.71</v>
          </cell>
          <cell r="G13267">
            <v>4105.28</v>
          </cell>
        </row>
        <row r="13268">
          <cell r="A13268" t="str">
            <v>GK535</v>
          </cell>
          <cell r="B13268" t="str">
            <v>КАБЕЛЬ ВИРІВНЮВАННЯ ПОТЕНЦІАЛІВ</v>
          </cell>
          <cell r="C13268" t="str">
            <v>шт</v>
          </cell>
          <cell r="D13268">
            <v>1</v>
          </cell>
          <cell r="E13268" t="str">
            <v>7%</v>
          </cell>
          <cell r="F13268">
            <v>5013.54</v>
          </cell>
          <cell r="G13268">
            <v>5364.49</v>
          </cell>
        </row>
        <row r="13269">
          <cell r="A13269" t="str">
            <v>GK534</v>
          </cell>
          <cell r="B13269" t="str">
            <v>КАБЕЛЬ ВИРІВНЮВАННЯ ПОТЕНЦІАЛІВ</v>
          </cell>
          <cell r="C13269" t="str">
            <v>шт</v>
          </cell>
          <cell r="D13269">
            <v>1</v>
          </cell>
          <cell r="E13269" t="str">
            <v>7%</v>
          </cell>
          <cell r="F13269">
            <v>6446.41</v>
          </cell>
          <cell r="G13269">
            <v>6897.66</v>
          </cell>
        </row>
        <row r="13270">
          <cell r="A13270" t="str">
            <v>GK537</v>
          </cell>
          <cell r="B13270" t="str">
            <v>КАБЕЛЬ ВИРІВНЮВАННЯ ПОТЕНЦІАЛІВ</v>
          </cell>
          <cell r="C13270" t="str">
            <v>шт</v>
          </cell>
          <cell r="D13270">
            <v>1</v>
          </cell>
          <cell r="E13270" t="str">
            <v>7%</v>
          </cell>
          <cell r="F13270">
            <v>9597.61</v>
          </cell>
          <cell r="G13270">
            <v>10269.44</v>
          </cell>
        </row>
        <row r="13271">
          <cell r="A13271" t="str">
            <v>PV968</v>
          </cell>
          <cell r="B13271" t="str">
            <v>КАБЕЛЬ ВІДДАЛЕНОГО КОНТРОЛЮ МИНИДЖЕК / МИНИДЖЕК</v>
          </cell>
          <cell r="C13271" t="str">
            <v>шт</v>
          </cell>
          <cell r="D13271">
            <v>1</v>
          </cell>
          <cell r="E13271" t="str">
            <v>7%</v>
          </cell>
          <cell r="F13271">
            <v>890.52</v>
          </cell>
          <cell r="G13271">
            <v>952.85</v>
          </cell>
        </row>
        <row r="13272">
          <cell r="A13272" t="str">
            <v>PV969</v>
          </cell>
          <cell r="B13272" t="str">
            <v>Кабель відеосигналу HDMI на DVI, 3 м</v>
          </cell>
          <cell r="C13272" t="str">
            <v>шт</v>
          </cell>
          <cell r="D13272">
            <v>1</v>
          </cell>
          <cell r="E13272" t="str">
            <v>20%</v>
          </cell>
          <cell r="F13272">
            <v>6446.41</v>
          </cell>
          <cell r="G13272">
            <v>7735.7</v>
          </cell>
        </row>
        <row r="13273">
          <cell r="A13273" t="str">
            <v>GK190</v>
          </cell>
          <cell r="B13273" t="str">
            <v>КАБЕЛЬ ДЛЯ ОДНОРАЗ. НЕЙТР. ЕЛЕКТР.</v>
          </cell>
          <cell r="C13273" t="str">
            <v>шт</v>
          </cell>
          <cell r="D13273">
            <v>1</v>
          </cell>
          <cell r="E13273" t="str">
            <v>7%</v>
          </cell>
          <cell r="F13273">
            <v>8297.08</v>
          </cell>
          <cell r="G13273">
            <v>8877.8799999999992</v>
          </cell>
        </row>
        <row r="13274">
          <cell r="A13274" t="str">
            <v>GK191</v>
          </cell>
          <cell r="B13274" t="str">
            <v>КАБЕЛЬ ДЛЯ ОДНОРАЗ. НЕЙТРАЛЬН. ЕЛЕКТР.</v>
          </cell>
          <cell r="C13274" t="str">
            <v>шт</v>
          </cell>
          <cell r="D13274">
            <v>1</v>
          </cell>
          <cell r="E13274" t="str">
            <v>7%</v>
          </cell>
          <cell r="F13274">
            <v>8297.08</v>
          </cell>
          <cell r="G13274">
            <v>8877.8799999999992</v>
          </cell>
        </row>
        <row r="13275">
          <cell r="A13275" t="str">
            <v>GN245</v>
          </cell>
          <cell r="B13275" t="str">
            <v>КАБЕЛЬ ДЛЯ ОДНОРАЗОВОГО НЕЙТРАЛЬНОГО ЕЛЕКТРОДУ</v>
          </cell>
          <cell r="C13275" t="str">
            <v>шт</v>
          </cell>
          <cell r="D13275">
            <v>1</v>
          </cell>
          <cell r="E13275" t="str">
            <v>7%</v>
          </cell>
          <cell r="F13275">
            <v>14853.35</v>
          </cell>
          <cell r="G13275">
            <v>15893.08</v>
          </cell>
        </row>
        <row r="13276">
          <cell r="A13276" t="str">
            <v>GN249</v>
          </cell>
          <cell r="B13276" t="str">
            <v>КАБЕЛЬ ДЛЯ ОДНОРАЗОВОГО НЕЙТРАЛЬНОГО ЕЛЕКТРОДУ</v>
          </cell>
          <cell r="C13276" t="str">
            <v>шт</v>
          </cell>
          <cell r="D13276">
            <v>1</v>
          </cell>
          <cell r="E13276" t="str">
            <v>7%</v>
          </cell>
          <cell r="F13276">
            <v>14261.26</v>
          </cell>
          <cell r="G13276">
            <v>15259.54</v>
          </cell>
        </row>
        <row r="13277">
          <cell r="A13277" t="str">
            <v>GN259</v>
          </cell>
          <cell r="B13277" t="str">
            <v>КАБЕЛЬ ДЛЯ СИЛІКОНОВОГО НЕЙТРАЛЬНОГО ЕЛЕКТРОДУ 3.5M</v>
          </cell>
          <cell r="C13277" t="str">
            <v>шт</v>
          </cell>
          <cell r="D13277">
            <v>1</v>
          </cell>
          <cell r="E13277" t="str">
            <v>7%</v>
          </cell>
          <cell r="F13277">
            <v>9128.7800000000007</v>
          </cell>
          <cell r="G13277">
            <v>9767.7900000000009</v>
          </cell>
        </row>
        <row r="13278">
          <cell r="A13278" t="str">
            <v>GN255</v>
          </cell>
          <cell r="B13278" t="str">
            <v>КАБЕЛЬ ДЛЯ СИЛІКОНОВОГО НЕЙТРАЛЬНОГО ЕЛЕКТРОДУ 5 M</v>
          </cell>
          <cell r="C13278" t="str">
            <v>шт</v>
          </cell>
          <cell r="D13278">
            <v>1</v>
          </cell>
          <cell r="E13278" t="str">
            <v>7%</v>
          </cell>
          <cell r="F13278">
            <v>10064.709999999999</v>
          </cell>
          <cell r="G13278">
            <v>10769.24</v>
          </cell>
        </row>
        <row r="13279">
          <cell r="A13279" t="str">
            <v>PV792</v>
          </cell>
          <cell r="B13279" t="str">
            <v>Кабель живлення помаранчевий тип G, 5 м</v>
          </cell>
          <cell r="C13279" t="str">
            <v>шт</v>
          </cell>
          <cell r="D13279">
            <v>1</v>
          </cell>
          <cell r="E13279" t="str">
            <v>20%</v>
          </cell>
          <cell r="F13279">
            <v>5013.54</v>
          </cell>
          <cell r="G13279">
            <v>6016.25</v>
          </cell>
        </row>
        <row r="13280">
          <cell r="A13280" t="str">
            <v>PV793</v>
          </cell>
          <cell r="B13280" t="str">
            <v>Кабель живлення помаранчевий тип L, 5 м</v>
          </cell>
          <cell r="C13280" t="str">
            <v>шт</v>
          </cell>
          <cell r="D13280">
            <v>1</v>
          </cell>
          <cell r="E13280" t="str">
            <v>20%</v>
          </cell>
          <cell r="F13280">
            <v>5013.54</v>
          </cell>
          <cell r="G13280">
            <v>6016.25</v>
          </cell>
        </row>
        <row r="13281">
          <cell r="A13281" t="str">
            <v>PV791</v>
          </cell>
          <cell r="B13281" t="str">
            <v>Кабель живлення помаранчевий тип К, 5 м</v>
          </cell>
          <cell r="C13281" t="str">
            <v>шт</v>
          </cell>
          <cell r="D13281">
            <v>1</v>
          </cell>
          <cell r="E13281" t="str">
            <v>20%</v>
          </cell>
          <cell r="F13281">
            <v>5013.54</v>
          </cell>
          <cell r="G13281">
            <v>6016.25</v>
          </cell>
        </row>
        <row r="13282">
          <cell r="A13282" t="str">
            <v>FS096</v>
          </cell>
          <cell r="B13282" t="str">
            <v>КАБЕЛЬ ЖИВЛЕННЯ ПОМАРАНЧОВИЙ,ЄВРО СТАНДАРТ</v>
          </cell>
          <cell r="C13282" t="str">
            <v>шт</v>
          </cell>
          <cell r="D13282">
            <v>1</v>
          </cell>
          <cell r="E13282" t="str">
            <v>7%</v>
          </cell>
          <cell r="F13282">
            <v>2882.18</v>
          </cell>
          <cell r="G13282">
            <v>3083.93</v>
          </cell>
        </row>
        <row r="13283">
          <cell r="A13283" t="str">
            <v>PV839</v>
          </cell>
          <cell r="B13283" t="str">
            <v>КАБЕЛЬНИЙ ЗАЖИМ ДЛЯ ФІКСАЦІЇ КАБЕЛІВ КАМЕР</v>
          </cell>
          <cell r="C13283" t="str">
            <v>шт</v>
          </cell>
          <cell r="D13283">
            <v>1</v>
          </cell>
          <cell r="E13283" t="str">
            <v>7%</v>
          </cell>
          <cell r="F13283">
            <v>1145.26</v>
          </cell>
          <cell r="G13283">
            <v>1225.43</v>
          </cell>
        </row>
        <row r="13284">
          <cell r="A13284" t="str">
            <v>AA847R</v>
          </cell>
          <cell r="B13284" t="str">
            <v>КАВЕРНОМІР ВИМІРЮВАЛЬНИЙ</v>
          </cell>
          <cell r="C13284" t="str">
            <v>шт</v>
          </cell>
          <cell r="D13284">
            <v>1</v>
          </cell>
          <cell r="E13284" t="str">
            <v>7%</v>
          </cell>
          <cell r="F13284">
            <v>11292.58</v>
          </cell>
          <cell r="G13284">
            <v>12083.06</v>
          </cell>
        </row>
        <row r="13285">
          <cell r="A13285" t="str">
            <v>AA846R</v>
          </cell>
          <cell r="B13285" t="str">
            <v>КАВЕРНОМІР ВНУТРІШНІЙ ТА ЗОВНІШНІЙ</v>
          </cell>
          <cell r="C13285" t="str">
            <v>шт</v>
          </cell>
          <cell r="D13285">
            <v>1</v>
          </cell>
          <cell r="E13285" t="str">
            <v>7%</v>
          </cell>
          <cell r="F13285">
            <v>22804.86</v>
          </cell>
          <cell r="G13285">
            <v>24401.200000000001</v>
          </cell>
        </row>
        <row r="13286">
          <cell r="A13286" t="str">
            <v>DP725R</v>
          </cell>
          <cell r="B13286" t="str">
            <v>КАВЕРНОМІР ЗЕЛІНСКІ</v>
          </cell>
          <cell r="C13286" t="str">
            <v>шт</v>
          </cell>
          <cell r="D13286">
            <v>1</v>
          </cell>
          <cell r="E13286" t="str">
            <v>7%</v>
          </cell>
          <cell r="F13286">
            <v>4195.25</v>
          </cell>
          <cell r="G13286">
            <v>4488.92</v>
          </cell>
        </row>
        <row r="13287">
          <cell r="A13287" t="str">
            <v>OK378R</v>
          </cell>
          <cell r="B13287" t="str">
            <v>КАЗАНЯН КІСТК. КУСАЧКИ 185MM</v>
          </cell>
          <cell r="C13287" t="str">
            <v>шт</v>
          </cell>
          <cell r="D13287">
            <v>1</v>
          </cell>
          <cell r="E13287" t="str">
            <v>7%</v>
          </cell>
          <cell r="F13287">
            <v>13256.13</v>
          </cell>
          <cell r="G13287">
            <v>14184.05</v>
          </cell>
        </row>
        <row r="13288">
          <cell r="A13288" t="str">
            <v>BJ560R</v>
          </cell>
          <cell r="B13288" t="str">
            <v>КАЙБЕК ГІСТЕРЕКТОМ. ЗАТИСКАЧ 250MM</v>
          </cell>
          <cell r="C13288" t="str">
            <v>шт</v>
          </cell>
          <cell r="D13288">
            <v>1</v>
          </cell>
          <cell r="E13288" t="str">
            <v>7%</v>
          </cell>
          <cell r="F13288">
            <v>17207.88</v>
          </cell>
          <cell r="G13288">
            <v>18412.43</v>
          </cell>
        </row>
        <row r="13289">
          <cell r="A13289" t="str">
            <v>BJ561R</v>
          </cell>
          <cell r="B13289" t="str">
            <v>КАЙБЕК ГІСТЕРЕКТОМ. ЗАТИСКАЧ 250MM</v>
          </cell>
          <cell r="C13289" t="str">
            <v>шт</v>
          </cell>
          <cell r="D13289">
            <v>1</v>
          </cell>
          <cell r="E13289" t="str">
            <v>7%</v>
          </cell>
          <cell r="F13289">
            <v>17932.75</v>
          </cell>
          <cell r="G13289">
            <v>19188.04</v>
          </cell>
        </row>
        <row r="13290">
          <cell r="A13290" t="str">
            <v>BC765R</v>
          </cell>
          <cell r="B13290" t="str">
            <v>КАЙБЕК ГІСТЕРЕКТОМ. НОЖИЦІ 90°350MM</v>
          </cell>
          <cell r="C13290" t="str">
            <v>шт</v>
          </cell>
          <cell r="D13290">
            <v>1</v>
          </cell>
          <cell r="E13290" t="str">
            <v>7%</v>
          </cell>
          <cell r="F13290">
            <v>26487.599999999999</v>
          </cell>
          <cell r="G13290">
            <v>28341.73</v>
          </cell>
        </row>
        <row r="13291">
          <cell r="A13291" t="str">
            <v>BC763R</v>
          </cell>
          <cell r="B13291" t="str">
            <v>КАЙБЕК ГІСТЕРЕКТОМ. НОЖИЦІ 90ГРАД.240MM</v>
          </cell>
          <cell r="C13291" t="str">
            <v>шт</v>
          </cell>
          <cell r="D13291">
            <v>1</v>
          </cell>
          <cell r="E13291" t="str">
            <v>7%</v>
          </cell>
          <cell r="F13291">
            <v>12458.6</v>
          </cell>
          <cell r="G13291">
            <v>13330.7</v>
          </cell>
        </row>
        <row r="13292">
          <cell r="A13292" t="str">
            <v>BC764R</v>
          </cell>
          <cell r="B13292" t="str">
            <v>КАЙБЕК НОЖИЦІ ВИГНУТ. КУЛЬКОВ. 260MM</v>
          </cell>
          <cell r="C13292" t="str">
            <v>шт</v>
          </cell>
          <cell r="D13292">
            <v>1</v>
          </cell>
          <cell r="E13292" t="str">
            <v>7%</v>
          </cell>
          <cell r="F13292">
            <v>17125.27</v>
          </cell>
          <cell r="G13292">
            <v>18324.04</v>
          </cell>
        </row>
        <row r="13293">
          <cell r="A13293" t="str">
            <v>DG300R</v>
          </cell>
          <cell r="B13293" t="str">
            <v>КАЙЗЕР АНАТОМІЧН. ЗУБ. ЩИПЦІ ВЕРХН. КОРІННОГО</v>
          </cell>
          <cell r="C13293" t="str">
            <v>шт</v>
          </cell>
          <cell r="D13293">
            <v>1</v>
          </cell>
          <cell r="E13293" t="str">
            <v>7%</v>
          </cell>
          <cell r="F13293">
            <v>4560.71</v>
          </cell>
          <cell r="G13293">
            <v>4879.96</v>
          </cell>
        </row>
        <row r="13294">
          <cell r="A13294" t="str">
            <v>DG340R</v>
          </cell>
          <cell r="B13294" t="str">
            <v>КАЙЗЕР АНАТОМІЧН. ЗУБ. ЩИПЦІ ВЕРХН. КОРІННОГО</v>
          </cell>
          <cell r="C13294" t="str">
            <v>шт</v>
          </cell>
          <cell r="D13294">
            <v>1</v>
          </cell>
          <cell r="E13294" t="str">
            <v>7%</v>
          </cell>
          <cell r="F13294">
            <v>4560.71</v>
          </cell>
          <cell r="G13294">
            <v>4879.96</v>
          </cell>
        </row>
        <row r="13295">
          <cell r="A13295" t="str">
            <v>DG727R</v>
          </cell>
          <cell r="B13295" t="str">
            <v>КАЙЗЕР АНАТОМІЧН. ЗУБ. ЩИПЦІ НИЖН.КОРІННОГО</v>
          </cell>
          <cell r="C13295" t="str">
            <v>шт</v>
          </cell>
          <cell r="D13295">
            <v>1</v>
          </cell>
          <cell r="E13295" t="str">
            <v>7%</v>
          </cell>
          <cell r="F13295">
            <v>5660.13</v>
          </cell>
          <cell r="G13295">
            <v>6056.34</v>
          </cell>
        </row>
        <row r="13296">
          <cell r="A13296" t="str">
            <v>PL741SU_E-SH</v>
          </cell>
          <cell r="B13296" t="str">
            <v>КАЙМАН  ІНСТРУМЕНТ ДЛЯ ЗВАРЮВАННЯ СУДИН, РІЗАННЯ І КОАГУЛЯЦІЇ ТКАНИН</v>
          </cell>
          <cell r="C13296" t="str">
            <v>шт</v>
          </cell>
          <cell r="E13296" t="str">
            <v>7%</v>
          </cell>
          <cell r="F13296">
            <v>6279.47</v>
          </cell>
          <cell r="G13296">
            <v>6719.03</v>
          </cell>
        </row>
        <row r="13297">
          <cell r="A13297" t="str">
            <v>PL738SU</v>
          </cell>
          <cell r="B13297" t="str">
            <v>КАЙМАН ІНСТРУМЕНТ  БЕЗ АРТИКУЛЯЦІЇ 240MM</v>
          </cell>
          <cell r="C13297" t="str">
            <v>шт</v>
          </cell>
          <cell r="E13297" t="str">
            <v>7%</v>
          </cell>
          <cell r="F13297">
            <v>37677.24</v>
          </cell>
          <cell r="G13297">
            <v>40314.639999999999</v>
          </cell>
        </row>
        <row r="13298">
          <cell r="A13298" t="str">
            <v>PL720SU</v>
          </cell>
          <cell r="B13298" t="str">
            <v>КАЙМАН ІНСТРУМЕНТ  БЕЗ АРТИКУЛЯЦІЇ 360MM</v>
          </cell>
          <cell r="C13298" t="str">
            <v>пак</v>
          </cell>
          <cell r="D13298">
            <v>6</v>
          </cell>
          <cell r="E13298" t="str">
            <v>7%</v>
          </cell>
          <cell r="F13298">
            <v>41453.4</v>
          </cell>
          <cell r="G13298">
            <v>44355.13</v>
          </cell>
        </row>
        <row r="13299">
          <cell r="A13299" t="str">
            <v>PL742SU</v>
          </cell>
          <cell r="B13299" t="str">
            <v>КАЙМАН ІНСТРУМЕНТ  БЕЗ АРТИКУЛЯЦІЇ 440MM</v>
          </cell>
          <cell r="C13299" t="str">
            <v>шт</v>
          </cell>
          <cell r="D13299">
            <v>1</v>
          </cell>
          <cell r="E13299" t="str">
            <v>7%</v>
          </cell>
          <cell r="F13299">
            <v>37677.24</v>
          </cell>
          <cell r="G13299">
            <v>40314.639999999999</v>
          </cell>
        </row>
        <row r="13300">
          <cell r="A13300" t="str">
            <v>PL722SU</v>
          </cell>
          <cell r="B13300" t="str">
            <v>КАЙМАН ІНСТРУМЕНТ  БЕЗ АРТИКУЛЯЦІЇ 440MM</v>
          </cell>
          <cell r="C13300" t="str">
            <v>шт</v>
          </cell>
          <cell r="D13300">
            <v>1</v>
          </cell>
          <cell r="E13300" t="str">
            <v>7%</v>
          </cell>
          <cell r="F13300">
            <v>37677.24</v>
          </cell>
          <cell r="G13300">
            <v>40314.639999999999</v>
          </cell>
        </row>
        <row r="13301">
          <cell r="A13301" t="str">
            <v>PL739SU</v>
          </cell>
          <cell r="B13301" t="str">
            <v>КАЙМАН ІНСТРУМЕНТ  З АРТИКУЛЯЦІЄЮ 240MM</v>
          </cell>
          <cell r="C13301" t="str">
            <v>шт</v>
          </cell>
          <cell r="E13301" t="str">
            <v>7%</v>
          </cell>
          <cell r="F13301">
            <v>37677.24</v>
          </cell>
          <cell r="G13301">
            <v>40314.639999999999</v>
          </cell>
        </row>
        <row r="13302">
          <cell r="A13302" t="str">
            <v>PL740SU</v>
          </cell>
          <cell r="B13302" t="str">
            <v>КАЙМАН ІНСТРУМЕНТ БЕЗ АРТИКУЛЯЦІЇ  360MM</v>
          </cell>
          <cell r="C13302" t="str">
            <v>шт</v>
          </cell>
          <cell r="D13302">
            <v>1</v>
          </cell>
          <cell r="E13302" t="str">
            <v>7%</v>
          </cell>
          <cell r="F13302">
            <v>37677.24</v>
          </cell>
          <cell r="G13302">
            <v>40314.639999999999</v>
          </cell>
        </row>
        <row r="13303">
          <cell r="A13303" t="str">
            <v>PL718SU</v>
          </cell>
          <cell r="B13303" t="str">
            <v>КАЙМАН ІНСТРУМЕНТ БЕЗ АРТИКУЛЯЦІЇ 240MM</v>
          </cell>
          <cell r="C13303" t="str">
            <v>шт</v>
          </cell>
          <cell r="D13303">
            <v>1</v>
          </cell>
          <cell r="E13303" t="str">
            <v>7%</v>
          </cell>
          <cell r="F13303">
            <v>37677.24</v>
          </cell>
          <cell r="G13303">
            <v>40314.639999999999</v>
          </cell>
        </row>
        <row r="13304">
          <cell r="A13304" t="str">
            <v>PL743SU</v>
          </cell>
          <cell r="B13304" t="str">
            <v>КАЙМАН ІНСТРУМЕНТ З АРТИКУЛЯЦІЄЮ  440MM</v>
          </cell>
          <cell r="C13304" t="str">
            <v>шт</v>
          </cell>
          <cell r="D13304">
            <v>1</v>
          </cell>
          <cell r="E13304" t="str">
            <v>7%</v>
          </cell>
          <cell r="F13304">
            <v>37677.24</v>
          </cell>
          <cell r="G13304">
            <v>40314.639999999999</v>
          </cell>
        </row>
        <row r="13305">
          <cell r="A13305" t="str">
            <v>PL730SU</v>
          </cell>
          <cell r="B13305" t="str">
            <v>КАЙМАН ІНСТРУМЕНТ З АРТИКУЛЯЦІЄЮ 240MM</v>
          </cell>
          <cell r="C13305" t="str">
            <v>шт</v>
          </cell>
          <cell r="D13305">
            <v>3</v>
          </cell>
          <cell r="E13305" t="str">
            <v>7%</v>
          </cell>
          <cell r="F13305">
            <v>41453.4</v>
          </cell>
          <cell r="G13305">
            <v>44355.13</v>
          </cell>
        </row>
        <row r="13306">
          <cell r="A13306" t="str">
            <v>PL741SU</v>
          </cell>
          <cell r="B13306" t="str">
            <v>КАЙМАН ІНСТРУМЕНТ З АРТИКУЛЯЦІЄЮ 360MM</v>
          </cell>
          <cell r="C13306" t="str">
            <v>шт</v>
          </cell>
          <cell r="D13306">
            <v>1</v>
          </cell>
          <cell r="E13306" t="str">
            <v>7%</v>
          </cell>
          <cell r="F13306">
            <v>37677.24</v>
          </cell>
          <cell r="G13306">
            <v>40314.639999999999</v>
          </cell>
        </row>
        <row r="13307">
          <cell r="A13307" t="str">
            <v>PL721SU</v>
          </cell>
          <cell r="B13307" t="str">
            <v>КАЙМАН ІНСТРУМЕНТ З АРТИКУЛЯЦІЄЮ 360MM</v>
          </cell>
          <cell r="C13307" t="str">
            <v>шт</v>
          </cell>
          <cell r="D13307">
            <v>1</v>
          </cell>
          <cell r="E13307" t="str">
            <v>7%</v>
          </cell>
          <cell r="F13307">
            <v>37677.24</v>
          </cell>
          <cell r="G13307">
            <v>40314.639999999999</v>
          </cell>
        </row>
        <row r="13308">
          <cell r="A13308" t="str">
            <v>PL731SU</v>
          </cell>
          <cell r="B13308" t="str">
            <v>КАЙМАН ІНСТРУМЕНТ З АРТИКУЛЯЦІЄЮ 440MM</v>
          </cell>
          <cell r="C13308" t="str">
            <v>шт</v>
          </cell>
          <cell r="D13308">
            <v>1</v>
          </cell>
          <cell r="E13308" t="str">
            <v>7%</v>
          </cell>
          <cell r="F13308">
            <v>41453.4</v>
          </cell>
          <cell r="G13308">
            <v>44355.13</v>
          </cell>
        </row>
        <row r="13309">
          <cell r="A13309" t="str">
            <v>PL740SU_E-SH</v>
          </cell>
          <cell r="B13309" t="str">
            <v>КАЙМАН ІНСТРУМЕНТ НЕАРТИКУЛЯЦІЙНИЙ</v>
          </cell>
          <cell r="C13309" t="str">
            <v>шт</v>
          </cell>
          <cell r="E13309" t="str">
            <v>7%</v>
          </cell>
          <cell r="F13309">
            <v>6279.47</v>
          </cell>
          <cell r="G13309">
            <v>6719.03</v>
          </cell>
        </row>
        <row r="13310">
          <cell r="A13310" t="str">
            <v>PL750SU_E-SH</v>
          </cell>
          <cell r="B13310" t="str">
            <v>КАЙМАН МЕРИЛЕНД БЕЗ АРТИКУЛЯЦІЇ</v>
          </cell>
          <cell r="C13310" t="str">
            <v>шт</v>
          </cell>
          <cell r="E13310" t="str">
            <v>7%</v>
          </cell>
          <cell r="F13310">
            <v>6279.47</v>
          </cell>
          <cell r="G13310">
            <v>6719.03</v>
          </cell>
        </row>
        <row r="13311">
          <cell r="A13311" t="str">
            <v>PL754SU</v>
          </cell>
          <cell r="B13311" t="str">
            <v>КАЙМАН МЕРИЛЕНД БЕЗ АРТИКУЛЯЦІЇ 125MM</v>
          </cell>
          <cell r="C13311" t="str">
            <v>шт</v>
          </cell>
          <cell r="D13311">
            <v>1</v>
          </cell>
          <cell r="E13311" t="str">
            <v>7%</v>
          </cell>
          <cell r="F13311">
            <v>37677.24</v>
          </cell>
          <cell r="G13311">
            <v>40314.639999999999</v>
          </cell>
        </row>
        <row r="13312">
          <cell r="A13312" t="str">
            <v>PL774SU</v>
          </cell>
          <cell r="B13312" t="str">
            <v>КАЙМАН МЕРИЛЕНД БЕЗ АРТИКУЛЯЦІЇ 125MM</v>
          </cell>
          <cell r="C13312" t="str">
            <v>шт</v>
          </cell>
          <cell r="D13312">
            <v>1</v>
          </cell>
          <cell r="E13312" t="str">
            <v>7%</v>
          </cell>
          <cell r="F13312">
            <v>37677.24</v>
          </cell>
          <cell r="G13312">
            <v>40314.639999999999</v>
          </cell>
        </row>
        <row r="13313">
          <cell r="A13313" t="str">
            <v>PL755SU</v>
          </cell>
          <cell r="B13313" t="str">
            <v>КАЙМАН МЕРИЛЕНД БЕЗ АРТИКУЛЯЦІЇ 170MM</v>
          </cell>
          <cell r="C13313" t="str">
            <v>шт</v>
          </cell>
          <cell r="D13313">
            <v>1</v>
          </cell>
          <cell r="E13313" t="str">
            <v>7%</v>
          </cell>
          <cell r="F13313">
            <v>37677.24</v>
          </cell>
          <cell r="G13313">
            <v>40314.639999999999</v>
          </cell>
        </row>
        <row r="13314">
          <cell r="A13314" t="str">
            <v>PL775SU</v>
          </cell>
          <cell r="B13314" t="str">
            <v>КАЙМАН МЕРИЛЕНД БЕЗ АРТИКУЛЯЦІЇ 170MM</v>
          </cell>
          <cell r="C13314" t="str">
            <v>шт</v>
          </cell>
          <cell r="D13314">
            <v>1</v>
          </cell>
          <cell r="E13314" t="str">
            <v>7%</v>
          </cell>
          <cell r="F13314">
            <v>37677.24</v>
          </cell>
          <cell r="G13314">
            <v>40314.639999999999</v>
          </cell>
        </row>
        <row r="13315">
          <cell r="A13315" t="str">
            <v>PL750SU</v>
          </cell>
          <cell r="B13315" t="str">
            <v>КАЙМАН МЕРИЛЕНД БЕЗ АРТИКУЛЯЦІЇ 360MM</v>
          </cell>
          <cell r="C13315" t="str">
            <v>шт</v>
          </cell>
          <cell r="D13315">
            <v>1</v>
          </cell>
          <cell r="E13315" t="str">
            <v>7%</v>
          </cell>
          <cell r="F13315">
            <v>37677.24</v>
          </cell>
          <cell r="G13315">
            <v>40314.639999999999</v>
          </cell>
        </row>
        <row r="13316">
          <cell r="A13316" t="str">
            <v>PL770SU</v>
          </cell>
          <cell r="B13316" t="str">
            <v>КАЙМАН МЕРИЛЕНД БЕЗ АРТИКУЛЯЦІЇ 360MM</v>
          </cell>
          <cell r="C13316" t="str">
            <v>шт</v>
          </cell>
          <cell r="D13316">
            <v>1</v>
          </cell>
          <cell r="E13316" t="str">
            <v>7%</v>
          </cell>
          <cell r="F13316">
            <v>37677.24</v>
          </cell>
          <cell r="G13316">
            <v>40314.639999999999</v>
          </cell>
        </row>
        <row r="13317">
          <cell r="A13317" t="str">
            <v>PL752SU</v>
          </cell>
          <cell r="B13317" t="str">
            <v>КАЙМАН МЕРИЛЕНД БЕЗ АРТИКУЛЯЦІЇ 440MM</v>
          </cell>
          <cell r="C13317" t="str">
            <v>шт</v>
          </cell>
          <cell r="D13317">
            <v>1</v>
          </cell>
          <cell r="E13317" t="str">
            <v>7%</v>
          </cell>
          <cell r="F13317">
            <v>37677.24</v>
          </cell>
          <cell r="G13317">
            <v>40314.639999999999</v>
          </cell>
        </row>
        <row r="13318">
          <cell r="A13318" t="str">
            <v>PL772SU</v>
          </cell>
          <cell r="B13318" t="str">
            <v>КАЙМАН МЕРИЛЕНД БЕЗ АРТИКУЛЯЦІЇ 440MM</v>
          </cell>
          <cell r="C13318" t="str">
            <v>шт</v>
          </cell>
          <cell r="D13318">
            <v>1</v>
          </cell>
          <cell r="E13318" t="str">
            <v>7%</v>
          </cell>
          <cell r="F13318">
            <v>37677.24</v>
          </cell>
          <cell r="G13318">
            <v>40314.639999999999</v>
          </cell>
        </row>
        <row r="13319">
          <cell r="A13319" t="str">
            <v>PL751SU_E-SH</v>
          </cell>
          <cell r="B13319" t="str">
            <v>КАЙМАН МЕРИЛЕНД З АРТИКУЛЯЦІЄЮ</v>
          </cell>
          <cell r="C13319" t="str">
            <v>шт</v>
          </cell>
          <cell r="E13319" t="str">
            <v>7%</v>
          </cell>
          <cell r="F13319">
            <v>6279.47</v>
          </cell>
          <cell r="G13319">
            <v>6719.03</v>
          </cell>
        </row>
        <row r="13320">
          <cell r="A13320" t="str">
            <v>PL751SU</v>
          </cell>
          <cell r="B13320" t="str">
            <v>КАЙМАН МЕРИЛЕНД З АРТИКУЛЯЦІЄЮ 360MM</v>
          </cell>
          <cell r="C13320" t="str">
            <v>шт</v>
          </cell>
          <cell r="D13320">
            <v>1</v>
          </cell>
          <cell r="E13320" t="str">
            <v>7%</v>
          </cell>
          <cell r="F13320">
            <v>37677.24</v>
          </cell>
          <cell r="G13320">
            <v>40314.639999999999</v>
          </cell>
        </row>
        <row r="13321">
          <cell r="A13321" t="str">
            <v>PL771SU</v>
          </cell>
          <cell r="B13321" t="str">
            <v>КАЙМАН МЕРИЛЕНД З АРТИКУЛЯЦІЄЮ 360MM</v>
          </cell>
          <cell r="C13321" t="str">
            <v>шт</v>
          </cell>
          <cell r="D13321">
            <v>1</v>
          </cell>
          <cell r="E13321" t="str">
            <v>7%</v>
          </cell>
          <cell r="F13321">
            <v>37677.24</v>
          </cell>
          <cell r="G13321">
            <v>40314.639999999999</v>
          </cell>
        </row>
        <row r="13322">
          <cell r="A13322" t="str">
            <v>PL753SU</v>
          </cell>
          <cell r="B13322" t="str">
            <v>КАЙМАН МЕРИЛЕНД З АРТИКУЛЯЦІЄЮ 440MM</v>
          </cell>
          <cell r="C13322" t="str">
            <v>шт</v>
          </cell>
          <cell r="D13322">
            <v>1</v>
          </cell>
          <cell r="E13322" t="str">
            <v>7%</v>
          </cell>
          <cell r="F13322">
            <v>37677.24</v>
          </cell>
          <cell r="G13322">
            <v>40314.639999999999</v>
          </cell>
        </row>
        <row r="13323">
          <cell r="A13323" t="str">
            <v>PL773SU</v>
          </cell>
          <cell r="B13323" t="str">
            <v>КАЙМАН МЕРИЛЕНД З АРТИКУЛЯЦІЄЮ 440MM</v>
          </cell>
          <cell r="C13323" t="str">
            <v>шт</v>
          </cell>
          <cell r="D13323">
            <v>1</v>
          </cell>
          <cell r="E13323" t="str">
            <v>7%</v>
          </cell>
          <cell r="F13323">
            <v>37677.24</v>
          </cell>
          <cell r="G13323">
            <v>40314.639999999999</v>
          </cell>
        </row>
        <row r="13324">
          <cell r="A13324" t="str">
            <v>BH125R</v>
          </cell>
          <cell r="B13324" t="str">
            <v>КАЙРНС АРТЕР. ЗАТИСКАЧ ВИГН. 150MM</v>
          </cell>
          <cell r="C13324" t="str">
            <v>шт</v>
          </cell>
          <cell r="D13324">
            <v>1</v>
          </cell>
          <cell r="E13324" t="str">
            <v>7%</v>
          </cell>
          <cell r="F13324">
            <v>3705.23</v>
          </cell>
          <cell r="G13324">
            <v>3964.59</v>
          </cell>
        </row>
        <row r="13325">
          <cell r="A13325" t="str">
            <v>BH124R</v>
          </cell>
          <cell r="B13325" t="str">
            <v>КАЙРНС АРТЕР. ЗАТИСКАЧ ПРЯМ. 150MM</v>
          </cell>
          <cell r="C13325" t="str">
            <v>шт</v>
          </cell>
          <cell r="D13325">
            <v>1</v>
          </cell>
          <cell r="E13325" t="str">
            <v>7%</v>
          </cell>
          <cell r="F13325">
            <v>3014.09</v>
          </cell>
          <cell r="G13325">
            <v>3225.08</v>
          </cell>
        </row>
        <row r="13326">
          <cell r="A13326" t="str">
            <v>BD268R</v>
          </cell>
          <cell r="B13326" t="str">
            <v>КАЙРНС ДОТТ ПІНЦЕТ АНАТОМІЧНИЙ 175MM</v>
          </cell>
          <cell r="C13326" t="str">
            <v>шт</v>
          </cell>
          <cell r="D13326">
            <v>1</v>
          </cell>
          <cell r="E13326" t="str">
            <v>7%</v>
          </cell>
          <cell r="F13326">
            <v>4659.76</v>
          </cell>
          <cell r="G13326">
            <v>4985.9399999999996</v>
          </cell>
        </row>
        <row r="13327">
          <cell r="A13327" t="str">
            <v>BD269R</v>
          </cell>
          <cell r="B13327" t="str">
            <v>КАЙРНС ДОТТ ПІНЦЕТ АНАТОМІЧНИЙ 215MM</v>
          </cell>
          <cell r="C13327" t="str">
            <v>шт</v>
          </cell>
          <cell r="E13327" t="str">
            <v>7%</v>
          </cell>
          <cell r="F13327">
            <v>4816.75</v>
          </cell>
          <cell r="G13327">
            <v>5153.93</v>
          </cell>
        </row>
        <row r="13328">
          <cell r="A13328" t="str">
            <v>BH126R</v>
          </cell>
          <cell r="B13328" t="str">
            <v>КАЙРНС ЗАТИСКАЧ ВИГН. 150MM</v>
          </cell>
          <cell r="C13328" t="str">
            <v>шт</v>
          </cell>
          <cell r="D13328">
            <v>1</v>
          </cell>
          <cell r="E13328" t="str">
            <v>7%</v>
          </cell>
          <cell r="F13328">
            <v>3523.58</v>
          </cell>
          <cell r="G13328">
            <v>3770.23</v>
          </cell>
        </row>
        <row r="13329">
          <cell r="A13329" t="str">
            <v>54410A</v>
          </cell>
          <cell r="B13329" t="str">
            <v>Калопр. PROXIMA® + однок.відкр.міш., з фільтр., непроз. беж, об’єм м.480 мл, отв.для вир. 10-70мм</v>
          </cell>
          <cell r="C13329" t="str">
            <v>пак</v>
          </cell>
          <cell r="D13329">
            <v>10</v>
          </cell>
          <cell r="E13329" t="str">
            <v>7%</v>
          </cell>
          <cell r="F13329">
            <v>661.73</v>
          </cell>
          <cell r="G13329">
            <v>708.05</v>
          </cell>
        </row>
        <row r="13330">
          <cell r="A13330" t="str">
            <v>54510A</v>
          </cell>
          <cell r="B13330" t="str">
            <v>Калопр. PROXIMA® + однок.відкр.міш., з фільтр., проз., об’єм м.480 мл, отв.для вир. 10-70мм</v>
          </cell>
          <cell r="C13330" t="str">
            <v>пак</v>
          </cell>
          <cell r="D13330">
            <v>10</v>
          </cell>
          <cell r="E13330" t="str">
            <v>7%</v>
          </cell>
          <cell r="F13330">
            <v>661.73</v>
          </cell>
          <cell r="G13330">
            <v>708.05</v>
          </cell>
        </row>
        <row r="13331">
          <cell r="A13331" t="str">
            <v>56510A</v>
          </cell>
          <cell r="B13331" t="str">
            <v>Калопр. PROXIMA® Border однок.відкр.міш., без фільтр., проз., об’єм м.680 мл, отв.для виріз. 10-70мм</v>
          </cell>
          <cell r="C13331" t="str">
            <v>пак</v>
          </cell>
          <cell r="D13331">
            <v>30</v>
          </cell>
          <cell r="E13331" t="str">
            <v>7%</v>
          </cell>
          <cell r="F13331">
            <v>2183.2600000000002</v>
          </cell>
          <cell r="G13331">
            <v>2336.09</v>
          </cell>
        </row>
        <row r="13332">
          <cell r="A13332" t="str">
            <v>56410A</v>
          </cell>
          <cell r="B13332" t="str">
            <v>Калопр. PROXIMA® Border однок.відкр.міш.,без фільтр., непроз., об’єм м.680 мл, отв.для вир. 10-70мм</v>
          </cell>
          <cell r="C13332" t="str">
            <v>пак</v>
          </cell>
          <cell r="D13332">
            <v>30</v>
          </cell>
          <cell r="E13332" t="str">
            <v>7%</v>
          </cell>
          <cell r="F13332">
            <v>2183.2600000000002</v>
          </cell>
          <cell r="G13332">
            <v>2336.09</v>
          </cell>
        </row>
        <row r="13333">
          <cell r="A13333" t="str">
            <v>54210A</v>
          </cell>
          <cell r="B13333" t="str">
            <v>Калоприймач Proxima+ однокомпонентний відкритий  мішок непрозорий 10-70 мм</v>
          </cell>
          <cell r="C13333" t="str">
            <v>пак</v>
          </cell>
          <cell r="D13333">
            <v>30</v>
          </cell>
          <cell r="E13333" t="str">
            <v>7%</v>
          </cell>
          <cell r="F13333">
            <v>1983.88</v>
          </cell>
          <cell r="G13333">
            <v>2122.75</v>
          </cell>
        </row>
        <row r="13334">
          <cell r="A13334" t="str">
            <v>54310A</v>
          </cell>
          <cell r="B13334" t="str">
            <v>Калоприймач Proxima+ однокомпонентний відкритий  мішок прозорий 10-70 мм</v>
          </cell>
          <cell r="C13334" t="str">
            <v>пак</v>
          </cell>
          <cell r="D13334">
            <v>30</v>
          </cell>
          <cell r="E13334" t="str">
            <v>7%</v>
          </cell>
          <cell r="F13334">
            <v>1983.88</v>
          </cell>
          <cell r="G13334">
            <v>2122.75</v>
          </cell>
        </row>
        <row r="13335">
          <cell r="A13335" t="str">
            <v>73340A</v>
          </cell>
          <cell r="B13335" t="str">
            <v>Калоприймач Proxima2 двокомпонентний відкритий  мішок непрозорий 40 мм</v>
          </cell>
          <cell r="C13335" t="str">
            <v>пак</v>
          </cell>
          <cell r="D13335">
            <v>30</v>
          </cell>
          <cell r="E13335" t="str">
            <v>7%</v>
          </cell>
          <cell r="F13335">
            <v>1543.16</v>
          </cell>
          <cell r="G13335">
            <v>1651.18</v>
          </cell>
        </row>
        <row r="13336">
          <cell r="A13336" t="str">
            <v>73350A</v>
          </cell>
          <cell r="B13336" t="str">
            <v>Калоприймач Proxima2 двокомпонентний відкритий  мішок непрозорий 50 мм</v>
          </cell>
          <cell r="C13336" t="str">
            <v>пак</v>
          </cell>
          <cell r="D13336">
            <v>30</v>
          </cell>
          <cell r="E13336" t="str">
            <v>7%</v>
          </cell>
          <cell r="F13336">
            <v>1543.16</v>
          </cell>
          <cell r="G13336">
            <v>1651.18</v>
          </cell>
        </row>
        <row r="13337">
          <cell r="A13337" t="str">
            <v>73360A</v>
          </cell>
          <cell r="B13337" t="str">
            <v>Калоприймач Proxima2 двокомпонентний відкритий  мішок непрозорий 60 мм</v>
          </cell>
          <cell r="C13337" t="str">
            <v>пак</v>
          </cell>
          <cell r="D13337">
            <v>30</v>
          </cell>
          <cell r="E13337" t="str">
            <v>7%</v>
          </cell>
          <cell r="F13337">
            <v>1621.01</v>
          </cell>
          <cell r="G13337">
            <v>1734.48</v>
          </cell>
        </row>
        <row r="13338">
          <cell r="A13338" t="str">
            <v>73480A</v>
          </cell>
          <cell r="B13338" t="str">
            <v>Калоприймач Proxima2 двокомпонентний відкритий  мішок прозорий 80 мм</v>
          </cell>
          <cell r="C13338" t="str">
            <v>пак</v>
          </cell>
          <cell r="D13338">
            <v>30</v>
          </cell>
          <cell r="E13338" t="str">
            <v>7%</v>
          </cell>
          <cell r="F13338">
            <v>1543.16</v>
          </cell>
          <cell r="G13338">
            <v>1651.18</v>
          </cell>
        </row>
        <row r="13339">
          <cell r="A13339" t="str">
            <v>73040A</v>
          </cell>
          <cell r="B13339" t="str">
            <v>Калоприймач Proxima2 двокомпонентний пластина базова 40 мм</v>
          </cell>
          <cell r="C13339" t="str">
            <v>пак</v>
          </cell>
          <cell r="D13339">
            <v>10</v>
          </cell>
          <cell r="E13339" t="str">
            <v>7%</v>
          </cell>
          <cell r="F13339">
            <v>962.75</v>
          </cell>
          <cell r="G13339">
            <v>1030.1400000000001</v>
          </cell>
        </row>
        <row r="13340">
          <cell r="A13340" t="str">
            <v>73050A</v>
          </cell>
          <cell r="B13340" t="str">
            <v>Калоприймач Proxima2 двокомпонентний пластина базова 50 мм</v>
          </cell>
          <cell r="C13340" t="str">
            <v>пак</v>
          </cell>
          <cell r="D13340">
            <v>10</v>
          </cell>
          <cell r="E13340" t="str">
            <v>7%</v>
          </cell>
          <cell r="F13340">
            <v>962.75</v>
          </cell>
          <cell r="G13340">
            <v>1030.1400000000001</v>
          </cell>
        </row>
        <row r="13341">
          <cell r="A13341" t="str">
            <v>73060A</v>
          </cell>
          <cell r="B13341" t="str">
            <v>Калоприймач Proxima2 двокомпонентний пластина базова 60 мм</v>
          </cell>
          <cell r="C13341" t="str">
            <v>пак</v>
          </cell>
          <cell r="D13341">
            <v>10</v>
          </cell>
          <cell r="E13341" t="str">
            <v>7%</v>
          </cell>
          <cell r="F13341">
            <v>962.75</v>
          </cell>
          <cell r="G13341">
            <v>1030.1400000000001</v>
          </cell>
        </row>
        <row r="13342">
          <cell r="A13342" t="str">
            <v>73080A</v>
          </cell>
          <cell r="B13342" t="str">
            <v>Калоприймач Proxima2 двокомпонентний пластина базова 80 мм</v>
          </cell>
          <cell r="C13342" t="str">
            <v>пак</v>
          </cell>
          <cell r="D13342">
            <v>10</v>
          </cell>
          <cell r="E13342" t="str">
            <v>7%</v>
          </cell>
          <cell r="F13342">
            <v>1358.05</v>
          </cell>
          <cell r="G13342">
            <v>1453.11</v>
          </cell>
        </row>
        <row r="13343">
          <cell r="A13343" t="str">
            <v>77050A</v>
          </cell>
          <cell r="B13343" t="str">
            <v>Калоприймач Proxima2 двокомпонентний, пластина конвексна базова Ø50 мм (№5)</v>
          </cell>
          <cell r="C13343" t="str">
            <v>пак</v>
          </cell>
          <cell r="D13343">
            <v>5</v>
          </cell>
          <cell r="E13343" t="str">
            <v>7%</v>
          </cell>
          <cell r="F13343">
            <v>1473.53</v>
          </cell>
          <cell r="G13343">
            <v>1576.67</v>
          </cell>
        </row>
        <row r="13344">
          <cell r="A13344" t="str">
            <v>77060A</v>
          </cell>
          <cell r="B13344" t="str">
            <v>Калоприймач Proxima2 двокомпонентний, пластина конвексна базова Ø60 мм (№5)</v>
          </cell>
          <cell r="C13344" t="str">
            <v>пак</v>
          </cell>
          <cell r="D13344">
            <v>5</v>
          </cell>
          <cell r="E13344" t="str">
            <v>7%</v>
          </cell>
          <cell r="F13344">
            <v>1473.53</v>
          </cell>
          <cell r="G13344">
            <v>1576.67</v>
          </cell>
        </row>
        <row r="13345">
          <cell r="A13345" t="str">
            <v>77080A</v>
          </cell>
          <cell r="B13345" t="str">
            <v>Калоприймач Proxima2 двокомпонентний, пластина конвексна базова Ø80 мм (№5)</v>
          </cell>
          <cell r="C13345" t="str">
            <v>пак</v>
          </cell>
          <cell r="D13345">
            <v>5</v>
          </cell>
          <cell r="E13345" t="str">
            <v>7%</v>
          </cell>
          <cell r="F13345">
            <v>1473.53</v>
          </cell>
          <cell r="G13345">
            <v>1576.67</v>
          </cell>
        </row>
        <row r="13346">
          <cell r="A13346" t="str">
            <v>74340A</v>
          </cell>
          <cell r="B13346" t="str">
            <v>Калоприймач Proxima2+ двокомпонентний відкритий  мішок з фільтром непрозорий 40 мм</v>
          </cell>
          <cell r="C13346" t="str">
            <v>пак</v>
          </cell>
          <cell r="D13346">
            <v>10</v>
          </cell>
          <cell r="E13346" t="str">
            <v>7%</v>
          </cell>
          <cell r="F13346">
            <v>514.67999999999995</v>
          </cell>
          <cell r="G13346">
            <v>550.70000000000005</v>
          </cell>
        </row>
        <row r="13347">
          <cell r="A13347" t="str">
            <v>74350A</v>
          </cell>
          <cell r="B13347" t="str">
            <v>Калоприймач Proxima2+ двокомпонентний відкритий  мішок з фільтром непрозорий 50 мм</v>
          </cell>
          <cell r="C13347" t="str">
            <v>пак</v>
          </cell>
          <cell r="D13347">
            <v>10</v>
          </cell>
          <cell r="E13347" t="str">
            <v>7%</v>
          </cell>
          <cell r="F13347">
            <v>540.19000000000005</v>
          </cell>
          <cell r="G13347">
            <v>578.01</v>
          </cell>
        </row>
        <row r="13348">
          <cell r="A13348" t="str">
            <v>74360A</v>
          </cell>
          <cell r="B13348" t="str">
            <v>Калоприймач Proxima2+ двокомпонентний відкритий  мішок з фільтром непрозорий 60 мм</v>
          </cell>
          <cell r="C13348" t="str">
            <v>пак</v>
          </cell>
          <cell r="D13348">
            <v>10</v>
          </cell>
          <cell r="E13348" t="str">
            <v>7%</v>
          </cell>
          <cell r="F13348">
            <v>514.67999999999995</v>
          </cell>
          <cell r="G13348">
            <v>550.70000000000005</v>
          </cell>
        </row>
        <row r="13349">
          <cell r="A13349" t="str">
            <v>74480A</v>
          </cell>
          <cell r="B13349" t="str">
            <v>Калоприймач Proxima2+ двокомпонентний відкритий  мішок з фільтром прозорий 80 мм</v>
          </cell>
          <cell r="C13349" t="str">
            <v>пак</v>
          </cell>
          <cell r="D13349">
            <v>10</v>
          </cell>
          <cell r="E13349" t="str">
            <v>7%</v>
          </cell>
          <cell r="F13349">
            <v>514.67999999999995</v>
          </cell>
          <cell r="G13349">
            <v>550.70000000000005</v>
          </cell>
        </row>
        <row r="13350">
          <cell r="A13350" t="str">
            <v>DB512R</v>
          </cell>
          <cell r="B13350" t="str">
            <v>КАМІНЕ СКАЛЕР 170MM</v>
          </cell>
          <cell r="C13350" t="str">
            <v>шт</v>
          </cell>
          <cell r="D13350">
            <v>1</v>
          </cell>
          <cell r="E13350" t="str">
            <v>7%</v>
          </cell>
          <cell r="F13350">
            <v>1633.99</v>
          </cell>
          <cell r="G13350">
            <v>1748.36</v>
          </cell>
        </row>
        <row r="13351">
          <cell r="A13351" t="str">
            <v>BT740R</v>
          </cell>
          <cell r="B13351" t="str">
            <v>КАММІЛ АБДОМІНАЛ. ІНТЕСТ. ШПАТЕЛЬ FLEX. 46MM</v>
          </cell>
          <cell r="C13351" t="str">
            <v>шт</v>
          </cell>
          <cell r="D13351">
            <v>1</v>
          </cell>
          <cell r="E13351" t="str">
            <v>7%</v>
          </cell>
          <cell r="F13351">
            <v>8011.63</v>
          </cell>
          <cell r="G13351">
            <v>8572.44</v>
          </cell>
        </row>
        <row r="13352">
          <cell r="A13352" t="str">
            <v>OB361R</v>
          </cell>
          <cell r="B13352" t="str">
            <v>КАНТ ДОЛОТО ДЛЯ СТОРОННЬОГО ТІЛА</v>
          </cell>
          <cell r="C13352" t="str">
            <v>шт</v>
          </cell>
          <cell r="D13352">
            <v>1</v>
          </cell>
          <cell r="E13352" t="str">
            <v>7%</v>
          </cell>
          <cell r="F13352">
            <v>4659.76</v>
          </cell>
          <cell r="G13352">
            <v>4985.9399999999996</v>
          </cell>
        </row>
        <row r="13353">
          <cell r="A13353" t="str">
            <v>BJ057R</v>
          </cell>
          <cell r="B13353" t="str">
            <v>КАНТРОВІЦ ГРУДНИЙ ЗАТИСКАЧ 200MM</v>
          </cell>
          <cell r="C13353" t="str">
            <v>шт</v>
          </cell>
          <cell r="E13353" t="str">
            <v>7%</v>
          </cell>
          <cell r="F13353">
            <v>8497.76</v>
          </cell>
          <cell r="G13353">
            <v>9092.6</v>
          </cell>
        </row>
        <row r="13354">
          <cell r="A13354" t="str">
            <v>BJ058R</v>
          </cell>
          <cell r="B13354" t="str">
            <v>КАНТРОВІЦ ГРУДНИЙ ЗАТИСКАЧ 245MM</v>
          </cell>
          <cell r="C13354" t="str">
            <v>шт</v>
          </cell>
          <cell r="E13354" t="str">
            <v>7%</v>
          </cell>
          <cell r="F13354">
            <v>9073.42</v>
          </cell>
          <cell r="G13354">
            <v>9708.56</v>
          </cell>
        </row>
        <row r="13355">
          <cell r="A13355" t="str">
            <v>BJ059R</v>
          </cell>
          <cell r="B13355" t="str">
            <v>КАНТРОВІЦ ЗАТИСКАЧ 275MM</v>
          </cell>
          <cell r="C13355" t="str">
            <v>шт</v>
          </cell>
          <cell r="D13355">
            <v>1</v>
          </cell>
          <cell r="E13355" t="str">
            <v>7%</v>
          </cell>
          <cell r="F13355">
            <v>11164.12</v>
          </cell>
          <cell r="G13355">
            <v>11945.61</v>
          </cell>
        </row>
        <row r="13356">
          <cell r="A13356">
            <v>4206380</v>
          </cell>
          <cell r="B13356" t="str">
            <v>Канюлі для венопункції Braunule® MT® G 14, 80 мм</v>
          </cell>
          <cell r="C13356" t="str">
            <v>шт</v>
          </cell>
          <cell r="E13356" t="str">
            <v>20%</v>
          </cell>
          <cell r="F13356">
            <v>253.01</v>
          </cell>
          <cell r="G13356">
            <v>303.62</v>
          </cell>
        </row>
        <row r="13357">
          <cell r="A13357" t="str">
            <v>4251131-01</v>
          </cell>
          <cell r="B13357" t="str">
            <v>Канюля внутрішньовенна Introcan Safety 3  PUR G 18, 1,3 х 32 мм, зелена</v>
          </cell>
          <cell r="C13357" t="str">
            <v>шт</v>
          </cell>
          <cell r="E13357" t="str">
            <v>7%</v>
          </cell>
          <cell r="F13357">
            <v>101.64</v>
          </cell>
          <cell r="G13357">
            <v>108.75</v>
          </cell>
        </row>
        <row r="13358">
          <cell r="A13358" t="str">
            <v>4251132-01</v>
          </cell>
          <cell r="B13358" t="str">
            <v>Канюля внутрішньовенна Introcan Safety 3  PUR G 18, 1,3 х 45 мм, зелена</v>
          </cell>
          <cell r="C13358" t="str">
            <v>шт</v>
          </cell>
          <cell r="E13358" t="str">
            <v>7%</v>
          </cell>
          <cell r="F13358">
            <v>101.64</v>
          </cell>
          <cell r="G13358">
            <v>108.75</v>
          </cell>
        </row>
        <row r="13359">
          <cell r="A13359" t="str">
            <v>4251129-01</v>
          </cell>
          <cell r="B13359" t="str">
            <v>Канюля внутрішньовенна Introcan Safety 3  PUR G 20, 1,1 х 25 мм, рожева</v>
          </cell>
          <cell r="C13359" t="str">
            <v>шт</v>
          </cell>
          <cell r="E13359" t="str">
            <v>7%</v>
          </cell>
          <cell r="F13359">
            <v>101.64</v>
          </cell>
          <cell r="G13359">
            <v>108.75</v>
          </cell>
        </row>
        <row r="13360">
          <cell r="A13360" t="str">
            <v>4251130-01</v>
          </cell>
          <cell r="B13360" t="str">
            <v>Канюля внутрішньовенна Introcan Safety 3  PUR G 20, 1,1 х 32 мм, рожева</v>
          </cell>
          <cell r="C13360" t="str">
            <v>шт</v>
          </cell>
          <cell r="E13360" t="str">
            <v>7%</v>
          </cell>
          <cell r="F13360">
            <v>101.64</v>
          </cell>
          <cell r="G13360">
            <v>108.75</v>
          </cell>
        </row>
        <row r="13361">
          <cell r="A13361" t="str">
            <v>4251128-01</v>
          </cell>
          <cell r="B13361" t="str">
            <v>Канюля внутрішньовенна Introcan Safety 3  PUR G 22, 0,9 х 25 мм, синя</v>
          </cell>
          <cell r="C13361" t="str">
            <v>шт</v>
          </cell>
          <cell r="E13361" t="str">
            <v>7%</v>
          </cell>
          <cell r="F13361">
            <v>101.64</v>
          </cell>
          <cell r="G13361">
            <v>108.75</v>
          </cell>
        </row>
        <row r="13362">
          <cell r="A13362" t="str">
            <v>4251127-01</v>
          </cell>
          <cell r="B13362" t="str">
            <v>Канюля внутрішньовенна Introcan Safety 3  PUR G 24, 0,7 х 19 мм, жовта</v>
          </cell>
          <cell r="C13362" t="str">
            <v>шт</v>
          </cell>
          <cell r="E13362" t="str">
            <v>7%</v>
          </cell>
          <cell r="F13362">
            <v>101.64</v>
          </cell>
          <cell r="G13362">
            <v>108.75</v>
          </cell>
        </row>
        <row r="13363">
          <cell r="A13363" t="str">
            <v>4251620-01</v>
          </cell>
          <cell r="B13363" t="str">
            <v>Канюля внутрішньовенна Introcan Safety® Deep Access 18G, 1,3 х 64 мм, зелена</v>
          </cell>
          <cell r="C13363" t="str">
            <v>шт</v>
          </cell>
          <cell r="E13363" t="str">
            <v>7%</v>
          </cell>
          <cell r="F13363">
            <v>249.99</v>
          </cell>
          <cell r="G13363">
            <v>267.48</v>
          </cell>
        </row>
        <row r="13364">
          <cell r="A13364" t="str">
            <v>4251621-01</v>
          </cell>
          <cell r="B13364" t="str">
            <v>Канюля внутрішньовенна Introcan Safety® Deep Access 20G, 1,1 х 64 мм, рожева</v>
          </cell>
          <cell r="C13364" t="str">
            <v>шт</v>
          </cell>
          <cell r="E13364" t="str">
            <v>7%</v>
          </cell>
          <cell r="F13364">
            <v>249.99</v>
          </cell>
          <cell r="G13364">
            <v>267.48</v>
          </cell>
        </row>
        <row r="13365">
          <cell r="A13365" t="str">
            <v>4251622-01</v>
          </cell>
          <cell r="B13365" t="str">
            <v>Канюля внутрішньовенна Introcan Safety® Deep Access 22G, 0,9 х 64 мм, синя</v>
          </cell>
          <cell r="C13365" t="str">
            <v>шт</v>
          </cell>
          <cell r="E13365" t="str">
            <v>7%</v>
          </cell>
          <cell r="F13365">
            <v>249.99</v>
          </cell>
          <cell r="G13365">
            <v>267.48</v>
          </cell>
        </row>
        <row r="13366">
          <cell r="A13366" t="str">
            <v>4251623-01</v>
          </cell>
          <cell r="B13366" t="str">
            <v>Канюля внутрішньовенна Introcan Safety® Deep Access 24G, 0,7 х 32 мм, жовта</v>
          </cell>
          <cell r="C13366" t="str">
            <v>шт</v>
          </cell>
          <cell r="D13366">
            <v>1</v>
          </cell>
          <cell r="E13366" t="str">
            <v>7%</v>
          </cell>
          <cell r="F13366">
            <v>249.99</v>
          </cell>
          <cell r="G13366">
            <v>267.48</v>
          </cell>
        </row>
        <row r="13367">
          <cell r="A13367" t="str">
            <v>4252071B</v>
          </cell>
          <cell r="B13367" t="str">
            <v>Канюля внутрішньовенна Introcan® 0,7 x 19 мм 24G x 3/4" 22 мл/хв</v>
          </cell>
          <cell r="C13367" t="str">
            <v>шт</v>
          </cell>
          <cell r="E13367" t="str">
            <v>7%</v>
          </cell>
          <cell r="F13367">
            <v>30.71</v>
          </cell>
          <cell r="G13367">
            <v>32.86</v>
          </cell>
        </row>
        <row r="13368">
          <cell r="A13368" t="str">
            <v>4252098B</v>
          </cell>
          <cell r="B13368" t="str">
            <v>Канюля внутрішньовенна Introcan® 0,9 x 25 мм 22G x 1" 35 мл/хв</v>
          </cell>
          <cell r="C13368" t="str">
            <v>шт</v>
          </cell>
          <cell r="D13368">
            <v>1</v>
          </cell>
          <cell r="E13368" t="str">
            <v>7%</v>
          </cell>
          <cell r="F13368">
            <v>30.71</v>
          </cell>
          <cell r="G13368">
            <v>32.86</v>
          </cell>
        </row>
        <row r="13369">
          <cell r="A13369" t="str">
            <v>4254074B</v>
          </cell>
          <cell r="B13369" t="str">
            <v>Канюля внутрішньовенна Introcan® W, с крильцями для фіксації, жовта, 24G</v>
          </cell>
          <cell r="C13369" t="str">
            <v>шт</v>
          </cell>
          <cell r="D13369">
            <v>20</v>
          </cell>
          <cell r="E13369" t="str">
            <v>7%</v>
          </cell>
          <cell r="F13369">
            <v>35.9</v>
          </cell>
          <cell r="G13369">
            <v>38.409999999999997</v>
          </cell>
        </row>
        <row r="13370">
          <cell r="A13370" t="str">
            <v>4268091B</v>
          </cell>
          <cell r="B13370" t="str">
            <v>Канюля внутрішньовенна Vasofix® Braunule 0,9 x 25 мм 22G x 1" 36 мл/хв, синій</v>
          </cell>
          <cell r="C13370" t="str">
            <v>шт</v>
          </cell>
          <cell r="D13370">
            <v>1</v>
          </cell>
          <cell r="E13370" t="str">
            <v>7%</v>
          </cell>
          <cell r="F13370">
            <v>35.03</v>
          </cell>
          <cell r="G13370">
            <v>37.479999999999997</v>
          </cell>
        </row>
        <row r="13371">
          <cell r="A13371" t="str">
            <v>4268113B</v>
          </cell>
          <cell r="B13371" t="str">
            <v>Канюля внутрішньовенна Vasofix® Braunule 1,1 x 33 мм 20G x 1 1/4" 61 мл/хв, рожевий</v>
          </cell>
          <cell r="C13371" t="str">
            <v>шт</v>
          </cell>
          <cell r="D13371">
            <v>1</v>
          </cell>
          <cell r="E13371" t="str">
            <v>7%</v>
          </cell>
          <cell r="F13371">
            <v>35.03</v>
          </cell>
          <cell r="G13371">
            <v>37.479999999999997</v>
          </cell>
        </row>
        <row r="13372">
          <cell r="A13372" t="str">
            <v>4268334B</v>
          </cell>
          <cell r="B13372" t="str">
            <v>Канюля внутрішньовенна Vasofix® Braunule 1,3 x 33 мм 18G x 1 1/4" 103 мл/хв</v>
          </cell>
          <cell r="C13372" t="str">
            <v>шт</v>
          </cell>
          <cell r="D13372">
            <v>1</v>
          </cell>
          <cell r="E13372" t="str">
            <v>7%</v>
          </cell>
          <cell r="F13372">
            <v>35.03</v>
          </cell>
          <cell r="G13372">
            <v>37.479999999999997</v>
          </cell>
        </row>
        <row r="13373">
          <cell r="A13373" t="str">
            <v>4268130B</v>
          </cell>
          <cell r="B13373" t="str">
            <v>Канюля внутрішньовенна Vasofix® Braunule 1,3 x 45 мм 18G x 1 3/4" 96 мл/хв, зелений</v>
          </cell>
          <cell r="C13373" t="str">
            <v>шт</v>
          </cell>
          <cell r="D13373">
            <v>1</v>
          </cell>
          <cell r="E13373" t="str">
            <v>7%</v>
          </cell>
          <cell r="F13373">
            <v>35.03</v>
          </cell>
          <cell r="G13373">
            <v>37.479999999999997</v>
          </cell>
        </row>
        <row r="13374">
          <cell r="A13374" t="str">
            <v>4268156B</v>
          </cell>
          <cell r="B13374" t="str">
            <v xml:space="preserve">Канюля внутрішньовенна Vasofix® Braunule 1,5 x 45 мм 17G x 1 3/4" 128 мл/хв </v>
          </cell>
          <cell r="C13374" t="str">
            <v>шт</v>
          </cell>
          <cell r="D13374">
            <v>1</v>
          </cell>
          <cell r="E13374" t="str">
            <v>7%</v>
          </cell>
          <cell r="F13374">
            <v>35.03</v>
          </cell>
          <cell r="G13374">
            <v>37.479999999999997</v>
          </cell>
        </row>
        <row r="13375">
          <cell r="A13375" t="str">
            <v>4268172B</v>
          </cell>
          <cell r="B13375" t="str">
            <v>Канюля внутрішньовенна Vasofix® Braunule 1,7 x 50 мм 16G x 2" 196 мл/хв, сірий</v>
          </cell>
          <cell r="C13375" t="str">
            <v>шт</v>
          </cell>
          <cell r="D13375">
            <v>1</v>
          </cell>
          <cell r="E13375" t="str">
            <v>7%</v>
          </cell>
          <cell r="F13375">
            <v>35.03</v>
          </cell>
          <cell r="G13375">
            <v>37.479999999999997</v>
          </cell>
        </row>
        <row r="13376">
          <cell r="A13376" t="str">
            <v>4268210B</v>
          </cell>
          <cell r="B13376" t="str">
            <v>Канюля внутрішньовенна Vasofix® Braunule 2,2 x 50 мм 14G x 2" 343 мл/хв</v>
          </cell>
          <cell r="C13376" t="str">
            <v>шт</v>
          </cell>
          <cell r="D13376">
            <v>1</v>
          </cell>
          <cell r="E13376" t="str">
            <v>7%</v>
          </cell>
          <cell r="F13376">
            <v>35.03</v>
          </cell>
          <cell r="G13376">
            <v>37.479999999999997</v>
          </cell>
        </row>
        <row r="13377">
          <cell r="A13377">
            <v>4269225</v>
          </cell>
          <cell r="B13377" t="str">
            <v>Канюля внутрішньовенна Vasofix® Certo G 14x2”, 2,2x50мм, оранжевий</v>
          </cell>
          <cell r="C13377" t="str">
            <v>шт</v>
          </cell>
          <cell r="E13377" t="str">
            <v>7%</v>
          </cell>
          <cell r="F13377">
            <v>38.49</v>
          </cell>
          <cell r="G13377">
            <v>41.19</v>
          </cell>
        </row>
        <row r="13378">
          <cell r="A13378">
            <v>4269152</v>
          </cell>
          <cell r="B13378" t="str">
            <v>Канюля внутрішньовенна Vasofix® Certo G 17 x 1 3/4", 1,5 х 45 мм, біла</v>
          </cell>
          <cell r="C13378" t="str">
            <v>шт</v>
          </cell>
          <cell r="D13378">
            <v>1</v>
          </cell>
          <cell r="E13378" t="str">
            <v>7%</v>
          </cell>
          <cell r="F13378">
            <v>38.49</v>
          </cell>
          <cell r="G13378">
            <v>41.19</v>
          </cell>
        </row>
        <row r="13379">
          <cell r="A13379">
            <v>4269136</v>
          </cell>
          <cell r="B13379" t="str">
            <v>Канюля внутрішньовенна Vasofix® Certo G 18x1¾”, 1,3x45мм, 96 мл/хв, зелений</v>
          </cell>
          <cell r="C13379" t="str">
            <v>шт</v>
          </cell>
          <cell r="E13379" t="str">
            <v>7%</v>
          </cell>
          <cell r="F13379">
            <v>38.49</v>
          </cell>
          <cell r="G13379">
            <v>41.19</v>
          </cell>
        </row>
        <row r="13380">
          <cell r="A13380">
            <v>4269110</v>
          </cell>
          <cell r="B13380" t="str">
            <v>Канюля внутрішньовенна Vasofix® Certo G 20x1¼”, 1,1x33 мм, 61 мл/хв, рожевий</v>
          </cell>
          <cell r="C13380" t="str">
            <v>шт</v>
          </cell>
          <cell r="E13380" t="str">
            <v>7%</v>
          </cell>
          <cell r="F13380">
            <v>38.49</v>
          </cell>
          <cell r="G13380">
            <v>41.19</v>
          </cell>
        </row>
        <row r="13381">
          <cell r="A13381">
            <v>4269098</v>
          </cell>
          <cell r="B13381" t="str">
            <v>Канюля внутрішньовенна Vasofix® Certo G 22x1”, 0,9x25 мм, 36 мл/хв, блакитний</v>
          </cell>
          <cell r="C13381" t="str">
            <v>шт</v>
          </cell>
          <cell r="E13381" t="str">
            <v>7%</v>
          </cell>
          <cell r="F13381">
            <v>38.49</v>
          </cell>
          <cell r="G13381">
            <v>41.19</v>
          </cell>
        </row>
        <row r="13382">
          <cell r="A13382">
            <v>4269071</v>
          </cell>
          <cell r="B13382" t="str">
            <v>Канюля внутрішньовенна Vasofix® Certo G 24 х 3/4", 0,7x19мм, 22мл/хв, жовтий</v>
          </cell>
          <cell r="C13382" t="str">
            <v>шт</v>
          </cell>
          <cell r="D13382">
            <v>1</v>
          </cell>
          <cell r="E13382" t="str">
            <v>7%</v>
          </cell>
          <cell r="F13382">
            <v>38.49</v>
          </cell>
          <cell r="G13382">
            <v>41.19</v>
          </cell>
        </row>
        <row r="13383">
          <cell r="A13383">
            <v>4269179</v>
          </cell>
          <cell r="B13383" t="str">
            <v>Канюля внутрішньовенна Vasofix® CertoG 16x2”, 1,7x50мм, 196 мл/хв, сірий</v>
          </cell>
          <cell r="C13383" t="str">
            <v>шт</v>
          </cell>
          <cell r="E13383" t="str">
            <v>7%</v>
          </cell>
          <cell r="F13383">
            <v>38.49</v>
          </cell>
          <cell r="G13383">
            <v>41.19</v>
          </cell>
        </row>
        <row r="13384">
          <cell r="A13384" t="str">
            <v>4269225S-20</v>
          </cell>
          <cell r="B13384" t="str">
            <v>Канюля внутрішньовенна з ін'єкційним портом Vasofix® Safety  PUR G 14 x 2", 2,2 х 50 мм, помаранч.</v>
          </cell>
          <cell r="C13384" t="str">
            <v>шт</v>
          </cell>
          <cell r="E13384" t="str">
            <v>7%</v>
          </cell>
          <cell r="F13384">
            <v>47.14</v>
          </cell>
          <cell r="G13384">
            <v>50.44</v>
          </cell>
        </row>
        <row r="13385">
          <cell r="A13385" t="str">
            <v>4269179S-20</v>
          </cell>
          <cell r="B13385" t="str">
            <v>Канюля внутрішньовенна з ін'єкційним портом Vasofix® Safety PUR G 16 x 2", 1,7 х 50 мм, сіра</v>
          </cell>
          <cell r="C13385" t="str">
            <v>шт</v>
          </cell>
          <cell r="E13385" t="str">
            <v>7%</v>
          </cell>
          <cell r="F13385">
            <v>47.14</v>
          </cell>
          <cell r="G13385">
            <v>50.44</v>
          </cell>
        </row>
        <row r="13386">
          <cell r="A13386" t="str">
            <v>4269152S-20</v>
          </cell>
          <cell r="B13386" t="str">
            <v>Канюля внутрішньовенна з ін'єкційним портом Vasofix® Safety PUR G 17 x 1 3/4", 1,5 х 45 мм, біла</v>
          </cell>
          <cell r="C13386" t="str">
            <v>шт</v>
          </cell>
          <cell r="E13386" t="str">
            <v>7%</v>
          </cell>
          <cell r="F13386">
            <v>47.14</v>
          </cell>
          <cell r="G13386">
            <v>50.44</v>
          </cell>
        </row>
        <row r="13387">
          <cell r="A13387" t="str">
            <v>4269136S-20</v>
          </cell>
          <cell r="B13387" t="str">
            <v>Канюля внутрішньовенна з ін'єкційним портом Vasofix® Safety PUR G 18 x 1 3/4", 1,3 х 45 мм, зелена</v>
          </cell>
          <cell r="C13387" t="str">
            <v>шт</v>
          </cell>
          <cell r="D13387">
            <v>1</v>
          </cell>
          <cell r="E13387" t="str">
            <v>7%</v>
          </cell>
          <cell r="F13387">
            <v>47.14</v>
          </cell>
          <cell r="G13387">
            <v>50.44</v>
          </cell>
        </row>
        <row r="13388">
          <cell r="A13388" t="str">
            <v>4269110S-20</v>
          </cell>
          <cell r="B13388" t="str">
            <v>Канюля внутрішньовенна з ін'єкційним портом Vasofix® Safety PUR G 20 x 1 1/4", 1,1 х 33 мм, рожева</v>
          </cell>
          <cell r="C13388" t="str">
            <v>шт</v>
          </cell>
          <cell r="D13388">
            <v>1</v>
          </cell>
          <cell r="E13388" t="str">
            <v>7%</v>
          </cell>
          <cell r="F13388">
            <v>47.14</v>
          </cell>
          <cell r="G13388">
            <v>50.44</v>
          </cell>
        </row>
        <row r="13389">
          <cell r="A13389" t="str">
            <v>4269098S-20</v>
          </cell>
          <cell r="B13389" t="str">
            <v>Канюля внутрішньовенна з ін'єкційним портом Vasofix® Safety PUR G 22 x 1", 0,9 х 25 мм, синя</v>
          </cell>
          <cell r="C13389" t="str">
            <v>шт</v>
          </cell>
          <cell r="D13389">
            <v>1</v>
          </cell>
          <cell r="E13389" t="str">
            <v>7%</v>
          </cell>
          <cell r="F13389">
            <v>47.14</v>
          </cell>
          <cell r="G13389">
            <v>50.44</v>
          </cell>
        </row>
        <row r="13390">
          <cell r="A13390" t="str">
            <v>4269071S-20</v>
          </cell>
          <cell r="B13390" t="str">
            <v>Канюля внутрішньовенна з ін'єкційним портом Vasofix® Safety PUR G 24 х 3/4", 0,7 х 19 мм, жовта</v>
          </cell>
          <cell r="C13390" t="str">
            <v>шт</v>
          </cell>
          <cell r="D13390">
            <v>1</v>
          </cell>
          <cell r="E13390" t="str">
            <v>7%</v>
          </cell>
          <cell r="F13390">
            <v>47.14</v>
          </cell>
          <cell r="G13390">
            <v>50.44</v>
          </cell>
        </row>
        <row r="13391">
          <cell r="A13391">
            <v>4550340</v>
          </cell>
          <cell r="B13391" t="str">
            <v>Канюля для аспірації та введення лік. засоб. з мультидозових флаконів Mini-Spike® Chemo, червона</v>
          </cell>
          <cell r="C13391" t="str">
            <v>шт</v>
          </cell>
          <cell r="D13391">
            <v>1</v>
          </cell>
          <cell r="E13391" t="str">
            <v>7%</v>
          </cell>
          <cell r="F13391">
            <v>90.83</v>
          </cell>
          <cell r="G13391">
            <v>97.18</v>
          </cell>
        </row>
        <row r="13392">
          <cell r="A13392">
            <v>4550234</v>
          </cell>
          <cell r="B13392" t="str">
            <v>Канюля для аспірації та введення лік. засоб. з мультидозових флаконів Mini-Spike® Filter, синя</v>
          </cell>
          <cell r="C13392" t="str">
            <v>шт</v>
          </cell>
          <cell r="D13392">
            <v>1</v>
          </cell>
          <cell r="E13392" t="str">
            <v>7%</v>
          </cell>
          <cell r="F13392">
            <v>83.91</v>
          </cell>
          <cell r="G13392">
            <v>89.78</v>
          </cell>
        </row>
        <row r="13393">
          <cell r="A13393">
            <v>4550242</v>
          </cell>
          <cell r="B13393" t="str">
            <v>Канюля для аспірації та введення лік. засоб. з мультидозових флаконів Mini-Spike®, зелена</v>
          </cell>
          <cell r="C13393" t="str">
            <v>шт</v>
          </cell>
          <cell r="D13393">
            <v>1</v>
          </cell>
          <cell r="E13393" t="str">
            <v>7%</v>
          </cell>
          <cell r="F13393">
            <v>77.42</v>
          </cell>
          <cell r="G13393">
            <v>82.84</v>
          </cell>
        </row>
        <row r="13394">
          <cell r="A13394" t="str">
            <v>SR551R</v>
          </cell>
          <cell r="B13394" t="str">
            <v>КАНЮЛЯ ІН`ЄКЦІЙНА ГОСТРА</v>
          </cell>
          <cell r="C13394" t="str">
            <v>шт</v>
          </cell>
          <cell r="D13394">
            <v>1</v>
          </cell>
          <cell r="E13394" t="str">
            <v>7%</v>
          </cell>
          <cell r="F13394">
            <v>5509.62</v>
          </cell>
          <cell r="G13394">
            <v>5895.29</v>
          </cell>
        </row>
        <row r="13395">
          <cell r="A13395" t="str">
            <v>SR553R</v>
          </cell>
          <cell r="B13395" t="str">
            <v>КАНЮЛЯ ІН`ЄКЦІЙНА ГОСТРА</v>
          </cell>
          <cell r="C13395" t="str">
            <v>шт</v>
          </cell>
          <cell r="D13395">
            <v>1</v>
          </cell>
          <cell r="E13395" t="str">
            <v>7%</v>
          </cell>
          <cell r="F13395">
            <v>5509.62</v>
          </cell>
          <cell r="G13395">
            <v>5895.29</v>
          </cell>
        </row>
        <row r="13396">
          <cell r="A13396" t="str">
            <v>SR554R</v>
          </cell>
          <cell r="B13396" t="str">
            <v>КАНЮЛЯ ІН`ЄКЦІЙНА ГОСТРА</v>
          </cell>
          <cell r="C13396" t="str">
            <v>шт</v>
          </cell>
          <cell r="D13396">
            <v>1</v>
          </cell>
          <cell r="E13396" t="str">
            <v>7%</v>
          </cell>
          <cell r="F13396">
            <v>5509.62</v>
          </cell>
          <cell r="G13396">
            <v>5895.29</v>
          </cell>
        </row>
        <row r="13397">
          <cell r="A13397" t="str">
            <v>FL439R</v>
          </cell>
          <cell r="B13397" t="str">
            <v>КАПЕНЕР ДОЛОТО 11MM WI. 235MM</v>
          </cell>
          <cell r="C13397" t="str">
            <v>шт</v>
          </cell>
          <cell r="D13397">
            <v>1</v>
          </cell>
          <cell r="E13397" t="str">
            <v>7%</v>
          </cell>
          <cell r="F13397">
            <v>11131.25</v>
          </cell>
          <cell r="G13397">
            <v>11910.44</v>
          </cell>
        </row>
        <row r="13398">
          <cell r="A13398" t="str">
            <v>FL440R</v>
          </cell>
          <cell r="B13398" t="str">
            <v>КАПЕНЕР ТОНКЕ ДОЛОТО 16MM WI. 235MM</v>
          </cell>
          <cell r="C13398" t="str">
            <v>шт</v>
          </cell>
          <cell r="D13398">
            <v>1</v>
          </cell>
          <cell r="E13398" t="str">
            <v>7%</v>
          </cell>
          <cell r="F13398">
            <v>11131.25</v>
          </cell>
          <cell r="G13398">
            <v>11910.44</v>
          </cell>
        </row>
        <row r="13399">
          <cell r="A13399" t="str">
            <v>FL437R</v>
          </cell>
          <cell r="B13399" t="str">
            <v>КАПЕНЕР ТОНКЕ ДОЛОТО 6MM ШИРОК. 235MM</v>
          </cell>
          <cell r="C13399" t="str">
            <v>шт</v>
          </cell>
          <cell r="D13399">
            <v>1</v>
          </cell>
          <cell r="E13399" t="str">
            <v>7%</v>
          </cell>
          <cell r="F13399">
            <v>9666.3799999999992</v>
          </cell>
          <cell r="G13399">
            <v>10343.02</v>
          </cell>
        </row>
        <row r="13400">
          <cell r="A13400" t="str">
            <v>FL438R</v>
          </cell>
          <cell r="B13400" t="str">
            <v xml:space="preserve">КАПЕНЕР ТОНКЕ ДОЛОТО 8MM ШИРОК. 235MM </v>
          </cell>
          <cell r="C13400" t="str">
            <v>шт</v>
          </cell>
          <cell r="E13400" t="str">
            <v>7%</v>
          </cell>
          <cell r="F13400">
            <v>11131.25</v>
          </cell>
          <cell r="G13400">
            <v>11910.44</v>
          </cell>
        </row>
        <row r="13401">
          <cell r="A13401" t="str">
            <v>DL046R</v>
          </cell>
          <cell r="B13401" t="str">
            <v>КАПЛАНД ЕЛЕВАТОР 3.0MM</v>
          </cell>
          <cell r="C13401" t="str">
            <v>шт</v>
          </cell>
          <cell r="E13401" t="str">
            <v>7%</v>
          </cell>
          <cell r="F13401">
            <v>2881.75</v>
          </cell>
          <cell r="G13401">
            <v>3083.47</v>
          </cell>
        </row>
        <row r="13402">
          <cell r="A13402" t="str">
            <v>DL047R</v>
          </cell>
          <cell r="B13402" t="str">
            <v>КАПЛАНД ЕЛЕВАТОР 3.6MM</v>
          </cell>
          <cell r="C13402" t="str">
            <v>шт</v>
          </cell>
          <cell r="E13402" t="str">
            <v>7%</v>
          </cell>
          <cell r="F13402">
            <v>2881.75</v>
          </cell>
          <cell r="G13402">
            <v>3083.47</v>
          </cell>
        </row>
        <row r="13403">
          <cell r="A13403" t="str">
            <v>FF284R</v>
          </cell>
          <cell r="B13403" t="str">
            <v>КАПЛІНГ ГОЛІВКА ВІДКРИТА</v>
          </cell>
          <cell r="C13403" t="str">
            <v>шт</v>
          </cell>
          <cell r="E13403" t="str">
            <v>7%</v>
          </cell>
          <cell r="F13403">
            <v>49302.41</v>
          </cell>
          <cell r="G13403">
            <v>52753.57</v>
          </cell>
        </row>
        <row r="13404">
          <cell r="A13404" t="str">
            <v>FF282R</v>
          </cell>
          <cell r="B13404" t="str">
            <v>КАПЛІНГ ГОЛІВКА ДЛЯ 1-5 ГНУЧК. РУК. FF270R</v>
          </cell>
          <cell r="C13404" t="str">
            <v>шт</v>
          </cell>
          <cell r="E13404" t="str">
            <v>7%</v>
          </cell>
          <cell r="F13404">
            <v>42169.18</v>
          </cell>
          <cell r="G13404">
            <v>45121.03</v>
          </cell>
        </row>
        <row r="13405">
          <cell r="A13405" t="str">
            <v>FF283R</v>
          </cell>
          <cell r="B13405" t="str">
            <v>КАПЛІНГ ГОЛІВКА ДЛЯ ГНУЧК. РУК. FF270R ПОВЕРТАЮЧА</v>
          </cell>
          <cell r="C13405" t="str">
            <v>шт</v>
          </cell>
          <cell r="E13405" t="str">
            <v>7%</v>
          </cell>
          <cell r="F13405">
            <v>44928.97</v>
          </cell>
          <cell r="G13405">
            <v>48073.99</v>
          </cell>
        </row>
        <row r="13406">
          <cell r="A13406" t="str">
            <v>BT542P</v>
          </cell>
          <cell r="B13406" t="str">
            <v>КАРБОТРАК РЕТРАКТОР 100X40MM</v>
          </cell>
          <cell r="C13406" t="str">
            <v>шт</v>
          </cell>
          <cell r="D13406">
            <v>1</v>
          </cell>
          <cell r="E13406" t="str">
            <v>7%</v>
          </cell>
          <cell r="F13406">
            <v>14483.56</v>
          </cell>
          <cell r="G13406">
            <v>15497.41</v>
          </cell>
        </row>
        <row r="13407">
          <cell r="A13407" t="str">
            <v>BT545P</v>
          </cell>
          <cell r="B13407" t="str">
            <v>КАРБОТРАК РЕТРАКТОР 140X40MM</v>
          </cell>
          <cell r="C13407" t="str">
            <v>шт</v>
          </cell>
          <cell r="D13407">
            <v>1</v>
          </cell>
          <cell r="E13407" t="str">
            <v>7%</v>
          </cell>
          <cell r="F13407">
            <v>16591.57</v>
          </cell>
          <cell r="G13407">
            <v>17752.97</v>
          </cell>
        </row>
        <row r="13408">
          <cell r="A13408" t="str">
            <v>BT540P</v>
          </cell>
          <cell r="B13408" t="str">
            <v>КАРБОТРАК РЕТРАКТОР 60X40MM</v>
          </cell>
          <cell r="C13408" t="str">
            <v>шт</v>
          </cell>
          <cell r="D13408">
            <v>1</v>
          </cell>
          <cell r="E13408" t="str">
            <v>7%</v>
          </cell>
          <cell r="F13408">
            <v>10293.07</v>
          </cell>
          <cell r="G13408">
            <v>11013.58</v>
          </cell>
        </row>
        <row r="13409">
          <cell r="A13409" t="str">
            <v>BV098R</v>
          </cell>
          <cell r="B13409" t="str">
            <v>КАРОТИДНИЙ РЕТРАКТОР</v>
          </cell>
          <cell r="C13409" t="str">
            <v>шт</v>
          </cell>
          <cell r="D13409">
            <v>1</v>
          </cell>
          <cell r="E13409" t="str">
            <v>7%</v>
          </cell>
          <cell r="F13409">
            <v>15385.76</v>
          </cell>
          <cell r="G13409">
            <v>16462.759999999998</v>
          </cell>
        </row>
        <row r="13410">
          <cell r="A13410" t="str">
            <v>BV097R</v>
          </cell>
          <cell r="B13410" t="str">
            <v>КАРОТИДНИЙ РЕТРАКТОР З СЕРЕДНІМ ЛЕЗОМ</v>
          </cell>
          <cell r="C13410" t="str">
            <v>шт</v>
          </cell>
          <cell r="E13410" t="str">
            <v>7%</v>
          </cell>
          <cell r="F13410">
            <v>21565.32</v>
          </cell>
          <cell r="G13410">
            <v>23074.89</v>
          </cell>
        </row>
        <row r="13411">
          <cell r="A13411" t="str">
            <v>BH100R</v>
          </cell>
          <cell r="B13411" t="str">
            <v>КАРРЕЛ АРТЕР. ЗАТИСКАЧ 85MM</v>
          </cell>
          <cell r="C13411" t="str">
            <v>шт</v>
          </cell>
          <cell r="D13411">
            <v>1</v>
          </cell>
          <cell r="E13411" t="str">
            <v>7%</v>
          </cell>
          <cell r="F13411">
            <v>7082.62</v>
          </cell>
          <cell r="G13411">
            <v>7578.4</v>
          </cell>
        </row>
        <row r="13412">
          <cell r="A13412" t="str">
            <v>PV030</v>
          </cell>
          <cell r="B13412" t="str">
            <v>КАРТА БАЛАНСУ БІЛОГО</v>
          </cell>
          <cell r="C13412" t="str">
            <v>пак</v>
          </cell>
          <cell r="D13412">
            <v>5</v>
          </cell>
          <cell r="E13412" t="str">
            <v>7%</v>
          </cell>
          <cell r="F13412">
            <v>2500.7199999999998</v>
          </cell>
          <cell r="G13412">
            <v>2675.77</v>
          </cell>
        </row>
        <row r="13413">
          <cell r="A13413" t="str">
            <v>BC672R</v>
          </cell>
          <cell r="B13413" t="str">
            <v>КАРТІЛАДЖЕ НОЖИЦІ Г/Г 185MM</v>
          </cell>
          <cell r="C13413" t="str">
            <v>шт</v>
          </cell>
          <cell r="D13413">
            <v>1</v>
          </cell>
          <cell r="E13413" t="str">
            <v>7%</v>
          </cell>
          <cell r="F13413">
            <v>6908.76</v>
          </cell>
          <cell r="G13413">
            <v>7392.37</v>
          </cell>
        </row>
        <row r="13414">
          <cell r="A13414" t="str">
            <v>DX646T</v>
          </cell>
          <cell r="B13414" t="str">
            <v>КАРТРИДЖ ГВИНТІВ</v>
          </cell>
          <cell r="C13414" t="str">
            <v>пак</v>
          </cell>
          <cell r="D13414">
            <v>8</v>
          </cell>
          <cell r="E13414" t="str">
            <v>7%</v>
          </cell>
          <cell r="F13414">
            <v>13071.88</v>
          </cell>
          <cell r="G13414">
            <v>13986.91</v>
          </cell>
        </row>
        <row r="13415">
          <cell r="A13415" t="str">
            <v>DX648T</v>
          </cell>
          <cell r="B13415" t="str">
            <v>КАРТРИДЖ ГВИНТІВ</v>
          </cell>
          <cell r="C13415" t="str">
            <v>пак</v>
          </cell>
          <cell r="D13415">
            <v>8</v>
          </cell>
          <cell r="E13415" t="str">
            <v>7%</v>
          </cell>
          <cell r="F13415">
            <v>13071.88</v>
          </cell>
          <cell r="G13415">
            <v>13986.91</v>
          </cell>
        </row>
        <row r="13416">
          <cell r="A13416" t="str">
            <v>DX650T</v>
          </cell>
          <cell r="B13416" t="str">
            <v>КАРТРИДЖ ГВИНТІВ</v>
          </cell>
          <cell r="C13416" t="str">
            <v>пак</v>
          </cell>
          <cell r="D13416">
            <v>8</v>
          </cell>
          <cell r="E13416" t="str">
            <v>7%</v>
          </cell>
          <cell r="F13416">
            <v>13071.88</v>
          </cell>
          <cell r="G13416">
            <v>13986.91</v>
          </cell>
        </row>
        <row r="13417">
          <cell r="A13417" t="str">
            <v>SRG-30B</v>
          </cell>
          <cell r="B13417" t="str">
            <v>Картридж ендоскопічного лінійного зшиваючо-ріжучий апарату 2-го покоління, довжина лінії сшивання 30</v>
          </cell>
          <cell r="C13417" t="str">
            <v>пак</v>
          </cell>
          <cell r="D13417">
            <v>10</v>
          </cell>
          <cell r="E13417" t="str">
            <v>7%</v>
          </cell>
          <cell r="F13417">
            <v>35970.589999999997</v>
          </cell>
          <cell r="G13417">
            <v>38488.53</v>
          </cell>
        </row>
        <row r="13418">
          <cell r="A13418" t="str">
            <v>SRG-30D</v>
          </cell>
          <cell r="B13418" t="str">
            <v>Картридж ендоскопічного лінійного зшиваючо-ріжучий апарату 2-го покоління, довжина лінії сшивання 30</v>
          </cell>
          <cell r="C13418" t="str">
            <v>пак</v>
          </cell>
          <cell r="D13418">
            <v>10</v>
          </cell>
          <cell r="E13418" t="str">
            <v>7%</v>
          </cell>
          <cell r="F13418">
            <v>45919.82</v>
          </cell>
          <cell r="G13418">
            <v>49134.21</v>
          </cell>
        </row>
        <row r="13419">
          <cell r="A13419" t="str">
            <v>SRG-30G</v>
          </cell>
          <cell r="B13419" t="str">
            <v>Картридж ендоскопічного лінійного зшиваючо-ріжучий апарату 2-го покоління, довжина лінії сшивання 30</v>
          </cell>
          <cell r="C13419" t="str">
            <v>пак</v>
          </cell>
          <cell r="D13419">
            <v>10</v>
          </cell>
          <cell r="E13419" t="str">
            <v>7%</v>
          </cell>
          <cell r="F13419">
            <v>45919.82</v>
          </cell>
          <cell r="G13419">
            <v>49134.21</v>
          </cell>
        </row>
        <row r="13420">
          <cell r="A13420" t="str">
            <v>SRG-30M</v>
          </cell>
          <cell r="B13420" t="str">
            <v>Картридж ендоскопічного лінійного зшиваючо-ріжучий апарату 2-го покоління, довжина лінії сшивання 30</v>
          </cell>
          <cell r="C13420" t="str">
            <v>пак</v>
          </cell>
          <cell r="D13420">
            <v>10</v>
          </cell>
          <cell r="E13420" t="str">
            <v>7%</v>
          </cell>
          <cell r="F13420">
            <v>45919.82</v>
          </cell>
          <cell r="G13420">
            <v>49134.21</v>
          </cell>
        </row>
        <row r="13421">
          <cell r="A13421" t="str">
            <v>SRG-30W</v>
          </cell>
          <cell r="B13421" t="str">
            <v>Картридж ендоскопічного лінійного зшиваючо-ріжучий апарату 2-го покоління, довжина лінії сшивання 30</v>
          </cell>
          <cell r="C13421" t="str">
            <v>пак</v>
          </cell>
          <cell r="D13421">
            <v>10</v>
          </cell>
          <cell r="E13421" t="str">
            <v>7%</v>
          </cell>
          <cell r="F13421">
            <v>35970.589999999997</v>
          </cell>
          <cell r="G13421">
            <v>38488.53</v>
          </cell>
        </row>
        <row r="13422">
          <cell r="A13422" t="str">
            <v>SRG-45B</v>
          </cell>
          <cell r="B13422" t="str">
            <v>Картридж ендоскопічного лінійного зшиваючо-ріжучий апарату 2-го покоління, довжина лінії сшивання 45</v>
          </cell>
          <cell r="C13422" t="str">
            <v>пак</v>
          </cell>
          <cell r="D13422">
            <v>10</v>
          </cell>
          <cell r="E13422" t="str">
            <v>7%</v>
          </cell>
          <cell r="F13422">
            <v>35970.589999999997</v>
          </cell>
          <cell r="G13422">
            <v>38488.53</v>
          </cell>
        </row>
        <row r="13423">
          <cell r="A13423" t="str">
            <v>SRG-45D</v>
          </cell>
          <cell r="B13423" t="str">
            <v>Картридж ендоскопічного лінійного зшиваючо-ріжучий апарату 2-го покоління, довжина лінії сшивання 45</v>
          </cell>
          <cell r="C13423" t="str">
            <v>пак</v>
          </cell>
          <cell r="D13423">
            <v>10</v>
          </cell>
          <cell r="E13423" t="str">
            <v>7%</v>
          </cell>
          <cell r="F13423">
            <v>35970.589999999997</v>
          </cell>
          <cell r="G13423">
            <v>38488.53</v>
          </cell>
        </row>
        <row r="13424">
          <cell r="A13424" t="str">
            <v>SRG-45G</v>
          </cell>
          <cell r="B13424" t="str">
            <v>Картридж ендоскопічного лінійного зшиваючо-ріжучий апарату 2-го покоління, довжина лінії сшивання 45</v>
          </cell>
          <cell r="C13424" t="str">
            <v>пак</v>
          </cell>
          <cell r="D13424">
            <v>10</v>
          </cell>
          <cell r="E13424" t="str">
            <v>7%</v>
          </cell>
          <cell r="F13424">
            <v>35970.589999999997</v>
          </cell>
          <cell r="G13424">
            <v>38488.53</v>
          </cell>
        </row>
        <row r="13425">
          <cell r="A13425" t="str">
            <v>SRG-45M</v>
          </cell>
          <cell r="B13425" t="str">
            <v>Картридж ендоскопічного лінійного зшиваючо-ріжучий апарату 2-го покоління, довжина лінії сшивання 45</v>
          </cell>
          <cell r="C13425" t="str">
            <v>пак</v>
          </cell>
          <cell r="D13425">
            <v>10</v>
          </cell>
          <cell r="E13425" t="str">
            <v>7%</v>
          </cell>
          <cell r="F13425">
            <v>45919.82</v>
          </cell>
          <cell r="G13425">
            <v>49134.21</v>
          </cell>
        </row>
        <row r="13426">
          <cell r="A13426" t="str">
            <v>SRG-45W</v>
          </cell>
          <cell r="B13426" t="str">
            <v>Картридж ендоскопічного лінійного зшиваючо-ріжучий апарату 2-го покоління, довжина лінії сшивання 45</v>
          </cell>
          <cell r="C13426" t="str">
            <v>пак</v>
          </cell>
          <cell r="D13426">
            <v>10</v>
          </cell>
          <cell r="E13426" t="str">
            <v>7%</v>
          </cell>
          <cell r="F13426">
            <v>35970.589999999997</v>
          </cell>
          <cell r="G13426">
            <v>38488.53</v>
          </cell>
        </row>
        <row r="13427">
          <cell r="A13427" t="str">
            <v>SRG-60B</v>
          </cell>
          <cell r="B13427" t="str">
            <v>Картридж ендоскопічного лінійного зшиваючо-ріжучий апарату 2-го покоління, довжина лінії сшивання 60</v>
          </cell>
          <cell r="C13427" t="str">
            <v>пак</v>
          </cell>
          <cell r="D13427">
            <v>10</v>
          </cell>
          <cell r="E13427" t="str">
            <v>7%</v>
          </cell>
          <cell r="F13427">
            <v>45919.82</v>
          </cell>
          <cell r="G13427">
            <v>49134.21</v>
          </cell>
        </row>
        <row r="13428">
          <cell r="A13428" t="str">
            <v>SRG-60D</v>
          </cell>
          <cell r="B13428" t="str">
            <v>Картридж ендоскопічного лінійного зшиваючо-ріжучий апарату 2-го покоління, довжина лінії сшивання 60</v>
          </cell>
          <cell r="C13428" t="str">
            <v>пак</v>
          </cell>
          <cell r="D13428">
            <v>10</v>
          </cell>
          <cell r="E13428" t="str">
            <v>7%</v>
          </cell>
          <cell r="F13428">
            <v>49702.47</v>
          </cell>
          <cell r="G13428">
            <v>53181.64</v>
          </cell>
        </row>
        <row r="13429">
          <cell r="A13429" t="str">
            <v>SRG-60G</v>
          </cell>
          <cell r="B13429" t="str">
            <v>Картридж ендоскопічного лінійного зшиваючо-ріжучий апарату 2-го покоління, довжина лінії сшивання 60</v>
          </cell>
          <cell r="C13429" t="str">
            <v>пак</v>
          </cell>
          <cell r="D13429">
            <v>10</v>
          </cell>
          <cell r="E13429" t="str">
            <v>7%</v>
          </cell>
          <cell r="F13429">
            <v>45919.82</v>
          </cell>
          <cell r="G13429">
            <v>49134.21</v>
          </cell>
        </row>
        <row r="13430">
          <cell r="A13430" t="str">
            <v>SRG-60M</v>
          </cell>
          <cell r="B13430" t="str">
            <v>Картридж ендоскопічного лінійного зшиваючо-ріжучий апарату 2-го покоління, довжина лінії сшивання 60</v>
          </cell>
          <cell r="C13430" t="str">
            <v>пак</v>
          </cell>
          <cell r="D13430">
            <v>10</v>
          </cell>
          <cell r="E13430" t="str">
            <v>7%</v>
          </cell>
          <cell r="F13430">
            <v>45919.82</v>
          </cell>
          <cell r="G13430">
            <v>49134.21</v>
          </cell>
        </row>
        <row r="13431">
          <cell r="A13431" t="str">
            <v>SRG-60W</v>
          </cell>
          <cell r="B13431" t="str">
            <v>Картридж ендоскопічного лінійного зшиваючо-ріжучий апарату 2-го покоління, довжина лінії сшивання 60</v>
          </cell>
          <cell r="C13431" t="str">
            <v>пак</v>
          </cell>
          <cell r="D13431">
            <v>10</v>
          </cell>
          <cell r="E13431" t="str">
            <v>7%</v>
          </cell>
          <cell r="F13431">
            <v>35970.589999999997</v>
          </cell>
          <cell r="G13431">
            <v>38488.53</v>
          </cell>
        </row>
        <row r="13432">
          <cell r="A13432" t="str">
            <v>DX608T</v>
          </cell>
          <cell r="B13432" t="str">
            <v>КАРТРИДЖ З 8 ГВИНТАМИ</v>
          </cell>
          <cell r="C13432" t="str">
            <v>пак</v>
          </cell>
          <cell r="D13432">
            <v>8</v>
          </cell>
          <cell r="E13432" t="str">
            <v>7%</v>
          </cell>
          <cell r="F13432">
            <v>10694.86</v>
          </cell>
          <cell r="G13432">
            <v>11443.5</v>
          </cell>
        </row>
        <row r="13433">
          <cell r="A13433" t="str">
            <v>DX610T</v>
          </cell>
          <cell r="B13433" t="str">
            <v>КАРТРИДЖ З 8 ГВИНТАМИ</v>
          </cell>
          <cell r="C13433" t="str">
            <v>пак</v>
          </cell>
          <cell r="D13433">
            <v>8</v>
          </cell>
          <cell r="E13433" t="str">
            <v>7%</v>
          </cell>
          <cell r="F13433">
            <v>10991.56</v>
          </cell>
          <cell r="G13433">
            <v>11760.96</v>
          </cell>
        </row>
        <row r="13434">
          <cell r="A13434" t="str">
            <v>DX612T</v>
          </cell>
          <cell r="B13434" t="str">
            <v>КАРТРИДЖ З 8 ГВИНТАМИ</v>
          </cell>
          <cell r="C13434" t="str">
            <v>пак</v>
          </cell>
          <cell r="D13434">
            <v>8</v>
          </cell>
          <cell r="E13434" t="str">
            <v>7%</v>
          </cell>
          <cell r="F13434">
            <v>11289.12</v>
          </cell>
          <cell r="G13434">
            <v>12079.35</v>
          </cell>
        </row>
        <row r="13435">
          <cell r="A13435" t="str">
            <v>DX614T</v>
          </cell>
          <cell r="B13435" t="str">
            <v>КАРТРИДЖ З 8 ГВИНТАМИ</v>
          </cell>
          <cell r="C13435" t="str">
            <v>пак</v>
          </cell>
          <cell r="D13435">
            <v>8</v>
          </cell>
          <cell r="E13435" t="str">
            <v>7%</v>
          </cell>
          <cell r="F13435">
            <v>11585.81</v>
          </cell>
          <cell r="G13435">
            <v>12396.82</v>
          </cell>
        </row>
        <row r="13436">
          <cell r="A13436" t="str">
            <v>LCC10038</v>
          </cell>
          <cell r="B13436" t="str">
            <v>Картридж лінійного зшиваючо-ріжучого апарату 100 мм, 3,8 мм (синій) 10 шт. в уп.</v>
          </cell>
          <cell r="C13436" t="str">
            <v>пак</v>
          </cell>
          <cell r="D13436">
            <v>10</v>
          </cell>
          <cell r="E13436" t="str">
            <v>7%</v>
          </cell>
          <cell r="F13436">
            <v>49375.93</v>
          </cell>
          <cell r="G13436">
            <v>52832.25</v>
          </cell>
        </row>
        <row r="13437">
          <cell r="A13437" t="str">
            <v>LCC10045</v>
          </cell>
          <cell r="B13437" t="str">
            <v>Картридж лінійного зшиваючо-ріжучого апарату 100 мм, 4,5 мм (зелений) 10 шт. в уп.</v>
          </cell>
          <cell r="C13437" t="str">
            <v>пак</v>
          </cell>
          <cell r="D13437">
            <v>10</v>
          </cell>
          <cell r="E13437" t="str">
            <v>7%</v>
          </cell>
          <cell r="F13437">
            <v>49375.93</v>
          </cell>
          <cell r="G13437">
            <v>52832.25</v>
          </cell>
        </row>
        <row r="13438">
          <cell r="A13438" t="str">
            <v>LCC6025</v>
          </cell>
          <cell r="B13438" t="str">
            <v>Картридж лінійного зшиваючо-ріжучого апарату 60 мм, 2,5 мм (білий) 10 шт. в уп.</v>
          </cell>
          <cell r="C13438" t="str">
            <v>пак</v>
          </cell>
          <cell r="D13438">
            <v>10</v>
          </cell>
          <cell r="E13438" t="str">
            <v>7%</v>
          </cell>
          <cell r="F13438">
            <v>43204.160000000003</v>
          </cell>
          <cell r="G13438">
            <v>46228.45</v>
          </cell>
        </row>
        <row r="13439">
          <cell r="A13439" t="str">
            <v>LCC6038</v>
          </cell>
          <cell r="B13439" t="str">
            <v>Картридж лінійного зшиваючо-ріжучого апарату 60 мм, 3,8 мм (синій) 10 шт. в уп.</v>
          </cell>
          <cell r="C13439" t="str">
            <v>пак</v>
          </cell>
          <cell r="D13439">
            <v>10</v>
          </cell>
          <cell r="E13439" t="str">
            <v>7%</v>
          </cell>
          <cell r="F13439">
            <v>43204.160000000003</v>
          </cell>
          <cell r="G13439">
            <v>46228.45</v>
          </cell>
        </row>
        <row r="13440">
          <cell r="A13440" t="str">
            <v>LCC6045</v>
          </cell>
          <cell r="B13440" t="str">
            <v>Картридж лінійного зшиваючо-ріжучого апарату 60 мм, 4,5 мм (зелений) 10 шт. в уп.</v>
          </cell>
          <cell r="C13440" t="str">
            <v>пак</v>
          </cell>
          <cell r="D13440">
            <v>10</v>
          </cell>
          <cell r="E13440" t="str">
            <v>7%</v>
          </cell>
          <cell r="F13440">
            <v>43204.160000000003</v>
          </cell>
          <cell r="G13440">
            <v>46228.45</v>
          </cell>
        </row>
        <row r="13441">
          <cell r="A13441" t="str">
            <v>LCC8038</v>
          </cell>
          <cell r="B13441" t="str">
            <v>Картридж лінійного зшиваючо-ріжучого апарату 80 мм, 3,8 мм (синій) 10 шт. в уп.</v>
          </cell>
          <cell r="C13441" t="str">
            <v>пак</v>
          </cell>
          <cell r="D13441">
            <v>10</v>
          </cell>
          <cell r="E13441" t="str">
            <v>7%</v>
          </cell>
          <cell r="F13441">
            <v>46908.09</v>
          </cell>
          <cell r="G13441">
            <v>50191.65</v>
          </cell>
        </row>
        <row r="13442">
          <cell r="A13442" t="str">
            <v>LCC8042</v>
          </cell>
          <cell r="B13442" t="str">
            <v>Картридж лінійного зшиваючо-ріжучого апарату 80 мм, 4,2 мм (золотий) 10 шт. в уп.</v>
          </cell>
          <cell r="C13442" t="str">
            <v>пак</v>
          </cell>
          <cell r="D13442">
            <v>10</v>
          </cell>
          <cell r="E13442" t="str">
            <v>7%</v>
          </cell>
          <cell r="F13442">
            <v>46908.09</v>
          </cell>
          <cell r="G13442">
            <v>50191.65</v>
          </cell>
        </row>
        <row r="13443">
          <cell r="A13443" t="str">
            <v>LCC8045</v>
          </cell>
          <cell r="B13443" t="str">
            <v>Картридж лінійного зшиваючо-ріжучого апарату 80 мм, 4,5 мм (зелений) 10 шт. в уп.</v>
          </cell>
          <cell r="C13443" t="str">
            <v>пак</v>
          </cell>
          <cell r="D13443">
            <v>10</v>
          </cell>
          <cell r="E13443" t="str">
            <v>7%</v>
          </cell>
          <cell r="F13443">
            <v>46908.09</v>
          </cell>
          <cell r="G13443">
            <v>50191.65</v>
          </cell>
        </row>
        <row r="13444">
          <cell r="A13444" t="str">
            <v>LSC3035</v>
          </cell>
          <cell r="B13444" t="str">
            <v>Картридж лінійного степлера 30 мм, 3,5 мм (синій) 10 шт. в уп.</v>
          </cell>
          <cell r="C13444" t="str">
            <v>пак</v>
          </cell>
          <cell r="D13444">
            <v>10</v>
          </cell>
          <cell r="E13444" t="str">
            <v>7%</v>
          </cell>
          <cell r="F13444">
            <v>43429.49</v>
          </cell>
          <cell r="G13444">
            <v>46469.55</v>
          </cell>
        </row>
        <row r="13445">
          <cell r="A13445" t="str">
            <v>LSC3048</v>
          </cell>
          <cell r="B13445" t="str">
            <v>Картридж лінійного степлера 30 мм, 4,8 мм (зелений) 10 шт. в уп.</v>
          </cell>
          <cell r="C13445" t="str">
            <v>пак</v>
          </cell>
          <cell r="D13445">
            <v>10</v>
          </cell>
          <cell r="E13445" t="str">
            <v>7%</v>
          </cell>
          <cell r="F13445">
            <v>43429.49</v>
          </cell>
          <cell r="G13445">
            <v>46469.55</v>
          </cell>
        </row>
        <row r="13446">
          <cell r="A13446" t="str">
            <v>LSC30V3</v>
          </cell>
          <cell r="B13446" t="str">
            <v>Картридж лінійного степлера 30 мм, судинний (білий) 10 шт. в уп.</v>
          </cell>
          <cell r="C13446" t="str">
            <v>пак</v>
          </cell>
          <cell r="D13446">
            <v>10</v>
          </cell>
          <cell r="E13446" t="str">
            <v>7%</v>
          </cell>
          <cell r="F13446">
            <v>43429.49</v>
          </cell>
          <cell r="G13446">
            <v>46469.55</v>
          </cell>
        </row>
        <row r="13447">
          <cell r="A13447" t="str">
            <v>LSC4535A</v>
          </cell>
          <cell r="B13447" t="str">
            <v>Картридж лінійного степлера 45 мм, 3,5 мм (синій) 10 шт. в уп.</v>
          </cell>
          <cell r="C13447" t="str">
            <v>пак</v>
          </cell>
          <cell r="D13447">
            <v>10</v>
          </cell>
          <cell r="E13447" t="str">
            <v>7%</v>
          </cell>
          <cell r="F13447">
            <v>41240.17</v>
          </cell>
          <cell r="G13447">
            <v>44126.98</v>
          </cell>
        </row>
        <row r="13448">
          <cell r="A13448" t="str">
            <v>LSC4548A</v>
          </cell>
          <cell r="B13448" t="str">
            <v>Картридж лінійного степлера 45 мм, 4,8 мм (зелений) 10 шт. в уп.</v>
          </cell>
          <cell r="C13448" t="str">
            <v>пак</v>
          </cell>
          <cell r="D13448">
            <v>10</v>
          </cell>
          <cell r="E13448" t="str">
            <v>7%</v>
          </cell>
          <cell r="F13448">
            <v>41240.17</v>
          </cell>
          <cell r="G13448">
            <v>44126.98</v>
          </cell>
        </row>
        <row r="13449">
          <cell r="A13449" t="str">
            <v>LSC6035</v>
          </cell>
          <cell r="B13449" t="str">
            <v>Картридж лінійного степлера 60 мм, 3,5 мм (синій) 10 шт. в уп.</v>
          </cell>
          <cell r="C13449" t="str">
            <v>пак</v>
          </cell>
          <cell r="D13449">
            <v>10</v>
          </cell>
          <cell r="E13449" t="str">
            <v>7%</v>
          </cell>
          <cell r="F13449">
            <v>53280.97</v>
          </cell>
          <cell r="G13449">
            <v>57010.64</v>
          </cell>
        </row>
        <row r="13450">
          <cell r="A13450" t="str">
            <v>LSC6048</v>
          </cell>
          <cell r="B13450" t="str">
            <v>Картридж лінійного степлера 60 мм, 4,8 мм (зелений) 10 шт. в уп.</v>
          </cell>
          <cell r="C13450" t="str">
            <v>пак</v>
          </cell>
          <cell r="D13450">
            <v>10</v>
          </cell>
          <cell r="E13450" t="str">
            <v>7%</v>
          </cell>
          <cell r="F13450">
            <v>53280.97</v>
          </cell>
          <cell r="G13450">
            <v>57010.64</v>
          </cell>
        </row>
        <row r="13451">
          <cell r="A13451" t="str">
            <v>LSC9035</v>
          </cell>
          <cell r="B13451" t="str">
            <v>Картридж лінійного степлера 90 мм, 3,5 мм (синій) 10 шт. в уп.</v>
          </cell>
          <cell r="C13451" t="str">
            <v>пак</v>
          </cell>
          <cell r="D13451">
            <v>10</v>
          </cell>
          <cell r="E13451" t="str">
            <v>7%</v>
          </cell>
          <cell r="F13451">
            <v>53280.97</v>
          </cell>
          <cell r="G13451">
            <v>57010.64</v>
          </cell>
        </row>
        <row r="13452">
          <cell r="A13452" t="str">
            <v>LSC9048</v>
          </cell>
          <cell r="B13452" t="str">
            <v>Картридж лінійного степлера 90 мм, 4,8 мм (зелений) 10 шт. в уп.</v>
          </cell>
          <cell r="C13452" t="str">
            <v>пак</v>
          </cell>
          <cell r="D13452">
            <v>10</v>
          </cell>
          <cell r="E13452" t="str">
            <v>7%</v>
          </cell>
          <cell r="F13452">
            <v>53280.97</v>
          </cell>
          <cell r="G13452">
            <v>57010.64</v>
          </cell>
        </row>
        <row r="13453">
          <cell r="A13453" t="str">
            <v>RT044SU</v>
          </cell>
          <cell r="B13453" t="str">
            <v>КАРТРИДЖ СО2</v>
          </cell>
          <cell r="C13453" t="str">
            <v>пак</v>
          </cell>
          <cell r="D13453">
            <v>10</v>
          </cell>
          <cell r="E13453" t="str">
            <v>7%</v>
          </cell>
          <cell r="F13453">
            <v>8603.7199999999993</v>
          </cell>
          <cell r="G13453">
            <v>9205.98</v>
          </cell>
        </row>
        <row r="13454">
          <cell r="A13454" t="str">
            <v>GK900R</v>
          </cell>
          <cell r="B13454" t="str">
            <v>КАСПАР БІПОЛЯРНИЙ ПІНЦЕТ</v>
          </cell>
          <cell r="C13454" t="str">
            <v>шт</v>
          </cell>
          <cell r="D13454">
            <v>1</v>
          </cell>
          <cell r="E13454" t="str">
            <v>7%</v>
          </cell>
          <cell r="F13454">
            <v>29043.67</v>
          </cell>
          <cell r="G13454">
            <v>31076.73</v>
          </cell>
        </row>
        <row r="13455">
          <cell r="A13455" t="str">
            <v>GK930R</v>
          </cell>
          <cell r="B13455" t="str">
            <v>КАСПАР БІПОЛЯРНИЙ ПІНЦЕТ</v>
          </cell>
          <cell r="C13455" t="str">
            <v>шт</v>
          </cell>
          <cell r="D13455">
            <v>1</v>
          </cell>
          <cell r="E13455" t="str">
            <v>7%</v>
          </cell>
          <cell r="F13455">
            <v>28525.11</v>
          </cell>
          <cell r="G13455">
            <v>30521.86</v>
          </cell>
        </row>
        <row r="13456">
          <cell r="A13456" t="str">
            <v>GK960R</v>
          </cell>
          <cell r="B13456" t="str">
            <v>КАСПАР БІПОЛЯРНИЙ ПІНЦЕТ</v>
          </cell>
          <cell r="C13456" t="str">
            <v>шт</v>
          </cell>
          <cell r="D13456">
            <v>1</v>
          </cell>
          <cell r="E13456" t="str">
            <v>7%</v>
          </cell>
          <cell r="F13456">
            <v>29138.39</v>
          </cell>
          <cell r="G13456">
            <v>31178.080000000002</v>
          </cell>
        </row>
        <row r="13457">
          <cell r="A13457" t="str">
            <v>GK980R</v>
          </cell>
          <cell r="B13457" t="str">
            <v>КАСПАР БІПОЛЯРНИЙ ПІНЦЕТ</v>
          </cell>
          <cell r="C13457" t="str">
            <v>шт</v>
          </cell>
          <cell r="D13457">
            <v>1</v>
          </cell>
          <cell r="E13457" t="str">
            <v>7%</v>
          </cell>
          <cell r="F13457">
            <v>30208.400000000001</v>
          </cell>
          <cell r="G13457">
            <v>32322.98</v>
          </cell>
        </row>
        <row r="13458">
          <cell r="A13458" t="str">
            <v>GK940R</v>
          </cell>
          <cell r="B13458" t="str">
            <v>КАСПАР БІПОЛЯРНИЙ ПІНЦЕТ</v>
          </cell>
          <cell r="C13458" t="str">
            <v>шт</v>
          </cell>
          <cell r="E13458" t="str">
            <v>7%</v>
          </cell>
          <cell r="F13458">
            <v>28525.11</v>
          </cell>
          <cell r="G13458">
            <v>30521.86</v>
          </cell>
        </row>
        <row r="13459">
          <cell r="A13459" t="str">
            <v>GK920R</v>
          </cell>
          <cell r="B13459" t="str">
            <v>КАСПАР БІПОЛЯРНИЙ ПІНЦЕТ</v>
          </cell>
          <cell r="C13459" t="str">
            <v>шт</v>
          </cell>
          <cell r="E13459" t="str">
            <v>7%</v>
          </cell>
          <cell r="F13459">
            <v>30216.18</v>
          </cell>
          <cell r="G13459">
            <v>32331.31</v>
          </cell>
        </row>
        <row r="13460">
          <cell r="A13460" t="str">
            <v>GK910R</v>
          </cell>
          <cell r="B13460" t="str">
            <v>КАСПАР БІПОЛЯРНИЙ ПІНЦЕТ</v>
          </cell>
          <cell r="C13460" t="str">
            <v>шт</v>
          </cell>
          <cell r="E13460" t="str">
            <v>7%</v>
          </cell>
          <cell r="F13460">
            <v>29299.71</v>
          </cell>
          <cell r="G13460">
            <v>31350.69</v>
          </cell>
        </row>
        <row r="13461">
          <cell r="A13461" t="str">
            <v>GK950R</v>
          </cell>
          <cell r="B13461" t="str">
            <v>КАСПАР БІПОЛЯРНИЙ ПІНЦЕТ</v>
          </cell>
          <cell r="C13461" t="str">
            <v>шт</v>
          </cell>
          <cell r="E13461" t="str">
            <v>7%</v>
          </cell>
          <cell r="F13461">
            <v>29698.91</v>
          </cell>
          <cell r="G13461">
            <v>31777.83</v>
          </cell>
        </row>
        <row r="13462">
          <cell r="A13462" t="str">
            <v>GK970R</v>
          </cell>
          <cell r="B13462" t="str">
            <v>КАСПАР БІПОЛЯРНИЙ ПІНЦЕТ</v>
          </cell>
          <cell r="C13462" t="str">
            <v>шт</v>
          </cell>
          <cell r="E13462" t="str">
            <v>7%</v>
          </cell>
          <cell r="F13462">
            <v>29138.39</v>
          </cell>
          <cell r="G13462">
            <v>31178.080000000002</v>
          </cell>
        </row>
        <row r="13463">
          <cell r="A13463" t="str">
            <v>GK972R</v>
          </cell>
          <cell r="B13463" t="str">
            <v>КАСПАР БІПОЛЯРНИЙ ПІНЦЕТ 45°</v>
          </cell>
          <cell r="C13463" t="str">
            <v>шт</v>
          </cell>
          <cell r="D13463">
            <v>1</v>
          </cell>
          <cell r="E13463" t="str">
            <v>7%</v>
          </cell>
          <cell r="F13463">
            <v>38992.9</v>
          </cell>
          <cell r="G13463">
            <v>41722.410000000003</v>
          </cell>
        </row>
        <row r="13464">
          <cell r="A13464" t="str">
            <v>GK978R</v>
          </cell>
          <cell r="B13464" t="str">
            <v>КАСПАР БІПОЛЯРНИЙ ПІНЦЕТ 90° ДОНИЗУ</v>
          </cell>
          <cell r="C13464" t="str">
            <v>шт</v>
          </cell>
          <cell r="D13464">
            <v>1</v>
          </cell>
          <cell r="E13464" t="str">
            <v>7%</v>
          </cell>
          <cell r="F13464">
            <v>43892.26</v>
          </cell>
          <cell r="G13464">
            <v>46964.72</v>
          </cell>
        </row>
        <row r="13465">
          <cell r="A13465" t="str">
            <v>GK974R</v>
          </cell>
          <cell r="B13465" t="str">
            <v>КАСПАР БІПОЛЯРНИЙ ПІНЦЕТ45° ДОНИЗУ</v>
          </cell>
          <cell r="C13465" t="str">
            <v>шт</v>
          </cell>
          <cell r="D13465">
            <v>1</v>
          </cell>
          <cell r="E13465" t="str">
            <v>7%</v>
          </cell>
          <cell r="F13465">
            <v>38984.69</v>
          </cell>
          <cell r="G13465">
            <v>41713.61</v>
          </cell>
        </row>
        <row r="13466">
          <cell r="A13466" t="str">
            <v>GK976R</v>
          </cell>
          <cell r="B13466" t="str">
            <v>КАСПАР БІПОЛЯРНИЙ ПІНЦЕТ90° ВГОРУ</v>
          </cell>
          <cell r="C13466" t="str">
            <v>шт</v>
          </cell>
          <cell r="D13466">
            <v>1</v>
          </cell>
          <cell r="E13466" t="str">
            <v>7%</v>
          </cell>
          <cell r="F13466">
            <v>42304.56</v>
          </cell>
          <cell r="G13466">
            <v>45265.87</v>
          </cell>
        </row>
        <row r="13467">
          <cell r="A13467" t="str">
            <v>FF310R</v>
          </cell>
          <cell r="B13467" t="str">
            <v>КАСПАР ДИСЕКТОР ВИГН. 1/200MM</v>
          </cell>
          <cell r="C13467" t="str">
            <v>шт</v>
          </cell>
          <cell r="E13467" t="str">
            <v>7%</v>
          </cell>
          <cell r="F13467">
            <v>9797.42</v>
          </cell>
          <cell r="G13467">
            <v>10483.24</v>
          </cell>
        </row>
        <row r="13468">
          <cell r="A13468" t="str">
            <v>FF311R</v>
          </cell>
          <cell r="B13468" t="str">
            <v>КАСПАР ДИСЕКТОР ВИГН. ВВЕРХ 1/210MM</v>
          </cell>
          <cell r="C13468" t="str">
            <v>шт</v>
          </cell>
          <cell r="E13468" t="str">
            <v>7%</v>
          </cell>
          <cell r="F13468">
            <v>10668.48</v>
          </cell>
          <cell r="G13468">
            <v>11415.27</v>
          </cell>
        </row>
        <row r="13469">
          <cell r="A13469" t="str">
            <v>FF312R</v>
          </cell>
          <cell r="B13469" t="str">
            <v>КАСПАР ДИСЕКТОР ВИГН. ВНИЗ 1/210MM</v>
          </cell>
          <cell r="C13469" t="str">
            <v>шт</v>
          </cell>
          <cell r="E13469" t="str">
            <v>7%</v>
          </cell>
          <cell r="F13469">
            <v>10668.48</v>
          </cell>
          <cell r="G13469">
            <v>11415.27</v>
          </cell>
        </row>
        <row r="13470">
          <cell r="A13470" t="str">
            <v>FK329R</v>
          </cell>
          <cell r="B13470" t="str">
            <v>КАСПАР ДИСЕКТОР180MM</v>
          </cell>
          <cell r="C13470" t="str">
            <v>шт</v>
          </cell>
          <cell r="D13470">
            <v>1</v>
          </cell>
          <cell r="E13470" t="str">
            <v>7%</v>
          </cell>
          <cell r="F13470">
            <v>5769.12</v>
          </cell>
          <cell r="G13470">
            <v>6172.96</v>
          </cell>
        </row>
        <row r="13471">
          <cell r="A13471" t="str">
            <v>FF905SB</v>
          </cell>
          <cell r="B13471" t="str">
            <v>КАСПАР ДИСТРАКЦІЙНИЙ ПІН</v>
          </cell>
          <cell r="C13471" t="str">
            <v>пак</v>
          </cell>
          <cell r="D13471">
            <v>10</v>
          </cell>
          <cell r="E13471" t="str">
            <v>20%</v>
          </cell>
          <cell r="F13471">
            <v>23885.68</v>
          </cell>
          <cell r="G13471">
            <v>28662.81</v>
          </cell>
        </row>
        <row r="13472">
          <cell r="A13472" t="str">
            <v>FF909SB</v>
          </cell>
          <cell r="B13472" t="str">
            <v>КАСПАР ДИСТРАКЦІЙНИЙ ПІН</v>
          </cell>
          <cell r="C13472" t="str">
            <v>пак</v>
          </cell>
          <cell r="D13472">
            <v>10</v>
          </cell>
          <cell r="E13472" t="str">
            <v>20%</v>
          </cell>
          <cell r="F13472">
            <v>24889.51</v>
          </cell>
          <cell r="G13472">
            <v>29867.41</v>
          </cell>
        </row>
        <row r="13473">
          <cell r="A13473" t="str">
            <v>FF912SB</v>
          </cell>
          <cell r="B13473" t="str">
            <v>КАСПАР ДИСТРАКЦІЙНИЙ ПІН</v>
          </cell>
          <cell r="C13473" t="str">
            <v>пак</v>
          </cell>
          <cell r="D13473">
            <v>10</v>
          </cell>
          <cell r="E13473" t="str">
            <v>20%</v>
          </cell>
          <cell r="F13473">
            <v>22890.93</v>
          </cell>
          <cell r="G13473">
            <v>27469.11</v>
          </cell>
        </row>
        <row r="13474">
          <cell r="A13474" t="str">
            <v>FF904SB</v>
          </cell>
          <cell r="B13474" t="str">
            <v>КАСПАР ДИСТРАКЦІЙНИЙ ПІН</v>
          </cell>
          <cell r="C13474" t="str">
            <v>шт</v>
          </cell>
          <cell r="E13474" t="str">
            <v>20%</v>
          </cell>
          <cell r="F13474">
            <v>22984.35</v>
          </cell>
          <cell r="G13474">
            <v>27581.22</v>
          </cell>
        </row>
        <row r="13475">
          <cell r="A13475" t="str">
            <v>FK328R</v>
          </cell>
          <cell r="B13475" t="str">
            <v>КАСПАР ДОВГИЙ КОЛЛІ М’ЯЗЕВ. ДИСЕКТОР</v>
          </cell>
          <cell r="C13475" t="str">
            <v>шт</v>
          </cell>
          <cell r="D13475">
            <v>1</v>
          </cell>
          <cell r="E13475" t="str">
            <v>7%</v>
          </cell>
          <cell r="F13475">
            <v>5769.12</v>
          </cell>
          <cell r="G13475">
            <v>6172.96</v>
          </cell>
        </row>
        <row r="13476">
          <cell r="A13476" t="str">
            <v>BT090R</v>
          </cell>
          <cell r="B13476" t="str">
            <v>КАСПАР ДОСЛІДЖ. ГАЧОК ДОВГИЙ 245MM</v>
          </cell>
          <cell r="C13476" t="str">
            <v>шт</v>
          </cell>
          <cell r="D13476">
            <v>1</v>
          </cell>
          <cell r="E13476" t="str">
            <v>7%</v>
          </cell>
          <cell r="F13476">
            <v>8306.6</v>
          </cell>
          <cell r="G13476">
            <v>8888.06</v>
          </cell>
        </row>
        <row r="13477">
          <cell r="A13477" t="str">
            <v>BT091R</v>
          </cell>
          <cell r="B13477" t="str">
            <v>КАСПАР ДОСЛІДЖ.ГАЧОК 45 ГР.45ГР. 245MM</v>
          </cell>
          <cell r="C13477" t="str">
            <v>шт</v>
          </cell>
          <cell r="D13477">
            <v>1</v>
          </cell>
          <cell r="E13477" t="str">
            <v>7%</v>
          </cell>
          <cell r="F13477">
            <v>9079.91</v>
          </cell>
          <cell r="G13477">
            <v>9715.5</v>
          </cell>
        </row>
        <row r="13478">
          <cell r="A13478" t="str">
            <v>BT088R</v>
          </cell>
          <cell r="B13478" t="str">
            <v>КАСПАР ДОСЛІДЖ.ГАЧОК КОРОТК. 90ГР. 245MM</v>
          </cell>
          <cell r="C13478" t="str">
            <v>шт</v>
          </cell>
          <cell r="D13478">
            <v>1</v>
          </cell>
          <cell r="E13478" t="str">
            <v>7%</v>
          </cell>
          <cell r="F13478">
            <v>8306.6</v>
          </cell>
          <cell r="G13478">
            <v>8888.06</v>
          </cell>
        </row>
        <row r="13479">
          <cell r="A13479" t="str">
            <v>BT089R</v>
          </cell>
          <cell r="B13479" t="str">
            <v>КАСПАР ДОСЛІДЖ.ГАЧОК СЕРЕДН.90ГР. 245MM</v>
          </cell>
          <cell r="C13479" t="str">
            <v>шт</v>
          </cell>
          <cell r="E13479" t="str">
            <v>7%</v>
          </cell>
          <cell r="F13479">
            <v>8306.6</v>
          </cell>
          <cell r="G13479">
            <v>8888.06</v>
          </cell>
        </row>
        <row r="13480">
          <cell r="A13480" t="str">
            <v>FF908R</v>
          </cell>
          <cell r="B13480" t="str">
            <v>КАСПАР ДРИЛЬ ДЛЯ  ДИСТРАКЦІЙНИХ ГВИНТІВ</v>
          </cell>
          <cell r="C13480" t="str">
            <v>шт</v>
          </cell>
          <cell r="D13480">
            <v>1</v>
          </cell>
          <cell r="E13480" t="str">
            <v>20%</v>
          </cell>
          <cell r="F13480">
            <v>1957.06</v>
          </cell>
          <cell r="G13480">
            <v>2348.48</v>
          </cell>
        </row>
        <row r="13481">
          <cell r="A13481" t="str">
            <v>FF856R</v>
          </cell>
          <cell r="B13481" t="str">
            <v>КАСПАР КІСТКОВ. РОНДЖЕР 3MM180MM</v>
          </cell>
          <cell r="C13481" t="str">
            <v>шт</v>
          </cell>
          <cell r="E13481" t="str">
            <v>7%</v>
          </cell>
          <cell r="F13481">
            <v>57544.13</v>
          </cell>
          <cell r="G13481">
            <v>61572.21</v>
          </cell>
        </row>
        <row r="13482">
          <cell r="A13482" t="str">
            <v>FF857R</v>
          </cell>
          <cell r="B13482" t="str">
            <v>КАСПАР КІСТКОВ. РОНДЖЕР 4MM180MM</v>
          </cell>
          <cell r="C13482" t="str">
            <v>шт</v>
          </cell>
          <cell r="E13482" t="str">
            <v>7%</v>
          </cell>
          <cell r="F13482">
            <v>54766.61</v>
          </cell>
          <cell r="G13482">
            <v>58600.27</v>
          </cell>
        </row>
        <row r="13483">
          <cell r="A13483" t="str">
            <v>BV437R</v>
          </cell>
          <cell r="B13483" t="str">
            <v>КАСПАР КРЮЧОК</v>
          </cell>
          <cell r="C13483" t="str">
            <v>шт</v>
          </cell>
          <cell r="D13483">
            <v>1</v>
          </cell>
          <cell r="E13483" t="str">
            <v>7%</v>
          </cell>
          <cell r="F13483">
            <v>8189.82</v>
          </cell>
          <cell r="G13483">
            <v>8763.11</v>
          </cell>
        </row>
        <row r="13484">
          <cell r="A13484" t="str">
            <v>FK785R</v>
          </cell>
          <cell r="B13484" t="str">
            <v>КАСПАР КЮРЕТА № 0 ВИГН. 5.2MM220MM</v>
          </cell>
          <cell r="C13484" t="str">
            <v>шт</v>
          </cell>
          <cell r="D13484">
            <v>1</v>
          </cell>
          <cell r="E13484" t="str">
            <v>7%</v>
          </cell>
          <cell r="F13484">
            <v>10316.86</v>
          </cell>
          <cell r="G13484">
            <v>11039.03</v>
          </cell>
        </row>
        <row r="13485">
          <cell r="A13485" t="str">
            <v>FK775R</v>
          </cell>
          <cell r="B13485" t="str">
            <v>КАСПАР КЮРЕТА № 0 ПРЯМ.5.2MM 220MM</v>
          </cell>
          <cell r="C13485" t="str">
            <v>шт</v>
          </cell>
          <cell r="D13485">
            <v>1</v>
          </cell>
          <cell r="E13485" t="str">
            <v>7%</v>
          </cell>
          <cell r="F13485">
            <v>10316.86</v>
          </cell>
          <cell r="G13485">
            <v>11039.03</v>
          </cell>
        </row>
        <row r="13486">
          <cell r="A13486" t="str">
            <v>FK784R</v>
          </cell>
          <cell r="B13486" t="str">
            <v>КАСПАР КЮРЕТА № 00 ВИГН. 4.4MM 220MM</v>
          </cell>
          <cell r="C13486" t="str">
            <v>шт</v>
          </cell>
          <cell r="D13486">
            <v>1</v>
          </cell>
          <cell r="E13486" t="str">
            <v>7%</v>
          </cell>
          <cell r="F13486">
            <v>10316.86</v>
          </cell>
          <cell r="G13486">
            <v>11039.03</v>
          </cell>
        </row>
        <row r="13487">
          <cell r="A13487" t="str">
            <v>FK774R</v>
          </cell>
          <cell r="B13487" t="str">
            <v>КАСПАР КЮРЕТА № 00 ПРЯМ.4.4MM 220MM</v>
          </cell>
          <cell r="C13487" t="str">
            <v>шт</v>
          </cell>
          <cell r="D13487">
            <v>1</v>
          </cell>
          <cell r="E13487" t="str">
            <v>7%</v>
          </cell>
          <cell r="F13487">
            <v>10316.86</v>
          </cell>
          <cell r="G13487">
            <v>11039.03</v>
          </cell>
        </row>
        <row r="13488">
          <cell r="A13488" t="str">
            <v>FK783R</v>
          </cell>
          <cell r="B13488" t="str">
            <v>КАСПАР КЮРЕТА № 000 ВИГН. 3.6MM 220MM</v>
          </cell>
          <cell r="C13488" t="str">
            <v>шт</v>
          </cell>
          <cell r="E13488" t="str">
            <v>7%</v>
          </cell>
          <cell r="F13488">
            <v>10316.86</v>
          </cell>
          <cell r="G13488">
            <v>11039.03</v>
          </cell>
        </row>
        <row r="13489">
          <cell r="A13489" t="str">
            <v>FK773R</v>
          </cell>
          <cell r="B13489" t="str">
            <v>КАСПАР КЮРЕТА № 000 ПРЯМ.3.6MM 220MM</v>
          </cell>
          <cell r="C13489" t="str">
            <v>шт</v>
          </cell>
          <cell r="E13489" t="str">
            <v>7%</v>
          </cell>
          <cell r="F13489">
            <v>10316.86</v>
          </cell>
          <cell r="G13489">
            <v>11039.03</v>
          </cell>
        </row>
        <row r="13490">
          <cell r="A13490" t="str">
            <v>FK834R</v>
          </cell>
          <cell r="B13490" t="str">
            <v>КАСПАР КЮРЕТА SQ-КІНЦ. 4MM220MM</v>
          </cell>
          <cell r="C13490" t="str">
            <v>шт</v>
          </cell>
          <cell r="E13490" t="str">
            <v>7%</v>
          </cell>
          <cell r="F13490">
            <v>14792.8</v>
          </cell>
          <cell r="G13490">
            <v>15828.29</v>
          </cell>
        </row>
        <row r="13491">
          <cell r="A13491" t="str">
            <v>FK835R</v>
          </cell>
          <cell r="B13491" t="str">
            <v>КАСПАР КЮРЕТА SQ-КІНЦ. 5MM220MM</v>
          </cell>
          <cell r="C13491" t="str">
            <v>шт</v>
          </cell>
          <cell r="D13491">
            <v>1</v>
          </cell>
          <cell r="E13491" t="str">
            <v>7%</v>
          </cell>
          <cell r="F13491">
            <v>14792.8</v>
          </cell>
          <cell r="G13491">
            <v>15828.29</v>
          </cell>
        </row>
        <row r="13492">
          <cell r="A13492" t="str">
            <v>FK836R</v>
          </cell>
          <cell r="B13492" t="str">
            <v>КАСПАР КЮРЕТА SQ-КІНЦ. 6MM220MM</v>
          </cell>
          <cell r="C13492" t="str">
            <v>шт</v>
          </cell>
          <cell r="D13492">
            <v>1</v>
          </cell>
          <cell r="E13492" t="str">
            <v>7%</v>
          </cell>
          <cell r="F13492">
            <v>14792.8</v>
          </cell>
          <cell r="G13492">
            <v>15828.29</v>
          </cell>
        </row>
        <row r="13493">
          <cell r="A13493" t="str">
            <v>FK863R</v>
          </cell>
          <cell r="B13493" t="str">
            <v>КАСПАР КЮРЕТА ЗАГН. SQТИП.SERR3MM270MM</v>
          </cell>
          <cell r="C13493" t="str">
            <v>шт</v>
          </cell>
          <cell r="D13493">
            <v>1</v>
          </cell>
          <cell r="E13493" t="str">
            <v>7%</v>
          </cell>
          <cell r="F13493">
            <v>15336.02</v>
          </cell>
          <cell r="G13493">
            <v>16409.54</v>
          </cell>
        </row>
        <row r="13494">
          <cell r="A13494" t="str">
            <v>FK864R</v>
          </cell>
          <cell r="B13494" t="str">
            <v>КАСПАР КЮРЕТА ЗАГН. SQТИП.SERR4MM270MM</v>
          </cell>
          <cell r="C13494" t="str">
            <v>шт</v>
          </cell>
          <cell r="D13494">
            <v>1</v>
          </cell>
          <cell r="E13494" t="str">
            <v>7%</v>
          </cell>
          <cell r="F13494">
            <v>15336.02</v>
          </cell>
          <cell r="G13494">
            <v>16409.54</v>
          </cell>
        </row>
        <row r="13495">
          <cell r="A13495" t="str">
            <v>FK854R</v>
          </cell>
          <cell r="B13495" t="str">
            <v>КАСПАР КЮРЕТА ПРЯМ. SQТИП.4MM250MM</v>
          </cell>
          <cell r="C13495" t="str">
            <v>шт</v>
          </cell>
          <cell r="D13495">
            <v>1</v>
          </cell>
          <cell r="E13495" t="str">
            <v>7%</v>
          </cell>
          <cell r="F13495">
            <v>14792.8</v>
          </cell>
          <cell r="G13495">
            <v>15828.29</v>
          </cell>
        </row>
        <row r="13496">
          <cell r="A13496" t="str">
            <v>FK855R</v>
          </cell>
          <cell r="B13496" t="str">
            <v>КАСПАР КЮРЕТА ПРЯМ. SQТИП.5MM250MM</v>
          </cell>
          <cell r="C13496" t="str">
            <v>шт</v>
          </cell>
          <cell r="D13496">
            <v>1</v>
          </cell>
          <cell r="E13496" t="str">
            <v>7%</v>
          </cell>
          <cell r="F13496">
            <v>14792.8</v>
          </cell>
          <cell r="G13496">
            <v>15828.29</v>
          </cell>
        </row>
        <row r="13497">
          <cell r="A13497" t="str">
            <v>BV874R</v>
          </cell>
          <cell r="B13497" t="str">
            <v>КАСПАР ЛАТЕРАЛЬНЕ ЛЕЗЕ 55ММ</v>
          </cell>
          <cell r="C13497" t="str">
            <v>шт</v>
          </cell>
          <cell r="D13497">
            <v>1</v>
          </cell>
          <cell r="E13497" t="str">
            <v>20%</v>
          </cell>
          <cell r="F13497">
            <v>8781.91</v>
          </cell>
          <cell r="G13497">
            <v>10538.3</v>
          </cell>
        </row>
        <row r="13498">
          <cell r="A13498" t="str">
            <v>BV870R</v>
          </cell>
          <cell r="B13498" t="str">
            <v>КАСПАР ЛАТЕРАЛЬНЕ ЛЕЗО 35ММ</v>
          </cell>
          <cell r="C13498" t="str">
            <v>шт</v>
          </cell>
          <cell r="D13498">
            <v>1</v>
          </cell>
          <cell r="E13498" t="str">
            <v>20%</v>
          </cell>
          <cell r="F13498">
            <v>8697.14</v>
          </cell>
          <cell r="G13498">
            <v>10436.57</v>
          </cell>
        </row>
        <row r="13499">
          <cell r="A13499" t="str">
            <v>BV871R</v>
          </cell>
          <cell r="B13499" t="str">
            <v>КАСПАР ЛАТЕРАЛЬНЕ ЛЕЗО 40ММ</v>
          </cell>
          <cell r="C13499" t="str">
            <v>шт</v>
          </cell>
          <cell r="D13499">
            <v>1</v>
          </cell>
          <cell r="E13499" t="str">
            <v>7%</v>
          </cell>
          <cell r="F13499">
            <v>9006.3799999999992</v>
          </cell>
          <cell r="G13499">
            <v>9636.83</v>
          </cell>
        </row>
        <row r="13500">
          <cell r="A13500" t="str">
            <v>BV872R</v>
          </cell>
          <cell r="B13500" t="str">
            <v>КАСПАР ЛАТЕРАЛЬНЕ ЛЕЗО 45ММ</v>
          </cell>
          <cell r="C13500" t="str">
            <v>шт</v>
          </cell>
          <cell r="D13500">
            <v>1</v>
          </cell>
          <cell r="E13500" t="str">
            <v>20%</v>
          </cell>
          <cell r="F13500">
            <v>8265.51</v>
          </cell>
          <cell r="G13500">
            <v>9918.61</v>
          </cell>
        </row>
        <row r="13501">
          <cell r="A13501" t="str">
            <v>BV873R</v>
          </cell>
          <cell r="B13501" t="str">
            <v>КАСПАР ЛАТЕРАЛЬНЕ ЛЕЗО 50ММ</v>
          </cell>
          <cell r="C13501" t="str">
            <v>шт</v>
          </cell>
          <cell r="D13501">
            <v>1</v>
          </cell>
          <cell r="E13501" t="str">
            <v>7%</v>
          </cell>
          <cell r="F13501">
            <v>8330.82</v>
          </cell>
          <cell r="G13501">
            <v>8913.9699999999993</v>
          </cell>
        </row>
        <row r="13502">
          <cell r="A13502" t="str">
            <v>BV875R</v>
          </cell>
          <cell r="B13502" t="str">
            <v>КАСПАР ЛАТЕРАЛЬНЕ ЛЕЗО 60ММ</v>
          </cell>
          <cell r="C13502" t="str">
            <v>шт</v>
          </cell>
          <cell r="D13502">
            <v>1</v>
          </cell>
          <cell r="E13502" t="str">
            <v>7%</v>
          </cell>
          <cell r="F13502">
            <v>7993.03</v>
          </cell>
          <cell r="G13502">
            <v>8552.5400000000009</v>
          </cell>
        </row>
        <row r="13503">
          <cell r="A13503" t="str">
            <v>BV876R</v>
          </cell>
          <cell r="B13503" t="str">
            <v>КАСПАР ЛАТЕРАЛЬНЕ ЛЕЗО 65ММ</v>
          </cell>
          <cell r="C13503" t="str">
            <v>шт</v>
          </cell>
          <cell r="D13503">
            <v>1</v>
          </cell>
          <cell r="E13503" t="str">
            <v>20%</v>
          </cell>
          <cell r="F13503">
            <v>8537.5499999999993</v>
          </cell>
          <cell r="G13503">
            <v>10245.06</v>
          </cell>
        </row>
        <row r="13504">
          <cell r="A13504" t="str">
            <v>BV877R</v>
          </cell>
          <cell r="B13504" t="str">
            <v>КАСПАР ЛАТЕРАЛЬНЕ ЛЕЗО 75ММ</v>
          </cell>
          <cell r="C13504" t="str">
            <v>шт</v>
          </cell>
          <cell r="D13504">
            <v>1</v>
          </cell>
          <cell r="E13504" t="str">
            <v>20%</v>
          </cell>
          <cell r="F13504">
            <v>9250.31</v>
          </cell>
          <cell r="G13504">
            <v>11100.37</v>
          </cell>
        </row>
        <row r="13505">
          <cell r="A13505" t="str">
            <v>BV878R</v>
          </cell>
          <cell r="B13505" t="str">
            <v>КАСПАР ЛАТЕРАЛЬНЕ ЛЕЗО 85ММ</v>
          </cell>
          <cell r="C13505" t="str">
            <v>шт</v>
          </cell>
          <cell r="D13505">
            <v>1</v>
          </cell>
          <cell r="E13505" t="str">
            <v>20%</v>
          </cell>
          <cell r="F13505">
            <v>9213.1200000000008</v>
          </cell>
          <cell r="G13505">
            <v>11055.74</v>
          </cell>
        </row>
        <row r="13506">
          <cell r="A13506" t="str">
            <v>BV441R</v>
          </cell>
          <cell r="B13506" t="str">
            <v>КАСПАР ЛЕЗО РЕТРАКТОРА 2 ЗУБЦЯ</v>
          </cell>
          <cell r="C13506" t="str">
            <v>шт</v>
          </cell>
          <cell r="D13506">
            <v>1</v>
          </cell>
          <cell r="E13506" t="str">
            <v>7%</v>
          </cell>
          <cell r="F13506">
            <v>9353.25</v>
          </cell>
          <cell r="G13506">
            <v>10007.969999999999</v>
          </cell>
        </row>
        <row r="13507">
          <cell r="A13507" t="str">
            <v>BV442R</v>
          </cell>
          <cell r="B13507" t="str">
            <v>КАСПАР ЛЕЗО РЕТРАКТОРА 2 ЗУБЦЯ</v>
          </cell>
          <cell r="C13507" t="str">
            <v>шт</v>
          </cell>
          <cell r="D13507">
            <v>1</v>
          </cell>
          <cell r="E13507" t="str">
            <v>7%</v>
          </cell>
          <cell r="F13507">
            <v>9353.25</v>
          </cell>
          <cell r="G13507">
            <v>10007.969999999999</v>
          </cell>
        </row>
        <row r="13508">
          <cell r="A13508" t="str">
            <v>BV443R</v>
          </cell>
          <cell r="B13508" t="str">
            <v>КАСПАР ЛЕЗО РЕТРАКТОРА 2 ЗУБЦЯ</v>
          </cell>
          <cell r="C13508" t="str">
            <v>шт</v>
          </cell>
          <cell r="D13508">
            <v>1</v>
          </cell>
          <cell r="E13508" t="str">
            <v>7%</v>
          </cell>
          <cell r="F13508">
            <v>10085.469999999999</v>
          </cell>
          <cell r="G13508">
            <v>10791.45</v>
          </cell>
        </row>
        <row r="13509">
          <cell r="A13509" t="str">
            <v>BV444R</v>
          </cell>
          <cell r="B13509" t="str">
            <v>КАСПАР ЛЕЗО РЕТРАКТОРА 2 ЗУБЦЯ</v>
          </cell>
          <cell r="C13509" t="str">
            <v>шт</v>
          </cell>
          <cell r="D13509">
            <v>1</v>
          </cell>
          <cell r="E13509" t="str">
            <v>7%</v>
          </cell>
          <cell r="F13509">
            <v>10085.469999999999</v>
          </cell>
          <cell r="G13509">
            <v>10791.45</v>
          </cell>
        </row>
        <row r="13510">
          <cell r="A13510" t="str">
            <v>BV445R</v>
          </cell>
          <cell r="B13510" t="str">
            <v>КАСПАР ЛЕЗО РЕТРАКТОРА 2 ЗУБЦЯ</v>
          </cell>
          <cell r="C13510" t="str">
            <v>шт</v>
          </cell>
          <cell r="D13510">
            <v>1</v>
          </cell>
          <cell r="E13510" t="str">
            <v>7%</v>
          </cell>
          <cell r="F13510">
            <v>10817.26</v>
          </cell>
          <cell r="G13510">
            <v>11574.47</v>
          </cell>
        </row>
        <row r="13511">
          <cell r="A13511" t="str">
            <v>BV446R</v>
          </cell>
          <cell r="B13511" t="str">
            <v>КАСПАР ЛЕЗО РЕТРАКТОРА 2 ЗУБЦЯ</v>
          </cell>
          <cell r="C13511" t="str">
            <v>шт</v>
          </cell>
          <cell r="D13511">
            <v>1</v>
          </cell>
          <cell r="E13511" t="str">
            <v>7%</v>
          </cell>
          <cell r="F13511">
            <v>10817.26</v>
          </cell>
          <cell r="G13511">
            <v>11574.47</v>
          </cell>
        </row>
        <row r="13512">
          <cell r="A13512" t="str">
            <v>BV447R</v>
          </cell>
          <cell r="B13512" t="str">
            <v>КАСПАР ЛЕЗО РЕТРАКТОРА 2 ЗУБЦЯ</v>
          </cell>
          <cell r="C13512" t="str">
            <v>шт</v>
          </cell>
          <cell r="D13512">
            <v>1</v>
          </cell>
          <cell r="E13512" t="str">
            <v>7%</v>
          </cell>
          <cell r="F13512">
            <v>11426.22</v>
          </cell>
          <cell r="G13512">
            <v>12226.05</v>
          </cell>
        </row>
        <row r="13513">
          <cell r="A13513" t="str">
            <v>BV448R</v>
          </cell>
          <cell r="B13513" t="str">
            <v>КАСПАР ЛЕЗО РЕТРАКТОРА 2 ЗУБЦЯ</v>
          </cell>
          <cell r="C13513" t="str">
            <v>шт</v>
          </cell>
          <cell r="D13513">
            <v>1</v>
          </cell>
          <cell r="E13513" t="str">
            <v>7%</v>
          </cell>
          <cell r="F13513">
            <v>11426.22</v>
          </cell>
          <cell r="G13513">
            <v>12226.05</v>
          </cell>
        </row>
        <row r="13514">
          <cell r="A13514" t="str">
            <v>BV451R</v>
          </cell>
          <cell r="B13514" t="str">
            <v>КАСПАР ЛЕЗО РЕТРАКТОРА 3 ЗУБЦЯ</v>
          </cell>
          <cell r="C13514" t="str">
            <v>шт</v>
          </cell>
          <cell r="D13514">
            <v>1</v>
          </cell>
          <cell r="E13514" t="str">
            <v>7%</v>
          </cell>
          <cell r="F13514">
            <v>9719.14</v>
          </cell>
          <cell r="G13514">
            <v>10399.48</v>
          </cell>
        </row>
        <row r="13515">
          <cell r="A13515" t="str">
            <v>BV452R</v>
          </cell>
          <cell r="B13515" t="str">
            <v>КАСПАР ЛЕЗО РЕТРАКТОРА 3 ЗУБЦЯ</v>
          </cell>
          <cell r="C13515" t="str">
            <v>шт</v>
          </cell>
          <cell r="D13515">
            <v>1</v>
          </cell>
          <cell r="E13515" t="str">
            <v>7%</v>
          </cell>
          <cell r="F13515">
            <v>9719.14</v>
          </cell>
          <cell r="G13515">
            <v>10399.48</v>
          </cell>
        </row>
        <row r="13516">
          <cell r="A13516" t="str">
            <v>BV453R</v>
          </cell>
          <cell r="B13516" t="str">
            <v>КАСПАР ЛЕЗО РЕТРАКТОРА 3 ЗУБЦЯ</v>
          </cell>
          <cell r="C13516" t="str">
            <v>шт</v>
          </cell>
          <cell r="D13516">
            <v>1</v>
          </cell>
          <cell r="E13516" t="str">
            <v>7%</v>
          </cell>
          <cell r="F13516">
            <v>10385.620000000001</v>
          </cell>
          <cell r="G13516">
            <v>11112.62</v>
          </cell>
        </row>
        <row r="13517">
          <cell r="A13517" t="str">
            <v>BV454R</v>
          </cell>
          <cell r="B13517" t="str">
            <v>КАСПАР ЛЕЗО РЕТРАКТОРА 3 ЗУБЦЯ</v>
          </cell>
          <cell r="C13517" t="str">
            <v>шт</v>
          </cell>
          <cell r="D13517">
            <v>1</v>
          </cell>
          <cell r="E13517" t="str">
            <v>7%</v>
          </cell>
          <cell r="F13517">
            <v>10385.620000000001</v>
          </cell>
          <cell r="G13517">
            <v>11112.62</v>
          </cell>
        </row>
        <row r="13518">
          <cell r="A13518" t="str">
            <v>BV455R</v>
          </cell>
          <cell r="B13518" t="str">
            <v>КАСПАР ЛЕЗО РЕТРАКТОРА 3 ЗУБЦЯ</v>
          </cell>
          <cell r="C13518" t="str">
            <v>шт</v>
          </cell>
          <cell r="D13518">
            <v>1</v>
          </cell>
          <cell r="E13518" t="str">
            <v>7%</v>
          </cell>
          <cell r="F13518">
            <v>10948.31</v>
          </cell>
          <cell r="G13518">
            <v>11714.69</v>
          </cell>
        </row>
        <row r="13519">
          <cell r="A13519" t="str">
            <v>BV456R</v>
          </cell>
          <cell r="B13519" t="str">
            <v>КАСПАР ЛЕЗО РЕТРАКТОРА 3 ЗУБЦЯ</v>
          </cell>
          <cell r="C13519" t="str">
            <v>шт</v>
          </cell>
          <cell r="D13519">
            <v>1</v>
          </cell>
          <cell r="E13519" t="str">
            <v>7%</v>
          </cell>
          <cell r="F13519">
            <v>10948.31</v>
          </cell>
          <cell r="G13519">
            <v>11714.69</v>
          </cell>
        </row>
        <row r="13520">
          <cell r="A13520" t="str">
            <v>BV457R</v>
          </cell>
          <cell r="B13520" t="str">
            <v>КАСПАР ЛЕЗО РЕТРАКТОРА 3 ЗУБЦЯ</v>
          </cell>
          <cell r="C13520" t="str">
            <v>шт</v>
          </cell>
          <cell r="D13520">
            <v>1</v>
          </cell>
          <cell r="E13520" t="str">
            <v>7%</v>
          </cell>
          <cell r="F13520">
            <v>11811.14</v>
          </cell>
          <cell r="G13520">
            <v>12637.92</v>
          </cell>
        </row>
        <row r="13521">
          <cell r="A13521" t="str">
            <v>BV458R</v>
          </cell>
          <cell r="B13521" t="str">
            <v>КАСПАР ЛЕЗО РЕТРАКТОРА 3 ЗУБЦЯ</v>
          </cell>
          <cell r="C13521" t="str">
            <v>шт</v>
          </cell>
          <cell r="D13521">
            <v>1</v>
          </cell>
          <cell r="E13521" t="str">
            <v>7%</v>
          </cell>
          <cell r="F13521">
            <v>11811.14</v>
          </cell>
          <cell r="G13521">
            <v>12637.92</v>
          </cell>
        </row>
        <row r="13522">
          <cell r="A13522" t="str">
            <v>BV461R</v>
          </cell>
          <cell r="B13522" t="str">
            <v>КАСПАР ЛЕЗО РЕТРАКТОРА 4 ЗУБЦЯ</v>
          </cell>
          <cell r="C13522" t="str">
            <v>шт</v>
          </cell>
          <cell r="D13522">
            <v>1</v>
          </cell>
          <cell r="E13522" t="str">
            <v>7%</v>
          </cell>
          <cell r="F13522">
            <v>11811.14</v>
          </cell>
          <cell r="G13522">
            <v>12637.92</v>
          </cell>
        </row>
        <row r="13523">
          <cell r="A13523" t="str">
            <v>BV462R</v>
          </cell>
          <cell r="B13523" t="str">
            <v>КАСПАР ЛЕЗО РЕТРАКТОРА 4 ЗУБЦЯ</v>
          </cell>
          <cell r="C13523" t="str">
            <v>шт</v>
          </cell>
          <cell r="D13523">
            <v>1</v>
          </cell>
          <cell r="E13523" t="str">
            <v>7%</v>
          </cell>
          <cell r="F13523">
            <v>11811.14</v>
          </cell>
          <cell r="G13523">
            <v>12637.92</v>
          </cell>
        </row>
        <row r="13524">
          <cell r="A13524" t="str">
            <v>BV463R</v>
          </cell>
          <cell r="B13524" t="str">
            <v>КАСПАР ЛЕЗО РЕТРАКТОРА 4 ЗУБЦЯ</v>
          </cell>
          <cell r="C13524" t="str">
            <v>шт</v>
          </cell>
          <cell r="D13524">
            <v>1</v>
          </cell>
          <cell r="E13524" t="str">
            <v>7%</v>
          </cell>
          <cell r="F13524">
            <v>12355.66</v>
          </cell>
          <cell r="G13524">
            <v>13220.56</v>
          </cell>
        </row>
        <row r="13525">
          <cell r="A13525" t="str">
            <v>BV464R</v>
          </cell>
          <cell r="B13525" t="str">
            <v>КАСПАР ЛЕЗО РЕТРАКТОРА 4 ЗУБЦЯ</v>
          </cell>
          <cell r="C13525" t="str">
            <v>шт</v>
          </cell>
          <cell r="D13525">
            <v>1</v>
          </cell>
          <cell r="E13525" t="str">
            <v>7%</v>
          </cell>
          <cell r="F13525">
            <v>12355.66</v>
          </cell>
          <cell r="G13525">
            <v>13220.56</v>
          </cell>
        </row>
        <row r="13526">
          <cell r="A13526" t="str">
            <v>BV465R</v>
          </cell>
          <cell r="B13526" t="str">
            <v>КАСПАР ЛЕЗО РЕТРАКТОРА 4 ЗУБЦЯ</v>
          </cell>
          <cell r="C13526" t="str">
            <v>шт</v>
          </cell>
          <cell r="D13526">
            <v>1</v>
          </cell>
          <cell r="E13526" t="str">
            <v>7%</v>
          </cell>
          <cell r="F13526">
            <v>13011.76</v>
          </cell>
          <cell r="G13526">
            <v>13922.59</v>
          </cell>
        </row>
        <row r="13527">
          <cell r="A13527" t="str">
            <v>BV466R</v>
          </cell>
          <cell r="B13527" t="str">
            <v>КАСПАР ЛЕЗО РЕТРАКТОРА 4 ЗУБЦЯ</v>
          </cell>
          <cell r="C13527" t="str">
            <v>шт</v>
          </cell>
          <cell r="D13527">
            <v>1</v>
          </cell>
          <cell r="E13527" t="str">
            <v>7%</v>
          </cell>
          <cell r="F13527">
            <v>13011.76</v>
          </cell>
          <cell r="G13527">
            <v>13922.59</v>
          </cell>
        </row>
        <row r="13528">
          <cell r="A13528" t="str">
            <v>BV467R</v>
          </cell>
          <cell r="B13528" t="str">
            <v>КАСПАР ЛЕЗО РЕТРАКТОРА 4 ЗУБЦЯ</v>
          </cell>
          <cell r="C13528" t="str">
            <v>шт</v>
          </cell>
          <cell r="D13528">
            <v>1</v>
          </cell>
          <cell r="E13528" t="str">
            <v>7%</v>
          </cell>
          <cell r="F13528">
            <v>13574.45</v>
          </cell>
          <cell r="G13528">
            <v>14524.66</v>
          </cell>
        </row>
        <row r="13529">
          <cell r="A13529" t="str">
            <v>BV468R</v>
          </cell>
          <cell r="B13529" t="str">
            <v>КАСПАР ЛЕЗО РЕТРАКТОРА 4 ЗУБЦЯ</v>
          </cell>
          <cell r="C13529" t="str">
            <v>шт</v>
          </cell>
          <cell r="D13529">
            <v>1</v>
          </cell>
          <cell r="E13529" t="str">
            <v>7%</v>
          </cell>
          <cell r="F13529">
            <v>13574.45</v>
          </cell>
          <cell r="G13529">
            <v>14524.66</v>
          </cell>
        </row>
        <row r="13530">
          <cell r="A13530" t="str">
            <v>BV810R</v>
          </cell>
          <cell r="B13530" t="str">
            <v>КАСПАР ЛІЧІЛЬНИК РЕТРАКТОР З 7 ЛЕЗАМИ</v>
          </cell>
          <cell r="C13530" t="str">
            <v>шт</v>
          </cell>
          <cell r="D13530">
            <v>1</v>
          </cell>
          <cell r="E13530" t="str">
            <v>7%</v>
          </cell>
          <cell r="F13530">
            <v>122559.69</v>
          </cell>
          <cell r="G13530">
            <v>131138.87</v>
          </cell>
        </row>
        <row r="13531">
          <cell r="A13531" t="str">
            <v>BV450R</v>
          </cell>
          <cell r="B13531" t="str">
            <v>КАСПАР ЛЮМБАЛЬНИЙ РЕТРАКТОР</v>
          </cell>
          <cell r="C13531" t="str">
            <v>наб</v>
          </cell>
          <cell r="D13531">
            <v>1</v>
          </cell>
          <cell r="E13531" t="str">
            <v>7%</v>
          </cell>
          <cell r="F13531">
            <v>127747.96</v>
          </cell>
          <cell r="G13531">
            <v>136690.31</v>
          </cell>
        </row>
        <row r="13532">
          <cell r="A13532" t="str">
            <v>BV851R</v>
          </cell>
          <cell r="B13532" t="str">
            <v>КАСПАР МЕДІАЛЬНЕ ЛЕЗО 40ММ</v>
          </cell>
          <cell r="C13532" t="str">
            <v>шт</v>
          </cell>
          <cell r="D13532">
            <v>1</v>
          </cell>
          <cell r="E13532" t="str">
            <v>20%</v>
          </cell>
          <cell r="F13532">
            <v>18603.560000000001</v>
          </cell>
          <cell r="G13532">
            <v>22324.27</v>
          </cell>
        </row>
        <row r="13533">
          <cell r="A13533" t="str">
            <v>BV852R</v>
          </cell>
          <cell r="B13533" t="str">
            <v>КАСПАР МЕДІАЛЬНЕ ЛЕЗО 45ММ</v>
          </cell>
          <cell r="C13533" t="str">
            <v>шт</v>
          </cell>
          <cell r="D13533">
            <v>1</v>
          </cell>
          <cell r="E13533" t="str">
            <v>20%</v>
          </cell>
          <cell r="F13533">
            <v>17675.41</v>
          </cell>
          <cell r="G13533">
            <v>21210.49</v>
          </cell>
        </row>
        <row r="13534">
          <cell r="A13534" t="str">
            <v>BV853R</v>
          </cell>
          <cell r="B13534" t="str">
            <v>КАСПАР МЕДІАЛЬНЕ ЛЕЗО 50ММ</v>
          </cell>
          <cell r="C13534" t="str">
            <v>шт</v>
          </cell>
          <cell r="D13534">
            <v>1</v>
          </cell>
          <cell r="E13534" t="str">
            <v>20%</v>
          </cell>
          <cell r="F13534">
            <v>18369.14</v>
          </cell>
          <cell r="G13534">
            <v>22042.97</v>
          </cell>
        </row>
        <row r="13535">
          <cell r="A13535" t="str">
            <v>BV854R</v>
          </cell>
          <cell r="B13535" t="str">
            <v>КАСПАР МЕДІАЛЬНЕ ЛЕЗО 55ММ</v>
          </cell>
          <cell r="C13535" t="str">
            <v>шт</v>
          </cell>
          <cell r="D13535">
            <v>1</v>
          </cell>
          <cell r="E13535" t="str">
            <v>20%</v>
          </cell>
          <cell r="F13535">
            <v>18472.080000000002</v>
          </cell>
          <cell r="G13535">
            <v>22166.49</v>
          </cell>
        </row>
        <row r="13536">
          <cell r="A13536" t="str">
            <v>BV855R</v>
          </cell>
          <cell r="B13536" t="str">
            <v>КАСПАР МЕДІАЛЬНЕ ЛЕЗО 60ММ</v>
          </cell>
          <cell r="C13536" t="str">
            <v>шт</v>
          </cell>
          <cell r="D13536">
            <v>1</v>
          </cell>
          <cell r="E13536" t="str">
            <v>20%</v>
          </cell>
          <cell r="F13536">
            <v>18425.37</v>
          </cell>
          <cell r="G13536">
            <v>22110.44</v>
          </cell>
        </row>
        <row r="13537">
          <cell r="A13537" t="str">
            <v>BV856R</v>
          </cell>
          <cell r="B13537" t="str">
            <v>КАСПАР МЕДІАЛЬНЕ ЛЕЗО 65ММ</v>
          </cell>
          <cell r="C13537" t="str">
            <v>шт</v>
          </cell>
          <cell r="D13537">
            <v>1</v>
          </cell>
          <cell r="E13537" t="str">
            <v>20%</v>
          </cell>
          <cell r="F13537">
            <v>18283.939999999999</v>
          </cell>
          <cell r="G13537">
            <v>21940.73</v>
          </cell>
        </row>
        <row r="13538">
          <cell r="A13538" t="str">
            <v>BV857R</v>
          </cell>
          <cell r="B13538" t="str">
            <v>КАСПАР МЕДІАЛЬНЕ ЛЕЗО 70ММ</v>
          </cell>
          <cell r="C13538" t="str">
            <v>шт</v>
          </cell>
          <cell r="D13538">
            <v>1</v>
          </cell>
          <cell r="E13538" t="str">
            <v>20%</v>
          </cell>
          <cell r="F13538">
            <v>18490.669999999998</v>
          </cell>
          <cell r="G13538">
            <v>22188.81</v>
          </cell>
        </row>
        <row r="13539">
          <cell r="A13539" t="str">
            <v>FD228R</v>
          </cell>
          <cell r="B13539" t="str">
            <v>КАСПАР МІКРО НОЖИЦІ ВИГНУТІ</v>
          </cell>
          <cell r="C13539" t="str">
            <v>шт</v>
          </cell>
          <cell r="D13539">
            <v>1</v>
          </cell>
          <cell r="E13539" t="str">
            <v>7%</v>
          </cell>
          <cell r="F13539">
            <v>64933.39</v>
          </cell>
          <cell r="G13539">
            <v>69478.720000000001</v>
          </cell>
        </row>
        <row r="13540">
          <cell r="A13540" t="str">
            <v>FF307R</v>
          </cell>
          <cell r="B13540" t="str">
            <v>КАСПАР МІКРОДИСЕКТОР ВИГН. ВНИЗ2.0MM230MM</v>
          </cell>
          <cell r="C13540" t="str">
            <v>шт</v>
          </cell>
          <cell r="E13540" t="str">
            <v>7%</v>
          </cell>
          <cell r="F13540">
            <v>10668.48</v>
          </cell>
          <cell r="G13540">
            <v>11415.27</v>
          </cell>
        </row>
        <row r="13541">
          <cell r="A13541" t="str">
            <v>FF305R</v>
          </cell>
          <cell r="B13541" t="str">
            <v>КАСПАР МІКРОДИСЕКТОР ВИГН. ВНИЗ4.5MM230MM</v>
          </cell>
          <cell r="C13541" t="str">
            <v>шт</v>
          </cell>
          <cell r="E13541" t="str">
            <v>7%</v>
          </cell>
          <cell r="F13541">
            <v>10668.48</v>
          </cell>
          <cell r="G13541">
            <v>11415.27</v>
          </cell>
        </row>
        <row r="13542">
          <cell r="A13542" t="str">
            <v>FF303R</v>
          </cell>
          <cell r="B13542" t="str">
            <v>КАСПАР МІКРОДИСЕКТОР ЗАГН.4.5MM230MM</v>
          </cell>
          <cell r="C13542" t="str">
            <v>шт</v>
          </cell>
          <cell r="D13542">
            <v>1</v>
          </cell>
          <cell r="E13542" t="str">
            <v>7%</v>
          </cell>
          <cell r="F13542">
            <v>9797.42</v>
          </cell>
          <cell r="G13542">
            <v>10483.24</v>
          </cell>
        </row>
        <row r="13543">
          <cell r="A13543" t="str">
            <v>FF698R</v>
          </cell>
          <cell r="B13543" t="str">
            <v>КАСПАР НЕРВ. ОСНОВ. РЕТРАКТОР 10MM 240MM</v>
          </cell>
          <cell r="C13543" t="str">
            <v>шт</v>
          </cell>
          <cell r="D13543">
            <v>1</v>
          </cell>
          <cell r="E13543" t="str">
            <v>7%</v>
          </cell>
          <cell r="F13543">
            <v>6103.87</v>
          </cell>
          <cell r="G13543">
            <v>6531.14</v>
          </cell>
        </row>
        <row r="13544">
          <cell r="A13544" t="str">
            <v>FF697R</v>
          </cell>
          <cell r="B13544" t="str">
            <v>КАСПАР НЕРВ. ОСНОВ. РЕТРАКТОР 4MM 240MM</v>
          </cell>
          <cell r="C13544" t="str">
            <v>шт</v>
          </cell>
          <cell r="D13544">
            <v>1</v>
          </cell>
          <cell r="E13544" t="str">
            <v>7%</v>
          </cell>
          <cell r="F13544">
            <v>6103.87</v>
          </cell>
          <cell r="G13544">
            <v>6531.14</v>
          </cell>
        </row>
        <row r="13545">
          <cell r="A13545" t="str">
            <v>FF699R</v>
          </cell>
          <cell r="B13545" t="str">
            <v>КАСПАР НЕРВ. ОСНОВ. РЕТРАКТОР 6MM 240MM</v>
          </cell>
          <cell r="C13545" t="str">
            <v>шт</v>
          </cell>
          <cell r="E13545" t="str">
            <v>7%</v>
          </cell>
          <cell r="F13545">
            <v>6103.87</v>
          </cell>
          <cell r="G13545">
            <v>6531.14</v>
          </cell>
        </row>
        <row r="13546">
          <cell r="A13546" t="str">
            <v>FF710R</v>
          </cell>
          <cell r="B13546" t="str">
            <v>КАСПАР НЕРВ. ОСНОВ. РЕТРАКТОР 8MM 240MM</v>
          </cell>
          <cell r="C13546" t="str">
            <v>шт</v>
          </cell>
          <cell r="E13546" t="str">
            <v>7%</v>
          </cell>
          <cell r="F13546">
            <v>6103.87</v>
          </cell>
          <cell r="G13546">
            <v>6531.14</v>
          </cell>
        </row>
        <row r="13547">
          <cell r="A13547" t="str">
            <v>FD347R</v>
          </cell>
          <cell r="B13547" t="str">
            <v>КАСПАР НІЖ ТУПИЙ-КІНЦ. ПРЯМ.203MM</v>
          </cell>
          <cell r="C13547" t="str">
            <v>шт</v>
          </cell>
          <cell r="D13547">
            <v>1</v>
          </cell>
          <cell r="E13547" t="str">
            <v>7%</v>
          </cell>
          <cell r="F13547">
            <v>14226.22</v>
          </cell>
          <cell r="G13547">
            <v>15222.06</v>
          </cell>
        </row>
        <row r="13548">
          <cell r="A13548" t="str">
            <v>BT465R</v>
          </cell>
          <cell r="B13548" t="str">
            <v>КАСПАР РЕТРАКТОР ВІДКРИТ. 67X17MM 210MM</v>
          </cell>
          <cell r="C13548" t="str">
            <v>шт</v>
          </cell>
          <cell r="D13548">
            <v>1</v>
          </cell>
          <cell r="E13548" t="str">
            <v>7%</v>
          </cell>
          <cell r="F13548">
            <v>10745.03</v>
          </cell>
          <cell r="G13548">
            <v>11497.18</v>
          </cell>
        </row>
        <row r="13549">
          <cell r="A13549" t="str">
            <v>FF502R</v>
          </cell>
          <cell r="B13549" t="str">
            <v>КАСПАР РОНДЖЕР 2X12MM140MM</v>
          </cell>
          <cell r="C13549" t="str">
            <v>шт</v>
          </cell>
          <cell r="D13549">
            <v>1</v>
          </cell>
          <cell r="E13549" t="str">
            <v>7%</v>
          </cell>
          <cell r="F13549">
            <v>43701.1</v>
          </cell>
          <cell r="G13549">
            <v>46760.17</v>
          </cell>
        </row>
        <row r="13550">
          <cell r="A13550" t="str">
            <v>FF532R</v>
          </cell>
          <cell r="B13550" t="str">
            <v>КАСПАР РОНДЖЕР 2X12MM160MM</v>
          </cell>
          <cell r="C13550" t="str">
            <v>шт</v>
          </cell>
          <cell r="E13550" t="str">
            <v>7%</v>
          </cell>
          <cell r="F13550">
            <v>44426.400000000001</v>
          </cell>
          <cell r="G13550">
            <v>47536.25</v>
          </cell>
        </row>
        <row r="13551">
          <cell r="A13551" t="str">
            <v>FF562R</v>
          </cell>
          <cell r="B13551" t="str">
            <v>КАСПАР РОНДЖЕР 2X12MM185MM</v>
          </cell>
          <cell r="C13551" t="str">
            <v>шт</v>
          </cell>
          <cell r="E13551" t="str">
            <v>7%</v>
          </cell>
          <cell r="F13551">
            <v>45393.47</v>
          </cell>
          <cell r="G13551">
            <v>48571.01</v>
          </cell>
        </row>
        <row r="13552">
          <cell r="A13552" t="str">
            <v>FF503R</v>
          </cell>
          <cell r="B13552" t="str">
            <v>КАСПАР РОНДЖЕР 3X12MM140MM</v>
          </cell>
          <cell r="C13552" t="str">
            <v>шт</v>
          </cell>
          <cell r="D13552">
            <v>1</v>
          </cell>
          <cell r="E13552" t="str">
            <v>7%</v>
          </cell>
          <cell r="F13552">
            <v>43701.1</v>
          </cell>
          <cell r="G13552">
            <v>46760.17</v>
          </cell>
        </row>
        <row r="13553">
          <cell r="A13553" t="str">
            <v>FF533R</v>
          </cell>
          <cell r="B13553" t="str">
            <v>КАСПАР РОНДЖЕР 3X12MM160MM</v>
          </cell>
          <cell r="C13553" t="str">
            <v>шт</v>
          </cell>
          <cell r="E13553" t="str">
            <v>7%</v>
          </cell>
          <cell r="F13553">
            <v>44426.400000000001</v>
          </cell>
          <cell r="G13553">
            <v>47536.25</v>
          </cell>
        </row>
        <row r="13554">
          <cell r="A13554" t="str">
            <v>FF563R</v>
          </cell>
          <cell r="B13554" t="str">
            <v>КАСПАР РОНДЖЕР 3X12MM185MM</v>
          </cell>
          <cell r="C13554" t="str">
            <v>шт</v>
          </cell>
          <cell r="E13554" t="str">
            <v>7%</v>
          </cell>
          <cell r="F13554">
            <v>45393.47</v>
          </cell>
          <cell r="G13554">
            <v>48571.01</v>
          </cell>
        </row>
        <row r="13555">
          <cell r="A13555" t="str">
            <v>FF504R</v>
          </cell>
          <cell r="B13555" t="str">
            <v>КАСПАР РОНДЖЕР 4X14MM140MM</v>
          </cell>
          <cell r="C13555" t="str">
            <v>шт</v>
          </cell>
          <cell r="D13555">
            <v>1</v>
          </cell>
          <cell r="E13555" t="str">
            <v>7%</v>
          </cell>
          <cell r="F13555">
            <v>43701.1</v>
          </cell>
          <cell r="G13555">
            <v>46760.17</v>
          </cell>
        </row>
        <row r="13556">
          <cell r="A13556" t="str">
            <v>FF534R</v>
          </cell>
          <cell r="B13556" t="str">
            <v>КАСПАР РОНДЖЕР 4X14MM160MM</v>
          </cell>
          <cell r="C13556" t="str">
            <v>шт</v>
          </cell>
          <cell r="E13556" t="str">
            <v>7%</v>
          </cell>
          <cell r="F13556">
            <v>44426.400000000001</v>
          </cell>
          <cell r="G13556">
            <v>47536.25</v>
          </cell>
        </row>
        <row r="13557">
          <cell r="A13557" t="str">
            <v>FF564R</v>
          </cell>
          <cell r="B13557" t="str">
            <v>КАСПАР РОНДЖЕР 4X14MM185MM</v>
          </cell>
          <cell r="C13557" t="str">
            <v>шт</v>
          </cell>
          <cell r="E13557" t="str">
            <v>7%</v>
          </cell>
          <cell r="F13557">
            <v>45393.47</v>
          </cell>
          <cell r="G13557">
            <v>48571.01</v>
          </cell>
        </row>
        <row r="13558">
          <cell r="A13558" t="str">
            <v>FF535R</v>
          </cell>
          <cell r="B13558" t="str">
            <v>КАСПАР РОНДЖЕР 5X14MM160MM</v>
          </cell>
          <cell r="C13558" t="str">
            <v>шт</v>
          </cell>
          <cell r="D13558">
            <v>1</v>
          </cell>
          <cell r="E13558" t="str">
            <v>7%</v>
          </cell>
          <cell r="F13558">
            <v>44426.400000000001</v>
          </cell>
          <cell r="G13558">
            <v>47536.25</v>
          </cell>
        </row>
        <row r="13559">
          <cell r="A13559" t="str">
            <v>FF565R</v>
          </cell>
          <cell r="B13559" t="str">
            <v>КАСПАР РОНДЖЕР 5X14MM185MM</v>
          </cell>
          <cell r="C13559" t="str">
            <v>шт</v>
          </cell>
          <cell r="E13559" t="str">
            <v>7%</v>
          </cell>
          <cell r="F13559">
            <v>45393.47</v>
          </cell>
          <cell r="G13559">
            <v>48571.01</v>
          </cell>
        </row>
        <row r="13560">
          <cell r="A13560" t="str">
            <v>FF536R</v>
          </cell>
          <cell r="B13560" t="str">
            <v>КАСПАР РОНДЖЕР 6X16MM160MM</v>
          </cell>
          <cell r="C13560" t="str">
            <v>шт</v>
          </cell>
          <cell r="D13560">
            <v>1</v>
          </cell>
          <cell r="E13560" t="str">
            <v>7%</v>
          </cell>
          <cell r="F13560">
            <v>44426.400000000001</v>
          </cell>
          <cell r="G13560">
            <v>47536.25</v>
          </cell>
        </row>
        <row r="13561">
          <cell r="A13561" t="str">
            <v>FF566R</v>
          </cell>
          <cell r="B13561" t="str">
            <v>КАСПАР РОНДЖЕР 6X16MM185MM</v>
          </cell>
          <cell r="C13561" t="str">
            <v>шт</v>
          </cell>
          <cell r="D13561">
            <v>1</v>
          </cell>
          <cell r="E13561" t="str">
            <v>7%</v>
          </cell>
          <cell r="F13561">
            <v>45393.47</v>
          </cell>
          <cell r="G13561">
            <v>48571.01</v>
          </cell>
        </row>
        <row r="13562">
          <cell r="A13562" t="str">
            <v>FF842R</v>
          </cell>
          <cell r="B13562" t="str">
            <v>КАСПАР РОНДЖЕР ВЕРХ. ПОЛОЖ. 2MM 155MM</v>
          </cell>
          <cell r="C13562" t="str">
            <v>шт</v>
          </cell>
          <cell r="D13562">
            <v>1</v>
          </cell>
          <cell r="E13562" t="str">
            <v>7%</v>
          </cell>
          <cell r="F13562">
            <v>33025.269999999997</v>
          </cell>
          <cell r="G13562">
            <v>35337.040000000001</v>
          </cell>
        </row>
        <row r="13563">
          <cell r="A13563" t="str">
            <v>FF843R</v>
          </cell>
          <cell r="B13563" t="str">
            <v>КАСПАР РОНДЖЕР ВЕРХ. ПОЛОЖ. 3MM155MM</v>
          </cell>
          <cell r="C13563" t="str">
            <v>шт</v>
          </cell>
          <cell r="D13563">
            <v>1</v>
          </cell>
          <cell r="E13563" t="str">
            <v>7%</v>
          </cell>
          <cell r="F13563">
            <v>33025.269999999997</v>
          </cell>
          <cell r="G13563">
            <v>35337.040000000001</v>
          </cell>
        </row>
        <row r="13564">
          <cell r="A13564" t="str">
            <v>FF844R</v>
          </cell>
          <cell r="B13564" t="str">
            <v>КАСПАР РОНДЖЕР ВЕРХ. ПОЛОЖ. 4MM 155MM</v>
          </cell>
          <cell r="C13564" t="str">
            <v>шт</v>
          </cell>
          <cell r="D13564">
            <v>1</v>
          </cell>
          <cell r="E13564" t="str">
            <v>7%</v>
          </cell>
          <cell r="F13564">
            <v>33025.269999999997</v>
          </cell>
          <cell r="G13564">
            <v>35337.040000000001</v>
          </cell>
        </row>
        <row r="13565">
          <cell r="A13565" t="str">
            <v>FF513R</v>
          </cell>
          <cell r="B13565" t="str">
            <v>КАСПАР РОНДЖЕР ВЕРХ. ПОЛОЖЕННЯ 3MM140MM</v>
          </cell>
          <cell r="C13565" t="str">
            <v>шт</v>
          </cell>
          <cell r="D13565">
            <v>1</v>
          </cell>
          <cell r="E13565" t="str">
            <v>7%</v>
          </cell>
          <cell r="F13565">
            <v>46253.279999999999</v>
          </cell>
          <cell r="G13565">
            <v>49491.01</v>
          </cell>
        </row>
        <row r="13566">
          <cell r="A13566" t="str">
            <v>FF573R</v>
          </cell>
          <cell r="B13566" t="str">
            <v>КАСПАР РОНДЖЕР ВЕРХ. ПОЛОЖЕННЯ 3MM185MM</v>
          </cell>
          <cell r="C13566" t="str">
            <v>шт</v>
          </cell>
          <cell r="E13566" t="str">
            <v>7%</v>
          </cell>
          <cell r="F13566">
            <v>46612.69</v>
          </cell>
          <cell r="G13566">
            <v>49875.58</v>
          </cell>
        </row>
        <row r="13567">
          <cell r="A13567" t="str">
            <v>FF514R</v>
          </cell>
          <cell r="B13567" t="str">
            <v>КАСПАР РОНДЖЕР ВЕРХ. ПОЛОЖЕННЯ 4MM140MM</v>
          </cell>
          <cell r="C13567" t="str">
            <v>шт</v>
          </cell>
          <cell r="D13567">
            <v>1</v>
          </cell>
          <cell r="E13567" t="str">
            <v>7%</v>
          </cell>
          <cell r="F13567">
            <v>44913.4</v>
          </cell>
          <cell r="G13567">
            <v>48057.33</v>
          </cell>
        </row>
        <row r="13568">
          <cell r="A13568" t="str">
            <v>FF574R</v>
          </cell>
          <cell r="B13568" t="str">
            <v>КАСПАР РОНДЖЕР ВЕРХ. ПОЛОЖЕННЯ 4MM185MM</v>
          </cell>
          <cell r="C13568" t="str">
            <v>шт</v>
          </cell>
          <cell r="D13568">
            <v>1</v>
          </cell>
          <cell r="E13568" t="str">
            <v>7%</v>
          </cell>
          <cell r="F13568">
            <v>46612.69</v>
          </cell>
          <cell r="G13568">
            <v>49875.58</v>
          </cell>
        </row>
        <row r="13569">
          <cell r="A13569" t="str">
            <v>FF545R</v>
          </cell>
          <cell r="B13569" t="str">
            <v>КАСПАР РОНДЖЕР ВЕРХ. ПОЛОЖЕННЯ 5MM160MM</v>
          </cell>
          <cell r="C13569" t="str">
            <v>шт</v>
          </cell>
          <cell r="D13569">
            <v>1</v>
          </cell>
          <cell r="E13569" t="str">
            <v>7%</v>
          </cell>
          <cell r="F13569">
            <v>47897.65</v>
          </cell>
          <cell r="G13569">
            <v>51250.48</v>
          </cell>
        </row>
        <row r="13570">
          <cell r="A13570" t="str">
            <v>FF541R</v>
          </cell>
          <cell r="B13570" t="str">
            <v>КАСПАР РОНДЖЕР ВЕРХ. ПОЛОЖЕННЯ5MM160MM</v>
          </cell>
          <cell r="C13570" t="str">
            <v>шт</v>
          </cell>
          <cell r="D13570">
            <v>1</v>
          </cell>
          <cell r="E13570" t="str">
            <v>7%</v>
          </cell>
          <cell r="F13570">
            <v>65914.3</v>
          </cell>
          <cell r="G13570">
            <v>70528.3</v>
          </cell>
        </row>
        <row r="13571">
          <cell r="A13571" t="str">
            <v>FF575R</v>
          </cell>
          <cell r="B13571" t="str">
            <v>КАСПАР РОНДЖЕР ВЕРХ. ПОЛОЖЕННЯ5MM185MM</v>
          </cell>
          <cell r="C13571" t="str">
            <v>шт</v>
          </cell>
          <cell r="D13571">
            <v>1</v>
          </cell>
          <cell r="E13571" t="str">
            <v>7%</v>
          </cell>
          <cell r="F13571">
            <v>46612.69</v>
          </cell>
          <cell r="G13571">
            <v>49875.58</v>
          </cell>
        </row>
        <row r="13572">
          <cell r="A13572" t="str">
            <v>FF852R</v>
          </cell>
          <cell r="B13572" t="str">
            <v>КАСПАР РОНДЖЕР ВНИЗ ПОЛОЖ. 2MM 155MM</v>
          </cell>
          <cell r="C13572" t="str">
            <v>шт</v>
          </cell>
          <cell r="D13572">
            <v>1</v>
          </cell>
          <cell r="E13572" t="str">
            <v>7%</v>
          </cell>
          <cell r="F13572">
            <v>35243.99</v>
          </cell>
          <cell r="G13572">
            <v>37711.07</v>
          </cell>
        </row>
        <row r="13573">
          <cell r="A13573" t="str">
            <v>FF853R</v>
          </cell>
          <cell r="B13573" t="str">
            <v>КАСПАР РОНДЖЕР ВНИЗ ПОЛОЖ. 3MM 155MM</v>
          </cell>
          <cell r="C13573" t="str">
            <v>шт</v>
          </cell>
          <cell r="D13573">
            <v>1</v>
          </cell>
          <cell r="E13573" t="str">
            <v>7%</v>
          </cell>
          <cell r="F13573">
            <v>35243.99</v>
          </cell>
          <cell r="G13573">
            <v>37711.07</v>
          </cell>
        </row>
        <row r="13574">
          <cell r="A13574" t="str">
            <v>FF583R</v>
          </cell>
          <cell r="B13574" t="str">
            <v>КАСПАР РОНДЖЕР ВНИЗ ПОЛОЖ. 3MM185MM</v>
          </cell>
          <cell r="C13574" t="str">
            <v>шт</v>
          </cell>
          <cell r="E13574" t="str">
            <v>7%</v>
          </cell>
          <cell r="F13574">
            <v>50985.26</v>
          </cell>
          <cell r="G13574">
            <v>54554.23</v>
          </cell>
        </row>
        <row r="13575">
          <cell r="A13575" t="str">
            <v>FF854R</v>
          </cell>
          <cell r="B13575" t="str">
            <v>КАСПАР РОНДЖЕР ВНИЗ ПОЛОЖ. 4MM 155MM</v>
          </cell>
          <cell r="C13575" t="str">
            <v>шт</v>
          </cell>
          <cell r="E13575" t="str">
            <v>7%</v>
          </cell>
          <cell r="F13575">
            <v>35243.99</v>
          </cell>
          <cell r="G13575">
            <v>37711.07</v>
          </cell>
        </row>
        <row r="13576">
          <cell r="A13576" t="str">
            <v>FF584R</v>
          </cell>
          <cell r="B13576" t="str">
            <v>КАСПАР РОНДЖЕР ВНИЗ ПОЛОЖ. 4MM185MM</v>
          </cell>
          <cell r="C13576" t="str">
            <v>шт</v>
          </cell>
          <cell r="D13576">
            <v>1</v>
          </cell>
          <cell r="E13576" t="str">
            <v>7%</v>
          </cell>
          <cell r="F13576">
            <v>50985.26</v>
          </cell>
          <cell r="G13576">
            <v>54554.23</v>
          </cell>
        </row>
        <row r="13577">
          <cell r="A13577" t="str">
            <v>FF523R</v>
          </cell>
          <cell r="B13577" t="str">
            <v>КАСПАР РОНДЖЕР НИЖ. ПОЛОЖЕННЯ 3MM140MM</v>
          </cell>
          <cell r="C13577" t="str">
            <v>шт</v>
          </cell>
          <cell r="D13577">
            <v>1</v>
          </cell>
          <cell r="E13577" t="str">
            <v>7%</v>
          </cell>
          <cell r="F13577">
            <v>49277.32</v>
          </cell>
          <cell r="G13577">
            <v>52726.73</v>
          </cell>
        </row>
        <row r="13578">
          <cell r="A13578" t="str">
            <v>FF553R</v>
          </cell>
          <cell r="B13578" t="str">
            <v>КАСПАР РОНДЖЕР НИЖН. ПОЛОЖЕННЯ 3MM160MM</v>
          </cell>
          <cell r="C13578" t="str">
            <v>шт</v>
          </cell>
          <cell r="D13578">
            <v>1</v>
          </cell>
          <cell r="E13578" t="str">
            <v>7%</v>
          </cell>
          <cell r="F13578">
            <v>50011.71</v>
          </cell>
          <cell r="G13578">
            <v>53512.52</v>
          </cell>
        </row>
        <row r="13579">
          <cell r="A13579" t="str">
            <v>FF554R</v>
          </cell>
          <cell r="B13579" t="str">
            <v>КАСПАР РОНДЖЕР НИЖН. ПОЛОЖЕННЯ 4MM160MM</v>
          </cell>
          <cell r="C13579" t="str">
            <v>шт</v>
          </cell>
          <cell r="D13579">
            <v>1</v>
          </cell>
          <cell r="E13579" t="str">
            <v>7%</v>
          </cell>
          <cell r="F13579">
            <v>50011.71</v>
          </cell>
          <cell r="G13579">
            <v>53512.52</v>
          </cell>
        </row>
        <row r="13580">
          <cell r="A13580" t="str">
            <v>FF544R</v>
          </cell>
          <cell r="B13580" t="str">
            <v>КАСПАР РОНДЖЕР НИЖН. ПОЛОЖЕННЯ 4MM160MM</v>
          </cell>
          <cell r="C13580" t="str">
            <v>шт</v>
          </cell>
          <cell r="E13580" t="str">
            <v>7%</v>
          </cell>
          <cell r="F13580">
            <v>45640</v>
          </cell>
          <cell r="G13580">
            <v>48834.79</v>
          </cell>
        </row>
        <row r="13581">
          <cell r="A13581" t="str">
            <v>FF832R</v>
          </cell>
          <cell r="B13581" t="str">
            <v>КАСПАР РОНДЖЕР ПРЯМ.2MM 155MM</v>
          </cell>
          <cell r="C13581" t="str">
            <v>шт</v>
          </cell>
          <cell r="E13581" t="str">
            <v>7%</v>
          </cell>
          <cell r="F13581">
            <v>30496.44</v>
          </cell>
          <cell r="G13581">
            <v>32631.19</v>
          </cell>
        </row>
        <row r="13582">
          <cell r="A13582" t="str">
            <v>FF833R</v>
          </cell>
          <cell r="B13582" t="str">
            <v>КАСПАР РОНДЖЕР ПРЯМ.3MM 155MM</v>
          </cell>
          <cell r="C13582" t="str">
            <v>шт</v>
          </cell>
          <cell r="D13582">
            <v>1</v>
          </cell>
          <cell r="E13582" t="str">
            <v>7%</v>
          </cell>
          <cell r="F13582">
            <v>30496.44</v>
          </cell>
          <cell r="G13582">
            <v>32631.19</v>
          </cell>
        </row>
        <row r="13583">
          <cell r="A13583" t="str">
            <v>FF834R</v>
          </cell>
          <cell r="B13583" t="str">
            <v>КАСПАР РОНДЖЕР ПРЯМ.4MM 155MM</v>
          </cell>
          <cell r="C13583" t="str">
            <v>шт</v>
          </cell>
          <cell r="D13583">
            <v>1</v>
          </cell>
          <cell r="E13583" t="str">
            <v>7%</v>
          </cell>
          <cell r="F13583">
            <v>30496.44</v>
          </cell>
          <cell r="G13583">
            <v>32631.19</v>
          </cell>
        </row>
        <row r="13584">
          <cell r="A13584" t="str">
            <v>FF835R</v>
          </cell>
          <cell r="B13584" t="str">
            <v>КАСПАР РОНДЖЕР ПРЯМ.5MM 155MM</v>
          </cell>
          <cell r="C13584" t="str">
            <v>шт</v>
          </cell>
          <cell r="D13584">
            <v>1</v>
          </cell>
          <cell r="E13584" t="str">
            <v>7%</v>
          </cell>
          <cell r="F13584">
            <v>30496.44</v>
          </cell>
          <cell r="G13584">
            <v>32631.19</v>
          </cell>
        </row>
        <row r="13585">
          <cell r="A13585" t="str">
            <v>FF539R</v>
          </cell>
          <cell r="B13585" t="str">
            <v>КАСПАР РОНДЖЕРВЕРХ. ПОЛОЖЕННЯ 3MM160MM</v>
          </cell>
          <cell r="C13585" t="str">
            <v>шт</v>
          </cell>
          <cell r="D13585">
            <v>1</v>
          </cell>
          <cell r="E13585" t="str">
            <v>7%</v>
          </cell>
          <cell r="F13585">
            <v>65914.3</v>
          </cell>
          <cell r="G13585">
            <v>70528.3</v>
          </cell>
        </row>
        <row r="13586">
          <cell r="A13586" t="str">
            <v>FF543R</v>
          </cell>
          <cell r="B13586" t="str">
            <v>КАСПАР РОНДЖЕРВЕРХ. ПОЛОЖЕННЯ 3MM160MM</v>
          </cell>
          <cell r="C13586" t="str">
            <v>шт</v>
          </cell>
          <cell r="E13586" t="str">
            <v>7%</v>
          </cell>
          <cell r="F13586">
            <v>45640</v>
          </cell>
          <cell r="G13586">
            <v>48834.79</v>
          </cell>
        </row>
        <row r="13587">
          <cell r="A13587" t="str">
            <v>FF540R</v>
          </cell>
          <cell r="B13587" t="str">
            <v>КАСПАР РОНДЖЕРВЕРХ. ПОЛОЖЕННЯ 4MM160MM</v>
          </cell>
          <cell r="C13587" t="str">
            <v>шт</v>
          </cell>
          <cell r="D13587">
            <v>1</v>
          </cell>
          <cell r="E13587" t="str">
            <v>7%</v>
          </cell>
          <cell r="F13587">
            <v>65914.3</v>
          </cell>
          <cell r="G13587">
            <v>70528.3</v>
          </cell>
        </row>
        <row r="13588">
          <cell r="A13588" t="str">
            <v>BB052R</v>
          </cell>
          <cell r="B13588" t="str">
            <v>КАСПАР РУЧКА СКАЛЬПЕЛЯ КРУГЛ. 180MM</v>
          </cell>
          <cell r="C13588" t="str">
            <v>шт</v>
          </cell>
          <cell r="D13588">
            <v>1</v>
          </cell>
          <cell r="E13588" t="str">
            <v>7%</v>
          </cell>
          <cell r="F13588">
            <v>6801.5</v>
          </cell>
          <cell r="G13588">
            <v>7277.6</v>
          </cell>
        </row>
        <row r="13589">
          <cell r="A13589" t="str">
            <v>BV812R</v>
          </cell>
          <cell r="B13589" t="str">
            <v>КАСПАР ЧОРНЕ ТІЛО ЛІЧИЛЬНИКА</v>
          </cell>
          <cell r="C13589" t="str">
            <v>шт</v>
          </cell>
          <cell r="D13589">
            <v>1</v>
          </cell>
          <cell r="E13589" t="str">
            <v>7%</v>
          </cell>
          <cell r="F13589">
            <v>69441.77</v>
          </cell>
          <cell r="G13589">
            <v>74302.69</v>
          </cell>
        </row>
        <row r="13590">
          <cell r="A13590" t="str">
            <v>FF309</v>
          </cell>
          <cell r="B13590" t="str">
            <v>КАСПАР ШОВНИЙE ПРОШTОВХУВАЧ 230MM</v>
          </cell>
          <cell r="C13590" t="str">
            <v>шт</v>
          </cell>
          <cell r="D13590">
            <v>1</v>
          </cell>
          <cell r="E13590" t="str">
            <v>7%</v>
          </cell>
          <cell r="F13590">
            <v>12256.19</v>
          </cell>
          <cell r="G13590">
            <v>13114.12</v>
          </cell>
        </row>
        <row r="13591">
          <cell r="A13591" t="str">
            <v>FB581R</v>
          </cell>
          <cell r="B13591" t="str">
            <v>КАСТЕНЕДА НЕОНАТАЛЬН. ЗАТИСКАЧ 30DG48/120MM</v>
          </cell>
          <cell r="C13591" t="str">
            <v>шт</v>
          </cell>
          <cell r="E13591" t="str">
            <v>7%</v>
          </cell>
          <cell r="F13591">
            <v>22808.75</v>
          </cell>
          <cell r="G13591">
            <v>24405.37</v>
          </cell>
        </row>
        <row r="13592">
          <cell r="A13592" t="str">
            <v>FB582R</v>
          </cell>
          <cell r="B13592" t="str">
            <v>КАСТЕНЕДА НЕОНАТАЛЬН. ЗАТИСКАЧ 45DG48120MM</v>
          </cell>
          <cell r="C13592" t="str">
            <v>шт</v>
          </cell>
          <cell r="E13592" t="str">
            <v>7%</v>
          </cell>
          <cell r="F13592">
            <v>22808.75</v>
          </cell>
          <cell r="G13592">
            <v>24405.37</v>
          </cell>
        </row>
        <row r="13593">
          <cell r="A13593" t="str">
            <v>FB590R</v>
          </cell>
          <cell r="B13593" t="str">
            <v>КАСТЕНЕДА НЕОНАТАЛЬН. ЗАТИСКАЧ ВИГНУТ. 15MM 155MM</v>
          </cell>
          <cell r="C13593" t="str">
            <v>шт</v>
          </cell>
          <cell r="D13593">
            <v>1</v>
          </cell>
          <cell r="E13593" t="str">
            <v>7%</v>
          </cell>
          <cell r="F13593">
            <v>23655.16</v>
          </cell>
          <cell r="G13593">
            <v>25311.02</v>
          </cell>
        </row>
        <row r="13594">
          <cell r="A13594" t="str">
            <v>FB591R</v>
          </cell>
          <cell r="B13594" t="str">
            <v>КАСТЕНЕДА НЕОНАТАЛЬН. ЗАТИСКАЧ ВИГНУТ. 18MM 155MM</v>
          </cell>
          <cell r="C13594" t="str">
            <v>шт</v>
          </cell>
          <cell r="D13594">
            <v>1</v>
          </cell>
          <cell r="E13594" t="str">
            <v>7%</v>
          </cell>
          <cell r="F13594">
            <v>23655.16</v>
          </cell>
          <cell r="G13594">
            <v>25311.02</v>
          </cell>
        </row>
        <row r="13595">
          <cell r="A13595" t="str">
            <v>FB592R</v>
          </cell>
          <cell r="B13595" t="str">
            <v>КАСТЕНЕДА НЕОНАТАЛЬН. ЗАТИСКАЧ ВИГНУТ. 23MM 155MM</v>
          </cell>
          <cell r="C13595" t="str">
            <v>шт</v>
          </cell>
          <cell r="D13595">
            <v>1</v>
          </cell>
          <cell r="E13595" t="str">
            <v>7%</v>
          </cell>
          <cell r="F13595">
            <v>23655.16</v>
          </cell>
          <cell r="G13595">
            <v>25311.02</v>
          </cell>
        </row>
        <row r="13596">
          <cell r="A13596" t="str">
            <v>FB593R</v>
          </cell>
          <cell r="B13596" t="str">
            <v>КАСТЕНЕДА НЕОНАТАЛЬН. ЗАТИСКАЧ ВИГНУТ. 25MM 155MM</v>
          </cell>
          <cell r="C13596" t="str">
            <v>шт</v>
          </cell>
          <cell r="E13596" t="str">
            <v>7%</v>
          </cell>
          <cell r="F13596">
            <v>23655.16</v>
          </cell>
          <cell r="G13596">
            <v>25311.02</v>
          </cell>
        </row>
        <row r="13597">
          <cell r="A13597" t="str">
            <v>BM564R</v>
          </cell>
          <cell r="B13597" t="str">
            <v>КАСТРОВЕДЖО ГОЛКОТРИМАЧ ВИГНУТ. З КРЕМАЛ. 145MM</v>
          </cell>
          <cell r="C13597" t="str">
            <v>шт</v>
          </cell>
          <cell r="D13597">
            <v>1</v>
          </cell>
          <cell r="E13597" t="str">
            <v>7%</v>
          </cell>
          <cell r="F13597">
            <v>27122.080000000002</v>
          </cell>
          <cell r="G13597">
            <v>29020.62</v>
          </cell>
        </row>
        <row r="13598">
          <cell r="A13598" t="str">
            <v>BM563R</v>
          </cell>
          <cell r="B13598" t="str">
            <v>КАСТРОВЕДЖО ГОЛКОТРИМАЧ ПРЯМ. З КРЕМАЛ. 145MM</v>
          </cell>
          <cell r="C13598" t="str">
            <v>шт</v>
          </cell>
          <cell r="D13598">
            <v>1</v>
          </cell>
          <cell r="E13598" t="str">
            <v>7%</v>
          </cell>
          <cell r="F13598">
            <v>24117.93</v>
          </cell>
          <cell r="G13598">
            <v>25806.19</v>
          </cell>
        </row>
        <row r="13599">
          <cell r="A13599" t="str">
            <v>OC486R</v>
          </cell>
          <cell r="B13599" t="str">
            <v>КАСТРОВЕДЖО НОЖИЦІ ЛАТ. - ВИГНУТ. 95MM</v>
          </cell>
          <cell r="C13599" t="str">
            <v>шт</v>
          </cell>
          <cell r="D13599">
            <v>1</v>
          </cell>
          <cell r="E13599" t="str">
            <v>7%</v>
          </cell>
          <cell r="F13599">
            <v>16081.22</v>
          </cell>
          <cell r="G13599">
            <v>17206.900000000001</v>
          </cell>
        </row>
        <row r="13600">
          <cell r="A13600" t="str">
            <v>OC485R</v>
          </cell>
          <cell r="B13600" t="str">
            <v>КАСТРОВЕДЖО НОЖИЦІ ЛАТ. -ЗАГН. 95MM</v>
          </cell>
          <cell r="C13600" t="str">
            <v>шт</v>
          </cell>
          <cell r="D13600">
            <v>1</v>
          </cell>
          <cell r="E13600" t="str">
            <v>7%</v>
          </cell>
          <cell r="F13600">
            <v>15042.78</v>
          </cell>
          <cell r="G13600">
            <v>16095.78</v>
          </cell>
        </row>
        <row r="13601">
          <cell r="A13601" t="str">
            <v>OC491R</v>
          </cell>
          <cell r="B13601" t="str">
            <v>КАСТРОВЕДЖО ОЧН. НОЖИЦІ ЛІВ. ВИГНУТ. 110MM</v>
          </cell>
          <cell r="C13601" t="str">
            <v>шт</v>
          </cell>
          <cell r="D13601">
            <v>1</v>
          </cell>
          <cell r="E13601" t="str">
            <v>7%</v>
          </cell>
          <cell r="F13601">
            <v>16532.75</v>
          </cell>
          <cell r="G13601">
            <v>17690.04</v>
          </cell>
        </row>
        <row r="13602">
          <cell r="A13602" t="str">
            <v>OC492R</v>
          </cell>
          <cell r="B13602" t="str">
            <v>КАСТРОВЕДЖО ОЧН. НОЖИЦІ ПРАВ. ВИГНУТ. 110MM</v>
          </cell>
          <cell r="C13602" t="str">
            <v>шт</v>
          </cell>
          <cell r="D13602">
            <v>1</v>
          </cell>
          <cell r="E13602" t="str">
            <v>7%</v>
          </cell>
          <cell r="F13602">
            <v>16532.75</v>
          </cell>
          <cell r="G13602">
            <v>17690.04</v>
          </cell>
        </row>
        <row r="13603">
          <cell r="A13603" t="str">
            <v>OC094R</v>
          </cell>
          <cell r="B13603" t="str">
            <v>КАСТРОВЕДЖО ТКАНИН. ПІНЦЕТ ДЕЛІК. 1X2. 5MM 100MM</v>
          </cell>
          <cell r="C13603" t="str">
            <v>шт</v>
          </cell>
          <cell r="D13603">
            <v>1</v>
          </cell>
          <cell r="E13603" t="str">
            <v>7%</v>
          </cell>
          <cell r="F13603">
            <v>9583.77</v>
          </cell>
          <cell r="G13603">
            <v>10254.629999999999</v>
          </cell>
        </row>
        <row r="13604">
          <cell r="A13604" t="str">
            <v>C20121</v>
          </cell>
          <cell r="B13604" t="str">
            <v>Каталог інструментів нейрохірургії</v>
          </cell>
          <cell r="C13604" t="str">
            <v>шт</v>
          </cell>
          <cell r="E13604" t="str">
            <v>20%</v>
          </cell>
          <cell r="F13604">
            <v>2102.38</v>
          </cell>
          <cell r="G13604">
            <v>2522.86</v>
          </cell>
        </row>
        <row r="13605">
          <cell r="A13605" t="str">
            <v>C05321</v>
          </cell>
          <cell r="B13605" t="str">
            <v>Каталог інструментів сосудистої хірургії</v>
          </cell>
          <cell r="C13605" t="str">
            <v>шт</v>
          </cell>
          <cell r="E13605" t="str">
            <v>20%</v>
          </cell>
          <cell r="F13605">
            <v>1528.89</v>
          </cell>
          <cell r="G13605">
            <v>1834.67</v>
          </cell>
        </row>
        <row r="13606">
          <cell r="A13606" t="str">
            <v>D01111</v>
          </cell>
          <cell r="B13606" t="str">
            <v>Каталог стоматологічних інструментів</v>
          </cell>
          <cell r="C13606" t="str">
            <v>шт</v>
          </cell>
          <cell r="D13606">
            <v>1</v>
          </cell>
          <cell r="E13606" t="str">
            <v>20%</v>
          </cell>
          <cell r="F13606">
            <v>1016.38</v>
          </cell>
          <cell r="G13606">
            <v>1219.6500000000001</v>
          </cell>
        </row>
        <row r="13607">
          <cell r="A13607">
            <v>5011596</v>
          </cell>
          <cell r="B13607" t="str">
            <v>Катетер ангіографічний 4F 3DS - 100см</v>
          </cell>
          <cell r="C13607" t="str">
            <v>шт</v>
          </cell>
          <cell r="D13607">
            <v>1</v>
          </cell>
          <cell r="E13607" t="str">
            <v>20%</v>
          </cell>
          <cell r="F13607">
            <v>809.64</v>
          </cell>
          <cell r="G13607">
            <v>971.57</v>
          </cell>
        </row>
        <row r="13608">
          <cell r="A13608">
            <v>5011552</v>
          </cell>
          <cell r="B13608" t="str">
            <v>Катетер ангіографічний 4F AL1 - 100см</v>
          </cell>
          <cell r="C13608" t="str">
            <v>шт</v>
          </cell>
          <cell r="D13608">
            <v>1</v>
          </cell>
          <cell r="E13608" t="str">
            <v>20%</v>
          </cell>
          <cell r="F13608">
            <v>809.64</v>
          </cell>
          <cell r="G13608">
            <v>971.57</v>
          </cell>
        </row>
        <row r="13609">
          <cell r="A13609">
            <v>5011599</v>
          </cell>
          <cell r="B13609" t="str">
            <v>Катетер ангіографічний 4F AL2 - 100см</v>
          </cell>
          <cell r="C13609" t="str">
            <v>шт</v>
          </cell>
          <cell r="D13609">
            <v>1</v>
          </cell>
          <cell r="E13609" t="str">
            <v>20%</v>
          </cell>
          <cell r="F13609">
            <v>809.64</v>
          </cell>
          <cell r="G13609">
            <v>971.57</v>
          </cell>
        </row>
        <row r="13610">
          <cell r="A13610">
            <v>5011506</v>
          </cell>
          <cell r="B13610" t="str">
            <v>Катетер ангіографічний 4F AL3 - 100см</v>
          </cell>
          <cell r="C13610" t="str">
            <v>шт</v>
          </cell>
          <cell r="D13610">
            <v>1</v>
          </cell>
          <cell r="E13610" t="str">
            <v>20%</v>
          </cell>
          <cell r="F13610">
            <v>809.64</v>
          </cell>
          <cell r="G13610">
            <v>971.57</v>
          </cell>
        </row>
        <row r="13611">
          <cell r="A13611">
            <v>5011513</v>
          </cell>
          <cell r="B13611" t="str">
            <v>Катетер ангіографічний 4F AR1MOD - 100см</v>
          </cell>
          <cell r="C13611" t="str">
            <v>шт</v>
          </cell>
          <cell r="D13611">
            <v>1</v>
          </cell>
          <cell r="E13611" t="str">
            <v>20%</v>
          </cell>
          <cell r="F13611">
            <v>809.64</v>
          </cell>
          <cell r="G13611">
            <v>971.57</v>
          </cell>
        </row>
        <row r="13612">
          <cell r="A13612">
            <v>5011537</v>
          </cell>
          <cell r="B13612" t="str">
            <v>Катетер ангіографічний 4F AR2MOD - 100см</v>
          </cell>
          <cell r="C13612" t="str">
            <v>шт</v>
          </cell>
          <cell r="D13612">
            <v>1</v>
          </cell>
          <cell r="E13612" t="str">
            <v>20%</v>
          </cell>
          <cell r="F13612">
            <v>809.64</v>
          </cell>
          <cell r="G13612">
            <v>971.57</v>
          </cell>
        </row>
        <row r="13613">
          <cell r="A13613">
            <v>5011522</v>
          </cell>
          <cell r="B13613" t="str">
            <v>Катетер ангіографічний 4F ARMOD - 100см</v>
          </cell>
          <cell r="C13613" t="str">
            <v>шт</v>
          </cell>
          <cell r="D13613">
            <v>1</v>
          </cell>
          <cell r="E13613" t="str">
            <v>20%</v>
          </cell>
          <cell r="F13613">
            <v>809.64</v>
          </cell>
          <cell r="G13613">
            <v>971.57</v>
          </cell>
        </row>
        <row r="13614">
          <cell r="A13614">
            <v>5011607</v>
          </cell>
          <cell r="B13614" t="str">
            <v>Катетер ангіографічний 4F Dual JL4/JR4 - 100/100см</v>
          </cell>
          <cell r="C13614" t="str">
            <v>шт</v>
          </cell>
          <cell r="D13614">
            <v>1</v>
          </cell>
          <cell r="E13614" t="str">
            <v>20%</v>
          </cell>
          <cell r="F13614">
            <v>1613.66</v>
          </cell>
          <cell r="G13614">
            <v>1936.39</v>
          </cell>
        </row>
        <row r="13615">
          <cell r="A13615">
            <v>5011605</v>
          </cell>
          <cell r="B13615" t="str">
            <v>Катетер ангіографічний 4F Gamal - 100см</v>
          </cell>
          <cell r="C13615" t="str">
            <v>шт</v>
          </cell>
          <cell r="D13615">
            <v>1</v>
          </cell>
          <cell r="E13615" t="str">
            <v>20%</v>
          </cell>
          <cell r="F13615">
            <v>809.64</v>
          </cell>
          <cell r="G13615">
            <v>971.57</v>
          </cell>
        </row>
        <row r="13616">
          <cell r="A13616">
            <v>5011533</v>
          </cell>
          <cell r="B13616" t="str">
            <v>Катетер ангіографічний 4F IM - 100см</v>
          </cell>
          <cell r="C13616" t="str">
            <v>шт</v>
          </cell>
          <cell r="D13616">
            <v>1</v>
          </cell>
          <cell r="E13616" t="str">
            <v>20%</v>
          </cell>
          <cell r="F13616">
            <v>809.64</v>
          </cell>
          <cell r="G13616">
            <v>971.57</v>
          </cell>
        </row>
        <row r="13617">
          <cell r="A13617">
            <v>5011635</v>
          </cell>
          <cell r="B13617" t="str">
            <v>Катетер ангіографічний 4F JL 3.0 - 100см</v>
          </cell>
          <cell r="C13617" t="str">
            <v>шт</v>
          </cell>
          <cell r="D13617">
            <v>1</v>
          </cell>
          <cell r="E13617" t="str">
            <v>20%</v>
          </cell>
          <cell r="F13617">
            <v>809.64</v>
          </cell>
          <cell r="G13617">
            <v>971.57</v>
          </cell>
        </row>
        <row r="13618">
          <cell r="A13618">
            <v>5011594</v>
          </cell>
          <cell r="B13618" t="str">
            <v>Катетер ангіографічний 4F JL 3.5 - 100см</v>
          </cell>
          <cell r="C13618" t="str">
            <v>шт</v>
          </cell>
          <cell r="D13618">
            <v>1</v>
          </cell>
          <cell r="E13618" t="str">
            <v>20%</v>
          </cell>
          <cell r="F13618">
            <v>809.64</v>
          </cell>
          <cell r="G13618">
            <v>971.57</v>
          </cell>
        </row>
        <row r="13619">
          <cell r="A13619">
            <v>5011563</v>
          </cell>
          <cell r="B13619" t="str">
            <v>Катетер ангіографічний 4F JL 4.0 - 100см</v>
          </cell>
          <cell r="C13619" t="str">
            <v>шт</v>
          </cell>
          <cell r="D13619">
            <v>1</v>
          </cell>
          <cell r="E13619" t="str">
            <v>20%</v>
          </cell>
          <cell r="F13619">
            <v>809.64</v>
          </cell>
          <cell r="G13619">
            <v>971.57</v>
          </cell>
        </row>
        <row r="13620">
          <cell r="A13620">
            <v>5011644</v>
          </cell>
          <cell r="B13620" t="str">
            <v>Катетер ангіографічний 4F JL 4.5 - 100см</v>
          </cell>
          <cell r="C13620" t="str">
            <v>шт</v>
          </cell>
          <cell r="D13620">
            <v>1</v>
          </cell>
          <cell r="E13620" t="str">
            <v>20%</v>
          </cell>
          <cell r="F13620">
            <v>809.64</v>
          </cell>
          <cell r="G13620">
            <v>971.57</v>
          </cell>
        </row>
        <row r="13621">
          <cell r="A13621">
            <v>5011514</v>
          </cell>
          <cell r="B13621" t="str">
            <v>Катетер ангіографічний 4F JL 5.0 - 100см</v>
          </cell>
          <cell r="C13621" t="str">
            <v>шт</v>
          </cell>
          <cell r="D13621">
            <v>1</v>
          </cell>
          <cell r="E13621" t="str">
            <v>20%</v>
          </cell>
          <cell r="F13621">
            <v>809.64</v>
          </cell>
          <cell r="G13621">
            <v>971.57</v>
          </cell>
        </row>
        <row r="13622">
          <cell r="A13622">
            <v>5011677</v>
          </cell>
          <cell r="B13622" t="str">
            <v>Катетер ангіографічний 4F JL 6.0 - 100см</v>
          </cell>
          <cell r="C13622" t="str">
            <v>шт</v>
          </cell>
          <cell r="D13622">
            <v>1</v>
          </cell>
          <cell r="E13622" t="str">
            <v>20%</v>
          </cell>
          <cell r="F13622">
            <v>809.64</v>
          </cell>
          <cell r="G13622">
            <v>971.57</v>
          </cell>
        </row>
        <row r="13623">
          <cell r="A13623">
            <v>5011688</v>
          </cell>
          <cell r="B13623" t="str">
            <v>Катетер ангіографічний 4F JR 3.0 - 100см</v>
          </cell>
          <cell r="C13623" t="str">
            <v>шт</v>
          </cell>
          <cell r="D13623">
            <v>1</v>
          </cell>
          <cell r="E13623" t="str">
            <v>20%</v>
          </cell>
          <cell r="F13623">
            <v>809.64</v>
          </cell>
          <cell r="G13623">
            <v>971.57</v>
          </cell>
        </row>
        <row r="13624">
          <cell r="A13624">
            <v>5011588</v>
          </cell>
          <cell r="B13624" t="str">
            <v>Катетер ангіографічний 4F JR 3.5 - 100см</v>
          </cell>
          <cell r="C13624" t="str">
            <v>шт</v>
          </cell>
          <cell r="D13624">
            <v>1</v>
          </cell>
          <cell r="E13624" t="str">
            <v>20%</v>
          </cell>
          <cell r="F13624">
            <v>809.64</v>
          </cell>
          <cell r="G13624">
            <v>971.57</v>
          </cell>
        </row>
        <row r="13625">
          <cell r="A13625">
            <v>5011500</v>
          </cell>
          <cell r="B13625" t="str">
            <v>Катетер ангіографічний 4F JR 4.0 - 100см</v>
          </cell>
          <cell r="C13625" t="str">
            <v>шт</v>
          </cell>
          <cell r="D13625">
            <v>1</v>
          </cell>
          <cell r="E13625" t="str">
            <v>20%</v>
          </cell>
          <cell r="F13625">
            <v>809.64</v>
          </cell>
          <cell r="G13625">
            <v>971.57</v>
          </cell>
        </row>
        <row r="13626">
          <cell r="A13626">
            <v>5011699</v>
          </cell>
          <cell r="B13626" t="str">
            <v>Катетер ангіографічний 4F JR 4.5 - 100см</v>
          </cell>
          <cell r="C13626" t="str">
            <v>шт</v>
          </cell>
          <cell r="D13626">
            <v>1</v>
          </cell>
          <cell r="E13626" t="str">
            <v>20%</v>
          </cell>
          <cell r="F13626">
            <v>809.64</v>
          </cell>
          <cell r="G13626">
            <v>971.57</v>
          </cell>
        </row>
        <row r="13627">
          <cell r="A13627">
            <v>5011576</v>
          </cell>
          <cell r="B13627" t="str">
            <v>Катетер ангіографічний 4F JR 5.0 - 100см</v>
          </cell>
          <cell r="C13627" t="str">
            <v>шт</v>
          </cell>
          <cell r="D13627">
            <v>1</v>
          </cell>
          <cell r="E13627" t="str">
            <v>20%</v>
          </cell>
          <cell r="F13627">
            <v>809.64</v>
          </cell>
          <cell r="G13627">
            <v>971.57</v>
          </cell>
        </row>
        <row r="13628">
          <cell r="A13628">
            <v>5011600</v>
          </cell>
          <cell r="B13628" t="str">
            <v>Катетер ангіографічний 4F JR 6.0 - 100см</v>
          </cell>
          <cell r="C13628" t="str">
            <v>шт</v>
          </cell>
          <cell r="D13628">
            <v>1</v>
          </cell>
          <cell r="E13628" t="str">
            <v>20%</v>
          </cell>
          <cell r="F13628">
            <v>809.64</v>
          </cell>
          <cell r="G13628">
            <v>971.57</v>
          </cell>
        </row>
        <row r="13629">
          <cell r="A13629">
            <v>5012222</v>
          </cell>
          <cell r="B13629" t="str">
            <v>Катетер ангіографічний 4F LCB - 100см</v>
          </cell>
          <cell r="C13629" t="str">
            <v>шт</v>
          </cell>
          <cell r="D13629">
            <v>1</v>
          </cell>
          <cell r="E13629" t="str">
            <v>20%</v>
          </cell>
          <cell r="F13629">
            <v>809.64</v>
          </cell>
          <cell r="G13629">
            <v>971.57</v>
          </cell>
        </row>
        <row r="13630">
          <cell r="A13630">
            <v>5011501</v>
          </cell>
          <cell r="B13630" t="str">
            <v>Катетер ангіографічний 4F MPA - 100см</v>
          </cell>
          <cell r="C13630" t="str">
            <v>шт</v>
          </cell>
          <cell r="D13630">
            <v>1</v>
          </cell>
          <cell r="E13630" t="str">
            <v>20%</v>
          </cell>
          <cell r="F13630">
            <v>809.64</v>
          </cell>
          <cell r="G13630">
            <v>971.57</v>
          </cell>
        </row>
        <row r="13631">
          <cell r="A13631">
            <v>5011580</v>
          </cell>
          <cell r="B13631" t="str">
            <v>Катетер ангіографічний 4F MPA2 - 100см</v>
          </cell>
          <cell r="C13631" t="str">
            <v>шт</v>
          </cell>
          <cell r="D13631">
            <v>1</v>
          </cell>
          <cell r="E13631" t="str">
            <v>20%</v>
          </cell>
          <cell r="F13631">
            <v>809.64</v>
          </cell>
          <cell r="G13631">
            <v>971.57</v>
          </cell>
        </row>
        <row r="13632">
          <cell r="A13632">
            <v>5011611</v>
          </cell>
          <cell r="B13632" t="str">
            <v>Катетер ангіографічний 4F MPB - 100см</v>
          </cell>
          <cell r="C13632" t="str">
            <v>шт</v>
          </cell>
          <cell r="D13632">
            <v>1</v>
          </cell>
          <cell r="E13632" t="str">
            <v>20%</v>
          </cell>
          <cell r="F13632">
            <v>809.64</v>
          </cell>
          <cell r="G13632">
            <v>971.57</v>
          </cell>
        </row>
        <row r="13633">
          <cell r="A13633">
            <v>5011622</v>
          </cell>
          <cell r="B13633" t="str">
            <v>Катетер ангіографічний 4F MPB2 - 100см</v>
          </cell>
          <cell r="C13633" t="str">
            <v>шт</v>
          </cell>
          <cell r="D13633">
            <v>1</v>
          </cell>
          <cell r="E13633" t="str">
            <v>20%</v>
          </cell>
          <cell r="F13633">
            <v>809.64</v>
          </cell>
          <cell r="G13633">
            <v>971.57</v>
          </cell>
        </row>
        <row r="13634">
          <cell r="A13634">
            <v>5011610</v>
          </cell>
          <cell r="B13634" t="str">
            <v>Катетер ангіографічний 4F Multipack 3DS/JL4/PIG145 - 100/100/110см</v>
          </cell>
          <cell r="C13634" t="str">
            <v>шт</v>
          </cell>
          <cell r="D13634">
            <v>1</v>
          </cell>
          <cell r="E13634" t="str">
            <v>20%</v>
          </cell>
          <cell r="F13634">
            <v>1902.14</v>
          </cell>
          <cell r="G13634">
            <v>2282.56</v>
          </cell>
        </row>
        <row r="13635">
          <cell r="A13635">
            <v>5011608</v>
          </cell>
          <cell r="B13635" t="str">
            <v>Катетер ангіографічний 4F Multipack JL3.5/JR4/PIG145 - 100/100/110см</v>
          </cell>
          <cell r="C13635" t="str">
            <v>шт</v>
          </cell>
          <cell r="D13635">
            <v>1</v>
          </cell>
          <cell r="E13635" t="str">
            <v>20%</v>
          </cell>
          <cell r="F13635">
            <v>1902.14</v>
          </cell>
          <cell r="G13635">
            <v>2282.56</v>
          </cell>
        </row>
        <row r="13636">
          <cell r="A13636">
            <v>5011609</v>
          </cell>
          <cell r="B13636" t="str">
            <v>Катетер ангіографічний 4F Multipack JL4/JR3.5/PIG - 100/100/110см</v>
          </cell>
          <cell r="C13636" t="str">
            <v>шт</v>
          </cell>
          <cell r="D13636">
            <v>1</v>
          </cell>
          <cell r="E13636" t="str">
            <v>20%</v>
          </cell>
          <cell r="F13636">
            <v>1902.14</v>
          </cell>
          <cell r="G13636">
            <v>2282.56</v>
          </cell>
        </row>
        <row r="13637">
          <cell r="A13637">
            <v>5011538</v>
          </cell>
          <cell r="B13637" t="str">
            <v>Катетер ангіографічний 4F Multipack JL4/JR4/PIG - 100/100/110см</v>
          </cell>
          <cell r="C13637" t="str">
            <v>шт</v>
          </cell>
          <cell r="D13637">
            <v>1</v>
          </cell>
          <cell r="E13637" t="str">
            <v>20%</v>
          </cell>
          <cell r="F13637">
            <v>1902.14</v>
          </cell>
          <cell r="G13637">
            <v>2282.56</v>
          </cell>
        </row>
        <row r="13638">
          <cell r="A13638">
            <v>5014892</v>
          </cell>
          <cell r="B13638" t="str">
            <v>Катетер ангіографічний 4F Multipack JL4/JR4/PIG145 - 100/100/110см</v>
          </cell>
          <cell r="C13638" t="str">
            <v>шт</v>
          </cell>
          <cell r="D13638">
            <v>1</v>
          </cell>
          <cell r="E13638" t="str">
            <v>20%</v>
          </cell>
          <cell r="F13638">
            <v>1902.14</v>
          </cell>
          <cell r="G13638">
            <v>2282.56</v>
          </cell>
        </row>
        <row r="13639">
          <cell r="A13639">
            <v>5011573</v>
          </cell>
          <cell r="B13639" t="str">
            <v>Катетер ангіографічний 4F PIG - 110см</v>
          </cell>
          <cell r="C13639" t="str">
            <v>шт</v>
          </cell>
          <cell r="D13639">
            <v>1</v>
          </cell>
          <cell r="E13639" t="str">
            <v>20%</v>
          </cell>
          <cell r="F13639">
            <v>809.64</v>
          </cell>
          <cell r="G13639">
            <v>971.57</v>
          </cell>
        </row>
        <row r="13640">
          <cell r="A13640">
            <v>5011592</v>
          </cell>
          <cell r="B13640" t="str">
            <v>Катетер ангіографічний 4F PIG - 130см</v>
          </cell>
          <cell r="C13640" t="str">
            <v>шт</v>
          </cell>
          <cell r="D13640">
            <v>1</v>
          </cell>
          <cell r="E13640" t="str">
            <v>20%</v>
          </cell>
          <cell r="F13640">
            <v>809.64</v>
          </cell>
          <cell r="G13640">
            <v>971.57</v>
          </cell>
        </row>
        <row r="13641">
          <cell r="A13641">
            <v>5011595</v>
          </cell>
          <cell r="B13641" t="str">
            <v>Катетер ангіографічний 4F PIG 145 - 110см</v>
          </cell>
          <cell r="C13641" t="str">
            <v>шт</v>
          </cell>
          <cell r="D13641">
            <v>1</v>
          </cell>
          <cell r="E13641" t="str">
            <v>20%</v>
          </cell>
          <cell r="F13641">
            <v>809.64</v>
          </cell>
          <cell r="G13641">
            <v>971.57</v>
          </cell>
        </row>
        <row r="13642">
          <cell r="A13642">
            <v>5011577</v>
          </cell>
          <cell r="B13642" t="str">
            <v>Катетер ангіографічний 4F PIG 145 - 130см</v>
          </cell>
          <cell r="C13642" t="str">
            <v>шт</v>
          </cell>
          <cell r="D13642">
            <v>1</v>
          </cell>
          <cell r="E13642" t="str">
            <v>20%</v>
          </cell>
          <cell r="F13642">
            <v>809.64</v>
          </cell>
          <cell r="G13642">
            <v>971.57</v>
          </cell>
        </row>
        <row r="13643">
          <cell r="A13643">
            <v>5011534</v>
          </cell>
          <cell r="B13643" t="str">
            <v>Катетер ангіографічний 4F PIG 155 - 110см</v>
          </cell>
          <cell r="C13643" t="str">
            <v>шт</v>
          </cell>
          <cell r="D13643">
            <v>1</v>
          </cell>
          <cell r="E13643" t="str">
            <v>20%</v>
          </cell>
          <cell r="F13643">
            <v>809.64</v>
          </cell>
          <cell r="G13643">
            <v>971.57</v>
          </cell>
        </row>
        <row r="13644">
          <cell r="A13644">
            <v>5011532</v>
          </cell>
          <cell r="B13644" t="str">
            <v>Катетер ангіографічний 4F PIG 155 - 130см</v>
          </cell>
          <cell r="C13644" t="str">
            <v>шт</v>
          </cell>
          <cell r="D13644">
            <v>1</v>
          </cell>
          <cell r="E13644" t="str">
            <v>20%</v>
          </cell>
          <cell r="F13644">
            <v>809.64</v>
          </cell>
          <cell r="G13644">
            <v>971.57</v>
          </cell>
        </row>
        <row r="13645">
          <cell r="A13645">
            <v>5014444</v>
          </cell>
          <cell r="B13645" t="str">
            <v>Катетер ангіографічний 4F RAD - 100см</v>
          </cell>
          <cell r="C13645" t="str">
            <v>шт</v>
          </cell>
          <cell r="D13645">
            <v>1</v>
          </cell>
          <cell r="E13645" t="str">
            <v>20%</v>
          </cell>
          <cell r="F13645">
            <v>809.64</v>
          </cell>
          <cell r="G13645">
            <v>971.57</v>
          </cell>
        </row>
        <row r="13646">
          <cell r="A13646">
            <v>5013333</v>
          </cell>
          <cell r="B13646" t="str">
            <v>Катетер ангіографічний 4F RCB - 100см</v>
          </cell>
          <cell r="C13646" t="str">
            <v>шт</v>
          </cell>
          <cell r="D13646">
            <v>1</v>
          </cell>
          <cell r="E13646" t="str">
            <v>20%</v>
          </cell>
          <cell r="F13646">
            <v>809.64</v>
          </cell>
          <cell r="G13646">
            <v>971.57</v>
          </cell>
        </row>
        <row r="13647">
          <cell r="A13647">
            <v>5011603</v>
          </cell>
          <cell r="B13647" t="str">
            <v>Катетер ангіографічний 4F Sones1 - 100см</v>
          </cell>
          <cell r="C13647" t="str">
            <v>шт</v>
          </cell>
          <cell r="D13647">
            <v>1</v>
          </cell>
          <cell r="E13647" t="str">
            <v>20%</v>
          </cell>
          <cell r="F13647">
            <v>809.64</v>
          </cell>
          <cell r="G13647">
            <v>971.57</v>
          </cell>
        </row>
        <row r="13648">
          <cell r="A13648">
            <v>5011539</v>
          </cell>
          <cell r="B13648" t="str">
            <v>Катетер ангіографічний 4F Sones1/2 - 100см</v>
          </cell>
          <cell r="C13648" t="str">
            <v>шт</v>
          </cell>
          <cell r="D13648">
            <v>1</v>
          </cell>
          <cell r="E13648" t="str">
            <v>20%</v>
          </cell>
          <cell r="F13648">
            <v>809.64</v>
          </cell>
          <cell r="G13648">
            <v>971.57</v>
          </cell>
        </row>
        <row r="13649">
          <cell r="A13649">
            <v>5011604</v>
          </cell>
          <cell r="B13649" t="str">
            <v>Катетер ангіографічний 4F Sones2 - 100см</v>
          </cell>
          <cell r="C13649" t="str">
            <v>шт</v>
          </cell>
          <cell r="D13649">
            <v>1</v>
          </cell>
          <cell r="E13649" t="str">
            <v>20%</v>
          </cell>
          <cell r="F13649">
            <v>809.64</v>
          </cell>
          <cell r="G13649">
            <v>971.57</v>
          </cell>
        </row>
        <row r="13650">
          <cell r="A13650">
            <v>5011111</v>
          </cell>
          <cell r="B13650" t="str">
            <v>Катетер ангіографічний 4F Sones2/2 - 100см</v>
          </cell>
          <cell r="C13650" t="str">
            <v>шт</v>
          </cell>
          <cell r="D13650">
            <v>1</v>
          </cell>
          <cell r="E13650" t="str">
            <v>20%</v>
          </cell>
          <cell r="F13650">
            <v>809.64</v>
          </cell>
          <cell r="G13650">
            <v>971.57</v>
          </cell>
        </row>
        <row r="13651">
          <cell r="A13651">
            <v>5011606</v>
          </cell>
          <cell r="B13651" t="str">
            <v>Катетер ангіографічний 4F TIG2 - 100см</v>
          </cell>
          <cell r="C13651" t="str">
            <v>шт</v>
          </cell>
          <cell r="D13651">
            <v>1</v>
          </cell>
          <cell r="E13651" t="str">
            <v>20%</v>
          </cell>
          <cell r="F13651">
            <v>809.64</v>
          </cell>
          <cell r="G13651">
            <v>971.57</v>
          </cell>
        </row>
        <row r="13652">
          <cell r="A13652">
            <v>5011597</v>
          </cell>
          <cell r="B13652" t="str">
            <v>Катетер ангіографічний 5F 3DS - 100см</v>
          </cell>
          <cell r="C13652" t="str">
            <v>шт</v>
          </cell>
          <cell r="D13652">
            <v>1</v>
          </cell>
          <cell r="E13652" t="str">
            <v>20%</v>
          </cell>
          <cell r="F13652">
            <v>809.64</v>
          </cell>
          <cell r="G13652">
            <v>971.57</v>
          </cell>
        </row>
        <row r="13653">
          <cell r="A13653">
            <v>5011582</v>
          </cell>
          <cell r="B13653" t="str">
            <v>Катетер ангіографічний 5F AL1 - 100см</v>
          </cell>
          <cell r="C13653" t="str">
            <v>шт</v>
          </cell>
          <cell r="D13653">
            <v>1</v>
          </cell>
          <cell r="E13653" t="str">
            <v>20%</v>
          </cell>
          <cell r="F13653">
            <v>809.64</v>
          </cell>
          <cell r="G13653">
            <v>971.57</v>
          </cell>
        </row>
        <row r="13654">
          <cell r="A13654">
            <v>5011565</v>
          </cell>
          <cell r="B13654" t="str">
            <v>Катетер ангіографічний 5F AL2 - 100см</v>
          </cell>
          <cell r="C13654" t="str">
            <v>шт</v>
          </cell>
          <cell r="D13654">
            <v>1</v>
          </cell>
          <cell r="E13654" t="str">
            <v>20%</v>
          </cell>
          <cell r="F13654">
            <v>809.64</v>
          </cell>
          <cell r="G13654">
            <v>971.57</v>
          </cell>
        </row>
        <row r="13655">
          <cell r="A13655">
            <v>5011520</v>
          </cell>
          <cell r="B13655" t="str">
            <v>Катетер ангіографічний 5F AL3 - 100см</v>
          </cell>
          <cell r="C13655" t="str">
            <v>шт</v>
          </cell>
          <cell r="D13655">
            <v>1</v>
          </cell>
          <cell r="E13655" t="str">
            <v>20%</v>
          </cell>
          <cell r="F13655">
            <v>809.64</v>
          </cell>
          <cell r="G13655">
            <v>971.57</v>
          </cell>
        </row>
        <row r="13656">
          <cell r="A13656">
            <v>5011551</v>
          </cell>
          <cell r="B13656" t="str">
            <v>Катетер ангіографічний 5F AR1MOD - 100см</v>
          </cell>
          <cell r="C13656" t="str">
            <v>шт</v>
          </cell>
          <cell r="D13656">
            <v>1</v>
          </cell>
          <cell r="E13656" t="str">
            <v>20%</v>
          </cell>
          <cell r="F13656">
            <v>809.64</v>
          </cell>
          <cell r="G13656">
            <v>971.57</v>
          </cell>
        </row>
        <row r="13657">
          <cell r="A13657">
            <v>5011516</v>
          </cell>
          <cell r="B13657" t="str">
            <v>Катетер ангіографічний 5F AR2MOD - 100см</v>
          </cell>
          <cell r="C13657" t="str">
            <v>шт</v>
          </cell>
          <cell r="D13657">
            <v>1</v>
          </cell>
          <cell r="E13657" t="str">
            <v>20%</v>
          </cell>
          <cell r="F13657">
            <v>809.64</v>
          </cell>
          <cell r="G13657">
            <v>971.57</v>
          </cell>
        </row>
        <row r="13658">
          <cell r="A13658">
            <v>5011529</v>
          </cell>
          <cell r="B13658" t="str">
            <v>Катетер ангіографічний 5F ARMOD - 100см</v>
          </cell>
          <cell r="C13658" t="str">
            <v>шт</v>
          </cell>
          <cell r="D13658">
            <v>1</v>
          </cell>
          <cell r="E13658" t="str">
            <v>20%</v>
          </cell>
          <cell r="F13658">
            <v>809.64</v>
          </cell>
          <cell r="G13658">
            <v>971.57</v>
          </cell>
        </row>
        <row r="13659">
          <cell r="A13659">
            <v>5011626</v>
          </cell>
          <cell r="B13659" t="str">
            <v>Катетер ангіографічний 5F Dual JL4/JR4 - 100/100см</v>
          </cell>
          <cell r="C13659" t="str">
            <v>шт</v>
          </cell>
          <cell r="D13659">
            <v>1</v>
          </cell>
          <cell r="E13659" t="str">
            <v>20%</v>
          </cell>
          <cell r="F13659">
            <v>1613.66</v>
          </cell>
          <cell r="G13659">
            <v>1936.39</v>
          </cell>
        </row>
        <row r="13660">
          <cell r="A13660">
            <v>5011712</v>
          </cell>
          <cell r="B13660" t="str">
            <v>Катетер ангіографічний 5F Dual JL4/JR4 - 100/100см</v>
          </cell>
          <cell r="C13660" t="str">
            <v>шт</v>
          </cell>
          <cell r="D13660">
            <v>1</v>
          </cell>
          <cell r="E13660" t="str">
            <v>20%</v>
          </cell>
          <cell r="F13660">
            <v>1613.66</v>
          </cell>
          <cell r="G13660">
            <v>1936.39</v>
          </cell>
        </row>
        <row r="13661">
          <cell r="A13661">
            <v>5011624</v>
          </cell>
          <cell r="B13661" t="str">
            <v>Катетер ангіографічний 5F Gamal - 100см</v>
          </cell>
          <cell r="C13661" t="str">
            <v>шт</v>
          </cell>
          <cell r="D13661">
            <v>1</v>
          </cell>
          <cell r="E13661" t="str">
            <v>20%</v>
          </cell>
          <cell r="F13661">
            <v>809.64</v>
          </cell>
          <cell r="G13661">
            <v>971.57</v>
          </cell>
        </row>
        <row r="13662">
          <cell r="A13662">
            <v>5011505</v>
          </cell>
          <cell r="B13662" t="str">
            <v>Катетер ангіографічний 5F IM - 100см</v>
          </cell>
          <cell r="C13662" t="str">
            <v>шт</v>
          </cell>
          <cell r="D13662">
            <v>1</v>
          </cell>
          <cell r="E13662" t="str">
            <v>20%</v>
          </cell>
          <cell r="F13662">
            <v>809.64</v>
          </cell>
          <cell r="G13662">
            <v>971.57</v>
          </cell>
        </row>
        <row r="13663">
          <cell r="A13663">
            <v>5011612</v>
          </cell>
          <cell r="B13663" t="str">
            <v>Катетер ангіографічний 5F JL 3.0 - 100см</v>
          </cell>
          <cell r="C13663" t="str">
            <v>шт</v>
          </cell>
          <cell r="D13663">
            <v>1</v>
          </cell>
          <cell r="E13663" t="str">
            <v>20%</v>
          </cell>
          <cell r="F13663">
            <v>809.64</v>
          </cell>
          <cell r="G13663">
            <v>971.57</v>
          </cell>
        </row>
        <row r="13664">
          <cell r="A13664">
            <v>5011512</v>
          </cell>
          <cell r="B13664" t="str">
            <v>Катетер ангіографічний 5F JL 3.5 - 100см</v>
          </cell>
          <cell r="C13664" t="str">
            <v>шт</v>
          </cell>
          <cell r="D13664">
            <v>1</v>
          </cell>
          <cell r="E13664" t="str">
            <v>20%</v>
          </cell>
          <cell r="F13664">
            <v>717.09</v>
          </cell>
          <cell r="G13664">
            <v>860.5</v>
          </cell>
        </row>
        <row r="13665">
          <cell r="A13665">
            <v>5011545</v>
          </cell>
          <cell r="B13665" t="str">
            <v>Катетер ангіографічний 5F JL 4.0 - 100см</v>
          </cell>
          <cell r="C13665" t="str">
            <v>шт</v>
          </cell>
          <cell r="D13665">
            <v>1</v>
          </cell>
          <cell r="E13665" t="str">
            <v>20%</v>
          </cell>
          <cell r="F13665">
            <v>809.64</v>
          </cell>
          <cell r="G13665">
            <v>971.57</v>
          </cell>
        </row>
        <row r="13666">
          <cell r="A13666">
            <v>5011613</v>
          </cell>
          <cell r="B13666" t="str">
            <v>Катетер ангіографічний 5F JL 4.5 - 100см</v>
          </cell>
          <cell r="C13666" t="str">
            <v>шт</v>
          </cell>
          <cell r="D13666">
            <v>1</v>
          </cell>
          <cell r="E13666" t="str">
            <v>20%</v>
          </cell>
          <cell r="F13666">
            <v>809.64</v>
          </cell>
          <cell r="G13666">
            <v>971.57</v>
          </cell>
        </row>
        <row r="13667">
          <cell r="A13667">
            <v>5011586</v>
          </cell>
          <cell r="B13667" t="str">
            <v>Катетер ангіографічний 5F JL 5.0 - 100см</v>
          </cell>
          <cell r="C13667" t="str">
            <v>шт</v>
          </cell>
          <cell r="D13667">
            <v>1</v>
          </cell>
          <cell r="E13667" t="str">
            <v>20%</v>
          </cell>
          <cell r="F13667">
            <v>809.64</v>
          </cell>
          <cell r="G13667">
            <v>971.57</v>
          </cell>
        </row>
        <row r="13668">
          <cell r="A13668">
            <v>5011614</v>
          </cell>
          <cell r="B13668" t="str">
            <v>Катетер ангіографічний 5F JL 6.0 - 100см</v>
          </cell>
          <cell r="C13668" t="str">
            <v>шт</v>
          </cell>
          <cell r="D13668">
            <v>1</v>
          </cell>
          <cell r="E13668" t="str">
            <v>20%</v>
          </cell>
          <cell r="F13668">
            <v>809.64</v>
          </cell>
          <cell r="G13668">
            <v>971.57</v>
          </cell>
        </row>
        <row r="13669">
          <cell r="A13669">
            <v>5011615</v>
          </cell>
          <cell r="B13669" t="str">
            <v>Катетер ангіографічний 5F JR 3.0 - 100см</v>
          </cell>
          <cell r="C13669" t="str">
            <v>шт</v>
          </cell>
          <cell r="D13669">
            <v>1</v>
          </cell>
          <cell r="E13669" t="str">
            <v>20%</v>
          </cell>
          <cell r="F13669">
            <v>809.64</v>
          </cell>
          <cell r="G13669">
            <v>971.57</v>
          </cell>
        </row>
        <row r="13670">
          <cell r="A13670">
            <v>5011535</v>
          </cell>
          <cell r="B13670" t="str">
            <v>Катетер ангіографічний 5F JR 3.5 - 100см</v>
          </cell>
          <cell r="C13670" t="str">
            <v>шт</v>
          </cell>
          <cell r="D13670">
            <v>1</v>
          </cell>
          <cell r="E13670" t="str">
            <v>20%</v>
          </cell>
          <cell r="F13670">
            <v>717.09</v>
          </cell>
          <cell r="G13670">
            <v>860.5</v>
          </cell>
        </row>
        <row r="13671">
          <cell r="A13671">
            <v>5011546</v>
          </cell>
          <cell r="B13671" t="str">
            <v>Катетер ангіографічний 5F JR 4.0 - 100см</v>
          </cell>
          <cell r="C13671" t="str">
            <v>шт</v>
          </cell>
          <cell r="D13671">
            <v>1</v>
          </cell>
          <cell r="E13671" t="str">
            <v>20%</v>
          </cell>
          <cell r="F13671">
            <v>809.64</v>
          </cell>
          <cell r="G13671">
            <v>971.57</v>
          </cell>
        </row>
        <row r="13672">
          <cell r="A13672">
            <v>5011617</v>
          </cell>
          <cell r="B13672" t="str">
            <v>Катетер ангіографічний 5F JR 4.5 - 100см</v>
          </cell>
          <cell r="C13672" t="str">
            <v>шт</v>
          </cell>
          <cell r="D13672">
            <v>1</v>
          </cell>
          <cell r="E13672" t="str">
            <v>20%</v>
          </cell>
          <cell r="F13672">
            <v>809.64</v>
          </cell>
          <cell r="G13672">
            <v>971.57</v>
          </cell>
        </row>
        <row r="13673">
          <cell r="A13673">
            <v>5011558</v>
          </cell>
          <cell r="B13673" t="str">
            <v>Катетер ангіографічний 5F JR 5.0 - 100см</v>
          </cell>
          <cell r="C13673" t="str">
            <v>шт</v>
          </cell>
          <cell r="D13673">
            <v>1</v>
          </cell>
          <cell r="E13673" t="str">
            <v>20%</v>
          </cell>
          <cell r="F13673">
            <v>809.64</v>
          </cell>
          <cell r="G13673">
            <v>971.57</v>
          </cell>
        </row>
        <row r="13674">
          <cell r="A13674">
            <v>5011618</v>
          </cell>
          <cell r="B13674" t="str">
            <v>Катетер ангіографічний 5F JR 6.0 - 100см</v>
          </cell>
          <cell r="C13674" t="str">
            <v>шт</v>
          </cell>
          <cell r="D13674">
            <v>1</v>
          </cell>
          <cell r="E13674" t="str">
            <v>20%</v>
          </cell>
          <cell r="F13674">
            <v>809.64</v>
          </cell>
          <cell r="G13674">
            <v>971.57</v>
          </cell>
        </row>
        <row r="13675">
          <cell r="A13675">
            <v>5011591</v>
          </cell>
          <cell r="B13675" t="str">
            <v>Катетер ангіографічний 5F LCB - 100см</v>
          </cell>
          <cell r="C13675" t="str">
            <v>шт</v>
          </cell>
          <cell r="D13675">
            <v>1</v>
          </cell>
          <cell r="E13675" t="str">
            <v>20%</v>
          </cell>
          <cell r="F13675">
            <v>809.64</v>
          </cell>
          <cell r="G13675">
            <v>971.57</v>
          </cell>
        </row>
        <row r="13676">
          <cell r="A13676">
            <v>5011561</v>
          </cell>
          <cell r="B13676" t="str">
            <v>Катетер ангіографічний 5F MPA - 100см</v>
          </cell>
          <cell r="C13676" t="str">
            <v>шт</v>
          </cell>
          <cell r="D13676">
            <v>1</v>
          </cell>
          <cell r="E13676" t="str">
            <v>20%</v>
          </cell>
          <cell r="F13676">
            <v>809.64</v>
          </cell>
          <cell r="G13676">
            <v>971.57</v>
          </cell>
        </row>
        <row r="13677">
          <cell r="A13677">
            <v>5011540</v>
          </cell>
          <cell r="B13677" t="str">
            <v>Катетер ангіографічний 5F MPA2 - 100см</v>
          </cell>
          <cell r="C13677" t="str">
            <v>шт</v>
          </cell>
          <cell r="D13677">
            <v>1</v>
          </cell>
          <cell r="E13677" t="str">
            <v>20%</v>
          </cell>
          <cell r="F13677">
            <v>809.64</v>
          </cell>
          <cell r="G13677">
            <v>971.57</v>
          </cell>
        </row>
        <row r="13678">
          <cell r="A13678">
            <v>5011575</v>
          </cell>
          <cell r="B13678" t="str">
            <v>Катетер ангіографічний 5F MPB - 100см</v>
          </cell>
          <cell r="C13678" t="str">
            <v>шт</v>
          </cell>
          <cell r="D13678">
            <v>1</v>
          </cell>
          <cell r="E13678" t="str">
            <v>20%</v>
          </cell>
          <cell r="F13678">
            <v>809.64</v>
          </cell>
          <cell r="G13678">
            <v>971.57</v>
          </cell>
        </row>
        <row r="13679">
          <cell r="A13679">
            <v>5011581</v>
          </cell>
          <cell r="B13679" t="str">
            <v>Катетер ангіографічний 5F MPB2 - 100см</v>
          </cell>
          <cell r="C13679" t="str">
            <v>шт</v>
          </cell>
          <cell r="D13679">
            <v>1</v>
          </cell>
          <cell r="E13679" t="str">
            <v>20%</v>
          </cell>
          <cell r="F13679">
            <v>809.64</v>
          </cell>
          <cell r="G13679">
            <v>971.57</v>
          </cell>
        </row>
        <row r="13680">
          <cell r="A13680">
            <v>5011629</v>
          </cell>
          <cell r="B13680" t="str">
            <v>Катетер ангіографічний 5F Multipack 3DS/JL4/PIG145 - 100/100/110см</v>
          </cell>
          <cell r="C13680" t="str">
            <v>шт</v>
          </cell>
          <cell r="D13680">
            <v>1</v>
          </cell>
          <cell r="E13680" t="str">
            <v>20%</v>
          </cell>
          <cell r="F13680">
            <v>1902.14</v>
          </cell>
          <cell r="G13680">
            <v>2282.56</v>
          </cell>
        </row>
        <row r="13681">
          <cell r="A13681">
            <v>5011630</v>
          </cell>
          <cell r="B13681" t="str">
            <v>Катетер ангіографічний 5F Multipack ARMOD/JL4/PIG145 - 100/100/110см</v>
          </cell>
          <cell r="C13681" t="str">
            <v>шт</v>
          </cell>
          <cell r="D13681">
            <v>1</v>
          </cell>
          <cell r="E13681" t="str">
            <v>20%</v>
          </cell>
          <cell r="F13681">
            <v>1902.14</v>
          </cell>
          <cell r="G13681">
            <v>2282.56</v>
          </cell>
        </row>
        <row r="13682">
          <cell r="A13682">
            <v>5011627</v>
          </cell>
          <cell r="B13682" t="str">
            <v>Катетер ангіографічний 5F Multipack JL3.5/JR4/PIG145 - 100/100/110см</v>
          </cell>
          <cell r="C13682" t="str">
            <v>шт</v>
          </cell>
          <cell r="D13682">
            <v>1</v>
          </cell>
          <cell r="E13682" t="str">
            <v>20%</v>
          </cell>
          <cell r="F13682">
            <v>1902.14</v>
          </cell>
          <cell r="G13682">
            <v>2282.56</v>
          </cell>
        </row>
        <row r="13683">
          <cell r="A13683">
            <v>5011628</v>
          </cell>
          <cell r="B13683" t="str">
            <v>Катетер ангіографічний 5F Multipack JL4/JR3.5/PIG - 100/100/110см</v>
          </cell>
          <cell r="C13683" t="str">
            <v>шт</v>
          </cell>
          <cell r="D13683">
            <v>1</v>
          </cell>
          <cell r="E13683" t="str">
            <v>20%</v>
          </cell>
          <cell r="F13683">
            <v>1902.14</v>
          </cell>
          <cell r="G13683">
            <v>2282.56</v>
          </cell>
        </row>
        <row r="13684">
          <cell r="A13684">
            <v>5011549</v>
          </cell>
          <cell r="B13684" t="str">
            <v>Катетер ангіографічний 5F Multipack JL4/JR4/PIG - 100/100/110см</v>
          </cell>
          <cell r="C13684" t="str">
            <v>шт</v>
          </cell>
          <cell r="D13684">
            <v>1</v>
          </cell>
          <cell r="E13684" t="str">
            <v>20%</v>
          </cell>
          <cell r="F13684">
            <v>1902.14</v>
          </cell>
          <cell r="G13684">
            <v>2282.56</v>
          </cell>
        </row>
        <row r="13685">
          <cell r="A13685">
            <v>5011524</v>
          </cell>
          <cell r="B13685" t="str">
            <v>Катетер ангіографічний 5F Multipack JL4/JR4/PIG145 - 100/100/110см</v>
          </cell>
          <cell r="C13685" t="str">
            <v>шт</v>
          </cell>
          <cell r="D13685">
            <v>1</v>
          </cell>
          <cell r="E13685" t="str">
            <v>20%</v>
          </cell>
          <cell r="F13685">
            <v>1902.14</v>
          </cell>
          <cell r="G13685">
            <v>2282.56</v>
          </cell>
        </row>
        <row r="13686">
          <cell r="A13686">
            <v>5011536</v>
          </cell>
          <cell r="B13686" t="str">
            <v>Катетер ангіографічний 5F PIG - 110см</v>
          </cell>
          <cell r="C13686" t="str">
            <v>шт</v>
          </cell>
          <cell r="D13686">
            <v>1</v>
          </cell>
          <cell r="E13686" t="str">
            <v>20%</v>
          </cell>
          <cell r="F13686">
            <v>809.64</v>
          </cell>
          <cell r="G13686">
            <v>971.57</v>
          </cell>
        </row>
        <row r="13687">
          <cell r="A13687">
            <v>5011527</v>
          </cell>
          <cell r="B13687" t="str">
            <v>Катетер ангіографічний 5F PIG - 130см</v>
          </cell>
          <cell r="C13687" t="str">
            <v>шт</v>
          </cell>
          <cell r="D13687">
            <v>1</v>
          </cell>
          <cell r="E13687" t="str">
            <v>20%</v>
          </cell>
          <cell r="F13687">
            <v>809.64</v>
          </cell>
          <cell r="G13687">
            <v>971.57</v>
          </cell>
        </row>
        <row r="13688">
          <cell r="A13688">
            <v>5011572</v>
          </cell>
          <cell r="B13688" t="str">
            <v>Катетер ангіографічний 5F PIG 145 - 110см</v>
          </cell>
          <cell r="C13688" t="str">
            <v>шт</v>
          </cell>
          <cell r="D13688">
            <v>1</v>
          </cell>
          <cell r="E13688" t="str">
            <v>20%</v>
          </cell>
          <cell r="F13688">
            <v>809.64</v>
          </cell>
          <cell r="G13688">
            <v>971.57</v>
          </cell>
        </row>
        <row r="13689">
          <cell r="A13689">
            <v>5011503</v>
          </cell>
          <cell r="B13689" t="str">
            <v>Катетер ангіографічний 5F PIG 145 - 130см</v>
          </cell>
          <cell r="C13689" t="str">
            <v>шт</v>
          </cell>
          <cell r="D13689">
            <v>1</v>
          </cell>
          <cell r="E13689" t="str">
            <v>20%</v>
          </cell>
          <cell r="F13689">
            <v>809.64</v>
          </cell>
          <cell r="G13689">
            <v>971.57</v>
          </cell>
        </row>
        <row r="13690">
          <cell r="A13690">
            <v>5011541</v>
          </cell>
          <cell r="B13690" t="str">
            <v>Катетер ангіографічний 5F PIG 155 - 110см</v>
          </cell>
          <cell r="C13690" t="str">
            <v>шт</v>
          </cell>
          <cell r="D13690">
            <v>1</v>
          </cell>
          <cell r="E13690" t="str">
            <v>20%</v>
          </cell>
          <cell r="F13690">
            <v>809.64</v>
          </cell>
          <cell r="G13690">
            <v>971.57</v>
          </cell>
        </row>
        <row r="13691">
          <cell r="A13691">
            <v>5011557</v>
          </cell>
          <cell r="B13691" t="str">
            <v>Катетер ангіографічний 5F PIG 155 - 130см</v>
          </cell>
          <cell r="C13691" t="str">
            <v>шт</v>
          </cell>
          <cell r="D13691">
            <v>1</v>
          </cell>
          <cell r="E13691" t="str">
            <v>20%</v>
          </cell>
          <cell r="F13691">
            <v>809.64</v>
          </cell>
          <cell r="G13691">
            <v>971.57</v>
          </cell>
        </row>
        <row r="13692">
          <cell r="A13692">
            <v>5011543</v>
          </cell>
          <cell r="B13692" t="str">
            <v>Катетер ангіографічний 5F RAD - 100см</v>
          </cell>
          <cell r="C13692" t="str">
            <v>шт</v>
          </cell>
          <cell r="D13692">
            <v>1</v>
          </cell>
          <cell r="E13692" t="str">
            <v>20%</v>
          </cell>
          <cell r="F13692">
            <v>809.64</v>
          </cell>
          <cell r="G13692">
            <v>971.57</v>
          </cell>
        </row>
        <row r="13693">
          <cell r="A13693">
            <v>5011560</v>
          </cell>
          <cell r="B13693" t="str">
            <v>Катетер ангіографічний 5F RCB - 100см</v>
          </cell>
          <cell r="C13693" t="str">
            <v>шт</v>
          </cell>
          <cell r="D13693">
            <v>1</v>
          </cell>
          <cell r="E13693" t="str">
            <v>20%</v>
          </cell>
          <cell r="F13693">
            <v>809.64</v>
          </cell>
          <cell r="G13693">
            <v>971.57</v>
          </cell>
        </row>
        <row r="13694">
          <cell r="A13694">
            <v>5011619</v>
          </cell>
          <cell r="B13694" t="str">
            <v>Катетер ангіографічний 5F Sones1 - 100см</v>
          </cell>
          <cell r="C13694" t="str">
            <v>шт</v>
          </cell>
          <cell r="D13694">
            <v>1</v>
          </cell>
          <cell r="E13694" t="str">
            <v>20%</v>
          </cell>
          <cell r="F13694">
            <v>809.64</v>
          </cell>
          <cell r="G13694">
            <v>971.57</v>
          </cell>
        </row>
        <row r="13695">
          <cell r="A13695">
            <v>5011570</v>
          </cell>
          <cell r="B13695" t="str">
            <v>Катетер ангіографічний 5F Sones1/2 - 100см</v>
          </cell>
          <cell r="C13695" t="str">
            <v>шт</v>
          </cell>
          <cell r="D13695">
            <v>1</v>
          </cell>
          <cell r="E13695" t="str">
            <v>20%</v>
          </cell>
          <cell r="F13695">
            <v>809.64</v>
          </cell>
          <cell r="G13695">
            <v>971.57</v>
          </cell>
        </row>
        <row r="13696">
          <cell r="A13696">
            <v>5011621</v>
          </cell>
          <cell r="B13696" t="str">
            <v>Катетер ангіографічний 5F Sones2 - 100см</v>
          </cell>
          <cell r="C13696" t="str">
            <v>шт</v>
          </cell>
          <cell r="D13696">
            <v>1</v>
          </cell>
          <cell r="E13696" t="str">
            <v>20%</v>
          </cell>
          <cell r="F13696">
            <v>809.64</v>
          </cell>
          <cell r="G13696">
            <v>971.57</v>
          </cell>
        </row>
        <row r="13697">
          <cell r="A13697">
            <v>5011593</v>
          </cell>
          <cell r="B13697" t="str">
            <v>Катетер ангіографічний 5F Sones2/2 - 100см</v>
          </cell>
          <cell r="C13697" t="str">
            <v>шт</v>
          </cell>
          <cell r="D13697">
            <v>1</v>
          </cell>
          <cell r="E13697" t="str">
            <v>20%</v>
          </cell>
          <cell r="F13697">
            <v>809.64</v>
          </cell>
          <cell r="G13697">
            <v>971.57</v>
          </cell>
        </row>
        <row r="13698">
          <cell r="A13698">
            <v>5011625</v>
          </cell>
          <cell r="B13698" t="str">
            <v>Катетер ангіографічний 5F TIG2 - 100см</v>
          </cell>
          <cell r="C13698" t="str">
            <v>шт</v>
          </cell>
          <cell r="D13698">
            <v>1</v>
          </cell>
          <cell r="E13698" t="str">
            <v>20%</v>
          </cell>
          <cell r="F13698">
            <v>717.09</v>
          </cell>
          <cell r="G13698">
            <v>860.5</v>
          </cell>
        </row>
        <row r="13699">
          <cell r="A13699">
            <v>5011598</v>
          </cell>
          <cell r="B13699" t="str">
            <v>Катетер ангіографічний 6F 3DS - 100см</v>
          </cell>
          <cell r="C13699" t="str">
            <v>шт</v>
          </cell>
          <cell r="D13699">
            <v>1</v>
          </cell>
          <cell r="E13699" t="str">
            <v>20%</v>
          </cell>
          <cell r="F13699">
            <v>809.64</v>
          </cell>
          <cell r="G13699">
            <v>971.57</v>
          </cell>
        </row>
        <row r="13700">
          <cell r="A13700">
            <v>5011548</v>
          </cell>
          <cell r="B13700" t="str">
            <v>Катетер ангіографічний 6F AL1 - 100см</v>
          </cell>
          <cell r="C13700" t="str">
            <v>шт</v>
          </cell>
          <cell r="D13700">
            <v>1</v>
          </cell>
          <cell r="E13700" t="str">
            <v>20%</v>
          </cell>
          <cell r="F13700">
            <v>809.64</v>
          </cell>
          <cell r="G13700">
            <v>971.57</v>
          </cell>
        </row>
        <row r="13701">
          <cell r="A13701">
            <v>5011550</v>
          </cell>
          <cell r="B13701" t="str">
            <v>Катетер ангіографічний 6F AL2 - 100см</v>
          </cell>
          <cell r="C13701" t="str">
            <v>шт</v>
          </cell>
          <cell r="D13701">
            <v>1</v>
          </cell>
          <cell r="E13701" t="str">
            <v>20%</v>
          </cell>
          <cell r="F13701">
            <v>809.64</v>
          </cell>
          <cell r="G13701">
            <v>971.57</v>
          </cell>
        </row>
        <row r="13702">
          <cell r="A13702">
            <v>5011553</v>
          </cell>
          <cell r="B13702" t="str">
            <v>Катетер ангіографічний 6F AL3 - 100см</v>
          </cell>
          <cell r="C13702" t="str">
            <v>шт</v>
          </cell>
          <cell r="D13702">
            <v>1</v>
          </cell>
          <cell r="E13702" t="str">
            <v>20%</v>
          </cell>
          <cell r="F13702">
            <v>809.64</v>
          </cell>
          <cell r="G13702">
            <v>971.57</v>
          </cell>
        </row>
        <row r="13703">
          <cell r="A13703">
            <v>5011530</v>
          </cell>
          <cell r="B13703" t="str">
            <v>Катетер ангіографічний 6F AR1MOD - 100см</v>
          </cell>
          <cell r="C13703" t="str">
            <v>шт</v>
          </cell>
          <cell r="D13703">
            <v>1</v>
          </cell>
          <cell r="E13703" t="str">
            <v>20%</v>
          </cell>
          <cell r="F13703">
            <v>809.64</v>
          </cell>
          <cell r="G13703">
            <v>971.57</v>
          </cell>
        </row>
        <row r="13704">
          <cell r="A13704">
            <v>5011542</v>
          </cell>
          <cell r="B13704" t="str">
            <v>Катетер ангіографічний 6F AR2MOD - 100см</v>
          </cell>
          <cell r="C13704" t="str">
            <v>шт</v>
          </cell>
          <cell r="D13704">
            <v>1</v>
          </cell>
          <cell r="E13704" t="str">
            <v>20%</v>
          </cell>
          <cell r="F13704">
            <v>809.64</v>
          </cell>
          <cell r="G13704">
            <v>971.57</v>
          </cell>
        </row>
        <row r="13705">
          <cell r="A13705">
            <v>5011547</v>
          </cell>
          <cell r="B13705" t="str">
            <v>Катетер ангіографічний 6F ARMOD - 100см</v>
          </cell>
          <cell r="C13705" t="str">
            <v>шт</v>
          </cell>
          <cell r="D13705">
            <v>1</v>
          </cell>
          <cell r="E13705" t="str">
            <v>20%</v>
          </cell>
          <cell r="F13705">
            <v>809.64</v>
          </cell>
          <cell r="G13705">
            <v>971.57</v>
          </cell>
        </row>
        <row r="13706">
          <cell r="A13706">
            <v>5011643</v>
          </cell>
          <cell r="B13706" t="str">
            <v>Катетер ангіографічний 6F Dual JL4/JR4 - 100/100см</v>
          </cell>
          <cell r="C13706" t="str">
            <v>шт</v>
          </cell>
          <cell r="D13706">
            <v>1</v>
          </cell>
          <cell r="E13706" t="str">
            <v>20%</v>
          </cell>
          <cell r="F13706">
            <v>1613.66</v>
          </cell>
          <cell r="G13706">
            <v>1936.39</v>
          </cell>
        </row>
        <row r="13707">
          <cell r="A13707">
            <v>5011641</v>
          </cell>
          <cell r="B13707" t="str">
            <v>Катетер ангіографічний 6F Gamal - 100см</v>
          </cell>
          <cell r="C13707" t="str">
            <v>шт</v>
          </cell>
          <cell r="D13707">
            <v>1</v>
          </cell>
          <cell r="E13707" t="str">
            <v>20%</v>
          </cell>
          <cell r="F13707">
            <v>809.64</v>
          </cell>
          <cell r="G13707">
            <v>971.57</v>
          </cell>
        </row>
        <row r="13708">
          <cell r="A13708">
            <v>5011562</v>
          </cell>
          <cell r="B13708" t="str">
            <v>Катетер ангіографічний 6F IM - 100см</v>
          </cell>
          <cell r="C13708" t="str">
            <v>шт</v>
          </cell>
          <cell r="D13708">
            <v>1</v>
          </cell>
          <cell r="E13708" t="str">
            <v>20%</v>
          </cell>
          <cell r="F13708">
            <v>809.64</v>
          </cell>
          <cell r="G13708">
            <v>971.57</v>
          </cell>
        </row>
        <row r="13709">
          <cell r="A13709">
            <v>5011631</v>
          </cell>
          <cell r="B13709" t="str">
            <v>Катетер ангіографічний 6F JL 3.0 - 100см</v>
          </cell>
          <cell r="C13709" t="str">
            <v>шт</v>
          </cell>
          <cell r="D13709">
            <v>1</v>
          </cell>
          <cell r="E13709" t="str">
            <v>20%</v>
          </cell>
          <cell r="F13709">
            <v>809.64</v>
          </cell>
          <cell r="G13709">
            <v>971.57</v>
          </cell>
        </row>
        <row r="13710">
          <cell r="A13710">
            <v>5011511</v>
          </cell>
          <cell r="B13710" t="str">
            <v>Катетер ангіографічний 6F JL 3.5 - 100см</v>
          </cell>
          <cell r="C13710" t="str">
            <v>шт</v>
          </cell>
          <cell r="D13710">
            <v>1</v>
          </cell>
          <cell r="E13710" t="str">
            <v>20%</v>
          </cell>
          <cell r="F13710">
            <v>717.09</v>
          </cell>
          <cell r="G13710">
            <v>860.5</v>
          </cell>
        </row>
        <row r="13711">
          <cell r="A13711">
            <v>5011517</v>
          </cell>
          <cell r="B13711" t="str">
            <v>Катетер ангіографічний 6F JL 4.0 - 100см</v>
          </cell>
          <cell r="C13711" t="str">
            <v>шт</v>
          </cell>
          <cell r="D13711">
            <v>1</v>
          </cell>
          <cell r="E13711" t="str">
            <v>20%</v>
          </cell>
          <cell r="F13711">
            <v>809.64</v>
          </cell>
          <cell r="G13711">
            <v>971.57</v>
          </cell>
        </row>
        <row r="13712">
          <cell r="A13712">
            <v>5011632</v>
          </cell>
          <cell r="B13712" t="str">
            <v>Катетер ангіографічний 6F JL 4.5 - 100см</v>
          </cell>
          <cell r="C13712" t="str">
            <v>шт</v>
          </cell>
          <cell r="D13712">
            <v>1</v>
          </cell>
          <cell r="E13712" t="str">
            <v>20%</v>
          </cell>
          <cell r="F13712">
            <v>809.64</v>
          </cell>
          <cell r="G13712">
            <v>971.57</v>
          </cell>
        </row>
        <row r="13713">
          <cell r="A13713">
            <v>5011518</v>
          </cell>
          <cell r="B13713" t="str">
            <v>Катетер ангіографічний 6F JL 5.0 - 100см</v>
          </cell>
          <cell r="C13713" t="str">
            <v>шт</v>
          </cell>
          <cell r="D13713">
            <v>1</v>
          </cell>
          <cell r="E13713" t="str">
            <v>20%</v>
          </cell>
          <cell r="F13713">
            <v>809.64</v>
          </cell>
          <cell r="G13713">
            <v>971.57</v>
          </cell>
        </row>
        <row r="13714">
          <cell r="A13714">
            <v>5011634</v>
          </cell>
          <cell r="B13714" t="str">
            <v>Катетер ангіографічний 6F JL 6.0 - 100см</v>
          </cell>
          <cell r="C13714" t="str">
            <v>шт</v>
          </cell>
          <cell r="D13714">
            <v>1</v>
          </cell>
          <cell r="E13714" t="str">
            <v>20%</v>
          </cell>
          <cell r="F13714">
            <v>809.64</v>
          </cell>
          <cell r="G13714">
            <v>971.57</v>
          </cell>
        </row>
        <row r="13715">
          <cell r="A13715">
            <v>5011650</v>
          </cell>
          <cell r="B13715" t="str">
            <v>Катетер ангіографічний 6F JR 3.0 - 100см</v>
          </cell>
          <cell r="C13715" t="str">
            <v>шт</v>
          </cell>
          <cell r="D13715">
            <v>1</v>
          </cell>
          <cell r="E13715" t="str">
            <v>20%</v>
          </cell>
          <cell r="F13715">
            <v>717.09</v>
          </cell>
          <cell r="G13715">
            <v>860.5</v>
          </cell>
        </row>
        <row r="13716">
          <cell r="A13716">
            <v>5011589</v>
          </cell>
          <cell r="B13716" t="str">
            <v>Катетер ангіографічний 6F JR 3.5 - 100см</v>
          </cell>
          <cell r="C13716" t="str">
            <v>шт</v>
          </cell>
          <cell r="D13716">
            <v>1</v>
          </cell>
          <cell r="E13716" t="str">
            <v>20%</v>
          </cell>
          <cell r="F13716">
            <v>717.09</v>
          </cell>
          <cell r="G13716">
            <v>860.5</v>
          </cell>
        </row>
        <row r="13717">
          <cell r="A13717">
            <v>5011508</v>
          </cell>
          <cell r="B13717" t="str">
            <v>Катетер ангіографічний 6F JR 4.0 - 100см</v>
          </cell>
          <cell r="C13717" t="str">
            <v>шт</v>
          </cell>
          <cell r="D13717">
            <v>1</v>
          </cell>
          <cell r="E13717" t="str">
            <v>20%</v>
          </cell>
          <cell r="F13717">
            <v>717.09</v>
          </cell>
          <cell r="G13717">
            <v>860.5</v>
          </cell>
        </row>
        <row r="13718">
          <cell r="A13718">
            <v>5011649</v>
          </cell>
          <cell r="B13718" t="str">
            <v>Катетер ангіографічний 6F JR 4.5 - 100см</v>
          </cell>
          <cell r="C13718" t="str">
            <v>шт</v>
          </cell>
          <cell r="D13718">
            <v>1</v>
          </cell>
          <cell r="E13718" t="str">
            <v>20%</v>
          </cell>
          <cell r="F13718">
            <v>809.64</v>
          </cell>
          <cell r="G13718">
            <v>971.57</v>
          </cell>
        </row>
        <row r="13719">
          <cell r="A13719">
            <v>5011509</v>
          </cell>
          <cell r="B13719" t="str">
            <v>Катетер ангіографічний 6F JR 5.0 - 100см</v>
          </cell>
          <cell r="C13719" t="str">
            <v>шт</v>
          </cell>
          <cell r="D13719">
            <v>1</v>
          </cell>
          <cell r="E13719" t="str">
            <v>20%</v>
          </cell>
          <cell r="F13719">
            <v>809.64</v>
          </cell>
          <cell r="G13719">
            <v>971.57</v>
          </cell>
        </row>
        <row r="13720">
          <cell r="A13720">
            <v>5011636</v>
          </cell>
          <cell r="B13720" t="str">
            <v>Катетер ангіографічний 6F JR 6.0 - 100см</v>
          </cell>
          <cell r="C13720" t="str">
            <v>шт</v>
          </cell>
          <cell r="D13720">
            <v>1</v>
          </cell>
          <cell r="E13720" t="str">
            <v>20%</v>
          </cell>
          <cell r="F13720">
            <v>809.64</v>
          </cell>
          <cell r="G13720">
            <v>971.57</v>
          </cell>
        </row>
        <row r="13721">
          <cell r="A13721">
            <v>5011510</v>
          </cell>
          <cell r="B13721" t="str">
            <v>Катетер ангіографічний 6F LCB - 100см</v>
          </cell>
          <cell r="C13721" t="str">
            <v>шт</v>
          </cell>
          <cell r="D13721">
            <v>1</v>
          </cell>
          <cell r="E13721" t="str">
            <v>20%</v>
          </cell>
          <cell r="F13721">
            <v>809.64</v>
          </cell>
          <cell r="G13721">
            <v>971.57</v>
          </cell>
        </row>
        <row r="13722">
          <cell r="A13722">
            <v>5011564</v>
          </cell>
          <cell r="B13722" t="str">
            <v>Катетер ангіографічний 6F MPA - 100см</v>
          </cell>
          <cell r="C13722" t="str">
            <v>шт</v>
          </cell>
          <cell r="D13722">
            <v>1</v>
          </cell>
          <cell r="E13722" t="str">
            <v>20%</v>
          </cell>
          <cell r="F13722">
            <v>809.64</v>
          </cell>
          <cell r="G13722">
            <v>971.57</v>
          </cell>
        </row>
        <row r="13723">
          <cell r="A13723">
            <v>5011556</v>
          </cell>
          <cell r="B13723" t="str">
            <v>Катетер ангіографічний 6F MPA2 - 100см</v>
          </cell>
          <cell r="C13723" t="str">
            <v>шт</v>
          </cell>
          <cell r="D13723">
            <v>1</v>
          </cell>
          <cell r="E13723" t="str">
            <v>20%</v>
          </cell>
          <cell r="F13723">
            <v>809.64</v>
          </cell>
          <cell r="G13723">
            <v>971.57</v>
          </cell>
        </row>
        <row r="13724">
          <cell r="A13724">
            <v>5011637</v>
          </cell>
          <cell r="B13724" t="str">
            <v>Катетер ангіографічний 6F MPB - 100см</v>
          </cell>
          <cell r="C13724" t="str">
            <v>шт</v>
          </cell>
          <cell r="D13724">
            <v>1</v>
          </cell>
          <cell r="E13724" t="str">
            <v>20%</v>
          </cell>
          <cell r="F13724">
            <v>809.64</v>
          </cell>
          <cell r="G13724">
            <v>971.57</v>
          </cell>
        </row>
        <row r="13725">
          <cell r="A13725">
            <v>5011638</v>
          </cell>
          <cell r="B13725" t="str">
            <v>Катетер ангіографічний 6F MPB2 - 100см</v>
          </cell>
          <cell r="C13725" t="str">
            <v>шт</v>
          </cell>
          <cell r="D13725">
            <v>1</v>
          </cell>
          <cell r="E13725" t="str">
            <v>20%</v>
          </cell>
          <cell r="F13725">
            <v>809.64</v>
          </cell>
          <cell r="G13725">
            <v>971.57</v>
          </cell>
        </row>
        <row r="13726">
          <cell r="A13726">
            <v>5011648</v>
          </cell>
          <cell r="B13726" t="str">
            <v>Катетер ангіографічний 6F Multipack 3DS/JL4/PIG - 100/100/110см</v>
          </cell>
          <cell r="C13726" t="str">
            <v>шт</v>
          </cell>
          <cell r="D13726">
            <v>1</v>
          </cell>
          <cell r="E13726" t="str">
            <v>20%</v>
          </cell>
          <cell r="F13726">
            <v>1902.14</v>
          </cell>
          <cell r="G13726">
            <v>2282.56</v>
          </cell>
        </row>
        <row r="13727">
          <cell r="A13727">
            <v>5011647</v>
          </cell>
          <cell r="B13727" t="str">
            <v>Катетер ангіографічний 6F Multipack 3DS/JL4/PIG145 - 100/100/110см</v>
          </cell>
          <cell r="C13727" t="str">
            <v>шт</v>
          </cell>
          <cell r="D13727">
            <v>1</v>
          </cell>
          <cell r="E13727" t="str">
            <v>20%</v>
          </cell>
          <cell r="F13727">
            <v>1902.14</v>
          </cell>
          <cell r="G13727">
            <v>2282.56</v>
          </cell>
        </row>
        <row r="13728">
          <cell r="A13728">
            <v>5011645</v>
          </cell>
          <cell r="B13728" t="str">
            <v>Катетер ангіографічний 6F Multipack JL3.5/JR4/PIG145 - 100/100/110см</v>
          </cell>
          <cell r="C13728" t="str">
            <v>шт</v>
          </cell>
          <cell r="D13728">
            <v>1</v>
          </cell>
          <cell r="E13728" t="str">
            <v>20%</v>
          </cell>
          <cell r="F13728">
            <v>1902.14</v>
          </cell>
          <cell r="G13728">
            <v>2282.56</v>
          </cell>
        </row>
        <row r="13729">
          <cell r="A13729">
            <v>5011646</v>
          </cell>
          <cell r="B13729" t="str">
            <v>Катетер ангіографічний 6F Multipack JL4/JR3.5/PIG - 100/100/110см</v>
          </cell>
          <cell r="C13729" t="str">
            <v>шт</v>
          </cell>
          <cell r="D13729">
            <v>1</v>
          </cell>
          <cell r="E13729" t="str">
            <v>20%</v>
          </cell>
          <cell r="F13729">
            <v>1902.14</v>
          </cell>
          <cell r="G13729">
            <v>2282.56</v>
          </cell>
        </row>
        <row r="13730">
          <cell r="A13730">
            <v>5011567</v>
          </cell>
          <cell r="B13730" t="str">
            <v>Катетер ангіографічний 6F Multipack JL4/JR4/PIG - 100/100/110см</v>
          </cell>
          <cell r="C13730" t="str">
            <v>шт</v>
          </cell>
          <cell r="D13730">
            <v>1</v>
          </cell>
          <cell r="E13730" t="str">
            <v>20%</v>
          </cell>
          <cell r="F13730">
            <v>1902.14</v>
          </cell>
          <cell r="G13730">
            <v>2282.56</v>
          </cell>
        </row>
        <row r="13731">
          <cell r="A13731">
            <v>5011568</v>
          </cell>
          <cell r="B13731" t="str">
            <v>Катетер ангіографічний 6F Multipack JL4/JR4/PIG145 - 100/100/110см</v>
          </cell>
          <cell r="C13731" t="str">
            <v>шт</v>
          </cell>
          <cell r="D13731">
            <v>1</v>
          </cell>
          <cell r="E13731" t="str">
            <v>20%</v>
          </cell>
          <cell r="F13731">
            <v>1902.14</v>
          </cell>
          <cell r="G13731">
            <v>2282.56</v>
          </cell>
        </row>
        <row r="13732">
          <cell r="A13732">
            <v>5011521</v>
          </cell>
          <cell r="B13732" t="str">
            <v>Катетер ангіографічний 6F PIG - 110см</v>
          </cell>
          <cell r="C13732" t="str">
            <v>шт</v>
          </cell>
          <cell r="D13732">
            <v>1</v>
          </cell>
          <cell r="E13732" t="str">
            <v>20%</v>
          </cell>
          <cell r="F13732">
            <v>809.64</v>
          </cell>
          <cell r="G13732">
            <v>971.57</v>
          </cell>
        </row>
        <row r="13733">
          <cell r="A13733">
            <v>5011526</v>
          </cell>
          <cell r="B13733" t="str">
            <v>Катетер ангіографічний 6F PIG - 130см</v>
          </cell>
          <cell r="C13733" t="str">
            <v>шт</v>
          </cell>
          <cell r="D13733">
            <v>1</v>
          </cell>
          <cell r="E13733" t="str">
            <v>20%</v>
          </cell>
          <cell r="F13733">
            <v>809.64</v>
          </cell>
          <cell r="G13733">
            <v>971.57</v>
          </cell>
        </row>
        <row r="13734">
          <cell r="A13734">
            <v>5011525</v>
          </cell>
          <cell r="B13734" t="str">
            <v>Катетер ангіографічний 6F PIG 145 - 110см</v>
          </cell>
          <cell r="C13734" t="str">
            <v>шт</v>
          </cell>
          <cell r="D13734">
            <v>1</v>
          </cell>
          <cell r="E13734" t="str">
            <v>20%</v>
          </cell>
          <cell r="F13734">
            <v>809.64</v>
          </cell>
          <cell r="G13734">
            <v>971.57</v>
          </cell>
        </row>
        <row r="13735">
          <cell r="A13735">
            <v>5011569</v>
          </cell>
          <cell r="B13735" t="str">
            <v>Катетер ангіографічний 6F PIG 145 - 130см</v>
          </cell>
          <cell r="C13735" t="str">
            <v>шт</v>
          </cell>
          <cell r="D13735">
            <v>1</v>
          </cell>
          <cell r="E13735" t="str">
            <v>20%</v>
          </cell>
          <cell r="F13735">
            <v>809.64</v>
          </cell>
          <cell r="G13735">
            <v>971.57</v>
          </cell>
        </row>
        <row r="13736">
          <cell r="A13736">
            <v>5011528</v>
          </cell>
          <cell r="B13736" t="str">
            <v>Катетер ангіографічний 6F PIG 155 - 110см</v>
          </cell>
          <cell r="C13736" t="str">
            <v>шт</v>
          </cell>
          <cell r="D13736">
            <v>1</v>
          </cell>
          <cell r="E13736" t="str">
            <v>20%</v>
          </cell>
          <cell r="F13736">
            <v>809.64</v>
          </cell>
          <cell r="G13736">
            <v>971.57</v>
          </cell>
        </row>
        <row r="13737">
          <cell r="A13737">
            <v>5011502</v>
          </cell>
          <cell r="B13737" t="str">
            <v>Катетер ангіографічний 6F PIG 155 - 130см</v>
          </cell>
          <cell r="C13737" t="str">
            <v>шт</v>
          </cell>
          <cell r="D13737">
            <v>1</v>
          </cell>
          <cell r="E13737" t="str">
            <v>20%</v>
          </cell>
          <cell r="F13737">
            <v>809.64</v>
          </cell>
          <cell r="G13737">
            <v>971.57</v>
          </cell>
        </row>
        <row r="13738">
          <cell r="A13738">
            <v>5011544</v>
          </cell>
          <cell r="B13738" t="str">
            <v>Катетер ангіографічний 6F RAD - 100см</v>
          </cell>
          <cell r="C13738" t="str">
            <v>шт</v>
          </cell>
          <cell r="D13738">
            <v>1</v>
          </cell>
          <cell r="E13738" t="str">
            <v>20%</v>
          </cell>
          <cell r="F13738">
            <v>809.64</v>
          </cell>
          <cell r="G13738">
            <v>971.57</v>
          </cell>
        </row>
        <row r="13739">
          <cell r="A13739">
            <v>5011519</v>
          </cell>
          <cell r="B13739" t="str">
            <v>Катетер ангіографічний 6F RCB - 100см</v>
          </cell>
          <cell r="C13739" t="str">
            <v>шт</v>
          </cell>
          <cell r="D13739">
            <v>1</v>
          </cell>
          <cell r="E13739" t="str">
            <v>20%</v>
          </cell>
          <cell r="F13739">
            <v>809.64</v>
          </cell>
          <cell r="G13739">
            <v>971.57</v>
          </cell>
        </row>
        <row r="13740">
          <cell r="A13740">
            <v>5011639</v>
          </cell>
          <cell r="B13740" t="str">
            <v>Катетер ангіографічний 6F Sones1 - 100см</v>
          </cell>
          <cell r="C13740" t="str">
            <v>шт</v>
          </cell>
          <cell r="D13740">
            <v>1</v>
          </cell>
          <cell r="E13740" t="str">
            <v>20%</v>
          </cell>
          <cell r="F13740">
            <v>809.64</v>
          </cell>
          <cell r="G13740">
            <v>971.57</v>
          </cell>
        </row>
        <row r="13741">
          <cell r="A13741">
            <v>5011554</v>
          </cell>
          <cell r="B13741" t="str">
            <v>Катетер ангіографічний 6F Sones1/2 - 100см</v>
          </cell>
          <cell r="C13741" t="str">
            <v>шт</v>
          </cell>
          <cell r="D13741">
            <v>1</v>
          </cell>
          <cell r="E13741" t="str">
            <v>20%</v>
          </cell>
          <cell r="F13741">
            <v>809.64</v>
          </cell>
          <cell r="G13741">
            <v>971.57</v>
          </cell>
        </row>
        <row r="13742">
          <cell r="A13742">
            <v>5011640</v>
          </cell>
          <cell r="B13742" t="str">
            <v>Катетер ангіографічний 6F Sones2 - 100см</v>
          </cell>
          <cell r="C13742" t="str">
            <v>шт</v>
          </cell>
          <cell r="D13742">
            <v>1</v>
          </cell>
          <cell r="E13742" t="str">
            <v>20%</v>
          </cell>
          <cell r="F13742">
            <v>809.64</v>
          </cell>
          <cell r="G13742">
            <v>971.57</v>
          </cell>
        </row>
        <row r="13743">
          <cell r="A13743">
            <v>5011559</v>
          </cell>
          <cell r="B13743" t="str">
            <v>Катетер ангіографічний 6F Sones2/2 - 100см</v>
          </cell>
          <cell r="C13743" t="str">
            <v>шт</v>
          </cell>
          <cell r="D13743">
            <v>1</v>
          </cell>
          <cell r="E13743" t="str">
            <v>20%</v>
          </cell>
          <cell r="F13743">
            <v>809.64</v>
          </cell>
          <cell r="G13743">
            <v>971.57</v>
          </cell>
        </row>
        <row r="13744">
          <cell r="A13744">
            <v>5011642</v>
          </cell>
          <cell r="B13744" t="str">
            <v>Катетер ангіографічний 6F TIG2 - 100см</v>
          </cell>
          <cell r="C13744" t="str">
            <v>шт</v>
          </cell>
          <cell r="D13744">
            <v>1</v>
          </cell>
          <cell r="E13744" t="str">
            <v>20%</v>
          </cell>
          <cell r="F13744">
            <v>717.09</v>
          </cell>
          <cell r="G13744">
            <v>860.5</v>
          </cell>
        </row>
        <row r="13745">
          <cell r="A13745">
            <v>4513150</v>
          </cell>
          <cell r="B13745" t="str">
            <v>Катетер для епідуріальної анестезії Perifix®  Catheter 0,85/0,45/1000 (G20)</v>
          </cell>
          <cell r="C13745" t="str">
            <v>шт</v>
          </cell>
          <cell r="D13745">
            <v>1</v>
          </cell>
          <cell r="E13745" t="str">
            <v>7%</v>
          </cell>
          <cell r="F13745">
            <v>353.79</v>
          </cell>
          <cell r="G13745">
            <v>378.55</v>
          </cell>
        </row>
        <row r="13746">
          <cell r="A13746">
            <v>4513177</v>
          </cell>
          <cell r="B13746" t="str">
            <v>Катетер для епідуріальної анестезії Perifix® Catheter 0,85/0,45/1000 (G20)</v>
          </cell>
          <cell r="C13746" t="str">
            <v>шт</v>
          </cell>
          <cell r="E13746" t="str">
            <v>7%</v>
          </cell>
          <cell r="F13746">
            <v>338.22</v>
          </cell>
          <cell r="G13746">
            <v>361.89</v>
          </cell>
        </row>
        <row r="13747">
          <cell r="A13747">
            <v>4513258</v>
          </cell>
          <cell r="B13747" t="str">
            <v>Катетер для епідуріальної анестезії Perifix® Catheter 1,05/0,60/1000 (19G)</v>
          </cell>
          <cell r="C13747" t="str">
            <v>шт</v>
          </cell>
          <cell r="E13747" t="str">
            <v>7%</v>
          </cell>
          <cell r="F13747">
            <v>328.27</v>
          </cell>
          <cell r="G13747">
            <v>351.25</v>
          </cell>
        </row>
        <row r="13748">
          <cell r="A13748" t="str">
            <v>FK133R</v>
          </cell>
          <cell r="B13748" t="str">
            <v>КВЕРВАЙН ЕЛЕВАТОР 6/195MM</v>
          </cell>
          <cell r="C13748" t="str">
            <v>шт</v>
          </cell>
          <cell r="D13748">
            <v>1</v>
          </cell>
          <cell r="E13748" t="str">
            <v>7%</v>
          </cell>
          <cell r="F13748">
            <v>3992.84</v>
          </cell>
          <cell r="G13748">
            <v>4272.34</v>
          </cell>
        </row>
        <row r="13749">
          <cell r="A13749" t="str">
            <v>DO473R</v>
          </cell>
          <cell r="B13749" t="str">
            <v>КЕЙ ОСТІН РЕТРАКТОР 80MM</v>
          </cell>
          <cell r="C13749" t="str">
            <v>шт</v>
          </cell>
          <cell r="D13749">
            <v>1</v>
          </cell>
          <cell r="E13749" t="str">
            <v>7%</v>
          </cell>
          <cell r="F13749">
            <v>3602.29</v>
          </cell>
          <cell r="G13749">
            <v>3854.45</v>
          </cell>
        </row>
        <row r="13750">
          <cell r="A13750" t="str">
            <v>OL670R</v>
          </cell>
          <cell r="B13750" t="str">
            <v>КЕЙ ШКІРНИЙ УДАРНИК КОМПЛ. З 6 ШТ.</v>
          </cell>
          <cell r="C13750" t="str">
            <v>наб</v>
          </cell>
          <cell r="D13750">
            <v>1</v>
          </cell>
          <cell r="E13750" t="str">
            <v>7%</v>
          </cell>
          <cell r="F13750">
            <v>24477.77</v>
          </cell>
          <cell r="G13750">
            <v>26191.21</v>
          </cell>
        </row>
        <row r="13751">
          <cell r="A13751" t="str">
            <v>BC933R</v>
          </cell>
          <cell r="B13751" t="str">
            <v>КЕЙE СУПЕРГОСТРІ НОЖИЦІ ВИГНУТІ 195MM</v>
          </cell>
          <cell r="C13751" t="str">
            <v>шт</v>
          </cell>
          <cell r="D13751">
            <v>1</v>
          </cell>
          <cell r="E13751" t="str">
            <v>7%</v>
          </cell>
          <cell r="F13751">
            <v>6734.89</v>
          </cell>
          <cell r="G13751">
            <v>7206.33</v>
          </cell>
        </row>
        <row r="13752">
          <cell r="A13752" t="str">
            <v>QW014</v>
          </cell>
          <cell r="B13752" t="str">
            <v>КЕЙС ДЛЯ ДЕМОНСТРАЦІЇ СПИНИ ШИЙНИЙ/ПОПЕРЕКОВИЙ</v>
          </cell>
          <cell r="C13752" t="str">
            <v>шт</v>
          </cell>
          <cell r="D13752">
            <v>1</v>
          </cell>
          <cell r="E13752" t="str">
            <v>20%</v>
          </cell>
          <cell r="F13752">
            <v>5094.8500000000004</v>
          </cell>
          <cell r="G13752">
            <v>6113.82</v>
          </cell>
        </row>
        <row r="13753">
          <cell r="A13753" t="str">
            <v>QW174</v>
          </cell>
          <cell r="B13753" t="str">
            <v>КЕЙС ДЛЯ ПРЕЗЕНТАЦІЇ ІМПЛАНТІВ ENNOVATE</v>
          </cell>
          <cell r="C13753" t="str">
            <v>шт</v>
          </cell>
          <cell r="D13753">
            <v>1</v>
          </cell>
          <cell r="E13753" t="str">
            <v>20%</v>
          </cell>
          <cell r="F13753">
            <v>10008.92</v>
          </cell>
          <cell r="G13753">
            <v>12010.7</v>
          </cell>
        </row>
        <row r="13754">
          <cell r="A13754" t="str">
            <v>QW175</v>
          </cell>
          <cell r="B13754" t="str">
            <v>КЕЙС ДЛЯ ПРЕЗЕНТАЦІЇ ІНСТРУМЕНТІВ ENNOVATE</v>
          </cell>
          <cell r="C13754" t="str">
            <v>шт</v>
          </cell>
          <cell r="D13754">
            <v>1</v>
          </cell>
          <cell r="E13754" t="str">
            <v>20%</v>
          </cell>
          <cell r="F13754">
            <v>27913.98</v>
          </cell>
          <cell r="G13754">
            <v>33496.78</v>
          </cell>
        </row>
        <row r="13755">
          <cell r="A13755" t="str">
            <v>QW001</v>
          </cell>
          <cell r="B13755" t="str">
            <v>КЕЙС СЕМПЛОВ ТИП I АЛЮМІЕІЙОВИЙ  493X378X110</v>
          </cell>
          <cell r="C13755" t="str">
            <v>шт</v>
          </cell>
          <cell r="D13755">
            <v>1</v>
          </cell>
          <cell r="E13755" t="str">
            <v>20%</v>
          </cell>
          <cell r="F13755">
            <v>67640.41</v>
          </cell>
          <cell r="G13755">
            <v>81168.490000000005</v>
          </cell>
        </row>
        <row r="13756">
          <cell r="A13756" t="str">
            <v>BT633R</v>
          </cell>
          <cell r="B13756" t="str">
            <v xml:space="preserve">КЕЛЛІ АБДОМІНАЛ. РЕТРАКТОР 155X57MM </v>
          </cell>
          <cell r="C13756" t="str">
            <v>шт</v>
          </cell>
          <cell r="E13756" t="str">
            <v>7%</v>
          </cell>
          <cell r="F13756">
            <v>12942.56</v>
          </cell>
          <cell r="G13756">
            <v>13848.54</v>
          </cell>
        </row>
        <row r="13757">
          <cell r="A13757" t="str">
            <v>BH135R</v>
          </cell>
          <cell r="B13757" t="str">
            <v xml:space="preserve">КЕЛЛІ ЗАТИСКАЧ ДЕЛ. ВИГН. 140MM </v>
          </cell>
          <cell r="C13757" t="str">
            <v>шт</v>
          </cell>
          <cell r="E13757" t="str">
            <v>7%</v>
          </cell>
          <cell r="F13757">
            <v>2330.31</v>
          </cell>
          <cell r="G13757">
            <v>2493.4299999999998</v>
          </cell>
        </row>
        <row r="13758">
          <cell r="A13758" t="str">
            <v>BH134R</v>
          </cell>
          <cell r="B13758" t="str">
            <v xml:space="preserve">КЕЛЛІ ЗАТИСКАЧ ДЕЛ. ПРЯМ. 140MM </v>
          </cell>
          <cell r="C13758" t="str">
            <v>шт</v>
          </cell>
          <cell r="E13758" t="str">
            <v>7%</v>
          </cell>
          <cell r="F13758">
            <v>2247.6999999999998</v>
          </cell>
          <cell r="G13758">
            <v>2405.04</v>
          </cell>
        </row>
        <row r="13759">
          <cell r="A13759" t="str">
            <v>BC161R</v>
          </cell>
          <cell r="B13759" t="str">
            <v>КЕЛЛІ НОЖИЦІ ВИГНУТІ Г/Г 175MM</v>
          </cell>
          <cell r="C13759" t="str">
            <v>шт</v>
          </cell>
          <cell r="D13759">
            <v>1</v>
          </cell>
          <cell r="E13759" t="str">
            <v>7%</v>
          </cell>
          <cell r="F13759">
            <v>3887.31</v>
          </cell>
          <cell r="G13759">
            <v>4159.42</v>
          </cell>
        </row>
        <row r="13760">
          <cell r="A13760" t="str">
            <v>BC160R</v>
          </cell>
          <cell r="B13760" t="str">
            <v xml:space="preserve">КЕЛЛІ НОЖИЦІ ПРЯМ. Г/Г 175MM </v>
          </cell>
          <cell r="C13760" t="str">
            <v>шт</v>
          </cell>
          <cell r="E13760" t="str">
            <v>7%</v>
          </cell>
          <cell r="F13760">
            <v>3754.1</v>
          </cell>
          <cell r="G13760">
            <v>4016.89</v>
          </cell>
        </row>
        <row r="13761">
          <cell r="A13761" t="str">
            <v>EA887R</v>
          </cell>
          <cell r="B13761" t="str">
            <v>КЕЛЛІ ПРОКТОСКОП 22X140MM</v>
          </cell>
          <cell r="C13761" t="str">
            <v>шт</v>
          </cell>
          <cell r="D13761">
            <v>1</v>
          </cell>
          <cell r="E13761" t="str">
            <v>7%</v>
          </cell>
          <cell r="F13761">
            <v>24601.9</v>
          </cell>
          <cell r="G13761">
            <v>26324.03</v>
          </cell>
        </row>
        <row r="13762">
          <cell r="A13762" t="str">
            <v>BT630R</v>
          </cell>
          <cell r="B13762" t="str">
            <v>КЕЛЛІ РЕТРАКТОР 150X39MM 265MM</v>
          </cell>
          <cell r="C13762" t="str">
            <v>шт</v>
          </cell>
          <cell r="E13762" t="str">
            <v>7%</v>
          </cell>
          <cell r="F13762">
            <v>11831.47</v>
          </cell>
          <cell r="G13762">
            <v>12659.67</v>
          </cell>
        </row>
        <row r="13763">
          <cell r="A13763" t="str">
            <v>BT481R</v>
          </cell>
          <cell r="B13763" t="str">
            <v>КЕЛЛІ РЕТРАКТОР ВІДКРИТ. 50X38MM260MM</v>
          </cell>
          <cell r="C13763" t="str">
            <v>шт</v>
          </cell>
          <cell r="D13763">
            <v>1</v>
          </cell>
          <cell r="E13763" t="str">
            <v>7%</v>
          </cell>
          <cell r="F13763">
            <v>6471.5</v>
          </cell>
          <cell r="G13763">
            <v>6924.5</v>
          </cell>
        </row>
        <row r="13764">
          <cell r="A13764" t="str">
            <v>BT482R</v>
          </cell>
          <cell r="B13764" t="str">
            <v>КЕЛЛІ РЕТРАКТОР ВІДКРИТ. 64X54MM260MM</v>
          </cell>
          <cell r="C13764" t="str">
            <v>шт</v>
          </cell>
          <cell r="D13764">
            <v>1</v>
          </cell>
          <cell r="E13764" t="str">
            <v>7%</v>
          </cell>
          <cell r="F13764">
            <v>6686.45</v>
          </cell>
          <cell r="G13764">
            <v>7154.5</v>
          </cell>
        </row>
        <row r="13765">
          <cell r="A13765" t="str">
            <v>BT483R</v>
          </cell>
          <cell r="B13765" t="str">
            <v>КЕЛЛІ РЕТРАКТОР ВІДКРИТ. 70X65MM260MM</v>
          </cell>
          <cell r="C13765" t="str">
            <v>шт</v>
          </cell>
          <cell r="D13765">
            <v>1</v>
          </cell>
          <cell r="E13765" t="str">
            <v>7%</v>
          </cell>
          <cell r="F13765">
            <v>7130.2</v>
          </cell>
          <cell r="G13765">
            <v>7629.31</v>
          </cell>
        </row>
        <row r="13766">
          <cell r="A13766" t="str">
            <v>BT484R</v>
          </cell>
          <cell r="B13766" t="str">
            <v>КЕЛЛІ РЕТРАКТОР ВІДКРИТ. 90X76MM260MM</v>
          </cell>
          <cell r="C13766" t="str">
            <v>шт</v>
          </cell>
          <cell r="D13766">
            <v>1</v>
          </cell>
          <cell r="E13766" t="str">
            <v>7%</v>
          </cell>
          <cell r="F13766">
            <v>7689.85</v>
          </cell>
          <cell r="G13766">
            <v>8228.14</v>
          </cell>
        </row>
        <row r="13767">
          <cell r="A13767" t="str">
            <v>EA883R</v>
          </cell>
          <cell r="B13767" t="str">
            <v>КЕЛЛІ СПІНКТЕРОСКОП 27X54MM</v>
          </cell>
          <cell r="C13767" t="str">
            <v>шт</v>
          </cell>
          <cell r="D13767">
            <v>1</v>
          </cell>
          <cell r="E13767" t="str">
            <v>7%</v>
          </cell>
          <cell r="F13767">
            <v>14820.05</v>
          </cell>
          <cell r="G13767">
            <v>15857.45</v>
          </cell>
        </row>
        <row r="13768">
          <cell r="A13768" t="str">
            <v>EA882R</v>
          </cell>
          <cell r="B13768" t="str">
            <v>КЕЛЛІ СПІНКТЕРОСКОП D:21X54MM</v>
          </cell>
          <cell r="C13768" t="str">
            <v>шт</v>
          </cell>
          <cell r="D13768">
            <v>1</v>
          </cell>
          <cell r="E13768" t="str">
            <v>7%</v>
          </cell>
          <cell r="F13768">
            <v>14780.26</v>
          </cell>
          <cell r="G13768">
            <v>15814.87</v>
          </cell>
        </row>
        <row r="13769">
          <cell r="A13769" t="str">
            <v>EL480R</v>
          </cell>
          <cell r="B13769" t="str">
            <v>КЕЛЛМОРГЕН ВАГІНАЛЬН ДЗЕРКАЛО КОМПЛ. 75X39MM 170MM</v>
          </cell>
          <cell r="C13769" t="str">
            <v>наб</v>
          </cell>
          <cell r="D13769">
            <v>1</v>
          </cell>
          <cell r="E13769" t="str">
            <v>7%</v>
          </cell>
          <cell r="F13769">
            <v>7014.29</v>
          </cell>
          <cell r="G13769">
            <v>7505.28</v>
          </cell>
        </row>
        <row r="13770">
          <cell r="A13770" t="str">
            <v>EL481R</v>
          </cell>
          <cell r="B13770" t="str">
            <v>КЕЛЛМОРГЕН ВАГІНАЛЬН. ДЗЕРКАЛО КОМПЛ. 95X39MM 200MM</v>
          </cell>
          <cell r="C13770" t="str">
            <v>наб</v>
          </cell>
          <cell r="D13770">
            <v>1</v>
          </cell>
          <cell r="E13770" t="str">
            <v>7%</v>
          </cell>
          <cell r="F13770">
            <v>8472.24</v>
          </cell>
          <cell r="G13770">
            <v>9065.2999999999993</v>
          </cell>
        </row>
        <row r="13771">
          <cell r="A13771" t="str">
            <v>GK383R</v>
          </cell>
          <cell r="B13771" t="str">
            <v>КЕРАМІЧНИЙ ЕЛЕКТРОД КІНЧИК ДЛЯ GK372R</v>
          </cell>
          <cell r="C13771" t="str">
            <v>шт</v>
          </cell>
          <cell r="D13771">
            <v>1</v>
          </cell>
          <cell r="E13771" t="str">
            <v>7%</v>
          </cell>
          <cell r="F13771">
            <v>3492.44</v>
          </cell>
          <cell r="G13771">
            <v>3736.91</v>
          </cell>
        </row>
        <row r="13772">
          <cell r="A13772" t="str">
            <v>GK384R</v>
          </cell>
          <cell r="B13772" t="str">
            <v>КЕРАМІЧНИЙ ЕЛЕКТРОД КІНЧИК ДЛЯ GK372R</v>
          </cell>
          <cell r="C13772" t="str">
            <v>шт</v>
          </cell>
          <cell r="D13772">
            <v>1</v>
          </cell>
          <cell r="E13772" t="str">
            <v>7%</v>
          </cell>
          <cell r="F13772">
            <v>3492.44</v>
          </cell>
          <cell r="G13772">
            <v>3736.91</v>
          </cell>
        </row>
        <row r="13773">
          <cell r="A13773" t="str">
            <v>GB693</v>
          </cell>
          <cell r="B13773" t="str">
            <v>КЕРАМІЧНИЙ ФІЛЬТР Д.ПРОМИВ.</v>
          </cell>
          <cell r="C13773" t="str">
            <v>пак</v>
          </cell>
          <cell r="D13773">
            <v>10</v>
          </cell>
          <cell r="E13773" t="str">
            <v>20%</v>
          </cell>
          <cell r="F13773">
            <v>7321.36</v>
          </cell>
          <cell r="G13773">
            <v>8785.6299999999992</v>
          </cell>
        </row>
        <row r="13774">
          <cell r="A13774" t="str">
            <v>FF691R</v>
          </cell>
          <cell r="B13774" t="str">
            <v>КЕРІСОН  130 ГРАД. ВГОРУ 200 ММ 1 ММ</v>
          </cell>
          <cell r="C13774" t="str">
            <v>шт</v>
          </cell>
          <cell r="D13774">
            <v>1</v>
          </cell>
          <cell r="E13774" t="str">
            <v>7%</v>
          </cell>
          <cell r="F13774">
            <v>44712.72</v>
          </cell>
          <cell r="G13774">
            <v>47842.61</v>
          </cell>
        </row>
        <row r="13775">
          <cell r="A13775" t="str">
            <v>FF674R</v>
          </cell>
          <cell r="B13775" t="str">
            <v>КЕРІСОН  130 ГРАД. ВГОРУ 230 ММ 1 ММ</v>
          </cell>
          <cell r="C13775" t="str">
            <v>шт</v>
          </cell>
          <cell r="D13775">
            <v>1</v>
          </cell>
          <cell r="E13775" t="str">
            <v>7%</v>
          </cell>
          <cell r="F13775">
            <v>44712.72</v>
          </cell>
          <cell r="G13775">
            <v>47842.61</v>
          </cell>
        </row>
        <row r="13776">
          <cell r="A13776" t="str">
            <v>FF734R</v>
          </cell>
          <cell r="B13776" t="str">
            <v>КЕРІСОН  130 ГРАД. ВГОРУ 230 ММ 1 ММ ТОНКИЙ</v>
          </cell>
          <cell r="C13776" t="str">
            <v>шт</v>
          </cell>
          <cell r="D13776">
            <v>1</v>
          </cell>
          <cell r="E13776" t="str">
            <v>7%</v>
          </cell>
          <cell r="F13776">
            <v>44712.72</v>
          </cell>
          <cell r="G13776">
            <v>47842.61</v>
          </cell>
        </row>
        <row r="13777">
          <cell r="A13777" t="str">
            <v>FF686R</v>
          </cell>
          <cell r="B13777" t="str">
            <v>КЕРІСОН  130 ГРАД. ВГОРУ 280 ММ 2 ММ</v>
          </cell>
          <cell r="C13777" t="str">
            <v>шт</v>
          </cell>
          <cell r="D13777">
            <v>1</v>
          </cell>
          <cell r="E13777" t="str">
            <v>7%</v>
          </cell>
          <cell r="F13777">
            <v>44712.72</v>
          </cell>
          <cell r="G13777">
            <v>47842.61</v>
          </cell>
        </row>
        <row r="13778">
          <cell r="A13778" t="str">
            <v>FF687R</v>
          </cell>
          <cell r="B13778" t="str">
            <v>КЕРІСОН  130 ГРАД. ВГОРУ 280 ММ 3 ММ</v>
          </cell>
          <cell r="C13778" t="str">
            <v>шт</v>
          </cell>
          <cell r="D13778">
            <v>1</v>
          </cell>
          <cell r="E13778" t="str">
            <v>7%</v>
          </cell>
          <cell r="F13778">
            <v>44712.72</v>
          </cell>
          <cell r="G13778">
            <v>47842.61</v>
          </cell>
        </row>
        <row r="13779">
          <cell r="A13779" t="str">
            <v>FF688R</v>
          </cell>
          <cell r="B13779" t="str">
            <v>КЕРІСОН  130 ГРАД. ВГОРУ 280 ММ 4 ММ</v>
          </cell>
          <cell r="C13779" t="str">
            <v>шт</v>
          </cell>
          <cell r="D13779">
            <v>1</v>
          </cell>
          <cell r="E13779" t="str">
            <v>7%</v>
          </cell>
          <cell r="F13779">
            <v>44712.72</v>
          </cell>
          <cell r="G13779">
            <v>47842.61</v>
          </cell>
        </row>
        <row r="13780">
          <cell r="A13780" t="str">
            <v>FF689R</v>
          </cell>
          <cell r="B13780" t="str">
            <v>КЕРІСОН  130 ГРАД. ВГОРУ 280 ММ 5 ММ</v>
          </cell>
          <cell r="C13780" t="str">
            <v>шт</v>
          </cell>
          <cell r="D13780">
            <v>1</v>
          </cell>
          <cell r="E13780" t="str">
            <v>7%</v>
          </cell>
          <cell r="F13780">
            <v>44712.72</v>
          </cell>
          <cell r="G13780">
            <v>47842.61</v>
          </cell>
        </row>
        <row r="13781">
          <cell r="A13781" t="str">
            <v>FG902R</v>
          </cell>
          <cell r="B13781" t="str">
            <v>КЕРІСОН РОНГ. 2.5 ММ 130 ГРАД. ВЕРХ 310 ММ</v>
          </cell>
          <cell r="C13781" t="str">
            <v>шт</v>
          </cell>
          <cell r="D13781">
            <v>1</v>
          </cell>
          <cell r="E13781" t="str">
            <v>7%</v>
          </cell>
          <cell r="F13781">
            <v>70004.88</v>
          </cell>
          <cell r="G13781">
            <v>74905.22</v>
          </cell>
        </row>
        <row r="13782">
          <cell r="A13782" t="str">
            <v>FG912R</v>
          </cell>
          <cell r="B13782" t="str">
            <v>КЕРІСОН РОНГ. 2.5 ММ 130 ГРАД. НИЗ 310 ММ</v>
          </cell>
          <cell r="C13782" t="str">
            <v>шт</v>
          </cell>
          <cell r="D13782">
            <v>1</v>
          </cell>
          <cell r="E13782" t="str">
            <v>7%</v>
          </cell>
          <cell r="F13782">
            <v>70004.88</v>
          </cell>
          <cell r="G13782">
            <v>74905.22</v>
          </cell>
        </row>
        <row r="13783">
          <cell r="A13783" t="str">
            <v>FG904R</v>
          </cell>
          <cell r="B13783" t="str">
            <v>КЕРІСОН РОНГ. 4.0 ММ 130 ГРАД. ВЕРХ. 310 ММ</v>
          </cell>
          <cell r="C13783" t="str">
            <v>шт</v>
          </cell>
          <cell r="D13783">
            <v>1</v>
          </cell>
          <cell r="E13783" t="str">
            <v>7%</v>
          </cell>
          <cell r="F13783">
            <v>71881.070000000007</v>
          </cell>
          <cell r="G13783">
            <v>76912.740000000005</v>
          </cell>
        </row>
        <row r="13784">
          <cell r="A13784" t="str">
            <v>FG914R</v>
          </cell>
          <cell r="B13784" t="str">
            <v>КЕРІСОН РОНГ. 4.0 ММ 130 ГРАД. НИЗ 310 ММ</v>
          </cell>
          <cell r="C13784" t="str">
            <v>шт</v>
          </cell>
          <cell r="D13784">
            <v>1</v>
          </cell>
          <cell r="E13784" t="str">
            <v>7%</v>
          </cell>
          <cell r="F13784">
            <v>71309.3</v>
          </cell>
          <cell r="G13784">
            <v>76300.95</v>
          </cell>
        </row>
        <row r="13785">
          <cell r="A13785" t="str">
            <v>FG894R</v>
          </cell>
          <cell r="B13785" t="str">
            <v>КЕРІСОН РОНГ. 4.0 ММ 90 ГРАД. ВЕРХ. 310 ММ</v>
          </cell>
          <cell r="C13785" t="str">
            <v>шт</v>
          </cell>
          <cell r="D13785">
            <v>1</v>
          </cell>
          <cell r="E13785" t="str">
            <v>7%</v>
          </cell>
          <cell r="F13785">
            <v>79461.5</v>
          </cell>
          <cell r="G13785">
            <v>85023.8</v>
          </cell>
        </row>
        <row r="13786">
          <cell r="A13786" t="str">
            <v>FO148R</v>
          </cell>
          <cell r="B13786" t="str">
            <v>КЕРН МІНІ КІСТК. ЗАТИСКАЧ 155MM 7.5MM</v>
          </cell>
          <cell r="C13786" t="str">
            <v>шт</v>
          </cell>
          <cell r="D13786">
            <v>1</v>
          </cell>
          <cell r="E13786" t="str">
            <v>7%</v>
          </cell>
          <cell r="F13786">
            <v>19003.189999999999</v>
          </cell>
          <cell r="G13786">
            <v>20333.41</v>
          </cell>
        </row>
        <row r="13787">
          <cell r="A13787" t="str">
            <v>FO150R</v>
          </cell>
          <cell r="B13787" t="str">
            <v>КЕРН-ЛЕЙН КІСТК. ЗАТИСКАЧ 240MM 9MM</v>
          </cell>
          <cell r="C13787" t="str">
            <v>шт</v>
          </cell>
          <cell r="D13787">
            <v>1</v>
          </cell>
          <cell r="E13787" t="str">
            <v>7%</v>
          </cell>
          <cell r="F13787">
            <v>20024.32</v>
          </cell>
          <cell r="G13787">
            <v>21426.02</v>
          </cell>
        </row>
        <row r="13788">
          <cell r="A13788" t="str">
            <v>FO158R</v>
          </cell>
          <cell r="B13788" t="str">
            <v>КЕРН-ЛЕЙН КІСТК. ЗАТИСКАЧ З КРЕМАЛ. 240MM 9MM</v>
          </cell>
          <cell r="C13788" t="str">
            <v>шт</v>
          </cell>
          <cell r="D13788">
            <v>1</v>
          </cell>
          <cell r="E13788" t="str">
            <v>7%</v>
          </cell>
          <cell r="F13788">
            <v>23810.86</v>
          </cell>
          <cell r="G13788">
            <v>25477.61</v>
          </cell>
        </row>
        <row r="13789">
          <cell r="A13789" t="str">
            <v>FF638R</v>
          </cell>
          <cell r="B13789" t="str">
            <v>КЕРРІСОН 130 ВЕРХ. 180MM 1.5MM</v>
          </cell>
          <cell r="C13789" t="str">
            <v>шт</v>
          </cell>
          <cell r="D13789">
            <v>1</v>
          </cell>
          <cell r="E13789" t="str">
            <v>7%</v>
          </cell>
          <cell r="F13789">
            <v>30934.13</v>
          </cell>
          <cell r="G13789">
            <v>33099.519999999997</v>
          </cell>
        </row>
        <row r="13790">
          <cell r="A13790" t="str">
            <v>FF645R</v>
          </cell>
          <cell r="B13790" t="str">
            <v>КЕРРІСОН 130 ВЕРХ. 180MM 1.5MM ТОНК.</v>
          </cell>
          <cell r="C13790" t="str">
            <v>шт</v>
          </cell>
          <cell r="D13790">
            <v>1</v>
          </cell>
          <cell r="E13790" t="str">
            <v>7%</v>
          </cell>
          <cell r="F13790">
            <v>35060.61</v>
          </cell>
          <cell r="G13790">
            <v>37514.86</v>
          </cell>
        </row>
        <row r="13791">
          <cell r="A13791" t="str">
            <v>FF639R</v>
          </cell>
          <cell r="B13791" t="str">
            <v>КЕРРІСОН 130 ВЕРХ. 180MM 2.5MM</v>
          </cell>
          <cell r="C13791" t="str">
            <v>шт</v>
          </cell>
          <cell r="D13791">
            <v>1</v>
          </cell>
          <cell r="E13791" t="str">
            <v>7%</v>
          </cell>
          <cell r="F13791">
            <v>30934.13</v>
          </cell>
          <cell r="G13791">
            <v>33099.519999999997</v>
          </cell>
        </row>
        <row r="13792">
          <cell r="A13792" t="str">
            <v>FF646R</v>
          </cell>
          <cell r="B13792" t="str">
            <v>КЕРРІСОН 130 ВЕРХ. 180MM 2.5MM ТОНК.</v>
          </cell>
          <cell r="C13792" t="str">
            <v>шт</v>
          </cell>
          <cell r="D13792">
            <v>1</v>
          </cell>
          <cell r="E13792" t="str">
            <v>7%</v>
          </cell>
          <cell r="F13792">
            <v>35060.61</v>
          </cell>
          <cell r="G13792">
            <v>37514.86</v>
          </cell>
        </row>
        <row r="13793">
          <cell r="A13793" t="str">
            <v>FF649R</v>
          </cell>
          <cell r="B13793" t="str">
            <v>КЕРРІСОН 130 ВЕРХ. 200MM 1.5MM</v>
          </cell>
          <cell r="C13793" t="str">
            <v>шт</v>
          </cell>
          <cell r="D13793">
            <v>1</v>
          </cell>
          <cell r="E13793" t="str">
            <v>7%</v>
          </cell>
          <cell r="F13793">
            <v>31755.88</v>
          </cell>
          <cell r="G13793">
            <v>33978.79</v>
          </cell>
        </row>
        <row r="13794">
          <cell r="A13794" t="str">
            <v>FF658R</v>
          </cell>
          <cell r="B13794" t="str">
            <v>КЕРРІСОН 130 ВЕРХ. 200MM 1.5MM ТОНК.</v>
          </cell>
          <cell r="C13794" t="str">
            <v>шт</v>
          </cell>
          <cell r="D13794">
            <v>1</v>
          </cell>
          <cell r="E13794" t="str">
            <v>7%</v>
          </cell>
          <cell r="F13794">
            <v>35841.71</v>
          </cell>
          <cell r="G13794">
            <v>38350.629999999997</v>
          </cell>
        </row>
        <row r="13795">
          <cell r="A13795" t="str">
            <v>FF657R</v>
          </cell>
          <cell r="B13795" t="str">
            <v>КЕРРІСОН 130 ВЕРХ. 200MM 2.5MM</v>
          </cell>
          <cell r="C13795" t="str">
            <v>шт</v>
          </cell>
          <cell r="D13795">
            <v>1</v>
          </cell>
          <cell r="E13795" t="str">
            <v>7%</v>
          </cell>
          <cell r="F13795">
            <v>31755.88</v>
          </cell>
          <cell r="G13795">
            <v>33978.79</v>
          </cell>
        </row>
        <row r="13796">
          <cell r="A13796" t="str">
            <v>FF659R</v>
          </cell>
          <cell r="B13796" t="str">
            <v>КЕРРІСОН 130 ВЕРХ. 200MM 2.5MM ТОНК.</v>
          </cell>
          <cell r="C13796" t="str">
            <v>шт</v>
          </cell>
          <cell r="D13796">
            <v>1</v>
          </cell>
          <cell r="E13796" t="str">
            <v>7%</v>
          </cell>
          <cell r="F13796">
            <v>35841.71</v>
          </cell>
          <cell r="G13796">
            <v>38350.629999999997</v>
          </cell>
        </row>
        <row r="13797">
          <cell r="A13797" t="str">
            <v>FF666R</v>
          </cell>
          <cell r="B13797" t="str">
            <v>КЕРРІСОН 130 ВЕРХ. 280MM 2MM ТОНК.</v>
          </cell>
          <cell r="C13797" t="str">
            <v>шт</v>
          </cell>
          <cell r="D13797">
            <v>1</v>
          </cell>
          <cell r="E13797" t="str">
            <v>7%</v>
          </cell>
          <cell r="F13797">
            <v>46949.17</v>
          </cell>
          <cell r="G13797">
            <v>50235.61</v>
          </cell>
        </row>
        <row r="13798">
          <cell r="A13798" t="str">
            <v>FF667R</v>
          </cell>
          <cell r="B13798" t="str">
            <v>КЕРРІСОН 130 ВЕРХ. 280MM 3MM ТОНК.</v>
          </cell>
          <cell r="C13798" t="str">
            <v>шт</v>
          </cell>
          <cell r="D13798">
            <v>1</v>
          </cell>
          <cell r="E13798" t="str">
            <v>7%</v>
          </cell>
          <cell r="F13798">
            <v>48248.4</v>
          </cell>
          <cell r="G13798">
            <v>51625.79</v>
          </cell>
        </row>
        <row r="13799">
          <cell r="A13799" t="str">
            <v>FF668R</v>
          </cell>
          <cell r="B13799" t="str">
            <v>КЕРРІСОН 130 ВЕРХ. 280MM 4MM ТОНК.</v>
          </cell>
          <cell r="C13799" t="str">
            <v>шт</v>
          </cell>
          <cell r="D13799">
            <v>1</v>
          </cell>
          <cell r="E13799" t="str">
            <v>7%</v>
          </cell>
          <cell r="F13799">
            <v>46949.17</v>
          </cell>
          <cell r="G13799">
            <v>50235.61</v>
          </cell>
        </row>
        <row r="13800">
          <cell r="A13800" t="str">
            <v>FF669R</v>
          </cell>
          <cell r="B13800" t="str">
            <v>КЕРРІСОН 130 ВЕРХ. 280MM 5MM ТОНК.</v>
          </cell>
          <cell r="C13800" t="str">
            <v>шт</v>
          </cell>
          <cell r="D13800">
            <v>1</v>
          </cell>
          <cell r="E13800" t="str">
            <v>7%</v>
          </cell>
          <cell r="F13800">
            <v>46949.17</v>
          </cell>
          <cell r="G13800">
            <v>50235.61</v>
          </cell>
        </row>
        <row r="13801">
          <cell r="A13801" t="str">
            <v>FF715R</v>
          </cell>
          <cell r="B13801" t="str">
            <v>КЕРРІСОН 130ГРАД.ВЕРХ. 1MM 180MM</v>
          </cell>
          <cell r="C13801" t="str">
            <v>шт</v>
          </cell>
          <cell r="E13801" t="str">
            <v>7%</v>
          </cell>
          <cell r="F13801">
            <v>30934.13</v>
          </cell>
          <cell r="G13801">
            <v>33099.519999999997</v>
          </cell>
        </row>
        <row r="13802">
          <cell r="A13802" t="str">
            <v>FF717R</v>
          </cell>
          <cell r="B13802" t="str">
            <v>КЕРРІСОН 130ГРАД.ВЕРХ. 2MM 180MM</v>
          </cell>
          <cell r="C13802" t="str">
            <v>шт</v>
          </cell>
          <cell r="E13802" t="str">
            <v>7%</v>
          </cell>
          <cell r="F13802">
            <v>30934.13</v>
          </cell>
          <cell r="G13802">
            <v>33099.519999999997</v>
          </cell>
        </row>
        <row r="13803">
          <cell r="A13803" t="str">
            <v>FF737R</v>
          </cell>
          <cell r="B13803" t="str">
            <v>КЕРРІСОН 130ГРАД.ВЕРХ. 2MM 200MM</v>
          </cell>
          <cell r="C13803" t="str">
            <v>шт</v>
          </cell>
          <cell r="E13803" t="str">
            <v>7%</v>
          </cell>
          <cell r="F13803">
            <v>31755.88</v>
          </cell>
          <cell r="G13803">
            <v>33978.79</v>
          </cell>
        </row>
        <row r="13804">
          <cell r="A13804" t="str">
            <v>FF682R</v>
          </cell>
          <cell r="B13804" t="str">
            <v>КЕРРІСОН 130ГРАД.ВЕРХ. 2MM 230MM</v>
          </cell>
          <cell r="C13804" t="str">
            <v>шт</v>
          </cell>
          <cell r="D13804">
            <v>1</v>
          </cell>
          <cell r="E13804" t="str">
            <v>7%</v>
          </cell>
          <cell r="F13804">
            <v>32594.07</v>
          </cell>
          <cell r="G13804">
            <v>34875.65</v>
          </cell>
        </row>
        <row r="13805">
          <cell r="A13805" t="str">
            <v>FF720R</v>
          </cell>
          <cell r="B13805" t="str">
            <v>КЕРРІСОН 130ГРАД.ВЕРХ. 3MM 180MM</v>
          </cell>
          <cell r="C13805" t="str">
            <v>шт</v>
          </cell>
          <cell r="E13805" t="str">
            <v>7%</v>
          </cell>
          <cell r="F13805">
            <v>30934.13</v>
          </cell>
          <cell r="G13805">
            <v>33099.519999999997</v>
          </cell>
        </row>
        <row r="13806">
          <cell r="A13806" t="str">
            <v>FF738R</v>
          </cell>
          <cell r="B13806" t="str">
            <v>КЕРРІСОН 130ГРАД.ВЕРХ. 3MM 200MM</v>
          </cell>
          <cell r="C13806" t="str">
            <v>шт</v>
          </cell>
          <cell r="D13806">
            <v>1</v>
          </cell>
          <cell r="E13806" t="str">
            <v>7%</v>
          </cell>
          <cell r="F13806">
            <v>31755.88</v>
          </cell>
          <cell r="G13806">
            <v>33978.79</v>
          </cell>
        </row>
        <row r="13807">
          <cell r="A13807" t="str">
            <v>FF683R</v>
          </cell>
          <cell r="B13807" t="str">
            <v>КЕРРІСОН 130ГРАД.ВЕРХ. 3MM 230MM</v>
          </cell>
          <cell r="C13807" t="str">
            <v>шт</v>
          </cell>
          <cell r="D13807">
            <v>1</v>
          </cell>
          <cell r="E13807" t="str">
            <v>7%</v>
          </cell>
          <cell r="F13807">
            <v>32594.07</v>
          </cell>
          <cell r="G13807">
            <v>34875.65</v>
          </cell>
        </row>
        <row r="13808">
          <cell r="A13808" t="str">
            <v>FF724R</v>
          </cell>
          <cell r="B13808" t="str">
            <v>КЕРРІСОН 130ГРАД.ВЕРХ. 4MM 180MM</v>
          </cell>
          <cell r="C13808" t="str">
            <v>шт</v>
          </cell>
          <cell r="E13808" t="str">
            <v>7%</v>
          </cell>
          <cell r="F13808">
            <v>30934.13</v>
          </cell>
          <cell r="G13808">
            <v>33099.519999999997</v>
          </cell>
        </row>
        <row r="13809">
          <cell r="A13809" t="str">
            <v>FF727R</v>
          </cell>
          <cell r="B13809" t="str">
            <v>КЕРРІСОН 130ГРАД.ВЕРХ. 4MM 200MM</v>
          </cell>
          <cell r="C13809" t="str">
            <v>шт</v>
          </cell>
          <cell r="D13809">
            <v>1</v>
          </cell>
          <cell r="E13809" t="str">
            <v>7%</v>
          </cell>
          <cell r="F13809">
            <v>31755.88</v>
          </cell>
          <cell r="G13809">
            <v>33978.79</v>
          </cell>
        </row>
        <row r="13810">
          <cell r="A13810" t="str">
            <v>FF684R</v>
          </cell>
          <cell r="B13810" t="str">
            <v>КЕРРІСОН 130ГРАД.ВЕРХ. 4MM 230MM</v>
          </cell>
          <cell r="C13810" t="str">
            <v>шт</v>
          </cell>
          <cell r="D13810">
            <v>1</v>
          </cell>
          <cell r="E13810" t="str">
            <v>7%</v>
          </cell>
          <cell r="F13810">
            <v>32594.07</v>
          </cell>
          <cell r="G13810">
            <v>34875.65</v>
          </cell>
        </row>
        <row r="13811">
          <cell r="A13811" t="str">
            <v>FF722R</v>
          </cell>
          <cell r="B13811" t="str">
            <v>КЕРРІСОН 130ГРАД.ВЕРХ. 5MM 180MM</v>
          </cell>
          <cell r="C13811" t="str">
            <v>шт</v>
          </cell>
          <cell r="E13811" t="str">
            <v>7%</v>
          </cell>
          <cell r="F13811">
            <v>30934.13</v>
          </cell>
          <cell r="G13811">
            <v>33099.519999999997</v>
          </cell>
        </row>
        <row r="13812">
          <cell r="A13812" t="str">
            <v>FF728R</v>
          </cell>
          <cell r="B13812" t="str">
            <v>КЕРРІСОН 130ГРАД.ВЕРХ. 5MM 200MM</v>
          </cell>
          <cell r="C13812" t="str">
            <v>шт</v>
          </cell>
          <cell r="D13812">
            <v>1</v>
          </cell>
          <cell r="E13812" t="str">
            <v>7%</v>
          </cell>
          <cell r="F13812">
            <v>31755.88</v>
          </cell>
          <cell r="G13812">
            <v>33978.79</v>
          </cell>
        </row>
        <row r="13813">
          <cell r="A13813" t="str">
            <v>FF685R</v>
          </cell>
          <cell r="B13813" t="str">
            <v>КЕРРІСОН 130ГРАД.ВЕРХ. 5MM 230MM</v>
          </cell>
          <cell r="C13813" t="str">
            <v>шт</v>
          </cell>
          <cell r="D13813">
            <v>1</v>
          </cell>
          <cell r="E13813" t="str">
            <v>7%</v>
          </cell>
          <cell r="F13813">
            <v>32594.07</v>
          </cell>
          <cell r="G13813">
            <v>34875.65</v>
          </cell>
        </row>
        <row r="13814">
          <cell r="A13814" t="str">
            <v>FF726R</v>
          </cell>
          <cell r="B13814" t="str">
            <v>КЕРРІСОН 130ГРАД.ВЕРХ. 6MM 180MM</v>
          </cell>
          <cell r="C13814" t="str">
            <v>шт</v>
          </cell>
          <cell r="D13814">
            <v>1</v>
          </cell>
          <cell r="E13814" t="str">
            <v>7%</v>
          </cell>
          <cell r="F13814">
            <v>30934.13</v>
          </cell>
          <cell r="G13814">
            <v>33099.519999999997</v>
          </cell>
        </row>
        <row r="13815">
          <cell r="A13815" t="str">
            <v>FF729R</v>
          </cell>
          <cell r="B13815" t="str">
            <v>КЕРРІСОН 130ГРАД.ВЕРХ. 6MM 200MM</v>
          </cell>
          <cell r="C13815" t="str">
            <v>шт</v>
          </cell>
          <cell r="D13815">
            <v>1</v>
          </cell>
          <cell r="E13815" t="str">
            <v>7%</v>
          </cell>
          <cell r="F13815">
            <v>31755.88</v>
          </cell>
          <cell r="G13815">
            <v>33978.79</v>
          </cell>
        </row>
        <row r="13816">
          <cell r="A13816" t="str">
            <v>FF711R</v>
          </cell>
          <cell r="B13816" t="str">
            <v>КЕРРІСОН 130ГРАД.НИЖН. 1MM 180MM</v>
          </cell>
          <cell r="C13816" t="str">
            <v>шт</v>
          </cell>
          <cell r="D13816">
            <v>1</v>
          </cell>
          <cell r="E13816" t="str">
            <v>7%</v>
          </cell>
          <cell r="F13816">
            <v>30934.13</v>
          </cell>
          <cell r="G13816">
            <v>33099.519999999997</v>
          </cell>
        </row>
        <row r="13817">
          <cell r="A13817" t="str">
            <v>FF712R</v>
          </cell>
          <cell r="B13817" t="str">
            <v>КЕРРІСОН 130ГРАД.НИЖН. 2MM 180MM</v>
          </cell>
          <cell r="C13817" t="str">
            <v>шт</v>
          </cell>
          <cell r="D13817">
            <v>1</v>
          </cell>
          <cell r="E13817" t="str">
            <v>7%</v>
          </cell>
          <cell r="F13817">
            <v>30934.13</v>
          </cell>
          <cell r="G13817">
            <v>33099.519999999997</v>
          </cell>
        </row>
        <row r="13818">
          <cell r="A13818" t="str">
            <v>FF692R</v>
          </cell>
          <cell r="B13818" t="str">
            <v>КЕРРІСОН 130ГРАД.НИЖН. 2MM 230MM</v>
          </cell>
          <cell r="C13818" t="str">
            <v>шт</v>
          </cell>
          <cell r="D13818">
            <v>1</v>
          </cell>
          <cell r="E13818" t="str">
            <v>7%</v>
          </cell>
          <cell r="F13818">
            <v>32594.07</v>
          </cell>
          <cell r="G13818">
            <v>34875.65</v>
          </cell>
        </row>
        <row r="13819">
          <cell r="A13819" t="str">
            <v>FF713R</v>
          </cell>
          <cell r="B13819" t="str">
            <v>КЕРРІСОН 130ГРАД.НИЖН. 3MM 180MM</v>
          </cell>
          <cell r="C13819" t="str">
            <v>шт</v>
          </cell>
          <cell r="D13819">
            <v>1</v>
          </cell>
          <cell r="E13819" t="str">
            <v>7%</v>
          </cell>
          <cell r="F13819">
            <v>30934.13</v>
          </cell>
          <cell r="G13819">
            <v>33099.519999999997</v>
          </cell>
        </row>
        <row r="13820">
          <cell r="A13820" t="str">
            <v>FF693R</v>
          </cell>
          <cell r="B13820" t="str">
            <v>КЕРРІСОН 130ГРАД.НИЖН. 3MM 230MM</v>
          </cell>
          <cell r="C13820" t="str">
            <v>шт</v>
          </cell>
          <cell r="D13820">
            <v>1</v>
          </cell>
          <cell r="E13820" t="str">
            <v>7%</v>
          </cell>
          <cell r="F13820">
            <v>32594.07</v>
          </cell>
          <cell r="G13820">
            <v>34875.65</v>
          </cell>
        </row>
        <row r="13821">
          <cell r="A13821" t="str">
            <v>FF714R</v>
          </cell>
          <cell r="B13821" t="str">
            <v>КЕРРІСОН 130ГРАД.НИЖН. 4MM 180MM</v>
          </cell>
          <cell r="C13821" t="str">
            <v>шт</v>
          </cell>
          <cell r="D13821">
            <v>1</v>
          </cell>
          <cell r="E13821" t="str">
            <v>7%</v>
          </cell>
          <cell r="F13821">
            <v>30934.13</v>
          </cell>
          <cell r="G13821">
            <v>33099.519999999997</v>
          </cell>
        </row>
        <row r="13822">
          <cell r="A13822" t="str">
            <v>FF725R</v>
          </cell>
          <cell r="B13822" t="str">
            <v>КЕРРІСОН 130ГРАД.НИЖН. 5MM 180MM</v>
          </cell>
          <cell r="C13822" t="str">
            <v>шт</v>
          </cell>
          <cell r="D13822">
            <v>1</v>
          </cell>
          <cell r="E13822" t="str">
            <v>7%</v>
          </cell>
          <cell r="F13822">
            <v>30934.13</v>
          </cell>
          <cell r="G13822">
            <v>33099.519999999997</v>
          </cell>
        </row>
        <row r="13823">
          <cell r="A13823" t="str">
            <v>FF677R</v>
          </cell>
          <cell r="B13823" t="str">
            <v>КЕРРІСОН 15MM 130 ВЕРХ. 180MM 2MM</v>
          </cell>
          <cell r="C13823" t="str">
            <v>шт</v>
          </cell>
          <cell r="E13823" t="str">
            <v>7%</v>
          </cell>
          <cell r="F13823">
            <v>36886.199999999997</v>
          </cell>
          <cell r="G13823">
            <v>39468.230000000003</v>
          </cell>
        </row>
        <row r="13824">
          <cell r="A13824" t="str">
            <v>FF678R</v>
          </cell>
          <cell r="B13824" t="str">
            <v>КЕРРІСОН 15MM 130 ВЕРХ. 180MM 3MM</v>
          </cell>
          <cell r="C13824" t="str">
            <v>шт</v>
          </cell>
          <cell r="D13824">
            <v>1</v>
          </cell>
          <cell r="E13824" t="str">
            <v>7%</v>
          </cell>
          <cell r="F13824">
            <v>36919.07</v>
          </cell>
          <cell r="G13824">
            <v>39503.4</v>
          </cell>
        </row>
        <row r="13825">
          <cell r="A13825" t="str">
            <v>FF679R</v>
          </cell>
          <cell r="B13825" t="str">
            <v>КЕРРІСОН 15MM 130 ВЕРХ. 180MM 4MM</v>
          </cell>
          <cell r="C13825" t="str">
            <v>шт</v>
          </cell>
          <cell r="D13825">
            <v>1</v>
          </cell>
          <cell r="E13825" t="str">
            <v>7%</v>
          </cell>
          <cell r="F13825">
            <v>36703.25</v>
          </cell>
          <cell r="G13825">
            <v>39272.47</v>
          </cell>
        </row>
        <row r="13826">
          <cell r="A13826" t="str">
            <v>FF680R</v>
          </cell>
          <cell r="B13826" t="str">
            <v>КЕРРІСОН 15MM 130 ВЕРХ. 180MM 5MM</v>
          </cell>
          <cell r="C13826" t="str">
            <v>шт</v>
          </cell>
          <cell r="D13826">
            <v>1</v>
          </cell>
          <cell r="E13826" t="str">
            <v>7%</v>
          </cell>
          <cell r="F13826">
            <v>36886.199999999997</v>
          </cell>
          <cell r="G13826">
            <v>39468.230000000003</v>
          </cell>
        </row>
        <row r="13827">
          <cell r="A13827" t="str">
            <v>FF660R</v>
          </cell>
          <cell r="B13827" t="str">
            <v>КЕРРІСОН 15MM 130 ВЕРХ. 200MM 2MM</v>
          </cell>
          <cell r="C13827" t="str">
            <v>шт</v>
          </cell>
          <cell r="E13827" t="str">
            <v>7%</v>
          </cell>
          <cell r="F13827">
            <v>37747.74</v>
          </cell>
          <cell r="G13827">
            <v>40390.080000000002</v>
          </cell>
        </row>
        <row r="13828">
          <cell r="A13828" t="str">
            <v>FF739R</v>
          </cell>
          <cell r="B13828" t="str">
            <v>КЕРРІСОН 15MM 130 ВЕРХ. 200MM 3MM</v>
          </cell>
          <cell r="C13828" t="str">
            <v>шт</v>
          </cell>
          <cell r="E13828" t="str">
            <v>7%</v>
          </cell>
          <cell r="F13828">
            <v>37747.74</v>
          </cell>
          <cell r="G13828">
            <v>40390.080000000002</v>
          </cell>
        </row>
        <row r="13829">
          <cell r="A13829" t="str">
            <v>FF745R</v>
          </cell>
          <cell r="B13829" t="str">
            <v>КЕРРІСОН 15MM 130 ВЕРХ. 200MM 4MM</v>
          </cell>
          <cell r="C13829" t="str">
            <v>шт</v>
          </cell>
          <cell r="D13829">
            <v>1</v>
          </cell>
          <cell r="E13829" t="str">
            <v>7%</v>
          </cell>
          <cell r="F13829">
            <v>37747.74</v>
          </cell>
          <cell r="G13829">
            <v>40390.080000000002</v>
          </cell>
        </row>
        <row r="13830">
          <cell r="A13830" t="str">
            <v>FF751R</v>
          </cell>
          <cell r="B13830" t="str">
            <v>КЕРРІСОН 15MM 130 ВЕРХ. 200MM 5MM</v>
          </cell>
          <cell r="C13830" t="str">
            <v>шт</v>
          </cell>
          <cell r="D13830">
            <v>1</v>
          </cell>
          <cell r="E13830" t="str">
            <v>7%</v>
          </cell>
          <cell r="F13830">
            <v>37747.74</v>
          </cell>
          <cell r="G13830">
            <v>40390.080000000002</v>
          </cell>
        </row>
        <row r="13831">
          <cell r="A13831" t="str">
            <v>FF753R</v>
          </cell>
          <cell r="B13831" t="str">
            <v>КЕРРІСОН 15MM 130 ВЕРХ. 200MM 6MM</v>
          </cell>
          <cell r="C13831" t="str">
            <v>шт</v>
          </cell>
          <cell r="E13831" t="str">
            <v>7%</v>
          </cell>
          <cell r="F13831">
            <v>37747.74</v>
          </cell>
          <cell r="G13831">
            <v>40390.080000000002</v>
          </cell>
        </row>
        <row r="13832">
          <cell r="A13832" t="str">
            <v>FK971B</v>
          </cell>
          <cell r="B13832" t="str">
            <v>КЕРРІСОН 15MM НОІР 130 ВЕРХ. 180MM 2MM</v>
          </cell>
          <cell r="C13832" t="str">
            <v>шт</v>
          </cell>
          <cell r="D13832">
            <v>1</v>
          </cell>
          <cell r="E13832" t="str">
            <v>7%</v>
          </cell>
          <cell r="F13832">
            <v>52405.59</v>
          </cell>
          <cell r="G13832">
            <v>56073.98</v>
          </cell>
        </row>
        <row r="13833">
          <cell r="A13833" t="str">
            <v>FK972B</v>
          </cell>
          <cell r="B13833" t="str">
            <v>КЕРРІСОН 15MM НОІР 130 ВЕРХ. 180MM 3MM</v>
          </cell>
          <cell r="C13833" t="str">
            <v>шт</v>
          </cell>
          <cell r="D13833">
            <v>1</v>
          </cell>
          <cell r="E13833" t="str">
            <v>7%</v>
          </cell>
          <cell r="F13833">
            <v>52405.59</v>
          </cell>
          <cell r="G13833">
            <v>56073.98</v>
          </cell>
        </row>
        <row r="13834">
          <cell r="A13834" t="str">
            <v>FK973B</v>
          </cell>
          <cell r="B13834" t="str">
            <v>КЕРРІСОН 15MM НОІР 130 ВЕРХ. 180MM 4MM</v>
          </cell>
          <cell r="C13834" t="str">
            <v>шт</v>
          </cell>
          <cell r="E13834" t="str">
            <v>7%</v>
          </cell>
          <cell r="F13834">
            <v>52405.59</v>
          </cell>
          <cell r="G13834">
            <v>56073.98</v>
          </cell>
        </row>
        <row r="13835">
          <cell r="A13835" t="str">
            <v>FK974B</v>
          </cell>
          <cell r="B13835" t="str">
            <v>КЕРРІСОН 15MM НОІР 130 ВЕРХ. 180MM 5MM</v>
          </cell>
          <cell r="C13835" t="str">
            <v>шт</v>
          </cell>
          <cell r="D13835">
            <v>1</v>
          </cell>
          <cell r="E13835" t="str">
            <v>7%</v>
          </cell>
          <cell r="F13835">
            <v>52405.59</v>
          </cell>
          <cell r="G13835">
            <v>56073.98</v>
          </cell>
        </row>
        <row r="13836">
          <cell r="A13836" t="str">
            <v>FK970B</v>
          </cell>
          <cell r="B13836" t="str">
            <v>КЕРРІСОН 15MM НОІР 130 ВЕРХ. 200MM 2MM</v>
          </cell>
          <cell r="C13836" t="str">
            <v>шт</v>
          </cell>
          <cell r="D13836">
            <v>1</v>
          </cell>
          <cell r="E13836" t="str">
            <v>7%</v>
          </cell>
          <cell r="F13836">
            <v>52405.59</v>
          </cell>
          <cell r="G13836">
            <v>56073.98</v>
          </cell>
        </row>
        <row r="13837">
          <cell r="A13837" t="str">
            <v>FK982B</v>
          </cell>
          <cell r="B13837" t="str">
            <v>КЕРРІСОН 15MM НОІР 130 ВЕРХ. 200MM 3MM</v>
          </cell>
          <cell r="C13837" t="str">
            <v>шт</v>
          </cell>
          <cell r="D13837">
            <v>1</v>
          </cell>
          <cell r="E13837" t="str">
            <v>7%</v>
          </cell>
          <cell r="F13837">
            <v>52405.59</v>
          </cell>
          <cell r="G13837">
            <v>56073.98</v>
          </cell>
        </row>
        <row r="13838">
          <cell r="A13838" t="str">
            <v>FK983B</v>
          </cell>
          <cell r="B13838" t="str">
            <v>КЕРРІСОН 15MM НОІР 130 ВЕРХ. 200MM 4MM</v>
          </cell>
          <cell r="C13838" t="str">
            <v>шт</v>
          </cell>
          <cell r="D13838">
            <v>1</v>
          </cell>
          <cell r="E13838" t="str">
            <v>7%</v>
          </cell>
          <cell r="F13838">
            <v>52405.59</v>
          </cell>
          <cell r="G13838">
            <v>56073.98</v>
          </cell>
        </row>
        <row r="13839">
          <cell r="A13839" t="str">
            <v>FK984B</v>
          </cell>
          <cell r="B13839" t="str">
            <v>КЕРРІСОН 15MM НОІР 130 ВЕРХ. 200MM 5MM</v>
          </cell>
          <cell r="C13839" t="str">
            <v>шт</v>
          </cell>
          <cell r="D13839">
            <v>1</v>
          </cell>
          <cell r="E13839" t="str">
            <v>7%</v>
          </cell>
          <cell r="F13839">
            <v>52405.59</v>
          </cell>
          <cell r="G13839">
            <v>56073.98</v>
          </cell>
        </row>
        <row r="13840">
          <cell r="A13840" t="str">
            <v>FK985B</v>
          </cell>
          <cell r="B13840" t="str">
            <v>КЕРРІСОН 15MM НОІР 130 ВЕРХ. 200MM 6MM</v>
          </cell>
          <cell r="C13840" t="str">
            <v>шт</v>
          </cell>
          <cell r="D13840">
            <v>1</v>
          </cell>
          <cell r="E13840" t="str">
            <v>7%</v>
          </cell>
          <cell r="F13840">
            <v>52405.59</v>
          </cell>
          <cell r="G13840">
            <v>56073.98</v>
          </cell>
        </row>
        <row r="13841">
          <cell r="A13841" t="str">
            <v>FK971R</v>
          </cell>
          <cell r="B13841" t="str">
            <v>КЕРРІСОН 15MM РОЗБІРН. 130 ВЕРХ. 180MM 2MM</v>
          </cell>
          <cell r="C13841" t="str">
            <v>шт</v>
          </cell>
          <cell r="D13841">
            <v>1</v>
          </cell>
          <cell r="E13841" t="str">
            <v>7%</v>
          </cell>
          <cell r="F13841">
            <v>46915.87</v>
          </cell>
          <cell r="G13841">
            <v>50199.98</v>
          </cell>
        </row>
        <row r="13842">
          <cell r="A13842" t="str">
            <v>FK972R</v>
          </cell>
          <cell r="B13842" t="str">
            <v>КЕРРІСОН 15MM РОЗБІРН. 130 ВЕРХ. 180MM 3MM</v>
          </cell>
          <cell r="C13842" t="str">
            <v>шт</v>
          </cell>
          <cell r="D13842">
            <v>1</v>
          </cell>
          <cell r="E13842" t="str">
            <v>7%</v>
          </cell>
          <cell r="F13842">
            <v>46915.87</v>
          </cell>
          <cell r="G13842">
            <v>50199.98</v>
          </cell>
        </row>
        <row r="13843">
          <cell r="A13843" t="str">
            <v>FK973R</v>
          </cell>
          <cell r="B13843" t="str">
            <v>КЕРРІСОН 15MM РОЗБІРН. 130 ВЕРХ. 180MM 4MM</v>
          </cell>
          <cell r="C13843" t="str">
            <v>шт</v>
          </cell>
          <cell r="E13843" t="str">
            <v>7%</v>
          </cell>
          <cell r="F13843">
            <v>46915.87</v>
          </cell>
          <cell r="G13843">
            <v>50199.98</v>
          </cell>
        </row>
        <row r="13844">
          <cell r="A13844" t="str">
            <v>FK974R</v>
          </cell>
          <cell r="B13844" t="str">
            <v>КЕРРІСОН 15MM РОЗБІРН. 130 ВЕРХ. 180MM 5MM</v>
          </cell>
          <cell r="C13844" t="str">
            <v>шт</v>
          </cell>
          <cell r="D13844">
            <v>1</v>
          </cell>
          <cell r="E13844" t="str">
            <v>7%</v>
          </cell>
          <cell r="F13844">
            <v>46915.87</v>
          </cell>
          <cell r="G13844">
            <v>50199.98</v>
          </cell>
        </row>
        <row r="13845">
          <cell r="A13845" t="str">
            <v>FK970R</v>
          </cell>
          <cell r="B13845" t="str">
            <v>КЕРРІСОН 15MM РОЗБІРН. 130 ВЕРХ. 200MM 2MM</v>
          </cell>
          <cell r="C13845" t="str">
            <v>шт</v>
          </cell>
          <cell r="D13845">
            <v>1</v>
          </cell>
          <cell r="E13845" t="str">
            <v>7%</v>
          </cell>
          <cell r="F13845">
            <v>46915.87</v>
          </cell>
          <cell r="G13845">
            <v>50199.98</v>
          </cell>
        </row>
        <row r="13846">
          <cell r="A13846" t="str">
            <v>FK982R</v>
          </cell>
          <cell r="B13846" t="str">
            <v>КЕРРІСОН 15MM РОЗБІРН. 130 ВЕРХ. 200MM 3MM</v>
          </cell>
          <cell r="C13846" t="str">
            <v>шт</v>
          </cell>
          <cell r="D13846">
            <v>1</v>
          </cell>
          <cell r="E13846" t="str">
            <v>7%</v>
          </cell>
          <cell r="F13846">
            <v>46915.87</v>
          </cell>
          <cell r="G13846">
            <v>50199.98</v>
          </cell>
        </row>
        <row r="13847">
          <cell r="A13847" t="str">
            <v>FK983R</v>
          </cell>
          <cell r="B13847" t="str">
            <v>КЕРРІСОН 15MM РОЗБІРН. 130 ВЕРХ. 200MM 4MM</v>
          </cell>
          <cell r="C13847" t="str">
            <v>шт</v>
          </cell>
          <cell r="D13847">
            <v>1</v>
          </cell>
          <cell r="E13847" t="str">
            <v>7%</v>
          </cell>
          <cell r="F13847">
            <v>46915.87</v>
          </cell>
          <cell r="G13847">
            <v>50199.98</v>
          </cell>
        </row>
        <row r="13848">
          <cell r="A13848" t="str">
            <v>FK984R</v>
          </cell>
          <cell r="B13848" t="str">
            <v>КЕРРІСОН 15MM РОЗБІРН. 130 ВЕРХ. 200MM 5MM</v>
          </cell>
          <cell r="C13848" t="str">
            <v>шт</v>
          </cell>
          <cell r="D13848">
            <v>1</v>
          </cell>
          <cell r="E13848" t="str">
            <v>7%</v>
          </cell>
          <cell r="F13848">
            <v>46915.87</v>
          </cell>
          <cell r="G13848">
            <v>50199.98</v>
          </cell>
        </row>
        <row r="13849">
          <cell r="A13849" t="str">
            <v>FK985R</v>
          </cell>
          <cell r="B13849" t="str">
            <v>КЕРРІСОН 15MM РОЗБІРН. 130 ВЕРХ. 200MM 6MM</v>
          </cell>
          <cell r="C13849" t="str">
            <v>шт</v>
          </cell>
          <cell r="D13849">
            <v>1</v>
          </cell>
          <cell r="E13849" t="str">
            <v>7%</v>
          </cell>
          <cell r="F13849">
            <v>46915.87</v>
          </cell>
          <cell r="G13849">
            <v>50199.98</v>
          </cell>
        </row>
        <row r="13850">
          <cell r="A13850" t="str">
            <v>OK711R</v>
          </cell>
          <cell r="B13850" t="str">
            <v>КЕРРІСОН 90-ГРАД.ВВЕРХ 4MM</v>
          </cell>
          <cell r="C13850" t="str">
            <v>шт</v>
          </cell>
          <cell r="D13850">
            <v>1</v>
          </cell>
          <cell r="E13850" t="str">
            <v>7%</v>
          </cell>
          <cell r="F13850">
            <v>40023.550000000003</v>
          </cell>
          <cell r="G13850">
            <v>42825.2</v>
          </cell>
        </row>
        <row r="13851">
          <cell r="A13851" t="str">
            <v>OK712R</v>
          </cell>
          <cell r="B13851" t="str">
            <v>КЕРРІСОН 90-ГРАД.ВВЕРХ 5MM</v>
          </cell>
          <cell r="C13851" t="str">
            <v>шт</v>
          </cell>
          <cell r="E13851" t="str">
            <v>7%</v>
          </cell>
          <cell r="F13851">
            <v>40023.550000000003</v>
          </cell>
          <cell r="G13851">
            <v>42825.2</v>
          </cell>
        </row>
        <row r="13852">
          <cell r="A13852" t="str">
            <v>FF716R</v>
          </cell>
          <cell r="B13852" t="str">
            <v>КЕРРІСОН 90ГРАД.ВЕРХ. 1MM 180MM</v>
          </cell>
          <cell r="C13852" t="str">
            <v>шт</v>
          </cell>
          <cell r="D13852">
            <v>1</v>
          </cell>
          <cell r="E13852" t="str">
            <v>7%</v>
          </cell>
          <cell r="F13852">
            <v>30934.13</v>
          </cell>
          <cell r="G13852">
            <v>33099.519999999997</v>
          </cell>
        </row>
        <row r="13853">
          <cell r="A13853" t="str">
            <v>FF718R</v>
          </cell>
          <cell r="B13853" t="str">
            <v>КЕРРІСОН 90ГРАД.ВЕРХ. 2MM 180MM</v>
          </cell>
          <cell r="C13853" t="str">
            <v>шт</v>
          </cell>
          <cell r="D13853">
            <v>1</v>
          </cell>
          <cell r="E13853" t="str">
            <v>7%</v>
          </cell>
          <cell r="F13853">
            <v>30934.13</v>
          </cell>
          <cell r="G13853">
            <v>33099.519999999997</v>
          </cell>
        </row>
        <row r="13854">
          <cell r="A13854" t="str">
            <v>FF750R</v>
          </cell>
          <cell r="B13854" t="str">
            <v>КЕРРІСОН 90ГРАД.ВЕРХ. 3MM 180MM</v>
          </cell>
          <cell r="C13854" t="str">
            <v>шт</v>
          </cell>
          <cell r="D13854">
            <v>1</v>
          </cell>
          <cell r="E13854" t="str">
            <v>7%</v>
          </cell>
          <cell r="F13854">
            <v>30934.13</v>
          </cell>
          <cell r="G13854">
            <v>33099.519999999997</v>
          </cell>
        </row>
        <row r="13855">
          <cell r="A13855" t="str">
            <v>FF752R</v>
          </cell>
          <cell r="B13855" t="str">
            <v>КЕРРІСОН 90ГРАД.ВЕРХ. 4MM 180MM</v>
          </cell>
          <cell r="C13855" t="str">
            <v>шт</v>
          </cell>
          <cell r="D13855">
            <v>1</v>
          </cell>
          <cell r="E13855" t="str">
            <v>7%</v>
          </cell>
          <cell r="F13855">
            <v>30934.13</v>
          </cell>
          <cell r="G13855">
            <v>33099.519999999997</v>
          </cell>
        </row>
        <row r="13856">
          <cell r="A13856" t="str">
            <v>FF754R</v>
          </cell>
          <cell r="B13856" t="str">
            <v>КЕРРІСОН 90ГРАД.ВЕРХ. 5MM180MM</v>
          </cell>
          <cell r="C13856" t="str">
            <v>шт</v>
          </cell>
          <cell r="D13856">
            <v>1</v>
          </cell>
          <cell r="E13856" t="str">
            <v>7%</v>
          </cell>
          <cell r="F13856">
            <v>30934.13</v>
          </cell>
          <cell r="G13856">
            <v>33099.519999999997</v>
          </cell>
        </row>
        <row r="13857">
          <cell r="A13857" t="str">
            <v>FF741R</v>
          </cell>
          <cell r="B13857" t="str">
            <v>КЕРРІСОН 90ГРАД.НИЖН. 1MM 180MM</v>
          </cell>
          <cell r="C13857" t="str">
            <v>шт</v>
          </cell>
          <cell r="D13857">
            <v>1</v>
          </cell>
          <cell r="E13857" t="str">
            <v>7%</v>
          </cell>
          <cell r="F13857">
            <v>30934.13</v>
          </cell>
          <cell r="G13857">
            <v>33099.519999999997</v>
          </cell>
        </row>
        <row r="13858">
          <cell r="A13858" t="str">
            <v>FF719R</v>
          </cell>
          <cell r="B13858" t="str">
            <v>КЕРРІСОН 90ГРАД.НИЖН. 2MM 180MM</v>
          </cell>
          <cell r="C13858" t="str">
            <v>шт</v>
          </cell>
          <cell r="D13858">
            <v>1</v>
          </cell>
          <cell r="E13858" t="str">
            <v>7%</v>
          </cell>
          <cell r="F13858">
            <v>30934.13</v>
          </cell>
          <cell r="G13858">
            <v>33099.519999999997</v>
          </cell>
        </row>
        <row r="13859">
          <cell r="A13859" t="str">
            <v>FF721R</v>
          </cell>
          <cell r="B13859" t="str">
            <v>КЕРРІСОН 90ГРАД.НИЖН. 3MM 180MM</v>
          </cell>
          <cell r="C13859" t="str">
            <v>шт</v>
          </cell>
          <cell r="D13859">
            <v>1</v>
          </cell>
          <cell r="E13859" t="str">
            <v>7%</v>
          </cell>
          <cell r="F13859">
            <v>30934.13</v>
          </cell>
          <cell r="G13859">
            <v>33099.519999999997</v>
          </cell>
        </row>
        <row r="13860">
          <cell r="A13860" t="str">
            <v>FF742R</v>
          </cell>
          <cell r="B13860" t="str">
            <v>КЕРРІСОН 90ГРАД.НИЖН. 4MM 180MM</v>
          </cell>
          <cell r="C13860" t="str">
            <v>шт</v>
          </cell>
          <cell r="D13860">
            <v>1</v>
          </cell>
          <cell r="E13860" t="str">
            <v>7%</v>
          </cell>
          <cell r="F13860">
            <v>30934.13</v>
          </cell>
          <cell r="G13860">
            <v>33099.519999999997</v>
          </cell>
        </row>
        <row r="13861">
          <cell r="A13861" t="str">
            <v>FF723R</v>
          </cell>
          <cell r="B13861" t="str">
            <v>КЕРРІСОН 90ГРАД.НИЖН. 5MM 180MM</v>
          </cell>
          <cell r="C13861" t="str">
            <v>шт</v>
          </cell>
          <cell r="D13861">
            <v>1</v>
          </cell>
          <cell r="E13861" t="str">
            <v>7%</v>
          </cell>
          <cell r="F13861">
            <v>30934.13</v>
          </cell>
          <cell r="G13861">
            <v>33099.519999999997</v>
          </cell>
        </row>
        <row r="13862">
          <cell r="A13862" t="str">
            <v>FF496R</v>
          </cell>
          <cell r="B13862" t="str">
            <v>КЕРРІСОН БАГНЕТОВИДНИЙ 130 ГР. ЗАГНУТИЙ ВВЕРХ 250ММ 2ММ</v>
          </cell>
          <cell r="C13862" t="str">
            <v>шт</v>
          </cell>
          <cell r="D13862">
            <v>1</v>
          </cell>
          <cell r="E13862" t="str">
            <v>7%</v>
          </cell>
          <cell r="F13862">
            <v>44346.39</v>
          </cell>
          <cell r="G13862">
            <v>47450.63</v>
          </cell>
        </row>
        <row r="13863">
          <cell r="A13863" t="str">
            <v>FF497R</v>
          </cell>
          <cell r="B13863" t="str">
            <v>КЕРРІСОН БАГНЕТОВИДНИЙ 130 ГР. ЗАГНУТИЙ ВВЕРХ 250ММ 3ММ</v>
          </cell>
          <cell r="C13863" t="str">
            <v>шт</v>
          </cell>
          <cell r="D13863">
            <v>1</v>
          </cell>
          <cell r="E13863" t="str">
            <v>7%</v>
          </cell>
          <cell r="F13863">
            <v>45081.21</v>
          </cell>
          <cell r="G13863">
            <v>48236.89</v>
          </cell>
        </row>
        <row r="13864">
          <cell r="A13864" t="str">
            <v>FF498R</v>
          </cell>
          <cell r="B13864" t="str">
            <v>КЕРРІСОН БАГНЕТОВИДНИЙ 130 ГР. ЗАГНУТИЙ ВВЕРХ 250ММ 4ММ</v>
          </cell>
          <cell r="C13864" t="str">
            <v>шт</v>
          </cell>
          <cell r="D13864">
            <v>1</v>
          </cell>
          <cell r="E13864" t="str">
            <v>7%</v>
          </cell>
          <cell r="F13864">
            <v>45448.4</v>
          </cell>
          <cell r="G13864">
            <v>48629.79</v>
          </cell>
        </row>
        <row r="13865">
          <cell r="A13865" t="str">
            <v>FF499R</v>
          </cell>
          <cell r="B13865" t="str">
            <v>КЕРРІСОН БАГНЕТОВИДНИЙ 130 ГР. ЗАГНУТИЙ ВВЕРХ 250ММ 5ММ</v>
          </cell>
          <cell r="C13865" t="str">
            <v>шт</v>
          </cell>
          <cell r="D13865">
            <v>1</v>
          </cell>
          <cell r="E13865" t="str">
            <v>7%</v>
          </cell>
          <cell r="F13865">
            <v>45813.86</v>
          </cell>
          <cell r="G13865">
            <v>49020.83</v>
          </cell>
        </row>
        <row r="13866">
          <cell r="A13866" t="str">
            <v>FF466R</v>
          </cell>
          <cell r="B13866" t="str">
            <v>КЕРРІСОН ВИГНУТИЙ ВВЕРХ 200ММ 2ММ</v>
          </cell>
          <cell r="C13866" t="str">
            <v>шт</v>
          </cell>
          <cell r="D13866">
            <v>1</v>
          </cell>
          <cell r="E13866" t="str">
            <v>7%</v>
          </cell>
          <cell r="F13866">
            <v>40684.839999999997</v>
          </cell>
          <cell r="G13866">
            <v>43532.78</v>
          </cell>
        </row>
        <row r="13867">
          <cell r="A13867" t="str">
            <v>FF467R</v>
          </cell>
          <cell r="B13867" t="str">
            <v>КЕРРІСОН ВИГНУТИЙ ВВЕРХ 200ММ 3ММ</v>
          </cell>
          <cell r="C13867" t="str">
            <v>шт</v>
          </cell>
          <cell r="D13867">
            <v>1</v>
          </cell>
          <cell r="E13867" t="str">
            <v>7%</v>
          </cell>
          <cell r="F13867">
            <v>41051.599999999999</v>
          </cell>
          <cell r="G13867">
            <v>43925.21</v>
          </cell>
        </row>
        <row r="13868">
          <cell r="A13868" t="str">
            <v>FF468R</v>
          </cell>
          <cell r="B13868" t="str">
            <v>КЕРРІСОН ВИГНУТИЙ ВВЕРХ 200ММ 4ММ</v>
          </cell>
          <cell r="C13868" t="str">
            <v>шт</v>
          </cell>
          <cell r="D13868">
            <v>1</v>
          </cell>
          <cell r="E13868" t="str">
            <v>7%</v>
          </cell>
          <cell r="F13868">
            <v>41419.230000000003</v>
          </cell>
          <cell r="G13868">
            <v>44318.57</v>
          </cell>
        </row>
        <row r="13869">
          <cell r="A13869" t="str">
            <v>FF469R</v>
          </cell>
          <cell r="B13869" t="str">
            <v>КЕРРІСОН ВИГНУТИЙ ВВЕРХ 200ММ 5ММ</v>
          </cell>
          <cell r="C13869" t="str">
            <v>шт</v>
          </cell>
          <cell r="D13869">
            <v>1</v>
          </cell>
          <cell r="E13869" t="str">
            <v>7%</v>
          </cell>
          <cell r="F13869">
            <v>41785.99</v>
          </cell>
          <cell r="G13869">
            <v>44711.01</v>
          </cell>
        </row>
        <row r="13870">
          <cell r="A13870" t="str">
            <v>FK881R</v>
          </cell>
          <cell r="B13870" t="str">
            <v>КЕРРІСОН ДРОТ. КОШИК</v>
          </cell>
          <cell r="C13870" t="str">
            <v>шт</v>
          </cell>
          <cell r="D13870">
            <v>1</v>
          </cell>
          <cell r="E13870" t="str">
            <v>20%</v>
          </cell>
          <cell r="F13870">
            <v>30486.93</v>
          </cell>
          <cell r="G13870">
            <v>36584.31</v>
          </cell>
        </row>
        <row r="13871">
          <cell r="A13871" t="str">
            <v>FK887R</v>
          </cell>
          <cell r="B13871" t="str">
            <v>КЕРРІСОН КРОНSTЕЙН ДЛЯ РЕДУКТОРА ТИСКУ</v>
          </cell>
          <cell r="C13871" t="str">
            <v>шт</v>
          </cell>
          <cell r="D13871">
            <v>1</v>
          </cell>
          <cell r="E13871" t="str">
            <v>20%</v>
          </cell>
          <cell r="F13871">
            <v>3407.24</v>
          </cell>
          <cell r="G13871">
            <v>4088.68</v>
          </cell>
        </row>
        <row r="13872">
          <cell r="A13872" t="str">
            <v>FF661R</v>
          </cell>
          <cell r="B13872" t="str">
            <v>КЕРРІСОН КУСАЧКИ 130 ГРАД. ВЕРХ.200M 1MM ТОНК.</v>
          </cell>
          <cell r="C13872" t="str">
            <v>шт</v>
          </cell>
          <cell r="D13872">
            <v>1</v>
          </cell>
          <cell r="E13872" t="str">
            <v>7%</v>
          </cell>
          <cell r="F13872">
            <v>35841.71</v>
          </cell>
          <cell r="G13872">
            <v>38350.629999999997</v>
          </cell>
        </row>
        <row r="13873">
          <cell r="A13873" t="str">
            <v>FF662R</v>
          </cell>
          <cell r="B13873" t="str">
            <v>КЕРРІСОН КУСАЧКИ 130 ГРАД. ВЕРХ.200MM 2MM ТОНК.</v>
          </cell>
          <cell r="C13873" t="str">
            <v>шт</v>
          </cell>
          <cell r="D13873">
            <v>1</v>
          </cell>
          <cell r="E13873" t="str">
            <v>7%</v>
          </cell>
          <cell r="F13873">
            <v>35841.71</v>
          </cell>
          <cell r="G13873">
            <v>38350.629999999997</v>
          </cell>
        </row>
        <row r="13874">
          <cell r="A13874" t="str">
            <v>FF663R</v>
          </cell>
          <cell r="B13874" t="str">
            <v>КЕРРІСОН КУСАЧКИ 130 ГРАД. ВЕРХ.200MM 3MM ТОНК.</v>
          </cell>
          <cell r="C13874" t="str">
            <v>шт</v>
          </cell>
          <cell r="D13874">
            <v>1</v>
          </cell>
          <cell r="E13874" t="str">
            <v>7%</v>
          </cell>
          <cell r="F13874">
            <v>35841.71</v>
          </cell>
          <cell r="G13874">
            <v>38350.629999999997</v>
          </cell>
        </row>
        <row r="13875">
          <cell r="A13875" t="str">
            <v>FF664R</v>
          </cell>
          <cell r="B13875" t="str">
            <v>КЕРРІСОН КУСАЧКИ 130 ГРАД. ВЕРХ.200MM 4MM ТОНК.</v>
          </cell>
          <cell r="C13875" t="str">
            <v>шт</v>
          </cell>
          <cell r="D13875">
            <v>1</v>
          </cell>
          <cell r="E13875" t="str">
            <v>7%</v>
          </cell>
          <cell r="F13875">
            <v>35841.71</v>
          </cell>
          <cell r="G13875">
            <v>38350.629999999997</v>
          </cell>
        </row>
        <row r="13876">
          <cell r="A13876" t="str">
            <v>FF665R</v>
          </cell>
          <cell r="B13876" t="str">
            <v>КЕРРІСОН КУСАЧКИ 130 ГРАД. ВЕРХ.200MM 5MM ТОНК.</v>
          </cell>
          <cell r="C13876" t="str">
            <v>шт</v>
          </cell>
          <cell r="E13876" t="str">
            <v>7%</v>
          </cell>
          <cell r="F13876">
            <v>35841.71</v>
          </cell>
          <cell r="G13876">
            <v>38350.629999999997</v>
          </cell>
        </row>
        <row r="13877">
          <cell r="A13877" t="str">
            <v>FK911B</v>
          </cell>
          <cell r="B13877" t="str">
            <v>КЕРРІСОН НОІР 130 ВЕРХ. 180MM 1.5MM</v>
          </cell>
          <cell r="C13877" t="str">
            <v>шт</v>
          </cell>
          <cell r="D13877">
            <v>1</v>
          </cell>
          <cell r="E13877" t="str">
            <v>7%</v>
          </cell>
          <cell r="F13877">
            <v>42519.94</v>
          </cell>
          <cell r="G13877">
            <v>45496.34</v>
          </cell>
        </row>
        <row r="13878">
          <cell r="A13878" t="str">
            <v>FK912B</v>
          </cell>
          <cell r="B13878" t="str">
            <v>КЕРРІСОН НОІР 130 ВЕРХ. 180MM 2.5MM</v>
          </cell>
          <cell r="C13878" t="str">
            <v>шт</v>
          </cell>
          <cell r="D13878">
            <v>1</v>
          </cell>
          <cell r="E13878" t="str">
            <v>7%</v>
          </cell>
          <cell r="F13878">
            <v>42560.160000000003</v>
          </cell>
          <cell r="G13878">
            <v>45539.37</v>
          </cell>
        </row>
        <row r="13879">
          <cell r="A13879" t="str">
            <v>FK976B</v>
          </cell>
          <cell r="B13879" t="str">
            <v>КЕРРІСОН НОІР 130 ВЕРХ. 280MM 2MM ТОНК.</v>
          </cell>
          <cell r="C13879" t="str">
            <v>шт</v>
          </cell>
          <cell r="D13879">
            <v>1</v>
          </cell>
          <cell r="E13879" t="str">
            <v>7%</v>
          </cell>
          <cell r="F13879">
            <v>60049.599999999999</v>
          </cell>
          <cell r="G13879">
            <v>64253.07</v>
          </cell>
        </row>
        <row r="13880">
          <cell r="A13880" t="str">
            <v>FK977B</v>
          </cell>
          <cell r="B13880" t="str">
            <v>КЕРРІСОН НОІР 130 ВЕРХ. 280MM 3MM ТОНК.</v>
          </cell>
          <cell r="C13880" t="str">
            <v>шт</v>
          </cell>
          <cell r="D13880">
            <v>1</v>
          </cell>
          <cell r="E13880" t="str">
            <v>7%</v>
          </cell>
          <cell r="F13880">
            <v>61901.56</v>
          </cell>
          <cell r="G13880">
            <v>66234.67</v>
          </cell>
        </row>
        <row r="13881">
          <cell r="A13881" t="str">
            <v>FK978B</v>
          </cell>
          <cell r="B13881" t="str">
            <v>КЕРРІСОН НОІР 130 ВЕРХ. 280MM 4MM ТОНК.</v>
          </cell>
          <cell r="C13881" t="str">
            <v>шт</v>
          </cell>
          <cell r="D13881">
            <v>1</v>
          </cell>
          <cell r="E13881" t="str">
            <v>7%</v>
          </cell>
          <cell r="F13881">
            <v>61901.56</v>
          </cell>
          <cell r="G13881">
            <v>66234.67</v>
          </cell>
        </row>
        <row r="13882">
          <cell r="A13882" t="str">
            <v>FK979B</v>
          </cell>
          <cell r="B13882" t="str">
            <v>КЕРРІСОН НОІР 130 ВЕРХ. 280MM 5MM ТОНК.</v>
          </cell>
          <cell r="C13882" t="str">
            <v>шт</v>
          </cell>
          <cell r="D13882">
            <v>1</v>
          </cell>
          <cell r="E13882" t="str">
            <v>7%</v>
          </cell>
          <cell r="F13882">
            <v>61901.56</v>
          </cell>
          <cell r="G13882">
            <v>66234.67</v>
          </cell>
        </row>
        <row r="13883">
          <cell r="A13883" t="str">
            <v>FK923B</v>
          </cell>
          <cell r="B13883" t="str">
            <v>КЕРРІСОН НОІР 130 ГРАД. ВЕРХ.180MM 1.5MM ТОНК.</v>
          </cell>
          <cell r="C13883" t="str">
            <v>шт</v>
          </cell>
          <cell r="E13883" t="str">
            <v>7%</v>
          </cell>
          <cell r="F13883">
            <v>46525.32</v>
          </cell>
          <cell r="G13883">
            <v>49782.1</v>
          </cell>
        </row>
        <row r="13884">
          <cell r="A13884" t="str">
            <v>FK924B</v>
          </cell>
          <cell r="B13884" t="str">
            <v>КЕРРІСОН НОІР 130 ГРАД. ВЕРХ.180MM 2.5MM ТОНК.</v>
          </cell>
          <cell r="C13884" t="str">
            <v>шт</v>
          </cell>
          <cell r="D13884">
            <v>1</v>
          </cell>
          <cell r="E13884" t="str">
            <v>7%</v>
          </cell>
          <cell r="F13884">
            <v>46525.32</v>
          </cell>
          <cell r="G13884">
            <v>49782.1</v>
          </cell>
        </row>
        <row r="13885">
          <cell r="A13885" t="str">
            <v>FK968B</v>
          </cell>
          <cell r="B13885" t="str">
            <v>КЕРРІСОН НОІР 130 ГРАД. ВЕРХ.200MM 1.5MM ТОНК.</v>
          </cell>
          <cell r="C13885" t="str">
            <v>шт</v>
          </cell>
          <cell r="D13885">
            <v>1</v>
          </cell>
          <cell r="E13885" t="str">
            <v>7%</v>
          </cell>
          <cell r="F13885">
            <v>47282.63</v>
          </cell>
          <cell r="G13885">
            <v>50592.41</v>
          </cell>
        </row>
        <row r="13886">
          <cell r="A13886" t="str">
            <v>FK969B</v>
          </cell>
          <cell r="B13886" t="str">
            <v>КЕРРІСОН НОІР 130 ГРАД. ВЕРХ.200MM 2.5MM ТОНК.</v>
          </cell>
          <cell r="C13886" t="str">
            <v>шт</v>
          </cell>
          <cell r="D13886">
            <v>1</v>
          </cell>
          <cell r="E13886" t="str">
            <v>7%</v>
          </cell>
          <cell r="F13886">
            <v>47282.63</v>
          </cell>
          <cell r="G13886">
            <v>50592.41</v>
          </cell>
        </row>
        <row r="13887">
          <cell r="A13887" t="str">
            <v>FK966B</v>
          </cell>
          <cell r="B13887" t="str">
            <v>КЕРРІСОН НОІР РОЗБІРН. 130 ГРАД. ВЕРХ.200MM 1.5MM</v>
          </cell>
          <cell r="C13887" t="str">
            <v>шт</v>
          </cell>
          <cell r="D13887">
            <v>1</v>
          </cell>
          <cell r="E13887" t="str">
            <v>7%</v>
          </cell>
          <cell r="F13887">
            <v>43349.04</v>
          </cell>
          <cell r="G13887">
            <v>46383.48</v>
          </cell>
        </row>
        <row r="13888">
          <cell r="A13888" t="str">
            <v>FK967B</v>
          </cell>
          <cell r="B13888" t="str">
            <v>КЕРРІСОН НОІР РОЗБІРН. 130 ГРАД. ВЕРХ.200MM 2.5MM</v>
          </cell>
          <cell r="C13888" t="str">
            <v>шт</v>
          </cell>
          <cell r="D13888">
            <v>1</v>
          </cell>
          <cell r="E13888" t="str">
            <v>7%</v>
          </cell>
          <cell r="F13888">
            <v>43349.04</v>
          </cell>
          <cell r="G13888">
            <v>46383.48</v>
          </cell>
        </row>
        <row r="13889">
          <cell r="A13889" t="str">
            <v>FK888SU</v>
          </cell>
          <cell r="B13889" t="str">
            <v>КЕРРІСОН ОДНОРАЗОВІ ТРУБКИ</v>
          </cell>
          <cell r="C13889" t="str">
            <v>пак</v>
          </cell>
          <cell r="D13889">
            <v>10</v>
          </cell>
          <cell r="E13889" t="str">
            <v>7%</v>
          </cell>
          <cell r="F13889">
            <v>21367.23</v>
          </cell>
          <cell r="G13889">
            <v>22862.94</v>
          </cell>
        </row>
        <row r="13890">
          <cell r="A13890" t="str">
            <v>FK898R</v>
          </cell>
          <cell r="B13890" t="str">
            <v>КЕРРІСОН ПНЕВМАТ.КУСАЧКИ РЕДУКТОР ТИСКУ</v>
          </cell>
          <cell r="C13890" t="str">
            <v>шт</v>
          </cell>
          <cell r="D13890">
            <v>1</v>
          </cell>
          <cell r="E13890" t="str">
            <v>7%</v>
          </cell>
          <cell r="F13890">
            <v>34516.959999999999</v>
          </cell>
          <cell r="G13890">
            <v>36933.15</v>
          </cell>
        </row>
        <row r="13891">
          <cell r="A13891" t="str">
            <v>FK911R</v>
          </cell>
          <cell r="B13891" t="str">
            <v>КЕРРІСОН РОЗБІРН. 130 ВЕРХ. 180MM 1.5MM</v>
          </cell>
          <cell r="C13891" t="str">
            <v>шт</v>
          </cell>
          <cell r="D13891">
            <v>1</v>
          </cell>
          <cell r="E13891" t="str">
            <v>7%</v>
          </cell>
          <cell r="F13891">
            <v>30934.13</v>
          </cell>
          <cell r="G13891">
            <v>33099.519999999997</v>
          </cell>
        </row>
        <row r="13892">
          <cell r="A13892" t="str">
            <v>FK912R</v>
          </cell>
          <cell r="B13892" t="str">
            <v>КЕРРІСОН РОЗБІРН. 130 ВЕРХ. 180MM 2.5MM</v>
          </cell>
          <cell r="C13892" t="str">
            <v>шт</v>
          </cell>
          <cell r="D13892">
            <v>1</v>
          </cell>
          <cell r="E13892" t="str">
            <v>7%</v>
          </cell>
          <cell r="F13892">
            <v>38898.19</v>
          </cell>
          <cell r="G13892">
            <v>41621.06</v>
          </cell>
        </row>
        <row r="13893">
          <cell r="A13893" t="str">
            <v>FK966R</v>
          </cell>
          <cell r="B13893" t="str">
            <v>КЕРРІСОН РОЗБІРН. 130 ВЕРХ. 200MM 1.5MM</v>
          </cell>
          <cell r="C13893" t="str">
            <v>шт</v>
          </cell>
          <cell r="D13893">
            <v>1</v>
          </cell>
          <cell r="E13893" t="str">
            <v>7%</v>
          </cell>
          <cell r="F13893">
            <v>39679.279999999999</v>
          </cell>
          <cell r="G13893">
            <v>42456.83</v>
          </cell>
        </row>
        <row r="13894">
          <cell r="A13894" t="str">
            <v>FK967R</v>
          </cell>
          <cell r="B13894" t="str">
            <v>КЕРРІСОН РОЗБІРН. 130 ВЕРХ. 200MM 2.5MM</v>
          </cell>
          <cell r="C13894" t="str">
            <v>шт</v>
          </cell>
          <cell r="D13894">
            <v>1</v>
          </cell>
          <cell r="E13894" t="str">
            <v>7%</v>
          </cell>
          <cell r="F13894">
            <v>39679.279999999999</v>
          </cell>
          <cell r="G13894">
            <v>42456.83</v>
          </cell>
        </row>
        <row r="13895">
          <cell r="A13895" t="str">
            <v>FK923R</v>
          </cell>
          <cell r="B13895" t="str">
            <v>КЕРРІСОН РОЗБІРН. 130 ГРАД. ВЕРХ.180MM 1.5MM ТОНК.</v>
          </cell>
          <cell r="C13895" t="str">
            <v>шт</v>
          </cell>
          <cell r="D13895">
            <v>1</v>
          </cell>
          <cell r="E13895" t="str">
            <v>7%</v>
          </cell>
          <cell r="F13895">
            <v>42862.91</v>
          </cell>
          <cell r="G13895">
            <v>45863.32</v>
          </cell>
        </row>
        <row r="13896">
          <cell r="A13896" t="str">
            <v>FK924R</v>
          </cell>
          <cell r="B13896" t="str">
            <v>КЕРРІСОН РОЗБІРН. 130 ГРАД. ВЕРХ.180MM 2.5MM ТОНК.</v>
          </cell>
          <cell r="C13896" t="str">
            <v>шт</v>
          </cell>
          <cell r="D13896">
            <v>1</v>
          </cell>
          <cell r="E13896" t="str">
            <v>7%</v>
          </cell>
          <cell r="F13896">
            <v>42862.91</v>
          </cell>
          <cell r="G13896">
            <v>45863.32</v>
          </cell>
        </row>
        <row r="13897">
          <cell r="A13897" t="str">
            <v>FK968R</v>
          </cell>
          <cell r="B13897" t="str">
            <v>КЕРРІСОН РОЗБІРН. 130 ГРАД. ВЕРХ.200MM 1.5MM ТОНК.</v>
          </cell>
          <cell r="C13897" t="str">
            <v>шт</v>
          </cell>
          <cell r="D13897">
            <v>1</v>
          </cell>
          <cell r="E13897" t="str">
            <v>7%</v>
          </cell>
          <cell r="F13897">
            <v>43612.87</v>
          </cell>
          <cell r="G13897">
            <v>46665.77</v>
          </cell>
        </row>
        <row r="13898">
          <cell r="A13898" t="str">
            <v>FK961B</v>
          </cell>
          <cell r="B13898" t="str">
            <v>КЕРРІСОН РОЗБІРН. 130 ГРАД. ВЕРХ.200MM 1MM ТОНК.</v>
          </cell>
          <cell r="C13898" t="str">
            <v>шт</v>
          </cell>
          <cell r="D13898">
            <v>1</v>
          </cell>
          <cell r="E13898" t="str">
            <v>7%</v>
          </cell>
          <cell r="F13898">
            <v>47282.63</v>
          </cell>
          <cell r="G13898">
            <v>50592.41</v>
          </cell>
        </row>
        <row r="13899">
          <cell r="A13899" t="str">
            <v>FK961R</v>
          </cell>
          <cell r="B13899" t="str">
            <v>КЕРРІСОН РОЗБІРН. 130 ГРАД. ВЕРХ.200MM 1MM ТОНК.</v>
          </cell>
          <cell r="C13899" t="str">
            <v>шт</v>
          </cell>
          <cell r="D13899">
            <v>1</v>
          </cell>
          <cell r="E13899" t="str">
            <v>7%</v>
          </cell>
          <cell r="F13899">
            <v>43612.87</v>
          </cell>
          <cell r="G13899">
            <v>46665.77</v>
          </cell>
        </row>
        <row r="13900">
          <cell r="A13900" t="str">
            <v>FK969R</v>
          </cell>
          <cell r="B13900" t="str">
            <v>КЕРРІСОН РОЗБІРН. 130 ГРАД. ВЕРХ.200MM 2.5MM ТОНК.</v>
          </cell>
          <cell r="C13900" t="str">
            <v>шт</v>
          </cell>
          <cell r="D13900">
            <v>1</v>
          </cell>
          <cell r="E13900" t="str">
            <v>7%</v>
          </cell>
          <cell r="F13900">
            <v>43612.87</v>
          </cell>
          <cell r="G13900">
            <v>46665.77</v>
          </cell>
        </row>
        <row r="13901">
          <cell r="A13901" t="str">
            <v>FK962B</v>
          </cell>
          <cell r="B13901" t="str">
            <v>КЕРРІСОН РОЗБІРН. 130 ГРАД. ВЕРХ.200MM 2MM ТОНК.</v>
          </cell>
          <cell r="C13901" t="str">
            <v>шт</v>
          </cell>
          <cell r="D13901">
            <v>1</v>
          </cell>
          <cell r="E13901" t="str">
            <v>7%</v>
          </cell>
          <cell r="F13901">
            <v>47282.63</v>
          </cell>
          <cell r="G13901">
            <v>50592.41</v>
          </cell>
        </row>
        <row r="13902">
          <cell r="A13902" t="str">
            <v>FK962R</v>
          </cell>
          <cell r="B13902" t="str">
            <v>КЕРРІСОН РОЗБІРН. 130 ГРАД. ВЕРХ.200MM 2MM ТОНК.</v>
          </cell>
          <cell r="C13902" t="str">
            <v>шт</v>
          </cell>
          <cell r="D13902">
            <v>1</v>
          </cell>
          <cell r="E13902" t="str">
            <v>7%</v>
          </cell>
          <cell r="F13902">
            <v>43612.87</v>
          </cell>
          <cell r="G13902">
            <v>46665.77</v>
          </cell>
        </row>
        <row r="13903">
          <cell r="A13903" t="str">
            <v>FK963B</v>
          </cell>
          <cell r="B13903" t="str">
            <v>КЕРРІСОН РОЗБІРН. 130 ГРАД. ВЕРХ.200MM 3MM ТОНК.</v>
          </cell>
          <cell r="C13903" t="str">
            <v>шт</v>
          </cell>
          <cell r="D13903">
            <v>1</v>
          </cell>
          <cell r="E13903" t="str">
            <v>7%</v>
          </cell>
          <cell r="F13903">
            <v>47282.63</v>
          </cell>
          <cell r="G13903">
            <v>50592.41</v>
          </cell>
        </row>
        <row r="13904">
          <cell r="A13904" t="str">
            <v>FK963R</v>
          </cell>
          <cell r="B13904" t="str">
            <v>КЕРРІСОН РОЗБІРН. 130 ГРАД. ВЕРХ.200MM 3MM ТОНК.</v>
          </cell>
          <cell r="C13904" t="str">
            <v>шт</v>
          </cell>
          <cell r="D13904">
            <v>1</v>
          </cell>
          <cell r="E13904" t="str">
            <v>7%</v>
          </cell>
          <cell r="F13904">
            <v>43612.87</v>
          </cell>
          <cell r="G13904">
            <v>46665.77</v>
          </cell>
        </row>
        <row r="13905">
          <cell r="A13905" t="str">
            <v>FK964B</v>
          </cell>
          <cell r="B13905" t="str">
            <v>КЕРРІСОН РОЗБІРН. 130 ГРАД. ВЕРХ.200MM 4MM ТОНК.</v>
          </cell>
          <cell r="C13905" t="str">
            <v>шт</v>
          </cell>
          <cell r="D13905">
            <v>1</v>
          </cell>
          <cell r="E13905" t="str">
            <v>7%</v>
          </cell>
          <cell r="F13905">
            <v>47282.63</v>
          </cell>
          <cell r="G13905">
            <v>50592.41</v>
          </cell>
        </row>
        <row r="13906">
          <cell r="A13906" t="str">
            <v>FK964R</v>
          </cell>
          <cell r="B13906" t="str">
            <v>КЕРРІСОН РОЗБІРН. 130 ГРАД. ВЕРХ.200MM 4MM ТОНК.</v>
          </cell>
          <cell r="C13906" t="str">
            <v>шт</v>
          </cell>
          <cell r="D13906">
            <v>1</v>
          </cell>
          <cell r="E13906" t="str">
            <v>7%</v>
          </cell>
          <cell r="F13906">
            <v>43612.87</v>
          </cell>
          <cell r="G13906">
            <v>46665.77</v>
          </cell>
        </row>
        <row r="13907">
          <cell r="A13907" t="str">
            <v>FK965B</v>
          </cell>
          <cell r="B13907" t="str">
            <v>КЕРРІСОН РОЗБІРН. 130 ГРАД. ВЕРХ.200MM 5MM ТОНК.</v>
          </cell>
          <cell r="C13907" t="str">
            <v>шт</v>
          </cell>
          <cell r="D13907">
            <v>1</v>
          </cell>
          <cell r="E13907" t="str">
            <v>7%</v>
          </cell>
          <cell r="F13907">
            <v>47282.63</v>
          </cell>
          <cell r="G13907">
            <v>50592.41</v>
          </cell>
        </row>
        <row r="13908">
          <cell r="A13908" t="str">
            <v>FK965R</v>
          </cell>
          <cell r="B13908" t="str">
            <v>КЕРРІСОН РОЗБІРН. 130 ГРАД. ВЕРХ.200MM 5MM ТОНК.</v>
          </cell>
          <cell r="C13908" t="str">
            <v>шт</v>
          </cell>
          <cell r="D13908">
            <v>1</v>
          </cell>
          <cell r="E13908" t="str">
            <v>7%</v>
          </cell>
          <cell r="F13908">
            <v>43612.87</v>
          </cell>
          <cell r="G13908">
            <v>46665.77</v>
          </cell>
        </row>
        <row r="13909">
          <cell r="A13909" t="str">
            <v>FK976R</v>
          </cell>
          <cell r="B13909" t="str">
            <v>КЕРРІСОН РОЗБІРН. 130 ГРАД. ВЕРХ.280MM 2MM ТОНК.</v>
          </cell>
          <cell r="C13909" t="str">
            <v>шт</v>
          </cell>
          <cell r="D13909">
            <v>1</v>
          </cell>
          <cell r="E13909" t="str">
            <v>7%</v>
          </cell>
          <cell r="F13909">
            <v>52334.23</v>
          </cell>
          <cell r="G13909">
            <v>55997.63</v>
          </cell>
        </row>
        <row r="13910">
          <cell r="A13910" t="str">
            <v>FK977R</v>
          </cell>
          <cell r="B13910" t="str">
            <v>КЕРРІСОН РОЗБІРН. 130 ГРАД. ВЕРХ.280MM 3MM ТОНК.</v>
          </cell>
          <cell r="C13910" t="str">
            <v>шт</v>
          </cell>
          <cell r="D13910">
            <v>1</v>
          </cell>
          <cell r="E13910" t="str">
            <v>7%</v>
          </cell>
          <cell r="F13910">
            <v>54177.11</v>
          </cell>
          <cell r="G13910">
            <v>57969.51</v>
          </cell>
        </row>
        <row r="13911">
          <cell r="A13911" t="str">
            <v>FK978R</v>
          </cell>
          <cell r="B13911" t="str">
            <v>КЕРРІСОН РОЗБІРН. 130 ГРАД. ВЕРХ.280MM 4MM ТОНК.</v>
          </cell>
          <cell r="C13911" t="str">
            <v>шт</v>
          </cell>
          <cell r="D13911">
            <v>1</v>
          </cell>
          <cell r="E13911" t="str">
            <v>7%</v>
          </cell>
          <cell r="F13911">
            <v>54177.11</v>
          </cell>
          <cell r="G13911">
            <v>57969.51</v>
          </cell>
        </row>
        <row r="13912">
          <cell r="A13912" t="str">
            <v>FK979R</v>
          </cell>
          <cell r="B13912" t="str">
            <v>КЕРРІСОН РОЗБІРН. 130 ГРАД. ВЕРХ.280MM 5MM ТОНК.</v>
          </cell>
          <cell r="C13912" t="str">
            <v>шт</v>
          </cell>
          <cell r="D13912">
            <v>1</v>
          </cell>
          <cell r="E13912" t="str">
            <v>7%</v>
          </cell>
          <cell r="F13912">
            <v>54177.11</v>
          </cell>
          <cell r="G13912">
            <v>57969.51</v>
          </cell>
        </row>
        <row r="13913">
          <cell r="A13913" t="str">
            <v>FK900R</v>
          </cell>
          <cell r="B13913" t="str">
            <v>КЕРРІСОН РОЗБІРН. 130ГРАД. ВЕРХ. 1MM 180MM</v>
          </cell>
          <cell r="C13913" t="str">
            <v>шт</v>
          </cell>
          <cell r="D13913">
            <v>1</v>
          </cell>
          <cell r="E13913" t="str">
            <v>7%</v>
          </cell>
          <cell r="F13913">
            <v>38898.19</v>
          </cell>
          <cell r="G13913">
            <v>41621.06</v>
          </cell>
        </row>
        <row r="13914">
          <cell r="A13914" t="str">
            <v>FK906R</v>
          </cell>
          <cell r="B13914" t="str">
            <v>КЕРРІСОН РОЗБІРН. 130ГРАД. ВЕРХ. 1MM 180MM ТОНК.</v>
          </cell>
          <cell r="C13914" t="str">
            <v>шт</v>
          </cell>
          <cell r="D13914">
            <v>1</v>
          </cell>
          <cell r="E13914" t="str">
            <v>7%</v>
          </cell>
          <cell r="F13914">
            <v>42862.91</v>
          </cell>
          <cell r="G13914">
            <v>45863.32</v>
          </cell>
        </row>
        <row r="13915">
          <cell r="A13915" t="str">
            <v>FK901R</v>
          </cell>
          <cell r="B13915" t="str">
            <v>КЕРРІСОН РОЗБІРН. 130ГРАД. ВЕРХ. 2MM 180MM</v>
          </cell>
          <cell r="C13915" t="str">
            <v>шт</v>
          </cell>
          <cell r="E13915" t="str">
            <v>7%</v>
          </cell>
          <cell r="F13915">
            <v>38898.19</v>
          </cell>
          <cell r="G13915">
            <v>41621.06</v>
          </cell>
        </row>
        <row r="13916">
          <cell r="A13916" t="str">
            <v>FK907R</v>
          </cell>
          <cell r="B13916" t="str">
            <v>КЕРРІСОН РОЗБІРН. 130ГРАД. ВЕРХ. 2MM 180MM ТОНК.</v>
          </cell>
          <cell r="C13916" t="str">
            <v>шт</v>
          </cell>
          <cell r="E13916" t="str">
            <v>7%</v>
          </cell>
          <cell r="F13916">
            <v>42862.91</v>
          </cell>
          <cell r="G13916">
            <v>45863.32</v>
          </cell>
        </row>
        <row r="13917">
          <cell r="A13917" t="str">
            <v>FK913R</v>
          </cell>
          <cell r="B13917" t="str">
            <v>КЕРРІСОН РОЗБІРН. 130ГРАД. ВЕРХ. 2MM 200MM РЕГ.</v>
          </cell>
          <cell r="C13917" t="str">
            <v>шт</v>
          </cell>
          <cell r="D13917">
            <v>1</v>
          </cell>
          <cell r="E13917" t="str">
            <v>7%</v>
          </cell>
          <cell r="F13917">
            <v>39679.279999999999</v>
          </cell>
          <cell r="G13917">
            <v>42456.83</v>
          </cell>
        </row>
        <row r="13918">
          <cell r="A13918" t="str">
            <v>FK919R</v>
          </cell>
          <cell r="B13918" t="str">
            <v>КЕРРІСОН РОЗБІРН. 130ГРАД. ВЕРХ. 2MM 230MM РЕГ.</v>
          </cell>
          <cell r="C13918" t="str">
            <v>шт</v>
          </cell>
          <cell r="D13918">
            <v>1</v>
          </cell>
          <cell r="E13918" t="str">
            <v>7%</v>
          </cell>
          <cell r="F13918">
            <v>40477.24</v>
          </cell>
          <cell r="G13918">
            <v>43310.65</v>
          </cell>
        </row>
        <row r="13919">
          <cell r="A13919" t="str">
            <v>FK925R</v>
          </cell>
          <cell r="B13919" t="str">
            <v>КЕРРІСОН РОЗБІРН. 130ГРАД. ВЕРХ. 2MM230MM ТОНК.</v>
          </cell>
          <cell r="C13919" t="str">
            <v>шт</v>
          </cell>
          <cell r="D13919">
            <v>1</v>
          </cell>
          <cell r="E13919" t="str">
            <v>7%</v>
          </cell>
          <cell r="F13919">
            <v>44451.05</v>
          </cell>
          <cell r="G13919">
            <v>47562.63</v>
          </cell>
        </row>
        <row r="13920">
          <cell r="A13920" t="str">
            <v>FK908R</v>
          </cell>
          <cell r="B13920" t="str">
            <v>КЕРРІСОН РОЗБІРН. 130ГРАД. ВЕРХ. 3MM 180MM ТОНК.</v>
          </cell>
          <cell r="C13920" t="str">
            <v>шт</v>
          </cell>
          <cell r="D13920">
            <v>1</v>
          </cell>
          <cell r="E13920" t="str">
            <v>7%</v>
          </cell>
          <cell r="F13920">
            <v>42862.91</v>
          </cell>
          <cell r="G13920">
            <v>45863.32</v>
          </cell>
        </row>
        <row r="13921">
          <cell r="A13921" t="str">
            <v>FK902R</v>
          </cell>
          <cell r="B13921" t="str">
            <v>КЕРРІСОН РОЗБІРН. 130ГРАД. ВЕРХ. 3MM 180MM. РЕГ.</v>
          </cell>
          <cell r="C13921" t="str">
            <v>шт</v>
          </cell>
          <cell r="D13921">
            <v>1</v>
          </cell>
          <cell r="E13921" t="str">
            <v>7%</v>
          </cell>
          <cell r="F13921">
            <v>38898.19</v>
          </cell>
          <cell r="G13921">
            <v>41621.06</v>
          </cell>
        </row>
        <row r="13922">
          <cell r="A13922" t="str">
            <v>FK914R</v>
          </cell>
          <cell r="B13922" t="str">
            <v>КЕРРІСОН РОЗБІРН. 130ГРАД. ВЕРХ. 3MM 200MM РЕГ.</v>
          </cell>
          <cell r="C13922" t="str">
            <v>шт</v>
          </cell>
          <cell r="E13922" t="str">
            <v>7%</v>
          </cell>
          <cell r="F13922">
            <v>39679.279999999999</v>
          </cell>
          <cell r="G13922">
            <v>42456.83</v>
          </cell>
        </row>
        <row r="13923">
          <cell r="A13923" t="str">
            <v>FK920R</v>
          </cell>
          <cell r="B13923" t="str">
            <v>КЕРРІСОН РОЗБІРН. 130ГРАД. ВЕРХ. 3MM 230MM РЕГ.</v>
          </cell>
          <cell r="C13923" t="str">
            <v>шт</v>
          </cell>
          <cell r="D13923">
            <v>1</v>
          </cell>
          <cell r="E13923" t="str">
            <v>7%</v>
          </cell>
          <cell r="F13923">
            <v>40477.24</v>
          </cell>
          <cell r="G13923">
            <v>43310.65</v>
          </cell>
        </row>
        <row r="13924">
          <cell r="A13924" t="str">
            <v>FK926R</v>
          </cell>
          <cell r="B13924" t="str">
            <v>КЕРРІСОН РОЗБІРН. 130ГРАД. ВЕРХ. 3MM 230MM ТОНК.</v>
          </cell>
          <cell r="C13924" t="str">
            <v>шт</v>
          </cell>
          <cell r="E13924" t="str">
            <v>7%</v>
          </cell>
          <cell r="F13924">
            <v>44451.05</v>
          </cell>
          <cell r="G13924">
            <v>47562.63</v>
          </cell>
        </row>
        <row r="13925">
          <cell r="A13925" t="str">
            <v>FK903R</v>
          </cell>
          <cell r="B13925" t="str">
            <v>КЕРРІСОН РОЗБІРН. 130ГРАД. ВЕРХ. 4MM 180MM РЕГ.</v>
          </cell>
          <cell r="C13925" t="str">
            <v>шт</v>
          </cell>
          <cell r="D13925">
            <v>1</v>
          </cell>
          <cell r="E13925" t="str">
            <v>7%</v>
          </cell>
          <cell r="F13925">
            <v>38898.19</v>
          </cell>
          <cell r="G13925">
            <v>41621.06</v>
          </cell>
        </row>
        <row r="13926">
          <cell r="A13926" t="str">
            <v>FK909R</v>
          </cell>
          <cell r="B13926" t="str">
            <v>КЕРРІСОН РОЗБІРН. 130ГРАД. ВЕРХ. 4MM 180MM ТОНК.</v>
          </cell>
          <cell r="C13926" t="str">
            <v>шт</v>
          </cell>
          <cell r="D13926">
            <v>1</v>
          </cell>
          <cell r="E13926" t="str">
            <v>7%</v>
          </cell>
          <cell r="F13926">
            <v>42862.91</v>
          </cell>
          <cell r="G13926">
            <v>45863.32</v>
          </cell>
        </row>
        <row r="13927">
          <cell r="A13927" t="str">
            <v>FK915R</v>
          </cell>
          <cell r="B13927" t="str">
            <v>КЕРРІСОН РОЗБІРН. 130ГРАД. ВЕРХ. 4MM 200MM РЕГ.</v>
          </cell>
          <cell r="C13927" t="str">
            <v>шт</v>
          </cell>
          <cell r="D13927">
            <v>1</v>
          </cell>
          <cell r="E13927" t="str">
            <v>7%</v>
          </cell>
          <cell r="F13927">
            <v>39679.279999999999</v>
          </cell>
          <cell r="G13927">
            <v>42456.83</v>
          </cell>
        </row>
        <row r="13928">
          <cell r="A13928" t="str">
            <v>FK921R</v>
          </cell>
          <cell r="B13928" t="str">
            <v>КЕРРІСОН РОЗБІРН. 130ГРАД. ВЕРХ. 4MM 230MM РЕГ.</v>
          </cell>
          <cell r="C13928" t="str">
            <v>шт</v>
          </cell>
          <cell r="D13928">
            <v>1</v>
          </cell>
          <cell r="E13928" t="str">
            <v>7%</v>
          </cell>
          <cell r="F13928">
            <v>40477.24</v>
          </cell>
          <cell r="G13928">
            <v>43310.65</v>
          </cell>
        </row>
        <row r="13929">
          <cell r="A13929" t="str">
            <v>FK927R</v>
          </cell>
          <cell r="B13929" t="str">
            <v>КЕРРІСОН РОЗБІРН. 130ГРАД. ВЕРХ. 4MM 230MM ТОНК.</v>
          </cell>
          <cell r="C13929" t="str">
            <v>шт</v>
          </cell>
          <cell r="D13929">
            <v>1</v>
          </cell>
          <cell r="E13929" t="str">
            <v>7%</v>
          </cell>
          <cell r="F13929">
            <v>44451.05</v>
          </cell>
          <cell r="G13929">
            <v>47562.63</v>
          </cell>
        </row>
        <row r="13930">
          <cell r="A13930" t="str">
            <v>FK904R</v>
          </cell>
          <cell r="B13930" t="str">
            <v>КЕРРІСОН РОЗБІРН. 130ГРАД. ВЕРХ. 5MM 180MM РЕГ.</v>
          </cell>
          <cell r="C13930" t="str">
            <v>шт</v>
          </cell>
          <cell r="D13930">
            <v>1</v>
          </cell>
          <cell r="E13930" t="str">
            <v>7%</v>
          </cell>
          <cell r="F13930">
            <v>38898.19</v>
          </cell>
          <cell r="G13930">
            <v>41621.06</v>
          </cell>
        </row>
        <row r="13931">
          <cell r="A13931" t="str">
            <v>FK910R</v>
          </cell>
          <cell r="B13931" t="str">
            <v>КЕРРІСОН РОЗБІРН. 130ГРАД. ВЕРХ. 5MM 180MM ТОНК.</v>
          </cell>
          <cell r="C13931" t="str">
            <v>шт</v>
          </cell>
          <cell r="D13931">
            <v>1</v>
          </cell>
          <cell r="E13931" t="str">
            <v>7%</v>
          </cell>
          <cell r="F13931">
            <v>42862.91</v>
          </cell>
          <cell r="G13931">
            <v>45863.32</v>
          </cell>
        </row>
        <row r="13932">
          <cell r="A13932" t="str">
            <v>FK916R</v>
          </cell>
          <cell r="B13932" t="str">
            <v>КЕРРІСОН РОЗБІРН. 130ГРАД. ВЕРХ. 5MM 200MM РЕГ.</v>
          </cell>
          <cell r="C13932" t="str">
            <v>шт</v>
          </cell>
          <cell r="D13932">
            <v>1</v>
          </cell>
          <cell r="E13932" t="str">
            <v>7%</v>
          </cell>
          <cell r="F13932">
            <v>39679.279999999999</v>
          </cell>
          <cell r="G13932">
            <v>42456.83</v>
          </cell>
        </row>
        <row r="13933">
          <cell r="A13933" t="str">
            <v>FK922R</v>
          </cell>
          <cell r="B13933" t="str">
            <v>КЕРРІСОН РОЗБІРН. 130ГРАД. ВЕРХ. 5MM 230MM РЕГ.</v>
          </cell>
          <cell r="C13933" t="str">
            <v>шт</v>
          </cell>
          <cell r="D13933">
            <v>1</v>
          </cell>
          <cell r="E13933" t="str">
            <v>7%</v>
          </cell>
          <cell r="F13933">
            <v>40477.24</v>
          </cell>
          <cell r="G13933">
            <v>43310.65</v>
          </cell>
        </row>
        <row r="13934">
          <cell r="A13934" t="str">
            <v>FK928R</v>
          </cell>
          <cell r="B13934" t="str">
            <v>КЕРРІСОН РОЗБІРН. 130ГРАД. ВЕРХ. 5MM 230MM ТОНК.</v>
          </cell>
          <cell r="C13934" t="str">
            <v>шт</v>
          </cell>
          <cell r="D13934">
            <v>1</v>
          </cell>
          <cell r="E13934" t="str">
            <v>7%</v>
          </cell>
          <cell r="F13934">
            <v>44451.05</v>
          </cell>
          <cell r="G13934">
            <v>47562.63</v>
          </cell>
        </row>
        <row r="13935">
          <cell r="A13935" t="str">
            <v>FK905R</v>
          </cell>
          <cell r="B13935" t="str">
            <v>КЕРРІСОН РОЗБІРН. 130ГРАД. ВЕРХ. 6MM 180MM РЕГ.</v>
          </cell>
          <cell r="C13935" t="str">
            <v>шт</v>
          </cell>
          <cell r="D13935">
            <v>1</v>
          </cell>
          <cell r="E13935" t="str">
            <v>7%</v>
          </cell>
          <cell r="F13935">
            <v>38898.19</v>
          </cell>
          <cell r="G13935">
            <v>41621.06</v>
          </cell>
        </row>
        <row r="13936">
          <cell r="A13936" t="str">
            <v>FK917R</v>
          </cell>
          <cell r="B13936" t="str">
            <v>КЕРРІСОН РОЗБІРН. 130ГРАД. ВЕРХ. 6MM 200MM</v>
          </cell>
          <cell r="C13936" t="str">
            <v>шт</v>
          </cell>
          <cell r="D13936">
            <v>1</v>
          </cell>
          <cell r="E13936" t="str">
            <v>7%</v>
          </cell>
          <cell r="F13936">
            <v>39679.279999999999</v>
          </cell>
          <cell r="G13936">
            <v>42456.83</v>
          </cell>
        </row>
        <row r="13937">
          <cell r="A13937" t="str">
            <v>FK948R</v>
          </cell>
          <cell r="B13937" t="str">
            <v>КЕРРІСОН РОЗБІРН. 90ГРАД. ВЕРХ. 1MM 180MM РЕГ.</v>
          </cell>
          <cell r="C13937" t="str">
            <v>шт</v>
          </cell>
          <cell r="D13937">
            <v>1</v>
          </cell>
          <cell r="E13937" t="str">
            <v>7%</v>
          </cell>
          <cell r="F13937">
            <v>38898.19</v>
          </cell>
          <cell r="G13937">
            <v>41621.06</v>
          </cell>
        </row>
        <row r="13938">
          <cell r="A13938" t="str">
            <v>FK949R</v>
          </cell>
          <cell r="B13938" t="str">
            <v>КЕРРІСОН РОЗБІРН. 90ГРАД. ВЕРХ. 2MM 180MM РЕГ.</v>
          </cell>
          <cell r="C13938" t="str">
            <v>шт</v>
          </cell>
          <cell r="D13938">
            <v>1</v>
          </cell>
          <cell r="E13938" t="str">
            <v>7%</v>
          </cell>
          <cell r="F13938">
            <v>38898.19</v>
          </cell>
          <cell r="G13938">
            <v>41621.06</v>
          </cell>
        </row>
        <row r="13939">
          <cell r="A13939" t="str">
            <v>FK950R</v>
          </cell>
          <cell r="B13939" t="str">
            <v>КЕРРІСОН РОЗБІРН. 90ГРАД. ВЕРХ. 3MM 180MM РЕГ.</v>
          </cell>
          <cell r="C13939" t="str">
            <v>шт</v>
          </cell>
          <cell r="D13939">
            <v>1</v>
          </cell>
          <cell r="E13939" t="str">
            <v>7%</v>
          </cell>
          <cell r="F13939">
            <v>38898.19</v>
          </cell>
          <cell r="G13939">
            <v>41621.06</v>
          </cell>
        </row>
        <row r="13940">
          <cell r="A13940" t="str">
            <v>FK951R</v>
          </cell>
          <cell r="B13940" t="str">
            <v>КЕРРІСОН РОЗБІРН. 90ГРАД. ВЕРХ. 4MM 180MM РЕГ.</v>
          </cell>
          <cell r="C13940" t="str">
            <v>шт</v>
          </cell>
          <cell r="D13940">
            <v>1</v>
          </cell>
          <cell r="E13940" t="str">
            <v>7%</v>
          </cell>
          <cell r="F13940">
            <v>38898.19</v>
          </cell>
          <cell r="G13940">
            <v>41621.06</v>
          </cell>
        </row>
        <row r="13941">
          <cell r="A13941" t="str">
            <v>FK952R</v>
          </cell>
          <cell r="B13941" t="str">
            <v>КЕРРІСОН РОЗБІРН. 90ГРАД. ВЕРХ. 5MM 180MM РЕГ.</v>
          </cell>
          <cell r="C13941" t="str">
            <v>шт</v>
          </cell>
          <cell r="D13941">
            <v>1</v>
          </cell>
          <cell r="E13941" t="str">
            <v>7%</v>
          </cell>
          <cell r="F13941">
            <v>38898.19</v>
          </cell>
          <cell r="G13941">
            <v>41621.06</v>
          </cell>
        </row>
        <row r="13942">
          <cell r="A13942" t="str">
            <v>FK954R</v>
          </cell>
          <cell r="B13942" t="str">
            <v>КЕРРІСОН РОЗБІРН. 90ГРАД. НИЗ.1MM180MM РЕГ.</v>
          </cell>
          <cell r="C13942" t="str">
            <v>шт</v>
          </cell>
          <cell r="D13942">
            <v>1</v>
          </cell>
          <cell r="E13942" t="str">
            <v>7%</v>
          </cell>
          <cell r="F13942">
            <v>38898.19</v>
          </cell>
          <cell r="G13942">
            <v>41621.06</v>
          </cell>
        </row>
        <row r="13943">
          <cell r="A13943" t="str">
            <v>FK955R</v>
          </cell>
          <cell r="B13943" t="str">
            <v>КЕРРІСОН РОЗБІРН. 90ГРАД. НИЗ.2MM180MM РЕГ.</v>
          </cell>
          <cell r="C13943" t="str">
            <v>шт</v>
          </cell>
          <cell r="D13943">
            <v>1</v>
          </cell>
          <cell r="E13943" t="str">
            <v>7%</v>
          </cell>
          <cell r="F13943">
            <v>38898.19</v>
          </cell>
          <cell r="G13943">
            <v>41621.06</v>
          </cell>
        </row>
        <row r="13944">
          <cell r="A13944" t="str">
            <v>FK956R</v>
          </cell>
          <cell r="B13944" t="str">
            <v>КЕРРІСОН РОЗБІРН. 90ГРАД. НИЗ.3MM180MM РЕГ.</v>
          </cell>
          <cell r="C13944" t="str">
            <v>шт</v>
          </cell>
          <cell r="D13944">
            <v>1</v>
          </cell>
          <cell r="E13944" t="str">
            <v>7%</v>
          </cell>
          <cell r="F13944">
            <v>38898.19</v>
          </cell>
          <cell r="G13944">
            <v>41621.06</v>
          </cell>
        </row>
        <row r="13945">
          <cell r="A13945" t="str">
            <v>FK957R</v>
          </cell>
          <cell r="B13945" t="str">
            <v>КЕРРІСОН РОЗБІРН. 90ГРАД. НИЗ.4MM180MM РЕГ.</v>
          </cell>
          <cell r="C13945" t="str">
            <v>шт</v>
          </cell>
          <cell r="D13945">
            <v>1</v>
          </cell>
          <cell r="E13945" t="str">
            <v>7%</v>
          </cell>
          <cell r="F13945">
            <v>38898.19</v>
          </cell>
          <cell r="G13945">
            <v>41621.06</v>
          </cell>
        </row>
        <row r="13946">
          <cell r="A13946" t="str">
            <v>FK958R</v>
          </cell>
          <cell r="B13946" t="str">
            <v>КЕРРІСОН РОЗБІРН. 90ГРАД. НИЗ.5MM180MM РЕГ.</v>
          </cell>
          <cell r="C13946" t="str">
            <v>шт</v>
          </cell>
          <cell r="D13946">
            <v>1</v>
          </cell>
          <cell r="E13946" t="str">
            <v>7%</v>
          </cell>
          <cell r="F13946">
            <v>38898.19</v>
          </cell>
          <cell r="G13946">
            <v>41621.06</v>
          </cell>
        </row>
        <row r="13947">
          <cell r="A13947" t="str">
            <v>FK883R</v>
          </cell>
          <cell r="B13947" t="str">
            <v>КЕРРІСОН РОЗБІРНИЙ</v>
          </cell>
          <cell r="C13947" t="str">
            <v>шт</v>
          </cell>
          <cell r="D13947">
            <v>1</v>
          </cell>
          <cell r="E13947" t="str">
            <v>7%</v>
          </cell>
          <cell r="F13947">
            <v>53905.07</v>
          </cell>
          <cell r="G13947">
            <v>57678.42</v>
          </cell>
        </row>
        <row r="13948">
          <cell r="A13948" t="str">
            <v>FK884R</v>
          </cell>
          <cell r="B13948" t="str">
            <v>КЕРРІСОН РОЗБІРНИЙ</v>
          </cell>
          <cell r="C13948" t="str">
            <v>шт</v>
          </cell>
          <cell r="D13948">
            <v>1</v>
          </cell>
          <cell r="E13948" t="str">
            <v>7%</v>
          </cell>
          <cell r="F13948">
            <v>55661.02</v>
          </cell>
          <cell r="G13948">
            <v>59557.29</v>
          </cell>
        </row>
        <row r="13949">
          <cell r="A13949" t="str">
            <v>FK886R</v>
          </cell>
          <cell r="B13949" t="str">
            <v>КЕРРІСОН РОЗБІРНИЙ</v>
          </cell>
          <cell r="C13949" t="str">
            <v>шт</v>
          </cell>
          <cell r="D13949">
            <v>1</v>
          </cell>
          <cell r="E13949" t="str">
            <v>7%</v>
          </cell>
          <cell r="F13949">
            <v>59139.19</v>
          </cell>
          <cell r="G13949">
            <v>63278.93</v>
          </cell>
        </row>
        <row r="13950">
          <cell r="A13950" t="str">
            <v>FK892R</v>
          </cell>
          <cell r="B13950" t="str">
            <v>КЕРРІСОН РОЗБІРНИЙ</v>
          </cell>
          <cell r="C13950" t="str">
            <v>шт</v>
          </cell>
          <cell r="D13950">
            <v>1</v>
          </cell>
          <cell r="E13950" t="str">
            <v>7%</v>
          </cell>
          <cell r="F13950">
            <v>53905.07</v>
          </cell>
          <cell r="G13950">
            <v>57678.42</v>
          </cell>
        </row>
        <row r="13951">
          <cell r="A13951" t="str">
            <v>FK895R</v>
          </cell>
          <cell r="B13951" t="str">
            <v>КЕРРІСОН РОЗБІРНИЙ</v>
          </cell>
          <cell r="C13951" t="str">
            <v>шт</v>
          </cell>
          <cell r="D13951">
            <v>1</v>
          </cell>
          <cell r="E13951" t="str">
            <v>7%</v>
          </cell>
          <cell r="F13951">
            <v>59139.19</v>
          </cell>
          <cell r="G13951">
            <v>63278.93</v>
          </cell>
        </row>
        <row r="13952">
          <cell r="A13952" t="str">
            <v>FK896R</v>
          </cell>
          <cell r="B13952" t="str">
            <v>КЕРРІСОН РОЗБІРНИЙ</v>
          </cell>
          <cell r="C13952" t="str">
            <v>шт</v>
          </cell>
          <cell r="D13952">
            <v>1</v>
          </cell>
          <cell r="E13952" t="str">
            <v>7%</v>
          </cell>
          <cell r="F13952">
            <v>60878.27</v>
          </cell>
          <cell r="G13952">
            <v>65139.75</v>
          </cell>
        </row>
        <row r="13953">
          <cell r="A13953" t="str">
            <v>FK882R</v>
          </cell>
          <cell r="B13953" t="str">
            <v>КЕРРІСОН РОЗБІРНИЙ 130 ВГОРУ</v>
          </cell>
          <cell r="C13953" t="str">
            <v>шт</v>
          </cell>
          <cell r="D13953">
            <v>1</v>
          </cell>
          <cell r="E13953" t="str">
            <v>7%</v>
          </cell>
          <cell r="F13953">
            <v>52166.42</v>
          </cell>
          <cell r="G13953">
            <v>55818.07</v>
          </cell>
        </row>
        <row r="13954">
          <cell r="A13954" t="str">
            <v>FK885R</v>
          </cell>
          <cell r="B13954" t="str">
            <v>КЕРРІСОН РОЗБІРНИЙ 130°</v>
          </cell>
          <cell r="C13954" t="str">
            <v>шт</v>
          </cell>
          <cell r="D13954">
            <v>1</v>
          </cell>
          <cell r="E13954" t="str">
            <v>7%</v>
          </cell>
          <cell r="F13954">
            <v>57400.97</v>
          </cell>
          <cell r="G13954">
            <v>61419.040000000001</v>
          </cell>
        </row>
        <row r="13955">
          <cell r="A13955" t="str">
            <v>FK893R</v>
          </cell>
          <cell r="B13955" t="str">
            <v>КЕРРІСОН РОЗБІРНИЙ 130°</v>
          </cell>
          <cell r="C13955" t="str">
            <v>шт</v>
          </cell>
          <cell r="D13955">
            <v>1</v>
          </cell>
          <cell r="E13955" t="str">
            <v>7%</v>
          </cell>
          <cell r="F13955">
            <v>55661.02</v>
          </cell>
          <cell r="G13955">
            <v>59557.29</v>
          </cell>
        </row>
        <row r="13956">
          <cell r="A13956" t="str">
            <v>FK894R</v>
          </cell>
          <cell r="B13956" t="str">
            <v>КЕРРІСОН РОЗБІРНИЙ 130°</v>
          </cell>
          <cell r="C13956" t="str">
            <v>шт</v>
          </cell>
          <cell r="D13956">
            <v>1</v>
          </cell>
          <cell r="E13956" t="str">
            <v>7%</v>
          </cell>
          <cell r="F13956">
            <v>57400.97</v>
          </cell>
          <cell r="G13956">
            <v>61419.040000000001</v>
          </cell>
        </row>
        <row r="13957">
          <cell r="A13957" t="str">
            <v>FK930R</v>
          </cell>
          <cell r="B13957" t="str">
            <v>КЕРРІСОН СЕП.130 ГРАД. НИЗ. 180MM 1MM</v>
          </cell>
          <cell r="C13957" t="str">
            <v>шт</v>
          </cell>
          <cell r="D13957">
            <v>1</v>
          </cell>
          <cell r="E13957" t="str">
            <v>7%</v>
          </cell>
          <cell r="F13957">
            <v>38898.19</v>
          </cell>
          <cell r="G13957">
            <v>41621.06</v>
          </cell>
        </row>
        <row r="13958">
          <cell r="A13958" t="str">
            <v>FK936R</v>
          </cell>
          <cell r="B13958" t="str">
            <v>КЕРРІСОН СЕП.130 ГРАД. НИЗ. 180MM 1MM ТОНК.</v>
          </cell>
          <cell r="C13958" t="str">
            <v>шт</v>
          </cell>
          <cell r="D13958">
            <v>1</v>
          </cell>
          <cell r="E13958" t="str">
            <v>7%</v>
          </cell>
          <cell r="F13958">
            <v>42862.91</v>
          </cell>
          <cell r="G13958">
            <v>45863.32</v>
          </cell>
        </row>
        <row r="13959">
          <cell r="A13959" t="str">
            <v>FK931R</v>
          </cell>
          <cell r="B13959" t="str">
            <v>КЕРРІСОН СЕП.130 ГРАД. НИЗ. 180MM 2MM</v>
          </cell>
          <cell r="C13959" t="str">
            <v>шт</v>
          </cell>
          <cell r="D13959">
            <v>1</v>
          </cell>
          <cell r="E13959" t="str">
            <v>7%</v>
          </cell>
          <cell r="F13959">
            <v>38898.19</v>
          </cell>
          <cell r="G13959">
            <v>41621.06</v>
          </cell>
        </row>
        <row r="13960">
          <cell r="A13960" t="str">
            <v>FK937R</v>
          </cell>
          <cell r="B13960" t="str">
            <v>КЕРРІСОН СЕП.130 ГРАД. НИЗ. 180MM 2MM ТОНК.</v>
          </cell>
          <cell r="C13960" t="str">
            <v>шт</v>
          </cell>
          <cell r="D13960">
            <v>1</v>
          </cell>
          <cell r="E13960" t="str">
            <v>7%</v>
          </cell>
          <cell r="F13960">
            <v>42862.91</v>
          </cell>
          <cell r="G13960">
            <v>45863.32</v>
          </cell>
        </row>
        <row r="13961">
          <cell r="A13961" t="str">
            <v>FK932R</v>
          </cell>
          <cell r="B13961" t="str">
            <v>КЕРРІСОН СЕП.130 ГРАД. НИЗ. 180MM 3MM</v>
          </cell>
          <cell r="C13961" t="str">
            <v>шт</v>
          </cell>
          <cell r="D13961">
            <v>1</v>
          </cell>
          <cell r="E13961" t="str">
            <v>7%</v>
          </cell>
          <cell r="F13961">
            <v>38898.19</v>
          </cell>
          <cell r="G13961">
            <v>41621.06</v>
          </cell>
        </row>
        <row r="13962">
          <cell r="A13962" t="str">
            <v>FK938R</v>
          </cell>
          <cell r="B13962" t="str">
            <v>КЕРРІСОН СЕП.130 ГРАД. НИЗ. 180MM 3MM ТОНК.</v>
          </cell>
          <cell r="C13962" t="str">
            <v>шт</v>
          </cell>
          <cell r="D13962">
            <v>1</v>
          </cell>
          <cell r="E13962" t="str">
            <v>7%</v>
          </cell>
          <cell r="F13962">
            <v>42862.91</v>
          </cell>
          <cell r="G13962">
            <v>45863.32</v>
          </cell>
        </row>
        <row r="13963">
          <cell r="A13963" t="str">
            <v>FK933R</v>
          </cell>
          <cell r="B13963" t="str">
            <v>КЕРРІСОН СЕП.130 ГРАД. НИЗ. 180MM 4MM</v>
          </cell>
          <cell r="C13963" t="str">
            <v>шт</v>
          </cell>
          <cell r="D13963">
            <v>1</v>
          </cell>
          <cell r="E13963" t="str">
            <v>7%</v>
          </cell>
          <cell r="F13963">
            <v>38898.19</v>
          </cell>
          <cell r="G13963">
            <v>41621.06</v>
          </cell>
        </row>
        <row r="13964">
          <cell r="A13964" t="str">
            <v>FK934R</v>
          </cell>
          <cell r="B13964" t="str">
            <v>КЕРРІСОН СЕП.130 ГРАД. НИЗ. 180MM 5MM</v>
          </cell>
          <cell r="C13964" t="str">
            <v>шт</v>
          </cell>
          <cell r="D13964">
            <v>1</v>
          </cell>
          <cell r="E13964" t="str">
            <v>7%</v>
          </cell>
          <cell r="F13964">
            <v>38898.19</v>
          </cell>
          <cell r="G13964">
            <v>41621.06</v>
          </cell>
        </row>
        <row r="13965">
          <cell r="A13965" t="str">
            <v>FK943R</v>
          </cell>
          <cell r="B13965" t="str">
            <v>КЕРРІСОН СЕП.130 ГРАД. НИЗ. 230MM 2MM</v>
          </cell>
          <cell r="C13965" t="str">
            <v>шт</v>
          </cell>
          <cell r="D13965">
            <v>1</v>
          </cell>
          <cell r="E13965" t="str">
            <v>7%</v>
          </cell>
          <cell r="F13965">
            <v>40477.24</v>
          </cell>
          <cell r="G13965">
            <v>43310.65</v>
          </cell>
        </row>
        <row r="13966">
          <cell r="A13966" t="str">
            <v>FK944R</v>
          </cell>
          <cell r="B13966" t="str">
            <v>КЕРРІСОН СЕП.130 ГРАД. НИЗ. 230MM 3MM</v>
          </cell>
          <cell r="C13966" t="str">
            <v>шт</v>
          </cell>
          <cell r="D13966">
            <v>1</v>
          </cell>
          <cell r="E13966" t="str">
            <v>7%</v>
          </cell>
          <cell r="F13966">
            <v>40477.24</v>
          </cell>
          <cell r="G13966">
            <v>43310.65</v>
          </cell>
        </row>
        <row r="13967">
          <cell r="A13967" t="str">
            <v>FF771R</v>
          </cell>
          <cell r="B13967" t="str">
            <v>КЕРРІСОН ТОНК. 130ГРАД.ВЕРХ. 1MM 180MM</v>
          </cell>
          <cell r="C13967" t="str">
            <v>шт</v>
          </cell>
          <cell r="E13967" t="str">
            <v>7%</v>
          </cell>
          <cell r="F13967">
            <v>35060.61</v>
          </cell>
          <cell r="G13967">
            <v>37514.86</v>
          </cell>
        </row>
        <row r="13968">
          <cell r="A13968" t="str">
            <v>FF772R</v>
          </cell>
          <cell r="B13968" t="str">
            <v>КЕРРІСОН ТОНК. 130ГРАД.ВЕРХ. 2MM 180MM</v>
          </cell>
          <cell r="C13968" t="str">
            <v>шт</v>
          </cell>
          <cell r="E13968" t="str">
            <v>7%</v>
          </cell>
          <cell r="F13968">
            <v>35060.61</v>
          </cell>
          <cell r="G13968">
            <v>37514.86</v>
          </cell>
        </row>
        <row r="13969">
          <cell r="A13969" t="str">
            <v>FF746R</v>
          </cell>
          <cell r="B13969" t="str">
            <v>КЕРРІСОН ТОНК. 130ГРАД.ВЕРХ. 2MM 230MM</v>
          </cell>
          <cell r="C13969" t="str">
            <v>шт</v>
          </cell>
          <cell r="D13969">
            <v>1</v>
          </cell>
          <cell r="E13969" t="str">
            <v>7%</v>
          </cell>
          <cell r="F13969">
            <v>36712.76</v>
          </cell>
          <cell r="G13969">
            <v>39282.660000000003</v>
          </cell>
        </row>
        <row r="13970">
          <cell r="A13970" t="str">
            <v>FF773R</v>
          </cell>
          <cell r="B13970" t="str">
            <v>КЕРРІСОН ТОНК. 130ГРАД.ВЕРХ. 3MM 180MM</v>
          </cell>
          <cell r="C13970" t="str">
            <v>шт</v>
          </cell>
          <cell r="D13970">
            <v>1</v>
          </cell>
          <cell r="E13970" t="str">
            <v>7%</v>
          </cell>
          <cell r="F13970">
            <v>35060.61</v>
          </cell>
          <cell r="G13970">
            <v>37514.86</v>
          </cell>
        </row>
        <row r="13971">
          <cell r="A13971" t="str">
            <v>FF747R</v>
          </cell>
          <cell r="B13971" t="str">
            <v>КЕРРІСОН ТОНК. 130ГРАД.ВЕРХ. 3MM 230MM</v>
          </cell>
          <cell r="C13971" t="str">
            <v>шт</v>
          </cell>
          <cell r="E13971" t="str">
            <v>7%</v>
          </cell>
          <cell r="F13971">
            <v>36712.76</v>
          </cell>
          <cell r="G13971">
            <v>39282.660000000003</v>
          </cell>
        </row>
        <row r="13972">
          <cell r="A13972" t="str">
            <v>FF769R</v>
          </cell>
          <cell r="B13972" t="str">
            <v>КЕРРІСОН ТОНК. 130ГРАД.ВЕРХ. 4MM 180MM</v>
          </cell>
          <cell r="C13972" t="str">
            <v>шт</v>
          </cell>
          <cell r="D13972">
            <v>1</v>
          </cell>
          <cell r="E13972" t="str">
            <v>7%</v>
          </cell>
          <cell r="F13972">
            <v>35060.61</v>
          </cell>
          <cell r="G13972">
            <v>37514.86</v>
          </cell>
        </row>
        <row r="13973">
          <cell r="A13973" t="str">
            <v>FF748R</v>
          </cell>
          <cell r="B13973" t="str">
            <v>КЕРРІСОН ТОНК. 130ГРАД.ВЕРХ. 4MM 230MM</v>
          </cell>
          <cell r="C13973" t="str">
            <v>шт</v>
          </cell>
          <cell r="E13973" t="str">
            <v>7%</v>
          </cell>
          <cell r="F13973">
            <v>36712.76</v>
          </cell>
          <cell r="G13973">
            <v>39282.660000000003</v>
          </cell>
        </row>
        <row r="13974">
          <cell r="A13974" t="str">
            <v>FF770R</v>
          </cell>
          <cell r="B13974" t="str">
            <v>КЕРРІСОН ТОНК. 130ГРАД.ВЕРХ. 5MM 180MM</v>
          </cell>
          <cell r="C13974" t="str">
            <v>шт</v>
          </cell>
          <cell r="D13974">
            <v>1</v>
          </cell>
          <cell r="E13974" t="str">
            <v>7%</v>
          </cell>
          <cell r="F13974">
            <v>35060.61</v>
          </cell>
          <cell r="G13974">
            <v>37514.86</v>
          </cell>
        </row>
        <row r="13975">
          <cell r="A13975" t="str">
            <v>FF749R</v>
          </cell>
          <cell r="B13975" t="str">
            <v>КЕРРІСОН ТОНК. 130ГРАД.ВЕРХ. 5MM 230MM</v>
          </cell>
          <cell r="C13975" t="str">
            <v>шт</v>
          </cell>
          <cell r="E13975" t="str">
            <v>7%</v>
          </cell>
          <cell r="F13975">
            <v>36712.76</v>
          </cell>
          <cell r="G13975">
            <v>39282.660000000003</v>
          </cell>
        </row>
        <row r="13976">
          <cell r="A13976" t="str">
            <v>FF781R</v>
          </cell>
          <cell r="B13976" t="str">
            <v>КЕРРІСОН ТОНК. 130ГРАД.НИЖН. 1MM180MM</v>
          </cell>
          <cell r="C13976" t="str">
            <v>шт</v>
          </cell>
          <cell r="D13976">
            <v>1</v>
          </cell>
          <cell r="E13976" t="str">
            <v>7%</v>
          </cell>
          <cell r="F13976">
            <v>35060.61</v>
          </cell>
          <cell r="G13976">
            <v>37514.86</v>
          </cell>
        </row>
        <row r="13977">
          <cell r="A13977" t="str">
            <v>FF782R</v>
          </cell>
          <cell r="B13977" t="str">
            <v>КЕРРІСОН ТОНК. 130ГРАД.НИЖН. 2MM180MM</v>
          </cell>
          <cell r="C13977" t="str">
            <v>шт</v>
          </cell>
          <cell r="D13977">
            <v>1</v>
          </cell>
          <cell r="E13977" t="str">
            <v>7%</v>
          </cell>
          <cell r="F13977">
            <v>35060.61</v>
          </cell>
          <cell r="G13977">
            <v>37514.86</v>
          </cell>
        </row>
        <row r="13978">
          <cell r="A13978" t="str">
            <v>FF783R</v>
          </cell>
          <cell r="B13978" t="str">
            <v>КЕРРІСОН ТОНК. 130ГРАД.НИЖН. 3MM180MM</v>
          </cell>
          <cell r="C13978" t="str">
            <v>шт</v>
          </cell>
          <cell r="D13978">
            <v>1</v>
          </cell>
          <cell r="E13978" t="str">
            <v>7%</v>
          </cell>
          <cell r="F13978">
            <v>35060.61</v>
          </cell>
          <cell r="G13978">
            <v>37514.86</v>
          </cell>
        </row>
        <row r="13979">
          <cell r="A13979" t="str">
            <v>FK906B</v>
          </cell>
          <cell r="B13979" t="str">
            <v>КЕРРІСОН ЧОРНЕ ПОКРИТ. 130 ВЕРХ. 180X1MM ТОНК.</v>
          </cell>
          <cell r="C13979" t="str">
            <v>шт</v>
          </cell>
          <cell r="D13979">
            <v>1</v>
          </cell>
          <cell r="E13979" t="str">
            <v>7%</v>
          </cell>
          <cell r="F13979">
            <v>46525.32</v>
          </cell>
          <cell r="G13979">
            <v>49782.1</v>
          </cell>
        </row>
        <row r="13980">
          <cell r="A13980" t="str">
            <v>FK901B</v>
          </cell>
          <cell r="B13980" t="str">
            <v>КЕРРІСОН ЧОРНЕ ПОКРИТ. 130 ВЕРХ. 180X2MM РЕГ.</v>
          </cell>
          <cell r="C13980" t="str">
            <v>шт</v>
          </cell>
          <cell r="D13980">
            <v>1</v>
          </cell>
          <cell r="E13980" t="str">
            <v>7%</v>
          </cell>
          <cell r="F13980">
            <v>42560.160000000003</v>
          </cell>
          <cell r="G13980">
            <v>45539.37</v>
          </cell>
        </row>
        <row r="13981">
          <cell r="A13981" t="str">
            <v>FK907B</v>
          </cell>
          <cell r="B13981" t="str">
            <v>КЕРРІСОН ЧОРНЕ ПОКРИТ. 130 ВЕРХ. 180X2MM ТОНК.</v>
          </cell>
          <cell r="C13981" t="str">
            <v>шт</v>
          </cell>
          <cell r="D13981">
            <v>1</v>
          </cell>
          <cell r="E13981" t="str">
            <v>7%</v>
          </cell>
          <cell r="F13981">
            <v>46525.32</v>
          </cell>
          <cell r="G13981">
            <v>49782.1</v>
          </cell>
        </row>
        <row r="13982">
          <cell r="A13982" t="str">
            <v>FK902B</v>
          </cell>
          <cell r="B13982" t="str">
            <v>КЕРРІСОН ЧОРНЕ ПОКРИТ. 130 ВЕРХ. 180X3MM РЕГ.</v>
          </cell>
          <cell r="C13982" t="str">
            <v>шт</v>
          </cell>
          <cell r="D13982">
            <v>1</v>
          </cell>
          <cell r="E13982" t="str">
            <v>7%</v>
          </cell>
          <cell r="F13982">
            <v>42560.160000000003</v>
          </cell>
          <cell r="G13982">
            <v>45539.37</v>
          </cell>
        </row>
        <row r="13983">
          <cell r="A13983" t="str">
            <v>FK908B</v>
          </cell>
          <cell r="B13983" t="str">
            <v>КЕРРІСОН ЧОРНЕ ПОКРИТ. 130 ВЕРХ. 180X3MM ТОНК.</v>
          </cell>
          <cell r="C13983" t="str">
            <v>шт</v>
          </cell>
          <cell r="D13983">
            <v>1</v>
          </cell>
          <cell r="E13983" t="str">
            <v>7%</v>
          </cell>
          <cell r="F13983">
            <v>46525.32</v>
          </cell>
          <cell r="G13983">
            <v>49782.1</v>
          </cell>
        </row>
        <row r="13984">
          <cell r="A13984" t="str">
            <v>FK903B</v>
          </cell>
          <cell r="B13984" t="str">
            <v>КЕРРІСОН ЧОРНЕ ПОКРИТ. 130 ВЕРХ. 180X4MM РЕГ.</v>
          </cell>
          <cell r="C13984" t="str">
            <v>шт</v>
          </cell>
          <cell r="D13984">
            <v>1</v>
          </cell>
          <cell r="E13984" t="str">
            <v>7%</v>
          </cell>
          <cell r="F13984">
            <v>42560.160000000003</v>
          </cell>
          <cell r="G13984">
            <v>45539.37</v>
          </cell>
        </row>
        <row r="13985">
          <cell r="A13985" t="str">
            <v>FK909B</v>
          </cell>
          <cell r="B13985" t="str">
            <v>КЕРРІСОН ЧОРНЕ ПОКРИТ. 130 ВЕРХ. 180X4MM ТОНК.</v>
          </cell>
          <cell r="C13985" t="str">
            <v>шт</v>
          </cell>
          <cell r="D13985">
            <v>1</v>
          </cell>
          <cell r="E13985" t="str">
            <v>7%</v>
          </cell>
          <cell r="F13985">
            <v>46525.32</v>
          </cell>
          <cell r="G13985">
            <v>49782.1</v>
          </cell>
        </row>
        <row r="13986">
          <cell r="A13986" t="str">
            <v>FK904B</v>
          </cell>
          <cell r="B13986" t="str">
            <v>КЕРРІСОН ЧОРНЕ ПОКРИТ. 130 ВЕРХ. 180X5MM РЕГ.</v>
          </cell>
          <cell r="C13986" t="str">
            <v>шт</v>
          </cell>
          <cell r="D13986">
            <v>1</v>
          </cell>
          <cell r="E13986" t="str">
            <v>7%</v>
          </cell>
          <cell r="F13986">
            <v>42560.160000000003</v>
          </cell>
          <cell r="G13986">
            <v>45539.37</v>
          </cell>
        </row>
        <row r="13987">
          <cell r="A13987" t="str">
            <v>FK910B</v>
          </cell>
          <cell r="B13987" t="str">
            <v>КЕРРІСОН ЧОРНЕ ПОКРИТ. 130 ВЕРХ. 180X5MM ТОНК.</v>
          </cell>
          <cell r="C13987" t="str">
            <v>шт</v>
          </cell>
          <cell r="D13987">
            <v>1</v>
          </cell>
          <cell r="E13987" t="str">
            <v>7%</v>
          </cell>
          <cell r="F13987">
            <v>46525.32</v>
          </cell>
          <cell r="G13987">
            <v>49782.1</v>
          </cell>
        </row>
        <row r="13988">
          <cell r="A13988" t="str">
            <v>FK905B</v>
          </cell>
          <cell r="B13988" t="str">
            <v>КЕРРІСОН ЧОРНЕ ПОКРИТ. 130 ВЕРХ. 180X6MM РЕГ.</v>
          </cell>
          <cell r="C13988" t="str">
            <v>шт</v>
          </cell>
          <cell r="D13988">
            <v>1</v>
          </cell>
          <cell r="E13988" t="str">
            <v>7%</v>
          </cell>
          <cell r="F13988">
            <v>42560.160000000003</v>
          </cell>
          <cell r="G13988">
            <v>45539.37</v>
          </cell>
        </row>
        <row r="13989">
          <cell r="A13989" t="str">
            <v>FK913B</v>
          </cell>
          <cell r="B13989" t="str">
            <v>КЕРРІСОН ЧОРНЕ ПОКРИТ. 130 ВЕРХ. 200X2MM РЕГ.</v>
          </cell>
          <cell r="C13989" t="str">
            <v>шт</v>
          </cell>
          <cell r="E13989" t="str">
            <v>7%</v>
          </cell>
          <cell r="F13989">
            <v>43349.04</v>
          </cell>
          <cell r="G13989">
            <v>46383.48</v>
          </cell>
        </row>
        <row r="13990">
          <cell r="A13990" t="str">
            <v>FK914B</v>
          </cell>
          <cell r="B13990" t="str">
            <v>КЕРРІСОН ЧОРНЕ ПОКРИТ. 130 ВЕРХ. 200X3MM РЕГ.</v>
          </cell>
          <cell r="C13990" t="str">
            <v>шт</v>
          </cell>
          <cell r="E13990" t="str">
            <v>7%</v>
          </cell>
          <cell r="F13990">
            <v>43349.04</v>
          </cell>
          <cell r="G13990">
            <v>46383.48</v>
          </cell>
        </row>
        <row r="13991">
          <cell r="A13991" t="str">
            <v>FK915B</v>
          </cell>
          <cell r="B13991" t="str">
            <v>КЕРРІСОН ЧОРНЕ ПОКРИТ. 130 ВЕРХ. 200X4MM РЕГ.</v>
          </cell>
          <cell r="C13991" t="str">
            <v>шт</v>
          </cell>
          <cell r="E13991" t="str">
            <v>7%</v>
          </cell>
          <cell r="F13991">
            <v>43349.04</v>
          </cell>
          <cell r="G13991">
            <v>46383.48</v>
          </cell>
        </row>
        <row r="13992">
          <cell r="A13992" t="str">
            <v>FK916B</v>
          </cell>
          <cell r="B13992" t="str">
            <v>КЕРРІСОН ЧОРНЕ ПОКРИТ. 130 ВЕРХ. 200X5MM РЕГ.</v>
          </cell>
          <cell r="C13992" t="str">
            <v>шт</v>
          </cell>
          <cell r="E13992" t="str">
            <v>7%</v>
          </cell>
          <cell r="F13992">
            <v>43349.04</v>
          </cell>
          <cell r="G13992">
            <v>46383.48</v>
          </cell>
        </row>
        <row r="13993">
          <cell r="A13993" t="str">
            <v>FK917B</v>
          </cell>
          <cell r="B13993" t="str">
            <v>КЕРРІСОН ЧОРНЕ ПОКРИТ. 130 ВЕРХ. 200X6MM РЕГ.</v>
          </cell>
          <cell r="C13993" t="str">
            <v>шт</v>
          </cell>
          <cell r="D13993">
            <v>1</v>
          </cell>
          <cell r="E13993" t="str">
            <v>7%</v>
          </cell>
          <cell r="F13993">
            <v>43349.04</v>
          </cell>
          <cell r="G13993">
            <v>46383.48</v>
          </cell>
        </row>
        <row r="13994">
          <cell r="A13994" t="str">
            <v>FK925B</v>
          </cell>
          <cell r="B13994" t="str">
            <v>КЕРРІСОН ЧОРНЕ ПОКРИТ. 130 ВЕРХ. 230X2MM ТОНК.</v>
          </cell>
          <cell r="C13994" t="str">
            <v>шт</v>
          </cell>
          <cell r="D13994">
            <v>1</v>
          </cell>
          <cell r="E13994" t="str">
            <v>7%</v>
          </cell>
          <cell r="F13994">
            <v>48120.38</v>
          </cell>
          <cell r="G13994">
            <v>51488.81</v>
          </cell>
        </row>
        <row r="13995">
          <cell r="A13995" t="str">
            <v>FK926B</v>
          </cell>
          <cell r="B13995" t="str">
            <v>КЕРРІСОН ЧОРНЕ ПОКРИТ. 130 ВЕРХ. 230X3MM ТОНК.</v>
          </cell>
          <cell r="C13995" t="str">
            <v>шт</v>
          </cell>
          <cell r="D13995">
            <v>1</v>
          </cell>
          <cell r="E13995" t="str">
            <v>7%</v>
          </cell>
          <cell r="F13995">
            <v>48120.38</v>
          </cell>
          <cell r="G13995">
            <v>51488.81</v>
          </cell>
        </row>
        <row r="13996">
          <cell r="A13996" t="str">
            <v>FK927B</v>
          </cell>
          <cell r="B13996" t="str">
            <v>КЕРРІСОН ЧОРНЕ ПОКРИТ. 130 ВЕРХ. 230X4MM ТОНК.</v>
          </cell>
          <cell r="C13996" t="str">
            <v>шт</v>
          </cell>
          <cell r="D13996">
            <v>1</v>
          </cell>
          <cell r="E13996" t="str">
            <v>7%</v>
          </cell>
          <cell r="F13996">
            <v>48120.38</v>
          </cell>
          <cell r="G13996">
            <v>51488.81</v>
          </cell>
        </row>
        <row r="13997">
          <cell r="A13997" t="str">
            <v>FK928B</v>
          </cell>
          <cell r="B13997" t="str">
            <v>КЕРРІСОН ЧОРНЕ ПОКРИТ. 130 ВЕРХ. 230X5MM ТОНК.</v>
          </cell>
          <cell r="C13997" t="str">
            <v>шт</v>
          </cell>
          <cell r="D13997">
            <v>1</v>
          </cell>
          <cell r="E13997" t="str">
            <v>7%</v>
          </cell>
          <cell r="F13997">
            <v>48120.38</v>
          </cell>
          <cell r="G13997">
            <v>51488.81</v>
          </cell>
        </row>
        <row r="13998">
          <cell r="A13998" t="str">
            <v>FK948B</v>
          </cell>
          <cell r="B13998" t="str">
            <v>КЕРРІСОН ЧОРНЕ ПОКРИТ. 90 ВЕРХ. 180X1MM РЕГ.</v>
          </cell>
          <cell r="C13998" t="str">
            <v>шт</v>
          </cell>
          <cell r="D13998">
            <v>1</v>
          </cell>
          <cell r="E13998" t="str">
            <v>7%</v>
          </cell>
          <cell r="F13998">
            <v>42560.160000000003</v>
          </cell>
          <cell r="G13998">
            <v>45539.37</v>
          </cell>
        </row>
        <row r="13999">
          <cell r="A13999" t="str">
            <v>FK949B</v>
          </cell>
          <cell r="B13999" t="str">
            <v>КЕРРІСОН ЧОРНЕ ПОКРИТ. 90 ВЕРХ. 180X2MM РЕГ.</v>
          </cell>
          <cell r="C13999" t="str">
            <v>шт</v>
          </cell>
          <cell r="D13999">
            <v>1</v>
          </cell>
          <cell r="E13999" t="str">
            <v>7%</v>
          </cell>
          <cell r="F13999">
            <v>42560.160000000003</v>
          </cell>
          <cell r="G13999">
            <v>45539.37</v>
          </cell>
        </row>
        <row r="14000">
          <cell r="A14000" t="str">
            <v>FK950B</v>
          </cell>
          <cell r="B14000" t="str">
            <v>КЕРРІСОН ЧОРНЕ ПОКРИТ. 90 ВЕРХ. 180X3MM РЕГ.</v>
          </cell>
          <cell r="C14000" t="str">
            <v>шт</v>
          </cell>
          <cell r="D14000">
            <v>1</v>
          </cell>
          <cell r="E14000" t="str">
            <v>7%</v>
          </cell>
          <cell r="F14000">
            <v>42560.160000000003</v>
          </cell>
          <cell r="G14000">
            <v>45539.37</v>
          </cell>
        </row>
        <row r="14001">
          <cell r="A14001" t="str">
            <v>FK951B</v>
          </cell>
          <cell r="B14001" t="str">
            <v>КЕРРІСОН ЧОРНЕ ПОКРИТ. 90 ВЕРХ. 180X4MM РЕГ.</v>
          </cell>
          <cell r="C14001" t="str">
            <v>шт</v>
          </cell>
          <cell r="D14001">
            <v>1</v>
          </cell>
          <cell r="E14001" t="str">
            <v>7%</v>
          </cell>
          <cell r="F14001">
            <v>42560.160000000003</v>
          </cell>
          <cell r="G14001">
            <v>45539.37</v>
          </cell>
        </row>
        <row r="14002">
          <cell r="A14002" t="str">
            <v>FK952B</v>
          </cell>
          <cell r="B14002" t="str">
            <v>КЕРРІСОН ЧОРНЕ ПОКРИТ. 90 ВЕРХ. 180X5MM РЕГ.</v>
          </cell>
          <cell r="C14002" t="str">
            <v>шт</v>
          </cell>
          <cell r="D14002">
            <v>1</v>
          </cell>
          <cell r="E14002" t="str">
            <v>7%</v>
          </cell>
          <cell r="F14002">
            <v>42560.160000000003</v>
          </cell>
          <cell r="G14002">
            <v>45539.37</v>
          </cell>
        </row>
        <row r="14003">
          <cell r="A14003" t="str">
            <v>FK900B</v>
          </cell>
          <cell r="B14003" t="str">
            <v>КЕРРІСОН ЧОРНЕОБОЛОНК. 130 ВЕРХ. 180X1MM РЕГ.</v>
          </cell>
          <cell r="C14003" t="str">
            <v>шт</v>
          </cell>
          <cell r="D14003">
            <v>1</v>
          </cell>
          <cell r="E14003" t="str">
            <v>7%</v>
          </cell>
          <cell r="F14003">
            <v>42560.160000000003</v>
          </cell>
          <cell r="G14003">
            <v>45539.37</v>
          </cell>
        </row>
        <row r="14004">
          <cell r="A14004" t="str">
            <v>EA355R</v>
          </cell>
          <cell r="B14004" t="str">
            <v>КЕРСТІНГ СИГМОЇД. АНАСТОМОЗ. ЗАТИСКАЧ 275MM</v>
          </cell>
          <cell r="C14004" t="str">
            <v>шт</v>
          </cell>
          <cell r="D14004">
            <v>1</v>
          </cell>
          <cell r="E14004" t="str">
            <v>7%</v>
          </cell>
          <cell r="F14004">
            <v>38896.019999999997</v>
          </cell>
          <cell r="G14004">
            <v>41618.74</v>
          </cell>
        </row>
        <row r="14005">
          <cell r="A14005" t="str">
            <v>FH116R</v>
          </cell>
          <cell r="B14005" t="str">
            <v>КЕТЛІН АМПУТАЦ. НІЖ 160MM</v>
          </cell>
          <cell r="C14005" t="str">
            <v>шт</v>
          </cell>
          <cell r="D14005">
            <v>1</v>
          </cell>
          <cell r="E14005" t="str">
            <v>7%</v>
          </cell>
          <cell r="F14005">
            <v>12951.65</v>
          </cell>
          <cell r="G14005">
            <v>13858.26</v>
          </cell>
        </row>
        <row r="14006">
          <cell r="A14006">
            <v>5014760</v>
          </cell>
          <cell r="B14006" t="str">
            <v>Киссинг адаптор BiBalloon</v>
          </cell>
          <cell r="C14006" t="str">
            <v>шт</v>
          </cell>
          <cell r="D14006">
            <v>1</v>
          </cell>
          <cell r="E14006" t="str">
            <v>20%</v>
          </cell>
          <cell r="F14006">
            <v>980.91</v>
          </cell>
          <cell r="G14006">
            <v>1177.0899999999999</v>
          </cell>
        </row>
        <row r="14007">
          <cell r="A14007" t="str">
            <v>BL540N</v>
          </cell>
          <cell r="B14007" t="str">
            <v>КИШЕЧНА ШОВНА ГОЛКА №PB0 КОЛЮЧА 60 mm, Ø 0,70 mm</v>
          </cell>
          <cell r="C14007" t="str">
            <v>пак</v>
          </cell>
          <cell r="D14007">
            <v>12</v>
          </cell>
          <cell r="E14007" t="str">
            <v>7%</v>
          </cell>
          <cell r="F14007">
            <v>684.22</v>
          </cell>
          <cell r="G14007">
            <v>732.11</v>
          </cell>
        </row>
        <row r="14008">
          <cell r="A14008" t="str">
            <v>BL539N</v>
          </cell>
          <cell r="B14008" t="str">
            <v>КИШЕЧНА ШОВНА ГОЛКА №PB00 КОЛЮЧА 68 mm, Ø 0,70 mm</v>
          </cell>
          <cell r="C14008" t="str">
            <v>пак</v>
          </cell>
          <cell r="D14008">
            <v>12</v>
          </cell>
          <cell r="E14008" t="str">
            <v>7%</v>
          </cell>
          <cell r="F14008">
            <v>684.22</v>
          </cell>
          <cell r="G14008">
            <v>732.11</v>
          </cell>
        </row>
        <row r="14009">
          <cell r="A14009" t="str">
            <v>BL541N</v>
          </cell>
          <cell r="B14009" t="str">
            <v>КИШЕЧНА ШОВНА ГОЛКА №PB1 КОЛЮЧА 50 mm, Ø 0,70 mm</v>
          </cell>
          <cell r="C14009" t="str">
            <v>пак</v>
          </cell>
          <cell r="D14009">
            <v>12</v>
          </cell>
          <cell r="E14009" t="str">
            <v>7%</v>
          </cell>
          <cell r="F14009">
            <v>684.22</v>
          </cell>
          <cell r="G14009">
            <v>732.11</v>
          </cell>
        </row>
        <row r="14010">
          <cell r="A14010" t="str">
            <v>BL542N</v>
          </cell>
          <cell r="B14010" t="str">
            <v>КИШЕЧНА ШОВНА ГОЛКА №PB2 КОЛЮЧА 42 mm, Ø 0,70 mm</v>
          </cell>
          <cell r="C14010" t="str">
            <v>пак</v>
          </cell>
          <cell r="D14010">
            <v>12</v>
          </cell>
          <cell r="E14010" t="str">
            <v>7%</v>
          </cell>
          <cell r="F14010">
            <v>684.22</v>
          </cell>
          <cell r="G14010">
            <v>732.11</v>
          </cell>
        </row>
        <row r="14011">
          <cell r="A14011" t="str">
            <v>BL543N</v>
          </cell>
          <cell r="B14011" t="str">
            <v>КИШЕЧНА ШОВНА ГОЛКА №PB3 КОЛЮЧА 36 mm, Ø 0,60 mm</v>
          </cell>
          <cell r="C14011" t="str">
            <v>пак</v>
          </cell>
          <cell r="D14011">
            <v>12</v>
          </cell>
          <cell r="E14011" t="str">
            <v>7%</v>
          </cell>
          <cell r="F14011">
            <v>684.22</v>
          </cell>
          <cell r="G14011">
            <v>732.11</v>
          </cell>
        </row>
        <row r="14012">
          <cell r="A14012" t="str">
            <v>BL544N</v>
          </cell>
          <cell r="B14012" t="str">
            <v>КИШЕЧНА ШОВНА ГОЛКА №PB4 КОЛЮЧА 30 mm, Ø 0,60 mm</v>
          </cell>
          <cell r="C14012" t="str">
            <v>пак</v>
          </cell>
          <cell r="D14012">
            <v>12</v>
          </cell>
          <cell r="E14012" t="str">
            <v>7%</v>
          </cell>
          <cell r="F14012">
            <v>684.22</v>
          </cell>
          <cell r="G14012">
            <v>732.11</v>
          </cell>
        </row>
        <row r="14013">
          <cell r="A14013" t="str">
            <v>BL545N</v>
          </cell>
          <cell r="B14013" t="str">
            <v>КИШЕЧНА ШОВНА ГОЛКА №PB5 КОЛЮЧА 24 mm, Ø 0,60 mm</v>
          </cell>
          <cell r="C14013" t="str">
            <v>пак</v>
          </cell>
          <cell r="D14013">
            <v>12</v>
          </cell>
          <cell r="E14013" t="str">
            <v>7%</v>
          </cell>
          <cell r="F14013">
            <v>684.22</v>
          </cell>
          <cell r="G14013">
            <v>732.11</v>
          </cell>
        </row>
        <row r="14014">
          <cell r="A14014" t="str">
            <v>BL546N</v>
          </cell>
          <cell r="B14014" t="str">
            <v>КИШЕЧНА ШОВНА ГОЛКА №PB6 КОЛЮЧА 22 mm, Ø 0,60 mm</v>
          </cell>
          <cell r="C14014" t="str">
            <v>пак</v>
          </cell>
          <cell r="D14014">
            <v>12</v>
          </cell>
          <cell r="E14014" t="str">
            <v>7%</v>
          </cell>
          <cell r="F14014">
            <v>684.22</v>
          </cell>
          <cell r="G14014">
            <v>732.11</v>
          </cell>
        </row>
        <row r="14015">
          <cell r="A14015" t="str">
            <v>BL547N</v>
          </cell>
          <cell r="B14015" t="str">
            <v>КИШЕЧНА ШОВНА ГОЛКА №PB7 КОЛЮЧА 20 mm, Ø 0,60 mm</v>
          </cell>
          <cell r="C14015" t="str">
            <v>пак</v>
          </cell>
          <cell r="D14015">
            <v>12</v>
          </cell>
          <cell r="E14015" t="str">
            <v>7%</v>
          </cell>
          <cell r="F14015">
            <v>684.22</v>
          </cell>
          <cell r="G14015">
            <v>732.11</v>
          </cell>
        </row>
        <row r="14016">
          <cell r="A14016" t="str">
            <v>BL548N</v>
          </cell>
          <cell r="B14016" t="str">
            <v>КИШЕЧНА ШОВНА ГОЛКА №PB8 КОЛЮЧА 18 mm, Ø 0,60 mm</v>
          </cell>
          <cell r="C14016" t="str">
            <v>пак</v>
          </cell>
          <cell r="D14016">
            <v>12</v>
          </cell>
          <cell r="E14016" t="str">
            <v>7%</v>
          </cell>
          <cell r="F14016">
            <v>684.22</v>
          </cell>
          <cell r="G14016">
            <v>732.11</v>
          </cell>
        </row>
        <row r="14017">
          <cell r="A14017" t="str">
            <v>EA014R</v>
          </cell>
          <cell r="B14017" t="str">
            <v>КИШКОВИЙ ФІКС. ЗАТИСКАЧA 3X4 ЗУБ. 155MM</v>
          </cell>
          <cell r="C14017" t="str">
            <v>шт</v>
          </cell>
          <cell r="D14017">
            <v>1</v>
          </cell>
          <cell r="E14017" t="str">
            <v>7%</v>
          </cell>
          <cell r="F14017">
            <v>5221.1400000000003</v>
          </cell>
          <cell r="G14017">
            <v>5586.62</v>
          </cell>
        </row>
        <row r="14018">
          <cell r="A14018" t="str">
            <v>BJ075R</v>
          </cell>
          <cell r="B14018" t="str">
            <v>КІБЕК ЗАТИСКАЧ ДЛЯ ШОВН. МАТ. 235MM</v>
          </cell>
          <cell r="C14018" t="str">
            <v>шт</v>
          </cell>
          <cell r="E14018" t="str">
            <v>7%</v>
          </cell>
          <cell r="F14018">
            <v>12835.3</v>
          </cell>
          <cell r="G14018">
            <v>13733.77</v>
          </cell>
        </row>
        <row r="14019">
          <cell r="A14019" t="str">
            <v>BJ076R</v>
          </cell>
          <cell r="B14019" t="str">
            <v>КІБЕК ЗАТИСКАЧ ДЛЯ ШОВН. МАТ. 300MM</v>
          </cell>
          <cell r="C14019" t="str">
            <v>шт</v>
          </cell>
          <cell r="D14019">
            <v>1</v>
          </cell>
          <cell r="E14019" t="str">
            <v>7%</v>
          </cell>
          <cell r="F14019">
            <v>18493.7</v>
          </cell>
          <cell r="G14019">
            <v>19788.259999999998</v>
          </cell>
        </row>
        <row r="14020">
          <cell r="A14020" t="str">
            <v>BM976R</v>
          </cell>
          <cell r="B14020" t="str">
            <v>КІВЕК ПРОВІДНИК ВИГНУТ. 270MM</v>
          </cell>
          <cell r="C14020" t="str">
            <v>шт</v>
          </cell>
          <cell r="D14020">
            <v>1</v>
          </cell>
          <cell r="E14020" t="str">
            <v>7%</v>
          </cell>
          <cell r="F14020">
            <v>14202.87</v>
          </cell>
          <cell r="G14020">
            <v>15197.07</v>
          </cell>
        </row>
        <row r="14021">
          <cell r="A14021" t="str">
            <v>ET210R</v>
          </cell>
          <cell r="B14021" t="str">
            <v>КІЛЕНД АКУШЕР. ЗАТИСКАЧ 420MM</v>
          </cell>
          <cell r="C14021" t="str">
            <v>шт</v>
          </cell>
          <cell r="D14021">
            <v>1</v>
          </cell>
          <cell r="E14021" t="str">
            <v>7%</v>
          </cell>
          <cell r="F14021">
            <v>39274.03</v>
          </cell>
          <cell r="G14021">
            <v>42023.21</v>
          </cell>
        </row>
        <row r="14022">
          <cell r="A14022" t="str">
            <v>BN172R</v>
          </cell>
          <cell r="B14022" t="str">
            <v xml:space="preserve">КІЛЛІАН ЗОНД ВИГНУТ. 1. 5MM 165MM </v>
          </cell>
          <cell r="C14022" t="str">
            <v>шт</v>
          </cell>
          <cell r="E14022" t="str">
            <v>7%</v>
          </cell>
          <cell r="F14022">
            <v>3071.18</v>
          </cell>
          <cell r="G14022">
            <v>3286.17</v>
          </cell>
        </row>
        <row r="14023">
          <cell r="A14023" t="str">
            <v>OP130R</v>
          </cell>
          <cell r="B14023" t="str">
            <v>КІЛЛІАН ЛАРИНГОЛ. КІСТК. НОЖИЦІ 200MM</v>
          </cell>
          <cell r="C14023" t="str">
            <v>шт</v>
          </cell>
          <cell r="D14023">
            <v>1</v>
          </cell>
          <cell r="E14023" t="str">
            <v>7%</v>
          </cell>
          <cell r="F14023">
            <v>51122.8</v>
          </cell>
          <cell r="G14023">
            <v>54701.39</v>
          </cell>
        </row>
        <row r="14024">
          <cell r="A14024" t="str">
            <v>OK081R</v>
          </cell>
          <cell r="B14024" t="str">
            <v>КІЛЛІАН ПЕРЕГОРОДК. ДЗЕРКАЛО АСЕПТ. 36X7MM</v>
          </cell>
          <cell r="C14024" t="str">
            <v>шт</v>
          </cell>
          <cell r="E14024" t="str">
            <v>7%</v>
          </cell>
          <cell r="F14024">
            <v>10638.2</v>
          </cell>
          <cell r="G14024">
            <v>11382.88</v>
          </cell>
        </row>
        <row r="14025">
          <cell r="A14025" t="str">
            <v>OK082R</v>
          </cell>
          <cell r="B14025" t="str">
            <v>КІЛЛІАН ПЕРЕГОРОДК. ДЗЕРКАЛО АСЕПТ. 56X7MM</v>
          </cell>
          <cell r="C14025" t="str">
            <v>шт</v>
          </cell>
          <cell r="D14025">
            <v>1</v>
          </cell>
          <cell r="E14025" t="str">
            <v>7%</v>
          </cell>
          <cell r="F14025">
            <v>10638.2</v>
          </cell>
          <cell r="G14025">
            <v>11382.88</v>
          </cell>
        </row>
        <row r="14026">
          <cell r="A14026" t="str">
            <v>OK083R</v>
          </cell>
          <cell r="B14026" t="str">
            <v>КІЛЛІАН ПЕРЕГОРОДК. ДЗЕРКАЛО АСЕПТ. 75X7MM</v>
          </cell>
          <cell r="C14026" t="str">
            <v>шт</v>
          </cell>
          <cell r="D14026">
            <v>1</v>
          </cell>
          <cell r="E14026" t="str">
            <v>7%</v>
          </cell>
          <cell r="F14026">
            <v>10991.56</v>
          </cell>
          <cell r="G14026">
            <v>11760.96</v>
          </cell>
        </row>
        <row r="14027">
          <cell r="A14027" t="str">
            <v>OK084R</v>
          </cell>
          <cell r="B14027" t="str">
            <v>КІЛЛІАН ПЕРЕГОРОДК. ДЗЕРКАЛО АСЕПТ. 90X7MM</v>
          </cell>
          <cell r="C14027" t="str">
            <v>шт</v>
          </cell>
          <cell r="D14027">
            <v>1</v>
          </cell>
          <cell r="E14027" t="str">
            <v>7%</v>
          </cell>
          <cell r="F14027">
            <v>10991.56</v>
          </cell>
          <cell r="G14027">
            <v>11760.96</v>
          </cell>
        </row>
        <row r="14028">
          <cell r="A14028" t="str">
            <v>OK091R</v>
          </cell>
          <cell r="B14028" t="str">
            <v>КІЛЛІАН ПЕРЕГОРОДК. ДЗЕРКАЛО ГВИНТ. 36X7MM</v>
          </cell>
          <cell r="C14028" t="str">
            <v>шт</v>
          </cell>
          <cell r="D14028">
            <v>1</v>
          </cell>
          <cell r="E14028" t="str">
            <v>7%</v>
          </cell>
          <cell r="F14028">
            <v>10242.9</v>
          </cell>
          <cell r="G14028">
            <v>10959.9</v>
          </cell>
        </row>
        <row r="14029">
          <cell r="A14029" t="str">
            <v>OK092R</v>
          </cell>
          <cell r="B14029" t="str">
            <v>КІЛЛІАН ПЕРЕГОРОДК. ДЗЕРКАЛО ГВИНТ. 56X7MM</v>
          </cell>
          <cell r="C14029" t="str">
            <v>шт</v>
          </cell>
          <cell r="D14029">
            <v>1</v>
          </cell>
          <cell r="E14029" t="str">
            <v>7%</v>
          </cell>
          <cell r="F14029">
            <v>10242.9</v>
          </cell>
          <cell r="G14029">
            <v>10959.9</v>
          </cell>
        </row>
        <row r="14030">
          <cell r="A14030" t="str">
            <v>OK093R</v>
          </cell>
          <cell r="B14030" t="str">
            <v>КІЛЛІАН ПЕРЕГОРОДК. ДЗЕРКАЛО ГВИНТ. 70X7MM</v>
          </cell>
          <cell r="C14030" t="str">
            <v>шт</v>
          </cell>
          <cell r="D14030">
            <v>1</v>
          </cell>
          <cell r="E14030" t="str">
            <v>7%</v>
          </cell>
          <cell r="F14030">
            <v>10473.85</v>
          </cell>
          <cell r="G14030">
            <v>11207.02</v>
          </cell>
        </row>
        <row r="14031">
          <cell r="A14031" t="str">
            <v>OK094R</v>
          </cell>
          <cell r="B14031" t="str">
            <v>КІЛЛІАН ПЕРЕГОРОДК. ДЗЕРКАЛО ГВИНТ. 90X7MM</v>
          </cell>
          <cell r="C14031" t="str">
            <v>шт</v>
          </cell>
          <cell r="D14031">
            <v>1</v>
          </cell>
          <cell r="E14031" t="str">
            <v>7%</v>
          </cell>
          <cell r="F14031">
            <v>10473.85</v>
          </cell>
          <cell r="G14031">
            <v>11207.02</v>
          </cell>
        </row>
        <row r="14032">
          <cell r="A14032" t="str">
            <v>OL336R</v>
          </cell>
          <cell r="B14032" t="str">
            <v>КІЛЛІАН ПЕРЕГОРОДК. ДОЛОТО БАГНЕТ. 6MM 170MM</v>
          </cell>
          <cell r="C14032" t="str">
            <v>шт</v>
          </cell>
          <cell r="D14032">
            <v>1</v>
          </cell>
          <cell r="E14032" t="str">
            <v>7%</v>
          </cell>
          <cell r="F14032">
            <v>6619.41</v>
          </cell>
          <cell r="G14032">
            <v>7082.77</v>
          </cell>
        </row>
        <row r="14033">
          <cell r="A14033" t="str">
            <v>OL335R</v>
          </cell>
          <cell r="B14033" t="str">
            <v>КІЛЛІАН-КЛАУС ПЕРЕГОРОДК. ДОЛОТО БАГНЕТ. 170MM</v>
          </cell>
          <cell r="C14033" t="str">
            <v>шт</v>
          </cell>
          <cell r="D14033">
            <v>1</v>
          </cell>
          <cell r="E14033" t="str">
            <v>7%</v>
          </cell>
          <cell r="F14033">
            <v>6702.89</v>
          </cell>
          <cell r="G14033">
            <v>7172.09</v>
          </cell>
        </row>
        <row r="14034">
          <cell r="A14034" t="str">
            <v>OL219R</v>
          </cell>
          <cell r="B14034" t="str">
            <v>КІЛЬНЕР ГАЧОК 25X19MM</v>
          </cell>
          <cell r="C14034" t="str">
            <v>шт</v>
          </cell>
          <cell r="D14034">
            <v>1</v>
          </cell>
          <cell r="E14034" t="str">
            <v>7%</v>
          </cell>
          <cell r="F14034">
            <v>3046.96</v>
          </cell>
          <cell r="G14034">
            <v>3260.25</v>
          </cell>
        </row>
        <row r="14035">
          <cell r="A14035" t="str">
            <v>OL220R</v>
          </cell>
          <cell r="B14035" t="str">
            <v>КІЛЬНЕР ГАЧОК 35X29MM</v>
          </cell>
          <cell r="C14035" t="str">
            <v>шт</v>
          </cell>
          <cell r="D14035">
            <v>1</v>
          </cell>
          <cell r="E14035" t="str">
            <v>7%</v>
          </cell>
          <cell r="F14035">
            <v>3046.96</v>
          </cell>
          <cell r="G14035">
            <v>3260.25</v>
          </cell>
        </row>
        <row r="14036">
          <cell r="A14036" t="str">
            <v>BM211R</v>
          </cell>
          <cell r="B14036" t="str">
            <v>КІЛЬНЕР ГОЛКОТРИМАЧ 135MM</v>
          </cell>
          <cell r="C14036" t="str">
            <v>шт</v>
          </cell>
          <cell r="D14036">
            <v>1</v>
          </cell>
          <cell r="E14036" t="str">
            <v>7%</v>
          </cell>
          <cell r="F14036">
            <v>3705.23</v>
          </cell>
          <cell r="G14036">
            <v>3964.59</v>
          </cell>
        </row>
        <row r="14037">
          <cell r="A14037" t="str">
            <v>BC166R</v>
          </cell>
          <cell r="B14037" t="str">
            <v xml:space="preserve">КІЛЬНЕР НОЖИЦІ ВИГНУТ. З ПЛОСК. 125MM </v>
          </cell>
          <cell r="C14037" t="str">
            <v>шт</v>
          </cell>
          <cell r="E14037" t="str">
            <v>7%</v>
          </cell>
          <cell r="F14037">
            <v>4568.5</v>
          </cell>
          <cell r="G14037">
            <v>4888.29</v>
          </cell>
        </row>
        <row r="14038">
          <cell r="A14038" t="str">
            <v>BC168R</v>
          </cell>
          <cell r="B14038" t="str">
            <v>КІЛЬНЕР НОЖИЦІ З ПЛОСК. ВИГНУТ. 150MM</v>
          </cell>
          <cell r="C14038" t="str">
            <v>шт</v>
          </cell>
          <cell r="E14038" t="str">
            <v>7%</v>
          </cell>
          <cell r="F14038">
            <v>5524.76</v>
          </cell>
          <cell r="G14038">
            <v>5911.49</v>
          </cell>
        </row>
        <row r="14039">
          <cell r="A14039" t="str">
            <v>BC162R</v>
          </cell>
          <cell r="B14039" t="str">
            <v xml:space="preserve">КІЛЬНЕР НОЖИЦІ ПРЯМ. Г/Г 115MM </v>
          </cell>
          <cell r="C14039" t="str">
            <v>шт</v>
          </cell>
          <cell r="E14039" t="str">
            <v>7%</v>
          </cell>
          <cell r="F14039">
            <v>2125.7399999999998</v>
          </cell>
          <cell r="G14039">
            <v>2274.54</v>
          </cell>
        </row>
        <row r="14040">
          <cell r="A14040" t="str">
            <v>OL206R</v>
          </cell>
          <cell r="B14040" t="str">
            <v>КІЛЬНЕР РЕТРАКТОР 2-СТОРОН. / ГОСТР. 80MM</v>
          </cell>
          <cell r="C14040" t="str">
            <v>шт</v>
          </cell>
          <cell r="E14040" t="str">
            <v>7%</v>
          </cell>
          <cell r="F14040">
            <v>4059.45</v>
          </cell>
          <cell r="G14040">
            <v>4343.6099999999997</v>
          </cell>
        </row>
        <row r="14041">
          <cell r="A14041" t="str">
            <v>OL610R</v>
          </cell>
          <cell r="B14041" t="str">
            <v>КІЛЬНЕР ШКІР. ГАЧОК ГОСТР. 160MM</v>
          </cell>
          <cell r="C14041" t="str">
            <v>шт</v>
          </cell>
          <cell r="E14041" t="str">
            <v>7%</v>
          </cell>
          <cell r="F14041">
            <v>2313.44</v>
          </cell>
          <cell r="G14041">
            <v>2475.38</v>
          </cell>
        </row>
        <row r="14042">
          <cell r="A14042" t="str">
            <v>FD362R</v>
          </cell>
          <cell r="B14042" t="str">
            <v>КІЛЬНЕР ШКІРН. ГАЧОК ДЛЯ ЗАСТОС. З FD361</v>
          </cell>
          <cell r="C14042" t="str">
            <v>шт</v>
          </cell>
          <cell r="E14042" t="str">
            <v>7%</v>
          </cell>
          <cell r="F14042">
            <v>5649.32</v>
          </cell>
          <cell r="G14042">
            <v>6044.77</v>
          </cell>
        </row>
        <row r="14043">
          <cell r="A14043" t="str">
            <v>EJ644P</v>
          </cell>
          <cell r="B14043" t="str">
            <v>КІЛЬЦЕ ДЛЯ ТРОАКАРУ КОЛЬОРОВОГО КОДУВАННЯ</v>
          </cell>
          <cell r="C14043" t="str">
            <v>пак</v>
          </cell>
          <cell r="D14043">
            <v>20</v>
          </cell>
          <cell r="E14043" t="str">
            <v>7%</v>
          </cell>
          <cell r="F14043">
            <v>5591.36</v>
          </cell>
          <cell r="G14043">
            <v>5982.76</v>
          </cell>
        </row>
        <row r="14044">
          <cell r="A14044" t="str">
            <v>EJ651R</v>
          </cell>
          <cell r="B14044" t="str">
            <v>КІЛЬЦЕ З КРАНОМ D:5. 5MM</v>
          </cell>
          <cell r="C14044" t="str">
            <v>шт</v>
          </cell>
          <cell r="D14044">
            <v>1</v>
          </cell>
          <cell r="E14044" t="str">
            <v>7%</v>
          </cell>
          <cell r="F14044">
            <v>10863.54</v>
          </cell>
          <cell r="G14044">
            <v>11623.98</v>
          </cell>
        </row>
        <row r="14045">
          <cell r="A14045" t="str">
            <v>EJ650R</v>
          </cell>
          <cell r="B14045" t="str">
            <v>КІЛЬЦЕ ЗI КРАНОМ D:10MM</v>
          </cell>
          <cell r="C14045" t="str">
            <v>шт</v>
          </cell>
          <cell r="D14045">
            <v>1</v>
          </cell>
          <cell r="E14045" t="str">
            <v>7%</v>
          </cell>
          <cell r="F14045">
            <v>10863.54</v>
          </cell>
          <cell r="G14045">
            <v>11623.98</v>
          </cell>
        </row>
        <row r="14046">
          <cell r="A14046" t="str">
            <v>ME623R</v>
          </cell>
          <cell r="B14046" t="str">
            <v>КІЛЬЦЕВА КЮРЕТКА 10ММ</v>
          </cell>
          <cell r="C14046" t="str">
            <v>шт</v>
          </cell>
          <cell r="D14046">
            <v>1</v>
          </cell>
          <cell r="E14046" t="str">
            <v>7%</v>
          </cell>
          <cell r="F14046">
            <v>19549</v>
          </cell>
          <cell r="G14046">
            <v>20917.43</v>
          </cell>
        </row>
        <row r="14047">
          <cell r="A14047" t="str">
            <v>BN403</v>
          </cell>
          <cell r="B14047" t="str">
            <v>КІНГС КОЛЛЕДЖ ГОСП.. ТАМПОН. АПЛІКАТОР 90MM</v>
          </cell>
          <cell r="C14047" t="str">
            <v>шт</v>
          </cell>
          <cell r="D14047">
            <v>1</v>
          </cell>
          <cell r="E14047" t="str">
            <v>7%</v>
          </cell>
          <cell r="F14047">
            <v>1769.79</v>
          </cell>
          <cell r="G14047">
            <v>1893.68</v>
          </cell>
        </row>
        <row r="14048">
          <cell r="A14048" t="str">
            <v>DO441R</v>
          </cell>
          <cell r="B14048" t="str">
            <v>КІРШ ЩОКОВИЙ РЕТРАКТОР 60X11MM ПРАВ.-ВИГН</v>
          </cell>
          <cell r="C14048" t="str">
            <v>шт</v>
          </cell>
          <cell r="D14048">
            <v>1</v>
          </cell>
          <cell r="E14048" t="str">
            <v>7%</v>
          </cell>
          <cell r="F14048">
            <v>6587.84</v>
          </cell>
          <cell r="G14048">
            <v>7048.99</v>
          </cell>
        </row>
        <row r="14049">
          <cell r="A14049" t="str">
            <v>DO440R</v>
          </cell>
          <cell r="B14049" t="str">
            <v>КІРШ ЩОКОВИЙ РЕТРАКТОР 60X11MMЛІВ. -ВИГН</v>
          </cell>
          <cell r="C14049" t="str">
            <v>шт</v>
          </cell>
          <cell r="D14049">
            <v>1</v>
          </cell>
          <cell r="E14049" t="str">
            <v>7%</v>
          </cell>
          <cell r="F14049">
            <v>6587.84</v>
          </cell>
          <cell r="G14049">
            <v>7048.99</v>
          </cell>
        </row>
        <row r="14050">
          <cell r="A14050" t="str">
            <v>BV663R</v>
          </cell>
          <cell r="B14050" t="str">
            <v>КІРШНЕР ВИГН. РАМА ДЛЯ BV662R</v>
          </cell>
          <cell r="C14050" t="str">
            <v>шт</v>
          </cell>
          <cell r="D14050">
            <v>1</v>
          </cell>
          <cell r="E14050" t="str">
            <v>7%</v>
          </cell>
          <cell r="F14050">
            <v>47961.22</v>
          </cell>
          <cell r="G14050">
            <v>51318.51</v>
          </cell>
        </row>
        <row r="14051">
          <cell r="A14051" t="str">
            <v>BV670R</v>
          </cell>
          <cell r="B14051" t="str">
            <v>КІРШНЕР ЛЕЗО</v>
          </cell>
          <cell r="C14051" t="str">
            <v>шт</v>
          </cell>
          <cell r="D14051">
            <v>1</v>
          </cell>
          <cell r="E14051" t="str">
            <v>7%</v>
          </cell>
          <cell r="F14051">
            <v>9806.94</v>
          </cell>
          <cell r="G14051">
            <v>10493.42</v>
          </cell>
        </row>
        <row r="14052">
          <cell r="A14052" t="str">
            <v>BV672R</v>
          </cell>
          <cell r="B14052" t="str">
            <v>КІРШНЕР ЛЕЗО</v>
          </cell>
          <cell r="C14052" t="str">
            <v>шт</v>
          </cell>
          <cell r="D14052">
            <v>1</v>
          </cell>
          <cell r="E14052" t="str">
            <v>7%</v>
          </cell>
          <cell r="F14052">
            <v>9764.5499999999993</v>
          </cell>
          <cell r="G14052">
            <v>10448.07</v>
          </cell>
        </row>
        <row r="14053">
          <cell r="A14053" t="str">
            <v>BV675R</v>
          </cell>
          <cell r="B14053" t="str">
            <v>КІРШНЕР ЛЕЗО</v>
          </cell>
          <cell r="C14053" t="str">
            <v>шт</v>
          </cell>
          <cell r="D14053">
            <v>1</v>
          </cell>
          <cell r="E14053" t="str">
            <v>7%</v>
          </cell>
          <cell r="F14053">
            <v>10126.56</v>
          </cell>
          <cell r="G14053">
            <v>10835.41</v>
          </cell>
        </row>
        <row r="14054">
          <cell r="A14054" t="str">
            <v>BV680R</v>
          </cell>
          <cell r="B14054" t="str">
            <v>КІРШНЕР ЛЕЗО</v>
          </cell>
          <cell r="C14054" t="str">
            <v>шт</v>
          </cell>
          <cell r="D14054">
            <v>1</v>
          </cell>
          <cell r="E14054" t="str">
            <v>7%</v>
          </cell>
          <cell r="F14054">
            <v>14632.34</v>
          </cell>
          <cell r="G14054">
            <v>15656.6</v>
          </cell>
        </row>
        <row r="14055">
          <cell r="A14055" t="str">
            <v>BV682R</v>
          </cell>
          <cell r="B14055" t="str">
            <v>КІРШНЕР ЛЕЗО</v>
          </cell>
          <cell r="C14055" t="str">
            <v>шт</v>
          </cell>
          <cell r="D14055">
            <v>1</v>
          </cell>
          <cell r="E14055" t="str">
            <v>7%</v>
          </cell>
          <cell r="F14055">
            <v>14632.34</v>
          </cell>
          <cell r="G14055">
            <v>15656.6</v>
          </cell>
        </row>
        <row r="14056">
          <cell r="A14056" t="str">
            <v>BV684R</v>
          </cell>
          <cell r="B14056" t="str">
            <v>КІРШНЕР ЛЕЗО</v>
          </cell>
          <cell r="C14056" t="str">
            <v>шт</v>
          </cell>
          <cell r="D14056">
            <v>1</v>
          </cell>
          <cell r="E14056" t="str">
            <v>7%</v>
          </cell>
          <cell r="F14056">
            <v>14632.34</v>
          </cell>
          <cell r="G14056">
            <v>15656.6</v>
          </cell>
        </row>
        <row r="14057">
          <cell r="A14057" t="str">
            <v>BV668R</v>
          </cell>
          <cell r="B14057" t="str">
            <v>КІРШНЕР ЛЕЗО</v>
          </cell>
          <cell r="C14057" t="str">
            <v>шт</v>
          </cell>
          <cell r="D14057">
            <v>1</v>
          </cell>
          <cell r="E14057" t="str">
            <v>7%</v>
          </cell>
          <cell r="F14057">
            <v>6455.5</v>
          </cell>
          <cell r="G14057">
            <v>6907.38</v>
          </cell>
        </row>
        <row r="14058">
          <cell r="A14058" t="str">
            <v>BV669R</v>
          </cell>
          <cell r="B14058" t="str">
            <v>КІРШНЕР ЛЕЗО</v>
          </cell>
          <cell r="C14058" t="str">
            <v>шт</v>
          </cell>
          <cell r="D14058">
            <v>1</v>
          </cell>
          <cell r="E14058" t="str">
            <v>7%</v>
          </cell>
          <cell r="F14058">
            <v>6497.02</v>
          </cell>
          <cell r="G14058">
            <v>6951.81</v>
          </cell>
        </row>
        <row r="14059">
          <cell r="A14059" t="str">
            <v>BV674R</v>
          </cell>
          <cell r="B14059" t="str">
            <v>КІРШНЕР ЛЕЗО</v>
          </cell>
          <cell r="C14059" t="str">
            <v>шт</v>
          </cell>
          <cell r="D14059">
            <v>1</v>
          </cell>
          <cell r="E14059" t="str">
            <v>7%</v>
          </cell>
          <cell r="F14059">
            <v>9478.24</v>
          </cell>
          <cell r="G14059">
            <v>10141.709999999999</v>
          </cell>
        </row>
        <row r="14060">
          <cell r="A14060" t="str">
            <v>BV676R</v>
          </cell>
          <cell r="B14060" t="str">
            <v>КІРШНЕР ЛЕЗО</v>
          </cell>
          <cell r="C14060" t="str">
            <v>шт</v>
          </cell>
          <cell r="D14060">
            <v>1</v>
          </cell>
          <cell r="E14060" t="str">
            <v>7%</v>
          </cell>
          <cell r="F14060">
            <v>10859.64</v>
          </cell>
          <cell r="G14060">
            <v>11619.82</v>
          </cell>
        </row>
        <row r="14061">
          <cell r="A14061" t="str">
            <v>BV664R</v>
          </cell>
          <cell r="B14061" t="str">
            <v>КІРШНЕР РАМА 275X355MM</v>
          </cell>
          <cell r="C14061" t="str">
            <v>шт</v>
          </cell>
          <cell r="D14061">
            <v>1</v>
          </cell>
          <cell r="E14061" t="str">
            <v>7%</v>
          </cell>
          <cell r="F14061">
            <v>19184.84</v>
          </cell>
          <cell r="G14061">
            <v>20527.77</v>
          </cell>
        </row>
        <row r="14062">
          <cell r="A14062" t="str">
            <v>BV665R</v>
          </cell>
          <cell r="B14062" t="str">
            <v>КІРШНЕР РАМА 295X275MM</v>
          </cell>
          <cell r="C14062" t="str">
            <v>шт</v>
          </cell>
          <cell r="D14062">
            <v>1</v>
          </cell>
          <cell r="E14062" t="str">
            <v>7%</v>
          </cell>
          <cell r="F14062">
            <v>19694.75</v>
          </cell>
          <cell r="G14062">
            <v>21073.39</v>
          </cell>
        </row>
        <row r="14063">
          <cell r="A14063" t="str">
            <v>BV662R</v>
          </cell>
          <cell r="B14063" t="str">
            <v>КІРШНЕР СКЛАДНА РАМА РЕТРАКТОР КОМПЛЕКТ</v>
          </cell>
          <cell r="C14063" t="str">
            <v>шт</v>
          </cell>
          <cell r="E14063" t="str">
            <v>7%</v>
          </cell>
          <cell r="F14063">
            <v>71723.64</v>
          </cell>
          <cell r="G14063">
            <v>76744.289999999994</v>
          </cell>
        </row>
        <row r="14064">
          <cell r="A14064" t="str">
            <v>BV660R</v>
          </cell>
          <cell r="B14064" t="str">
            <v>КІРШНЕР ФІКСОВАНА РАМА РЕТРАКТОР КОМПЛЕКТ</v>
          </cell>
          <cell r="C14064" t="str">
            <v>шт</v>
          </cell>
          <cell r="E14064" t="str">
            <v>7%</v>
          </cell>
          <cell r="F14064">
            <v>41423.550000000003</v>
          </cell>
          <cell r="G14064">
            <v>44323.199999999997</v>
          </cell>
        </row>
        <row r="14065">
          <cell r="A14065" t="str">
            <v>OK352R</v>
          </cell>
          <cell r="B14065" t="str">
            <v>КІРШТАЙН НАЗАЛЬН. НОЖИЦІ 175MM</v>
          </cell>
          <cell r="C14065" t="str">
            <v>шт</v>
          </cell>
          <cell r="D14065">
            <v>1</v>
          </cell>
          <cell r="E14065" t="str">
            <v>7%</v>
          </cell>
          <cell r="F14065">
            <v>8588.59</v>
          </cell>
          <cell r="G14065">
            <v>9189.7900000000009</v>
          </cell>
        </row>
        <row r="14066">
          <cell r="A14066" t="str">
            <v>FR140R</v>
          </cell>
          <cell r="B14066" t="str">
            <v>КІСТК. БІОПСІЙН. ВОРОТ 3. 9/5MM</v>
          </cell>
          <cell r="C14066" t="str">
            <v>шт</v>
          </cell>
          <cell r="D14066">
            <v>1</v>
          </cell>
          <cell r="E14066" t="str">
            <v>7%</v>
          </cell>
          <cell r="F14066">
            <v>9130.94</v>
          </cell>
          <cell r="G14066">
            <v>9770.11</v>
          </cell>
        </row>
        <row r="14067">
          <cell r="A14067" t="str">
            <v>FR141R</v>
          </cell>
          <cell r="B14067" t="str">
            <v>КІСТК. БІОПСІЙН. ВОРОТ 6. 4/8MM</v>
          </cell>
          <cell r="C14067" t="str">
            <v>шт</v>
          </cell>
          <cell r="D14067">
            <v>1</v>
          </cell>
          <cell r="E14067" t="str">
            <v>7%</v>
          </cell>
          <cell r="F14067">
            <v>9889.11</v>
          </cell>
          <cell r="G14067">
            <v>10581.35</v>
          </cell>
        </row>
        <row r="14068">
          <cell r="A14068" t="str">
            <v>FK170R</v>
          </cell>
          <cell r="B14068" t="str">
            <v>КІСТК. ЕЛЕВАТОР 10MM SQ 220MM</v>
          </cell>
          <cell r="C14068" t="str">
            <v>шт</v>
          </cell>
          <cell r="E14068" t="str">
            <v>7%</v>
          </cell>
          <cell r="F14068">
            <v>5888.06</v>
          </cell>
          <cell r="G14068">
            <v>6300.22</v>
          </cell>
        </row>
        <row r="14069">
          <cell r="A14069" t="str">
            <v>FK110R</v>
          </cell>
          <cell r="B14069" t="str">
            <v>КІСТК. ЕЛЕВАТОР 155MM 5. 5MM</v>
          </cell>
          <cell r="C14069" t="str">
            <v>шт</v>
          </cell>
          <cell r="D14069">
            <v>1</v>
          </cell>
          <cell r="E14069" t="str">
            <v>7%</v>
          </cell>
          <cell r="F14069">
            <v>2798.71</v>
          </cell>
          <cell r="G14069">
            <v>2994.62</v>
          </cell>
        </row>
        <row r="14070">
          <cell r="A14070" t="str">
            <v>FK171R</v>
          </cell>
          <cell r="B14070" t="str">
            <v>КІСТК. ЕЛЕВАТОР 17MM SQ 240MM</v>
          </cell>
          <cell r="C14070" t="str">
            <v>шт</v>
          </cell>
          <cell r="E14070" t="str">
            <v>7%</v>
          </cell>
          <cell r="F14070">
            <v>5888.06</v>
          </cell>
          <cell r="G14070">
            <v>6300.22</v>
          </cell>
        </row>
        <row r="14071">
          <cell r="A14071" t="str">
            <v>FK166R</v>
          </cell>
          <cell r="B14071" t="str">
            <v>КІСТК. ЕЛЕВАТОР 17MM ГОСТР. 240MM</v>
          </cell>
          <cell r="C14071" t="str">
            <v>шт</v>
          </cell>
          <cell r="D14071">
            <v>1</v>
          </cell>
          <cell r="E14071" t="str">
            <v>7%</v>
          </cell>
          <cell r="F14071">
            <v>6199.89</v>
          </cell>
          <cell r="G14071">
            <v>6633.88</v>
          </cell>
        </row>
        <row r="14072">
          <cell r="A14072" t="str">
            <v>FK111R</v>
          </cell>
          <cell r="B14072" t="str">
            <v>КІСТК. ЕЛЕВАТОР 2. 8MM140MM</v>
          </cell>
          <cell r="C14072" t="str">
            <v>шт</v>
          </cell>
          <cell r="D14072">
            <v>1</v>
          </cell>
          <cell r="E14072" t="str">
            <v>7%</v>
          </cell>
          <cell r="F14072">
            <v>2486.0100000000002</v>
          </cell>
          <cell r="G14072">
            <v>2660.03</v>
          </cell>
        </row>
        <row r="14073">
          <cell r="A14073" t="str">
            <v>FK119R</v>
          </cell>
          <cell r="B14073" t="str">
            <v>КІСТК. ЕЛЕВАТОР 2/15/125MM</v>
          </cell>
          <cell r="C14073" t="str">
            <v>шт</v>
          </cell>
          <cell r="D14073">
            <v>1</v>
          </cell>
          <cell r="E14073" t="str">
            <v>7%</v>
          </cell>
          <cell r="F14073">
            <v>5976.29</v>
          </cell>
          <cell r="G14073">
            <v>6394.62</v>
          </cell>
        </row>
        <row r="14074">
          <cell r="A14074" t="str">
            <v>FK117R</v>
          </cell>
          <cell r="B14074" t="str">
            <v>КІСТК. ЕЛЕВАТОР 6. 0MM 160MM</v>
          </cell>
          <cell r="C14074" t="str">
            <v>шт</v>
          </cell>
          <cell r="D14074">
            <v>1</v>
          </cell>
          <cell r="E14074" t="str">
            <v>7%</v>
          </cell>
          <cell r="F14074">
            <v>3903.75</v>
          </cell>
          <cell r="G14074">
            <v>4177.01</v>
          </cell>
        </row>
        <row r="14075">
          <cell r="A14075" t="str">
            <v>FK118R</v>
          </cell>
          <cell r="B14075" t="str">
            <v>КІСТК. ЕЛЕВАТОР 8/2MM 160MM</v>
          </cell>
          <cell r="C14075" t="str">
            <v>шт</v>
          </cell>
          <cell r="D14075">
            <v>1</v>
          </cell>
          <cell r="E14075" t="str">
            <v>7%</v>
          </cell>
          <cell r="F14075">
            <v>3903.75</v>
          </cell>
          <cell r="G14075">
            <v>4177.01</v>
          </cell>
        </row>
        <row r="14076">
          <cell r="A14076" t="str">
            <v>FK114R</v>
          </cell>
          <cell r="B14076" t="str">
            <v>КІСТК. ЕЛЕВАТОР MED 6MM 150MM</v>
          </cell>
          <cell r="C14076" t="str">
            <v>шт</v>
          </cell>
          <cell r="D14076">
            <v>1</v>
          </cell>
          <cell r="E14076" t="str">
            <v>7%</v>
          </cell>
          <cell r="F14076">
            <v>2502.4499999999998</v>
          </cell>
          <cell r="G14076">
            <v>2677.62</v>
          </cell>
        </row>
        <row r="14077">
          <cell r="A14077" t="str">
            <v>FK113R</v>
          </cell>
          <cell r="B14077" t="str">
            <v>КІСТК. ЕЛЕВАТОР SM 4. 5MM150MM</v>
          </cell>
          <cell r="C14077" t="str">
            <v>шт</v>
          </cell>
          <cell r="D14077">
            <v>1</v>
          </cell>
          <cell r="E14077" t="str">
            <v>7%</v>
          </cell>
          <cell r="F14077">
            <v>2502.4499999999998</v>
          </cell>
          <cell r="G14077">
            <v>2677.62</v>
          </cell>
        </row>
        <row r="14078">
          <cell r="A14078" t="str">
            <v>FK156R</v>
          </cell>
          <cell r="B14078" t="str">
            <v>КІСТК. ЕЛЕВАТОР ВАТСОН JONES 280MM</v>
          </cell>
          <cell r="C14078" t="str">
            <v>шт</v>
          </cell>
          <cell r="D14078">
            <v>1</v>
          </cell>
          <cell r="E14078" t="str">
            <v>7%</v>
          </cell>
          <cell r="F14078">
            <v>8520.68</v>
          </cell>
          <cell r="G14078">
            <v>9117.1299999999992</v>
          </cell>
        </row>
        <row r="14079">
          <cell r="A14079" t="str">
            <v>FO602R</v>
          </cell>
          <cell r="B14079" t="str">
            <v>КІСТК. КУСАЧКИ ВИГНУТ. 170MM</v>
          </cell>
          <cell r="C14079" t="str">
            <v>шт</v>
          </cell>
          <cell r="D14079">
            <v>1</v>
          </cell>
          <cell r="E14079" t="str">
            <v>7%</v>
          </cell>
          <cell r="F14079">
            <v>30711.39</v>
          </cell>
          <cell r="G14079">
            <v>32861.19</v>
          </cell>
        </row>
        <row r="14080">
          <cell r="A14080" t="str">
            <v>FO601R</v>
          </cell>
          <cell r="B14080" t="str">
            <v>КІСТК. КУСАЧКИ ЗАГН. 130MM</v>
          </cell>
          <cell r="C14080" t="str">
            <v>шт</v>
          </cell>
          <cell r="D14080">
            <v>1</v>
          </cell>
          <cell r="E14080" t="str">
            <v>7%</v>
          </cell>
          <cell r="F14080">
            <v>22600.720000000001</v>
          </cell>
          <cell r="G14080">
            <v>24182.77</v>
          </cell>
        </row>
        <row r="14081">
          <cell r="A14081" t="str">
            <v>FO612R</v>
          </cell>
          <cell r="B14081" t="str">
            <v>КІСТК. КУСАЧКИ ПОКРАЩ. 170MM</v>
          </cell>
          <cell r="C14081" t="str">
            <v>шт</v>
          </cell>
          <cell r="D14081">
            <v>1</v>
          </cell>
          <cell r="E14081" t="str">
            <v>7%</v>
          </cell>
          <cell r="F14081">
            <v>31641.27</v>
          </cell>
          <cell r="G14081">
            <v>33856.160000000003</v>
          </cell>
        </row>
        <row r="14082">
          <cell r="A14082" t="str">
            <v>FK845R</v>
          </cell>
          <cell r="B14082" t="str">
            <v>КІСТК. КЮРЕТА ДВОКОНЕЧН. 130MM</v>
          </cell>
          <cell r="C14082" t="str">
            <v>шт</v>
          </cell>
          <cell r="D14082">
            <v>1</v>
          </cell>
          <cell r="E14082" t="str">
            <v>7%</v>
          </cell>
          <cell r="F14082">
            <v>3014.09</v>
          </cell>
          <cell r="G14082">
            <v>3225.08</v>
          </cell>
        </row>
        <row r="14083">
          <cell r="A14083" t="str">
            <v>FK846R</v>
          </cell>
          <cell r="B14083" t="str">
            <v>КІСТК. КЮРЕТА ДВОКОНЕЧН. 160MM</v>
          </cell>
          <cell r="C14083" t="str">
            <v>шт</v>
          </cell>
          <cell r="D14083">
            <v>1</v>
          </cell>
          <cell r="E14083" t="str">
            <v>7%</v>
          </cell>
          <cell r="F14083">
            <v>3169.36</v>
          </cell>
          <cell r="G14083">
            <v>3391.22</v>
          </cell>
        </row>
        <row r="14084">
          <cell r="A14084" t="str">
            <v>FK848R</v>
          </cell>
          <cell r="B14084" t="str">
            <v>КІСТК. КЮРЕТА ДВОКОНЕЧН. 200MM</v>
          </cell>
          <cell r="C14084" t="str">
            <v>шт</v>
          </cell>
          <cell r="D14084">
            <v>1</v>
          </cell>
          <cell r="E14084" t="str">
            <v>7%</v>
          </cell>
          <cell r="F14084">
            <v>3943.54</v>
          </cell>
          <cell r="G14084">
            <v>4219.58</v>
          </cell>
        </row>
        <row r="14085">
          <cell r="A14085" t="str">
            <v>FK850R</v>
          </cell>
          <cell r="B14085" t="str">
            <v>КІСТК. КЮРЕТА ДВОКОНЕЧН. 210MM</v>
          </cell>
          <cell r="C14085" t="str">
            <v>шт</v>
          </cell>
          <cell r="E14085" t="str">
            <v>7%</v>
          </cell>
          <cell r="F14085">
            <v>4997.97</v>
          </cell>
          <cell r="G14085">
            <v>5347.83</v>
          </cell>
        </row>
        <row r="14086">
          <cell r="A14086" t="str">
            <v>OL460R</v>
          </cell>
          <cell r="B14086" t="str">
            <v>КІСТК. ПОДРІБНЮВАЧ</v>
          </cell>
          <cell r="C14086" t="str">
            <v>шт</v>
          </cell>
          <cell r="E14086" t="str">
            <v>7%</v>
          </cell>
          <cell r="F14086">
            <v>9527.11</v>
          </cell>
          <cell r="G14086">
            <v>10194.01</v>
          </cell>
        </row>
        <row r="14087">
          <cell r="A14087" t="str">
            <v>FK301R</v>
          </cell>
          <cell r="B14087" t="str">
            <v>КІСТК. РАСПАТОР 6MM №1 165MM</v>
          </cell>
          <cell r="C14087" t="str">
            <v>шт</v>
          </cell>
          <cell r="E14087" t="str">
            <v>7%</v>
          </cell>
          <cell r="F14087">
            <v>6595.63</v>
          </cell>
          <cell r="G14087">
            <v>7057.32</v>
          </cell>
        </row>
        <row r="14088">
          <cell r="A14088" t="str">
            <v>FK302R</v>
          </cell>
          <cell r="B14088" t="str">
            <v>КІСТК. РАСПАТОР 8MM №2 165MM</v>
          </cell>
          <cell r="C14088" t="str">
            <v>шт</v>
          </cell>
          <cell r="D14088">
            <v>1</v>
          </cell>
          <cell r="E14088" t="str">
            <v>7%</v>
          </cell>
          <cell r="F14088">
            <v>4529.1400000000003</v>
          </cell>
          <cell r="G14088">
            <v>4846.18</v>
          </cell>
        </row>
        <row r="14089">
          <cell r="A14089" t="str">
            <v>FK510R</v>
          </cell>
          <cell r="B14089" t="str">
            <v>КІСТК. РАШПІЛЬ ПРЯМИЙ 295MM 20MM</v>
          </cell>
          <cell r="C14089" t="str">
            <v>шт</v>
          </cell>
          <cell r="D14089">
            <v>1</v>
          </cell>
          <cell r="E14089" t="str">
            <v>7%</v>
          </cell>
          <cell r="F14089">
            <v>10143.86</v>
          </cell>
          <cell r="G14089">
            <v>10853.92</v>
          </cell>
        </row>
        <row r="14090">
          <cell r="A14090" t="str">
            <v>FK507R</v>
          </cell>
          <cell r="B14090" t="str">
            <v>КІСТК. РАШПІЛЬ/РАСПАТОР ДВОКІНЦЕВИЙ 220MM 20MM</v>
          </cell>
          <cell r="C14090" t="str">
            <v>шт</v>
          </cell>
          <cell r="E14090" t="str">
            <v>7%</v>
          </cell>
          <cell r="F14090">
            <v>7838.2</v>
          </cell>
          <cell r="G14090">
            <v>8386.8700000000008</v>
          </cell>
        </row>
        <row r="14091">
          <cell r="A14091" t="str">
            <v>FK186R</v>
          </cell>
          <cell r="B14091" t="str">
            <v>КІСТК. РЕТРАКТОР 15MM ШИРОК. ЛЕГК. 250MM</v>
          </cell>
          <cell r="C14091" t="str">
            <v>шт</v>
          </cell>
          <cell r="D14091">
            <v>1</v>
          </cell>
          <cell r="E14091" t="str">
            <v>7%</v>
          </cell>
          <cell r="F14091">
            <v>6382.4</v>
          </cell>
          <cell r="G14091">
            <v>6829.17</v>
          </cell>
        </row>
        <row r="14092">
          <cell r="A14092" t="str">
            <v>FK187R</v>
          </cell>
          <cell r="B14092" t="str">
            <v>КІСТК. РЕТРАКТОР 22MM ШИРОК. ЛЕГК. 300MM</v>
          </cell>
          <cell r="C14092" t="str">
            <v>шт</v>
          </cell>
          <cell r="E14092" t="str">
            <v>7%</v>
          </cell>
          <cell r="F14092">
            <v>6932.11</v>
          </cell>
          <cell r="G14092">
            <v>7417.36</v>
          </cell>
        </row>
        <row r="14093">
          <cell r="A14093" t="str">
            <v>FK189R</v>
          </cell>
          <cell r="B14093" t="str">
            <v>КІСТК. РЕТРАКТОР 40MM ШИРОК. ЛЕГК. 290MM</v>
          </cell>
          <cell r="C14093" t="str">
            <v>шт</v>
          </cell>
          <cell r="E14093" t="str">
            <v>7%</v>
          </cell>
          <cell r="F14093">
            <v>7197.67</v>
          </cell>
          <cell r="G14093">
            <v>7701.5</v>
          </cell>
        </row>
        <row r="14094">
          <cell r="A14094" t="str">
            <v>FK188R</v>
          </cell>
          <cell r="B14094" t="str">
            <v>КІСТК. РЕТРАКТОР 43MM ЛЕГК. 230MM</v>
          </cell>
          <cell r="C14094" t="str">
            <v>шт</v>
          </cell>
          <cell r="D14094">
            <v>1</v>
          </cell>
          <cell r="E14094" t="str">
            <v>7%</v>
          </cell>
          <cell r="F14094">
            <v>5721.98</v>
          </cell>
          <cell r="G14094">
            <v>6122.51</v>
          </cell>
        </row>
        <row r="14095">
          <cell r="A14095" t="str">
            <v>FK185R</v>
          </cell>
          <cell r="B14095" t="str">
            <v>КІСТК. РЕТРАКТОР 8MM ШИРОК. ЛЕГК. 220MM</v>
          </cell>
          <cell r="C14095" t="str">
            <v>шт</v>
          </cell>
          <cell r="D14095">
            <v>1</v>
          </cell>
          <cell r="E14095" t="str">
            <v>7%</v>
          </cell>
          <cell r="F14095">
            <v>5721.98</v>
          </cell>
          <cell r="G14095">
            <v>6122.51</v>
          </cell>
        </row>
        <row r="14096">
          <cell r="A14096" t="str">
            <v>FO500R</v>
          </cell>
          <cell r="B14096" t="str">
            <v>КІСТК. РОНЖЕР 3MM 155MM</v>
          </cell>
          <cell r="C14096" t="str">
            <v>шт</v>
          </cell>
          <cell r="D14096">
            <v>1</v>
          </cell>
          <cell r="E14096" t="str">
            <v>7%</v>
          </cell>
          <cell r="F14096">
            <v>27599.119999999999</v>
          </cell>
          <cell r="G14096">
            <v>29531.06</v>
          </cell>
        </row>
        <row r="14097">
          <cell r="A14097" t="str">
            <v>FO474R</v>
          </cell>
          <cell r="B14097" t="str">
            <v>КІСТК. РОНЖЕР NORTHFIELD</v>
          </cell>
          <cell r="C14097" t="str">
            <v>шт</v>
          </cell>
          <cell r="D14097">
            <v>1</v>
          </cell>
          <cell r="E14097" t="str">
            <v>7%</v>
          </cell>
          <cell r="F14097">
            <v>23820.799999999999</v>
          </cell>
          <cell r="G14097">
            <v>25488.26</v>
          </cell>
        </row>
        <row r="14098">
          <cell r="A14098" t="str">
            <v>FO410R</v>
          </cell>
          <cell r="B14098" t="str">
            <v>КІСТК. РОНЖЕР ВИГНУТ. 140MM</v>
          </cell>
          <cell r="C14098" t="str">
            <v>шт</v>
          </cell>
          <cell r="D14098">
            <v>1</v>
          </cell>
          <cell r="E14098" t="str">
            <v>7%</v>
          </cell>
          <cell r="F14098">
            <v>18056.88</v>
          </cell>
          <cell r="G14098">
            <v>19320.86</v>
          </cell>
        </row>
        <row r="14099">
          <cell r="A14099" t="str">
            <v>FO413R</v>
          </cell>
          <cell r="B14099" t="str">
            <v>КІСТК. РОНЖЕР ВИГНУТ. 45°</v>
          </cell>
          <cell r="C14099" t="str">
            <v>шт</v>
          </cell>
          <cell r="D14099">
            <v>1</v>
          </cell>
          <cell r="E14099" t="str">
            <v>7%</v>
          </cell>
          <cell r="F14099">
            <v>11856.56</v>
          </cell>
          <cell r="G14099">
            <v>12686.51</v>
          </cell>
        </row>
        <row r="14100">
          <cell r="A14100" t="str">
            <v>FO502R</v>
          </cell>
          <cell r="B14100" t="str">
            <v>КІСТК. РОНЖЕР ШИРОК. 5MM 155MM</v>
          </cell>
          <cell r="C14100" t="str">
            <v>шт</v>
          </cell>
          <cell r="E14100" t="str">
            <v>7%</v>
          </cell>
          <cell r="F14100">
            <v>27599.119999999999</v>
          </cell>
          <cell r="G14100">
            <v>29531.06</v>
          </cell>
        </row>
        <row r="14101">
          <cell r="A14101" t="str">
            <v>FL090R</v>
          </cell>
          <cell r="B14101" t="str">
            <v>КІСТК. ТРАНСПЛАНТАТ 12MM ДІАМ. 200MM</v>
          </cell>
          <cell r="C14101" t="str">
            <v>шт</v>
          </cell>
          <cell r="D14101">
            <v>1</v>
          </cell>
          <cell r="E14101" t="str">
            <v>7%</v>
          </cell>
          <cell r="F14101">
            <v>7945.89</v>
          </cell>
          <cell r="G14101">
            <v>8502.1</v>
          </cell>
        </row>
        <row r="14102">
          <cell r="A14102" t="str">
            <v>FL091R</v>
          </cell>
          <cell r="B14102" t="str">
            <v>КІСТК. ТРАНСПЛАНТАТ 14MM ДІАМ. 200MM</v>
          </cell>
          <cell r="C14102" t="str">
            <v>шт</v>
          </cell>
          <cell r="D14102">
            <v>1</v>
          </cell>
          <cell r="E14102" t="str">
            <v>7%</v>
          </cell>
          <cell r="F14102">
            <v>7945.89</v>
          </cell>
          <cell r="G14102">
            <v>8502.1</v>
          </cell>
        </row>
        <row r="14103">
          <cell r="A14103" t="str">
            <v>FL092R</v>
          </cell>
          <cell r="B14103" t="str">
            <v>КІСТК. ТРАНСПЛАНТАТ 16MM ДІАМ. 200MM</v>
          </cell>
          <cell r="C14103" t="str">
            <v>шт</v>
          </cell>
          <cell r="D14103">
            <v>1</v>
          </cell>
          <cell r="E14103" t="str">
            <v>7%</v>
          </cell>
          <cell r="F14103">
            <v>7945.89</v>
          </cell>
          <cell r="G14103">
            <v>8502.1</v>
          </cell>
        </row>
        <row r="14104">
          <cell r="A14104" t="str">
            <v>FL093R</v>
          </cell>
          <cell r="B14104" t="str">
            <v>КІСТК. ТРАНСПЛАНТАТ 3MM ДІАМ. 160MM</v>
          </cell>
          <cell r="C14104" t="str">
            <v>шт</v>
          </cell>
          <cell r="D14104">
            <v>1</v>
          </cell>
          <cell r="E14104" t="str">
            <v>7%</v>
          </cell>
          <cell r="F14104">
            <v>2824.66</v>
          </cell>
          <cell r="G14104">
            <v>3022.38</v>
          </cell>
        </row>
        <row r="14105">
          <cell r="A14105" t="str">
            <v>FL094R</v>
          </cell>
          <cell r="B14105" t="str">
            <v>КІСТК. ТРАНСПЛАНТАТ 5MM ДІАМ. 160MM</v>
          </cell>
          <cell r="C14105" t="str">
            <v>шт</v>
          </cell>
          <cell r="D14105">
            <v>1</v>
          </cell>
          <cell r="E14105" t="str">
            <v>7%</v>
          </cell>
          <cell r="F14105">
            <v>2824.66</v>
          </cell>
          <cell r="G14105">
            <v>3022.38</v>
          </cell>
        </row>
        <row r="14106">
          <cell r="A14106" t="str">
            <v>FL095R</v>
          </cell>
          <cell r="B14106" t="str">
            <v>КІСТК. ТРАНСПЛАНТАТ 7MM ДІАМ. 160MM</v>
          </cell>
          <cell r="C14106" t="str">
            <v>шт</v>
          </cell>
          <cell r="D14106">
            <v>1</v>
          </cell>
          <cell r="E14106" t="str">
            <v>7%</v>
          </cell>
          <cell r="F14106">
            <v>2824.66</v>
          </cell>
          <cell r="G14106">
            <v>3022.38</v>
          </cell>
        </row>
        <row r="14107">
          <cell r="A14107" t="str">
            <v>FL096R</v>
          </cell>
          <cell r="B14107" t="str">
            <v>КІСТК. ТРАНСПЛАНТАТ 9MM ДІАМ. 160MM</v>
          </cell>
          <cell r="C14107" t="str">
            <v>шт</v>
          </cell>
          <cell r="D14107">
            <v>1</v>
          </cell>
          <cell r="E14107" t="str">
            <v>7%</v>
          </cell>
          <cell r="F14107">
            <v>2824.66</v>
          </cell>
          <cell r="G14107">
            <v>3022.38</v>
          </cell>
        </row>
        <row r="14108">
          <cell r="A14108" t="str">
            <v>DX601R</v>
          </cell>
          <cell r="B14108" t="str">
            <v>КІСТКОВ. ПІДТРИМУЮЧ. ЩИПЦІ</v>
          </cell>
          <cell r="C14108" t="str">
            <v>шт</v>
          </cell>
          <cell r="D14108">
            <v>1</v>
          </cell>
          <cell r="E14108" t="str">
            <v>7%</v>
          </cell>
          <cell r="F14108">
            <v>17304.330000000002</v>
          </cell>
          <cell r="G14108">
            <v>18515.63</v>
          </cell>
        </row>
        <row r="14109">
          <cell r="A14109" t="str">
            <v>DX506T</v>
          </cell>
          <cell r="B14109" t="str">
            <v>КІСТКОВ. РОЗЩЕПЛ. РЕТРАКТОР 3X5MM</v>
          </cell>
          <cell r="C14109" t="str">
            <v>шт</v>
          </cell>
          <cell r="D14109">
            <v>1</v>
          </cell>
          <cell r="E14109" t="str">
            <v>7%</v>
          </cell>
          <cell r="F14109">
            <v>5005.76</v>
          </cell>
          <cell r="G14109">
            <v>5356.16</v>
          </cell>
        </row>
        <row r="14110">
          <cell r="A14110" t="str">
            <v>DX507T</v>
          </cell>
          <cell r="B14110" t="str">
            <v>КІСТКОВ. РОЗЩЕПЛ. РЕТРАКТОР 4X6MM</v>
          </cell>
          <cell r="C14110" t="str">
            <v>шт</v>
          </cell>
          <cell r="D14110">
            <v>1</v>
          </cell>
          <cell r="E14110" t="str">
            <v>7%</v>
          </cell>
          <cell r="F14110">
            <v>5005.76</v>
          </cell>
          <cell r="G14110">
            <v>5356.16</v>
          </cell>
        </row>
        <row r="14111">
          <cell r="A14111" t="str">
            <v>FR744R</v>
          </cell>
          <cell r="B14111" t="str">
            <v>КІСТКОВА  КЮРЕТА  4.4MM</v>
          </cell>
          <cell r="C14111" t="str">
            <v>шт</v>
          </cell>
          <cell r="E14111" t="str">
            <v>7%</v>
          </cell>
          <cell r="F14111">
            <v>16110.63</v>
          </cell>
          <cell r="G14111">
            <v>17238.37</v>
          </cell>
        </row>
        <row r="14112">
          <cell r="A14112" t="str">
            <v>OL461R</v>
          </cell>
          <cell r="B14112" t="str">
            <v>КІСТКОВА ДРОБИЛКА</v>
          </cell>
          <cell r="C14112" t="str">
            <v>шт</v>
          </cell>
          <cell r="D14112">
            <v>1</v>
          </cell>
          <cell r="E14112" t="str">
            <v>7%</v>
          </cell>
          <cell r="F14112">
            <v>15390.51</v>
          </cell>
          <cell r="G14112">
            <v>16467.849999999999</v>
          </cell>
        </row>
        <row r="14113">
          <cell r="A14113">
            <v>1029754</v>
          </cell>
          <cell r="B14113" t="str">
            <v>Кістковий віск Bone wax у пластині (№24)</v>
          </cell>
          <cell r="C14113" t="str">
            <v>пак</v>
          </cell>
          <cell r="D14113">
            <v>24</v>
          </cell>
          <cell r="E14113" t="str">
            <v>7%</v>
          </cell>
          <cell r="F14113">
            <v>4270.51</v>
          </cell>
          <cell r="G14113">
            <v>4569.4399999999996</v>
          </cell>
        </row>
        <row r="14114">
          <cell r="A14114" t="str">
            <v>1029754_E-SH</v>
          </cell>
          <cell r="B14114" t="str">
            <v>Кістковий віск Bone wax у пластині (№24)</v>
          </cell>
          <cell r="C14114" t="str">
            <v>шт</v>
          </cell>
          <cell r="E14114" t="str">
            <v>7%</v>
          </cell>
          <cell r="F14114">
            <v>177.76</v>
          </cell>
          <cell r="G14114">
            <v>190.2</v>
          </cell>
        </row>
        <row r="14115">
          <cell r="A14115" t="str">
            <v>BT220NR</v>
          </cell>
          <cell r="B14115" t="str">
            <v>КІСТКОВИЙ ГАЧОК З Т-ПОДІБНОЮ РУЧКОЮ 240ММ</v>
          </cell>
          <cell r="C14115" t="str">
            <v>шт</v>
          </cell>
          <cell r="D14115">
            <v>1</v>
          </cell>
          <cell r="E14115" t="str">
            <v>7%</v>
          </cell>
          <cell r="F14115">
            <v>11068.54</v>
          </cell>
          <cell r="G14115">
            <v>11843.34</v>
          </cell>
        </row>
        <row r="14116">
          <cell r="A14116" t="str">
            <v>FK176R</v>
          </cell>
          <cell r="B14116" t="str">
            <v>КІСТКОВИЙ ЕЛЕВАТОР 265MM</v>
          </cell>
          <cell r="C14116" t="str">
            <v>шт</v>
          </cell>
          <cell r="E14116" t="str">
            <v>7%</v>
          </cell>
          <cell r="F14116">
            <v>5888.06</v>
          </cell>
          <cell r="G14116">
            <v>6300.22</v>
          </cell>
        </row>
        <row r="14117">
          <cell r="A14117" t="str">
            <v>BN175R</v>
          </cell>
          <cell r="B14117" t="str">
            <v>КІСТКОВИЙ ЗОНД ВИГНУТИЙ, ПОДВІЙНА КІНЦІВКА 220mm</v>
          </cell>
          <cell r="C14117" t="str">
            <v>шт</v>
          </cell>
          <cell r="E14117" t="str">
            <v>7%</v>
          </cell>
          <cell r="F14117">
            <v>5558.06</v>
          </cell>
          <cell r="G14117">
            <v>5947.12</v>
          </cell>
        </row>
        <row r="14118">
          <cell r="A14118" t="str">
            <v>BN175R</v>
          </cell>
          <cell r="B14118" t="str">
            <v>КІСТКОВИЙ ЗОНД ВИГНУТИЙ, ПОДВІЙНА КІНЦІВКА 220ММ</v>
          </cell>
          <cell r="C14118" t="str">
            <v>шт</v>
          </cell>
          <cell r="E14118" t="str">
            <v>7%</v>
          </cell>
          <cell r="F14118">
            <v>5295.53</v>
          </cell>
          <cell r="G14118">
            <v>5666.22</v>
          </cell>
        </row>
        <row r="14119">
          <cell r="A14119" t="str">
            <v>GP557R</v>
          </cell>
          <cell r="B14119" t="str">
            <v>КІСТКОВИЙ РАСП ДЛЯ РЕЦИПРОКНОГО КІСТКОВОГО ПОЛОТНА ВУЗЬКИЙ</v>
          </cell>
          <cell r="C14119" t="str">
            <v>шт</v>
          </cell>
          <cell r="D14119">
            <v>1</v>
          </cell>
          <cell r="E14119" t="str">
            <v>7%</v>
          </cell>
          <cell r="F14119">
            <v>11079.79</v>
          </cell>
          <cell r="G14119">
            <v>11855.37</v>
          </cell>
        </row>
        <row r="14120">
          <cell r="A14120" t="str">
            <v>OL423R</v>
          </cell>
          <cell r="B14120" t="str">
            <v>КІСТКОВИЙ РАСПАТОР ДВОКОНЕЧН. РОЗМІР 3+4 16/20 ЗУБ. 200MM</v>
          </cell>
          <cell r="C14120" t="str">
            <v>шт</v>
          </cell>
          <cell r="D14120">
            <v>1</v>
          </cell>
          <cell r="E14120" t="str">
            <v>7%</v>
          </cell>
          <cell r="F14120">
            <v>19636.8</v>
          </cell>
          <cell r="G14120">
            <v>21011.37</v>
          </cell>
        </row>
        <row r="14121">
          <cell r="A14121" t="str">
            <v>OL425R</v>
          </cell>
          <cell r="B14121" t="str">
            <v>КІСТКОВИЙ РАСПАТОР ДВОКОНЕЧН. РОЗМІР 5+6 24/30 ЗУБ. 200MM</v>
          </cell>
          <cell r="C14121" t="str">
            <v>шт</v>
          </cell>
          <cell r="E14121" t="str">
            <v>7%</v>
          </cell>
          <cell r="F14121">
            <v>19636.8</v>
          </cell>
          <cell r="G14121">
            <v>21011.37</v>
          </cell>
        </row>
        <row r="14122">
          <cell r="A14122" t="str">
            <v>OL427R</v>
          </cell>
          <cell r="B14122" t="str">
            <v>КІСТКОВИЙ РАСПАТОР ДВОКОНЕЧН. РОЗМІР 7+8 36/44 ЗУБ. 200MM</v>
          </cell>
          <cell r="C14122" t="str">
            <v>шт</v>
          </cell>
          <cell r="E14122" t="str">
            <v>7%</v>
          </cell>
          <cell r="F14122">
            <v>19636.8</v>
          </cell>
          <cell r="G14122">
            <v>21011.37</v>
          </cell>
        </row>
        <row r="14123">
          <cell r="A14123" t="str">
            <v>OL429R</v>
          </cell>
          <cell r="B14123" t="str">
            <v>КІСТКОВИЙ РАСПАТОР ДВОКОНЕЧН. РОЗМІР 9+10 52/62 ЗУБ. 200MM</v>
          </cell>
          <cell r="C14123" t="str">
            <v>шт</v>
          </cell>
          <cell r="E14123" t="str">
            <v>7%</v>
          </cell>
          <cell r="F14123">
            <v>19636.8</v>
          </cell>
          <cell r="G14123">
            <v>21011.37</v>
          </cell>
        </row>
        <row r="14124">
          <cell r="A14124" t="str">
            <v>OL421R</v>
          </cell>
          <cell r="B14124" t="str">
            <v>Кістковий распатор Дурогріп TC, прямий, двосторонній, зубчастий</v>
          </cell>
          <cell r="C14124" t="str">
            <v>шт</v>
          </cell>
          <cell r="E14124" t="str">
            <v>7%</v>
          </cell>
          <cell r="F14124">
            <v>19636.8</v>
          </cell>
          <cell r="G14124">
            <v>21011.37</v>
          </cell>
        </row>
        <row r="14125">
          <cell r="A14125" t="str">
            <v>GC919R</v>
          </cell>
          <cell r="B14125" t="str">
            <v>КІСТКОВИЙ РАШПІЛЬ</v>
          </cell>
          <cell r="C14125" t="str">
            <v>шт</v>
          </cell>
          <cell r="D14125">
            <v>1</v>
          </cell>
          <cell r="E14125" t="str">
            <v>7%</v>
          </cell>
          <cell r="F14125">
            <v>9141.32</v>
          </cell>
          <cell r="G14125">
            <v>9781.2099999999991</v>
          </cell>
        </row>
        <row r="14126">
          <cell r="A14126" t="str">
            <v>GC921R</v>
          </cell>
          <cell r="B14126" t="str">
            <v>КІСТКОВИЙ РАШПІЛЬ</v>
          </cell>
          <cell r="C14126" t="str">
            <v>шт</v>
          </cell>
          <cell r="D14126">
            <v>1</v>
          </cell>
          <cell r="E14126" t="str">
            <v>7%</v>
          </cell>
          <cell r="F14126">
            <v>9734.7099999999991</v>
          </cell>
          <cell r="G14126">
            <v>10416.14</v>
          </cell>
        </row>
        <row r="14127">
          <cell r="A14127" t="str">
            <v>FK511R</v>
          </cell>
          <cell r="B14127" t="str">
            <v>КІСТКОВИЙ РАШПІЛЬ ДВОСТОРОНІЙ 240MM 13MM</v>
          </cell>
          <cell r="C14127" t="str">
            <v>шт</v>
          </cell>
          <cell r="D14127">
            <v>1</v>
          </cell>
          <cell r="E14127" t="str">
            <v>7%</v>
          </cell>
          <cell r="F14127">
            <v>10325.51</v>
          </cell>
          <cell r="G14127">
            <v>11048.29</v>
          </cell>
        </row>
        <row r="14128">
          <cell r="A14128" t="str">
            <v>GC623R</v>
          </cell>
          <cell r="B14128" t="str">
            <v>КІСТКОВИЙ РАШПІЛЬ ДЛЯ GB130R/GB391R</v>
          </cell>
          <cell r="C14128" t="str">
            <v>шт</v>
          </cell>
          <cell r="D14128">
            <v>1</v>
          </cell>
          <cell r="E14128" t="str">
            <v>7%</v>
          </cell>
          <cell r="F14128">
            <v>15783.66</v>
          </cell>
          <cell r="G14128">
            <v>16888.509999999998</v>
          </cell>
        </row>
        <row r="14129">
          <cell r="A14129" t="str">
            <v>GP558R</v>
          </cell>
          <cell r="B14129" t="str">
            <v>КІСТКОВИЙ РАШПІЛЬ ДЛЯ РЕЦИПРОКНОЇ ПИЛКИ</v>
          </cell>
          <cell r="C14129" t="str">
            <v>шт</v>
          </cell>
          <cell r="D14129">
            <v>1</v>
          </cell>
          <cell r="E14129" t="str">
            <v>7%</v>
          </cell>
          <cell r="F14129">
            <v>11079.79</v>
          </cell>
          <cell r="G14129">
            <v>11855.37</v>
          </cell>
        </row>
        <row r="14130">
          <cell r="A14130" t="str">
            <v>GP567R</v>
          </cell>
          <cell r="B14130" t="str">
            <v>КІСТКОВИЙ РАШПІЛЬ ДЛЯ РЕЦИПРОКТНОЇ ПИЛКИ  ДОВГИЙ</v>
          </cell>
          <cell r="C14130" t="str">
            <v>шт</v>
          </cell>
          <cell r="D14130">
            <v>1</v>
          </cell>
          <cell r="E14130" t="str">
            <v>7%</v>
          </cell>
          <cell r="F14130">
            <v>11079.79</v>
          </cell>
          <cell r="G14130">
            <v>11855.37</v>
          </cell>
        </row>
        <row r="14131">
          <cell r="A14131" t="str">
            <v>FO516NR</v>
          </cell>
          <cell r="B14131" t="str">
            <v>КІСТКОВИЙ РОНЖЕР ДЕЛІКАТ ВИГНУТИЙ 240ММ</v>
          </cell>
          <cell r="C14131" t="str">
            <v>шт</v>
          </cell>
          <cell r="D14131">
            <v>1</v>
          </cell>
          <cell r="E14131" t="str">
            <v>7%</v>
          </cell>
          <cell r="F14131">
            <v>47795.14</v>
          </cell>
          <cell r="G14131">
            <v>51140.800000000003</v>
          </cell>
        </row>
        <row r="14132">
          <cell r="A14132" t="str">
            <v>FO520NR</v>
          </cell>
          <cell r="B14132" t="str">
            <v>КІСТКОВИЙ РОНЖЕР ДЕЛІКАТНИЙ ВИГНУТИЙ 180ММ</v>
          </cell>
          <cell r="C14132" t="str">
            <v>шт</v>
          </cell>
          <cell r="D14132">
            <v>1</v>
          </cell>
          <cell r="E14132" t="str">
            <v>7%</v>
          </cell>
          <cell r="F14132">
            <v>43434.25</v>
          </cell>
          <cell r="G14132">
            <v>46474.64</v>
          </cell>
        </row>
        <row r="14133">
          <cell r="A14133" t="str">
            <v>FO518NR</v>
          </cell>
          <cell r="B14133" t="str">
            <v>КІСТКОВИЙ РОНЖЕР ПОСИЛЕНИЙ ВИГНУТИЙ 180ММ</v>
          </cell>
          <cell r="C14133" t="str">
            <v>шт</v>
          </cell>
          <cell r="D14133">
            <v>1</v>
          </cell>
          <cell r="E14133" t="str">
            <v>7%</v>
          </cell>
          <cell r="F14133">
            <v>43434.25</v>
          </cell>
          <cell r="G14133">
            <v>46474.64</v>
          </cell>
        </row>
        <row r="14134">
          <cell r="A14134" t="str">
            <v>FO551NR</v>
          </cell>
          <cell r="B14134" t="str">
            <v>КІСТКОВИЙ РОНЖЕР ПОСИЛЕНИЙ ВИГНУТИЙ 240MM</v>
          </cell>
          <cell r="C14134" t="str">
            <v>шт</v>
          </cell>
          <cell r="D14134">
            <v>1</v>
          </cell>
          <cell r="E14134" t="str">
            <v>7%</v>
          </cell>
          <cell r="F14134">
            <v>47795.14</v>
          </cell>
          <cell r="G14134">
            <v>51140.800000000003</v>
          </cell>
        </row>
        <row r="14135">
          <cell r="A14135" t="str">
            <v>FO521NR</v>
          </cell>
          <cell r="B14135" t="str">
            <v>КІСТКОВИЙ РОНЖЕР ПОСИЛЕНИЙ ВИГНУТИЙ 240ММ</v>
          </cell>
          <cell r="C14135" t="str">
            <v>шт</v>
          </cell>
          <cell r="D14135">
            <v>1</v>
          </cell>
          <cell r="E14135" t="str">
            <v>7%</v>
          </cell>
          <cell r="F14135">
            <v>47795.14</v>
          </cell>
          <cell r="G14135">
            <v>51140.800000000003</v>
          </cell>
        </row>
        <row r="14136">
          <cell r="A14136" t="str">
            <v>FO534NR</v>
          </cell>
          <cell r="B14136" t="str">
            <v>КІСТКОВИЙ РОНЖЕР ПОСИЛЕНИЙ ВИГНУТИЙ 240ММ</v>
          </cell>
          <cell r="C14136" t="str">
            <v>шт</v>
          </cell>
          <cell r="E14136" t="str">
            <v>7%</v>
          </cell>
          <cell r="F14136">
            <v>47795.14</v>
          </cell>
          <cell r="G14136">
            <v>51140.800000000003</v>
          </cell>
        </row>
        <row r="14137">
          <cell r="A14137" t="str">
            <v>FO530NR</v>
          </cell>
          <cell r="B14137" t="str">
            <v>КІСТКОВИЙ РОНЖЕР ПОСИЛЕНИЙ КУТОВИЙ 240ММ</v>
          </cell>
          <cell r="C14137" t="str">
            <v>шт</v>
          </cell>
          <cell r="D14137">
            <v>1</v>
          </cell>
          <cell r="E14137" t="str">
            <v>7%</v>
          </cell>
          <cell r="F14137">
            <v>47795.14</v>
          </cell>
          <cell r="G14137">
            <v>51140.800000000003</v>
          </cell>
        </row>
        <row r="14138">
          <cell r="A14138" t="str">
            <v>FO550NR</v>
          </cell>
          <cell r="B14138" t="str">
            <v>КІСТКОВИЙ РОНЖЕР ПОСИЛЕНИЙ ПРЯМИЙ 240MM</v>
          </cell>
          <cell r="C14138" t="str">
            <v>шт</v>
          </cell>
          <cell r="D14138">
            <v>1</v>
          </cell>
          <cell r="E14138" t="str">
            <v>7%</v>
          </cell>
          <cell r="F14138">
            <v>47795.14</v>
          </cell>
          <cell r="G14138">
            <v>51140.800000000003</v>
          </cell>
        </row>
        <row r="14139">
          <cell r="A14139" t="str">
            <v>FO532NR</v>
          </cell>
          <cell r="B14139" t="str">
            <v>КІСТКОВИЙ РОНЖЕР ПОСИЛЕНИЙ ПРЯМИЙ 240ММ</v>
          </cell>
          <cell r="C14139" t="str">
            <v>шт</v>
          </cell>
          <cell r="D14139">
            <v>1</v>
          </cell>
          <cell r="E14139" t="str">
            <v>7%</v>
          </cell>
          <cell r="F14139">
            <v>47795.14</v>
          </cell>
          <cell r="G14139">
            <v>51140.800000000003</v>
          </cell>
        </row>
        <row r="14140">
          <cell r="A14140" t="str">
            <v>FO515NR</v>
          </cell>
          <cell r="B14140" t="str">
            <v>КІСТКОВИЙ РОНЖЕР СЕРЕДНЬО ПОСИЛЕНИЙ ВИГНУТИЙ 180ММ</v>
          </cell>
          <cell r="C14140" t="str">
            <v>шт</v>
          </cell>
          <cell r="D14140">
            <v>1</v>
          </cell>
          <cell r="E14140" t="str">
            <v>7%</v>
          </cell>
          <cell r="F14140">
            <v>43434.25</v>
          </cell>
          <cell r="G14140">
            <v>46474.64</v>
          </cell>
        </row>
        <row r="14141">
          <cell r="A14141" t="str">
            <v>FO517NR</v>
          </cell>
          <cell r="B14141" t="str">
            <v>КІСТКОВИЙ РОНЖЕР СЕРЕДНЬО ПОСИЛЕНИЙ ВИГНУТИЙ 240ММ</v>
          </cell>
          <cell r="C14141" t="str">
            <v>шт</v>
          </cell>
          <cell r="D14141">
            <v>1</v>
          </cell>
          <cell r="E14141" t="str">
            <v>7%</v>
          </cell>
          <cell r="F14141">
            <v>47795.14</v>
          </cell>
          <cell r="G14141">
            <v>51140.800000000003</v>
          </cell>
        </row>
        <row r="14142">
          <cell r="A14142" t="str">
            <v>HM302R</v>
          </cell>
          <cell r="B14142" t="str">
            <v>КІЬЦЕВІ НОЖИЦІ ПРЯМО ЗАГОСТР.</v>
          </cell>
          <cell r="C14142" t="str">
            <v>шт</v>
          </cell>
          <cell r="D14142">
            <v>1</v>
          </cell>
          <cell r="E14142" t="str">
            <v>20%</v>
          </cell>
          <cell r="F14142">
            <v>1279.77</v>
          </cell>
          <cell r="G14142">
            <v>1535.72</v>
          </cell>
        </row>
        <row r="14143">
          <cell r="A14143" t="str">
            <v>EV-000020</v>
          </cell>
          <cell r="B14143" t="str">
            <v>КЛАВІАТУРА ДЛЯ 3D СИСТЕМИ</v>
          </cell>
          <cell r="C14143" t="str">
            <v>шт</v>
          </cell>
          <cell r="D14143">
            <v>1</v>
          </cell>
          <cell r="E14143" t="str">
            <v>20%</v>
          </cell>
          <cell r="F14143">
            <v>44407.37</v>
          </cell>
          <cell r="G14143">
            <v>53288.84</v>
          </cell>
        </row>
        <row r="14144">
          <cell r="A14144" t="str">
            <v>FC063R</v>
          </cell>
          <cell r="B14144" t="str">
            <v>КЛАПАН 30X100MM ДЛЯ FC061R</v>
          </cell>
          <cell r="C14144" t="str">
            <v>шт</v>
          </cell>
          <cell r="E14144" t="str">
            <v>7%</v>
          </cell>
          <cell r="F14144">
            <v>20214.62</v>
          </cell>
          <cell r="G14144">
            <v>21629.64</v>
          </cell>
        </row>
        <row r="14145">
          <cell r="A14145" t="str">
            <v>FC064R</v>
          </cell>
          <cell r="B14145" t="str">
            <v>КЛАПАН 40X100MM ДЛЯ FC061R</v>
          </cell>
          <cell r="C14145" t="str">
            <v>шт</v>
          </cell>
          <cell r="D14145">
            <v>1</v>
          </cell>
          <cell r="E14145" t="str">
            <v>7%</v>
          </cell>
          <cell r="F14145">
            <v>20214.62</v>
          </cell>
          <cell r="G14145">
            <v>21629.64</v>
          </cell>
        </row>
        <row r="14146">
          <cell r="A14146" t="str">
            <v>EJ572P</v>
          </cell>
          <cell r="B14146" t="str">
            <v>КЛАПАН ДЛЯ ТРОАКАРУ</v>
          </cell>
          <cell r="C14146" t="str">
            <v>пак</v>
          </cell>
          <cell r="D14146">
            <v>20</v>
          </cell>
          <cell r="E14146" t="str">
            <v>7%</v>
          </cell>
          <cell r="F14146">
            <v>11831.9</v>
          </cell>
          <cell r="G14146">
            <v>12660.14</v>
          </cell>
        </row>
        <row r="14147">
          <cell r="A14147" t="str">
            <v>EJ570P</v>
          </cell>
          <cell r="B14147" t="str">
            <v>КЛАПАН ДЛЯ ТРОАКАРУ</v>
          </cell>
          <cell r="C14147" t="str">
            <v>пак</v>
          </cell>
          <cell r="D14147">
            <v>20</v>
          </cell>
          <cell r="E14147" t="str">
            <v>7%</v>
          </cell>
          <cell r="F14147">
            <v>9480.83</v>
          </cell>
          <cell r="G14147">
            <v>10144.49</v>
          </cell>
        </row>
        <row r="14148">
          <cell r="A14148" t="str">
            <v>EJ571P</v>
          </cell>
          <cell r="B14148" t="str">
            <v>КЛАПАН ДЛЯ ТРОАКАРУ</v>
          </cell>
          <cell r="C14148" t="str">
            <v>пак</v>
          </cell>
          <cell r="D14148">
            <v>20</v>
          </cell>
          <cell r="E14148" t="str">
            <v>7%</v>
          </cell>
          <cell r="F14148">
            <v>11892.45</v>
          </cell>
          <cell r="G14148">
            <v>12724.92</v>
          </cell>
        </row>
        <row r="14149">
          <cell r="A14149" t="str">
            <v>EK001SU</v>
          </cell>
          <cell r="B14149" t="str">
            <v>КЛАПАН ОДНОРАЗОВИЙ ДЛЯ ТРОАКАРІВ</v>
          </cell>
          <cell r="C14149" t="str">
            <v>пак</v>
          </cell>
          <cell r="D14149">
            <v>20</v>
          </cell>
          <cell r="E14149" t="str">
            <v>7%</v>
          </cell>
          <cell r="F14149">
            <v>28191.65</v>
          </cell>
          <cell r="G14149">
            <v>30165.06</v>
          </cell>
        </row>
        <row r="14150">
          <cell r="A14150" t="str">
            <v>EK002SU</v>
          </cell>
          <cell r="B14150" t="str">
            <v>КЛАПАН ОДНОРАЗОВИЙ ДЛЯ ТРОАКАРІВ</v>
          </cell>
          <cell r="C14150" t="str">
            <v>пак</v>
          </cell>
          <cell r="D14150">
            <v>20</v>
          </cell>
          <cell r="E14150" t="str">
            <v>7%</v>
          </cell>
          <cell r="F14150">
            <v>56676.53</v>
          </cell>
          <cell r="G14150">
            <v>60643.89</v>
          </cell>
        </row>
        <row r="14151">
          <cell r="A14151" t="str">
            <v>PG068</v>
          </cell>
          <cell r="B14151" t="str">
            <v>КЛАПАН ПЕРЕКЛЮЧЕННЯ</v>
          </cell>
          <cell r="C14151" t="str">
            <v>шт</v>
          </cell>
          <cell r="D14151">
            <v>1</v>
          </cell>
          <cell r="E14151" t="str">
            <v>7%</v>
          </cell>
          <cell r="F14151">
            <v>52858.42</v>
          </cell>
          <cell r="G14151">
            <v>56558.51</v>
          </cell>
        </row>
        <row r="14152">
          <cell r="A14152" t="str">
            <v>EK380P</v>
          </cell>
          <cell r="B14152" t="str">
            <v>КЛАПАН ТРОАКАРУ</v>
          </cell>
          <cell r="C14152" t="str">
            <v>пак</v>
          </cell>
          <cell r="D14152">
            <v>20</v>
          </cell>
          <cell r="E14152" t="str">
            <v>7%</v>
          </cell>
          <cell r="F14152">
            <v>22545.360000000001</v>
          </cell>
          <cell r="G14152">
            <v>24123.54</v>
          </cell>
        </row>
        <row r="14153">
          <cell r="A14153" t="str">
            <v>EK086P</v>
          </cell>
          <cell r="B14153" t="str">
            <v>КЛАПАН ТРОАКАРУ</v>
          </cell>
          <cell r="C14153" t="str">
            <v>шт</v>
          </cell>
          <cell r="E14153" t="str">
            <v>7%</v>
          </cell>
          <cell r="F14153">
            <v>11998.42</v>
          </cell>
          <cell r="G14153">
            <v>12838.3</v>
          </cell>
        </row>
        <row r="14154">
          <cell r="A14154" t="str">
            <v>EK080P</v>
          </cell>
          <cell r="B14154" t="str">
            <v>КЛАПАН ТРОАКАРУ</v>
          </cell>
          <cell r="C14154" t="str">
            <v>пак</v>
          </cell>
          <cell r="D14154">
            <v>20</v>
          </cell>
          <cell r="E14154" t="str">
            <v>7%</v>
          </cell>
          <cell r="F14154">
            <v>22436.37</v>
          </cell>
          <cell r="G14154">
            <v>24006.92</v>
          </cell>
        </row>
        <row r="14155">
          <cell r="A14155" t="str">
            <v>EK083P</v>
          </cell>
          <cell r="B14155" t="str">
            <v>КЛАПАН ТРОАКАРУ З КОНВЕРТЕРОМ</v>
          </cell>
          <cell r="C14155" t="str">
            <v>шт</v>
          </cell>
          <cell r="E14155" t="str">
            <v>7%</v>
          </cell>
          <cell r="F14155">
            <v>13169.63</v>
          </cell>
          <cell r="G14155">
            <v>14091.5</v>
          </cell>
        </row>
        <row r="14156">
          <cell r="A14156">
            <v>1050071</v>
          </cell>
          <cell r="B14156" t="str">
            <v>Клей тканинний HISTOACRYL прозорий 0.5ML</v>
          </cell>
          <cell r="C14156" t="str">
            <v>пак</v>
          </cell>
          <cell r="D14156">
            <v>10</v>
          </cell>
          <cell r="E14156" t="str">
            <v>7%</v>
          </cell>
          <cell r="F14156">
            <v>8666.44</v>
          </cell>
          <cell r="G14156">
            <v>9273.09</v>
          </cell>
        </row>
        <row r="14157">
          <cell r="A14157">
            <v>1050060</v>
          </cell>
          <cell r="B14157" t="str">
            <v>Клей тканинний HISTOACRYL прозорий 0.5ML</v>
          </cell>
          <cell r="C14157" t="str">
            <v>пак</v>
          </cell>
          <cell r="D14157">
            <v>5</v>
          </cell>
          <cell r="E14157" t="str">
            <v>7%</v>
          </cell>
          <cell r="F14157">
            <v>4535.2</v>
          </cell>
          <cell r="G14157">
            <v>4852.66</v>
          </cell>
        </row>
        <row r="14158">
          <cell r="A14158">
            <v>1050052</v>
          </cell>
          <cell r="B14158" t="str">
            <v>Клей тканинний HISTOACRYL синій 0.5ML</v>
          </cell>
          <cell r="C14158" t="str">
            <v>пак</v>
          </cell>
          <cell r="D14158">
            <v>5</v>
          </cell>
          <cell r="E14158" t="str">
            <v>7%</v>
          </cell>
          <cell r="F14158">
            <v>4911.04</v>
          </cell>
          <cell r="G14158">
            <v>5254.81</v>
          </cell>
        </row>
        <row r="14159">
          <cell r="A14159" t="str">
            <v>OM522R</v>
          </cell>
          <cell r="B14159" t="str">
            <v>КЛЕР ТОМПСОН АДЕНОЇД.</v>
          </cell>
          <cell r="C14159" t="str">
            <v>шт</v>
          </cell>
          <cell r="E14159" t="str">
            <v>7%</v>
          </cell>
          <cell r="F14159">
            <v>23928.93</v>
          </cell>
          <cell r="G14159">
            <v>25603.95</v>
          </cell>
        </row>
        <row r="14160">
          <cell r="A14160" t="str">
            <v>OM524R</v>
          </cell>
          <cell r="B14160" t="str">
            <v>КЛЕР-ТОМПСОН АДЕНОЇДНА КЮРЕТА</v>
          </cell>
          <cell r="C14160" t="str">
            <v>шт</v>
          </cell>
          <cell r="E14160" t="str">
            <v>7%</v>
          </cell>
          <cell r="F14160">
            <v>24645.58</v>
          </cell>
          <cell r="G14160">
            <v>26370.77</v>
          </cell>
        </row>
        <row r="14161">
          <cell r="A14161" t="str">
            <v>OM520R</v>
          </cell>
          <cell r="B14161" t="str">
            <v>КЛЕР-ТОМПСОН КЮРЕТА</v>
          </cell>
          <cell r="C14161" t="str">
            <v>шт</v>
          </cell>
          <cell r="E14161" t="str">
            <v>7%</v>
          </cell>
          <cell r="F14161">
            <v>24535.29</v>
          </cell>
          <cell r="G14161">
            <v>26252.76</v>
          </cell>
        </row>
        <row r="14162">
          <cell r="A14162" t="str">
            <v>OM521R</v>
          </cell>
          <cell r="B14162" t="str">
            <v>КЛЕР-ТОМПСОН КЮРЕТА</v>
          </cell>
          <cell r="C14162" t="str">
            <v>шт</v>
          </cell>
          <cell r="E14162" t="str">
            <v>7%</v>
          </cell>
          <cell r="F14162">
            <v>24645.58</v>
          </cell>
          <cell r="G14162">
            <v>26370.77</v>
          </cell>
        </row>
        <row r="14163">
          <cell r="A14163" t="str">
            <v>OM523R</v>
          </cell>
          <cell r="B14163" t="str">
            <v>КЛЕР-ТОМПСОН КЮРЕТА</v>
          </cell>
          <cell r="C14163" t="str">
            <v>шт</v>
          </cell>
          <cell r="E14163" t="str">
            <v>7%</v>
          </cell>
          <cell r="F14163">
            <v>23935.42</v>
          </cell>
          <cell r="G14163">
            <v>25610.89</v>
          </cell>
        </row>
        <row r="14164">
          <cell r="A14164" t="str">
            <v>PL600R</v>
          </cell>
          <cell r="B14164" t="str">
            <v>КЛІПАПЛІКАТОР D:5/205MM ДЛЯ КЛІПС PL572T</v>
          </cell>
          <cell r="C14164" t="str">
            <v>шт</v>
          </cell>
          <cell r="D14164">
            <v>1</v>
          </cell>
          <cell r="E14164" t="str">
            <v>7%</v>
          </cell>
          <cell r="F14164">
            <v>134714.23999999999</v>
          </cell>
          <cell r="G14164">
            <v>144144.23000000001</v>
          </cell>
        </row>
        <row r="14165">
          <cell r="A14165" t="str">
            <v>PL512R</v>
          </cell>
          <cell r="B14165" t="str">
            <v>КЛІПАПЛІКАТОР D:5/310MM ДЛЯ КЛІПС PL572T</v>
          </cell>
          <cell r="C14165" t="str">
            <v>шт</v>
          </cell>
          <cell r="E14165" t="str">
            <v>7%</v>
          </cell>
          <cell r="F14165">
            <v>127661.03</v>
          </cell>
          <cell r="G14165">
            <v>136597.29999999999</v>
          </cell>
        </row>
        <row r="14166">
          <cell r="A14166" t="str">
            <v>PL528R</v>
          </cell>
          <cell r="B14166" t="str">
            <v>КЛІПАПЛІКАТОР ДЛЯ ВЕЛИК. КЛІПС PL561T</v>
          </cell>
          <cell r="C14166" t="str">
            <v>шт</v>
          </cell>
          <cell r="D14166">
            <v>1</v>
          </cell>
          <cell r="E14166" t="str">
            <v>7%</v>
          </cell>
          <cell r="F14166">
            <v>57081.78</v>
          </cell>
          <cell r="G14166">
            <v>61077.51</v>
          </cell>
        </row>
        <row r="14167">
          <cell r="A14167" t="str">
            <v>PL503R</v>
          </cell>
          <cell r="B14167" t="str">
            <v>КЛІПАПЛІКАТОР ДЛЯ СЕРЕД. ВЕЛИК. КЛІПС PL568T</v>
          </cell>
          <cell r="C14167" t="str">
            <v>шт</v>
          </cell>
          <cell r="D14167">
            <v>1</v>
          </cell>
          <cell r="E14167" t="str">
            <v>7%</v>
          </cell>
          <cell r="F14167">
            <v>49761.72</v>
          </cell>
          <cell r="G14167">
            <v>53245.04</v>
          </cell>
        </row>
        <row r="14168">
          <cell r="A14168" t="str">
            <v>PL504R</v>
          </cell>
          <cell r="B14168" t="str">
            <v>КЛІПАПЛІКАТОР ДЛЯ СЕРЕД. РОЗМ. КЛІПС PL567T</v>
          </cell>
          <cell r="C14168" t="str">
            <v>шт</v>
          </cell>
          <cell r="E14168" t="str">
            <v>7%</v>
          </cell>
          <cell r="F14168">
            <v>54828.46</v>
          </cell>
          <cell r="G14168">
            <v>58666.45</v>
          </cell>
        </row>
        <row r="14169">
          <cell r="A14169" t="str">
            <v>PQ904R</v>
          </cell>
          <cell r="B14169" t="str">
            <v>Кліпаплікатор лапароскопічний SQ.Line для DS кліпс розміру L 12/330MM</v>
          </cell>
          <cell r="C14169" t="str">
            <v>шт</v>
          </cell>
          <cell r="D14169">
            <v>1</v>
          </cell>
          <cell r="E14169" t="str">
            <v>7%</v>
          </cell>
          <cell r="F14169">
            <v>49625.05</v>
          </cell>
          <cell r="G14169">
            <v>53098.8</v>
          </cell>
        </row>
        <row r="14170">
          <cell r="A14170" t="str">
            <v>PQ923R</v>
          </cell>
          <cell r="B14170" t="str">
            <v>Кліпаплікатор лапароскопічний SQ.Line для DS кліпс розміру L 12/420MM</v>
          </cell>
          <cell r="C14170" t="str">
            <v>шт</v>
          </cell>
          <cell r="D14170">
            <v>1</v>
          </cell>
          <cell r="E14170" t="str">
            <v>7%</v>
          </cell>
          <cell r="F14170">
            <v>49625.05</v>
          </cell>
          <cell r="G14170">
            <v>53098.8</v>
          </cell>
        </row>
        <row r="14171">
          <cell r="A14171" t="str">
            <v>PQ902R</v>
          </cell>
          <cell r="B14171" t="str">
            <v>Кліпаплікатор лапароскопічний SQ.Line для DS кліпс розміру M 10/330MM</v>
          </cell>
          <cell r="C14171" t="str">
            <v>шт</v>
          </cell>
          <cell r="D14171">
            <v>1</v>
          </cell>
          <cell r="E14171" t="str">
            <v>7%</v>
          </cell>
          <cell r="F14171">
            <v>49625.05</v>
          </cell>
          <cell r="G14171">
            <v>53098.8</v>
          </cell>
        </row>
        <row r="14172">
          <cell r="A14172" t="str">
            <v>PQ921R</v>
          </cell>
          <cell r="B14172" t="str">
            <v>Кліпаплікатор лапароскопічний SQ.Line для DS кліпс розміру M 10/420MM</v>
          </cell>
          <cell r="C14172" t="str">
            <v>шт</v>
          </cell>
          <cell r="D14172">
            <v>1</v>
          </cell>
          <cell r="E14172" t="str">
            <v>7%</v>
          </cell>
          <cell r="F14172">
            <v>49625.05</v>
          </cell>
          <cell r="G14172">
            <v>53098.8</v>
          </cell>
        </row>
        <row r="14173">
          <cell r="A14173" t="str">
            <v>PQ903R</v>
          </cell>
          <cell r="B14173" t="str">
            <v>Кліпаплікатор лапароскопічний SQ.Line для DS кліпс розміру ML 10/330MM</v>
          </cell>
          <cell r="C14173" t="str">
            <v>шт</v>
          </cell>
          <cell r="D14173">
            <v>1</v>
          </cell>
          <cell r="E14173" t="str">
            <v>7%</v>
          </cell>
          <cell r="F14173">
            <v>49625.05</v>
          </cell>
          <cell r="G14173">
            <v>53098.8</v>
          </cell>
        </row>
        <row r="14174">
          <cell r="A14174" t="str">
            <v>PQ922R</v>
          </cell>
          <cell r="B14174" t="str">
            <v>Кліпаплікатор лапароскопічний SQ.Line для DS кліпс розміру ML 10/420MM</v>
          </cell>
          <cell r="C14174" t="str">
            <v>шт</v>
          </cell>
          <cell r="D14174">
            <v>1</v>
          </cell>
          <cell r="E14174" t="str">
            <v>7%</v>
          </cell>
          <cell r="F14174">
            <v>49625.05</v>
          </cell>
          <cell r="G14174">
            <v>53098.8</v>
          </cell>
        </row>
        <row r="14175">
          <cell r="A14175" t="str">
            <v>PQ900R</v>
          </cell>
          <cell r="B14175" t="str">
            <v>Кліпаплікатор лапароскопічний SQ.Line для DS кліпс розміру S 5/330MM</v>
          </cell>
          <cell r="C14175" t="str">
            <v>шт</v>
          </cell>
          <cell r="D14175">
            <v>1</v>
          </cell>
          <cell r="E14175" t="str">
            <v>7%</v>
          </cell>
          <cell r="F14175">
            <v>49625.05</v>
          </cell>
          <cell r="G14175">
            <v>53098.8</v>
          </cell>
        </row>
        <row r="14176">
          <cell r="A14176" t="str">
            <v>PQ901R</v>
          </cell>
          <cell r="B14176" t="str">
            <v>Кліпаплікатор лапароскопічний SQ.Line для DS кліпс розміру SM 5/330MM</v>
          </cell>
          <cell r="C14176" t="str">
            <v>шт</v>
          </cell>
          <cell r="D14176">
            <v>1</v>
          </cell>
          <cell r="E14176" t="str">
            <v>7%</v>
          </cell>
          <cell r="F14176">
            <v>49625.05</v>
          </cell>
          <cell r="G14176">
            <v>53098.8</v>
          </cell>
        </row>
        <row r="14177">
          <cell r="A14177" t="str">
            <v>PQ920R</v>
          </cell>
          <cell r="B14177" t="str">
            <v>Кліпаплікатор лапароскопічний SQ.Line для DS кліпс розміру SM 5/420MM</v>
          </cell>
          <cell r="C14177" t="str">
            <v>шт</v>
          </cell>
          <cell r="D14177">
            <v>1</v>
          </cell>
          <cell r="E14177" t="str">
            <v>7%</v>
          </cell>
          <cell r="F14177">
            <v>49625.05</v>
          </cell>
          <cell r="G14177">
            <v>53098.8</v>
          </cell>
        </row>
        <row r="14178">
          <cell r="A14178" t="str">
            <v>PQ905R</v>
          </cell>
          <cell r="B14178" t="str">
            <v>Кліпаплікатор лапароскопічний SQ.Line для DS кліпс розміру XL 12/330MM</v>
          </cell>
          <cell r="C14178" t="str">
            <v>шт</v>
          </cell>
          <cell r="D14178">
            <v>1</v>
          </cell>
          <cell r="E14178" t="str">
            <v>7%</v>
          </cell>
          <cell r="F14178">
            <v>49625.05</v>
          </cell>
          <cell r="G14178">
            <v>53098.8</v>
          </cell>
        </row>
        <row r="14179">
          <cell r="A14179" t="str">
            <v>PQ942R</v>
          </cell>
          <cell r="B14179" t="str">
            <v>Кліпаплікатор лапароскопічний SQ.Line для кліпс розміру L 12/330MM</v>
          </cell>
          <cell r="C14179" t="str">
            <v>шт</v>
          </cell>
          <cell r="D14179">
            <v>1</v>
          </cell>
          <cell r="E14179" t="str">
            <v>7%</v>
          </cell>
          <cell r="F14179">
            <v>49625.05</v>
          </cell>
          <cell r="G14179">
            <v>53098.8</v>
          </cell>
        </row>
        <row r="14180">
          <cell r="A14180" t="str">
            <v>PQ940R</v>
          </cell>
          <cell r="B14180" t="str">
            <v>Кліпаплікатор лапароскопічний SQ.Line для кліпс розміру M 10/330MM</v>
          </cell>
          <cell r="C14180" t="str">
            <v>шт</v>
          </cell>
          <cell r="D14180">
            <v>1</v>
          </cell>
          <cell r="E14180" t="str">
            <v>7%</v>
          </cell>
          <cell r="F14180">
            <v>49625.05</v>
          </cell>
          <cell r="G14180">
            <v>53098.8</v>
          </cell>
        </row>
        <row r="14181">
          <cell r="A14181" t="str">
            <v>PQ941R</v>
          </cell>
          <cell r="B14181" t="str">
            <v>Кліпаплікатор лапароскопічний SQ.Line для кліпс розміру ML 10/330MM</v>
          </cell>
          <cell r="C14181" t="str">
            <v>шт</v>
          </cell>
          <cell r="D14181">
            <v>1</v>
          </cell>
          <cell r="E14181" t="str">
            <v>7%</v>
          </cell>
          <cell r="F14181">
            <v>49625.05</v>
          </cell>
          <cell r="G14181">
            <v>53098.8</v>
          </cell>
        </row>
        <row r="14182">
          <cell r="A14182" t="str">
            <v>PL808R</v>
          </cell>
          <cell r="B14182" t="str">
            <v>Кліпаплікатор лапароскопічний для DS кліпс, L 12/310MM</v>
          </cell>
          <cell r="C14182" t="str">
            <v>шт</v>
          </cell>
          <cell r="E14182" t="str">
            <v>7%</v>
          </cell>
          <cell r="F14182">
            <v>54231.18</v>
          </cell>
          <cell r="G14182">
            <v>58027.360000000001</v>
          </cell>
        </row>
        <row r="14183">
          <cell r="A14183" t="str">
            <v>PL828R</v>
          </cell>
          <cell r="B14183" t="str">
            <v>КЛІПАПЛІКАТОР ЛАПАРОСКОПІЧНИЙ ДЛЯ DS КЛІПС, L 12/420MM</v>
          </cell>
          <cell r="C14183" t="str">
            <v>шт</v>
          </cell>
          <cell r="D14183">
            <v>1</v>
          </cell>
          <cell r="E14183" t="str">
            <v>7%</v>
          </cell>
          <cell r="F14183">
            <v>54231.18</v>
          </cell>
          <cell r="G14183">
            <v>58027.360000000001</v>
          </cell>
        </row>
        <row r="14184">
          <cell r="A14184" t="str">
            <v>PL806R</v>
          </cell>
          <cell r="B14184" t="str">
            <v>Кліпаплікатор лапароскопічний для DS кліпс, M 10/310MM</v>
          </cell>
          <cell r="C14184" t="str">
            <v>пак</v>
          </cell>
          <cell r="D14184">
            <v>1</v>
          </cell>
          <cell r="E14184" t="str">
            <v>7%</v>
          </cell>
          <cell r="F14184">
            <v>54231.18</v>
          </cell>
          <cell r="G14184">
            <v>58027.360000000001</v>
          </cell>
        </row>
        <row r="14185">
          <cell r="A14185" t="str">
            <v>PL826R</v>
          </cell>
          <cell r="B14185" t="str">
            <v>КЛІПАПЛІКАТОР ЛАПАРОСКОПІЧНИЙ ДЛЯ DS КЛІПС, M 10/420MM</v>
          </cell>
          <cell r="C14185" t="str">
            <v>шт</v>
          </cell>
          <cell r="D14185">
            <v>1</v>
          </cell>
          <cell r="E14185" t="str">
            <v>7%</v>
          </cell>
          <cell r="F14185">
            <v>54231.18</v>
          </cell>
          <cell r="G14185">
            <v>58027.360000000001</v>
          </cell>
        </row>
        <row r="14186">
          <cell r="A14186" t="str">
            <v>PL807R</v>
          </cell>
          <cell r="B14186" t="str">
            <v>Кліпаплікатор лапароскопічний для DS кліпс, ML 10/310MM</v>
          </cell>
          <cell r="C14186" t="str">
            <v>шт</v>
          </cell>
          <cell r="E14186" t="str">
            <v>7%</v>
          </cell>
          <cell r="F14186">
            <v>54231.18</v>
          </cell>
          <cell r="G14186">
            <v>58027.360000000001</v>
          </cell>
        </row>
        <row r="14187">
          <cell r="A14187" t="str">
            <v>PL827R</v>
          </cell>
          <cell r="B14187" t="str">
            <v>КЛІПАПЛІКАТОР ЛАПАРОСКОПІЧНИЙ ДЛЯ DS КЛІПС, ML 10/420MM</v>
          </cell>
          <cell r="C14187" t="str">
            <v>шт</v>
          </cell>
          <cell r="E14187" t="str">
            <v>7%</v>
          </cell>
          <cell r="F14187">
            <v>54231.18</v>
          </cell>
          <cell r="G14187">
            <v>58027.360000000001</v>
          </cell>
        </row>
        <row r="14188">
          <cell r="A14188" t="str">
            <v>PL801R</v>
          </cell>
          <cell r="B14188" t="str">
            <v>Кліпаплікатор лапароскопічний для DS кліпс, S 5/310MM</v>
          </cell>
          <cell r="C14188" t="str">
            <v>шт</v>
          </cell>
          <cell r="D14188">
            <v>1</v>
          </cell>
          <cell r="E14188" t="str">
            <v>7%</v>
          </cell>
          <cell r="F14188">
            <v>54231.18</v>
          </cell>
          <cell r="G14188">
            <v>58027.360000000001</v>
          </cell>
        </row>
        <row r="14189">
          <cell r="A14189" t="str">
            <v>PL802R</v>
          </cell>
          <cell r="B14189" t="str">
            <v>Кліпаплікатор лапароскопічний для DS кліпс, SM 5/310MM</v>
          </cell>
          <cell r="C14189" t="str">
            <v>шт</v>
          </cell>
          <cell r="D14189">
            <v>1</v>
          </cell>
          <cell r="E14189" t="str">
            <v>7%</v>
          </cell>
          <cell r="F14189">
            <v>54231.18</v>
          </cell>
          <cell r="G14189">
            <v>58027.360000000001</v>
          </cell>
        </row>
        <row r="14190">
          <cell r="A14190" t="str">
            <v>PL822R</v>
          </cell>
          <cell r="B14190" t="str">
            <v>КЛІПАПЛІКАТОР ЛАПАРОСКОПІЧНИЙ ДЛЯ DS КЛІПС, SM 5/420MM</v>
          </cell>
          <cell r="C14190" t="str">
            <v>шт</v>
          </cell>
          <cell r="D14190">
            <v>1</v>
          </cell>
          <cell r="E14190" t="str">
            <v>7%</v>
          </cell>
          <cell r="F14190">
            <v>54231.18</v>
          </cell>
          <cell r="G14190">
            <v>58027.360000000001</v>
          </cell>
        </row>
        <row r="14191">
          <cell r="A14191" t="str">
            <v>PL809R</v>
          </cell>
          <cell r="B14191" t="str">
            <v>Кліпаплікатор лапароскопічний для DS кліпс, XL 12/310MM</v>
          </cell>
          <cell r="C14191" t="str">
            <v>шт</v>
          </cell>
          <cell r="D14191">
            <v>1</v>
          </cell>
          <cell r="E14191" t="str">
            <v>7%</v>
          </cell>
          <cell r="F14191">
            <v>83759.679999999993</v>
          </cell>
          <cell r="G14191">
            <v>89622.86</v>
          </cell>
        </row>
        <row r="14192">
          <cell r="A14192" t="str">
            <v>FB246R</v>
          </cell>
          <cell r="B14192" t="str">
            <v>КЛІПАПЛІКАТОР ПІНЦЕТ ВЕЛИК. 203MM 25°</v>
          </cell>
          <cell r="C14192" t="str">
            <v>шт</v>
          </cell>
          <cell r="D14192">
            <v>1</v>
          </cell>
          <cell r="E14192" t="str">
            <v>7%</v>
          </cell>
          <cell r="F14192">
            <v>11923.16</v>
          </cell>
          <cell r="G14192">
            <v>12757.78</v>
          </cell>
        </row>
        <row r="14193">
          <cell r="A14193" t="str">
            <v>FB249R</v>
          </cell>
          <cell r="B14193" t="str">
            <v>КЛІПАПЛІКАТОР ПІНЦЕТ ВЕЛИК. 203MM 65°</v>
          </cell>
          <cell r="C14193" t="str">
            <v>шт</v>
          </cell>
          <cell r="D14193">
            <v>1</v>
          </cell>
          <cell r="E14193" t="str">
            <v>7%</v>
          </cell>
          <cell r="F14193">
            <v>12493.2</v>
          </cell>
          <cell r="G14193">
            <v>13367.72</v>
          </cell>
        </row>
        <row r="14194">
          <cell r="A14194" t="str">
            <v>FB252R</v>
          </cell>
          <cell r="B14194" t="str">
            <v>КЛІПАПЛІКАТОР ПІНЦЕТ ВЕЛИК. 203MM 90°</v>
          </cell>
          <cell r="C14194" t="str">
            <v>шт</v>
          </cell>
          <cell r="D14194">
            <v>1</v>
          </cell>
          <cell r="E14194" t="str">
            <v>7%</v>
          </cell>
          <cell r="F14194">
            <v>12958.57</v>
          </cell>
          <cell r="G14194">
            <v>13865.66</v>
          </cell>
        </row>
        <row r="14195">
          <cell r="A14195" t="str">
            <v>FB248R</v>
          </cell>
          <cell r="B14195" t="str">
            <v>КЛІПАПЛІКАТОР ПІНЦЕТ ВЕЛИК. 280MM 25°</v>
          </cell>
          <cell r="C14195" t="str">
            <v>шт</v>
          </cell>
          <cell r="E14195" t="str">
            <v>7%</v>
          </cell>
          <cell r="F14195">
            <v>12713.34</v>
          </cell>
          <cell r="G14195">
            <v>13603.27</v>
          </cell>
        </row>
        <row r="14196">
          <cell r="A14196" t="str">
            <v>FB251R</v>
          </cell>
          <cell r="B14196" t="str">
            <v>КЛІПАПЛІКАТОР ПІНЦЕТ ВЕЛИК. 280MM 65°</v>
          </cell>
          <cell r="C14196" t="str">
            <v>шт</v>
          </cell>
          <cell r="D14196">
            <v>1</v>
          </cell>
          <cell r="E14196" t="str">
            <v>7%</v>
          </cell>
          <cell r="F14196">
            <v>12713.34</v>
          </cell>
          <cell r="G14196">
            <v>13603.27</v>
          </cell>
        </row>
        <row r="14197">
          <cell r="A14197" t="str">
            <v>FB253R</v>
          </cell>
          <cell r="B14197" t="str">
            <v>КЛІПАПЛІКАТОР ПІНЦЕТ ВЕЛИК. 280MM 90°</v>
          </cell>
          <cell r="C14197" t="str">
            <v>шт</v>
          </cell>
          <cell r="D14197">
            <v>1</v>
          </cell>
          <cell r="E14197" t="str">
            <v>7%</v>
          </cell>
          <cell r="F14197">
            <v>13909.63</v>
          </cell>
          <cell r="G14197">
            <v>14883.31</v>
          </cell>
        </row>
        <row r="14198">
          <cell r="A14198" t="str">
            <v>FB222R</v>
          </cell>
          <cell r="B14198" t="str">
            <v>КЛІПАПЛІКАТОР ПІНЦЕТ. МАЛ. 150MM 25°</v>
          </cell>
          <cell r="C14198" t="str">
            <v>шт</v>
          </cell>
          <cell r="E14198" t="str">
            <v>7%</v>
          </cell>
          <cell r="F14198">
            <v>12902.77</v>
          </cell>
          <cell r="G14198">
            <v>13805.97</v>
          </cell>
        </row>
        <row r="14199">
          <cell r="A14199" t="str">
            <v>FB223R</v>
          </cell>
          <cell r="B14199" t="str">
            <v>КЛІПАПЛІКАТОР ПІНЦЕТ. МАЛ. 200MM 25°</v>
          </cell>
          <cell r="C14199" t="str">
            <v>шт</v>
          </cell>
          <cell r="E14199" t="str">
            <v>7%</v>
          </cell>
          <cell r="F14199">
            <v>12902.77</v>
          </cell>
          <cell r="G14199">
            <v>13805.97</v>
          </cell>
        </row>
        <row r="14200">
          <cell r="A14200" t="str">
            <v>FB226R</v>
          </cell>
          <cell r="B14200" t="str">
            <v>КЛІПАПЛІКАТОР ПІНЦЕТ. МАЛ. 200MM 65°</v>
          </cell>
          <cell r="C14200" t="str">
            <v>шт</v>
          </cell>
          <cell r="D14200">
            <v>1</v>
          </cell>
          <cell r="E14200" t="str">
            <v>7%</v>
          </cell>
          <cell r="F14200">
            <v>13972.35</v>
          </cell>
          <cell r="G14200">
            <v>14950.41</v>
          </cell>
        </row>
        <row r="14201">
          <cell r="A14201" t="str">
            <v>FB224R</v>
          </cell>
          <cell r="B14201" t="str">
            <v>КЛІПАПЛІКАТОР ПІНЦЕТ. МАЛ. 280MM 25°</v>
          </cell>
          <cell r="C14201" t="str">
            <v>шт</v>
          </cell>
          <cell r="D14201">
            <v>1</v>
          </cell>
          <cell r="E14201" t="str">
            <v>7%</v>
          </cell>
          <cell r="F14201">
            <v>13757.39</v>
          </cell>
          <cell r="G14201">
            <v>14720.41</v>
          </cell>
        </row>
        <row r="14202">
          <cell r="A14202" t="str">
            <v>FB227R</v>
          </cell>
          <cell r="B14202" t="str">
            <v>КЛІПАПЛІКАТОР ПІНЦЕТ. МАЛ. 280MM 65°</v>
          </cell>
          <cell r="C14202" t="str">
            <v>шт</v>
          </cell>
          <cell r="D14202">
            <v>1</v>
          </cell>
          <cell r="E14202" t="str">
            <v>7%</v>
          </cell>
          <cell r="F14202">
            <v>14788.04</v>
          </cell>
          <cell r="G14202">
            <v>15823.2</v>
          </cell>
        </row>
        <row r="14203">
          <cell r="A14203" t="str">
            <v>FB240R</v>
          </cell>
          <cell r="B14203" t="str">
            <v>КЛІПАПЛІКАТОР ПІНЦЕТ. СЕРЕД. /ВЕЛИК. 203MM 25°</v>
          </cell>
          <cell r="C14203" t="str">
            <v>шт</v>
          </cell>
          <cell r="E14203" t="str">
            <v>7%</v>
          </cell>
          <cell r="F14203">
            <v>11923.16</v>
          </cell>
          <cell r="G14203">
            <v>12757.78</v>
          </cell>
        </row>
        <row r="14204">
          <cell r="A14204" t="str">
            <v>FB243R</v>
          </cell>
          <cell r="B14204" t="str">
            <v>КЛІПАПЛІКАТОР ПІНЦЕТ. СЕРЕД. /ВЕЛИК. 203MM 65°</v>
          </cell>
          <cell r="C14204" t="str">
            <v>шт</v>
          </cell>
          <cell r="D14204">
            <v>1</v>
          </cell>
          <cell r="E14204" t="str">
            <v>7%</v>
          </cell>
          <cell r="F14204">
            <v>13590.45</v>
          </cell>
          <cell r="G14204">
            <v>14541.78</v>
          </cell>
        </row>
        <row r="14205">
          <cell r="A14205" t="str">
            <v>FB254R</v>
          </cell>
          <cell r="B14205" t="str">
            <v>КЛІПАПЛІКАТОР ПІНЦЕТ. СЕРЕД. /ВЕЛИК. 203MM 90°</v>
          </cell>
          <cell r="C14205" t="str">
            <v>шт</v>
          </cell>
          <cell r="D14205">
            <v>1</v>
          </cell>
          <cell r="E14205" t="str">
            <v>7%</v>
          </cell>
          <cell r="F14205">
            <v>12958.57</v>
          </cell>
          <cell r="G14205">
            <v>13865.66</v>
          </cell>
        </row>
        <row r="14206">
          <cell r="A14206" t="str">
            <v>FB242R</v>
          </cell>
          <cell r="B14206" t="str">
            <v>КЛІПАПЛІКАТОР ПІНЦЕТ. СЕРЕД. /ВЕЛИК. 280MM 25°</v>
          </cell>
          <cell r="C14206" t="str">
            <v>шт</v>
          </cell>
          <cell r="D14206">
            <v>1</v>
          </cell>
          <cell r="E14206" t="str">
            <v>7%</v>
          </cell>
          <cell r="F14206">
            <v>12713.34</v>
          </cell>
          <cell r="G14206">
            <v>13603.27</v>
          </cell>
        </row>
        <row r="14207">
          <cell r="A14207" t="str">
            <v>FB245R</v>
          </cell>
          <cell r="B14207" t="str">
            <v>КЛІПАПЛІКАТОР ПІНЦЕТ. СЕРЕД. /ВЕЛИК. 280MM 65°</v>
          </cell>
          <cell r="C14207" t="str">
            <v>шт</v>
          </cell>
          <cell r="D14207">
            <v>1</v>
          </cell>
          <cell r="E14207" t="str">
            <v>7%</v>
          </cell>
          <cell r="F14207">
            <v>12713.34</v>
          </cell>
          <cell r="G14207">
            <v>13603.27</v>
          </cell>
        </row>
        <row r="14208">
          <cell r="A14208" t="str">
            <v>FB255R</v>
          </cell>
          <cell r="B14208" t="str">
            <v>КЛІПАПЛІКАТОР ПІНЦЕТ. СЕРЕД. /ВЕЛИК. 280MM 90°</v>
          </cell>
          <cell r="C14208" t="str">
            <v>шт</v>
          </cell>
          <cell r="D14208">
            <v>1</v>
          </cell>
          <cell r="E14208" t="str">
            <v>7%</v>
          </cell>
          <cell r="F14208">
            <v>13909.63</v>
          </cell>
          <cell r="G14208">
            <v>14883.31</v>
          </cell>
        </row>
        <row r="14209">
          <cell r="A14209" t="str">
            <v>FB234R</v>
          </cell>
          <cell r="B14209" t="str">
            <v>КЛІПАПЛІКАТОР ПІНЦЕТ. СЕРЕД. 150MM 25°</v>
          </cell>
          <cell r="C14209" t="str">
            <v>шт</v>
          </cell>
          <cell r="E14209" t="str">
            <v>7%</v>
          </cell>
          <cell r="F14209">
            <v>12182.23</v>
          </cell>
          <cell r="G14209">
            <v>13034.98</v>
          </cell>
        </row>
        <row r="14210">
          <cell r="A14210" t="str">
            <v>FB235R</v>
          </cell>
          <cell r="B14210" t="str">
            <v>КЛІПАПЛІКАТОР ПІНЦЕТ. СЕРЕД. 200MM 25°</v>
          </cell>
          <cell r="C14210" t="str">
            <v>шт</v>
          </cell>
          <cell r="E14210" t="str">
            <v>7%</v>
          </cell>
          <cell r="F14210">
            <v>11923.16</v>
          </cell>
          <cell r="G14210">
            <v>12757.78</v>
          </cell>
        </row>
        <row r="14211">
          <cell r="A14211" t="str">
            <v>FB238R</v>
          </cell>
          <cell r="B14211" t="str">
            <v>КЛІПАПЛІКАТОР ПІНЦЕТ. СЕРЕД. 203MM 65°</v>
          </cell>
          <cell r="C14211" t="str">
            <v>шт</v>
          </cell>
          <cell r="E14211" t="str">
            <v>7%</v>
          </cell>
          <cell r="F14211">
            <v>13939.91</v>
          </cell>
          <cell r="G14211">
            <v>14915.7</v>
          </cell>
        </row>
        <row r="14212">
          <cell r="A14212" t="str">
            <v>FB236R</v>
          </cell>
          <cell r="B14212" t="str">
            <v>КЛІПАПЛІКАТОР ПІНЦЕТ. СЕРЕД. 280MM 25°</v>
          </cell>
          <cell r="C14212" t="str">
            <v>шт</v>
          </cell>
          <cell r="E14212" t="str">
            <v>7%</v>
          </cell>
          <cell r="F14212">
            <v>12713.34</v>
          </cell>
          <cell r="G14212">
            <v>13603.27</v>
          </cell>
        </row>
        <row r="14213">
          <cell r="A14213" t="str">
            <v>FB239R</v>
          </cell>
          <cell r="B14213" t="str">
            <v>КЛІПАПЛІКАТОР ПІНЦЕТ. СЕРЕД. 280MM 65°</v>
          </cell>
          <cell r="C14213" t="str">
            <v>шт</v>
          </cell>
          <cell r="D14213">
            <v>1</v>
          </cell>
          <cell r="E14213" t="str">
            <v>7%</v>
          </cell>
          <cell r="F14213">
            <v>12713.34</v>
          </cell>
          <cell r="G14213">
            <v>13603.27</v>
          </cell>
        </row>
        <row r="14214">
          <cell r="A14214" t="str">
            <v>PL531R</v>
          </cell>
          <cell r="B14214" t="str">
            <v>КЛІПАПЛІКАТОР/ЗНІМАЧ D:12. 5/350MM</v>
          </cell>
          <cell r="C14214" t="str">
            <v>шт</v>
          </cell>
          <cell r="E14214" t="str">
            <v>7%</v>
          </cell>
          <cell r="F14214">
            <v>70541.62</v>
          </cell>
          <cell r="G14214">
            <v>75479.53</v>
          </cell>
        </row>
        <row r="14215">
          <cell r="A14215" t="str">
            <v>PL530R</v>
          </cell>
          <cell r="B14215" t="str">
            <v>КЛІПАПЛІКАТОР/ЗНІМАЧ ЗАГНУТ. D:12. 5/350MM</v>
          </cell>
          <cell r="C14215" t="str">
            <v>шт</v>
          </cell>
          <cell r="E14215" t="str">
            <v>7%</v>
          </cell>
          <cell r="F14215">
            <v>70541.62</v>
          </cell>
          <cell r="G14215">
            <v>75479.53</v>
          </cell>
        </row>
        <row r="14216">
          <cell r="A14216" t="str">
            <v>JG691R</v>
          </cell>
          <cell r="B14216" t="str">
            <v>КЛІПСА I ДЛЯ ФІКСАЦІЇ</v>
          </cell>
          <cell r="C14216" t="str">
            <v>шт</v>
          </cell>
          <cell r="D14216">
            <v>1</v>
          </cell>
          <cell r="E14216" t="str">
            <v>7%</v>
          </cell>
          <cell r="F14216">
            <v>1246.03</v>
          </cell>
          <cell r="G14216">
            <v>1333.25</v>
          </cell>
        </row>
        <row r="14217">
          <cell r="A14217" t="str">
            <v>JG692R</v>
          </cell>
          <cell r="B14217" t="str">
            <v>КЛІПСА II ДЛЯ ФІКСАЦІЇ</v>
          </cell>
          <cell r="C14217" t="str">
            <v>шт</v>
          </cell>
          <cell r="D14217">
            <v>1</v>
          </cell>
          <cell r="E14217" t="str">
            <v>7%</v>
          </cell>
          <cell r="F14217">
            <v>1246.03</v>
          </cell>
          <cell r="G14217">
            <v>1333.25</v>
          </cell>
        </row>
        <row r="14218">
          <cell r="A14218" t="str">
            <v>JG693R</v>
          </cell>
          <cell r="B14218" t="str">
            <v>КЛІПСА III ДЛЯ ФІКСАЦІЇ</v>
          </cell>
          <cell r="C14218" t="str">
            <v>шт</v>
          </cell>
          <cell r="D14218">
            <v>1</v>
          </cell>
          <cell r="E14218" t="str">
            <v>7%</v>
          </cell>
          <cell r="F14218">
            <v>1246.03</v>
          </cell>
          <cell r="G14218">
            <v>1333.25</v>
          </cell>
        </row>
        <row r="14219">
          <cell r="A14219" t="str">
            <v>JG694R</v>
          </cell>
          <cell r="B14219" t="str">
            <v>КЛІПСА IV ДЛЯ ФІКСАЦІЇ</v>
          </cell>
          <cell r="C14219" t="str">
            <v>шт</v>
          </cell>
          <cell r="D14219">
            <v>1</v>
          </cell>
          <cell r="E14219" t="str">
            <v>7%</v>
          </cell>
          <cell r="F14219">
            <v>1246.03</v>
          </cell>
          <cell r="G14219">
            <v>1333.25</v>
          </cell>
        </row>
        <row r="14220">
          <cell r="A14220" t="str">
            <v>JF509R</v>
          </cell>
          <cell r="B14220" t="str">
            <v>КЛІПСА ДЛЯ ЗАКРИВАННЯ КОНТЕЙНЕРІВ</v>
          </cell>
          <cell r="C14220" t="str">
            <v>шт</v>
          </cell>
          <cell r="D14220">
            <v>1</v>
          </cell>
          <cell r="E14220" t="str">
            <v>7%</v>
          </cell>
          <cell r="F14220">
            <v>246.53</v>
          </cell>
          <cell r="G14220">
            <v>263.77999999999997</v>
          </cell>
        </row>
        <row r="14221">
          <cell r="A14221" t="str">
            <v>JG695R</v>
          </cell>
          <cell r="B14221" t="str">
            <v>КЛІПСА ДЛЯ ФІКСАЦІЇ</v>
          </cell>
          <cell r="C14221" t="str">
            <v>шт</v>
          </cell>
          <cell r="D14221">
            <v>1</v>
          </cell>
          <cell r="E14221" t="str">
            <v>7%</v>
          </cell>
          <cell r="F14221">
            <v>1246.03</v>
          </cell>
          <cell r="G14221">
            <v>1333.25</v>
          </cell>
        </row>
        <row r="14222">
          <cell r="A14222" t="str">
            <v>PL569T</v>
          </cell>
          <cell r="B14222" t="str">
            <v>КЛІПСА ЛІГАТУРНА ДЛЯ БАГАТОЗАРЯДНОГО АПЛІКАТОРУ КЛІПС, РОЗМІР ML, 12 КАРТРИДЖІВ ПО 8 КЛІПС</v>
          </cell>
          <cell r="C14222" t="str">
            <v>пак</v>
          </cell>
          <cell r="D14222">
            <v>12</v>
          </cell>
          <cell r="E14222" t="str">
            <v>7%</v>
          </cell>
          <cell r="F14222">
            <v>13456.81</v>
          </cell>
          <cell r="G14222">
            <v>14398.78</v>
          </cell>
        </row>
        <row r="14223">
          <cell r="A14223" t="str">
            <v>PL572T</v>
          </cell>
          <cell r="B14223" t="str">
            <v>КЛІПСА ЛІГАТУРНА ДЛЯ БАГАТОЗАРЯДНОГО АПЛІКАТОРУ КЛІПС, РОЗМІР SM, 12 КАРТРИДЖІВ ПО 12 КЛІПС</v>
          </cell>
          <cell r="C14223" t="str">
            <v>пак</v>
          </cell>
          <cell r="D14223">
            <v>12</v>
          </cell>
          <cell r="E14223" t="str">
            <v>7%</v>
          </cell>
          <cell r="F14223">
            <v>20183.48</v>
          </cell>
          <cell r="G14223">
            <v>21596.32</v>
          </cell>
        </row>
        <row r="14224">
          <cell r="A14224" t="str">
            <v>PL579T</v>
          </cell>
          <cell r="B14224" t="str">
            <v>КЛІПСА ЛІГАТУРНА ДЛЯ ЧЕЛЛЕНДЖЕР TI-P, РОЗМІР ML, 12 КАРТРИДЖІВ ПО 8 КЛІПС, 12 БАЛОНІВ CO2</v>
          </cell>
          <cell r="C14224" t="str">
            <v>пак</v>
          </cell>
          <cell r="E14224" t="str">
            <v>7%</v>
          </cell>
          <cell r="F14224">
            <v>20040.32</v>
          </cell>
          <cell r="G14224">
            <v>21443.14</v>
          </cell>
        </row>
        <row r="14225">
          <cell r="A14225" t="str">
            <v>PL574T</v>
          </cell>
          <cell r="B14225" t="str">
            <v>КЛІПСА ЛІГАТУРНА ДЛЯ ЧЕЛЛЕНДЖЕР TI-P, РОЗМІР SM, 12 КАРТРИДЖІВ ПО 12 КЛІПС, 12 БАЛОНІВ CO2</v>
          </cell>
          <cell r="C14225" t="str">
            <v>пак</v>
          </cell>
          <cell r="D14225">
            <v>12</v>
          </cell>
          <cell r="E14225" t="str">
            <v>7%</v>
          </cell>
          <cell r="F14225">
            <v>28609.88</v>
          </cell>
          <cell r="G14225">
            <v>30612.57</v>
          </cell>
        </row>
        <row r="14226">
          <cell r="A14226" t="str">
            <v>PL468SU</v>
          </cell>
          <cell r="B14226" t="str">
            <v>КЛІПСА ЛІГАТУРНА ПОДВІЙНА, РОЗМІР L, 12 КАРТРИДЖІВ ПО 6 КЛІПС</v>
          </cell>
          <cell r="C14226" t="str">
            <v>пак</v>
          </cell>
          <cell r="D14226">
            <v>12</v>
          </cell>
          <cell r="E14226" t="str">
            <v>7%</v>
          </cell>
          <cell r="F14226">
            <v>8635.73</v>
          </cell>
          <cell r="G14226">
            <v>9240.23</v>
          </cell>
        </row>
        <row r="14227">
          <cell r="A14227" t="str">
            <v>PL459SU</v>
          </cell>
          <cell r="B14227" t="str">
            <v>КЛІПСА ЛІГАТУРНА ПОДВІЙНА, РОЗМІР M, 15 КАРТРИДЖІВ ПО 6 КЛІПС</v>
          </cell>
          <cell r="C14227" t="str">
            <v>пак</v>
          </cell>
          <cell r="D14227">
            <v>15</v>
          </cell>
          <cell r="E14227" t="str">
            <v>7%</v>
          </cell>
          <cell r="F14227">
            <v>10822.02</v>
          </cell>
          <cell r="G14227">
            <v>11579.56</v>
          </cell>
        </row>
        <row r="14228">
          <cell r="A14228" t="str">
            <v>PL462SU</v>
          </cell>
          <cell r="B14228" t="str">
            <v>КЛІПСА ЛІГАТУРНА ПОДВІЙНА, РОЗМІР ML, 15 КАРТРИДЖІВ ПО 6 КЛІПС</v>
          </cell>
          <cell r="C14228" t="str">
            <v>пак</v>
          </cell>
          <cell r="D14228">
            <v>15</v>
          </cell>
          <cell r="E14228" t="str">
            <v>7%</v>
          </cell>
          <cell r="F14228">
            <v>10822.02</v>
          </cell>
          <cell r="G14228">
            <v>11579.56</v>
          </cell>
        </row>
        <row r="14229">
          <cell r="A14229" t="str">
            <v>PL450SU</v>
          </cell>
          <cell r="B14229" t="str">
            <v>КЛІПСА ЛІГАТУРНА ПОДВІЙНА, РОЗМІР S, 15 КАРТРИДЖІВ ПО 6 КЛІПС</v>
          </cell>
          <cell r="C14229" t="str">
            <v>пак</v>
          </cell>
          <cell r="D14229">
            <v>15</v>
          </cell>
          <cell r="E14229" t="str">
            <v>7%</v>
          </cell>
          <cell r="F14229">
            <v>10822.02</v>
          </cell>
          <cell r="G14229">
            <v>11579.56</v>
          </cell>
        </row>
        <row r="14230">
          <cell r="A14230" t="str">
            <v>PL452SU</v>
          </cell>
          <cell r="B14230" t="str">
            <v>КЛІПСА ЛІГАТУРНА ПОДВІЙНА, РОЗМІР S. ВЕЛ. УП., 6 КАРТРИДЖІВ ПО 24 КЛІПСИ</v>
          </cell>
          <cell r="C14230" t="str">
            <v>пак</v>
          </cell>
          <cell r="D14230">
            <v>6</v>
          </cell>
          <cell r="E14230" t="str">
            <v>7%</v>
          </cell>
          <cell r="F14230">
            <v>17216.53</v>
          </cell>
          <cell r="G14230">
            <v>18421.68</v>
          </cell>
        </row>
        <row r="14231">
          <cell r="A14231" t="str">
            <v>PL453SU</v>
          </cell>
          <cell r="B14231" t="str">
            <v>КЛІПСА ЛІГАТУРНА ПОДВІЙНА, РОЗМІР SM, 15 КАРТРИДЖІВ ПО 6 КЛІПС</v>
          </cell>
          <cell r="C14231" t="str">
            <v>пак</v>
          </cell>
          <cell r="D14231">
            <v>15</v>
          </cell>
          <cell r="E14231" t="str">
            <v>7%</v>
          </cell>
          <cell r="F14231">
            <v>10822.02</v>
          </cell>
          <cell r="G14231">
            <v>11579.56</v>
          </cell>
        </row>
        <row r="14232">
          <cell r="A14232" t="str">
            <v>PL475SU</v>
          </cell>
          <cell r="B14232" t="str">
            <v>КЛІПСА ЛІГАТУРНА ПОДВІЙНА, РОЗМІР XL З ЗАЩІПКОЮ, 12 КАРТРИДЖІВ ПО 4 КЛІПСИ</v>
          </cell>
          <cell r="C14232" t="str">
            <v>пак</v>
          </cell>
          <cell r="D14232">
            <v>12</v>
          </cell>
          <cell r="E14232" t="str">
            <v>7%</v>
          </cell>
          <cell r="F14232">
            <v>117372.28</v>
          </cell>
          <cell r="G14232">
            <v>125588.34</v>
          </cell>
        </row>
        <row r="14233">
          <cell r="A14233" t="str">
            <v>PL561T</v>
          </cell>
          <cell r="B14233" t="str">
            <v>КЛІПСА ЛІГАТУРНА, РОЗМІР L, 20 КАРТРИДЖІВ ПО 6 КЛІПС</v>
          </cell>
          <cell r="C14233" t="str">
            <v>пак</v>
          </cell>
          <cell r="E14233" t="str">
            <v>7%</v>
          </cell>
          <cell r="F14233">
            <v>10091.52</v>
          </cell>
          <cell r="G14233">
            <v>10797.93</v>
          </cell>
        </row>
        <row r="14234">
          <cell r="A14234" t="str">
            <v>PL567T</v>
          </cell>
          <cell r="B14234" t="str">
            <v>КЛІПСА ЛІГАТУРНА, РОЗМІР M, 30 КАРТРИДЖІВ ПО 6 КЛІПС</v>
          </cell>
          <cell r="C14234" t="str">
            <v>пак</v>
          </cell>
          <cell r="D14234">
            <v>30</v>
          </cell>
          <cell r="E14234" t="str">
            <v>7%</v>
          </cell>
          <cell r="F14234">
            <v>8073.05</v>
          </cell>
          <cell r="G14234">
            <v>8638.16</v>
          </cell>
        </row>
        <row r="14235">
          <cell r="A14235" t="str">
            <v>PL568T</v>
          </cell>
          <cell r="B14235" t="str">
            <v>КЛІПСА ЛІГАТУРНА, РОЗМІР ML, 20 КАРТРИДЖІВ ПО 6 КЛІПС</v>
          </cell>
          <cell r="C14235" t="str">
            <v>пак</v>
          </cell>
          <cell r="D14235">
            <v>20</v>
          </cell>
          <cell r="E14235" t="str">
            <v>7%</v>
          </cell>
          <cell r="F14235">
            <v>8411.69</v>
          </cell>
          <cell r="G14235">
            <v>9000.51</v>
          </cell>
        </row>
        <row r="14236">
          <cell r="A14236" t="str">
            <v>PL565T</v>
          </cell>
          <cell r="B14236" t="str">
            <v>КЛІПСА ЛІГАТУРНА, РОЗМІР S, 30 КАРТРИДЖІВ ПО 6 КЛІПС</v>
          </cell>
          <cell r="C14236" t="str">
            <v>пак</v>
          </cell>
          <cell r="E14236" t="str">
            <v>7%</v>
          </cell>
          <cell r="F14236">
            <v>10808.18</v>
          </cell>
          <cell r="G14236">
            <v>11564.75</v>
          </cell>
        </row>
        <row r="14237">
          <cell r="A14237" t="str">
            <v>PL566T</v>
          </cell>
          <cell r="B14237" t="str">
            <v>КЛІПСА ЛІГАТУРНА, РОЗМІР S, 8 КАРТРИДЖІВ ПО 24 КЛІПСИ</v>
          </cell>
          <cell r="C14237" t="str">
            <v>пак</v>
          </cell>
          <cell r="D14237">
            <v>8</v>
          </cell>
          <cell r="E14237" t="str">
            <v>7%</v>
          </cell>
          <cell r="F14237">
            <v>16047.48</v>
          </cell>
          <cell r="G14237">
            <v>17170.8</v>
          </cell>
        </row>
        <row r="14238">
          <cell r="A14238" t="str">
            <v>FT505T</v>
          </cell>
          <cell r="B14238" t="str">
            <v>КЛІПСАПЛІКАТОР  ТИТАН.СТАНДАРТ. БЕЗ КРЕМАЛЬЄРИ</v>
          </cell>
          <cell r="C14238" t="str">
            <v>шт</v>
          </cell>
          <cell r="D14238">
            <v>1</v>
          </cell>
          <cell r="E14238" t="str">
            <v>7%</v>
          </cell>
          <cell r="F14238">
            <v>46009.35</v>
          </cell>
          <cell r="G14238">
            <v>49230</v>
          </cell>
        </row>
        <row r="14239">
          <cell r="A14239" t="str">
            <v>FT506T</v>
          </cell>
          <cell r="B14239" t="str">
            <v>КЛІПСАПЛІКАТОР  ТИТАН.СТАНДАРТ. БЕЗ КРЕМАЛЬЄРИ</v>
          </cell>
          <cell r="C14239" t="str">
            <v>шт</v>
          </cell>
          <cell r="D14239">
            <v>1</v>
          </cell>
          <cell r="E14239" t="str">
            <v>7%</v>
          </cell>
          <cell r="F14239">
            <v>45861.87</v>
          </cell>
          <cell r="G14239">
            <v>49072.2</v>
          </cell>
        </row>
        <row r="14240">
          <cell r="A14240" t="str">
            <v>FT501T</v>
          </cell>
          <cell r="B14240" t="str">
            <v>КЛІПСАПЛІКАТОР ТИТАН.СТАНДАРТ.ПОДВІЙНО БАГНЕТОВ</v>
          </cell>
          <cell r="C14240" t="str">
            <v>шт</v>
          </cell>
          <cell r="D14240">
            <v>1</v>
          </cell>
          <cell r="E14240" t="str">
            <v>7%</v>
          </cell>
          <cell r="F14240">
            <v>46009.35</v>
          </cell>
          <cell r="G14240">
            <v>49230</v>
          </cell>
        </row>
        <row r="14241">
          <cell r="A14241" t="str">
            <v>FT515T</v>
          </cell>
          <cell r="B14241" t="str">
            <v>КЛІПСАПЛІКАТОР.ПІНЦЕТ ТИТАН. МІНІ БЕЗ КРЕМАЛ.</v>
          </cell>
          <cell r="C14241" t="str">
            <v>шт</v>
          </cell>
          <cell r="D14241">
            <v>1</v>
          </cell>
          <cell r="E14241" t="str">
            <v>7%</v>
          </cell>
          <cell r="F14241">
            <v>46009.35</v>
          </cell>
          <cell r="G14241">
            <v>49230</v>
          </cell>
        </row>
        <row r="14242">
          <cell r="A14242" t="str">
            <v>FT516T</v>
          </cell>
          <cell r="B14242" t="str">
            <v>КЛІПСАПЛІКАТОР.ПІНЦЕТ ТИТАН. МІНІ БЕЗ КРЕМАЛ.</v>
          </cell>
          <cell r="C14242" t="str">
            <v>шт</v>
          </cell>
          <cell r="D14242">
            <v>1</v>
          </cell>
          <cell r="E14242" t="str">
            <v>7%</v>
          </cell>
          <cell r="F14242">
            <v>45861.87</v>
          </cell>
          <cell r="G14242">
            <v>49072.2</v>
          </cell>
        </row>
        <row r="14243">
          <cell r="A14243" t="str">
            <v>FT502T</v>
          </cell>
          <cell r="B14243" t="str">
            <v>КЛІПСАПЛІКАТОР.ПІНЦЕТ ТИТАН.СТАНДАРТ.ПОДВІЙНО БАГНЕТОВ.</v>
          </cell>
          <cell r="C14243" t="str">
            <v>шт</v>
          </cell>
          <cell r="E14243" t="str">
            <v>7%</v>
          </cell>
          <cell r="F14243">
            <v>45861.87</v>
          </cell>
          <cell r="G14243">
            <v>49072.2</v>
          </cell>
        </row>
        <row r="14244">
          <cell r="A14244" t="str">
            <v>BN507R</v>
          </cell>
          <cell r="B14244" t="str">
            <v>КЛІПСИ ДЛЯ КРАЇВ РАНИ</v>
          </cell>
          <cell r="C14244" t="str">
            <v>пак</v>
          </cell>
          <cell r="D14244">
            <v>100</v>
          </cell>
          <cell r="E14244" t="str">
            <v>7%</v>
          </cell>
          <cell r="F14244">
            <v>491.75</v>
          </cell>
          <cell r="G14244">
            <v>526.17999999999995</v>
          </cell>
        </row>
        <row r="14245">
          <cell r="A14245" t="str">
            <v>BN511R</v>
          </cell>
          <cell r="B14245" t="str">
            <v>КЛІПСИ ДЛЯ КРАЇВ РАНИ</v>
          </cell>
          <cell r="C14245" t="str">
            <v>пак</v>
          </cell>
          <cell r="D14245">
            <v>100</v>
          </cell>
          <cell r="E14245" t="str">
            <v>7%</v>
          </cell>
          <cell r="F14245">
            <v>500.84</v>
          </cell>
          <cell r="G14245">
            <v>535.89</v>
          </cell>
        </row>
        <row r="14246">
          <cell r="A14246" t="str">
            <v>BN512R</v>
          </cell>
          <cell r="B14246" t="str">
            <v>КЛІПСИ ДЛЯ КРАЇВ РАНИ</v>
          </cell>
          <cell r="C14246" t="str">
            <v>пак</v>
          </cell>
          <cell r="D14246">
            <v>100</v>
          </cell>
          <cell r="E14246" t="str">
            <v>7%</v>
          </cell>
          <cell r="F14246">
            <v>506.89</v>
          </cell>
          <cell r="G14246">
            <v>542.37</v>
          </cell>
        </row>
        <row r="14247">
          <cell r="A14247" t="str">
            <v>BN515R</v>
          </cell>
          <cell r="B14247" t="str">
            <v>КЛІПСИ ДЛЯ КРАЇВ РАНИ</v>
          </cell>
          <cell r="C14247" t="str">
            <v>пак</v>
          </cell>
          <cell r="D14247">
            <v>100</v>
          </cell>
          <cell r="E14247" t="str">
            <v>7%</v>
          </cell>
          <cell r="F14247">
            <v>531.11</v>
          </cell>
          <cell r="G14247">
            <v>568.29</v>
          </cell>
        </row>
        <row r="14248">
          <cell r="A14248" t="str">
            <v>BN516R</v>
          </cell>
          <cell r="B14248" t="str">
            <v>КЛІПСИ ДЛЯ КРАЇВ РАНИ</v>
          </cell>
          <cell r="C14248" t="str">
            <v>пак</v>
          </cell>
          <cell r="D14248">
            <v>100</v>
          </cell>
          <cell r="E14248" t="str">
            <v>7%</v>
          </cell>
          <cell r="F14248">
            <v>554.03</v>
          </cell>
          <cell r="G14248">
            <v>592.80999999999995</v>
          </cell>
        </row>
        <row r="14249">
          <cell r="A14249" t="str">
            <v>BN518R</v>
          </cell>
          <cell r="B14249" t="str">
            <v>КЛІПСИ ДЛЯ КРАЇВ РАНИ</v>
          </cell>
          <cell r="C14249" t="str">
            <v>пак</v>
          </cell>
          <cell r="D14249">
            <v>100</v>
          </cell>
          <cell r="E14249" t="str">
            <v>7%</v>
          </cell>
          <cell r="F14249">
            <v>583.44000000000005</v>
          </cell>
          <cell r="G14249">
            <v>624.28</v>
          </cell>
        </row>
        <row r="14250">
          <cell r="A14250" t="str">
            <v>BN520R</v>
          </cell>
          <cell r="B14250" t="str">
            <v>КЛІПСИ ДЛЯ КРАЇВ РАНИ</v>
          </cell>
          <cell r="C14250" t="str">
            <v>пак</v>
          </cell>
          <cell r="D14250">
            <v>100</v>
          </cell>
          <cell r="E14250" t="str">
            <v>7%</v>
          </cell>
          <cell r="F14250">
            <v>592.96</v>
          </cell>
          <cell r="G14250">
            <v>634.46</v>
          </cell>
        </row>
        <row r="14251">
          <cell r="A14251" t="str">
            <v>GA526P</v>
          </cell>
          <cell r="B14251" t="str">
            <v>КЛІПСИ СИЛІК.Д.НАБІР ШЛАНГІВ НА GA523R</v>
          </cell>
          <cell r="C14251" t="str">
            <v>пак</v>
          </cell>
          <cell r="D14251">
            <v>8</v>
          </cell>
          <cell r="E14251" t="str">
            <v>20%</v>
          </cell>
          <cell r="F14251">
            <v>4924.45</v>
          </cell>
          <cell r="G14251">
            <v>5909.33</v>
          </cell>
        </row>
        <row r="14252">
          <cell r="A14252" t="str">
            <v>FB282R</v>
          </cell>
          <cell r="B14252" t="str">
            <v>КЛІПСО ЗНІМАЧ 170 ММ</v>
          </cell>
          <cell r="C14252" t="str">
            <v>шт</v>
          </cell>
          <cell r="D14252">
            <v>1</v>
          </cell>
          <cell r="E14252" t="str">
            <v>7%</v>
          </cell>
          <cell r="F14252">
            <v>12918.78</v>
          </cell>
          <cell r="G14252">
            <v>13823.09</v>
          </cell>
        </row>
        <row r="14253">
          <cell r="A14253" t="str">
            <v>FE918K</v>
          </cell>
          <cell r="B14253" t="str">
            <v>КЛІПСОАПЛІКАТОР AVM КЛІПС</v>
          </cell>
          <cell r="C14253" t="str">
            <v>шт</v>
          </cell>
          <cell r="D14253">
            <v>1</v>
          </cell>
          <cell r="E14253" t="str">
            <v>7%</v>
          </cell>
          <cell r="F14253">
            <v>46817.26</v>
          </cell>
          <cell r="G14253">
            <v>50094.47</v>
          </cell>
        </row>
        <row r="14254">
          <cell r="A14254" t="str">
            <v>FE917K</v>
          </cell>
          <cell r="B14254" t="str">
            <v>КЛІПСОАПЛІКАТОР AVM КЛІПС</v>
          </cell>
          <cell r="C14254" t="str">
            <v>шт</v>
          </cell>
          <cell r="E14254" t="str">
            <v>7%</v>
          </cell>
          <cell r="F14254">
            <v>46817.26</v>
          </cell>
          <cell r="G14254">
            <v>50094.47</v>
          </cell>
        </row>
        <row r="14255">
          <cell r="A14255" t="str">
            <v>FT512T</v>
          </cell>
          <cell r="B14255" t="str">
            <v>КЛІПСОАПЛІКАТОР ТИТАН. МІНІ ПОДВІЙНО БАГНЕТОВ.</v>
          </cell>
          <cell r="C14255" t="str">
            <v>шт</v>
          </cell>
          <cell r="E14255" t="str">
            <v>7%</v>
          </cell>
          <cell r="F14255">
            <v>45861.87</v>
          </cell>
          <cell r="G14255">
            <v>49072.2</v>
          </cell>
        </row>
        <row r="14256">
          <cell r="A14256" t="str">
            <v>FT511T</v>
          </cell>
          <cell r="B14256" t="str">
            <v>КЛІПСОАПЛІКАТОР.ТИТАН. МІНІ ПОДВІЙНО БАГНЕТОВ.</v>
          </cell>
          <cell r="C14256" t="str">
            <v>шт</v>
          </cell>
          <cell r="D14256">
            <v>1</v>
          </cell>
          <cell r="E14256" t="str">
            <v>7%</v>
          </cell>
          <cell r="F14256">
            <v>46009.35</v>
          </cell>
          <cell r="G14256">
            <v>49230</v>
          </cell>
        </row>
        <row r="14257">
          <cell r="A14257" t="str">
            <v>BV296R</v>
          </cell>
          <cell r="B14257" t="str">
            <v>КЛОВАРД ЛАМІНЕКТОМНА РОЗПІРКА</v>
          </cell>
          <cell r="C14257" t="str">
            <v>шт</v>
          </cell>
          <cell r="E14257" t="str">
            <v>7%</v>
          </cell>
          <cell r="F14257">
            <v>26513.55</v>
          </cell>
          <cell r="G14257">
            <v>28369.5</v>
          </cell>
        </row>
        <row r="14258">
          <cell r="A14258" t="str">
            <v>BV299R</v>
          </cell>
          <cell r="B14258" t="str">
            <v>КЛОВАРД ЛАМІНО СПРЕДЕР</v>
          </cell>
          <cell r="C14258" t="str">
            <v>шт</v>
          </cell>
          <cell r="D14258">
            <v>1</v>
          </cell>
          <cell r="E14258" t="str">
            <v>7%</v>
          </cell>
          <cell r="F14258">
            <v>50745.66</v>
          </cell>
          <cell r="G14258">
            <v>54297.85</v>
          </cell>
        </row>
        <row r="14259">
          <cell r="A14259" t="str">
            <v>FG290R</v>
          </cell>
          <cell r="B14259" t="str">
            <v>КЛЮЧ</v>
          </cell>
          <cell r="C14259" t="str">
            <v>шт</v>
          </cell>
          <cell r="E14259" t="str">
            <v>7%</v>
          </cell>
          <cell r="F14259">
            <v>3006.31</v>
          </cell>
          <cell r="G14259">
            <v>3216.75</v>
          </cell>
        </row>
        <row r="14260">
          <cell r="A14260" t="str">
            <v>FG321R</v>
          </cell>
          <cell r="B14260" t="str">
            <v>КЛЮЧ ДЛЯ SOCON SRI</v>
          </cell>
          <cell r="C14260" t="str">
            <v>шт</v>
          </cell>
          <cell r="D14260">
            <v>1</v>
          </cell>
          <cell r="E14260" t="str">
            <v>7%</v>
          </cell>
          <cell r="F14260">
            <v>13381.55</v>
          </cell>
          <cell r="G14260">
            <v>14318.26</v>
          </cell>
        </row>
        <row r="14261">
          <cell r="A14261" t="str">
            <v>FK410R</v>
          </cell>
          <cell r="B14261" t="str">
            <v>КЛЮЧ ЕЛЕВАТОР 180MM 6. 4MM ЛЕЗО ПРЯМ.</v>
          </cell>
          <cell r="C14261" t="str">
            <v>шт</v>
          </cell>
          <cell r="D14261">
            <v>1</v>
          </cell>
          <cell r="E14261" t="str">
            <v>7%</v>
          </cell>
          <cell r="F14261">
            <v>4158.49</v>
          </cell>
          <cell r="G14261">
            <v>4449.58</v>
          </cell>
        </row>
        <row r="14262">
          <cell r="A14262" t="str">
            <v>FK411R</v>
          </cell>
          <cell r="B14262" t="str">
            <v>КЛЮЧ ЕЛЕВАТОР 190MM 10MM ЛЕЗО ПРЯМ.</v>
          </cell>
          <cell r="C14262" t="str">
            <v>шт</v>
          </cell>
          <cell r="D14262">
            <v>1</v>
          </cell>
          <cell r="E14262" t="str">
            <v>7%</v>
          </cell>
          <cell r="F14262">
            <v>4289.54</v>
          </cell>
          <cell r="G14262">
            <v>4589.8</v>
          </cell>
        </row>
        <row r="14263">
          <cell r="A14263" t="str">
            <v>FK412R</v>
          </cell>
          <cell r="B14263" t="str">
            <v>КЛЮЧ ЕЛЕВАТОР 190MM 13MM ЛЕЗО ПРЯМ.</v>
          </cell>
          <cell r="C14263" t="str">
            <v>шт</v>
          </cell>
          <cell r="D14263">
            <v>1</v>
          </cell>
          <cell r="E14263" t="str">
            <v>7%</v>
          </cell>
          <cell r="F14263">
            <v>4430.1000000000004</v>
          </cell>
          <cell r="G14263">
            <v>4740.2</v>
          </cell>
        </row>
        <row r="14264">
          <cell r="A14264" t="str">
            <v>FK413R</v>
          </cell>
          <cell r="B14264" t="str">
            <v>КЛЮЧ ЕЛЕВАТОР 200MM 19. 0MM ЛЕЗО ПРЯМ.</v>
          </cell>
          <cell r="C14264" t="str">
            <v>шт</v>
          </cell>
          <cell r="D14264">
            <v>1</v>
          </cell>
          <cell r="E14264" t="str">
            <v>7%</v>
          </cell>
          <cell r="F14264">
            <v>4784.32</v>
          </cell>
          <cell r="G14264">
            <v>5119.22</v>
          </cell>
        </row>
        <row r="14265">
          <cell r="A14265" t="str">
            <v>FK414R</v>
          </cell>
          <cell r="B14265" t="str">
            <v>КЛЮЧ ЕЛЕВАТОР 210MM 25MM ЛЕЗО ПРЯМ.</v>
          </cell>
          <cell r="C14265" t="str">
            <v>шт</v>
          </cell>
          <cell r="D14265">
            <v>1</v>
          </cell>
          <cell r="E14265" t="str">
            <v>7%</v>
          </cell>
          <cell r="F14265">
            <v>5179.1899999999996</v>
          </cell>
          <cell r="G14265">
            <v>5541.73</v>
          </cell>
        </row>
        <row r="14266">
          <cell r="A14266" t="str">
            <v>FG322R</v>
          </cell>
          <cell r="B14266" t="str">
            <v>КЛЮЧ ШВИДК. ДІЇЇ ДЛЯ SOCON SRI</v>
          </cell>
          <cell r="C14266" t="str">
            <v>шт</v>
          </cell>
          <cell r="D14266">
            <v>1</v>
          </cell>
          <cell r="E14266" t="str">
            <v>7%</v>
          </cell>
          <cell r="F14266">
            <v>6458.52</v>
          </cell>
          <cell r="G14266">
            <v>6910.62</v>
          </cell>
        </row>
        <row r="14267">
          <cell r="A14267" t="str">
            <v>FB281R</v>
          </cell>
          <cell r="B14267" t="str">
            <v>КЛЯЙН АТРАВМАТ. ЗАТИСКАЧ 225MM</v>
          </cell>
          <cell r="C14267" t="str">
            <v>шт</v>
          </cell>
          <cell r="E14267" t="str">
            <v>7%</v>
          </cell>
          <cell r="F14267">
            <v>26956.86</v>
          </cell>
          <cell r="G14267">
            <v>28843.84</v>
          </cell>
        </row>
        <row r="14268">
          <cell r="A14268" t="str">
            <v>DK115R</v>
          </cell>
          <cell r="B14268" t="str">
            <v>КЛЯЙН ЗУБ. ЩИПЦІ ДЛЯ ДІТЕЙ ВЕРХН. МОЛЯРНОГО</v>
          </cell>
          <cell r="C14268" t="str">
            <v>шт</v>
          </cell>
          <cell r="D14268">
            <v>1</v>
          </cell>
          <cell r="E14268" t="str">
            <v>7%</v>
          </cell>
          <cell r="F14268">
            <v>5651.48</v>
          </cell>
          <cell r="G14268">
            <v>6047.08</v>
          </cell>
        </row>
        <row r="14269">
          <cell r="A14269" t="str">
            <v>DK101R</v>
          </cell>
          <cell r="B14269" t="str">
            <v>КЛЯЙН ЗУБ. ЩИПЦІ ДЛЯ ДІТЕЙ ВЕРХН. РІЗЦЯ</v>
          </cell>
          <cell r="C14269" t="str">
            <v>шт</v>
          </cell>
          <cell r="D14269">
            <v>1</v>
          </cell>
          <cell r="E14269" t="str">
            <v>7%</v>
          </cell>
          <cell r="F14269">
            <v>5651.48</v>
          </cell>
          <cell r="G14269">
            <v>6047.08</v>
          </cell>
        </row>
        <row r="14270">
          <cell r="A14270" t="str">
            <v>DK170R</v>
          </cell>
          <cell r="B14270" t="str">
            <v>КЛЯЙН ЗУБ. ЩИПЦІ ДЛЯ ДІТЕЙ НИЖН.КОРІННОГО</v>
          </cell>
          <cell r="C14270" t="str">
            <v>шт</v>
          </cell>
          <cell r="D14270">
            <v>1</v>
          </cell>
          <cell r="E14270" t="str">
            <v>7%</v>
          </cell>
          <cell r="F14270">
            <v>5651.48</v>
          </cell>
          <cell r="G14270">
            <v>6047.08</v>
          </cell>
        </row>
        <row r="14271">
          <cell r="A14271" t="str">
            <v>DK160R</v>
          </cell>
          <cell r="B14271" t="str">
            <v>КЛЯЙН ЗУБ. ЩИПЦІ ДЛЯ ДІТЕЙ НИЖН.МОЛЯРНОГО</v>
          </cell>
          <cell r="C14271" t="str">
            <v>шт</v>
          </cell>
          <cell r="D14271">
            <v>1</v>
          </cell>
          <cell r="E14271" t="str">
            <v>7%</v>
          </cell>
          <cell r="F14271">
            <v>5651.48</v>
          </cell>
          <cell r="G14271">
            <v>6047.08</v>
          </cell>
        </row>
        <row r="14272">
          <cell r="A14272" t="str">
            <v>DK150R</v>
          </cell>
          <cell r="B14272" t="str">
            <v>КЛЯЙН ЗУБ. ЩИПЦІ ДЛЯ ДІТЕЙ НИЖН.РІЗЦЯ</v>
          </cell>
          <cell r="C14272" t="str">
            <v>шт</v>
          </cell>
          <cell r="D14272">
            <v>1</v>
          </cell>
          <cell r="E14272" t="str">
            <v>7%</v>
          </cell>
          <cell r="F14272">
            <v>5651.48</v>
          </cell>
          <cell r="G14272">
            <v>6047.08</v>
          </cell>
        </row>
        <row r="14273">
          <cell r="A14273" t="str">
            <v>OL602R</v>
          </cell>
          <cell r="B14273" t="str">
            <v>КЛЯЙНЕРТКУТЦ ШКІР. HK №2 160MM</v>
          </cell>
          <cell r="C14273" t="str">
            <v>шт</v>
          </cell>
          <cell r="D14273">
            <v>1</v>
          </cell>
          <cell r="E14273" t="str">
            <v>7%</v>
          </cell>
          <cell r="F14273">
            <v>2724.75</v>
          </cell>
          <cell r="G14273">
            <v>2915.48</v>
          </cell>
        </row>
        <row r="14274">
          <cell r="A14274" t="str">
            <v>OL603R</v>
          </cell>
          <cell r="B14274" t="str">
            <v>КЛЯЙНЕРТКУТЦ ШКІР. HK №3 160MM</v>
          </cell>
          <cell r="C14274" t="str">
            <v>шт</v>
          </cell>
          <cell r="D14274">
            <v>1</v>
          </cell>
          <cell r="E14274" t="str">
            <v>7%</v>
          </cell>
          <cell r="F14274">
            <v>2724.75</v>
          </cell>
          <cell r="G14274">
            <v>2915.48</v>
          </cell>
        </row>
        <row r="14275">
          <cell r="A14275" t="str">
            <v>OL601R</v>
          </cell>
          <cell r="B14275" t="str">
            <v>КЛЯЙНЕРТКУТЦ ШКІР. ГАЧОК №1 160MM</v>
          </cell>
          <cell r="C14275" t="str">
            <v>шт</v>
          </cell>
          <cell r="D14275">
            <v>1</v>
          </cell>
          <cell r="E14275" t="str">
            <v>7%</v>
          </cell>
          <cell r="F14275">
            <v>2724.75</v>
          </cell>
          <cell r="G14275">
            <v>2915.48</v>
          </cell>
        </row>
        <row r="14276">
          <cell r="A14276" t="str">
            <v>EA397R</v>
          </cell>
          <cell r="B14276" t="str">
            <v>КЛЯЙНШМІД ЗАТИСКАЧ АПЕНДИКТОМ. 130ММ</v>
          </cell>
          <cell r="C14276" t="str">
            <v>шт</v>
          </cell>
          <cell r="D14276">
            <v>1</v>
          </cell>
          <cell r="E14276" t="str">
            <v>7%</v>
          </cell>
          <cell r="F14276">
            <v>5894.98</v>
          </cell>
          <cell r="G14276">
            <v>6307.62</v>
          </cell>
        </row>
        <row r="14277">
          <cell r="A14277">
            <v>8719554</v>
          </cell>
          <cell r="B14277" t="str">
            <v>Кнопка PCA для насосів SpacePlus</v>
          </cell>
          <cell r="C14277" t="str">
            <v>шт</v>
          </cell>
          <cell r="E14277" t="str">
            <v>7%</v>
          </cell>
          <cell r="F14277">
            <v>13191.25</v>
          </cell>
          <cell r="G14277">
            <v>14114.64</v>
          </cell>
        </row>
        <row r="14278">
          <cell r="A14278" t="str">
            <v>GK713R</v>
          </cell>
          <cell r="B14278" t="str">
            <v>КОАГУЛЯЦІЙНИЙ ПІНЦЕТ</v>
          </cell>
          <cell r="C14278" t="str">
            <v>шт</v>
          </cell>
          <cell r="D14278">
            <v>1</v>
          </cell>
          <cell r="E14278" t="str">
            <v>7%</v>
          </cell>
          <cell r="F14278">
            <v>28324.86</v>
          </cell>
          <cell r="G14278">
            <v>30307.599999999999</v>
          </cell>
        </row>
        <row r="14279">
          <cell r="A14279" t="str">
            <v>GK703R</v>
          </cell>
          <cell r="B14279" t="str">
            <v>КОАГУЛЯЦІЙНИЙ ПІНЦЕТ ІЗОЛЬОВАНИЙ  ПРЯМИЙ</v>
          </cell>
          <cell r="C14279" t="str">
            <v>шт</v>
          </cell>
          <cell r="D14279">
            <v>1</v>
          </cell>
          <cell r="E14279" t="str">
            <v>7%</v>
          </cell>
          <cell r="F14279">
            <v>26697.360000000001</v>
          </cell>
          <cell r="G14279">
            <v>28566.18</v>
          </cell>
        </row>
        <row r="14280">
          <cell r="A14280" t="str">
            <v>GK700R</v>
          </cell>
          <cell r="B14280" t="str">
            <v>КОАГУЛЯЦІЙНИЙ ПІНЦЕТ ПРЯМИЙ</v>
          </cell>
          <cell r="C14280" t="str">
            <v>шт</v>
          </cell>
          <cell r="D14280">
            <v>1</v>
          </cell>
          <cell r="E14280" t="str">
            <v>7%</v>
          </cell>
          <cell r="F14280">
            <v>21438.59</v>
          </cell>
          <cell r="G14280">
            <v>22939.29</v>
          </cell>
        </row>
        <row r="14281">
          <cell r="A14281" t="str">
            <v>GK701R</v>
          </cell>
          <cell r="B14281" t="str">
            <v>КОАГУЛЯЦІЙНИЙ ПІНЦЕТ ПРЯМИЙ</v>
          </cell>
          <cell r="C14281" t="str">
            <v>шт</v>
          </cell>
          <cell r="E14281" t="str">
            <v>7%</v>
          </cell>
          <cell r="F14281">
            <v>27199.93</v>
          </cell>
          <cell r="G14281">
            <v>29103.919999999998</v>
          </cell>
        </row>
        <row r="14282">
          <cell r="A14282" t="str">
            <v>FK146R</v>
          </cell>
          <cell r="B14282" t="str">
            <v>КОББ СПІНАЛЬН. ЕЛЕВАТОР 10MM280MM</v>
          </cell>
          <cell r="C14282" t="str">
            <v>шт</v>
          </cell>
          <cell r="D14282">
            <v>1</v>
          </cell>
          <cell r="E14282" t="str">
            <v>7%</v>
          </cell>
          <cell r="F14282">
            <v>10925.82</v>
          </cell>
          <cell r="G14282">
            <v>11690.62</v>
          </cell>
        </row>
        <row r="14283">
          <cell r="A14283" t="str">
            <v>FK147R</v>
          </cell>
          <cell r="B14283" t="str">
            <v>КОББ СПІНАЛЬН. ЕЛЕВАТОР 13MM ШИРОК. 280MM</v>
          </cell>
          <cell r="C14283" t="str">
            <v>шт</v>
          </cell>
          <cell r="E14283" t="str">
            <v>7%</v>
          </cell>
          <cell r="F14283">
            <v>10925.82</v>
          </cell>
          <cell r="G14283">
            <v>11690.62</v>
          </cell>
        </row>
        <row r="14284">
          <cell r="A14284" t="str">
            <v>FK148R</v>
          </cell>
          <cell r="B14284" t="str">
            <v>КОББ СПІНАЛЬН. ЕЛЕВАТОР 19MM 280MM</v>
          </cell>
          <cell r="C14284" t="str">
            <v>шт</v>
          </cell>
          <cell r="E14284" t="str">
            <v>7%</v>
          </cell>
          <cell r="F14284">
            <v>10925.82</v>
          </cell>
          <cell r="G14284">
            <v>11690.62</v>
          </cell>
        </row>
        <row r="14285">
          <cell r="A14285" t="str">
            <v>FK149R</v>
          </cell>
          <cell r="B14285" t="str">
            <v>КОББ СПІНАЛЬН. ЕЛЕВАТОР 26MM ШИРОК. 280MM</v>
          </cell>
          <cell r="C14285" t="str">
            <v>шт</v>
          </cell>
          <cell r="D14285">
            <v>1</v>
          </cell>
          <cell r="E14285" t="str">
            <v>7%</v>
          </cell>
          <cell r="F14285">
            <v>10925.82</v>
          </cell>
          <cell r="G14285">
            <v>11690.62</v>
          </cell>
        </row>
        <row r="14286">
          <cell r="A14286" t="str">
            <v>FK157R</v>
          </cell>
          <cell r="B14286" t="str">
            <v>КОББ СПІНАЛЬН. ЕЛЕВАТОР 31MM ШИРОК. 280MM</v>
          </cell>
          <cell r="C14286" t="str">
            <v>шт</v>
          </cell>
          <cell r="D14286">
            <v>1</v>
          </cell>
          <cell r="E14286" t="str">
            <v>7%</v>
          </cell>
          <cell r="F14286">
            <v>10925.82</v>
          </cell>
          <cell r="G14286">
            <v>11690.62</v>
          </cell>
        </row>
        <row r="14287">
          <cell r="A14287" t="str">
            <v>EJ473P</v>
          </cell>
          <cell r="B14287" t="str">
            <v>КОВПАЧОК ДЛЯ ТРОАКАРУ</v>
          </cell>
          <cell r="C14287" t="str">
            <v>пак</v>
          </cell>
          <cell r="D14287">
            <v>10</v>
          </cell>
          <cell r="E14287" t="str">
            <v>7%</v>
          </cell>
          <cell r="F14287">
            <v>2798.71</v>
          </cell>
          <cell r="G14287">
            <v>2994.62</v>
          </cell>
        </row>
        <row r="14288">
          <cell r="A14288" t="str">
            <v>EJ645P</v>
          </cell>
          <cell r="B14288" t="str">
            <v>КОВПАЧОК УЩІЛЬНЮВАЛЬНИЙ ДЛЯ РЕДУКЦІЙНОЇ ГІЛЬЗИ</v>
          </cell>
          <cell r="C14288" t="str">
            <v>пак</v>
          </cell>
          <cell r="D14288">
            <v>20</v>
          </cell>
          <cell r="E14288" t="str">
            <v>7%</v>
          </cell>
          <cell r="F14288">
            <v>4557.25</v>
          </cell>
          <cell r="G14288">
            <v>4876.26</v>
          </cell>
        </row>
        <row r="14289">
          <cell r="A14289" t="str">
            <v>EJ643P</v>
          </cell>
          <cell r="B14289" t="str">
            <v>КОВПАЧОК УЩІЛЬНЮВАЛЬНИЙ ДЛЯ ТРОАКАРУ</v>
          </cell>
          <cell r="C14289" t="str">
            <v>пак</v>
          </cell>
          <cell r="D14289">
            <v>20</v>
          </cell>
          <cell r="E14289" t="str">
            <v>7%</v>
          </cell>
          <cell r="F14289">
            <v>4473.3500000000004</v>
          </cell>
          <cell r="G14289">
            <v>4786.4799999999996</v>
          </cell>
        </row>
        <row r="14290">
          <cell r="A14290" t="str">
            <v>BT746R</v>
          </cell>
          <cell r="B14290" t="str">
            <v>КОДІР АБДОМІНАЛ. ІНТЕСТ. ШПАТЕЛЬ 30MM</v>
          </cell>
          <cell r="C14290" t="str">
            <v>шт</v>
          </cell>
          <cell r="D14290">
            <v>1</v>
          </cell>
          <cell r="E14290" t="str">
            <v>7%</v>
          </cell>
          <cell r="F14290">
            <v>10794.34</v>
          </cell>
          <cell r="G14290">
            <v>11549.94</v>
          </cell>
        </row>
        <row r="14291">
          <cell r="A14291" t="str">
            <v>BT747R</v>
          </cell>
          <cell r="B14291" t="str">
            <v>КОДІР АБДОМІНАЛ. ІНТЕСТ. ШПАТЕЛЬ 40MM</v>
          </cell>
          <cell r="C14291" t="str">
            <v>шт</v>
          </cell>
          <cell r="D14291">
            <v>1</v>
          </cell>
          <cell r="E14291" t="str">
            <v>7%</v>
          </cell>
          <cell r="F14291">
            <v>10621.77</v>
          </cell>
          <cell r="G14291">
            <v>11365.29</v>
          </cell>
        </row>
        <row r="14292">
          <cell r="A14292" t="str">
            <v>BT742R</v>
          </cell>
          <cell r="B14292" t="str">
            <v>КОЕРТЕ АБДОМІНАЛ. ІНТЕСТ. ШПАТЕЛЬ 46MM</v>
          </cell>
          <cell r="C14292" t="str">
            <v>шт</v>
          </cell>
          <cell r="D14292">
            <v>1</v>
          </cell>
          <cell r="E14292" t="str">
            <v>7%</v>
          </cell>
          <cell r="F14292">
            <v>6258.71</v>
          </cell>
          <cell r="G14292">
            <v>6696.82</v>
          </cell>
        </row>
        <row r="14293">
          <cell r="A14293" t="str">
            <v>OK811R</v>
          </cell>
          <cell r="B14293" t="str">
            <v>КОКЛІ ПРОРОЖН. КЮРЕТА 180MM</v>
          </cell>
          <cell r="C14293" t="str">
            <v>шт</v>
          </cell>
          <cell r="D14293">
            <v>1</v>
          </cell>
          <cell r="E14293" t="str">
            <v>7%</v>
          </cell>
          <cell r="F14293">
            <v>5952.07</v>
          </cell>
          <cell r="G14293">
            <v>6368.71</v>
          </cell>
        </row>
        <row r="14294">
          <cell r="A14294" t="str">
            <v>OK816R</v>
          </cell>
          <cell r="B14294" t="str">
            <v>КОКЛІ ПРОРОЖН. КЮРЕТА 45DG 175MM</v>
          </cell>
          <cell r="C14294" t="str">
            <v>шт</v>
          </cell>
          <cell r="D14294">
            <v>1</v>
          </cell>
          <cell r="E14294" t="str">
            <v>7%</v>
          </cell>
          <cell r="F14294">
            <v>5952.07</v>
          </cell>
          <cell r="G14294">
            <v>6368.71</v>
          </cell>
        </row>
        <row r="14295">
          <cell r="A14295" t="str">
            <v>OK815R</v>
          </cell>
          <cell r="B14295" t="str">
            <v>КОКЛІ ПРОРОЖН. КЮРЕТА 45ГРАД.ВЕЛИК. 175MM</v>
          </cell>
          <cell r="C14295" t="str">
            <v>шт</v>
          </cell>
          <cell r="D14295">
            <v>1</v>
          </cell>
          <cell r="E14295" t="str">
            <v>7%</v>
          </cell>
          <cell r="F14295">
            <v>5952.07</v>
          </cell>
          <cell r="G14295">
            <v>6368.71</v>
          </cell>
        </row>
        <row r="14296">
          <cell r="A14296" t="str">
            <v>OK812R</v>
          </cell>
          <cell r="B14296" t="str">
            <v>КОКЛІ ПРОРОЖН. КЮРЕТА 45ГРАД.МАЛ. 180MM</v>
          </cell>
          <cell r="C14296" t="str">
            <v>шт</v>
          </cell>
          <cell r="D14296">
            <v>1</v>
          </cell>
          <cell r="E14296" t="str">
            <v>7%</v>
          </cell>
          <cell r="F14296">
            <v>5952.07</v>
          </cell>
          <cell r="G14296">
            <v>6368.71</v>
          </cell>
        </row>
        <row r="14297">
          <cell r="A14297" t="str">
            <v>OK814R</v>
          </cell>
          <cell r="B14297" t="str">
            <v>КОКЛІ ПРОРОЖН. КЮРЕТА ЗАГН. ВЕЛ. 175MM</v>
          </cell>
          <cell r="C14297" t="str">
            <v>шт</v>
          </cell>
          <cell r="D14297">
            <v>1</v>
          </cell>
          <cell r="E14297" t="str">
            <v>7%</v>
          </cell>
          <cell r="F14297">
            <v>5952.07</v>
          </cell>
          <cell r="G14297">
            <v>6368.71</v>
          </cell>
        </row>
        <row r="14298">
          <cell r="A14298" t="str">
            <v>OK813R</v>
          </cell>
          <cell r="B14298" t="str">
            <v>КОКЛІ ПРОРОЖН. КЮРЕТА ЗАГНУТ. 180MM</v>
          </cell>
          <cell r="C14298" t="str">
            <v>шт</v>
          </cell>
          <cell r="D14298">
            <v>1</v>
          </cell>
          <cell r="E14298" t="str">
            <v>7%</v>
          </cell>
          <cell r="F14298">
            <v>9527.11</v>
          </cell>
          <cell r="G14298">
            <v>10194.01</v>
          </cell>
        </row>
        <row r="14299">
          <cell r="A14299" t="str">
            <v>NN800K</v>
          </cell>
          <cell r="B14299" t="str">
            <v>КОЛАМБУС CR ОБМЕЖУВАЧ  СТЕГНОВИЙ  ЦЕМЕНТНИЙ F2N L</v>
          </cell>
          <cell r="C14299" t="str">
            <v>шт</v>
          </cell>
          <cell r="E14299" t="str">
            <v>7%</v>
          </cell>
          <cell r="F14299">
            <v>28721.03</v>
          </cell>
          <cell r="G14299">
            <v>30731.5</v>
          </cell>
        </row>
        <row r="14300">
          <cell r="A14300" t="str">
            <v>NN810K</v>
          </cell>
          <cell r="B14300" t="str">
            <v>КОЛАМБУС CR ОБМЕЖУВАЧ  СТЕГНОВИЙ  ЦЕМЕНТНИЙ F2N R</v>
          </cell>
          <cell r="C14300" t="str">
            <v>шт</v>
          </cell>
          <cell r="E14300" t="str">
            <v>7%</v>
          </cell>
          <cell r="F14300">
            <v>28721.03</v>
          </cell>
          <cell r="G14300">
            <v>30731.5</v>
          </cell>
        </row>
        <row r="14301">
          <cell r="A14301" t="str">
            <v>NN801K</v>
          </cell>
          <cell r="B14301" t="str">
            <v>КОЛАМБУС CR ОБМЕЖУВАЧ  СТЕГНОВИЙ  ЦЕМЕНТНИЙ F3N L</v>
          </cell>
          <cell r="C14301" t="str">
            <v>шт</v>
          </cell>
          <cell r="D14301">
            <v>1</v>
          </cell>
          <cell r="E14301" t="str">
            <v>7%</v>
          </cell>
          <cell r="F14301">
            <v>28721.03</v>
          </cell>
          <cell r="G14301">
            <v>30731.5</v>
          </cell>
        </row>
        <row r="14302">
          <cell r="A14302" t="str">
            <v>NN811K</v>
          </cell>
          <cell r="B14302" t="str">
            <v>КОЛАМБУС CR ОБМЕЖУВАЧ  СТЕГНОВИЙ  ЦЕМЕНТНИЙ F3N R</v>
          </cell>
          <cell r="C14302" t="str">
            <v>шт</v>
          </cell>
          <cell r="D14302">
            <v>1</v>
          </cell>
          <cell r="E14302" t="str">
            <v>7%</v>
          </cell>
          <cell r="F14302">
            <v>28721.03</v>
          </cell>
          <cell r="G14302">
            <v>30731.5</v>
          </cell>
        </row>
        <row r="14303">
          <cell r="A14303" t="str">
            <v>NN899K</v>
          </cell>
          <cell r="B14303" t="str">
            <v>КОЛАМБУС CR ОБМЕЖУВАЧ  СТЕГНОВИЙ  ЦЕМЕНТНИЙ F4N L</v>
          </cell>
          <cell r="C14303" t="str">
            <v>шт</v>
          </cell>
          <cell r="E14303" t="str">
            <v>7%</v>
          </cell>
          <cell r="F14303">
            <v>28721.03</v>
          </cell>
          <cell r="G14303">
            <v>30731.5</v>
          </cell>
        </row>
        <row r="14304">
          <cell r="A14304" t="str">
            <v>NN909K</v>
          </cell>
          <cell r="B14304" t="str">
            <v>КОЛАМБУС CR ОБМЕЖУВАЧ  СТЕГНОВИЙ  ЦЕМЕНТНИЙ F4N R</v>
          </cell>
          <cell r="C14304" t="str">
            <v>шт</v>
          </cell>
          <cell r="E14304" t="str">
            <v>7%</v>
          </cell>
          <cell r="F14304">
            <v>28721.03</v>
          </cell>
          <cell r="G14304">
            <v>30731.5</v>
          </cell>
        </row>
        <row r="14305">
          <cell r="A14305" t="str">
            <v>NN900K</v>
          </cell>
          <cell r="B14305" t="str">
            <v>КОЛАМБУС CR ОБМЕЖУВАЧ  СТЕГНОВИЙ  ЦЕМЕНТНИЙ F5N L</v>
          </cell>
          <cell r="C14305" t="str">
            <v>шт</v>
          </cell>
          <cell r="E14305" t="str">
            <v>7%</v>
          </cell>
          <cell r="F14305">
            <v>28721.03</v>
          </cell>
          <cell r="G14305">
            <v>30731.5</v>
          </cell>
        </row>
        <row r="14306">
          <cell r="A14306" t="str">
            <v>NN910K</v>
          </cell>
          <cell r="B14306" t="str">
            <v>КОЛАМБУС CR ОБМЕЖУВАЧ  СТЕГНОВИЙ  ЦЕМЕНТНИЙ F5N R</v>
          </cell>
          <cell r="C14306" t="str">
            <v>шт</v>
          </cell>
          <cell r="E14306" t="str">
            <v>7%</v>
          </cell>
          <cell r="F14306">
            <v>28721.03</v>
          </cell>
          <cell r="G14306">
            <v>30731.5</v>
          </cell>
        </row>
        <row r="14307">
          <cell r="A14307" t="str">
            <v>NN901K</v>
          </cell>
          <cell r="B14307" t="str">
            <v>КОЛАМБУС CR ОБМЕЖУВАЧ  СТЕГНОВИЙ  ЦЕМЕНТНИЙ F6N L</v>
          </cell>
          <cell r="C14307" t="str">
            <v>шт</v>
          </cell>
          <cell r="E14307" t="str">
            <v>7%</v>
          </cell>
          <cell r="F14307">
            <v>28721.03</v>
          </cell>
          <cell r="G14307">
            <v>30731.5</v>
          </cell>
        </row>
        <row r="14308">
          <cell r="A14308" t="str">
            <v>NN911K</v>
          </cell>
          <cell r="B14308" t="str">
            <v>КОЛАМБУС CR ОБМЕЖУВАЧ  СТЕГНОВИЙ  ЦЕМЕНТНИЙ F6N R</v>
          </cell>
          <cell r="C14308" t="str">
            <v>шт</v>
          </cell>
          <cell r="E14308" t="str">
            <v>7%</v>
          </cell>
          <cell r="F14308">
            <v>28721.03</v>
          </cell>
          <cell r="G14308">
            <v>30731.5</v>
          </cell>
        </row>
        <row r="14309">
          <cell r="A14309" t="str">
            <v>NP104</v>
          </cell>
          <cell r="B14309" t="str">
            <v>КОЛАМБУС МОДУЛЬ ПС ТЕСТОВІ ВКЛАДИШІ</v>
          </cell>
          <cell r="C14309" t="str">
            <v>шт</v>
          </cell>
          <cell r="D14309">
            <v>1</v>
          </cell>
          <cell r="E14309" t="str">
            <v>7%</v>
          </cell>
          <cell r="F14309">
            <v>10107.959999999999</v>
          </cell>
          <cell r="G14309">
            <v>10815.51</v>
          </cell>
        </row>
        <row r="14310">
          <cell r="A14310" t="str">
            <v>NP105</v>
          </cell>
          <cell r="B14310" t="str">
            <v>КОЛАМБУС РЕВ. МС ТЕСТОВІ ВКЛАДИШІ</v>
          </cell>
          <cell r="C14310" t="str">
            <v>шт</v>
          </cell>
          <cell r="D14310">
            <v>1</v>
          </cell>
          <cell r="E14310" t="str">
            <v>7%</v>
          </cell>
          <cell r="F14310">
            <v>10107.959999999999</v>
          </cell>
          <cell r="G14310">
            <v>10815.51</v>
          </cell>
        </row>
        <row r="14311">
          <cell r="A14311" t="str">
            <v>NP106</v>
          </cell>
          <cell r="B14311" t="str">
            <v>КОЛАМБУС РЕВ. ХС ТЕСТОВІ ВКЛАДИШІ</v>
          </cell>
          <cell r="C14311" t="str">
            <v>шт</v>
          </cell>
          <cell r="D14311">
            <v>1</v>
          </cell>
          <cell r="E14311" t="str">
            <v>7%</v>
          </cell>
          <cell r="F14311">
            <v>10107.959999999999</v>
          </cell>
          <cell r="G14311">
            <v>10815.51</v>
          </cell>
        </row>
        <row r="14312">
          <cell r="A14312" t="str">
            <v>OM611R</v>
          </cell>
          <cell r="B14312" t="str">
            <v>КОЛВЕР МИГДАЛК. ЗАХОПЛ. ЗАТИСКАЧ 195MM</v>
          </cell>
          <cell r="C14312" t="str">
            <v>шт</v>
          </cell>
          <cell r="D14312">
            <v>1</v>
          </cell>
          <cell r="E14312" t="str">
            <v>7%</v>
          </cell>
          <cell r="F14312">
            <v>11338.42</v>
          </cell>
          <cell r="G14312">
            <v>12132.11</v>
          </cell>
        </row>
        <row r="14313">
          <cell r="A14313" t="str">
            <v>BT419R</v>
          </cell>
          <cell r="B14313" t="str">
            <v>КОЛІН. РЕТРАКТОР ВІДКРИТ. 38X9MM 225MM</v>
          </cell>
          <cell r="C14313" t="str">
            <v>шт</v>
          </cell>
          <cell r="D14313">
            <v>1</v>
          </cell>
          <cell r="E14313" t="str">
            <v>7%</v>
          </cell>
          <cell r="F14313">
            <v>5987.1</v>
          </cell>
          <cell r="G14313">
            <v>6406.19</v>
          </cell>
        </row>
        <row r="14314">
          <cell r="A14314" t="str">
            <v>BT430R</v>
          </cell>
          <cell r="B14314" t="str">
            <v>КОЛІННИЙ РЕТРАКТОР 56X10MM 170MM</v>
          </cell>
          <cell r="C14314" t="str">
            <v>шт</v>
          </cell>
          <cell r="D14314">
            <v>1</v>
          </cell>
          <cell r="E14314" t="str">
            <v>7%</v>
          </cell>
          <cell r="F14314">
            <v>7526.37</v>
          </cell>
          <cell r="G14314">
            <v>8053.21</v>
          </cell>
        </row>
        <row r="14315">
          <cell r="A14315" t="str">
            <v>GC277R</v>
          </cell>
          <cell r="B14315" t="str">
            <v>КОЛІНЧАСТЕ ПИЛКОВЕ ПОЛОТНО</v>
          </cell>
          <cell r="C14315" t="str">
            <v>шт</v>
          </cell>
          <cell r="D14315">
            <v>1</v>
          </cell>
          <cell r="E14315" t="str">
            <v>7%</v>
          </cell>
          <cell r="F14315">
            <v>6975.79</v>
          </cell>
          <cell r="G14315">
            <v>7464.1</v>
          </cell>
        </row>
        <row r="14316">
          <cell r="A14316" t="str">
            <v>GC279R</v>
          </cell>
          <cell r="B14316" t="str">
            <v>КОЛІНЧАСТЕ ПИЛКОВЕ ПОЛОТНО</v>
          </cell>
          <cell r="C14316" t="str">
            <v>шт</v>
          </cell>
          <cell r="D14316">
            <v>1</v>
          </cell>
          <cell r="E14316" t="str">
            <v>7%</v>
          </cell>
          <cell r="F14316">
            <v>6527.29</v>
          </cell>
          <cell r="G14316">
            <v>6984.2</v>
          </cell>
        </row>
        <row r="14317">
          <cell r="A14317" t="str">
            <v>GC578R</v>
          </cell>
          <cell r="B14317" t="str">
            <v>КОЛІНЧАСТЕ ПИЛКОВЕ ПОЛОТНО</v>
          </cell>
          <cell r="C14317" t="str">
            <v>шт</v>
          </cell>
          <cell r="D14317">
            <v>1</v>
          </cell>
          <cell r="E14317" t="str">
            <v>7%</v>
          </cell>
          <cell r="F14317">
            <v>5600.88</v>
          </cell>
          <cell r="G14317">
            <v>5992.94</v>
          </cell>
        </row>
        <row r="14318">
          <cell r="A14318" t="str">
            <v>GC580R</v>
          </cell>
          <cell r="B14318" t="str">
            <v>КОЛІНЧАСТЕ ПИЛКОВЕ ПОЛОТНО</v>
          </cell>
          <cell r="C14318" t="str">
            <v>шт</v>
          </cell>
          <cell r="D14318">
            <v>1</v>
          </cell>
          <cell r="E14318" t="str">
            <v>7%</v>
          </cell>
          <cell r="F14318">
            <v>5600.88</v>
          </cell>
          <cell r="G14318">
            <v>5992.94</v>
          </cell>
        </row>
        <row r="14319">
          <cell r="A14319" t="str">
            <v>MD464</v>
          </cell>
          <cell r="B14319" t="str">
            <v>КОЛЛЕР АРТЕР. ЗАТИСКАЧ ПРЯМ. 145MM</v>
          </cell>
          <cell r="C14319" t="str">
            <v>шт</v>
          </cell>
          <cell r="D14319">
            <v>1</v>
          </cell>
          <cell r="E14319" t="str">
            <v>7%</v>
          </cell>
          <cell r="F14319">
            <v>2518.88</v>
          </cell>
          <cell r="G14319">
            <v>2695.2</v>
          </cell>
        </row>
        <row r="14320">
          <cell r="A14320" t="str">
            <v>MD466R</v>
          </cell>
          <cell r="B14320" t="str">
            <v xml:space="preserve">КОЛЛЕР АРТЕР. ПІНЦЕТ ПРЯМ. 160MM </v>
          </cell>
          <cell r="C14320" t="str">
            <v>шт</v>
          </cell>
          <cell r="E14320" t="str">
            <v>7%</v>
          </cell>
          <cell r="F14320">
            <v>2585.0500000000002</v>
          </cell>
          <cell r="G14320">
            <v>2766.01</v>
          </cell>
        </row>
        <row r="14321">
          <cell r="A14321" t="str">
            <v>MD465R</v>
          </cell>
          <cell r="B14321" t="str">
            <v>КОЛЛЕР ЗАТИСКАЧ ВИГНУТ. 145MM</v>
          </cell>
          <cell r="C14321" t="str">
            <v>шт</v>
          </cell>
          <cell r="D14321">
            <v>1</v>
          </cell>
          <cell r="E14321" t="str">
            <v>7%</v>
          </cell>
          <cell r="F14321">
            <v>2518.88</v>
          </cell>
          <cell r="G14321">
            <v>2695.2</v>
          </cell>
        </row>
        <row r="14322">
          <cell r="A14322" t="str">
            <v>MD467R</v>
          </cell>
          <cell r="B14322" t="str">
            <v>КОЛЛЕР ЗАТИСКАЧ ВИГНУТ. 160MM</v>
          </cell>
          <cell r="C14322" t="str">
            <v>шт</v>
          </cell>
          <cell r="E14322" t="str">
            <v>7%</v>
          </cell>
          <cell r="F14322">
            <v>2518.88</v>
          </cell>
          <cell r="G14322">
            <v>2695.2</v>
          </cell>
        </row>
        <row r="14323">
          <cell r="A14323" t="str">
            <v>MD469</v>
          </cell>
          <cell r="B14323" t="str">
            <v>КОЛЛЕР ЗАТИСКАЧ ВИГНУТ. 180MM</v>
          </cell>
          <cell r="C14323" t="str">
            <v>шт</v>
          </cell>
          <cell r="D14323">
            <v>1</v>
          </cell>
          <cell r="E14323" t="str">
            <v>7%</v>
          </cell>
          <cell r="F14323">
            <v>2741.62</v>
          </cell>
          <cell r="G14323">
            <v>2933.53</v>
          </cell>
        </row>
        <row r="14324">
          <cell r="A14324" t="str">
            <v>BV530R</v>
          </cell>
          <cell r="B14324" t="str">
            <v>КОЛЛІН АБДОМІНАЛЬНИЙ РЕТРАКТОР КОМПЛЕКТ</v>
          </cell>
          <cell r="C14324" t="str">
            <v>шт</v>
          </cell>
          <cell r="D14324">
            <v>1</v>
          </cell>
          <cell r="E14324" t="str">
            <v>7%</v>
          </cell>
          <cell r="F14324">
            <v>27929.119999999999</v>
          </cell>
          <cell r="G14324">
            <v>29884.16</v>
          </cell>
        </row>
        <row r="14325">
          <cell r="A14325" t="str">
            <v>BV531R</v>
          </cell>
          <cell r="B14325" t="str">
            <v>КОЛЛІН АБДОМІНАЛЬНИЙ РЕТРАКТОР КОМПЛЕКТ</v>
          </cell>
          <cell r="C14325" t="str">
            <v>шт</v>
          </cell>
          <cell r="D14325">
            <v>1</v>
          </cell>
          <cell r="E14325" t="str">
            <v>7%</v>
          </cell>
          <cell r="F14325">
            <v>34309.79</v>
          </cell>
          <cell r="G14325">
            <v>36711.480000000003</v>
          </cell>
        </row>
        <row r="14326">
          <cell r="A14326" t="str">
            <v>BV532R</v>
          </cell>
          <cell r="B14326" t="str">
            <v>КОЛЛІН АБДОМІНАЛЬНИЙ РЕТРАКТОР КОМПЛЕКТ</v>
          </cell>
          <cell r="C14326" t="str">
            <v>шт</v>
          </cell>
          <cell r="D14326">
            <v>1</v>
          </cell>
          <cell r="E14326" t="str">
            <v>7%</v>
          </cell>
          <cell r="F14326">
            <v>40691.33</v>
          </cell>
          <cell r="G14326">
            <v>43539.72</v>
          </cell>
        </row>
        <row r="14327">
          <cell r="A14327" t="str">
            <v>BV533R</v>
          </cell>
          <cell r="B14327" t="str">
            <v>КОЛЛІН АБДОМІНАЛЬНИЙ РЕТРАКТОР КОМПЛЕКТ</v>
          </cell>
          <cell r="C14327" t="str">
            <v>шт</v>
          </cell>
          <cell r="D14327">
            <v>1</v>
          </cell>
          <cell r="E14327" t="str">
            <v>7%</v>
          </cell>
          <cell r="F14327">
            <v>42568.81</v>
          </cell>
          <cell r="G14327">
            <v>45548.63</v>
          </cell>
        </row>
        <row r="14328">
          <cell r="A14328" t="str">
            <v>BV535R</v>
          </cell>
          <cell r="B14328" t="str">
            <v>КОЛЛІН АБДОМІНАЛЬНИЙ РЕТРАКТОР КОМПЛЕКТ</v>
          </cell>
          <cell r="C14328" t="str">
            <v>шт</v>
          </cell>
          <cell r="D14328">
            <v>1</v>
          </cell>
          <cell r="E14328" t="str">
            <v>7%</v>
          </cell>
          <cell r="F14328">
            <v>58417.34</v>
          </cell>
          <cell r="G14328">
            <v>62506.559999999998</v>
          </cell>
        </row>
        <row r="14329">
          <cell r="A14329" t="str">
            <v>BV536R</v>
          </cell>
          <cell r="B14329" t="str">
            <v>КОЛЛІН АБДОМІНАЛЬНИЙ РЕТРАКТОР КОМПЛЕКТ</v>
          </cell>
          <cell r="C14329" t="str">
            <v>шт</v>
          </cell>
          <cell r="D14329">
            <v>1</v>
          </cell>
          <cell r="E14329" t="str">
            <v>7%</v>
          </cell>
          <cell r="F14329">
            <v>58097.29</v>
          </cell>
          <cell r="G14329">
            <v>62164.1</v>
          </cell>
        </row>
        <row r="14330">
          <cell r="A14330" t="str">
            <v>EA061R</v>
          </cell>
          <cell r="B14330" t="str">
            <v xml:space="preserve">КОЛЛІН АТРАВМАТ. ЗАТИСКАЧ 195MM </v>
          </cell>
          <cell r="C14330" t="str">
            <v>шт</v>
          </cell>
          <cell r="E14330" t="str">
            <v>7%</v>
          </cell>
          <cell r="F14330">
            <v>17817.27</v>
          </cell>
          <cell r="G14330">
            <v>19064.48</v>
          </cell>
        </row>
        <row r="14331">
          <cell r="A14331" t="str">
            <v>EA062R</v>
          </cell>
          <cell r="B14331" t="str">
            <v xml:space="preserve">КОЛЛІН АТРАВМАТ. ЗАТИСКАЧ 230MM </v>
          </cell>
          <cell r="C14331" t="str">
            <v>шт</v>
          </cell>
          <cell r="E14331" t="str">
            <v>7%</v>
          </cell>
          <cell r="F14331">
            <v>23301.37</v>
          </cell>
          <cell r="G14331">
            <v>24932.47</v>
          </cell>
        </row>
        <row r="14332">
          <cell r="A14332" t="str">
            <v>EL013R</v>
          </cell>
          <cell r="B14332" t="str">
            <v>КОЛЛІН ВАГІНАЛЬН. ДЗЕРКАЛО 100/90X28MM</v>
          </cell>
          <cell r="C14332" t="str">
            <v>шт</v>
          </cell>
          <cell r="D14332">
            <v>1</v>
          </cell>
          <cell r="E14332" t="str">
            <v>7%</v>
          </cell>
          <cell r="F14332">
            <v>8588.59</v>
          </cell>
          <cell r="G14332">
            <v>9189.7900000000009</v>
          </cell>
        </row>
        <row r="14333">
          <cell r="A14333" t="str">
            <v>EL014R</v>
          </cell>
          <cell r="B14333" t="str">
            <v>КОЛЛІН ВАГІНАЛЬН. ДЗЕРКАЛО 100/90X32MM</v>
          </cell>
          <cell r="C14333" t="str">
            <v>шт</v>
          </cell>
          <cell r="D14333">
            <v>1</v>
          </cell>
          <cell r="E14333" t="str">
            <v>7%</v>
          </cell>
          <cell r="F14333">
            <v>8588.59</v>
          </cell>
          <cell r="G14333">
            <v>9189.7900000000009</v>
          </cell>
        </row>
        <row r="14334">
          <cell r="A14334" t="str">
            <v>EL015R</v>
          </cell>
          <cell r="B14334" t="str">
            <v>КОЛЛІН ВАГІНАЛЬН. ДЗЕРКАЛО 105/95X35MM</v>
          </cell>
          <cell r="C14334" t="str">
            <v>шт</v>
          </cell>
          <cell r="D14334">
            <v>1</v>
          </cell>
          <cell r="E14334" t="str">
            <v>7%</v>
          </cell>
          <cell r="F14334">
            <v>8588.59</v>
          </cell>
          <cell r="G14334">
            <v>9189.7900000000009</v>
          </cell>
        </row>
        <row r="14335">
          <cell r="A14335" t="str">
            <v>EL016R</v>
          </cell>
          <cell r="B14335" t="str">
            <v>КОЛЛІН ВАГІНАЛЬН. ДЗЕРКАЛО 115/105X40MM</v>
          </cell>
          <cell r="C14335" t="str">
            <v>шт</v>
          </cell>
          <cell r="D14335">
            <v>1</v>
          </cell>
          <cell r="E14335" t="str">
            <v>7%</v>
          </cell>
          <cell r="F14335">
            <v>8588.59</v>
          </cell>
          <cell r="G14335">
            <v>9189.7900000000009</v>
          </cell>
        </row>
        <row r="14336">
          <cell r="A14336" t="str">
            <v>EL011R</v>
          </cell>
          <cell r="B14336" t="str">
            <v>КОЛЛІН ВАГІНАЛЬН. ДЗЕРКАЛО 95X18MM</v>
          </cell>
          <cell r="C14336" t="str">
            <v>шт</v>
          </cell>
          <cell r="D14336">
            <v>1</v>
          </cell>
          <cell r="E14336" t="str">
            <v>7%</v>
          </cell>
          <cell r="F14336">
            <v>9395.2000000000007</v>
          </cell>
          <cell r="G14336">
            <v>10052.86</v>
          </cell>
        </row>
        <row r="14337">
          <cell r="A14337" t="str">
            <v>BH906R</v>
          </cell>
          <cell r="B14337" t="str">
            <v xml:space="preserve">КОЛЛІН ЗАТИСКАЧ ГВИНТ. ОВАЛ. ТИПУ 160MM </v>
          </cell>
          <cell r="C14337" t="str">
            <v>шт</v>
          </cell>
          <cell r="E14337" t="str">
            <v>7%</v>
          </cell>
          <cell r="F14337">
            <v>8223.99</v>
          </cell>
          <cell r="G14337">
            <v>8799.67</v>
          </cell>
        </row>
        <row r="14338">
          <cell r="A14338" t="str">
            <v>BH908R</v>
          </cell>
          <cell r="B14338" t="str">
            <v>КОЛЛІН ЗАТИСКАЧ ГВИНТ. СЛЬЗОВИДН. 160MM</v>
          </cell>
          <cell r="C14338" t="str">
            <v>шт</v>
          </cell>
          <cell r="E14338" t="str">
            <v>7%</v>
          </cell>
          <cell r="F14338">
            <v>8843.33</v>
          </cell>
          <cell r="G14338">
            <v>9462.36</v>
          </cell>
        </row>
        <row r="14339">
          <cell r="A14339" t="str">
            <v>BN758R</v>
          </cell>
          <cell r="B14339" t="str">
            <v>КОЛЛІН ЗАТИСКАЧ ДЛЯ ВИДАЛЕН. КЛІПС. 135MM</v>
          </cell>
          <cell r="C14339" t="str">
            <v>шт</v>
          </cell>
          <cell r="D14339">
            <v>1</v>
          </cell>
          <cell r="E14339" t="str">
            <v>7%</v>
          </cell>
          <cell r="F14339">
            <v>3952.62</v>
          </cell>
          <cell r="G14339">
            <v>4229.3</v>
          </cell>
        </row>
        <row r="14340">
          <cell r="A14340" t="str">
            <v>EO420R</v>
          </cell>
          <cell r="B14340" t="str">
            <v>КОЛЛІН ЗАТИСКАЧ ПРЯМ. 265MM</v>
          </cell>
          <cell r="C14340" t="str">
            <v>шт</v>
          </cell>
          <cell r="D14340">
            <v>1</v>
          </cell>
          <cell r="E14340" t="str">
            <v>7%</v>
          </cell>
          <cell r="F14340">
            <v>24446.2</v>
          </cell>
          <cell r="G14340">
            <v>26157.43</v>
          </cell>
        </row>
        <row r="14341">
          <cell r="A14341" t="str">
            <v>EA039R</v>
          </cell>
          <cell r="B14341" t="str">
            <v>КОЛЛІН КИШКОВИЙ ЗАТИСКАЧ 140MM</v>
          </cell>
          <cell r="C14341" t="str">
            <v>шт</v>
          </cell>
          <cell r="E14341" t="str">
            <v>7%</v>
          </cell>
          <cell r="F14341">
            <v>12475.46</v>
          </cell>
          <cell r="G14341">
            <v>13348.74</v>
          </cell>
        </row>
        <row r="14342">
          <cell r="A14342" t="str">
            <v>EA040R</v>
          </cell>
          <cell r="B14342" t="str">
            <v xml:space="preserve">КОЛЛІН КИШКОВИЙ ЗАТИСКАЧ 180MM </v>
          </cell>
          <cell r="C14342" t="str">
            <v>шт</v>
          </cell>
          <cell r="D14342">
            <v>1</v>
          </cell>
          <cell r="E14342" t="str">
            <v>7%</v>
          </cell>
          <cell r="F14342">
            <v>13955.48</v>
          </cell>
          <cell r="G14342">
            <v>14932.36</v>
          </cell>
        </row>
        <row r="14343">
          <cell r="A14343" t="str">
            <v>AN709R</v>
          </cell>
          <cell r="B14343" t="str">
            <v>КОЛЛІН ПІНЦЕТ ЯЗИКА 170MM</v>
          </cell>
          <cell r="C14343" t="str">
            <v>шт</v>
          </cell>
          <cell r="D14343">
            <v>1</v>
          </cell>
          <cell r="E14343" t="str">
            <v>7%</v>
          </cell>
          <cell r="F14343">
            <v>8223.99</v>
          </cell>
          <cell r="G14343">
            <v>8799.67</v>
          </cell>
        </row>
        <row r="14344">
          <cell r="A14344" t="str">
            <v>EO300R</v>
          </cell>
          <cell r="B14344" t="str">
            <v>КОЛЛІН ПОЛІПН. ЗАТИСКАЧ 250MM</v>
          </cell>
          <cell r="C14344" t="str">
            <v>шт</v>
          </cell>
          <cell r="D14344">
            <v>1</v>
          </cell>
          <cell r="E14344" t="str">
            <v>7%</v>
          </cell>
          <cell r="F14344">
            <v>15214.92</v>
          </cell>
          <cell r="G14344">
            <v>16279.96</v>
          </cell>
        </row>
        <row r="14345">
          <cell r="A14345" t="str">
            <v>ET160R</v>
          </cell>
          <cell r="B14345" t="str">
            <v>КОЛЛІН ПУПОВИНН. ЗАТИСКАЧ 85MM</v>
          </cell>
          <cell r="C14345" t="str">
            <v>шт</v>
          </cell>
          <cell r="D14345">
            <v>1</v>
          </cell>
          <cell r="E14345" t="str">
            <v>7%</v>
          </cell>
          <cell r="F14345">
            <v>4076.31</v>
          </cell>
          <cell r="G14345">
            <v>4361.6499999999996</v>
          </cell>
        </row>
        <row r="14346">
          <cell r="A14346" t="str">
            <v>BT022R</v>
          </cell>
          <cell r="B14346" t="str">
            <v>КОЛЛІН РЕТРАКТОР 21X14/32X16-17X14/28X16MM</v>
          </cell>
          <cell r="C14346" t="str">
            <v>наб</v>
          </cell>
          <cell r="E14346" t="str">
            <v>7%</v>
          </cell>
          <cell r="F14346">
            <v>2930.19</v>
          </cell>
          <cell r="G14346">
            <v>3135.3</v>
          </cell>
        </row>
        <row r="14347">
          <cell r="A14347" t="str">
            <v>BV522R</v>
          </cell>
          <cell r="B14347" t="str">
            <v>КОЛЛІН РЕТРАКТОР РОЗПОРК. 135MM</v>
          </cell>
          <cell r="C14347" t="str">
            <v>шт</v>
          </cell>
          <cell r="D14347">
            <v>1</v>
          </cell>
          <cell r="E14347" t="str">
            <v>7%</v>
          </cell>
          <cell r="F14347">
            <v>23861.03</v>
          </cell>
          <cell r="G14347">
            <v>25531.3</v>
          </cell>
        </row>
        <row r="14348">
          <cell r="A14348" t="str">
            <v>BV523R</v>
          </cell>
          <cell r="B14348" t="str">
            <v>КОЛЛІН РЕТРАКТОР РОЗПОРК. 160MM</v>
          </cell>
          <cell r="C14348" t="str">
            <v>шт</v>
          </cell>
          <cell r="D14348">
            <v>1</v>
          </cell>
          <cell r="E14348" t="str">
            <v>7%</v>
          </cell>
          <cell r="F14348">
            <v>29880.13</v>
          </cell>
          <cell r="G14348">
            <v>31971.74</v>
          </cell>
        </row>
        <row r="14349">
          <cell r="A14349" t="str">
            <v>BV524R</v>
          </cell>
          <cell r="B14349" t="str">
            <v>КОЛЛІН РЕТРАКТОР РОЗПОРК. 210MM</v>
          </cell>
          <cell r="C14349" t="str">
            <v>шт</v>
          </cell>
          <cell r="D14349">
            <v>1</v>
          </cell>
          <cell r="E14349" t="str">
            <v>7%</v>
          </cell>
          <cell r="F14349">
            <v>42486.21</v>
          </cell>
          <cell r="G14349">
            <v>45460.24</v>
          </cell>
        </row>
        <row r="14350">
          <cell r="A14350" t="str">
            <v>BV520R</v>
          </cell>
          <cell r="B14350" t="str">
            <v>КОЛЛІН РЕТРАКТОР РОЗПОРК. ДЛЯ BV530R</v>
          </cell>
          <cell r="C14350" t="str">
            <v>шт</v>
          </cell>
          <cell r="D14350">
            <v>1</v>
          </cell>
          <cell r="E14350" t="str">
            <v>7%</v>
          </cell>
          <cell r="F14350">
            <v>21579.59</v>
          </cell>
          <cell r="G14350">
            <v>23090.16</v>
          </cell>
        </row>
        <row r="14351">
          <cell r="A14351" t="str">
            <v>ER580R</v>
          </cell>
          <cell r="B14351" t="str">
            <v>КОЛЛІН УТРОБН. КЮРЕТА ЗУБАТ. 300MM</v>
          </cell>
          <cell r="C14351" t="str">
            <v>шт</v>
          </cell>
          <cell r="D14351">
            <v>1</v>
          </cell>
          <cell r="E14351" t="str">
            <v>7%</v>
          </cell>
          <cell r="F14351">
            <v>10078.120000000001</v>
          </cell>
          <cell r="G14351">
            <v>10783.58</v>
          </cell>
        </row>
        <row r="14352">
          <cell r="A14352" t="str">
            <v>EO405R</v>
          </cell>
          <cell r="B14352" t="str">
            <v>КОЛЛІН УТРОБН. ПІДЬОМН. ЗАТИСКАЧ 285MM</v>
          </cell>
          <cell r="C14352" t="str">
            <v>шт</v>
          </cell>
          <cell r="D14352">
            <v>1</v>
          </cell>
          <cell r="E14352" t="str">
            <v>7%</v>
          </cell>
          <cell r="F14352">
            <v>34811.49</v>
          </cell>
          <cell r="G14352">
            <v>37248.300000000003</v>
          </cell>
        </row>
        <row r="14353">
          <cell r="A14353" t="str">
            <v>BT001R</v>
          </cell>
          <cell r="B14353" t="str">
            <v>КОЛЛІН-ХАРТМАНН РЕТРАКТОР ПОДВІЙН.</v>
          </cell>
          <cell r="C14353" t="str">
            <v>шт</v>
          </cell>
          <cell r="D14353">
            <v>1</v>
          </cell>
          <cell r="E14353" t="str">
            <v>7%</v>
          </cell>
          <cell r="F14353">
            <v>3590.18</v>
          </cell>
          <cell r="G14353">
            <v>3841.5</v>
          </cell>
        </row>
        <row r="14354">
          <cell r="A14354" t="str">
            <v>DB362R</v>
          </cell>
          <cell r="B14354" t="str">
            <v>КОЛУМБІЯ КЮРЕТА 2R/2L ЕРГОН. РУЧКА СІР.</v>
          </cell>
          <cell r="C14354" t="str">
            <v>шт</v>
          </cell>
          <cell r="D14354">
            <v>1</v>
          </cell>
          <cell r="E14354" t="str">
            <v>7%</v>
          </cell>
          <cell r="F14354">
            <v>1975.66</v>
          </cell>
          <cell r="G14354">
            <v>2113.96</v>
          </cell>
        </row>
        <row r="14355">
          <cell r="A14355" t="str">
            <v>DB363R</v>
          </cell>
          <cell r="B14355" t="str">
            <v>КОЛУМБІЯ КЮРЕТА 4R/4L З ЕРГОН. РУЧКА ЧОРН.</v>
          </cell>
          <cell r="C14355" t="str">
            <v>шт</v>
          </cell>
          <cell r="D14355">
            <v>1</v>
          </cell>
          <cell r="E14355" t="str">
            <v>7%</v>
          </cell>
          <cell r="F14355">
            <v>1975.66</v>
          </cell>
          <cell r="G14355">
            <v>2113.96</v>
          </cell>
        </row>
        <row r="14356">
          <cell r="A14356" t="str">
            <v>GK432R</v>
          </cell>
          <cell r="B14356" t="str">
            <v>КОЛЬДІЦ СТЕРИЛЬНИЙ АРТРОСКОПІЧНИЙ ГАЧОК ЕЛЕКТРОД</v>
          </cell>
          <cell r="C14356" t="str">
            <v>пак</v>
          </cell>
          <cell r="D14356">
            <v>5</v>
          </cell>
          <cell r="E14356" t="str">
            <v>7%</v>
          </cell>
          <cell r="F14356">
            <v>16755.919999999998</v>
          </cell>
          <cell r="G14356">
            <v>17928.830000000002</v>
          </cell>
        </row>
        <row r="14357">
          <cell r="A14357" t="str">
            <v>GK433R</v>
          </cell>
          <cell r="B14357" t="str">
            <v>КОЛЬДІЦ СТЕРИЛЬНИЙ АРТРОСКОПІЧНИЙ ГАЧОК ЕЛЕКТРОД</v>
          </cell>
          <cell r="C14357" t="str">
            <v>пак</v>
          </cell>
          <cell r="D14357">
            <v>5</v>
          </cell>
          <cell r="E14357" t="str">
            <v>7%</v>
          </cell>
          <cell r="F14357">
            <v>16755.919999999998</v>
          </cell>
          <cell r="G14357">
            <v>17928.830000000002</v>
          </cell>
        </row>
        <row r="14358">
          <cell r="A14358" t="str">
            <v>GK434R</v>
          </cell>
          <cell r="B14358" t="str">
            <v>КОЛЬДІЦ СТЕРИЛЬНИЙ АРТРОСКОПІЧНИЙ ГАЧОК ЕЛЕКТРОД</v>
          </cell>
          <cell r="C14358" t="str">
            <v>пак</v>
          </cell>
          <cell r="D14358">
            <v>5</v>
          </cell>
          <cell r="E14358" t="str">
            <v>7%</v>
          </cell>
          <cell r="F14358">
            <v>16755.919999999998</v>
          </cell>
          <cell r="G14358">
            <v>17928.830000000002</v>
          </cell>
        </row>
        <row r="14359">
          <cell r="A14359" t="str">
            <v>DP152R</v>
          </cell>
          <cell r="B14359" t="str">
            <v>КОМБІНОВ. ЩИПЦ ДЛЯ ПЛАСТ. БРЕКЕТ. МОЛЯРНОГО.125MM</v>
          </cell>
          <cell r="C14359" t="str">
            <v>шт</v>
          </cell>
          <cell r="E14359" t="str">
            <v>7%</v>
          </cell>
          <cell r="F14359">
            <v>2339.83</v>
          </cell>
          <cell r="G14359">
            <v>2503.61</v>
          </cell>
        </row>
        <row r="14360">
          <cell r="A14360" t="str">
            <v>PO186R</v>
          </cell>
          <cell r="B14360" t="str">
            <v>КОМБІНОВАНИЙ ЗАТИСКАЧ</v>
          </cell>
          <cell r="C14360" t="str">
            <v>шт</v>
          </cell>
          <cell r="D14360">
            <v>1</v>
          </cell>
          <cell r="E14360" t="str">
            <v>7%</v>
          </cell>
          <cell r="F14360">
            <v>41632.019999999997</v>
          </cell>
          <cell r="G14360">
            <v>44546.26</v>
          </cell>
        </row>
        <row r="14361">
          <cell r="A14361">
            <v>8713133</v>
          </cell>
          <cell r="B14361" t="str">
            <v>Комбінований кабель Combi Lead SP 12V для з'єднання трьох насосів</v>
          </cell>
          <cell r="C14361" t="str">
            <v>шт</v>
          </cell>
          <cell r="E14361" t="str">
            <v>7%</v>
          </cell>
          <cell r="F14361">
            <v>7841.23</v>
          </cell>
          <cell r="G14361">
            <v>8390.11</v>
          </cell>
        </row>
        <row r="14362">
          <cell r="A14362" t="str">
            <v>FC062R</v>
          </cell>
          <cell r="B14362" t="str">
            <v>КОМПЛ. ПЛАСТИНА ДЛЯ FC061R</v>
          </cell>
          <cell r="C14362" t="str">
            <v>шт</v>
          </cell>
          <cell r="E14362" t="str">
            <v>7%</v>
          </cell>
          <cell r="F14362">
            <v>39381.29</v>
          </cell>
          <cell r="G14362">
            <v>42137.98</v>
          </cell>
        </row>
        <row r="14363">
          <cell r="A14363" t="str">
            <v>PV624</v>
          </cell>
          <cell r="B14363" t="str">
            <v>КОМПЛЕКТ 3D ЗАХИСНИХ ОКУЛЯРІВ</v>
          </cell>
          <cell r="C14363" t="str">
            <v>шт</v>
          </cell>
          <cell r="D14363">
            <v>1</v>
          </cell>
          <cell r="E14363" t="str">
            <v>7%</v>
          </cell>
          <cell r="F14363">
            <v>4238.5</v>
          </cell>
          <cell r="G14363">
            <v>4535.2</v>
          </cell>
        </row>
        <row r="14364">
          <cell r="A14364">
            <v>8713554</v>
          </cell>
          <cell r="B14364" t="str">
            <v>Комплект Space PCA Kit для аналгезії, що контролюється пацієнтом</v>
          </cell>
          <cell r="C14364" t="str">
            <v>шт</v>
          </cell>
          <cell r="D14364">
            <v>1</v>
          </cell>
          <cell r="E14364" t="str">
            <v>7%</v>
          </cell>
          <cell r="F14364">
            <v>42314.94</v>
          </cell>
          <cell r="G14364">
            <v>45276.98</v>
          </cell>
        </row>
        <row r="14365">
          <cell r="A14365" t="str">
            <v>PV849</v>
          </cell>
          <cell r="B14365" t="str">
            <v>КОМПЛЕКТ АКСЕСУАРІВ PV845/PV846 ДЛЯ 32" MONITOR</v>
          </cell>
          <cell r="C14365" t="str">
            <v>шт</v>
          </cell>
          <cell r="D14365">
            <v>1</v>
          </cell>
          <cell r="E14365" t="str">
            <v>7%</v>
          </cell>
          <cell r="F14365">
            <v>30082.11</v>
          </cell>
          <cell r="G14365">
            <v>32187.85</v>
          </cell>
        </row>
        <row r="14366">
          <cell r="A14366" t="str">
            <v>PV843</v>
          </cell>
          <cell r="B14366" t="str">
            <v>КОМПЛЕКТ АКСЕСУАРІВ PV845/PV846 НА 27" MONITOR</v>
          </cell>
          <cell r="C14366" t="str">
            <v>шт</v>
          </cell>
          <cell r="D14366">
            <v>1</v>
          </cell>
          <cell r="E14366" t="str">
            <v>7%</v>
          </cell>
          <cell r="F14366">
            <v>14324.4</v>
          </cell>
          <cell r="G14366">
            <v>15327.11</v>
          </cell>
        </row>
        <row r="14367">
          <cell r="A14367" t="str">
            <v>PV979</v>
          </cell>
          <cell r="B14367" t="str">
            <v>КОМПЛЕКТ АКСЕСУАРІВ PV845/PV846 НА 27" MONITOR</v>
          </cell>
          <cell r="C14367" t="str">
            <v>шт</v>
          </cell>
          <cell r="D14367">
            <v>1</v>
          </cell>
          <cell r="E14367" t="str">
            <v>7%</v>
          </cell>
          <cell r="F14367">
            <v>1575.17</v>
          </cell>
          <cell r="G14367">
            <v>1685.43</v>
          </cell>
        </row>
        <row r="14368">
          <cell r="A14368" t="str">
            <v>GK174R</v>
          </cell>
          <cell r="B14368" t="str">
            <v>КОМПЛЕКТ ЕЛЕКТРОДІВ ЗІ СТРИЖНЕМ</v>
          </cell>
          <cell r="C14368" t="str">
            <v>наб</v>
          </cell>
          <cell r="D14368">
            <v>1</v>
          </cell>
          <cell r="E14368" t="str">
            <v>7%</v>
          </cell>
          <cell r="F14368">
            <v>17792.189999999999</v>
          </cell>
          <cell r="G14368">
            <v>19037.64</v>
          </cell>
        </row>
        <row r="14369">
          <cell r="A14369" t="str">
            <v>DP380R</v>
          </cell>
          <cell r="B14369" t="str">
            <v>КОМПЛЕКТ ЛІГАТУР. ІНСТРУМЕНТ ДВОКІНЦЕВ. 175MM</v>
          </cell>
          <cell r="C14369" t="str">
            <v>шт</v>
          </cell>
          <cell r="E14369" t="str">
            <v>7%</v>
          </cell>
          <cell r="F14369">
            <v>1968.31</v>
          </cell>
          <cell r="G14369">
            <v>2106.09</v>
          </cell>
        </row>
        <row r="14370">
          <cell r="A14370" t="str">
            <v>DF352R</v>
          </cell>
          <cell r="B14370" t="str">
            <v>КОМПЛЕКТ МАТРИЦІ ФІКСАТОР. НІСТРОМ ЛІВА-ПРАВА</v>
          </cell>
          <cell r="C14370" t="str">
            <v>наб</v>
          </cell>
          <cell r="D14370">
            <v>1</v>
          </cell>
          <cell r="E14370" t="str">
            <v>7%</v>
          </cell>
          <cell r="F14370">
            <v>4068.96</v>
          </cell>
          <cell r="G14370">
            <v>4353.79</v>
          </cell>
        </row>
        <row r="14371">
          <cell r="A14371" t="str">
            <v>PV011</v>
          </cell>
          <cell r="B14371" t="str">
            <v>Комплект оновлення для інтеграції 3D дісплея</v>
          </cell>
          <cell r="C14371" t="str">
            <v>шт</v>
          </cell>
          <cell r="D14371">
            <v>1</v>
          </cell>
          <cell r="E14371" t="str">
            <v>7%</v>
          </cell>
          <cell r="F14371">
            <v>508620</v>
          </cell>
          <cell r="G14371">
            <v>544223.4</v>
          </cell>
        </row>
        <row r="14372">
          <cell r="A14372" t="str">
            <v>PV838</v>
          </cell>
          <cell r="B14372" t="str">
            <v>КОМПЛЕКТ ПОДВІЙНИХ КІЛЕЦЬ ІЗ ЗАХИСТОМ ВІД ПЕРЕКЕРТАННЯ КАБЕЛЮ</v>
          </cell>
          <cell r="C14372" t="str">
            <v>пак</v>
          </cell>
          <cell r="D14372">
            <v>4</v>
          </cell>
          <cell r="E14372" t="str">
            <v>7%</v>
          </cell>
          <cell r="F14372">
            <v>50279.86</v>
          </cell>
          <cell r="G14372">
            <v>53799.44</v>
          </cell>
        </row>
        <row r="14373">
          <cell r="A14373" t="str">
            <v>PG073SU</v>
          </cell>
          <cell r="B14373" t="str">
            <v>КОМПЛЕКТ ТРУБОК</v>
          </cell>
          <cell r="C14373" t="str">
            <v>пак</v>
          </cell>
          <cell r="D14373">
            <v>10</v>
          </cell>
          <cell r="E14373" t="str">
            <v>20%</v>
          </cell>
          <cell r="F14373">
            <v>23016.79</v>
          </cell>
          <cell r="G14373">
            <v>27620.14</v>
          </cell>
        </row>
        <row r="14374">
          <cell r="A14374" t="str">
            <v>DX715</v>
          </cell>
          <cell r="B14374" t="str">
            <v>КОМПЛЕКТ ФІКСАЦІЇ КІСТКИ</v>
          </cell>
          <cell r="C14374" t="str">
            <v>шт</v>
          </cell>
          <cell r="D14374">
            <v>1</v>
          </cell>
          <cell r="E14374" t="str">
            <v>7%</v>
          </cell>
          <cell r="F14374">
            <v>63129.43</v>
          </cell>
          <cell r="G14374">
            <v>67548.490000000005</v>
          </cell>
        </row>
        <row r="14375">
          <cell r="A14375" t="str">
            <v>KH368R</v>
          </cell>
          <cell r="B14375" t="str">
            <v>КОМПРЕСІЙНИЙ ІНСТРУМЕНТ TAРГОН PF</v>
          </cell>
          <cell r="C14375" t="str">
            <v>шт</v>
          </cell>
          <cell r="D14375">
            <v>1</v>
          </cell>
          <cell r="E14375" t="str">
            <v>7%</v>
          </cell>
          <cell r="F14375">
            <v>13687.33</v>
          </cell>
          <cell r="G14375">
            <v>14645.44</v>
          </cell>
        </row>
        <row r="14376">
          <cell r="A14376">
            <v>8713160</v>
          </cell>
          <cell r="B14376" t="str">
            <v>Комунікаційний інтерфейс SpaceCom для покращеної передачі даних</v>
          </cell>
          <cell r="C14376" t="str">
            <v>шт</v>
          </cell>
          <cell r="E14376" t="str">
            <v>7%</v>
          </cell>
          <cell r="F14376">
            <v>151626.28</v>
          </cell>
          <cell r="G14376">
            <v>162240.12</v>
          </cell>
        </row>
        <row r="14377">
          <cell r="A14377" t="str">
            <v>OP942</v>
          </cell>
          <cell r="B14377" t="str">
            <v>КОМУНІКАЦІЙНИЙ КАБЕЛЬ</v>
          </cell>
          <cell r="C14377" t="str">
            <v>шт</v>
          </cell>
          <cell r="E14377" t="str">
            <v>7%</v>
          </cell>
          <cell r="F14377">
            <v>8848.52</v>
          </cell>
          <cell r="G14377">
            <v>9467.91</v>
          </cell>
        </row>
        <row r="14378">
          <cell r="A14378" t="str">
            <v>BM200R</v>
          </cell>
          <cell r="B14378" t="str">
            <v>КОНВЕРСЕ ГОЛКОТРИМАЧ ДОВГ. ЗАГЛИБ. 130MM</v>
          </cell>
          <cell r="C14378" t="str">
            <v>шт</v>
          </cell>
          <cell r="E14378" t="str">
            <v>7%</v>
          </cell>
          <cell r="F14378">
            <v>4297.32</v>
          </cell>
          <cell r="G14378">
            <v>4598.13</v>
          </cell>
        </row>
        <row r="14379">
          <cell r="A14379" t="str">
            <v>OL207R</v>
          </cell>
          <cell r="B14379" t="str">
            <v>КОНВЕРСН. ПОДВІЙН. РЕТРАКТОР 7X12MM /8X12MM 120MM</v>
          </cell>
          <cell r="C14379" t="str">
            <v>шт</v>
          </cell>
          <cell r="D14379">
            <v>1</v>
          </cell>
          <cell r="E14379" t="str">
            <v>7%</v>
          </cell>
          <cell r="F14379">
            <v>6628.93</v>
          </cell>
          <cell r="G14379">
            <v>7092.95</v>
          </cell>
        </row>
        <row r="14380">
          <cell r="A14380" t="str">
            <v>DE444R</v>
          </cell>
          <cell r="B14380" t="str">
            <v>КОНДЕНСЕР КРУГЛ. 90°ЗАГНУТ.</v>
          </cell>
          <cell r="C14380" t="str">
            <v>шт</v>
          </cell>
          <cell r="D14380">
            <v>1</v>
          </cell>
          <cell r="E14380" t="str">
            <v>7%</v>
          </cell>
          <cell r="F14380">
            <v>2257.2199999999998</v>
          </cell>
          <cell r="G14380">
            <v>2415.2199999999998</v>
          </cell>
        </row>
        <row r="14381">
          <cell r="A14381" t="str">
            <v>DE445R</v>
          </cell>
          <cell r="B14381" t="str">
            <v>КОНДЕНСЕР КРУГЛ. ДЛЯ МІКРО ЕНДОДОНТ.</v>
          </cell>
          <cell r="C14381" t="str">
            <v>шт</v>
          </cell>
          <cell r="E14381" t="str">
            <v>7%</v>
          </cell>
          <cell r="F14381">
            <v>2257.2199999999998</v>
          </cell>
          <cell r="G14381">
            <v>2415.2199999999998</v>
          </cell>
        </row>
        <row r="14382">
          <cell r="A14382" t="str">
            <v>DE443R</v>
          </cell>
          <cell r="B14382" t="str">
            <v>КОНДЕНСЕР КРУГЛ. ДЛЯ МІКРОЕНДОДОНТ.</v>
          </cell>
          <cell r="C14382" t="str">
            <v>шт</v>
          </cell>
          <cell r="E14382" t="str">
            <v>7%</v>
          </cell>
          <cell r="F14382">
            <v>2257.2199999999998</v>
          </cell>
          <cell r="G14382">
            <v>2415.2199999999998</v>
          </cell>
        </row>
        <row r="14383">
          <cell r="A14383" t="str">
            <v>DE442R</v>
          </cell>
          <cell r="B14383" t="str">
            <v>КОНДЕНСЕР ОВАЛ ДЛЯ МІКРОЕНДОДОНТ.</v>
          </cell>
          <cell r="C14383" t="str">
            <v>шт</v>
          </cell>
          <cell r="E14383" t="str">
            <v>7%</v>
          </cell>
          <cell r="F14383">
            <v>2257.2199999999998</v>
          </cell>
          <cell r="G14383">
            <v>2415.2199999999998</v>
          </cell>
        </row>
        <row r="14384">
          <cell r="A14384" t="str">
            <v>GK131R</v>
          </cell>
          <cell r="B14384" t="str">
            <v>КОНІЗАЦІЙНА ПЕТЛЯ</v>
          </cell>
          <cell r="C14384" t="str">
            <v>шт</v>
          </cell>
          <cell r="D14384">
            <v>1</v>
          </cell>
          <cell r="E14384" t="str">
            <v>7%</v>
          </cell>
          <cell r="F14384">
            <v>4002.36</v>
          </cell>
          <cell r="G14384">
            <v>4282.5200000000004</v>
          </cell>
        </row>
        <row r="14385">
          <cell r="A14385" t="str">
            <v>GK132R</v>
          </cell>
          <cell r="B14385" t="str">
            <v>КОНІЗАЦІЙНА ПЕТЛЯ</v>
          </cell>
          <cell r="C14385" t="str">
            <v>шт</v>
          </cell>
          <cell r="D14385">
            <v>1</v>
          </cell>
          <cell r="E14385" t="str">
            <v>7%</v>
          </cell>
          <cell r="F14385">
            <v>4002.36</v>
          </cell>
          <cell r="G14385">
            <v>4282.5200000000004</v>
          </cell>
        </row>
        <row r="14386">
          <cell r="A14386" t="str">
            <v>GK133R</v>
          </cell>
          <cell r="B14386" t="str">
            <v>КОНІЗАЦІЙНА ПЕТЛЯ</v>
          </cell>
          <cell r="C14386" t="str">
            <v>шт</v>
          </cell>
          <cell r="D14386">
            <v>1</v>
          </cell>
          <cell r="E14386" t="str">
            <v>7%</v>
          </cell>
          <cell r="F14386">
            <v>4002.36</v>
          </cell>
          <cell r="G14386">
            <v>4282.5200000000004</v>
          </cell>
        </row>
        <row r="14387">
          <cell r="A14387" t="str">
            <v>EJ807R</v>
          </cell>
          <cell r="B14387" t="str">
            <v>КОНІЧН. ОБТУРАТОР 7MM 100MM</v>
          </cell>
          <cell r="C14387" t="str">
            <v>шт</v>
          </cell>
          <cell r="D14387">
            <v>1</v>
          </cell>
          <cell r="E14387" t="str">
            <v>7%</v>
          </cell>
          <cell r="F14387">
            <v>7074.4</v>
          </cell>
          <cell r="G14387">
            <v>7569.61</v>
          </cell>
        </row>
        <row r="14388">
          <cell r="A14388" t="str">
            <v>EJ587R</v>
          </cell>
          <cell r="B14388" t="str">
            <v>КОНІЧН. ОБТУРАТОР ГОСТР. D:13MM 110MM</v>
          </cell>
          <cell r="C14388" t="str">
            <v>шт</v>
          </cell>
          <cell r="D14388">
            <v>1</v>
          </cell>
          <cell r="E14388" t="str">
            <v>7%</v>
          </cell>
          <cell r="F14388">
            <v>6442.52</v>
          </cell>
          <cell r="G14388">
            <v>6893.5</v>
          </cell>
        </row>
        <row r="14389">
          <cell r="A14389" t="str">
            <v>EJ588R</v>
          </cell>
          <cell r="B14389" t="str">
            <v>КОНІЧН. ОБТУРАТОР ТУП. D:13MM 110MM</v>
          </cell>
          <cell r="C14389" t="str">
            <v>шт</v>
          </cell>
          <cell r="D14389">
            <v>1</v>
          </cell>
          <cell r="E14389" t="str">
            <v>7%</v>
          </cell>
          <cell r="F14389">
            <v>7099.06</v>
          </cell>
          <cell r="G14389">
            <v>7595.99</v>
          </cell>
        </row>
        <row r="14390">
          <cell r="A14390" t="str">
            <v>EJ430R</v>
          </cell>
          <cell r="B14390" t="str">
            <v>КОНІЧНА НАСАДКА ТРОАКАРУ</v>
          </cell>
          <cell r="C14390" t="str">
            <v>шт</v>
          </cell>
          <cell r="D14390">
            <v>1</v>
          </cell>
          <cell r="E14390" t="str">
            <v>7%</v>
          </cell>
          <cell r="F14390">
            <v>13156.22</v>
          </cell>
          <cell r="G14390">
            <v>14077.15</v>
          </cell>
        </row>
        <row r="14391">
          <cell r="A14391" t="str">
            <v>GD062R</v>
          </cell>
          <cell r="B14391" t="str">
            <v>КОНІЧНИЙ БОР</v>
          </cell>
          <cell r="C14391" t="str">
            <v>шт</v>
          </cell>
          <cell r="D14391">
            <v>1</v>
          </cell>
          <cell r="E14391" t="str">
            <v>7%</v>
          </cell>
          <cell r="F14391">
            <v>1193.27</v>
          </cell>
          <cell r="G14391">
            <v>1276.8</v>
          </cell>
        </row>
        <row r="14392">
          <cell r="A14392" t="str">
            <v>GD063R</v>
          </cell>
          <cell r="B14392" t="str">
            <v>КОНІЧНИЙ БОР</v>
          </cell>
          <cell r="C14392" t="str">
            <v>шт</v>
          </cell>
          <cell r="D14392">
            <v>1</v>
          </cell>
          <cell r="E14392" t="str">
            <v>7%</v>
          </cell>
          <cell r="F14392">
            <v>1193.27</v>
          </cell>
          <cell r="G14392">
            <v>1276.8</v>
          </cell>
        </row>
        <row r="14393">
          <cell r="A14393" t="str">
            <v>GD064R</v>
          </cell>
          <cell r="B14393" t="str">
            <v>КОНІЧНИЙ БОР</v>
          </cell>
          <cell r="C14393" t="str">
            <v>шт</v>
          </cell>
          <cell r="D14393">
            <v>1</v>
          </cell>
          <cell r="E14393" t="str">
            <v>7%</v>
          </cell>
          <cell r="F14393">
            <v>1412.98</v>
          </cell>
          <cell r="G14393">
            <v>1511.89</v>
          </cell>
        </row>
        <row r="14394">
          <cell r="A14394" t="str">
            <v>GD065R</v>
          </cell>
          <cell r="B14394" t="str">
            <v>КОНІЧНИЙ БОР</v>
          </cell>
          <cell r="C14394" t="str">
            <v>шт</v>
          </cell>
          <cell r="D14394">
            <v>1</v>
          </cell>
          <cell r="E14394" t="str">
            <v>7%</v>
          </cell>
          <cell r="F14394">
            <v>1412.98</v>
          </cell>
          <cell r="G14394">
            <v>1511.89</v>
          </cell>
        </row>
        <row r="14395">
          <cell r="A14395" t="str">
            <v>GD071R</v>
          </cell>
          <cell r="B14395" t="str">
            <v>КОНІЧНИЙ БОР</v>
          </cell>
          <cell r="C14395" t="str">
            <v>шт</v>
          </cell>
          <cell r="D14395">
            <v>1</v>
          </cell>
          <cell r="E14395" t="str">
            <v>7%</v>
          </cell>
          <cell r="F14395">
            <v>1307.02</v>
          </cell>
          <cell r="G14395">
            <v>1398.51</v>
          </cell>
        </row>
        <row r="14396">
          <cell r="A14396" t="str">
            <v>GD072R</v>
          </cell>
          <cell r="B14396" t="str">
            <v>КОНІЧНИЙ БОР</v>
          </cell>
          <cell r="C14396" t="str">
            <v>шт</v>
          </cell>
          <cell r="D14396">
            <v>1</v>
          </cell>
          <cell r="E14396" t="str">
            <v>7%</v>
          </cell>
          <cell r="F14396">
            <v>1307.02</v>
          </cell>
          <cell r="G14396">
            <v>1398.51</v>
          </cell>
        </row>
        <row r="14397">
          <cell r="A14397" t="str">
            <v>GD073R</v>
          </cell>
          <cell r="B14397" t="str">
            <v>КОНІЧНИЙ БОР</v>
          </cell>
          <cell r="C14397" t="str">
            <v>шт</v>
          </cell>
          <cell r="D14397">
            <v>1</v>
          </cell>
          <cell r="E14397" t="str">
            <v>7%</v>
          </cell>
          <cell r="F14397">
            <v>1307.02</v>
          </cell>
          <cell r="G14397">
            <v>1398.51</v>
          </cell>
        </row>
        <row r="14398">
          <cell r="A14398" t="str">
            <v>GD074R</v>
          </cell>
          <cell r="B14398" t="str">
            <v>КОНІЧНИЙ БОР</v>
          </cell>
          <cell r="C14398" t="str">
            <v>шт</v>
          </cell>
          <cell r="D14398">
            <v>1</v>
          </cell>
          <cell r="E14398" t="str">
            <v>7%</v>
          </cell>
          <cell r="F14398">
            <v>1596.36</v>
          </cell>
          <cell r="G14398">
            <v>1708.1</v>
          </cell>
        </row>
        <row r="14399">
          <cell r="A14399" t="str">
            <v>GD162R</v>
          </cell>
          <cell r="B14399" t="str">
            <v>КОНІЧНИЙ БУР</v>
          </cell>
          <cell r="C14399" t="str">
            <v>шт</v>
          </cell>
          <cell r="D14399">
            <v>1</v>
          </cell>
          <cell r="E14399" t="str">
            <v>7%</v>
          </cell>
          <cell r="F14399">
            <v>3480.33</v>
          </cell>
          <cell r="G14399">
            <v>3723.95</v>
          </cell>
        </row>
        <row r="14400">
          <cell r="A14400" t="str">
            <v>GD164R</v>
          </cell>
          <cell r="B14400" t="str">
            <v>КОНІЧНИЙ БУР</v>
          </cell>
          <cell r="C14400" t="str">
            <v>шт</v>
          </cell>
          <cell r="D14400">
            <v>1</v>
          </cell>
          <cell r="E14400" t="str">
            <v>7%</v>
          </cell>
          <cell r="F14400">
            <v>3746.32</v>
          </cell>
          <cell r="G14400">
            <v>4008.56</v>
          </cell>
        </row>
        <row r="14401">
          <cell r="A14401" t="str">
            <v>GC332R</v>
          </cell>
          <cell r="B14401" t="str">
            <v>КОНІЧНИЙ ЗЕНКЕР D2,7ММ ДОВГЕ 130ММ AO-СТЕРЖЕНЬ</v>
          </cell>
          <cell r="C14401" t="str">
            <v>шт</v>
          </cell>
          <cell r="E14401" t="str">
            <v>20%</v>
          </cell>
          <cell r="F14401">
            <v>6284.23</v>
          </cell>
          <cell r="G14401">
            <v>7541.07</v>
          </cell>
        </row>
        <row r="14402">
          <cell r="A14402" t="str">
            <v>GC335R</v>
          </cell>
          <cell r="B14402" t="str">
            <v>КОНІЧНИЙ ЗЕНКЕР D4,6ММ ДОВГЕ 130ММ AO-СТЕРЖЕНЬ</v>
          </cell>
          <cell r="C14402" t="str">
            <v>шт</v>
          </cell>
          <cell r="E14402" t="str">
            <v>20%</v>
          </cell>
          <cell r="F14402">
            <v>7459.76</v>
          </cell>
          <cell r="G14402">
            <v>8951.7099999999991</v>
          </cell>
        </row>
        <row r="14403">
          <cell r="A14403" t="str">
            <v>BV260R</v>
          </cell>
          <cell r="B14403" t="str">
            <v>КОНІЧНИЙ ЛАМІНЕКТОМІЧНИЙ РЕТРАКТОР 3X4 ЗУБА</v>
          </cell>
          <cell r="C14403" t="str">
            <v>шт</v>
          </cell>
          <cell r="E14403" t="str">
            <v>7%</v>
          </cell>
          <cell r="F14403">
            <v>28636.69</v>
          </cell>
          <cell r="G14403">
            <v>30641.26</v>
          </cell>
        </row>
        <row r="14404">
          <cell r="A14404" t="str">
            <v>FL685R</v>
          </cell>
          <cell r="B14404" t="str">
            <v>КОНКАВ ЛЕЗО ДОЛОТА ДЛЯ FL665R 25MM R=50MM</v>
          </cell>
          <cell r="C14404" t="str">
            <v>шт</v>
          </cell>
          <cell r="D14404">
            <v>1</v>
          </cell>
          <cell r="E14404" t="str">
            <v>7%</v>
          </cell>
          <cell r="F14404">
            <v>2750.7</v>
          </cell>
          <cell r="G14404">
            <v>2943.25</v>
          </cell>
        </row>
        <row r="14405">
          <cell r="A14405" t="str">
            <v>FL687R</v>
          </cell>
          <cell r="B14405" t="str">
            <v>КОНКАВ ЛЕЗО ДОЛОТА ДЛЯ FL665R 25MM R=70MM</v>
          </cell>
          <cell r="C14405" t="str">
            <v>шт</v>
          </cell>
          <cell r="D14405">
            <v>1</v>
          </cell>
          <cell r="E14405" t="str">
            <v>7%</v>
          </cell>
          <cell r="F14405">
            <v>2750.7</v>
          </cell>
          <cell r="G14405">
            <v>2943.25</v>
          </cell>
        </row>
        <row r="14406">
          <cell r="A14406" t="str">
            <v>FV051T</v>
          </cell>
          <cell r="B14406" t="str">
            <v>КОННЕКТОР L-ФОРМИ</v>
          </cell>
          <cell r="C14406" t="str">
            <v>шт</v>
          </cell>
          <cell r="D14406">
            <v>1</v>
          </cell>
          <cell r="E14406" t="str">
            <v>20%</v>
          </cell>
          <cell r="F14406">
            <v>8822.14</v>
          </cell>
          <cell r="G14406">
            <v>10586.56</v>
          </cell>
        </row>
        <row r="14407">
          <cell r="A14407" t="str">
            <v>FV053T</v>
          </cell>
          <cell r="B14407" t="str">
            <v>КОННЕКТОР L-ФОРМИ ДЛЯ L-P ДРЕНАЖ.</v>
          </cell>
          <cell r="C14407" t="str">
            <v>шт</v>
          </cell>
          <cell r="D14407">
            <v>1</v>
          </cell>
          <cell r="E14407" t="str">
            <v>20%</v>
          </cell>
          <cell r="F14407">
            <v>9377.9</v>
          </cell>
          <cell r="G14407">
            <v>11253.48</v>
          </cell>
        </row>
        <row r="14408">
          <cell r="A14408" t="str">
            <v>FV052T</v>
          </cell>
          <cell r="B14408" t="str">
            <v>КОННЕКТОР L-ФОРМИ НИЗ.</v>
          </cell>
          <cell r="C14408" t="str">
            <v>шт</v>
          </cell>
          <cell r="D14408">
            <v>1</v>
          </cell>
          <cell r="E14408" t="str">
            <v>20%</v>
          </cell>
          <cell r="F14408">
            <v>9377.9</v>
          </cell>
          <cell r="G14408">
            <v>11253.48</v>
          </cell>
        </row>
        <row r="14409">
          <cell r="A14409" t="str">
            <v>FV018T</v>
          </cell>
          <cell r="B14409" t="str">
            <v>КОННЕКТОР T-ФОРМИ</v>
          </cell>
          <cell r="C14409" t="str">
            <v>шт</v>
          </cell>
          <cell r="D14409">
            <v>1</v>
          </cell>
          <cell r="E14409" t="str">
            <v>20%</v>
          </cell>
          <cell r="F14409">
            <v>8967.02</v>
          </cell>
          <cell r="G14409">
            <v>10760.43</v>
          </cell>
        </row>
        <row r="14410">
          <cell r="A14410" t="str">
            <v>FV019T</v>
          </cell>
          <cell r="B14410" t="str">
            <v>КОННЕКТОР T-ФОРМИ</v>
          </cell>
          <cell r="C14410" t="str">
            <v>пак</v>
          </cell>
          <cell r="D14410">
            <v>5</v>
          </cell>
          <cell r="E14410" t="str">
            <v>20%</v>
          </cell>
          <cell r="F14410">
            <v>41991.86</v>
          </cell>
          <cell r="G14410">
            <v>50390.23</v>
          </cell>
        </row>
        <row r="14411">
          <cell r="A14411" t="str">
            <v>FV020T</v>
          </cell>
          <cell r="B14411" t="str">
            <v>КОННЕКТОР T-ФОРМИ</v>
          </cell>
          <cell r="C14411" t="str">
            <v>пак</v>
          </cell>
          <cell r="D14411">
            <v>10</v>
          </cell>
          <cell r="E14411" t="str">
            <v>20%</v>
          </cell>
          <cell r="F14411">
            <v>80435.92</v>
          </cell>
          <cell r="G14411">
            <v>96523.1</v>
          </cell>
        </row>
        <row r="14412">
          <cell r="A14412" t="str">
            <v>FV021T</v>
          </cell>
          <cell r="B14412" t="str">
            <v>КОННЕКТОР X-ФОРМИ</v>
          </cell>
          <cell r="C14412" t="str">
            <v>шт</v>
          </cell>
          <cell r="D14412">
            <v>1</v>
          </cell>
          <cell r="E14412" t="str">
            <v>20%</v>
          </cell>
          <cell r="F14412">
            <v>10760.17</v>
          </cell>
          <cell r="G14412">
            <v>12912.2</v>
          </cell>
        </row>
        <row r="14413">
          <cell r="A14413" t="str">
            <v>FV016T</v>
          </cell>
          <cell r="B14413" t="str">
            <v>КОННЕКТОР Y-ФОРМИ</v>
          </cell>
          <cell r="C14413" t="str">
            <v>пак</v>
          </cell>
          <cell r="D14413">
            <v>5</v>
          </cell>
          <cell r="E14413" t="str">
            <v>20%</v>
          </cell>
          <cell r="F14413">
            <v>41991.86</v>
          </cell>
          <cell r="G14413">
            <v>50390.23</v>
          </cell>
        </row>
        <row r="14414">
          <cell r="A14414" t="str">
            <v>FV017T</v>
          </cell>
          <cell r="B14414" t="str">
            <v>КОННЕКТОР Y-ФОРМИ</v>
          </cell>
          <cell r="C14414" t="str">
            <v>пак</v>
          </cell>
          <cell r="D14414">
            <v>10</v>
          </cell>
          <cell r="E14414" t="str">
            <v>20%</v>
          </cell>
          <cell r="F14414">
            <v>80435.92</v>
          </cell>
          <cell r="G14414">
            <v>96523.1</v>
          </cell>
        </row>
        <row r="14415">
          <cell r="A14415" t="str">
            <v>FV015T</v>
          </cell>
          <cell r="B14415" t="str">
            <v>КОННЕКТОР Y-ФОРМИ</v>
          </cell>
          <cell r="C14415" t="str">
            <v>шт</v>
          </cell>
          <cell r="E14415" t="str">
            <v>20%</v>
          </cell>
          <cell r="F14415">
            <v>8967.02</v>
          </cell>
          <cell r="G14415">
            <v>10760.43</v>
          </cell>
        </row>
        <row r="14416">
          <cell r="A14416" t="str">
            <v>FV012T</v>
          </cell>
          <cell r="B14416" t="str">
            <v>КОННЕКТОР ПРЯМ</v>
          </cell>
          <cell r="C14416" t="str">
            <v>шт</v>
          </cell>
          <cell r="D14416">
            <v>1</v>
          </cell>
          <cell r="E14416" t="str">
            <v>20%</v>
          </cell>
          <cell r="F14416">
            <v>3305.6</v>
          </cell>
          <cell r="G14416">
            <v>3966.72</v>
          </cell>
        </row>
        <row r="14417">
          <cell r="A14417" t="str">
            <v>FV013T</v>
          </cell>
          <cell r="B14417" t="str">
            <v>КОННЕКТОР ПРЯМ</v>
          </cell>
          <cell r="C14417" t="str">
            <v>пак</v>
          </cell>
          <cell r="D14417">
            <v>5</v>
          </cell>
          <cell r="E14417" t="str">
            <v>20%</v>
          </cell>
          <cell r="F14417">
            <v>15569.57</v>
          </cell>
          <cell r="G14417">
            <v>18683.48</v>
          </cell>
        </row>
        <row r="14418">
          <cell r="A14418" t="str">
            <v>FV014T</v>
          </cell>
          <cell r="B14418" t="str">
            <v>КОННЕКТОР ПРЯМ</v>
          </cell>
          <cell r="C14418" t="str">
            <v>пак</v>
          </cell>
          <cell r="D14418">
            <v>10</v>
          </cell>
          <cell r="E14418" t="str">
            <v>20%</v>
          </cell>
          <cell r="F14418">
            <v>29727.46</v>
          </cell>
          <cell r="G14418">
            <v>35672.949999999997</v>
          </cell>
        </row>
        <row r="14419">
          <cell r="A14419" t="str">
            <v>JN296</v>
          </cell>
          <cell r="B14419" t="str">
            <v>КОНТЕЙНЕР СТОМАТОЛОГІЧНИЙ 312X190X130MM</v>
          </cell>
          <cell r="C14419" t="str">
            <v>шт</v>
          </cell>
          <cell r="D14419">
            <v>1</v>
          </cell>
          <cell r="E14419" t="str">
            <v>7%</v>
          </cell>
          <cell r="F14419">
            <v>24804.74</v>
          </cell>
          <cell r="G14419">
            <v>26541.07</v>
          </cell>
        </row>
        <row r="14420">
          <cell r="A14420" t="str">
            <v>JN292</v>
          </cell>
          <cell r="B14420" t="str">
            <v>КОНТЕЙНЕР СТОМАТОЛОГІЧНИЙ 312X190X46MM</v>
          </cell>
          <cell r="C14420" t="str">
            <v>шт</v>
          </cell>
          <cell r="D14420">
            <v>1</v>
          </cell>
          <cell r="E14420" t="str">
            <v>7%</v>
          </cell>
          <cell r="F14420">
            <v>21567.05</v>
          </cell>
          <cell r="G14420">
            <v>23076.74</v>
          </cell>
        </row>
        <row r="14421">
          <cell r="A14421" t="str">
            <v>JN294</v>
          </cell>
          <cell r="B14421" t="str">
            <v>КОНТЕЙНЕР СТОМАТОЛОГІЧНИЙ 312X190X65MM</v>
          </cell>
          <cell r="C14421" t="str">
            <v>шт</v>
          </cell>
          <cell r="D14421">
            <v>1</v>
          </cell>
          <cell r="E14421" t="str">
            <v>7%</v>
          </cell>
          <cell r="F14421">
            <v>22898.28</v>
          </cell>
          <cell r="G14421">
            <v>24501.16</v>
          </cell>
        </row>
        <row r="14422">
          <cell r="A14422" t="str">
            <v>JN295</v>
          </cell>
          <cell r="B14422" t="str">
            <v>КОНТЕЙНЕР СТОМАТОЛОГІЧНИЙ 312X190X92MM</v>
          </cell>
          <cell r="C14422" t="str">
            <v>шт</v>
          </cell>
          <cell r="D14422">
            <v>1</v>
          </cell>
          <cell r="E14422" t="str">
            <v>7%</v>
          </cell>
          <cell r="F14422">
            <v>23156.48</v>
          </cell>
          <cell r="G14422">
            <v>24777.439999999999</v>
          </cell>
        </row>
        <row r="14423">
          <cell r="A14423" t="str">
            <v>4898710-27</v>
          </cell>
          <cell r="B14423" t="str">
            <v>Контіплекс Туохі Ультра 360° 18GX100MM</v>
          </cell>
          <cell r="C14423" t="str">
            <v>шт</v>
          </cell>
          <cell r="D14423">
            <v>1</v>
          </cell>
          <cell r="E14423" t="str">
            <v>7%</v>
          </cell>
          <cell r="F14423">
            <v>1155.21</v>
          </cell>
          <cell r="G14423">
            <v>1236.07</v>
          </cell>
        </row>
        <row r="14424">
          <cell r="A14424" t="str">
            <v>4898715-27</v>
          </cell>
          <cell r="B14424" t="str">
            <v>Контіплекс Туохі Ультра 360° 18GX150MM</v>
          </cell>
          <cell r="C14424" t="str">
            <v>шт</v>
          </cell>
          <cell r="D14424">
            <v>1</v>
          </cell>
          <cell r="E14424" t="str">
            <v>7%</v>
          </cell>
          <cell r="F14424">
            <v>1264.6300000000001</v>
          </cell>
          <cell r="G14424">
            <v>1353.15</v>
          </cell>
        </row>
        <row r="14425">
          <cell r="A14425" t="str">
            <v>4898704-27</v>
          </cell>
          <cell r="B14425" t="str">
            <v>Контіплекс Туохі Ультра 360° 18GX40MM</v>
          </cell>
          <cell r="C14425" t="str">
            <v>шт</v>
          </cell>
          <cell r="D14425">
            <v>1</v>
          </cell>
          <cell r="E14425" t="str">
            <v>7%</v>
          </cell>
          <cell r="F14425">
            <v>1288.8499999999999</v>
          </cell>
          <cell r="G14425">
            <v>1379.07</v>
          </cell>
        </row>
        <row r="14426">
          <cell r="A14426" t="str">
            <v>4898705-27</v>
          </cell>
          <cell r="B14426" t="str">
            <v>Контіплекс Туохі Ультра 360° 18GX50MM</v>
          </cell>
          <cell r="C14426" t="str">
            <v>шт</v>
          </cell>
          <cell r="D14426">
            <v>1</v>
          </cell>
          <cell r="E14426" t="str">
            <v>7%</v>
          </cell>
          <cell r="F14426">
            <v>1123.2</v>
          </cell>
          <cell r="G14426">
            <v>1201.83</v>
          </cell>
        </row>
        <row r="14427">
          <cell r="A14427">
            <v>5010552</v>
          </cell>
          <cell r="B14427" t="str">
            <v>Контраст-сейвер Angiodyn®</v>
          </cell>
          <cell r="C14427" t="str">
            <v>шт</v>
          </cell>
          <cell r="D14427">
            <v>1</v>
          </cell>
          <cell r="E14427" t="str">
            <v>20%</v>
          </cell>
          <cell r="F14427">
            <v>248.69</v>
          </cell>
          <cell r="G14427">
            <v>298.43</v>
          </cell>
        </row>
        <row r="14428">
          <cell r="A14428" t="str">
            <v>FV047T</v>
          </cell>
          <cell r="B14428" t="str">
            <v>КОНТРОЛЬН. РЕЗЕРВУАР</v>
          </cell>
          <cell r="C14428" t="str">
            <v>шт</v>
          </cell>
          <cell r="D14428">
            <v>1</v>
          </cell>
          <cell r="E14428" t="str">
            <v>20%</v>
          </cell>
          <cell r="F14428">
            <v>16702.72</v>
          </cell>
          <cell r="G14428">
            <v>20043.259999999998</v>
          </cell>
        </row>
        <row r="14429">
          <cell r="A14429" t="str">
            <v>FV048T</v>
          </cell>
          <cell r="B14429" t="str">
            <v>КОНТРОЛЬН. РЕЗЕРВУАР З ДИСТАЛ. КАТЕТЕР.</v>
          </cell>
          <cell r="C14429" t="str">
            <v>шт</v>
          </cell>
          <cell r="D14429">
            <v>1</v>
          </cell>
          <cell r="E14429" t="str">
            <v>20%</v>
          </cell>
          <cell r="F14429">
            <v>18229.439999999999</v>
          </cell>
          <cell r="G14429">
            <v>21875.33</v>
          </cell>
        </row>
        <row r="14430">
          <cell r="A14430" t="str">
            <v>FV049T</v>
          </cell>
          <cell r="B14430" t="str">
            <v>КОНТРОЛЬН. РЕЗЕРВУАР- КОМПЛ. З ДИСТАЛ. КАТЕТЕР.</v>
          </cell>
          <cell r="C14430" t="str">
            <v>шт</v>
          </cell>
          <cell r="D14430">
            <v>1</v>
          </cell>
          <cell r="E14430" t="str">
            <v>20%</v>
          </cell>
          <cell r="F14430">
            <v>23959.64</v>
          </cell>
          <cell r="G14430">
            <v>28751.56</v>
          </cell>
        </row>
        <row r="14431">
          <cell r="A14431" t="str">
            <v>JG744</v>
          </cell>
          <cell r="B14431" t="str">
            <v>КОНТРОЛЬНА МІТКА БІЛА 1000/УПАК</v>
          </cell>
          <cell r="C14431" t="str">
            <v>пак</v>
          </cell>
          <cell r="D14431">
            <v>1000</v>
          </cell>
          <cell r="E14431" t="str">
            <v>7%</v>
          </cell>
          <cell r="F14431">
            <v>13964.56</v>
          </cell>
          <cell r="G14431">
            <v>14942.08</v>
          </cell>
        </row>
        <row r="14432">
          <cell r="A14432" t="str">
            <v>JG748</v>
          </cell>
          <cell r="B14432" t="str">
            <v>КОНТРОЛЬНА МІТКА ЖОВТА</v>
          </cell>
          <cell r="C14432" t="str">
            <v>пак</v>
          </cell>
          <cell r="D14432">
            <v>1000</v>
          </cell>
          <cell r="E14432" t="str">
            <v>7%</v>
          </cell>
          <cell r="F14432">
            <v>13964.56</v>
          </cell>
          <cell r="G14432">
            <v>14942.08</v>
          </cell>
        </row>
        <row r="14433">
          <cell r="A14433" t="str">
            <v>JG747</v>
          </cell>
          <cell r="B14433" t="str">
            <v>КОНТРОЛЬНА МІТКА ЗЕЛЕН.</v>
          </cell>
          <cell r="C14433" t="str">
            <v>пак</v>
          </cell>
          <cell r="D14433">
            <v>1000</v>
          </cell>
          <cell r="E14433" t="str">
            <v>7%</v>
          </cell>
          <cell r="F14433">
            <v>13964.56</v>
          </cell>
          <cell r="G14433">
            <v>14942.08</v>
          </cell>
        </row>
        <row r="14434">
          <cell r="A14434" t="str">
            <v>JG746</v>
          </cell>
          <cell r="B14434" t="str">
            <v>КОНТРОЛЬНА МІТКА СИН.</v>
          </cell>
          <cell r="C14434" t="str">
            <v>пак</v>
          </cell>
          <cell r="D14434">
            <v>1000</v>
          </cell>
          <cell r="E14434" t="str">
            <v>7%</v>
          </cell>
          <cell r="F14434">
            <v>13964.56</v>
          </cell>
          <cell r="G14434">
            <v>14942.08</v>
          </cell>
        </row>
        <row r="14435">
          <cell r="A14435" t="str">
            <v>JG745</v>
          </cell>
          <cell r="B14435" t="str">
            <v>КОНТРОЛЬНА МІТКА ЧЕРВОНА 1/УПАК.</v>
          </cell>
          <cell r="C14435" t="str">
            <v>пак</v>
          </cell>
          <cell r="D14435">
            <v>1000</v>
          </cell>
          <cell r="E14435" t="str">
            <v>7%</v>
          </cell>
          <cell r="F14435">
            <v>13964.56</v>
          </cell>
          <cell r="G14435">
            <v>14942.08</v>
          </cell>
        </row>
        <row r="14436">
          <cell r="A14436" t="str">
            <v>EK098R</v>
          </cell>
          <cell r="B14436" t="str">
            <v>КОНУС ДЛЯ ТРОАКАРІВ</v>
          </cell>
          <cell r="C14436" t="str">
            <v>шт</v>
          </cell>
          <cell r="D14436">
            <v>1</v>
          </cell>
          <cell r="E14436" t="str">
            <v>7%</v>
          </cell>
          <cell r="F14436">
            <v>17656.810000000001</v>
          </cell>
          <cell r="G14436">
            <v>18892.79</v>
          </cell>
        </row>
        <row r="14437">
          <cell r="A14437" t="str">
            <v>EK099R</v>
          </cell>
          <cell r="B14437" t="str">
            <v>КОНУС ДЛЯ ТРОАКАРІВ</v>
          </cell>
          <cell r="C14437" t="str">
            <v>шт</v>
          </cell>
          <cell r="D14437">
            <v>1</v>
          </cell>
          <cell r="E14437" t="str">
            <v>7%</v>
          </cell>
          <cell r="F14437">
            <v>21727.07</v>
          </cell>
          <cell r="G14437">
            <v>23247.96</v>
          </cell>
        </row>
        <row r="14438">
          <cell r="A14438" t="str">
            <v>GD950R</v>
          </cell>
          <cell r="B14438" t="str">
            <v>КОНУС.БОР</v>
          </cell>
          <cell r="C14438" t="str">
            <v>пак</v>
          </cell>
          <cell r="D14438">
            <v>5</v>
          </cell>
          <cell r="E14438" t="str">
            <v>7%</v>
          </cell>
          <cell r="F14438">
            <v>11398.97</v>
          </cell>
          <cell r="G14438">
            <v>12196.9</v>
          </cell>
        </row>
        <row r="14439">
          <cell r="A14439" t="str">
            <v>GD951R</v>
          </cell>
          <cell r="B14439" t="str">
            <v>КОНУС.БОР</v>
          </cell>
          <cell r="C14439" t="str">
            <v>пак</v>
          </cell>
          <cell r="D14439">
            <v>5</v>
          </cell>
          <cell r="E14439" t="str">
            <v>7%</v>
          </cell>
          <cell r="F14439">
            <v>11945.65</v>
          </cell>
          <cell r="G14439">
            <v>12781.85</v>
          </cell>
        </row>
        <row r="14440">
          <cell r="A14440" t="str">
            <v>OK582R</v>
          </cell>
          <cell r="B14440" t="str">
            <v>КОНХОТОМ ЗВОРОТНІЙ ЛІВИЙ 100ММ</v>
          </cell>
          <cell r="C14440" t="str">
            <v>шт</v>
          </cell>
          <cell r="E14440" t="str">
            <v>7%</v>
          </cell>
          <cell r="F14440">
            <v>29941.11</v>
          </cell>
          <cell r="G14440">
            <v>32036.99</v>
          </cell>
        </row>
        <row r="14441">
          <cell r="A14441" t="str">
            <v>OK581R</v>
          </cell>
          <cell r="B14441" t="str">
            <v>КОНХОТОМ ЗВОРОТНІЙ ПРАВИЙ 100ММ</v>
          </cell>
          <cell r="C14441" t="str">
            <v>шт</v>
          </cell>
          <cell r="D14441">
            <v>1</v>
          </cell>
          <cell r="E14441" t="str">
            <v>7%</v>
          </cell>
          <cell r="F14441">
            <v>29941.11</v>
          </cell>
          <cell r="G14441">
            <v>32036.99</v>
          </cell>
        </row>
        <row r="14442">
          <cell r="A14442" t="str">
            <v>OK580R</v>
          </cell>
          <cell r="B14442" t="str">
            <v>КОНХОТОМ ЗВОРОТНІЙ ПРЯМИЙ 100ММ</v>
          </cell>
          <cell r="C14442" t="str">
            <v>шт</v>
          </cell>
          <cell r="E14442" t="str">
            <v>7%</v>
          </cell>
          <cell r="F14442">
            <v>29941.11</v>
          </cell>
          <cell r="G14442">
            <v>32036.99</v>
          </cell>
        </row>
        <row r="14443">
          <cell r="A14443" t="str">
            <v>JF110R</v>
          </cell>
          <cell r="B14443" t="str">
            <v>КОРЗИНА ВСТАВКА 1/2 РОЗМІР</v>
          </cell>
          <cell r="C14443" t="str">
            <v>шт</v>
          </cell>
          <cell r="D14443">
            <v>1</v>
          </cell>
          <cell r="E14443" t="str">
            <v>7%</v>
          </cell>
          <cell r="F14443">
            <v>5687.81</v>
          </cell>
          <cell r="G14443">
            <v>6085.95</v>
          </cell>
        </row>
        <row r="14444">
          <cell r="A14444" t="str">
            <v>JF250R</v>
          </cell>
          <cell r="B14444" t="str">
            <v>КОРЗИНА ВСТАВКА 3/4 РОЗМІР</v>
          </cell>
          <cell r="C14444" t="str">
            <v>шт</v>
          </cell>
          <cell r="D14444">
            <v>1</v>
          </cell>
          <cell r="E14444" t="str">
            <v>7%</v>
          </cell>
          <cell r="F14444">
            <v>6076.19</v>
          </cell>
          <cell r="G14444">
            <v>6501.53</v>
          </cell>
        </row>
        <row r="14445">
          <cell r="A14445" t="str">
            <v>JF150R</v>
          </cell>
          <cell r="B14445" t="str">
            <v>КОРЗИНА З КРИШКОЮ ДЛЯ МІКРОІНСТРУМЕНТІВ</v>
          </cell>
          <cell r="C14445" t="str">
            <v>шт</v>
          </cell>
          <cell r="D14445">
            <v>1</v>
          </cell>
          <cell r="E14445" t="str">
            <v>7%</v>
          </cell>
          <cell r="F14445">
            <v>8650</v>
          </cell>
          <cell r="G14445">
            <v>9255.5</v>
          </cell>
        </row>
        <row r="14446">
          <cell r="A14446" t="str">
            <v>JH224R</v>
          </cell>
          <cell r="B14446" t="str">
            <v>КОРЗИНА ШИРОКА ПЕРФОРОВАНА</v>
          </cell>
          <cell r="C14446" t="str">
            <v>шт</v>
          </cell>
          <cell r="E14446" t="str">
            <v>7%</v>
          </cell>
          <cell r="F14446">
            <v>11993.66</v>
          </cell>
          <cell r="G14446">
            <v>12833.21</v>
          </cell>
        </row>
        <row r="14447">
          <cell r="A14447" t="str">
            <v>JH214R</v>
          </cell>
          <cell r="B14447" t="str">
            <v>КОРЗИНА ШИРОКА ПЕРФОРОВАНА</v>
          </cell>
          <cell r="C14447" t="str">
            <v>шт</v>
          </cell>
          <cell r="E14447" t="str">
            <v>7%</v>
          </cell>
          <cell r="F14447">
            <v>9965.23</v>
          </cell>
          <cell r="G14447">
            <v>10662.8</v>
          </cell>
        </row>
        <row r="14448">
          <cell r="A14448" t="str">
            <v>JG675U</v>
          </cell>
          <cell r="B14448" t="str">
            <v>КОРЗИНА/КОНТЕЙНЕР КЛІПСА</v>
          </cell>
          <cell r="C14448" t="str">
            <v>пара</v>
          </cell>
          <cell r="D14448">
            <v>1</v>
          </cell>
          <cell r="E14448" t="str">
            <v>7%</v>
          </cell>
          <cell r="F14448">
            <v>589.5</v>
          </cell>
          <cell r="G14448">
            <v>630.76</v>
          </cell>
        </row>
        <row r="14449">
          <cell r="A14449" t="str">
            <v>DL370R</v>
          </cell>
          <cell r="B14449" t="str">
            <v>КОРІН. ЕЛЕВАТОР ВИГН.2.0MM №6C</v>
          </cell>
          <cell r="C14449" t="str">
            <v>шт</v>
          </cell>
          <cell r="D14449">
            <v>1</v>
          </cell>
          <cell r="E14449" t="str">
            <v>7%</v>
          </cell>
          <cell r="F14449">
            <v>2361.88</v>
          </cell>
          <cell r="G14449">
            <v>2527.21</v>
          </cell>
        </row>
        <row r="14450">
          <cell r="A14450" t="str">
            <v>DL371R</v>
          </cell>
          <cell r="B14450" t="str">
            <v>КОРІН. ЕЛЕВАТОР ВИГН.2.5MM №5C</v>
          </cell>
          <cell r="C14450" t="str">
            <v>шт</v>
          </cell>
          <cell r="E14450" t="str">
            <v>7%</v>
          </cell>
          <cell r="F14450">
            <v>2361.88</v>
          </cell>
          <cell r="G14450">
            <v>2527.21</v>
          </cell>
        </row>
        <row r="14451">
          <cell r="A14451" t="str">
            <v>DL372R</v>
          </cell>
          <cell r="B14451" t="str">
            <v>КОРІН. ЕЛЕВАТОР ВИГН.3.0MM №4C</v>
          </cell>
          <cell r="C14451" t="str">
            <v>шт</v>
          </cell>
          <cell r="E14451" t="str">
            <v>7%</v>
          </cell>
          <cell r="F14451">
            <v>2361.88</v>
          </cell>
          <cell r="G14451">
            <v>2527.21</v>
          </cell>
        </row>
        <row r="14452">
          <cell r="A14452" t="str">
            <v>DL373R</v>
          </cell>
          <cell r="B14452" t="str">
            <v>КОРІН. ЕЛЕВАТОР ВИГН.3.5MM №3C</v>
          </cell>
          <cell r="C14452" t="str">
            <v>шт</v>
          </cell>
          <cell r="D14452">
            <v>1</v>
          </cell>
          <cell r="E14452" t="str">
            <v>7%</v>
          </cell>
          <cell r="F14452">
            <v>2361.88</v>
          </cell>
          <cell r="G14452">
            <v>2527.21</v>
          </cell>
        </row>
        <row r="14453">
          <cell r="A14453" t="str">
            <v>DL374R</v>
          </cell>
          <cell r="B14453" t="str">
            <v>КОРІН. ЕЛЕВАТОР ВИГН.4.0MM №2C</v>
          </cell>
          <cell r="C14453" t="str">
            <v>шт</v>
          </cell>
          <cell r="D14453">
            <v>1</v>
          </cell>
          <cell r="E14453" t="str">
            <v>7%</v>
          </cell>
          <cell r="F14453">
            <v>2361.88</v>
          </cell>
          <cell r="G14453">
            <v>2527.21</v>
          </cell>
        </row>
        <row r="14454">
          <cell r="A14454" t="str">
            <v>DL375R</v>
          </cell>
          <cell r="B14454" t="str">
            <v>КОРІН. ЕЛЕВАТОР ВИГН.4.5MM №1C</v>
          </cell>
          <cell r="C14454" t="str">
            <v>шт</v>
          </cell>
          <cell r="D14454">
            <v>1</v>
          </cell>
          <cell r="E14454" t="str">
            <v>7%</v>
          </cell>
          <cell r="F14454">
            <v>2361.88</v>
          </cell>
          <cell r="G14454">
            <v>2527.21</v>
          </cell>
        </row>
        <row r="14455">
          <cell r="A14455" t="str">
            <v>DL376R</v>
          </cell>
          <cell r="B14455" t="str">
            <v>КОРІН. ЕЛЕВАТОР ВИГН.5.0MM №0C</v>
          </cell>
          <cell r="C14455" t="str">
            <v>шт</v>
          </cell>
          <cell r="D14455">
            <v>1</v>
          </cell>
          <cell r="E14455" t="str">
            <v>7%</v>
          </cell>
          <cell r="F14455">
            <v>2361.88</v>
          </cell>
          <cell r="G14455">
            <v>2527.21</v>
          </cell>
        </row>
        <row r="14456">
          <cell r="A14456" t="str">
            <v>DL271R</v>
          </cell>
          <cell r="B14456" t="str">
            <v>КОРІН. ЕЛЕВАТОР ЛІВ.</v>
          </cell>
          <cell r="C14456" t="str">
            <v>шт</v>
          </cell>
          <cell r="D14456">
            <v>1</v>
          </cell>
          <cell r="E14456" t="str">
            <v>7%</v>
          </cell>
          <cell r="F14456">
            <v>5495.78</v>
          </cell>
          <cell r="G14456">
            <v>5880.48</v>
          </cell>
        </row>
        <row r="14457">
          <cell r="A14457" t="str">
            <v>DL272R</v>
          </cell>
          <cell r="B14457" t="str">
            <v>КОРІН. ЕЛЕВАТОР ПРАВ.</v>
          </cell>
          <cell r="C14457" t="str">
            <v>шт</v>
          </cell>
          <cell r="D14457">
            <v>1</v>
          </cell>
          <cell r="E14457" t="str">
            <v>7%</v>
          </cell>
          <cell r="F14457">
            <v>5495.78</v>
          </cell>
          <cell r="G14457">
            <v>5880.48</v>
          </cell>
        </row>
        <row r="14458">
          <cell r="A14458" t="str">
            <v>DL360R</v>
          </cell>
          <cell r="B14458" t="str">
            <v>КОРІН. ЕЛЕВАТОР ПРЯМ.2.0MM №6S</v>
          </cell>
          <cell r="C14458" t="str">
            <v>шт</v>
          </cell>
          <cell r="E14458" t="str">
            <v>7%</v>
          </cell>
          <cell r="F14458">
            <v>2361.88</v>
          </cell>
          <cell r="G14458">
            <v>2527.21</v>
          </cell>
        </row>
        <row r="14459">
          <cell r="A14459" t="str">
            <v>DL361R</v>
          </cell>
          <cell r="B14459" t="str">
            <v>КОРІН. ЕЛЕВАТОР ПРЯМ.2.5MM №5S</v>
          </cell>
          <cell r="C14459" t="str">
            <v>шт</v>
          </cell>
          <cell r="E14459" t="str">
            <v>7%</v>
          </cell>
          <cell r="F14459">
            <v>2361.88</v>
          </cell>
          <cell r="G14459">
            <v>2527.21</v>
          </cell>
        </row>
        <row r="14460">
          <cell r="A14460" t="str">
            <v>DL362R</v>
          </cell>
          <cell r="B14460" t="str">
            <v>КОРІН. ЕЛЕВАТОР ПРЯМ.3.0MM №4S</v>
          </cell>
          <cell r="C14460" t="str">
            <v>шт</v>
          </cell>
          <cell r="E14460" t="str">
            <v>7%</v>
          </cell>
          <cell r="F14460">
            <v>2361.88</v>
          </cell>
          <cell r="G14460">
            <v>2527.21</v>
          </cell>
        </row>
        <row r="14461">
          <cell r="A14461" t="str">
            <v>DL363R</v>
          </cell>
          <cell r="B14461" t="str">
            <v>КОРІН. ЕЛЕВАТОР ПРЯМ.3.5MM №3S</v>
          </cell>
          <cell r="C14461" t="str">
            <v>шт</v>
          </cell>
          <cell r="E14461" t="str">
            <v>7%</v>
          </cell>
          <cell r="F14461">
            <v>2361.88</v>
          </cell>
          <cell r="G14461">
            <v>2527.21</v>
          </cell>
        </row>
        <row r="14462">
          <cell r="A14462" t="str">
            <v>DL364R</v>
          </cell>
          <cell r="B14462" t="str">
            <v>КОРІН. ЕЛЕВАТОР ПРЯМ.4.0MM №2S</v>
          </cell>
          <cell r="C14462" t="str">
            <v>шт</v>
          </cell>
          <cell r="E14462" t="str">
            <v>7%</v>
          </cell>
          <cell r="F14462">
            <v>2361.88</v>
          </cell>
          <cell r="G14462">
            <v>2527.21</v>
          </cell>
        </row>
        <row r="14463">
          <cell r="A14463" t="str">
            <v>DL365R</v>
          </cell>
          <cell r="B14463" t="str">
            <v>КОРІН. ЕЛЕВАТОР ПРЯМ.4.5MM №1S</v>
          </cell>
          <cell r="C14463" t="str">
            <v>шт</v>
          </cell>
          <cell r="D14463">
            <v>1</v>
          </cell>
          <cell r="E14463" t="str">
            <v>7%</v>
          </cell>
          <cell r="F14463">
            <v>2361.88</v>
          </cell>
          <cell r="G14463">
            <v>2527.21</v>
          </cell>
        </row>
        <row r="14464">
          <cell r="A14464" t="str">
            <v>DL366R</v>
          </cell>
          <cell r="B14464" t="str">
            <v>КОРІН. ЕЛЕВАТОР ПРЯМ.5.0MM №0S</v>
          </cell>
          <cell r="C14464" t="str">
            <v>шт</v>
          </cell>
          <cell r="D14464">
            <v>1</v>
          </cell>
          <cell r="E14464" t="str">
            <v>7%</v>
          </cell>
          <cell r="F14464">
            <v>2361.88</v>
          </cell>
          <cell r="G14464">
            <v>2527.21</v>
          </cell>
        </row>
        <row r="14465">
          <cell r="A14465" t="str">
            <v>DP385R</v>
          </cell>
          <cell r="B14465" t="str">
            <v>КОРКХАУС ДРОТ. ПІДТРИМУБЧІ І ЛІГАТУР. ЩИПЦІ</v>
          </cell>
          <cell r="C14465" t="str">
            <v>шт</v>
          </cell>
          <cell r="D14465">
            <v>1</v>
          </cell>
          <cell r="E14465" t="str">
            <v>7%</v>
          </cell>
          <cell r="F14465">
            <v>7657.85</v>
          </cell>
          <cell r="G14465">
            <v>8193.89</v>
          </cell>
        </row>
        <row r="14466">
          <cell r="A14466" t="str">
            <v>EO140R</v>
          </cell>
          <cell r="B14466" t="str">
            <v>КОРНЦАНГ АБЕЛЬ ЗАХОПЛЮЮЧИЙ, ПРЯМИЙ, 280 ММ</v>
          </cell>
          <cell r="C14466" t="str">
            <v>шт</v>
          </cell>
          <cell r="D14466">
            <v>1</v>
          </cell>
          <cell r="E14466" t="str">
            <v>7%</v>
          </cell>
          <cell r="F14466">
            <v>13742.26</v>
          </cell>
          <cell r="G14466">
            <v>14704.21</v>
          </cell>
        </row>
        <row r="14467">
          <cell r="A14467" t="str">
            <v>EO108R</v>
          </cell>
          <cell r="B14467" t="str">
            <v>КОРНЦАНГ БРАУН ЗАХОПЛЮЮЧИЙ, ВУЗЬКИЙ ВІЗЕРУНОК, ПРЯМИЙ, 250 ММ</v>
          </cell>
          <cell r="C14467" t="str">
            <v>шт</v>
          </cell>
          <cell r="E14467" t="str">
            <v>7%</v>
          </cell>
          <cell r="F14467">
            <v>5648.45</v>
          </cell>
          <cell r="G14467">
            <v>6043.84</v>
          </cell>
        </row>
        <row r="14468">
          <cell r="A14468" t="str">
            <v>EO112R</v>
          </cell>
          <cell r="B14468" t="str">
            <v>КОРНЦАНГ ВІЛСОН ЗАХОПЛЮЮЧИЙ, ПРЯМИЙ, 240 ММ</v>
          </cell>
          <cell r="C14468" t="str">
            <v>шт</v>
          </cell>
          <cell r="D14468">
            <v>1</v>
          </cell>
          <cell r="E14468" t="str">
            <v>7%</v>
          </cell>
          <cell r="F14468">
            <v>7599.46</v>
          </cell>
          <cell r="G14468">
            <v>8131.42</v>
          </cell>
        </row>
        <row r="14469">
          <cell r="A14469" t="str">
            <v>BF444R</v>
          </cell>
          <cell r="B14469" t="str">
            <v>КОРНЦАНГ ДЛЯ БІЛИЗНИ БЕКХАУС-КОХЕР, ВИГНУТИЙ, 135 ММ</v>
          </cell>
          <cell r="C14469" t="str">
            <v>шт</v>
          </cell>
          <cell r="D14469">
            <v>1</v>
          </cell>
          <cell r="E14469" t="str">
            <v>7%</v>
          </cell>
          <cell r="F14469">
            <v>2880.88</v>
          </cell>
          <cell r="G14469">
            <v>3082.54</v>
          </cell>
        </row>
        <row r="14470">
          <cell r="A14470" t="str">
            <v>BF451R</v>
          </cell>
          <cell r="B14470" t="str">
            <v>КОРНЦАНГ ДЛЯ БІЛИЗНИ ЛЕЙН, ПРЯМИЙ, 155 ММ</v>
          </cell>
          <cell r="C14470" t="str">
            <v>шт</v>
          </cell>
          <cell r="D14470">
            <v>1</v>
          </cell>
          <cell r="E14470" t="str">
            <v>7%</v>
          </cell>
          <cell r="F14470">
            <v>6561.46</v>
          </cell>
          <cell r="G14470">
            <v>7020.76</v>
          </cell>
        </row>
        <row r="14471">
          <cell r="A14471" t="str">
            <v>BF452R</v>
          </cell>
          <cell r="B14471" t="str">
            <v>КОРНЦАНГ ДЛЯ БІЛИЗНИ ЛЕЙН, ПРЯМИЙ, 195 ММ</v>
          </cell>
          <cell r="C14471" t="str">
            <v>шт</v>
          </cell>
          <cell r="D14471">
            <v>1</v>
          </cell>
          <cell r="E14471" t="str">
            <v>7%</v>
          </cell>
          <cell r="F14471">
            <v>6965.41</v>
          </cell>
          <cell r="G14471">
            <v>7452.99</v>
          </cell>
        </row>
        <row r="14472">
          <cell r="A14472" t="str">
            <v>BF463R</v>
          </cell>
          <cell r="B14472" t="str">
            <v>КОРНЦАНГ ДЛЯ БІЛИЗНИ ЛОРНА, ВИГНУТИЙ, 130 ММ</v>
          </cell>
          <cell r="C14472" t="str">
            <v>шт</v>
          </cell>
          <cell r="E14472" t="str">
            <v>7%</v>
          </cell>
          <cell r="F14472">
            <v>2445.79</v>
          </cell>
          <cell r="G14472">
            <v>2616.9899999999998</v>
          </cell>
        </row>
        <row r="14473">
          <cell r="A14473" t="str">
            <v>BF461R</v>
          </cell>
          <cell r="B14473" t="str">
            <v>КОРНЦАНГ ДЛЯ БІЛИЗНИ ЛОРНА, ВИГНУТИЙ, 95 ММ</v>
          </cell>
          <cell r="C14473" t="str">
            <v>шт</v>
          </cell>
          <cell r="E14473" t="str">
            <v>7%</v>
          </cell>
          <cell r="F14473">
            <v>2140.88</v>
          </cell>
          <cell r="G14473">
            <v>2290.7399999999998</v>
          </cell>
        </row>
        <row r="14474">
          <cell r="A14474" t="str">
            <v>BF448R</v>
          </cell>
          <cell r="B14474" t="str">
            <v>КОРНЦАНГ ДЛЯ БІЛИЗНИ РЕЙДЕР, ВИГНУТИЙ, 135 ММ</v>
          </cell>
          <cell r="C14474" t="str">
            <v>шт</v>
          </cell>
          <cell r="D14474">
            <v>1</v>
          </cell>
          <cell r="E14474" t="str">
            <v>7%</v>
          </cell>
          <cell r="F14474">
            <v>2990.31</v>
          </cell>
          <cell r="G14474">
            <v>3199.63</v>
          </cell>
        </row>
        <row r="14475">
          <cell r="A14475" t="str">
            <v>BF440R</v>
          </cell>
          <cell r="B14475" t="str">
            <v>КОРНЦАНГ ДЛЯ БІЛИЗНИ РОБІН 135ММ, ВИГНУТИЙ, З ТРИМАЧЕМ МАКС 13ММ</v>
          </cell>
          <cell r="C14475" t="str">
            <v>шт</v>
          </cell>
          <cell r="D14475">
            <v>1</v>
          </cell>
          <cell r="E14475" t="str">
            <v>7%</v>
          </cell>
          <cell r="F14475">
            <v>4924.45</v>
          </cell>
          <cell r="G14475">
            <v>5269.16</v>
          </cell>
        </row>
        <row r="14476">
          <cell r="A14476" t="str">
            <v>BF439R</v>
          </cell>
          <cell r="B14476" t="str">
            <v>КОРНЦАНГ ДЛЯ БІЛИЗНИ РОБІН 135ММ, ВИГНУТИЙ, З ТРИМАЧЕМ МАКС 5ММ</v>
          </cell>
          <cell r="C14476" t="str">
            <v>шт</v>
          </cell>
          <cell r="D14476">
            <v>1</v>
          </cell>
          <cell r="E14476" t="str">
            <v>7%</v>
          </cell>
          <cell r="F14476">
            <v>5088.8</v>
          </cell>
          <cell r="G14476">
            <v>5445.01</v>
          </cell>
        </row>
        <row r="14477">
          <cell r="A14477" t="str">
            <v>BF458R</v>
          </cell>
          <cell r="B14477" t="str">
            <v>КОРНЦАНГ ДЛЯ БІЛИЗНИ ТОМАС, ВИГНУТИЙ, 100 ММ</v>
          </cell>
          <cell r="C14477" t="str">
            <v>шт</v>
          </cell>
          <cell r="E14477" t="str">
            <v>7%</v>
          </cell>
          <cell r="F14477">
            <v>3696.58</v>
          </cell>
          <cell r="G14477">
            <v>3955.34</v>
          </cell>
        </row>
        <row r="14478">
          <cell r="A14478" t="str">
            <v>BF459R</v>
          </cell>
          <cell r="B14478" t="str">
            <v>КОРНЦАНГ ДЛЯ БІЛИЗНИ ТОМАС, ВИГНУТИЙ, 140 ММ</v>
          </cell>
          <cell r="C14478" t="str">
            <v>шт</v>
          </cell>
          <cell r="D14478">
            <v>1</v>
          </cell>
          <cell r="E14478" t="str">
            <v>7%</v>
          </cell>
          <cell r="F14478">
            <v>3696.58</v>
          </cell>
          <cell r="G14478">
            <v>3955.34</v>
          </cell>
        </row>
        <row r="14479">
          <cell r="A14479" t="str">
            <v>BF442R</v>
          </cell>
          <cell r="B14479" t="str">
            <v>КОРНЦАНГ ДЛЯ БІЛИЗНИ, ВИГНУТИЙ, 110 ММ, 1 X 1 ЗУБЕЦЬ, ГОСТРИЙ</v>
          </cell>
          <cell r="C14479" t="str">
            <v>шт</v>
          </cell>
          <cell r="E14479" t="str">
            <v>7%</v>
          </cell>
          <cell r="F14479">
            <v>4116.1000000000004</v>
          </cell>
          <cell r="G14479">
            <v>4404.2299999999996</v>
          </cell>
        </row>
        <row r="14480">
          <cell r="A14480" t="str">
            <v>BF465R</v>
          </cell>
          <cell r="B14480" t="str">
            <v>КОРНЦАНГ ДЛЯ БІЛИЗНИ, ВИГНУТИЙ, 115 ММ</v>
          </cell>
          <cell r="C14480" t="str">
            <v>шт</v>
          </cell>
          <cell r="D14480">
            <v>1</v>
          </cell>
          <cell r="E14480" t="str">
            <v>7%</v>
          </cell>
          <cell r="F14480">
            <v>2793.09</v>
          </cell>
          <cell r="G14480">
            <v>2988.6</v>
          </cell>
        </row>
        <row r="14481">
          <cell r="A14481" t="str">
            <v>BF466R</v>
          </cell>
          <cell r="B14481" t="str">
            <v>КОРНЦАНГ ДЛЯ БІЛИЗНИ, ВИГНУТИЙ, 135 ММ</v>
          </cell>
          <cell r="C14481" t="str">
            <v>шт</v>
          </cell>
          <cell r="E14481" t="str">
            <v>7%</v>
          </cell>
          <cell r="F14481">
            <v>3194.88</v>
          </cell>
          <cell r="G14481">
            <v>3418.52</v>
          </cell>
        </row>
        <row r="14482">
          <cell r="A14482" t="str">
            <v>BF464R</v>
          </cell>
          <cell r="B14482" t="str">
            <v>КОРНЦАНГ ДЛЯ БІЛИЗНИ, ВИГНУТИЙ, 140 ММ</v>
          </cell>
          <cell r="C14482" t="str">
            <v>шт</v>
          </cell>
          <cell r="E14482" t="str">
            <v>7%</v>
          </cell>
          <cell r="F14482">
            <v>2793.09</v>
          </cell>
          <cell r="G14482">
            <v>2988.6</v>
          </cell>
        </row>
        <row r="14483">
          <cell r="A14483" t="str">
            <v>BF460R</v>
          </cell>
          <cell r="B14483" t="str">
            <v>КОРНЦАНГ ДЛЯ БІЛИЗНИ, ВИГНУТИЙ, 150 ММ</v>
          </cell>
          <cell r="C14483" t="str">
            <v>шт</v>
          </cell>
          <cell r="D14483">
            <v>1</v>
          </cell>
          <cell r="E14483" t="str">
            <v>7%</v>
          </cell>
          <cell r="F14483">
            <v>7187.72</v>
          </cell>
          <cell r="G14483">
            <v>7690.86</v>
          </cell>
        </row>
        <row r="14484">
          <cell r="A14484" t="str">
            <v>AN380R</v>
          </cell>
          <cell r="B14484" t="str">
            <v>КОРНЦАНГ ДЛЯ ВВЕДЕННЯ КАТЕТЕРА МЕДЖІЛЛ ДЛЯ ДІТЕЙ</v>
          </cell>
          <cell r="C14484" t="str">
            <v>шт</v>
          </cell>
          <cell r="D14484">
            <v>1</v>
          </cell>
          <cell r="E14484" t="str">
            <v>7%</v>
          </cell>
          <cell r="F14484">
            <v>6471.5</v>
          </cell>
          <cell r="G14484">
            <v>6924.5</v>
          </cell>
        </row>
        <row r="14485">
          <cell r="A14485" t="str">
            <v>AN381R</v>
          </cell>
          <cell r="B14485" t="str">
            <v>КОРНЦАНГ ДЛЯ ВВЕДЕННЯ КАТЕТЕРА МЕДЖІЛЛ ДЛЯ ДОРОСЛИХ</v>
          </cell>
          <cell r="C14485" t="str">
            <v>шт</v>
          </cell>
          <cell r="D14485">
            <v>1</v>
          </cell>
          <cell r="E14485" t="str">
            <v>7%</v>
          </cell>
          <cell r="F14485">
            <v>6471.5</v>
          </cell>
          <cell r="G14485">
            <v>6924.5</v>
          </cell>
        </row>
        <row r="14486">
          <cell r="A14486" t="str">
            <v>AN379R</v>
          </cell>
          <cell r="B14486" t="str">
            <v>КОРНЦАНГ ДЛЯ ВВЕДЕННЯ КАТЕТЕРА МЕДЖІЛЛ ДЛЯ НЕМОВЛЯТ</v>
          </cell>
          <cell r="C14486" t="str">
            <v>шт</v>
          </cell>
          <cell r="D14486">
            <v>1</v>
          </cell>
          <cell r="E14486" t="str">
            <v>7%</v>
          </cell>
          <cell r="F14486">
            <v>6471.5</v>
          </cell>
          <cell r="G14486">
            <v>6924.5</v>
          </cell>
        </row>
        <row r="14487">
          <cell r="A14487" t="str">
            <v>EF928R</v>
          </cell>
          <cell r="B14487" t="str">
            <v>КОРНЦАНГ ДЛЯ ВИДАЛЕННЯ СТОРОННІХ ПРЕДМЕТІВ МЕТЬЮ, ПРЯМИЙ, 265 ММ</v>
          </cell>
          <cell r="C14487" t="str">
            <v>шт</v>
          </cell>
          <cell r="D14487">
            <v>1</v>
          </cell>
          <cell r="E14487" t="str">
            <v>7%</v>
          </cell>
          <cell r="F14487">
            <v>35989.620000000003</v>
          </cell>
          <cell r="G14487">
            <v>38508.9</v>
          </cell>
        </row>
        <row r="14488">
          <cell r="A14488" t="str">
            <v>OF407R</v>
          </cell>
          <cell r="B14488" t="str">
            <v>КОРНЦАНГ ДЛЯ ВУШНИХ ТАМПОНІВ ТАЙЛІ, ДЕЛІКАТНИЙ, ЗІГНУТИЙ В КОЛІНІ, ПРЯМИЙ, 140 ММ</v>
          </cell>
          <cell r="C14488" t="str">
            <v>шт</v>
          </cell>
          <cell r="D14488">
            <v>1</v>
          </cell>
          <cell r="E14488" t="str">
            <v>7%</v>
          </cell>
          <cell r="F14488">
            <v>13659.65</v>
          </cell>
          <cell r="G14488">
            <v>14615.82</v>
          </cell>
        </row>
        <row r="14489">
          <cell r="A14489" t="str">
            <v>OF403R</v>
          </cell>
          <cell r="B14489" t="str">
            <v>КОРНЦАНГ ДЛЯ ВУШНИХ ТАМПОНІВ ХАРТМАН, ДЕЛІКАТНИЙ, ЗІГНУТИЙ В КОЛІНІ, ПРЯМИЙ, 135 ММ</v>
          </cell>
          <cell r="C14489" t="str">
            <v>шт</v>
          </cell>
          <cell r="E14489" t="str">
            <v>7%</v>
          </cell>
          <cell r="F14489">
            <v>10390.81</v>
          </cell>
          <cell r="G14489">
            <v>11118.17</v>
          </cell>
        </row>
        <row r="14490">
          <cell r="A14490" t="str">
            <v>OF405R</v>
          </cell>
          <cell r="B14490" t="str">
            <v>КОРНЦАНГ ДЛЯ ВУШНИХ ТАМПОНІВ ХАРТМАН, ЗІГНУТИЙ В КОЛІНІ, ВАЖКИЙ ВІЗЕРУНОК, ПРЯМИЙ, 135 ММ</v>
          </cell>
          <cell r="C14490" t="str">
            <v>шт</v>
          </cell>
          <cell r="E14490" t="str">
            <v>7%</v>
          </cell>
          <cell r="F14490">
            <v>9987.2900000000009</v>
          </cell>
          <cell r="G14490">
            <v>10686.4</v>
          </cell>
        </row>
        <row r="14491">
          <cell r="A14491" t="str">
            <v>EO150R</v>
          </cell>
          <cell r="B14491" t="str">
            <v>КОРНЦАНГ ДЛЯ МАТКОВИХ ПОВ'ЯЗОК ШРЕЙДЕР, ПРЯМИЙ, 250 ММ</v>
          </cell>
          <cell r="C14491" t="str">
            <v>шт</v>
          </cell>
          <cell r="D14491">
            <v>1</v>
          </cell>
          <cell r="E14491" t="str">
            <v>7%</v>
          </cell>
          <cell r="F14491">
            <v>8060.5</v>
          </cell>
          <cell r="G14491">
            <v>8624.74</v>
          </cell>
        </row>
        <row r="14492">
          <cell r="A14492" t="str">
            <v>OK226R</v>
          </cell>
          <cell r="B14492" t="str">
            <v>КОРНЦАНГ ДЛЯ НОСОВИХ ПЕРЕВ'ЯЗОК ВЕСТ, ЗІГНУТИЙ В КОЛІНІ, БЕЗ КРЕМАЛЬЄРИ, ПРЯМИЙ, 200 ММ</v>
          </cell>
          <cell r="C14492" t="str">
            <v>шт</v>
          </cell>
          <cell r="D14492">
            <v>1</v>
          </cell>
          <cell r="E14492" t="str">
            <v>7%</v>
          </cell>
          <cell r="F14492">
            <v>23688.03</v>
          </cell>
          <cell r="G14492">
            <v>25346.19</v>
          </cell>
        </row>
        <row r="14493">
          <cell r="A14493" t="str">
            <v>OK225R</v>
          </cell>
          <cell r="B14493" t="str">
            <v>КОРНЦАНГ ДЛЯ НОСОВИХ ПЕРЕВ'ЯЗОК ЛАБІТ-БЕРБОН, ЗІГНУТИЙ В КОЛІНІ, БЕЗ КРЕМАЛЬЄРИ, ПРЯМИЙ, 200 ММ</v>
          </cell>
          <cell r="C14493" t="str">
            <v>шт</v>
          </cell>
          <cell r="D14493">
            <v>1</v>
          </cell>
          <cell r="E14493" t="str">
            <v>7%</v>
          </cell>
          <cell r="F14493">
            <v>15461.88</v>
          </cell>
          <cell r="G14493">
            <v>16544.21</v>
          </cell>
        </row>
        <row r="14494">
          <cell r="A14494" t="str">
            <v>OF408R</v>
          </cell>
          <cell r="B14494" t="str">
            <v>КОРНЦАНГ ДЛЯ НОСОВИХ ПЕРЕВ'ЯЗОК ТАЙЛІ, ЗІГНУТИЙ В КОЛІНІ, ПРЯМИЙ, 130 ММ, РОБОЧА ДОВЖИНА: 79 ММ</v>
          </cell>
          <cell r="C14494" t="str">
            <v>шт</v>
          </cell>
          <cell r="D14494">
            <v>1</v>
          </cell>
          <cell r="E14494" t="str">
            <v>7%</v>
          </cell>
          <cell r="F14494">
            <v>7253.89</v>
          </cell>
          <cell r="G14494">
            <v>7761.66</v>
          </cell>
        </row>
        <row r="14495">
          <cell r="A14495" t="str">
            <v>OK242R</v>
          </cell>
          <cell r="B14495" t="str">
            <v>КОРНЦАНГ ДЛЯ НОСОВИХ ПЕРЕВ'ЯЗОК ХАРТМАН, ЗІГНУТИЙ В КОЛІНІ, ЛОЖКОПОДІБНИЙ, ПРЯМИЙ, 175 ММ</v>
          </cell>
          <cell r="C14495" t="str">
            <v>шт</v>
          </cell>
          <cell r="D14495">
            <v>1</v>
          </cell>
          <cell r="E14495" t="str">
            <v>7%</v>
          </cell>
          <cell r="F14495">
            <v>17678.439999999999</v>
          </cell>
          <cell r="G14495">
            <v>18915.93</v>
          </cell>
        </row>
        <row r="14496">
          <cell r="A14496" t="str">
            <v>OK243R</v>
          </cell>
          <cell r="B14496" t="str">
            <v>КОРНЦАНГ ДЛЯ НОСОВИХ ПЕРЕВ'ЯЗОК ХАРТМАН, ЗІГНУТИЙ В КОЛІНІ, ПРЯМИЙ, 200 ММ</v>
          </cell>
          <cell r="C14496" t="str">
            <v>шт</v>
          </cell>
          <cell r="D14496">
            <v>1</v>
          </cell>
          <cell r="E14496" t="str">
            <v>7%</v>
          </cell>
          <cell r="F14496">
            <v>18203.93</v>
          </cell>
          <cell r="G14496">
            <v>19478.2</v>
          </cell>
        </row>
        <row r="14497">
          <cell r="A14497" t="str">
            <v>OK245R</v>
          </cell>
          <cell r="B14497" t="str">
            <v>КОРНЦАНГ ДЛЯ НОСОВИХ ПЕРЕВ'ЯЗОК ХАРТМАН, ПРЯМИЙ, 185 ММ</v>
          </cell>
          <cell r="C14497" t="str">
            <v>шт</v>
          </cell>
          <cell r="D14497">
            <v>1</v>
          </cell>
          <cell r="E14497" t="str">
            <v>7%</v>
          </cell>
          <cell r="F14497">
            <v>26651.95</v>
          </cell>
          <cell r="G14497">
            <v>28517.58</v>
          </cell>
        </row>
        <row r="14498">
          <cell r="A14498" t="str">
            <v>EO085R</v>
          </cell>
          <cell r="B14498" t="str">
            <v>КОРНЦАНГ ДЛЯ ПЕРЕВ'ЯЗКИ МАТКИ БОЦМАН-ДУГЛАС, S-ПОДІБНИЙ, ВИГНУТИЙ, 260 ММ</v>
          </cell>
          <cell r="C14498" t="str">
            <v>шт</v>
          </cell>
          <cell r="D14498">
            <v>1</v>
          </cell>
          <cell r="E14498" t="str">
            <v>7%</v>
          </cell>
          <cell r="F14498">
            <v>7393.59</v>
          </cell>
          <cell r="G14498">
            <v>7911.14</v>
          </cell>
        </row>
        <row r="14499">
          <cell r="A14499" t="str">
            <v>EO075R</v>
          </cell>
          <cell r="B14499" t="str">
            <v>КОРНЦАНГ ДЛЯ ПЕРЕВ'ЯЗКИ МАТКИ БОЦМАН, S-ПОДІБНИЙ, ВИГНУТИЙ, 250 ММ</v>
          </cell>
          <cell r="C14499" t="str">
            <v>шт</v>
          </cell>
          <cell r="D14499">
            <v>1</v>
          </cell>
          <cell r="E14499" t="str">
            <v>7%</v>
          </cell>
          <cell r="F14499">
            <v>7245.67</v>
          </cell>
          <cell r="G14499">
            <v>7752.87</v>
          </cell>
        </row>
        <row r="14500">
          <cell r="A14500" t="str">
            <v>EO077R</v>
          </cell>
          <cell r="B14500" t="str">
            <v>КОРНЦАНГ ДЛЯ ПЕРЕВ'ЯЗКИ МАТКИ БОЦМАН, S-ПОДІБНИЙ, ВИГНУТИЙ, 255 ММ</v>
          </cell>
          <cell r="C14500" t="str">
            <v>шт</v>
          </cell>
          <cell r="D14500">
            <v>1</v>
          </cell>
          <cell r="E14500" t="str">
            <v>7%</v>
          </cell>
          <cell r="F14500">
            <v>9354.11</v>
          </cell>
          <cell r="G14500">
            <v>10008.9</v>
          </cell>
        </row>
        <row r="14501">
          <cell r="A14501" t="str">
            <v>EO082R</v>
          </cell>
          <cell r="B14501" t="str">
            <v>КОРНЦАНГ ДЛЯ ПЕРЕВ'ЯЗКИ МАТКИ БОЦМАН, S-ПОДІБНИЙ, ВИГНУТИЙ, 255 ММ</v>
          </cell>
          <cell r="C14501" t="str">
            <v>шт</v>
          </cell>
          <cell r="D14501">
            <v>1</v>
          </cell>
          <cell r="E14501" t="str">
            <v>7%</v>
          </cell>
          <cell r="F14501">
            <v>4578.01</v>
          </cell>
          <cell r="G14501">
            <v>4898.47</v>
          </cell>
        </row>
        <row r="14502">
          <cell r="A14502" t="str">
            <v>EO080R</v>
          </cell>
          <cell r="B14502" t="str">
            <v>КОРНЦАНГ ДЛЯ ПЕРЕВ'ЯЗКИ МАТКИ БОЦМАН, ПРЯМИЙ, 260 ММ</v>
          </cell>
          <cell r="C14502" t="str">
            <v>шт</v>
          </cell>
          <cell r="D14502">
            <v>1</v>
          </cell>
          <cell r="E14502" t="str">
            <v>7%</v>
          </cell>
          <cell r="F14502">
            <v>4347.49</v>
          </cell>
          <cell r="G14502">
            <v>4651.8100000000004</v>
          </cell>
        </row>
        <row r="14503">
          <cell r="A14503" t="str">
            <v>EO061R</v>
          </cell>
          <cell r="B14503" t="str">
            <v>КОРНЦАНГ ДЛЯ ПЕРЕВ'ЯЗКИ МАТКИ ПЕЛКМЕН, ВИГНУТИЙ, 260 ММ</v>
          </cell>
          <cell r="C14503" t="str">
            <v>шт</v>
          </cell>
          <cell r="E14503" t="str">
            <v>7%</v>
          </cell>
          <cell r="F14503">
            <v>8380.99</v>
          </cell>
          <cell r="G14503">
            <v>8967.65</v>
          </cell>
        </row>
        <row r="14504">
          <cell r="A14504" t="str">
            <v>EO060R</v>
          </cell>
          <cell r="B14504" t="str">
            <v>КОРНЦАНГ ДЛЯ ПЕРЕВ'ЯЗКИ МАТКИ ПЕЛКМЕН, ПРЯМИЙ, 260 ММ</v>
          </cell>
          <cell r="C14504" t="str">
            <v>шт</v>
          </cell>
          <cell r="D14504">
            <v>1</v>
          </cell>
          <cell r="E14504" t="str">
            <v>7%</v>
          </cell>
          <cell r="F14504">
            <v>7862.42</v>
          </cell>
          <cell r="G14504">
            <v>8412.7900000000009</v>
          </cell>
        </row>
        <row r="14505">
          <cell r="A14505" t="str">
            <v>BF071R</v>
          </cell>
          <cell r="B14505" t="str">
            <v>КОРНЦАНГ ДЛЯ ПЕРЕВ'ЯЗКИ, ВИГНУТИЙ, 240 ММ</v>
          </cell>
          <cell r="C14505" t="str">
            <v>шт</v>
          </cell>
          <cell r="D14505">
            <v>1</v>
          </cell>
          <cell r="E14505" t="str">
            <v>7%</v>
          </cell>
          <cell r="F14505">
            <v>9081.64</v>
          </cell>
          <cell r="G14505">
            <v>9717.35</v>
          </cell>
        </row>
        <row r="14506">
          <cell r="A14506" t="str">
            <v>BF303R</v>
          </cell>
          <cell r="B14506" t="str">
            <v>КОРНЦАНГ ДЛЯ СУХОЖИЛЬ ГЕРЦ, ВИГНУТИЙ, 155 ММ, Ø 3 ММ, ЗУБЧАСТІ БРАНШИ</v>
          </cell>
          <cell r="C14506" t="str">
            <v>шт</v>
          </cell>
          <cell r="D14506">
            <v>1</v>
          </cell>
          <cell r="E14506" t="str">
            <v>7%</v>
          </cell>
          <cell r="F14506">
            <v>22181.200000000001</v>
          </cell>
          <cell r="G14506">
            <v>23733.88</v>
          </cell>
        </row>
        <row r="14507">
          <cell r="A14507" t="str">
            <v>BF306R</v>
          </cell>
          <cell r="B14507" t="str">
            <v>КОРНЦАНГ ДЛЯ СУХОЖИЛЬ ДЖЕКСОН, ПРЯМИЙ, 155 ММ, 4 X 5 ЗУБЦІВ</v>
          </cell>
          <cell r="C14507" t="str">
            <v>шт</v>
          </cell>
          <cell r="D14507">
            <v>1</v>
          </cell>
          <cell r="E14507" t="str">
            <v>7%</v>
          </cell>
          <cell r="F14507">
            <v>8134.46</v>
          </cell>
          <cell r="G14507">
            <v>8703.8700000000008</v>
          </cell>
        </row>
        <row r="14508">
          <cell r="A14508" t="str">
            <v>BF098R</v>
          </cell>
          <cell r="B14508" t="str">
            <v>КОРНЦАНГ ДЛЯ ТАМПОНІВ/ПЕРЕВ'ЯЗКИ EММЕТ, ПРЯМИЙ, 210 ММ</v>
          </cell>
          <cell r="C14508" t="str">
            <v>шт</v>
          </cell>
          <cell r="D14508">
            <v>1</v>
          </cell>
          <cell r="E14508" t="str">
            <v>7%</v>
          </cell>
          <cell r="F14508">
            <v>12810.22</v>
          </cell>
          <cell r="G14508">
            <v>13706.93</v>
          </cell>
        </row>
        <row r="14509">
          <cell r="A14509" t="str">
            <v>BF041R</v>
          </cell>
          <cell r="B14509" t="str">
            <v>КОРНЦАНГ ДЛЯ ТАМПОНІВ/ПЕРЕВ'ЯЗКИ ГРОСС, БЕЗ КРЕМАЛЬЄРИ, ВИГНУТИЙ, 200 ММ</v>
          </cell>
          <cell r="C14509" t="str">
            <v>шт</v>
          </cell>
          <cell r="D14509">
            <v>1</v>
          </cell>
          <cell r="E14509" t="str">
            <v>7%</v>
          </cell>
          <cell r="F14509">
            <v>6505.23</v>
          </cell>
          <cell r="G14509">
            <v>6960.6</v>
          </cell>
        </row>
        <row r="14510">
          <cell r="A14510" t="str">
            <v>BF040R</v>
          </cell>
          <cell r="B14510" t="str">
            <v>КОРНЦАНГ ДЛЯ ТАМПОНІВ/ПЕРЕВ'ЯЗКИ ГРОСС, БЕЗ КРЕМАЛЬЄРИ, ПРЯМИЙ, 200 ММ</v>
          </cell>
          <cell r="C14510" t="str">
            <v>шт</v>
          </cell>
          <cell r="D14510">
            <v>1</v>
          </cell>
          <cell r="E14510" t="str">
            <v>7%</v>
          </cell>
          <cell r="F14510">
            <v>6018.67</v>
          </cell>
          <cell r="G14510">
            <v>6439.98</v>
          </cell>
        </row>
        <row r="14511">
          <cell r="A14511" t="str">
            <v>BF033R</v>
          </cell>
          <cell r="B14511" t="str">
            <v>КОРНЦАНГ ДЛЯ ТАМПОНІВ/ПЕРЕВ'ЯЗКИ ГРОСС, ВИГНУТИЙ, 180 ММ</v>
          </cell>
          <cell r="C14511" t="str">
            <v>шт</v>
          </cell>
          <cell r="D14511">
            <v>1</v>
          </cell>
          <cell r="E14511" t="str">
            <v>7%</v>
          </cell>
          <cell r="F14511">
            <v>6586.98</v>
          </cell>
          <cell r="G14511">
            <v>7048.06</v>
          </cell>
        </row>
        <row r="14512">
          <cell r="A14512" t="str">
            <v>BF047R</v>
          </cell>
          <cell r="B14512" t="str">
            <v>КОРНЦАНГ ДЛЯ ТАМПОНІВ/ПЕРЕВ'ЯЗКИ ГРОСС, ВИГНУТИЙ, 200 ММ</v>
          </cell>
          <cell r="C14512" t="str">
            <v>шт</v>
          </cell>
          <cell r="E14512" t="str">
            <v>7%</v>
          </cell>
          <cell r="F14512">
            <v>3960.84</v>
          </cell>
          <cell r="G14512">
            <v>4238.09</v>
          </cell>
        </row>
        <row r="14513">
          <cell r="A14513" t="str">
            <v>BF032R</v>
          </cell>
          <cell r="B14513" t="str">
            <v>КОРНЦАНГ ДЛЯ ТАМПОНІВ/ПЕРЕВ'ЯЗКИ ГРОСС, ПРЯМИЙ, 180 ММ</v>
          </cell>
          <cell r="C14513" t="str">
            <v>шт</v>
          </cell>
          <cell r="E14513" t="str">
            <v>7%</v>
          </cell>
          <cell r="F14513">
            <v>6347.37</v>
          </cell>
          <cell r="G14513">
            <v>6791.69</v>
          </cell>
        </row>
        <row r="14514">
          <cell r="A14514" t="str">
            <v>BF046R</v>
          </cell>
          <cell r="B14514" t="str">
            <v>КОРНЦАНГ ДЛЯ ТАМПОНІВ/ПЕРЕВ'ЯЗКИ ГРОСС, ПРЯМИЙ, 200 ММ</v>
          </cell>
          <cell r="C14514" t="str">
            <v>шт</v>
          </cell>
          <cell r="E14514" t="str">
            <v>7%</v>
          </cell>
          <cell r="F14514">
            <v>3887.31</v>
          </cell>
          <cell r="G14514">
            <v>4159.42</v>
          </cell>
        </row>
        <row r="14515">
          <cell r="A14515" t="str">
            <v>BF027R</v>
          </cell>
          <cell r="B14515" t="str">
            <v>КОРНЦАНГ ДЛЯ ТАМПОНІВ/ПЕРЕВ'ЯЗКИ ДЮПЛІ, ВИГНУТИЙ, 210 ММ</v>
          </cell>
          <cell r="C14515" t="str">
            <v>шт</v>
          </cell>
          <cell r="D14515">
            <v>1</v>
          </cell>
          <cell r="E14515" t="str">
            <v>7%</v>
          </cell>
          <cell r="F14515">
            <v>7319.2</v>
          </cell>
          <cell r="G14515">
            <v>7831.54</v>
          </cell>
        </row>
        <row r="14516">
          <cell r="A14516" t="str">
            <v>BF061R</v>
          </cell>
          <cell r="B14516" t="str">
            <v>КОРНЦАНГ ДЛЯ ТАМПОНІВ/ПЕРЕВ'ЯЗКИ ЕСКУЛАП, ВИГНУТИЙ, 220 ММ</v>
          </cell>
          <cell r="C14516" t="str">
            <v>шт</v>
          </cell>
          <cell r="D14516">
            <v>1</v>
          </cell>
          <cell r="E14516" t="str">
            <v>7%</v>
          </cell>
          <cell r="F14516">
            <v>4495.84</v>
          </cell>
          <cell r="G14516">
            <v>4810.55</v>
          </cell>
        </row>
        <row r="14517">
          <cell r="A14517" t="str">
            <v>BF060R</v>
          </cell>
          <cell r="B14517" t="str">
            <v>КОРНЦАНГ ДЛЯ ТАМПОНІВ/ПЕРЕВ'ЯЗКИ ЕСКУЛАП, ПРЯМИЙ, 220 ММ</v>
          </cell>
          <cell r="C14517" t="str">
            <v>шт</v>
          </cell>
          <cell r="D14517">
            <v>1</v>
          </cell>
          <cell r="E14517" t="str">
            <v>7%</v>
          </cell>
          <cell r="F14517">
            <v>4249.3100000000004</v>
          </cell>
          <cell r="G14517">
            <v>4546.76</v>
          </cell>
        </row>
        <row r="14518">
          <cell r="A14518" t="str">
            <v>BF077R</v>
          </cell>
          <cell r="B14518" t="str">
            <v>КОРНЦАНГ ДЛЯ ТАМПОНІВ/ПЕРЕВ'ЯЗКИ СІМС-МАЙЄР, ВИГНУТИЙ, 280 ММ</v>
          </cell>
          <cell r="C14518" t="str">
            <v>шт</v>
          </cell>
          <cell r="E14518" t="str">
            <v>7%</v>
          </cell>
          <cell r="F14518">
            <v>8760.7199999999993</v>
          </cell>
          <cell r="G14518">
            <v>9373.9699999999993</v>
          </cell>
        </row>
        <row r="14519">
          <cell r="A14519" t="str">
            <v>BF076R</v>
          </cell>
          <cell r="B14519" t="str">
            <v>КОРНЦАНГ ДЛЯ ТАМПОНІВ/ПЕРЕВ'ЯЗКИ СІМС-МАЙЄР, ПРЯМИЙ, 280 ММ</v>
          </cell>
          <cell r="C14519" t="str">
            <v>шт</v>
          </cell>
          <cell r="D14519">
            <v>1</v>
          </cell>
          <cell r="E14519" t="str">
            <v>7%</v>
          </cell>
          <cell r="F14519">
            <v>8636.16</v>
          </cell>
          <cell r="G14519">
            <v>9240.69</v>
          </cell>
        </row>
        <row r="14520">
          <cell r="A14520" t="str">
            <v>BF078R</v>
          </cell>
          <cell r="B14520" t="str">
            <v>КОРНЦАНГ ДЛЯ ТАМПОНІВ/ПЕРЕВ'ЯЗКИ СІМС-МАЙЄР, ПРЯМИЙ, 350 ММ</v>
          </cell>
          <cell r="C14520" t="str">
            <v>шт</v>
          </cell>
          <cell r="D14520">
            <v>1</v>
          </cell>
          <cell r="E14520" t="str">
            <v>7%</v>
          </cell>
          <cell r="F14520">
            <v>9708.33</v>
          </cell>
          <cell r="G14520">
            <v>10387.91</v>
          </cell>
        </row>
        <row r="14521">
          <cell r="A14521" t="str">
            <v>BF063R</v>
          </cell>
          <cell r="B14521" t="str">
            <v>КОРНЦАНГ ДЛЯ ТАМПОНІВ/ПЕРЕВ'ЯЗКИ УЛЬРІХ-ЕСКУЛАП, ВИГНУТИЙ, 265 ММ</v>
          </cell>
          <cell r="C14521" t="str">
            <v>шт</v>
          </cell>
          <cell r="E14521" t="str">
            <v>7%</v>
          </cell>
          <cell r="F14521">
            <v>4816.75</v>
          </cell>
          <cell r="G14521">
            <v>5153.93</v>
          </cell>
        </row>
        <row r="14522">
          <cell r="A14522" t="str">
            <v>BF065R</v>
          </cell>
          <cell r="B14522" t="str">
            <v>КОРНЦАНГ ДЛЯ ТАМПОНІВ/ПЕРЕВ'ЯЗКИ УЛЬРІХ-ЕСКУЛАП, ВИГНУТИЙ, 350 ММ</v>
          </cell>
          <cell r="C14522" t="str">
            <v>шт</v>
          </cell>
          <cell r="E14522" t="str">
            <v>7%</v>
          </cell>
          <cell r="F14522">
            <v>7458.9</v>
          </cell>
          <cell r="G14522">
            <v>7981.02</v>
          </cell>
        </row>
        <row r="14523">
          <cell r="A14523" t="str">
            <v>BF062R</v>
          </cell>
          <cell r="B14523" t="str">
            <v>КОРНЦАНГ ДЛЯ ТАМПОНІВ/ПЕРЕВ'ЯЗКИ УЛЬРІХ-ЕСКУЛАП, ПРЯМИЙ, 265 ММ</v>
          </cell>
          <cell r="C14523" t="str">
            <v>шт</v>
          </cell>
          <cell r="D14523">
            <v>1</v>
          </cell>
          <cell r="E14523" t="str">
            <v>7%</v>
          </cell>
          <cell r="F14523">
            <v>4603.1000000000004</v>
          </cell>
          <cell r="G14523">
            <v>4925.3100000000004</v>
          </cell>
        </row>
        <row r="14524">
          <cell r="A14524" t="str">
            <v>BF092R</v>
          </cell>
          <cell r="B14524" t="str">
            <v>КОРНЦАНГ ДЛЯ ТАМПОНІВ/ПЕРЕВ'ЯЗКИ ШЕРОН, ПРЯМИЙ, 240 ММ</v>
          </cell>
          <cell r="C14524" t="str">
            <v>шт</v>
          </cell>
          <cell r="D14524">
            <v>1</v>
          </cell>
          <cell r="E14524" t="str">
            <v>7%</v>
          </cell>
          <cell r="F14524">
            <v>6711.1</v>
          </cell>
          <cell r="G14524">
            <v>7180.88</v>
          </cell>
        </row>
        <row r="14525">
          <cell r="A14525" t="str">
            <v>BF010R</v>
          </cell>
          <cell r="B14525" t="str">
            <v>КОРНЦАНГ ДЛЯ ТАМПОНІВ/ПЕРЕВ'ЯЗКИ, БЕЗ КРЕМАЛЬЄРИ, ПРЯМИЙ, 145 ММ</v>
          </cell>
          <cell r="C14525" t="str">
            <v>шт</v>
          </cell>
          <cell r="E14525" t="str">
            <v>7%</v>
          </cell>
          <cell r="F14525">
            <v>3441.84</v>
          </cell>
          <cell r="G14525">
            <v>3682.76</v>
          </cell>
        </row>
        <row r="14526">
          <cell r="A14526" t="str">
            <v>BF021R</v>
          </cell>
          <cell r="B14526" t="str">
            <v>КОРНЦАНГ ДЛЯ ТАМПОНІВ/ПЕРЕВ'ЯЗКИ, ВИГНУТИЙ, 175 ММ</v>
          </cell>
          <cell r="C14526" t="str">
            <v>шт</v>
          </cell>
          <cell r="D14526">
            <v>1</v>
          </cell>
          <cell r="E14526" t="str">
            <v>7%</v>
          </cell>
          <cell r="F14526">
            <v>6150.15</v>
          </cell>
          <cell r="G14526">
            <v>6580.66</v>
          </cell>
        </row>
        <row r="14527">
          <cell r="A14527" t="str">
            <v>BF016R</v>
          </cell>
          <cell r="B14527" t="str">
            <v>КОРНЦАНГ ДЛЯ ТАМПОНІВ/ПЕРЕВ'ЯЗКИ, ПРЯМИЙ, 145 ММ</v>
          </cell>
          <cell r="C14527" t="str">
            <v>шт</v>
          </cell>
          <cell r="D14527">
            <v>1</v>
          </cell>
          <cell r="E14527" t="str">
            <v>7%</v>
          </cell>
          <cell r="F14527">
            <v>3787.84</v>
          </cell>
          <cell r="G14527">
            <v>4052.98</v>
          </cell>
        </row>
        <row r="14528">
          <cell r="A14528" t="str">
            <v>BF070R</v>
          </cell>
          <cell r="B14528" t="str">
            <v>КОРНЦАНГ ДЛЯ ТАМПОНІВ/ПЕРЕВ'ЯЗКИ, ПРЯМИЙ, 240 ММ</v>
          </cell>
          <cell r="C14528" t="str">
            <v>шт</v>
          </cell>
          <cell r="D14528">
            <v>1</v>
          </cell>
          <cell r="E14528" t="str">
            <v>7%</v>
          </cell>
          <cell r="F14528">
            <v>8801.81</v>
          </cell>
          <cell r="G14528">
            <v>9417.93</v>
          </cell>
        </row>
        <row r="14529">
          <cell r="A14529" t="str">
            <v>BF113R</v>
          </cell>
          <cell r="B14529" t="str">
            <v>КОРНЦАНГ ДЛЯ ТАМПОНІВ/ТКАНИН ФОРЕСТЕР-БЕЛЛЕНГЕР, ОВАЛЬНИЙ, ВИГНУТИЙ, 180 ММ</v>
          </cell>
          <cell r="C14529" t="str">
            <v>шт</v>
          </cell>
          <cell r="D14529">
            <v>1</v>
          </cell>
          <cell r="E14529" t="str">
            <v>7%</v>
          </cell>
          <cell r="F14529">
            <v>3655.92</v>
          </cell>
          <cell r="G14529">
            <v>3911.84</v>
          </cell>
        </row>
        <row r="14530">
          <cell r="A14530" t="str">
            <v>BF123R</v>
          </cell>
          <cell r="B14530" t="str">
            <v>КОРНЦАНГ ДЛЯ ТАМПОНІВ/ТКАНИН ФОРЕСТЕР-БЕЛЛЕНГЕР, ОВАЛЬНИЙ, ВИГНУТИЙ, 245 ММ</v>
          </cell>
          <cell r="C14530" t="str">
            <v>шт</v>
          </cell>
          <cell r="E14530" t="str">
            <v>7%</v>
          </cell>
          <cell r="F14530">
            <v>2997.23</v>
          </cell>
          <cell r="G14530">
            <v>3207.03</v>
          </cell>
        </row>
        <row r="14531">
          <cell r="A14531" t="str">
            <v>BF112R</v>
          </cell>
          <cell r="B14531" t="str">
            <v>КОРНЦАНГ ДЛЯ ТАМПОНІВ/ТКАНИН ФОРЕСТЕР-БЕЛЛЕНГЕР, ОВАЛЬНИЙ, ПРЯМИЙ, 180 ММ</v>
          </cell>
          <cell r="C14531" t="str">
            <v>шт</v>
          </cell>
          <cell r="E14531" t="str">
            <v>7%</v>
          </cell>
          <cell r="F14531">
            <v>3655.92</v>
          </cell>
          <cell r="G14531">
            <v>3911.84</v>
          </cell>
        </row>
        <row r="14532">
          <cell r="A14532" t="str">
            <v>BF122R</v>
          </cell>
          <cell r="B14532" t="str">
            <v>КОРНЦАНГ ДЛЯ ТАМПОНІВ/ТКАНИН ФОРЕСТЕР-БЕЛЛЕНГЕР, ОВАЛЬНИЙ, ПРЯМИЙ, 245 ММ</v>
          </cell>
          <cell r="C14532" t="str">
            <v>шт</v>
          </cell>
          <cell r="E14532" t="str">
            <v>7%</v>
          </cell>
          <cell r="F14532">
            <v>2964.36</v>
          </cell>
          <cell r="G14532">
            <v>3171.86</v>
          </cell>
        </row>
        <row r="14533">
          <cell r="A14533" t="str">
            <v>EO130R</v>
          </cell>
          <cell r="B14533" t="str">
            <v>КОРНЦАНГ ДЮПЛІ ЗАХОПЛЮЮЧИЙ, S-ПОДІБНИЙ, ВИГНУТИЙ, 250 ММ</v>
          </cell>
          <cell r="C14533" t="str">
            <v>шт</v>
          </cell>
          <cell r="D14533">
            <v>1</v>
          </cell>
          <cell r="E14533" t="str">
            <v>7%</v>
          </cell>
          <cell r="F14533">
            <v>7541.94</v>
          </cell>
          <cell r="G14533">
            <v>8069.87</v>
          </cell>
        </row>
        <row r="14534">
          <cell r="A14534" t="str">
            <v>EO165R</v>
          </cell>
          <cell r="B14534" t="str">
            <v>КОРНЦАНГ ЕСКУЛАП-ПРЕТТ ЗАХОПЛЮЮЧИЙ, ПРЯМИЙ, 260 ММ, БРАНШІ: 4 X 4 ЗУБЦІ, ШИРИНА БРАНШ: 18 ММ</v>
          </cell>
          <cell r="C14534" t="str">
            <v>шт</v>
          </cell>
          <cell r="D14534">
            <v>1</v>
          </cell>
          <cell r="E14534" t="str">
            <v>7%</v>
          </cell>
          <cell r="F14534">
            <v>12046.42</v>
          </cell>
          <cell r="G14534">
            <v>12889.67</v>
          </cell>
        </row>
        <row r="14535">
          <cell r="A14535" t="str">
            <v>EO106R</v>
          </cell>
          <cell r="B14535" t="str">
            <v>КОРНЦАНГ ЗАХОПЛЮЮЧИЙ АДЕЙР, ПРЯМИЙ, 190 ММ</v>
          </cell>
          <cell r="C14535" t="str">
            <v>шт</v>
          </cell>
          <cell r="D14535">
            <v>1</v>
          </cell>
          <cell r="E14535" t="str">
            <v>7%</v>
          </cell>
          <cell r="F14535">
            <v>6660.93</v>
          </cell>
          <cell r="G14535">
            <v>7127.2</v>
          </cell>
        </row>
        <row r="14536">
          <cell r="A14536" t="str">
            <v>BF135R</v>
          </cell>
          <cell r="B14536" t="str">
            <v>КОРНЦАНГ КЕЛЛІ ДЛЯ ТАМПОНІВ/ТКАНИН, ОВАЛЬНИЙ, БЕЗ КРЕМАЛЬЄРИ, ВИГНУТИЙ, 320 ММ</v>
          </cell>
          <cell r="C14536" t="str">
            <v>шт</v>
          </cell>
          <cell r="D14536">
            <v>1</v>
          </cell>
          <cell r="E14536" t="str">
            <v>7%</v>
          </cell>
          <cell r="F14536">
            <v>11008.86</v>
          </cell>
          <cell r="G14536">
            <v>11779.47</v>
          </cell>
        </row>
        <row r="14537">
          <cell r="A14537" t="str">
            <v>BF136R</v>
          </cell>
          <cell r="B14537" t="str">
            <v>КОРНЦАНГ КЕЛЛІ ДЛЯ ТАМПОНІВ/ТКАНИН, ОВАЛЬНИЙ, ВИГНУТИЙ, 320 ММ</v>
          </cell>
          <cell r="C14537" t="str">
            <v>шт</v>
          </cell>
          <cell r="D14537">
            <v>1</v>
          </cell>
          <cell r="E14537" t="str">
            <v>7%</v>
          </cell>
          <cell r="F14537">
            <v>14829.99</v>
          </cell>
          <cell r="G14537">
            <v>15868.09</v>
          </cell>
        </row>
        <row r="14538">
          <cell r="A14538" t="str">
            <v>BF091R</v>
          </cell>
          <cell r="B14538" t="str">
            <v>КОРНЦАНГ КОЛЛІН ДЛЯ ТАМПОНІВ/ПЕРЕВ'ЯЗКИ, ПРЯМИЙ, 240 ММ</v>
          </cell>
          <cell r="C14538" t="str">
            <v>шт</v>
          </cell>
          <cell r="E14538" t="str">
            <v>7%</v>
          </cell>
          <cell r="F14538">
            <v>3441.84</v>
          </cell>
          <cell r="G14538">
            <v>3682.76</v>
          </cell>
        </row>
        <row r="14539">
          <cell r="A14539" t="str">
            <v>EO122R</v>
          </cell>
          <cell r="B14539" t="str">
            <v>КОРНЦАНГ КОЛЛІН-ПОЗЗІ ЗАХОПЛЮЮЧИЙ, ПРЯМИЙ, 250 ММ</v>
          </cell>
          <cell r="C14539" t="str">
            <v>шт</v>
          </cell>
          <cell r="E14539" t="str">
            <v>7%</v>
          </cell>
          <cell r="F14539">
            <v>8712.2800000000007</v>
          </cell>
          <cell r="G14539">
            <v>9322.14</v>
          </cell>
        </row>
        <row r="14540">
          <cell r="A14540" t="str">
            <v>EO216R</v>
          </cell>
          <cell r="B14540" t="str">
            <v>КОРНЦАНГ ЛІТЛВУД ЗАХОПЛЮЮЧИЙ, ПРЯМИЙ, 185 ММ</v>
          </cell>
          <cell r="C14540" t="str">
            <v>шт</v>
          </cell>
          <cell r="D14540">
            <v>1</v>
          </cell>
          <cell r="E14540" t="str">
            <v>7%</v>
          </cell>
          <cell r="F14540">
            <v>7138.41</v>
          </cell>
          <cell r="G14540">
            <v>7638.1</v>
          </cell>
        </row>
        <row r="14541">
          <cell r="A14541" t="str">
            <v>BF057R</v>
          </cell>
          <cell r="B14541" t="str">
            <v>КОРНЦАНГ МАЙЄР  ДЛЯ ТАМПОНІВ/ПЕРЕВ'ЯЗОК, БЕЗ КРЕМАЛЬЄРИ, ВИГНУТИЙ, 265 ММ</v>
          </cell>
          <cell r="C14541" t="str">
            <v>шт</v>
          </cell>
          <cell r="E14541" t="str">
            <v>7%</v>
          </cell>
          <cell r="F14541">
            <v>4832.32</v>
          </cell>
          <cell r="G14541">
            <v>5170.59</v>
          </cell>
        </row>
        <row r="14542">
          <cell r="A14542" t="str">
            <v>BF056R</v>
          </cell>
          <cell r="B14542" t="str">
            <v>КОРНЦАНГ МАЙЄР  ДЛЯ ТАМПОНІВ/ПЕРЕВ'ЯЗОК, БЕЗ КРЕМАЛЬЄРИ, ПРЯМИЙ, 265 ММ</v>
          </cell>
          <cell r="C14542" t="str">
            <v>шт</v>
          </cell>
          <cell r="D14542">
            <v>1</v>
          </cell>
          <cell r="E14542" t="str">
            <v>7%</v>
          </cell>
          <cell r="F14542">
            <v>4668.84</v>
          </cell>
          <cell r="G14542">
            <v>4995.66</v>
          </cell>
        </row>
        <row r="14543">
          <cell r="A14543" t="str">
            <v>BF058R</v>
          </cell>
          <cell r="B14543" t="str">
            <v>КОРНЦАНГ МАЙЄР  ДЛЯ ТАМПОНІВ/ПЕРЕВ'ЯЗОК, ПРЯМИЙ, 260 ММ</v>
          </cell>
          <cell r="C14543" t="str">
            <v>шт</v>
          </cell>
          <cell r="E14543" t="str">
            <v>7%</v>
          </cell>
          <cell r="F14543">
            <v>3969.05</v>
          </cell>
          <cell r="G14543">
            <v>4246.8900000000003</v>
          </cell>
        </row>
        <row r="14544">
          <cell r="A14544" t="str">
            <v>BF059R</v>
          </cell>
          <cell r="B14544" t="str">
            <v>КОРНЦАНГ МАЙЄР ДЛЯ ГУБОК/ПЕРЕВ'ЯЗКИ, ВИГНУТИЙ, 260 ММ</v>
          </cell>
          <cell r="C14544" t="str">
            <v>шт</v>
          </cell>
          <cell r="D14544">
            <v>1</v>
          </cell>
          <cell r="E14544" t="str">
            <v>7%</v>
          </cell>
          <cell r="F14544">
            <v>4158.49</v>
          </cell>
          <cell r="G14544">
            <v>4449.58</v>
          </cell>
        </row>
        <row r="14545">
          <cell r="A14545" t="str">
            <v>EO115R</v>
          </cell>
          <cell r="B14545" t="str">
            <v>КОРНЦАНГ МАРТІН ЗАХОПЛЮЮЧИЙ, ПРЯМИЙ, 265 ММ</v>
          </cell>
          <cell r="C14545" t="str">
            <v>шт</v>
          </cell>
          <cell r="D14545">
            <v>1</v>
          </cell>
          <cell r="E14545" t="str">
            <v>7%</v>
          </cell>
          <cell r="F14545">
            <v>8990.81</v>
          </cell>
          <cell r="G14545">
            <v>9620.17</v>
          </cell>
        </row>
        <row r="14546">
          <cell r="A14546" t="str">
            <v>EO225R</v>
          </cell>
          <cell r="B14546" t="str">
            <v>КОРНЦАНГ МЮЗУКС ЗАХОПЛЮЮЧИЙ, ВИГНУТИЙ, 240 ММ</v>
          </cell>
          <cell r="C14546" t="str">
            <v>шт</v>
          </cell>
          <cell r="D14546">
            <v>1</v>
          </cell>
          <cell r="E14546" t="str">
            <v>7%</v>
          </cell>
          <cell r="F14546">
            <v>8786.24</v>
          </cell>
          <cell r="G14546">
            <v>9401.27</v>
          </cell>
        </row>
        <row r="14547">
          <cell r="A14547" t="str">
            <v>EO226R</v>
          </cell>
          <cell r="B14547" t="str">
            <v>КОРНЦАНГ МЮЗУКС ЗАХОПЛЮЮЧИЙ, ВИГНУТИЙ, 240 ММ</v>
          </cell>
          <cell r="C14547" t="str">
            <v>шт</v>
          </cell>
          <cell r="D14547">
            <v>1</v>
          </cell>
          <cell r="E14547" t="str">
            <v>7%</v>
          </cell>
          <cell r="F14547">
            <v>8786.24</v>
          </cell>
          <cell r="G14547">
            <v>9401.27</v>
          </cell>
        </row>
        <row r="14548">
          <cell r="A14548" t="str">
            <v>EO218R</v>
          </cell>
          <cell r="B14548" t="str">
            <v>КОРНЦАНГ МЮЗУКС ЗАХОПЛЮЮЧИЙ, ПРЯМИЙ, 200 ММ</v>
          </cell>
          <cell r="C14548" t="str">
            <v>шт</v>
          </cell>
          <cell r="E14548" t="str">
            <v>7%</v>
          </cell>
          <cell r="F14548">
            <v>10884.73</v>
          </cell>
          <cell r="G14548">
            <v>11646.66</v>
          </cell>
        </row>
        <row r="14549">
          <cell r="A14549" t="str">
            <v>EO220R</v>
          </cell>
          <cell r="B14549" t="str">
            <v>КОРНЦАНГ МЮЗУКС ЗАХОПЛЮЮЧИЙ, ПРЯМИЙ, 240 ММ</v>
          </cell>
          <cell r="C14549" t="str">
            <v>шт</v>
          </cell>
          <cell r="D14549">
            <v>1</v>
          </cell>
          <cell r="E14549" t="str">
            <v>7%</v>
          </cell>
          <cell r="F14549">
            <v>7344.72</v>
          </cell>
          <cell r="G14549">
            <v>7858.85</v>
          </cell>
        </row>
        <row r="14550">
          <cell r="A14550" t="str">
            <v>EO221R</v>
          </cell>
          <cell r="B14550" t="str">
            <v>КОРНЦАНГ МЮЗУКС ЗАХОПЛЮЮЧИЙ, ПРЯМИЙ, 240 ММ</v>
          </cell>
          <cell r="C14550" t="str">
            <v>шт</v>
          </cell>
          <cell r="D14550">
            <v>1</v>
          </cell>
          <cell r="E14550" t="str">
            <v>7%</v>
          </cell>
          <cell r="F14550">
            <v>7344.72</v>
          </cell>
          <cell r="G14550">
            <v>7858.85</v>
          </cell>
        </row>
        <row r="14551">
          <cell r="A14551" t="str">
            <v>EO222R</v>
          </cell>
          <cell r="B14551" t="str">
            <v>КОРНЦАНГ МЮЗУКС ЗАХОПЛЮЮЧИЙ, ПРЯМИЙ, 240 ММ</v>
          </cell>
          <cell r="C14551" t="str">
            <v>шт</v>
          </cell>
          <cell r="D14551">
            <v>1</v>
          </cell>
          <cell r="E14551" t="str">
            <v>7%</v>
          </cell>
          <cell r="F14551">
            <v>7344.72</v>
          </cell>
          <cell r="G14551">
            <v>7858.85</v>
          </cell>
        </row>
        <row r="14552">
          <cell r="A14552" t="str">
            <v>EO240R</v>
          </cell>
          <cell r="B14552" t="str">
            <v>КОРНЦАНГ МЮЗУКС ЗАХОПЛЮЮЧИЙ, ПРЯМИЙ, 265 ММ</v>
          </cell>
          <cell r="C14552" t="str">
            <v>шт</v>
          </cell>
          <cell r="D14552">
            <v>1</v>
          </cell>
          <cell r="E14552" t="str">
            <v>7%</v>
          </cell>
          <cell r="F14552">
            <v>12450.38</v>
          </cell>
          <cell r="G14552">
            <v>13321.9</v>
          </cell>
        </row>
        <row r="14553">
          <cell r="A14553" t="str">
            <v>EO242R</v>
          </cell>
          <cell r="B14553" t="str">
            <v>КОРНЦАНГ МЮЗУКС ЗАХОПЛЮЮЧИЙ, ПРЯМИЙ, 265 ММ</v>
          </cell>
          <cell r="C14553" t="str">
            <v>шт</v>
          </cell>
          <cell r="D14553">
            <v>1</v>
          </cell>
          <cell r="E14553" t="str">
            <v>7%</v>
          </cell>
          <cell r="F14553">
            <v>12450.38</v>
          </cell>
          <cell r="G14553">
            <v>13321.9</v>
          </cell>
        </row>
        <row r="14554">
          <cell r="A14554" t="str">
            <v>EO125R</v>
          </cell>
          <cell r="B14554" t="str">
            <v>КОРНЦАНГ ПОЗЗІ ЗАХОПЛЮЮЧИЙ, ВАЖКИЙ ВІЗЕРУНОК, ПРЯМИЙ, 255 ММ, БРАНШІ 1 X 1 ЗУБЕЦЬ</v>
          </cell>
          <cell r="C14554" t="str">
            <v>шт</v>
          </cell>
          <cell r="D14554">
            <v>1</v>
          </cell>
          <cell r="E14554" t="str">
            <v>7%</v>
          </cell>
          <cell r="F14554">
            <v>5715.49</v>
          </cell>
          <cell r="G14554">
            <v>6115.57</v>
          </cell>
        </row>
        <row r="14555">
          <cell r="A14555" t="str">
            <v>EO166R</v>
          </cell>
          <cell r="B14555" t="str">
            <v>КОРНЦАНГ ПРЕТТ ЗАХОПЛЮЮЧИЙ, ПРЯМИЙ, 270 ММ, БРАНШІ: 4 X 4 ЗУБЦІ, ШИРИНА БРАНШ: 22 ММ</v>
          </cell>
          <cell r="C14555" t="str">
            <v>шт</v>
          </cell>
          <cell r="D14555">
            <v>1</v>
          </cell>
          <cell r="E14555" t="str">
            <v>7%</v>
          </cell>
          <cell r="F14555">
            <v>16154.74</v>
          </cell>
          <cell r="G14555">
            <v>17285.57</v>
          </cell>
        </row>
        <row r="14556">
          <cell r="A14556" t="str">
            <v>BF116R</v>
          </cell>
          <cell r="B14556" t="str">
            <v>КОРНЦАНГ РЕМПЛІ ДЛЯ ТАМПОНІВ/ТКАНИН, ОВАЛЬНИЙ, ПРЯМИЙ, 180 ММ</v>
          </cell>
          <cell r="C14556" t="str">
            <v>шт</v>
          </cell>
          <cell r="E14556" t="str">
            <v>7%</v>
          </cell>
          <cell r="F14556">
            <v>3787.84</v>
          </cell>
          <cell r="G14556">
            <v>4052.98</v>
          </cell>
        </row>
        <row r="14557">
          <cell r="A14557" t="str">
            <v>BF118R</v>
          </cell>
          <cell r="B14557" t="str">
            <v>КОРНЦАНГ РЕМПЛІ ДЛЯ ТАМПОНІВ/ТКАНИН, ОВАЛЬНИЙ, ПРЯМИЙ, 250 ММ</v>
          </cell>
          <cell r="C14557" t="str">
            <v>шт</v>
          </cell>
          <cell r="E14557" t="str">
            <v>7%</v>
          </cell>
          <cell r="F14557">
            <v>3977.27</v>
          </cell>
          <cell r="G14557">
            <v>4255.68</v>
          </cell>
        </row>
        <row r="14558">
          <cell r="A14558" t="str">
            <v>EO177R</v>
          </cell>
          <cell r="B14558" t="str">
            <v>КОРНЦАНГ ТІЛІ ЗАХОПЛЮЮЧИЙ, ВИГНУТИЙ, 180 ММ, БРАНШІ: 3 X 4 ЗУБИ</v>
          </cell>
          <cell r="C14558" t="str">
            <v>шт</v>
          </cell>
          <cell r="D14558">
            <v>1</v>
          </cell>
          <cell r="E14558" t="str">
            <v>7%</v>
          </cell>
          <cell r="F14558">
            <v>7822.63</v>
          </cell>
          <cell r="G14558">
            <v>8370.2099999999991</v>
          </cell>
        </row>
        <row r="14559">
          <cell r="A14559" t="str">
            <v>EO180R</v>
          </cell>
          <cell r="B14559" t="str">
            <v>КОРНЦАНГ ТІЛІ ЗАХОПЛЮЮЧИЙ, ВИГНУТИЙ, 225 ММ, БРАНШІ: 3 X 4 ЗУБИ</v>
          </cell>
          <cell r="C14559" t="str">
            <v>шт</v>
          </cell>
          <cell r="D14559">
            <v>1</v>
          </cell>
          <cell r="E14559" t="str">
            <v>7%</v>
          </cell>
          <cell r="F14559">
            <v>10440.549999999999</v>
          </cell>
          <cell r="G14559">
            <v>11171.39</v>
          </cell>
        </row>
        <row r="14560">
          <cell r="A14560" t="str">
            <v>MB273R</v>
          </cell>
          <cell r="B14560" t="str">
            <v>КОРНЦАНГ ФЛЕТЧЕР-ВАН ДОРЕН ДЛЯ ТАМПОНІВ/ПЕРЕВ'ЯЗКИ, ВИГНУТИЙ, 241 ММ</v>
          </cell>
          <cell r="C14560" t="str">
            <v>шт</v>
          </cell>
          <cell r="D14560">
            <v>1</v>
          </cell>
          <cell r="E14560" t="str">
            <v>7%</v>
          </cell>
          <cell r="F14560">
            <v>6882.81</v>
          </cell>
          <cell r="G14560">
            <v>7364.6</v>
          </cell>
        </row>
        <row r="14561">
          <cell r="A14561" t="str">
            <v>BF121R</v>
          </cell>
          <cell r="B14561" t="str">
            <v>КОРНЦАНГ ФОРЕСТЕР ДЛЯ ТАМПОНІВ/ТКАНИН, ОВАЛЬНИЙ, ВИГНУТИЙ, 245 ММ</v>
          </cell>
          <cell r="C14561" t="str">
            <v>шт</v>
          </cell>
          <cell r="D14561">
            <v>1</v>
          </cell>
          <cell r="E14561" t="str">
            <v>7%</v>
          </cell>
          <cell r="F14561">
            <v>3441.84</v>
          </cell>
          <cell r="G14561">
            <v>3682.76</v>
          </cell>
        </row>
        <row r="14562">
          <cell r="A14562" t="str">
            <v>BF120R</v>
          </cell>
          <cell r="B14562" t="str">
            <v>КОРНЦАНГ ФОРЕСТЕР ДЛЯ ТАМПОНІВ/ТКАНИН, ОВАЛЬНИЙ, ПРЯМИЙ, 245 ММ</v>
          </cell>
          <cell r="C14562" t="str">
            <v>шт</v>
          </cell>
          <cell r="D14562">
            <v>1</v>
          </cell>
          <cell r="E14562" t="str">
            <v>7%</v>
          </cell>
          <cell r="F14562">
            <v>3392.1</v>
          </cell>
          <cell r="G14562">
            <v>3629.54</v>
          </cell>
        </row>
        <row r="14563">
          <cell r="A14563" t="str">
            <v>EO164R</v>
          </cell>
          <cell r="B14563" t="str">
            <v>КОРНЦАНГ ЧЕРНИ ЗАХОПЛЮЮЧИЙ, ПРЯМИЙ, 200 ММ</v>
          </cell>
          <cell r="C14563" t="str">
            <v>шт</v>
          </cell>
          <cell r="E14563" t="str">
            <v>7%</v>
          </cell>
          <cell r="F14563">
            <v>11897.21</v>
          </cell>
          <cell r="G14563">
            <v>12730.01</v>
          </cell>
        </row>
        <row r="14564">
          <cell r="A14564" t="str">
            <v>EO151R</v>
          </cell>
          <cell r="B14564" t="str">
            <v>КОРНЦАНГ ШРЕЙДЕР ЗАХОПЛЮЮЧИЙ, ВИГНУТИЙ НА ПЛОСКІЙ ПОВЕРХНІ, 250 ММ</v>
          </cell>
          <cell r="C14564" t="str">
            <v>шт</v>
          </cell>
          <cell r="D14564">
            <v>1</v>
          </cell>
          <cell r="E14564" t="str">
            <v>7%</v>
          </cell>
          <cell r="F14564">
            <v>9633.51</v>
          </cell>
          <cell r="G14564">
            <v>10307.85</v>
          </cell>
        </row>
        <row r="14565">
          <cell r="A14565" t="str">
            <v>EO111R</v>
          </cell>
          <cell r="B14565" t="str">
            <v>КОРНЦАНГ ШРЕЙДЕР ЗАХОПЛЮЮЧИЙ, ПРЯМИЙ, 250 ММ</v>
          </cell>
          <cell r="C14565" t="str">
            <v>шт</v>
          </cell>
          <cell r="D14565">
            <v>1</v>
          </cell>
          <cell r="E14565" t="str">
            <v>7%</v>
          </cell>
          <cell r="F14565">
            <v>7748.24</v>
          </cell>
          <cell r="G14565">
            <v>8290.61</v>
          </cell>
        </row>
        <row r="14566">
          <cell r="A14566" t="str">
            <v>EO110R</v>
          </cell>
          <cell r="B14566" t="str">
            <v>КОРНЦАНГ ШРЕЙДЕР ЗАХОПЛЮЮЧИЙ, ПРЯМИЙ, 250 ММ</v>
          </cell>
          <cell r="C14566" t="str">
            <v>шт</v>
          </cell>
          <cell r="E14566" t="str">
            <v>7%</v>
          </cell>
          <cell r="F14566">
            <v>4388.1499999999996</v>
          </cell>
          <cell r="G14566">
            <v>4695.32</v>
          </cell>
        </row>
        <row r="14567">
          <cell r="A14567" t="str">
            <v>EO163R</v>
          </cell>
          <cell r="B14567" t="str">
            <v>КОРНЦАНГ ШРЕЙДЕР ЗАХОПЛЮЮЧИЙ, ПРЯМИЙ, 270 ММ</v>
          </cell>
          <cell r="C14567" t="str">
            <v>шт</v>
          </cell>
          <cell r="E14567" t="str">
            <v>7%</v>
          </cell>
          <cell r="F14567">
            <v>11684.85</v>
          </cell>
          <cell r="G14567">
            <v>12502.79</v>
          </cell>
        </row>
        <row r="14568">
          <cell r="A14568" t="str">
            <v>EO202R</v>
          </cell>
          <cell r="B14568" t="str">
            <v>КОРНЦАНГ ЯКОБС ЗАХОПЛЮЮЧИЙ, ПРЯМИЙ, 215 ММ, БРАНШІ: 2 X 2 ЗУБЦІ</v>
          </cell>
          <cell r="C14568" t="str">
            <v>шт</v>
          </cell>
          <cell r="D14568">
            <v>1</v>
          </cell>
          <cell r="E14568" t="str">
            <v>7%</v>
          </cell>
          <cell r="F14568">
            <v>8628.3799999999992</v>
          </cell>
          <cell r="G14568">
            <v>9232.36</v>
          </cell>
        </row>
        <row r="14569">
          <cell r="A14569" t="str">
            <v>ME625R</v>
          </cell>
          <cell r="B14569" t="str">
            <v>КОРОБ. КЮРЕТКА  14MMX13.8MM</v>
          </cell>
          <cell r="C14569" t="str">
            <v>шт</v>
          </cell>
          <cell r="D14569">
            <v>1</v>
          </cell>
          <cell r="E14569" t="str">
            <v>7%</v>
          </cell>
          <cell r="F14569">
            <v>21573.97</v>
          </cell>
          <cell r="G14569">
            <v>23084.14</v>
          </cell>
        </row>
        <row r="14570">
          <cell r="A14570" t="str">
            <v>XD073</v>
          </cell>
          <cell r="B14570" t="str">
            <v>КОРОБКА З ВКЛАДИШЕМ</v>
          </cell>
          <cell r="C14570" t="str">
            <v>шт</v>
          </cell>
          <cell r="D14570">
            <v>1</v>
          </cell>
          <cell r="E14570" t="str">
            <v>7%</v>
          </cell>
          <cell r="F14570">
            <v>365.46</v>
          </cell>
          <cell r="G14570">
            <v>391.04</v>
          </cell>
        </row>
        <row r="14571">
          <cell r="A14571" t="str">
            <v>FV024T</v>
          </cell>
          <cell r="B14571" t="str">
            <v>КОРОК ДЛЯ ДИСТАЛЬНОГО ВІДВОДУ</v>
          </cell>
          <cell r="C14571" t="str">
            <v>шт</v>
          </cell>
          <cell r="D14571">
            <v>1</v>
          </cell>
          <cell r="E14571" t="str">
            <v>20%</v>
          </cell>
          <cell r="F14571">
            <v>1406.06</v>
          </cell>
          <cell r="G14571">
            <v>1687.27</v>
          </cell>
        </row>
        <row r="14572">
          <cell r="A14572" t="str">
            <v>FV026T</v>
          </cell>
          <cell r="B14572" t="str">
            <v>КОРОК ДЛЯ ДИСТАЛЬНОГО ВІДВОДУ</v>
          </cell>
          <cell r="C14572" t="str">
            <v>пак</v>
          </cell>
          <cell r="D14572">
            <v>10</v>
          </cell>
          <cell r="E14572" t="str">
            <v>20%</v>
          </cell>
          <cell r="F14572">
            <v>11961.22</v>
          </cell>
          <cell r="G14572">
            <v>14353.46</v>
          </cell>
        </row>
        <row r="14573">
          <cell r="A14573" t="str">
            <v>FV025T</v>
          </cell>
          <cell r="B14573" t="str">
            <v>КОРОК ДЛЯ ДИСТАЛЬНОГО ВІДВОДУ</v>
          </cell>
          <cell r="C14573" t="str">
            <v>упак</v>
          </cell>
          <cell r="E14573" t="str">
            <v>20%</v>
          </cell>
          <cell r="F14573">
            <v>6566.22</v>
          </cell>
          <cell r="G14573">
            <v>7879.46</v>
          </cell>
        </row>
        <row r="14574">
          <cell r="A14574" t="str">
            <v>DP770R</v>
          </cell>
          <cell r="B14574" t="str">
            <v>КОРОН. І МОСТОВ. ВИЛУЧАЛЬНИК 3 ПРИЛАДДЯМ</v>
          </cell>
          <cell r="C14574" t="str">
            <v>шт</v>
          </cell>
          <cell r="D14574">
            <v>1</v>
          </cell>
          <cell r="E14574" t="str">
            <v>7%</v>
          </cell>
          <cell r="F14574">
            <v>10636.47</v>
          </cell>
          <cell r="G14574">
            <v>11381.03</v>
          </cell>
        </row>
        <row r="14575">
          <cell r="A14575" t="str">
            <v>DP781R</v>
          </cell>
          <cell r="B14575" t="str">
            <v>КОРОН. І МОСТОВ. ВИЛУЧАЛЬНИК ДЛЯ DP770R</v>
          </cell>
          <cell r="C14575" t="str">
            <v>шт</v>
          </cell>
          <cell r="D14575">
            <v>1</v>
          </cell>
          <cell r="E14575" t="str">
            <v>7%</v>
          </cell>
          <cell r="F14575">
            <v>5622.5</v>
          </cell>
          <cell r="G14575">
            <v>6016.08</v>
          </cell>
        </row>
        <row r="14576">
          <cell r="A14576">
            <v>25400105</v>
          </cell>
          <cell r="B14576" t="str">
            <v>Коронарний направляючий катетер Serpia® 5F AL 0.75</v>
          </cell>
          <cell r="C14576" t="str">
            <v>шт</v>
          </cell>
          <cell r="D14576">
            <v>1</v>
          </cell>
          <cell r="E14576" t="str">
            <v>20%</v>
          </cell>
          <cell r="F14576">
            <v>3390.8</v>
          </cell>
          <cell r="G14576">
            <v>4068.96</v>
          </cell>
        </row>
        <row r="14577">
          <cell r="A14577">
            <v>25400205</v>
          </cell>
          <cell r="B14577" t="str">
            <v>Коронарний направляючий катетер Serpia® 5F AL 1</v>
          </cell>
          <cell r="C14577" t="str">
            <v>шт</v>
          </cell>
          <cell r="D14577">
            <v>1</v>
          </cell>
          <cell r="E14577" t="str">
            <v>20%</v>
          </cell>
          <cell r="F14577">
            <v>3390.8</v>
          </cell>
          <cell r="G14577">
            <v>4068.96</v>
          </cell>
        </row>
        <row r="14578">
          <cell r="A14578">
            <v>25408805</v>
          </cell>
          <cell r="B14578" t="str">
            <v>Коронарний направляючий катетер Serpia® 5F EBU 3.5</v>
          </cell>
          <cell r="C14578" t="str">
            <v>шт</v>
          </cell>
          <cell r="D14578">
            <v>1</v>
          </cell>
          <cell r="E14578" t="str">
            <v>20%</v>
          </cell>
          <cell r="F14578">
            <v>3390.8</v>
          </cell>
          <cell r="G14578">
            <v>4068.96</v>
          </cell>
        </row>
        <row r="14579">
          <cell r="A14579">
            <v>25408905</v>
          </cell>
          <cell r="B14579" t="str">
            <v>Коронарний направляючий катетер Serpia® 5F EBU 3.75</v>
          </cell>
          <cell r="C14579" t="str">
            <v>шт</v>
          </cell>
          <cell r="D14579">
            <v>1</v>
          </cell>
          <cell r="E14579" t="str">
            <v>20%</v>
          </cell>
          <cell r="F14579">
            <v>3390.8</v>
          </cell>
          <cell r="G14579">
            <v>4068.96</v>
          </cell>
        </row>
        <row r="14580">
          <cell r="A14580">
            <v>25409005</v>
          </cell>
          <cell r="B14580" t="str">
            <v>Коронарний направляючий катетер Serpia® 5F EBU 4</v>
          </cell>
          <cell r="C14580" t="str">
            <v>шт</v>
          </cell>
          <cell r="D14580">
            <v>1</v>
          </cell>
          <cell r="E14580" t="str">
            <v>20%</v>
          </cell>
          <cell r="F14580">
            <v>3390.8</v>
          </cell>
          <cell r="G14580">
            <v>4068.96</v>
          </cell>
        </row>
        <row r="14581">
          <cell r="A14581">
            <v>25401505</v>
          </cell>
          <cell r="B14581" t="str">
            <v>Коронарний направляючий катетер Serpia® 5F HS</v>
          </cell>
          <cell r="C14581" t="str">
            <v>шт</v>
          </cell>
          <cell r="D14581">
            <v>1</v>
          </cell>
          <cell r="E14581" t="str">
            <v>20%</v>
          </cell>
          <cell r="F14581">
            <v>3390.8</v>
          </cell>
          <cell r="G14581">
            <v>4068.96</v>
          </cell>
        </row>
        <row r="14582">
          <cell r="A14582">
            <v>25402105</v>
          </cell>
          <cell r="B14582" t="str">
            <v>Коронарний направляючий катетер Serpia® 5F JL 3.5</v>
          </cell>
          <cell r="C14582" t="str">
            <v>шт</v>
          </cell>
          <cell r="D14582">
            <v>1</v>
          </cell>
          <cell r="E14582" t="str">
            <v>20%</v>
          </cell>
          <cell r="F14582">
            <v>3390.8</v>
          </cell>
          <cell r="G14582">
            <v>4068.96</v>
          </cell>
        </row>
        <row r="14583">
          <cell r="A14583">
            <v>25402205</v>
          </cell>
          <cell r="B14583" t="str">
            <v>Коронарний направляючий катетер Serpia® 5F JL 4</v>
          </cell>
          <cell r="C14583" t="str">
            <v>шт</v>
          </cell>
          <cell r="D14583">
            <v>1</v>
          </cell>
          <cell r="E14583" t="str">
            <v>20%</v>
          </cell>
          <cell r="F14583">
            <v>3390.8</v>
          </cell>
          <cell r="G14583">
            <v>4068.96</v>
          </cell>
        </row>
        <row r="14584">
          <cell r="A14584">
            <v>25402705</v>
          </cell>
          <cell r="B14584" t="str">
            <v>Коронарний направляючий катетер Serpia® 5F JR 3.5</v>
          </cell>
          <cell r="C14584" t="str">
            <v>шт</v>
          </cell>
          <cell r="D14584">
            <v>1</v>
          </cell>
          <cell r="E14584" t="str">
            <v>20%</v>
          </cell>
          <cell r="F14584">
            <v>3390.8</v>
          </cell>
          <cell r="G14584">
            <v>4068.96</v>
          </cell>
        </row>
        <row r="14585">
          <cell r="A14585">
            <v>25402805</v>
          </cell>
          <cell r="B14585" t="str">
            <v>Коронарний направляючий катетер Serpia® 5F JR 4</v>
          </cell>
          <cell r="C14585" t="str">
            <v>шт</v>
          </cell>
          <cell r="D14585">
            <v>1</v>
          </cell>
          <cell r="E14585" t="str">
            <v>20%</v>
          </cell>
          <cell r="F14585">
            <v>3390.8</v>
          </cell>
          <cell r="G14585">
            <v>4068.96</v>
          </cell>
        </row>
        <row r="14586">
          <cell r="A14586">
            <v>25403605</v>
          </cell>
          <cell r="B14586" t="str">
            <v>Коронарний направляючий катетер Serpia® 5F MPA</v>
          </cell>
          <cell r="C14586" t="str">
            <v>шт</v>
          </cell>
          <cell r="D14586">
            <v>1</v>
          </cell>
          <cell r="E14586" t="str">
            <v>20%</v>
          </cell>
          <cell r="F14586">
            <v>3390.8</v>
          </cell>
          <cell r="G14586">
            <v>4068.96</v>
          </cell>
        </row>
        <row r="14587">
          <cell r="A14587">
            <v>25405005</v>
          </cell>
          <cell r="B14587" t="str">
            <v>Коронарний направляючий катетер Serpia® 5F RAD</v>
          </cell>
          <cell r="C14587" t="str">
            <v>шт</v>
          </cell>
          <cell r="D14587">
            <v>1</v>
          </cell>
          <cell r="E14587" t="str">
            <v>20%</v>
          </cell>
          <cell r="F14587">
            <v>3390.8</v>
          </cell>
          <cell r="G14587">
            <v>4068.96</v>
          </cell>
        </row>
        <row r="14588">
          <cell r="A14588">
            <v>25407005</v>
          </cell>
          <cell r="B14588" t="str">
            <v>Коронарний направляючий катетер Serpia® 5F TIG4</v>
          </cell>
          <cell r="C14588" t="str">
            <v>шт</v>
          </cell>
          <cell r="D14588">
            <v>1</v>
          </cell>
          <cell r="E14588" t="str">
            <v>20%</v>
          </cell>
          <cell r="F14588">
            <v>3390.8</v>
          </cell>
          <cell r="G14588">
            <v>4068.96</v>
          </cell>
        </row>
        <row r="14589">
          <cell r="A14589">
            <v>25407505</v>
          </cell>
          <cell r="B14589" t="str">
            <v>Коронарний направляючий катетер Serpia® 5F XB 3.5</v>
          </cell>
          <cell r="C14589" t="str">
            <v>шт</v>
          </cell>
          <cell r="D14589">
            <v>1</v>
          </cell>
          <cell r="E14589" t="str">
            <v>20%</v>
          </cell>
          <cell r="F14589">
            <v>3390.8</v>
          </cell>
          <cell r="G14589">
            <v>4068.96</v>
          </cell>
        </row>
        <row r="14590">
          <cell r="A14590">
            <v>25407605</v>
          </cell>
          <cell r="B14590" t="str">
            <v>Коронарний направляючий катетер Serpia® 5F XB 4</v>
          </cell>
          <cell r="C14590" t="str">
            <v>шт</v>
          </cell>
          <cell r="D14590">
            <v>1</v>
          </cell>
          <cell r="E14590" t="str">
            <v>20%</v>
          </cell>
          <cell r="F14590">
            <v>3390.8</v>
          </cell>
          <cell r="G14590">
            <v>4068.96</v>
          </cell>
        </row>
        <row r="14591">
          <cell r="A14591">
            <v>26400105</v>
          </cell>
          <cell r="B14591" t="str">
            <v>Коронарний направляючий катетер Serpia® 6F AL 0.75</v>
          </cell>
          <cell r="C14591" t="str">
            <v>шт</v>
          </cell>
          <cell r="D14591">
            <v>1</v>
          </cell>
          <cell r="E14591" t="str">
            <v>20%</v>
          </cell>
          <cell r="F14591">
            <v>3390.8</v>
          </cell>
          <cell r="G14591">
            <v>4068.96</v>
          </cell>
        </row>
        <row r="14592">
          <cell r="A14592">
            <v>26400125</v>
          </cell>
          <cell r="B14592" t="str">
            <v>Коронарний направляючий катетер Serpia® 6F AL 0.75 SH</v>
          </cell>
          <cell r="C14592" t="str">
            <v>шт</v>
          </cell>
          <cell r="D14592">
            <v>1</v>
          </cell>
          <cell r="E14592" t="str">
            <v>20%</v>
          </cell>
          <cell r="F14592">
            <v>3390.8</v>
          </cell>
          <cell r="G14592">
            <v>4068.96</v>
          </cell>
        </row>
        <row r="14593">
          <cell r="A14593">
            <v>26400205</v>
          </cell>
          <cell r="B14593" t="str">
            <v>Коронарний направляючий катетер Serpia® 6F AL 1</v>
          </cell>
          <cell r="C14593" t="str">
            <v>шт</v>
          </cell>
          <cell r="D14593">
            <v>1</v>
          </cell>
          <cell r="E14593" t="str">
            <v>20%</v>
          </cell>
          <cell r="F14593">
            <v>3390.8</v>
          </cell>
          <cell r="G14593">
            <v>4068.96</v>
          </cell>
        </row>
        <row r="14594">
          <cell r="A14594">
            <v>26400225</v>
          </cell>
          <cell r="B14594" t="str">
            <v>Коронарний направляючий катетер Serpia® 6F AL 1 SH</v>
          </cell>
          <cell r="C14594" t="str">
            <v>шт</v>
          </cell>
          <cell r="D14594">
            <v>1</v>
          </cell>
          <cell r="E14594" t="str">
            <v>20%</v>
          </cell>
          <cell r="F14594">
            <v>3390.8</v>
          </cell>
          <cell r="G14594">
            <v>4068.96</v>
          </cell>
        </row>
        <row r="14595">
          <cell r="A14595">
            <v>26401005</v>
          </cell>
          <cell r="B14595" t="str">
            <v>Коронарний направляючий катетер Serpia® 6F AL 1.5</v>
          </cell>
          <cell r="C14595" t="str">
            <v>шт</v>
          </cell>
          <cell r="D14595">
            <v>1</v>
          </cell>
          <cell r="E14595" t="str">
            <v>20%</v>
          </cell>
          <cell r="F14595">
            <v>3390.8</v>
          </cell>
          <cell r="G14595">
            <v>4068.96</v>
          </cell>
        </row>
        <row r="14596">
          <cell r="A14596">
            <v>26401025</v>
          </cell>
          <cell r="B14596" t="str">
            <v>Коронарний направляючий катетер Serpia® 6F AL 1.5 SH</v>
          </cell>
          <cell r="C14596" t="str">
            <v>шт</v>
          </cell>
          <cell r="D14596">
            <v>1</v>
          </cell>
          <cell r="E14596" t="str">
            <v>20%</v>
          </cell>
          <cell r="F14596">
            <v>3390.8</v>
          </cell>
          <cell r="G14596">
            <v>4068.96</v>
          </cell>
        </row>
        <row r="14597">
          <cell r="A14597">
            <v>26400305</v>
          </cell>
          <cell r="B14597" t="str">
            <v>Коронарний направляючий катетер Serpia® 6F AL 2</v>
          </cell>
          <cell r="C14597" t="str">
            <v>шт</v>
          </cell>
          <cell r="D14597">
            <v>1</v>
          </cell>
          <cell r="E14597" t="str">
            <v>20%</v>
          </cell>
          <cell r="F14597">
            <v>3390.8</v>
          </cell>
          <cell r="G14597">
            <v>4068.96</v>
          </cell>
        </row>
        <row r="14598">
          <cell r="A14598">
            <v>26400325</v>
          </cell>
          <cell r="B14598" t="str">
            <v>Коронарний направляючий катетер Serpia® 6F AL 2 SH</v>
          </cell>
          <cell r="C14598" t="str">
            <v>шт</v>
          </cell>
          <cell r="D14598">
            <v>1</v>
          </cell>
          <cell r="E14598" t="str">
            <v>20%</v>
          </cell>
          <cell r="F14598">
            <v>3390.8</v>
          </cell>
          <cell r="G14598">
            <v>4068.96</v>
          </cell>
        </row>
        <row r="14599">
          <cell r="A14599">
            <v>26400505</v>
          </cell>
          <cell r="B14599" t="str">
            <v>Коронарний направляючий катетер Serpia® 6F AR 1</v>
          </cell>
          <cell r="C14599" t="str">
            <v>шт</v>
          </cell>
          <cell r="D14599">
            <v>1</v>
          </cell>
          <cell r="E14599" t="str">
            <v>20%</v>
          </cell>
          <cell r="F14599">
            <v>3390.8</v>
          </cell>
          <cell r="G14599">
            <v>4068.96</v>
          </cell>
        </row>
        <row r="14600">
          <cell r="A14600">
            <v>26400525</v>
          </cell>
          <cell r="B14600" t="str">
            <v>Коронарний направляючий катетер Serpia® 6F AR 1 SH</v>
          </cell>
          <cell r="C14600" t="str">
            <v>шт</v>
          </cell>
          <cell r="D14600">
            <v>1</v>
          </cell>
          <cell r="E14600" t="str">
            <v>20%</v>
          </cell>
          <cell r="F14600">
            <v>3390.8</v>
          </cell>
          <cell r="G14600">
            <v>4068.96</v>
          </cell>
        </row>
        <row r="14601">
          <cell r="A14601">
            <v>26400705</v>
          </cell>
          <cell r="B14601" t="str">
            <v>Коронарний направляючий катетер Serpia® 6F AR 2</v>
          </cell>
          <cell r="C14601" t="str">
            <v>шт</v>
          </cell>
          <cell r="D14601">
            <v>1</v>
          </cell>
          <cell r="E14601" t="str">
            <v>20%</v>
          </cell>
          <cell r="F14601">
            <v>3390.8</v>
          </cell>
          <cell r="G14601">
            <v>4068.96</v>
          </cell>
        </row>
        <row r="14602">
          <cell r="A14602">
            <v>26400725</v>
          </cell>
          <cell r="B14602" t="str">
            <v>Коронарний направляючий катетер Serpia® 6F AR 2 SH</v>
          </cell>
          <cell r="C14602" t="str">
            <v>шт</v>
          </cell>
          <cell r="D14602">
            <v>1</v>
          </cell>
          <cell r="E14602" t="str">
            <v>20%</v>
          </cell>
          <cell r="F14602">
            <v>3390.8</v>
          </cell>
          <cell r="G14602">
            <v>4068.96</v>
          </cell>
        </row>
        <row r="14603">
          <cell r="A14603">
            <v>26408605</v>
          </cell>
          <cell r="B14603" t="str">
            <v>Коронарний направляючий катетер Serpia® 6F EBU 3</v>
          </cell>
          <cell r="C14603" t="str">
            <v>шт</v>
          </cell>
          <cell r="D14603">
            <v>1</v>
          </cell>
          <cell r="E14603" t="str">
            <v>20%</v>
          </cell>
          <cell r="F14603">
            <v>3390.8</v>
          </cell>
          <cell r="G14603">
            <v>4068.96</v>
          </cell>
        </row>
        <row r="14604">
          <cell r="A14604">
            <v>26408625</v>
          </cell>
          <cell r="B14604" t="str">
            <v>Коронарний направляючий катетер Serpia® 6F EBU 3 SH</v>
          </cell>
          <cell r="C14604" t="str">
            <v>шт</v>
          </cell>
          <cell r="D14604">
            <v>1</v>
          </cell>
          <cell r="E14604" t="str">
            <v>20%</v>
          </cell>
          <cell r="F14604">
            <v>3390.8</v>
          </cell>
          <cell r="G14604">
            <v>4068.96</v>
          </cell>
        </row>
        <row r="14605">
          <cell r="A14605">
            <v>26408805</v>
          </cell>
          <cell r="B14605" t="str">
            <v>Коронарний направляючий катетер Serpia® 6F EBU 3.5</v>
          </cell>
          <cell r="C14605" t="str">
            <v>шт</v>
          </cell>
          <cell r="D14605">
            <v>1</v>
          </cell>
          <cell r="E14605" t="str">
            <v>20%</v>
          </cell>
          <cell r="F14605">
            <v>3390.8</v>
          </cell>
          <cell r="G14605">
            <v>4068.96</v>
          </cell>
        </row>
        <row r="14606">
          <cell r="A14606">
            <v>26408825</v>
          </cell>
          <cell r="B14606" t="str">
            <v>Коронарний направляючий катетер Serpia® 6F EBU 3.5 SH</v>
          </cell>
          <cell r="C14606" t="str">
            <v>шт</v>
          </cell>
          <cell r="D14606">
            <v>1</v>
          </cell>
          <cell r="E14606" t="str">
            <v>20%</v>
          </cell>
          <cell r="F14606">
            <v>3390.8</v>
          </cell>
          <cell r="G14606">
            <v>4068.96</v>
          </cell>
        </row>
        <row r="14607">
          <cell r="A14607">
            <v>26408925</v>
          </cell>
          <cell r="B14607" t="str">
            <v>Коронарний направляючий катетер Serpia® 6F EBU 3.75 SH</v>
          </cell>
          <cell r="C14607" t="str">
            <v>шт</v>
          </cell>
          <cell r="D14607">
            <v>1</v>
          </cell>
          <cell r="E14607" t="str">
            <v>20%</v>
          </cell>
          <cell r="F14607">
            <v>3390.8</v>
          </cell>
          <cell r="G14607">
            <v>4068.96</v>
          </cell>
        </row>
        <row r="14608">
          <cell r="A14608">
            <v>26409005</v>
          </cell>
          <cell r="B14608" t="str">
            <v>Коронарний направляючий катетер Serpia® 6F EBU 4</v>
          </cell>
          <cell r="C14608" t="str">
            <v>шт</v>
          </cell>
          <cell r="D14608">
            <v>1</v>
          </cell>
          <cell r="E14608" t="str">
            <v>20%</v>
          </cell>
          <cell r="F14608">
            <v>3390.8</v>
          </cell>
          <cell r="G14608">
            <v>4068.96</v>
          </cell>
        </row>
        <row r="14609">
          <cell r="A14609">
            <v>26409025</v>
          </cell>
          <cell r="B14609" t="str">
            <v>Коронарний направляючий катетер Serpia® 6F EBU 4 SH</v>
          </cell>
          <cell r="C14609" t="str">
            <v>шт</v>
          </cell>
          <cell r="D14609">
            <v>1</v>
          </cell>
          <cell r="E14609" t="str">
            <v>20%</v>
          </cell>
          <cell r="F14609">
            <v>3390.8</v>
          </cell>
          <cell r="G14609">
            <v>4068.96</v>
          </cell>
        </row>
        <row r="14610">
          <cell r="A14610">
            <v>26401505</v>
          </cell>
          <cell r="B14610" t="str">
            <v>Коронарний направляючий катетер Serpia® 6F HS</v>
          </cell>
          <cell r="C14610" t="str">
            <v>шт</v>
          </cell>
          <cell r="D14610">
            <v>1</v>
          </cell>
          <cell r="E14610" t="str">
            <v>20%</v>
          </cell>
          <cell r="F14610">
            <v>3390.8</v>
          </cell>
          <cell r="G14610">
            <v>4068.96</v>
          </cell>
        </row>
        <row r="14611">
          <cell r="A14611">
            <v>26401705</v>
          </cell>
          <cell r="B14611" t="str">
            <v>Коронарний направляючий катетер Serpia® 6F IM</v>
          </cell>
          <cell r="C14611" t="str">
            <v>шт</v>
          </cell>
          <cell r="D14611">
            <v>1</v>
          </cell>
          <cell r="E14611" t="str">
            <v>20%</v>
          </cell>
          <cell r="F14611">
            <v>3390.8</v>
          </cell>
          <cell r="G14611">
            <v>4068.96</v>
          </cell>
        </row>
        <row r="14612">
          <cell r="A14612">
            <v>26401725</v>
          </cell>
          <cell r="B14612" t="str">
            <v>Коронарний направляючий катетер Serpia® 6F IM SH</v>
          </cell>
          <cell r="C14612" t="str">
            <v>шт</v>
          </cell>
          <cell r="D14612">
            <v>1</v>
          </cell>
          <cell r="E14612" t="str">
            <v>20%</v>
          </cell>
          <cell r="F14612">
            <v>3390.8</v>
          </cell>
          <cell r="G14612">
            <v>4068.96</v>
          </cell>
        </row>
        <row r="14613">
          <cell r="A14613">
            <v>26402005</v>
          </cell>
          <cell r="B14613" t="str">
            <v>Коронарний направляючий катетер Serpia® 6F JL 3</v>
          </cell>
          <cell r="C14613" t="str">
            <v>шт</v>
          </cell>
          <cell r="D14613">
            <v>1</v>
          </cell>
          <cell r="E14613" t="str">
            <v>20%</v>
          </cell>
          <cell r="F14613">
            <v>3390.8</v>
          </cell>
          <cell r="G14613">
            <v>4068.96</v>
          </cell>
        </row>
        <row r="14614">
          <cell r="A14614">
            <v>26402025</v>
          </cell>
          <cell r="B14614" t="str">
            <v>Коронарний направляючий катетер Serpia® 6F JL 3 SH</v>
          </cell>
          <cell r="C14614" t="str">
            <v>шт</v>
          </cell>
          <cell r="D14614">
            <v>1</v>
          </cell>
          <cell r="E14614" t="str">
            <v>20%</v>
          </cell>
          <cell r="F14614">
            <v>3390.8</v>
          </cell>
          <cell r="G14614">
            <v>4068.96</v>
          </cell>
        </row>
        <row r="14615">
          <cell r="A14615">
            <v>26402105</v>
          </cell>
          <cell r="B14615" t="str">
            <v>Коронарний направляючий катетер Serpia® 6F JL 3.5</v>
          </cell>
          <cell r="C14615" t="str">
            <v>шт</v>
          </cell>
          <cell r="D14615">
            <v>1</v>
          </cell>
          <cell r="E14615" t="str">
            <v>20%</v>
          </cell>
          <cell r="F14615">
            <v>3390.8</v>
          </cell>
          <cell r="G14615">
            <v>4068.96</v>
          </cell>
        </row>
        <row r="14616">
          <cell r="A14616">
            <v>26402125</v>
          </cell>
          <cell r="B14616" t="str">
            <v>Коронарний направляючий катетер Serpia® 6F JL 3.5 SH</v>
          </cell>
          <cell r="C14616" t="str">
            <v>шт</v>
          </cell>
          <cell r="D14616">
            <v>1</v>
          </cell>
          <cell r="E14616" t="str">
            <v>20%</v>
          </cell>
          <cell r="F14616">
            <v>3390.8</v>
          </cell>
          <cell r="G14616">
            <v>4068.96</v>
          </cell>
        </row>
        <row r="14617">
          <cell r="A14617">
            <v>26402205</v>
          </cell>
          <cell r="B14617" t="str">
            <v>Коронарний направляючий катетер Serpia® 6F JL 4</v>
          </cell>
          <cell r="C14617" t="str">
            <v>шт</v>
          </cell>
          <cell r="D14617">
            <v>1</v>
          </cell>
          <cell r="E14617" t="str">
            <v>20%</v>
          </cell>
          <cell r="F14617">
            <v>3390.8</v>
          </cell>
          <cell r="G14617">
            <v>4068.96</v>
          </cell>
        </row>
        <row r="14618">
          <cell r="A14618">
            <v>26402225</v>
          </cell>
          <cell r="B14618" t="str">
            <v>Коронарний направляючий катетер Serpia® 6F JL 4 SH</v>
          </cell>
          <cell r="C14618" t="str">
            <v>шт</v>
          </cell>
          <cell r="D14618">
            <v>1</v>
          </cell>
          <cell r="E14618" t="str">
            <v>20%</v>
          </cell>
          <cell r="F14618">
            <v>3390.8</v>
          </cell>
          <cell r="G14618">
            <v>4068.96</v>
          </cell>
        </row>
        <row r="14619">
          <cell r="A14619">
            <v>26402405</v>
          </cell>
          <cell r="B14619" t="str">
            <v>Коронарний направляючий катетер Serpia® 6F JL 5</v>
          </cell>
          <cell r="C14619" t="str">
            <v>шт</v>
          </cell>
          <cell r="D14619">
            <v>1</v>
          </cell>
          <cell r="E14619" t="str">
            <v>20%</v>
          </cell>
          <cell r="F14619">
            <v>3390.8</v>
          </cell>
          <cell r="G14619">
            <v>4068.96</v>
          </cell>
        </row>
        <row r="14620">
          <cell r="A14620">
            <v>26402425</v>
          </cell>
          <cell r="B14620" t="str">
            <v>Коронарний направляючий катетер Serpia® 6F JL 5 SH</v>
          </cell>
          <cell r="C14620" t="str">
            <v>шт</v>
          </cell>
          <cell r="D14620">
            <v>1</v>
          </cell>
          <cell r="E14620" t="str">
            <v>20%</v>
          </cell>
          <cell r="F14620">
            <v>3390.8</v>
          </cell>
          <cell r="G14620">
            <v>4068.96</v>
          </cell>
        </row>
        <row r="14621">
          <cell r="A14621">
            <v>26402705</v>
          </cell>
          <cell r="B14621" t="str">
            <v>Коронарний направляючий катетер Serpia® 6F JR 3.5</v>
          </cell>
          <cell r="C14621" t="str">
            <v>шт</v>
          </cell>
          <cell r="D14621">
            <v>1</v>
          </cell>
          <cell r="E14621" t="str">
            <v>20%</v>
          </cell>
          <cell r="F14621">
            <v>3390.8</v>
          </cell>
          <cell r="G14621">
            <v>4068.96</v>
          </cell>
        </row>
        <row r="14622">
          <cell r="A14622">
            <v>26402725</v>
          </cell>
          <cell r="B14622" t="str">
            <v>Коронарний направляючий катетер Serpia® 6F JR 3.5 SH</v>
          </cell>
          <cell r="C14622" t="str">
            <v>шт</v>
          </cell>
          <cell r="D14622">
            <v>1</v>
          </cell>
          <cell r="E14622" t="str">
            <v>20%</v>
          </cell>
          <cell r="F14622">
            <v>3390.8</v>
          </cell>
          <cell r="G14622">
            <v>4068.96</v>
          </cell>
        </row>
        <row r="14623">
          <cell r="A14623">
            <v>26402805</v>
          </cell>
          <cell r="B14623" t="str">
            <v>Коронарний направляючий катетер Serpia® 6F JR 4</v>
          </cell>
          <cell r="C14623" t="str">
            <v>шт</v>
          </cell>
          <cell r="D14623">
            <v>1</v>
          </cell>
          <cell r="E14623" t="str">
            <v>20%</v>
          </cell>
          <cell r="F14623">
            <v>3390.8</v>
          </cell>
          <cell r="G14623">
            <v>4068.96</v>
          </cell>
        </row>
        <row r="14624">
          <cell r="A14624">
            <v>26402825</v>
          </cell>
          <cell r="B14624" t="str">
            <v>Коронарний направляючий катетер Serpia® 6F JR 4 SH</v>
          </cell>
          <cell r="C14624" t="str">
            <v>шт</v>
          </cell>
          <cell r="D14624">
            <v>1</v>
          </cell>
          <cell r="E14624" t="str">
            <v>20%</v>
          </cell>
          <cell r="F14624">
            <v>3390.8</v>
          </cell>
          <cell r="G14624">
            <v>4068.96</v>
          </cell>
        </row>
        <row r="14625">
          <cell r="A14625">
            <v>26402925</v>
          </cell>
          <cell r="B14625" t="str">
            <v>Коронарний направляючий катетер Serpia® 6F JR 4.5 SH</v>
          </cell>
          <cell r="C14625" t="str">
            <v>шт</v>
          </cell>
          <cell r="D14625">
            <v>1</v>
          </cell>
          <cell r="E14625" t="str">
            <v>20%</v>
          </cell>
          <cell r="F14625">
            <v>3390.8</v>
          </cell>
          <cell r="G14625">
            <v>4068.96</v>
          </cell>
        </row>
        <row r="14626">
          <cell r="A14626">
            <v>26403005</v>
          </cell>
          <cell r="B14626" t="str">
            <v>Коронарний направляючий катетер Serpia® 6F JR 5</v>
          </cell>
          <cell r="C14626" t="str">
            <v>шт</v>
          </cell>
          <cell r="D14626">
            <v>1</v>
          </cell>
          <cell r="E14626" t="str">
            <v>20%</v>
          </cell>
          <cell r="F14626">
            <v>3390.8</v>
          </cell>
          <cell r="G14626">
            <v>4068.96</v>
          </cell>
        </row>
        <row r="14627">
          <cell r="A14627">
            <v>26403605</v>
          </cell>
          <cell r="B14627" t="str">
            <v>Коронарний направляючий катетер Serpia® 6F MPA</v>
          </cell>
          <cell r="C14627" t="str">
            <v>шт</v>
          </cell>
          <cell r="D14627">
            <v>1</v>
          </cell>
          <cell r="E14627" t="str">
            <v>20%</v>
          </cell>
          <cell r="F14627">
            <v>3390.8</v>
          </cell>
          <cell r="G14627">
            <v>4068.96</v>
          </cell>
        </row>
        <row r="14628">
          <cell r="A14628">
            <v>26403625</v>
          </cell>
          <cell r="B14628" t="str">
            <v>Коронарний направляючий катетер Serpia® 6F MPA SH</v>
          </cell>
          <cell r="C14628" t="str">
            <v>шт</v>
          </cell>
          <cell r="D14628">
            <v>1</v>
          </cell>
          <cell r="E14628" t="str">
            <v>20%</v>
          </cell>
          <cell r="F14628">
            <v>3390.8</v>
          </cell>
          <cell r="G14628">
            <v>4068.96</v>
          </cell>
        </row>
        <row r="14629">
          <cell r="A14629">
            <v>26405005</v>
          </cell>
          <cell r="B14629" t="str">
            <v>Коронарний направляючий катетер Serpia® 6F RAD</v>
          </cell>
          <cell r="C14629" t="str">
            <v>шт</v>
          </cell>
          <cell r="D14629">
            <v>1</v>
          </cell>
          <cell r="E14629" t="str">
            <v>20%</v>
          </cell>
          <cell r="F14629">
            <v>3390.8</v>
          </cell>
          <cell r="G14629">
            <v>4068.96</v>
          </cell>
        </row>
        <row r="14630">
          <cell r="A14630">
            <v>26405505</v>
          </cell>
          <cell r="B14630" t="str">
            <v>Коронарний направляючий катетер Serpia® 6F RCB</v>
          </cell>
          <cell r="C14630" t="str">
            <v>шт</v>
          </cell>
          <cell r="D14630">
            <v>1</v>
          </cell>
          <cell r="E14630" t="str">
            <v>20%</v>
          </cell>
          <cell r="F14630">
            <v>3390.8</v>
          </cell>
          <cell r="G14630">
            <v>4068.96</v>
          </cell>
        </row>
        <row r="14631">
          <cell r="A14631">
            <v>26407005</v>
          </cell>
          <cell r="B14631" t="str">
            <v>Коронарний направляючий катетер Serpia® 6F TIG 2</v>
          </cell>
          <cell r="C14631" t="str">
            <v>шт</v>
          </cell>
          <cell r="D14631">
            <v>1</v>
          </cell>
          <cell r="E14631" t="str">
            <v>20%</v>
          </cell>
          <cell r="F14631">
            <v>3390.8</v>
          </cell>
          <cell r="G14631">
            <v>4068.96</v>
          </cell>
        </row>
        <row r="14632">
          <cell r="A14632">
            <v>26407305</v>
          </cell>
          <cell r="B14632" t="str">
            <v>Коронарний направляючий катетер Serpia® 6F XB 3</v>
          </cell>
          <cell r="C14632" t="str">
            <v>шт</v>
          </cell>
          <cell r="D14632">
            <v>1</v>
          </cell>
          <cell r="E14632" t="str">
            <v>20%</v>
          </cell>
          <cell r="F14632">
            <v>3390.8</v>
          </cell>
          <cell r="G14632">
            <v>4068.96</v>
          </cell>
        </row>
        <row r="14633">
          <cell r="A14633">
            <v>26407505</v>
          </cell>
          <cell r="B14633" t="str">
            <v>Коронарний направляючий катетер Serpia® 6F XB 3.5</v>
          </cell>
          <cell r="C14633" t="str">
            <v>шт</v>
          </cell>
          <cell r="D14633">
            <v>1</v>
          </cell>
          <cell r="E14633" t="str">
            <v>20%</v>
          </cell>
          <cell r="F14633">
            <v>3390.8</v>
          </cell>
          <cell r="G14633">
            <v>4068.96</v>
          </cell>
        </row>
        <row r="14634">
          <cell r="A14634">
            <v>26407525</v>
          </cell>
          <cell r="B14634" t="str">
            <v>Коронарний направляючий катетер Serpia® 6F XB 3.5 SH</v>
          </cell>
          <cell r="C14634" t="str">
            <v>шт</v>
          </cell>
          <cell r="D14634">
            <v>1</v>
          </cell>
          <cell r="E14634" t="str">
            <v>20%</v>
          </cell>
          <cell r="F14634">
            <v>3390.8</v>
          </cell>
          <cell r="G14634">
            <v>4068.96</v>
          </cell>
        </row>
        <row r="14635">
          <cell r="A14635">
            <v>26407605</v>
          </cell>
          <cell r="B14635" t="str">
            <v>Коронарний направляючий катетер Serpia® 6F XB 4</v>
          </cell>
          <cell r="C14635" t="str">
            <v>шт</v>
          </cell>
          <cell r="D14635">
            <v>1</v>
          </cell>
          <cell r="E14635" t="str">
            <v>20%</v>
          </cell>
          <cell r="F14635">
            <v>3390.8</v>
          </cell>
          <cell r="G14635">
            <v>4068.96</v>
          </cell>
        </row>
        <row r="14636">
          <cell r="A14636">
            <v>26407625</v>
          </cell>
          <cell r="B14636" t="str">
            <v>Коронарний направляючий катетер Serpia® 6F XB 4 SH</v>
          </cell>
          <cell r="C14636" t="str">
            <v>шт</v>
          </cell>
          <cell r="D14636">
            <v>1</v>
          </cell>
          <cell r="E14636" t="str">
            <v>20%</v>
          </cell>
          <cell r="F14636">
            <v>3390.8</v>
          </cell>
          <cell r="G14636">
            <v>4068.96</v>
          </cell>
        </row>
        <row r="14637">
          <cell r="A14637">
            <v>26407705</v>
          </cell>
          <cell r="B14637" t="str">
            <v>Коронарний направляючий катетер Serpia® 6F XB 4.5</v>
          </cell>
          <cell r="C14637" t="str">
            <v>шт</v>
          </cell>
          <cell r="D14637">
            <v>1</v>
          </cell>
          <cell r="E14637" t="str">
            <v>20%</v>
          </cell>
          <cell r="F14637">
            <v>3390.8</v>
          </cell>
          <cell r="G14637">
            <v>4068.96</v>
          </cell>
        </row>
        <row r="14638">
          <cell r="A14638">
            <v>27400225</v>
          </cell>
          <cell r="B14638" t="str">
            <v>Коронарний направляючий катетер Serpia® 7F AL 1 SH</v>
          </cell>
          <cell r="C14638" t="str">
            <v>шт</v>
          </cell>
          <cell r="D14638">
            <v>1</v>
          </cell>
          <cell r="E14638" t="str">
            <v>20%</v>
          </cell>
          <cell r="F14638">
            <v>3390.8</v>
          </cell>
          <cell r="G14638">
            <v>4068.96</v>
          </cell>
        </row>
        <row r="14639">
          <cell r="A14639">
            <v>27400325</v>
          </cell>
          <cell r="B14639" t="str">
            <v>Коронарний направляючий катетер Serpia® 7F AL 2 SH</v>
          </cell>
          <cell r="C14639" t="str">
            <v>шт</v>
          </cell>
          <cell r="D14639">
            <v>1</v>
          </cell>
          <cell r="E14639" t="str">
            <v>20%</v>
          </cell>
          <cell r="F14639">
            <v>3390.8</v>
          </cell>
          <cell r="G14639">
            <v>4068.96</v>
          </cell>
        </row>
        <row r="14640">
          <cell r="A14640">
            <v>27400425</v>
          </cell>
          <cell r="B14640" t="str">
            <v>Коронарний направляючий катетер Serpia® 7F AL 3 SH</v>
          </cell>
          <cell r="C14640" t="str">
            <v>шт</v>
          </cell>
          <cell r="D14640">
            <v>1</v>
          </cell>
          <cell r="E14640" t="str">
            <v>20%</v>
          </cell>
          <cell r="F14640">
            <v>3390.8</v>
          </cell>
          <cell r="G14640">
            <v>4068.96</v>
          </cell>
        </row>
        <row r="14641">
          <cell r="A14641">
            <v>27400525</v>
          </cell>
          <cell r="B14641" t="str">
            <v>Коронарний направляючий катетер Serpia® 7F AR 1 SH</v>
          </cell>
          <cell r="C14641" t="str">
            <v>шт</v>
          </cell>
          <cell r="D14641">
            <v>1</v>
          </cell>
          <cell r="E14641" t="str">
            <v>20%</v>
          </cell>
          <cell r="F14641">
            <v>3390.8</v>
          </cell>
          <cell r="G14641">
            <v>4068.96</v>
          </cell>
        </row>
        <row r="14642">
          <cell r="A14642">
            <v>27400725</v>
          </cell>
          <cell r="B14642" t="str">
            <v>Коронарний направляючий катетер Serpia® 7F AR 2 SH</v>
          </cell>
          <cell r="C14642" t="str">
            <v>шт</v>
          </cell>
          <cell r="D14642">
            <v>1</v>
          </cell>
          <cell r="E14642" t="str">
            <v>20%</v>
          </cell>
          <cell r="F14642">
            <v>3390.8</v>
          </cell>
          <cell r="G14642">
            <v>4068.96</v>
          </cell>
        </row>
        <row r="14643">
          <cell r="A14643">
            <v>27408625</v>
          </cell>
          <cell r="B14643" t="str">
            <v>Коронарний направляючий катетер Serpia® 7F EBU 3 SH</v>
          </cell>
          <cell r="C14643" t="str">
            <v>шт</v>
          </cell>
          <cell r="D14643">
            <v>1</v>
          </cell>
          <cell r="E14643" t="str">
            <v>20%</v>
          </cell>
          <cell r="F14643">
            <v>3390.8</v>
          </cell>
          <cell r="G14643">
            <v>4068.96</v>
          </cell>
        </row>
        <row r="14644">
          <cell r="A14644">
            <v>27408825</v>
          </cell>
          <cell r="B14644" t="str">
            <v>Коронарний направляючий катетер Serpia® 7F EBU 3.5 SH</v>
          </cell>
          <cell r="C14644" t="str">
            <v>шт</v>
          </cell>
          <cell r="D14644">
            <v>1</v>
          </cell>
          <cell r="E14644" t="str">
            <v>20%</v>
          </cell>
          <cell r="F14644">
            <v>3390.8</v>
          </cell>
          <cell r="G14644">
            <v>4068.96</v>
          </cell>
        </row>
        <row r="14645">
          <cell r="A14645">
            <v>27408925</v>
          </cell>
          <cell r="B14645" t="str">
            <v>Коронарний направляючий катетер Serpia® 7F EBU 3.75 SH</v>
          </cell>
          <cell r="C14645" t="str">
            <v>шт</v>
          </cell>
          <cell r="D14645">
            <v>1</v>
          </cell>
          <cell r="E14645" t="str">
            <v>20%</v>
          </cell>
          <cell r="F14645">
            <v>3390.8</v>
          </cell>
          <cell r="G14645">
            <v>4068.96</v>
          </cell>
        </row>
        <row r="14646">
          <cell r="A14646">
            <v>27409025</v>
          </cell>
          <cell r="B14646" t="str">
            <v>Коронарний направляючий катетер Serpia® 7F EBU 4 SH</v>
          </cell>
          <cell r="C14646" t="str">
            <v>шт</v>
          </cell>
          <cell r="D14646">
            <v>1</v>
          </cell>
          <cell r="E14646" t="str">
            <v>20%</v>
          </cell>
          <cell r="F14646">
            <v>3390.8</v>
          </cell>
          <cell r="G14646">
            <v>4068.96</v>
          </cell>
        </row>
        <row r="14647">
          <cell r="A14647">
            <v>27409225</v>
          </cell>
          <cell r="B14647" t="str">
            <v>Коронарний направляючий катетер Serpia® 7F EBU 4.5 SH</v>
          </cell>
          <cell r="C14647" t="str">
            <v>шт</v>
          </cell>
          <cell r="D14647">
            <v>1</v>
          </cell>
          <cell r="E14647" t="str">
            <v>20%</v>
          </cell>
          <cell r="F14647">
            <v>3390.8</v>
          </cell>
          <cell r="G14647">
            <v>4068.96</v>
          </cell>
        </row>
        <row r="14648">
          <cell r="A14648">
            <v>27401525</v>
          </cell>
          <cell r="B14648" t="str">
            <v>Коронарний направляючий катетер Serpia® 7F HS SH</v>
          </cell>
          <cell r="C14648" t="str">
            <v>шт</v>
          </cell>
          <cell r="D14648">
            <v>1</v>
          </cell>
          <cell r="E14648" t="str">
            <v>20%</v>
          </cell>
          <cell r="F14648">
            <v>3390.8</v>
          </cell>
          <cell r="G14648">
            <v>4068.96</v>
          </cell>
        </row>
        <row r="14649">
          <cell r="A14649">
            <v>27402025</v>
          </cell>
          <cell r="B14649" t="str">
            <v>Коронарний направляючий катетер Serpia® 7F JL 3 SH</v>
          </cell>
          <cell r="C14649" t="str">
            <v>шт</v>
          </cell>
          <cell r="D14649">
            <v>1</v>
          </cell>
          <cell r="E14649" t="str">
            <v>20%</v>
          </cell>
          <cell r="F14649">
            <v>3390.8</v>
          </cell>
          <cell r="G14649">
            <v>4068.96</v>
          </cell>
        </row>
        <row r="14650">
          <cell r="A14650">
            <v>27402125</v>
          </cell>
          <cell r="B14650" t="str">
            <v>Коронарний направляючий катетер Serpia® 7F JL 3.5 SH</v>
          </cell>
          <cell r="C14650" t="str">
            <v>шт</v>
          </cell>
          <cell r="D14650">
            <v>1</v>
          </cell>
          <cell r="E14650" t="str">
            <v>20%</v>
          </cell>
          <cell r="F14650">
            <v>3390.8</v>
          </cell>
          <cell r="G14650">
            <v>4068.96</v>
          </cell>
        </row>
        <row r="14651">
          <cell r="A14651">
            <v>27402225</v>
          </cell>
          <cell r="B14651" t="str">
            <v>Коронарний направляючий катетер Serpia® 7F JL 4 SH</v>
          </cell>
          <cell r="C14651" t="str">
            <v>шт</v>
          </cell>
          <cell r="D14651">
            <v>1</v>
          </cell>
          <cell r="E14651" t="str">
            <v>20%</v>
          </cell>
          <cell r="F14651">
            <v>3390.8</v>
          </cell>
          <cell r="G14651">
            <v>4068.96</v>
          </cell>
        </row>
        <row r="14652">
          <cell r="A14652">
            <v>27402325</v>
          </cell>
          <cell r="B14652" t="str">
            <v>Коронарний направляючий катетер Serpia® 7F JL 4.5 SH</v>
          </cell>
          <cell r="C14652" t="str">
            <v>шт</v>
          </cell>
          <cell r="D14652">
            <v>1</v>
          </cell>
          <cell r="E14652" t="str">
            <v>20%</v>
          </cell>
          <cell r="F14652">
            <v>3390.8</v>
          </cell>
          <cell r="G14652">
            <v>4068.96</v>
          </cell>
        </row>
        <row r="14653">
          <cell r="A14653">
            <v>27402425</v>
          </cell>
          <cell r="B14653" t="str">
            <v>Коронарний направляючий катетер Serpia® 7F JL 5 SH</v>
          </cell>
          <cell r="C14653" t="str">
            <v>шт</v>
          </cell>
          <cell r="D14653">
            <v>1</v>
          </cell>
          <cell r="E14653" t="str">
            <v>20%</v>
          </cell>
          <cell r="F14653">
            <v>3390.8</v>
          </cell>
          <cell r="G14653">
            <v>4068.96</v>
          </cell>
        </row>
        <row r="14654">
          <cell r="A14654">
            <v>27402725</v>
          </cell>
          <cell r="B14654" t="str">
            <v>Коронарний направляючий катетер Serpia® 7F JR 3.5 SH</v>
          </cell>
          <cell r="C14654" t="str">
            <v>шт</v>
          </cell>
          <cell r="D14654">
            <v>1</v>
          </cell>
          <cell r="E14654" t="str">
            <v>20%</v>
          </cell>
          <cell r="F14654">
            <v>3390.8</v>
          </cell>
          <cell r="G14654">
            <v>4068.96</v>
          </cell>
        </row>
        <row r="14655">
          <cell r="A14655">
            <v>27402825</v>
          </cell>
          <cell r="B14655" t="str">
            <v>Коронарний направляючий катетер Serpia® 7F JR 4 SH</v>
          </cell>
          <cell r="C14655" t="str">
            <v>шт</v>
          </cell>
          <cell r="D14655">
            <v>1</v>
          </cell>
          <cell r="E14655" t="str">
            <v>20%</v>
          </cell>
          <cell r="F14655">
            <v>3390.8</v>
          </cell>
          <cell r="G14655">
            <v>4068.96</v>
          </cell>
        </row>
        <row r="14656">
          <cell r="A14656">
            <v>27402925</v>
          </cell>
          <cell r="B14656" t="str">
            <v>Коронарний направляючий катетер Serpia® 7F JR 4.5 SH</v>
          </cell>
          <cell r="C14656" t="str">
            <v>шт</v>
          </cell>
          <cell r="D14656">
            <v>1</v>
          </cell>
          <cell r="E14656" t="str">
            <v>20%</v>
          </cell>
          <cell r="F14656">
            <v>3390.8</v>
          </cell>
          <cell r="G14656">
            <v>4068.96</v>
          </cell>
        </row>
        <row r="14657">
          <cell r="A14657">
            <v>27403025</v>
          </cell>
          <cell r="B14657" t="str">
            <v>Коронарний направляючий катетер Serpia® 7F JR 5 SH</v>
          </cell>
          <cell r="C14657" t="str">
            <v>шт</v>
          </cell>
          <cell r="D14657">
            <v>1</v>
          </cell>
          <cell r="E14657" t="str">
            <v>20%</v>
          </cell>
          <cell r="F14657">
            <v>3390.8</v>
          </cell>
          <cell r="G14657">
            <v>4068.96</v>
          </cell>
        </row>
        <row r="14658">
          <cell r="A14658">
            <v>27403625</v>
          </cell>
          <cell r="B14658" t="str">
            <v>Коронарний направляючий катетер Serpia® 7F MPA SH</v>
          </cell>
          <cell r="C14658" t="str">
            <v>шт</v>
          </cell>
          <cell r="D14658">
            <v>1</v>
          </cell>
          <cell r="E14658" t="str">
            <v>20%</v>
          </cell>
          <cell r="F14658">
            <v>3390.8</v>
          </cell>
          <cell r="G14658">
            <v>4068.96</v>
          </cell>
        </row>
        <row r="14659">
          <cell r="A14659" t="str">
            <v>SL033R</v>
          </cell>
          <cell r="B14659" t="str">
            <v>КОРОТКА ГОЛКА ПРИСТОСУВАННЯ 5.5MM</v>
          </cell>
          <cell r="C14659" t="str">
            <v>шт</v>
          </cell>
          <cell r="D14659">
            <v>1</v>
          </cell>
          <cell r="E14659" t="str">
            <v>7%</v>
          </cell>
          <cell r="F14659">
            <v>490.46</v>
          </cell>
          <cell r="G14659">
            <v>524.79</v>
          </cell>
        </row>
        <row r="14660">
          <cell r="A14660" t="str">
            <v>SL034R</v>
          </cell>
          <cell r="B14660" t="str">
            <v>КОРОТКА ГОЛКА ПРИСТОСУВАННЯ 6MM</v>
          </cell>
          <cell r="C14660" t="str">
            <v>шт</v>
          </cell>
          <cell r="D14660">
            <v>1</v>
          </cell>
          <cell r="E14660" t="str">
            <v>7%</v>
          </cell>
          <cell r="F14660">
            <v>490.46</v>
          </cell>
          <cell r="G14660">
            <v>524.79</v>
          </cell>
        </row>
        <row r="14661">
          <cell r="A14661" t="str">
            <v>MG567R</v>
          </cell>
          <cell r="B14661" t="str">
            <v>КОРОТКЕ ЛЕЗО ЧАРНІ 60 ММ 102Х25ММ</v>
          </cell>
          <cell r="C14661" t="str">
            <v>шт</v>
          </cell>
          <cell r="D14661">
            <v>1</v>
          </cell>
          <cell r="E14661" t="str">
            <v>7%</v>
          </cell>
          <cell r="F14661">
            <v>9977.7800000000007</v>
          </cell>
          <cell r="G14661">
            <v>10676.22</v>
          </cell>
        </row>
        <row r="14662">
          <cell r="A14662" t="str">
            <v>MG700R</v>
          </cell>
          <cell r="B14662" t="str">
            <v>КОРОТКЕ ЛЕЗО ЧАРНІ 60 ММ 114Х25ММ</v>
          </cell>
          <cell r="C14662" t="str">
            <v>шт</v>
          </cell>
          <cell r="D14662">
            <v>1</v>
          </cell>
          <cell r="E14662" t="str">
            <v>7%</v>
          </cell>
          <cell r="F14662">
            <v>9977.7800000000007</v>
          </cell>
          <cell r="G14662">
            <v>10676.22</v>
          </cell>
        </row>
        <row r="14663">
          <cell r="A14663" t="str">
            <v>MB192R</v>
          </cell>
          <cell r="B14663" t="str">
            <v>КОРОТКЕ ЛЕЗО ЧАРНІ 60 ММ 127Х25ММ</v>
          </cell>
          <cell r="C14663" t="str">
            <v>шт</v>
          </cell>
          <cell r="D14663">
            <v>1</v>
          </cell>
          <cell r="E14663" t="str">
            <v>7%</v>
          </cell>
          <cell r="F14663">
            <v>9977.7800000000007</v>
          </cell>
          <cell r="G14663">
            <v>10676.22</v>
          </cell>
        </row>
        <row r="14664">
          <cell r="A14664" t="str">
            <v>MG699R</v>
          </cell>
          <cell r="B14664" t="str">
            <v>КОРОТКЕ ЛЕЗО ЧАРНІ 60 ММ 25Х25ММ</v>
          </cell>
          <cell r="C14664" t="str">
            <v>шт</v>
          </cell>
          <cell r="D14664">
            <v>1</v>
          </cell>
          <cell r="E14664" t="str">
            <v>7%</v>
          </cell>
          <cell r="F14664">
            <v>9977.7800000000007</v>
          </cell>
          <cell r="G14664">
            <v>10676.22</v>
          </cell>
        </row>
        <row r="14665">
          <cell r="A14665" t="str">
            <v>MB156R</v>
          </cell>
          <cell r="B14665" t="str">
            <v>КОРОТКЕ ЛЕЗО ЧАРНІ 60 ММ 37Х25ММ</v>
          </cell>
          <cell r="C14665" t="str">
            <v>шт</v>
          </cell>
          <cell r="D14665">
            <v>1</v>
          </cell>
          <cell r="E14665" t="str">
            <v>7%</v>
          </cell>
          <cell r="F14665">
            <v>9977.7800000000007</v>
          </cell>
          <cell r="G14665">
            <v>10676.22</v>
          </cell>
        </row>
        <row r="14666">
          <cell r="A14666" t="str">
            <v>MG698R</v>
          </cell>
          <cell r="B14666" t="str">
            <v>КОРОТКЕ ЛЕЗО ЧАРНІ 60 ММ 51Х25ММ</v>
          </cell>
          <cell r="C14666" t="str">
            <v>шт</v>
          </cell>
          <cell r="D14666">
            <v>1</v>
          </cell>
          <cell r="E14666" t="str">
            <v>7%</v>
          </cell>
          <cell r="F14666">
            <v>9977.7800000000007</v>
          </cell>
          <cell r="G14666">
            <v>10676.22</v>
          </cell>
        </row>
        <row r="14667">
          <cell r="A14667" t="str">
            <v>MG565R</v>
          </cell>
          <cell r="B14667" t="str">
            <v>КОРОТКЕ ЛЕЗО ЧАРНІ 60 ММ 57Х25ММ</v>
          </cell>
          <cell r="C14667" t="str">
            <v>шт</v>
          </cell>
          <cell r="D14667">
            <v>1</v>
          </cell>
          <cell r="E14667" t="str">
            <v>7%</v>
          </cell>
          <cell r="F14667">
            <v>9977.7800000000007</v>
          </cell>
          <cell r="G14667">
            <v>10676.22</v>
          </cell>
        </row>
        <row r="14668">
          <cell r="A14668" t="str">
            <v>MG566R</v>
          </cell>
          <cell r="B14668" t="str">
            <v>КОРОТКЕ ЛЕЗО ЧАРНІ 60 ММ 64Х25ММ</v>
          </cell>
          <cell r="C14668" t="str">
            <v>шт</v>
          </cell>
          <cell r="D14668">
            <v>1</v>
          </cell>
          <cell r="E14668" t="str">
            <v>7%</v>
          </cell>
          <cell r="F14668">
            <v>9977.7800000000007</v>
          </cell>
          <cell r="G14668">
            <v>10676.22</v>
          </cell>
        </row>
        <row r="14669">
          <cell r="A14669" t="str">
            <v>MB177R</v>
          </cell>
          <cell r="B14669" t="str">
            <v>КОРОТКЕ ЛЕЗО ЧАРНІ 60 ММ 76Х25ММ</v>
          </cell>
          <cell r="C14669" t="str">
            <v>шт</v>
          </cell>
          <cell r="D14669">
            <v>1</v>
          </cell>
          <cell r="E14669" t="str">
            <v>7%</v>
          </cell>
          <cell r="F14669">
            <v>9977.7800000000007</v>
          </cell>
          <cell r="G14669">
            <v>10676.22</v>
          </cell>
        </row>
        <row r="14670">
          <cell r="A14670" t="str">
            <v>EK088P</v>
          </cell>
          <cell r="B14670" t="str">
            <v>КОРПУС КЛАПАНУ ТРОАКАРУ</v>
          </cell>
          <cell r="C14670" t="str">
            <v>шт</v>
          </cell>
          <cell r="D14670">
            <v>1</v>
          </cell>
          <cell r="E14670" t="str">
            <v>7%</v>
          </cell>
          <cell r="F14670">
            <v>9656.86</v>
          </cell>
          <cell r="G14670">
            <v>10332.84</v>
          </cell>
        </row>
        <row r="14671">
          <cell r="A14671" t="str">
            <v>EJ831R</v>
          </cell>
          <cell r="B14671" t="str">
            <v>КОРПУС ТРОАКАРУ БЕЗ КЛАПАНУ</v>
          </cell>
          <cell r="C14671" t="str">
            <v>шт</v>
          </cell>
          <cell r="D14671">
            <v>1</v>
          </cell>
          <cell r="E14671" t="str">
            <v>7%</v>
          </cell>
          <cell r="F14671">
            <v>10241.6</v>
          </cell>
          <cell r="G14671">
            <v>10958.51</v>
          </cell>
        </row>
        <row r="14672">
          <cell r="A14672" t="str">
            <v>BT280R</v>
          </cell>
          <cell r="B14672" t="str">
            <v>КОРТЕ РЕТРАКТОР 4-ЗУБ. ТУПИЙ45X55MM</v>
          </cell>
          <cell r="C14672" t="str">
            <v>шт</v>
          </cell>
          <cell r="D14672">
            <v>1</v>
          </cell>
          <cell r="E14672" t="str">
            <v>7%</v>
          </cell>
          <cell r="F14672">
            <v>9066.07</v>
          </cell>
          <cell r="G14672">
            <v>9700.69</v>
          </cell>
        </row>
        <row r="14673">
          <cell r="A14673" t="str">
            <v>BT279R</v>
          </cell>
          <cell r="B14673" t="str">
            <v>КОРТЕ РЕТРАКТОР 8-ЗУБ. SEMI ГОСТР. 26X40MM</v>
          </cell>
          <cell r="C14673" t="str">
            <v>шт</v>
          </cell>
          <cell r="D14673">
            <v>1</v>
          </cell>
          <cell r="E14673" t="str">
            <v>7%</v>
          </cell>
          <cell r="F14673">
            <v>10069.9</v>
          </cell>
          <cell r="G14673">
            <v>10774.79</v>
          </cell>
        </row>
        <row r="14674">
          <cell r="A14674" t="str">
            <v>BT278R</v>
          </cell>
          <cell r="B14674" t="str">
            <v>КОРТЕ РЕТРАКТОР 8-ЗУБ. ТУП. T 26X40MM</v>
          </cell>
          <cell r="C14674" t="str">
            <v>шт</v>
          </cell>
          <cell r="D14674">
            <v>1</v>
          </cell>
          <cell r="E14674" t="str">
            <v>7%</v>
          </cell>
          <cell r="F14674">
            <v>10069.9</v>
          </cell>
          <cell r="G14674">
            <v>10774.79</v>
          </cell>
        </row>
        <row r="14675">
          <cell r="A14675" t="str">
            <v>BF307R</v>
          </cell>
          <cell r="B14675" t="str">
            <v>КОРЦАНГ ДЛЯ СУХОЖИЛ. 3 PINS 120MM</v>
          </cell>
          <cell r="C14675" t="str">
            <v>шт</v>
          </cell>
          <cell r="D14675">
            <v>1</v>
          </cell>
          <cell r="E14675" t="str">
            <v>7%</v>
          </cell>
          <cell r="F14675">
            <v>24825.07</v>
          </cell>
          <cell r="G14675">
            <v>26562.82</v>
          </cell>
        </row>
        <row r="14676">
          <cell r="A14676" t="str">
            <v>BF443R</v>
          </cell>
          <cell r="B14676" t="str">
            <v>КОРЦАНГ ДЛЯ ТРУБОК ТА БІЛИЗНИ, ВИГНУТИЙ, 140 ММ, ТУПИЙ</v>
          </cell>
          <cell r="C14676" t="str">
            <v>шт</v>
          </cell>
          <cell r="E14676" t="str">
            <v>7%</v>
          </cell>
          <cell r="F14676">
            <v>5278.23</v>
          </cell>
          <cell r="G14676">
            <v>5647.71</v>
          </cell>
        </row>
        <row r="14677">
          <cell r="A14677" t="str">
            <v>OK374R</v>
          </cell>
          <cell r="B14677" t="str">
            <v xml:space="preserve">КОТТЛ БУЛЬДОГ НОЖИЦІ ВИГНУТ. Т/Т115MM </v>
          </cell>
          <cell r="C14677" t="str">
            <v>шт</v>
          </cell>
          <cell r="E14677" t="str">
            <v>7%</v>
          </cell>
          <cell r="F14677">
            <v>3935.32</v>
          </cell>
          <cell r="G14677">
            <v>4210.79</v>
          </cell>
        </row>
        <row r="14678">
          <cell r="A14678" t="str">
            <v>OL619R</v>
          </cell>
          <cell r="B14678" t="str">
            <v>КОТТЛ ГАЧОК ГОСТР. ВИГНУТ. 160MM DG180</v>
          </cell>
          <cell r="C14678" t="str">
            <v>шт</v>
          </cell>
          <cell r="D14678">
            <v>1</v>
          </cell>
          <cell r="E14678" t="str">
            <v>7%</v>
          </cell>
          <cell r="F14678">
            <v>2652.09</v>
          </cell>
          <cell r="G14678">
            <v>2837.74</v>
          </cell>
        </row>
        <row r="14679">
          <cell r="A14679" t="str">
            <v>OL617R</v>
          </cell>
          <cell r="B14679" t="str">
            <v>КОТТЛ ГАЧОК ГОСТР. ЗАГНУТ. 160MM</v>
          </cell>
          <cell r="C14679" t="str">
            <v>шт</v>
          </cell>
          <cell r="D14679">
            <v>1</v>
          </cell>
          <cell r="E14679" t="str">
            <v>7%</v>
          </cell>
          <cell r="F14679">
            <v>2652.09</v>
          </cell>
          <cell r="G14679">
            <v>2837.74</v>
          </cell>
        </row>
        <row r="14680">
          <cell r="A14680" t="str">
            <v>OL307R</v>
          </cell>
          <cell r="B14680" t="str">
            <v>КОТТЛ ДОЛОТО З ЗАХИСТ. КІНЦ. 180MM</v>
          </cell>
          <cell r="C14680" t="str">
            <v>шт</v>
          </cell>
          <cell r="E14680" t="str">
            <v>7%</v>
          </cell>
          <cell r="F14680">
            <v>7262.97</v>
          </cell>
          <cell r="G14680">
            <v>7771.38</v>
          </cell>
        </row>
        <row r="14681">
          <cell r="A14681" t="str">
            <v>OL304R</v>
          </cell>
          <cell r="B14681" t="str">
            <v>КОТТЛ ДОЛОТО/OSTEOTOM З МАРКУВ. 12MM 180MM</v>
          </cell>
          <cell r="C14681" t="str">
            <v>шт</v>
          </cell>
          <cell r="D14681">
            <v>1</v>
          </cell>
          <cell r="E14681" t="str">
            <v>7%</v>
          </cell>
          <cell r="F14681">
            <v>3318.57</v>
          </cell>
          <cell r="G14681">
            <v>3550.87</v>
          </cell>
        </row>
        <row r="14682">
          <cell r="A14682" t="str">
            <v>OL301R</v>
          </cell>
          <cell r="B14682" t="str">
            <v>КОТТЛ ДОЛОТО/ОСТЕОТОМ З МАРКУВ. 4MM 180MM</v>
          </cell>
          <cell r="C14682" t="str">
            <v>шт</v>
          </cell>
          <cell r="D14682">
            <v>1</v>
          </cell>
          <cell r="E14682" t="str">
            <v>7%</v>
          </cell>
          <cell r="F14682">
            <v>3318.57</v>
          </cell>
          <cell r="G14682">
            <v>3550.87</v>
          </cell>
        </row>
        <row r="14683">
          <cell r="A14683" t="str">
            <v>OL302R</v>
          </cell>
          <cell r="B14683" t="str">
            <v>КОТТЛ ДОЛОТО/ОСТЕОТОМ З МАРКУВ. 7MM 180MM</v>
          </cell>
          <cell r="C14683" t="str">
            <v>шт</v>
          </cell>
          <cell r="D14683">
            <v>1</v>
          </cell>
          <cell r="E14683" t="str">
            <v>7%</v>
          </cell>
          <cell r="F14683">
            <v>3318.57</v>
          </cell>
          <cell r="G14683">
            <v>3550.87</v>
          </cell>
        </row>
        <row r="14684">
          <cell r="A14684" t="str">
            <v>OL303R</v>
          </cell>
          <cell r="B14684" t="str">
            <v>КОТТЛ ДОЛОТО/ОСТЕОТОМ З МАРКУВ. 9MM 180MM</v>
          </cell>
          <cell r="C14684" t="str">
            <v>шт</v>
          </cell>
          <cell r="D14684">
            <v>1</v>
          </cell>
          <cell r="E14684" t="str">
            <v>7%</v>
          </cell>
          <cell r="F14684">
            <v>3318.57</v>
          </cell>
          <cell r="G14684">
            <v>3550.87</v>
          </cell>
        </row>
        <row r="14685">
          <cell r="A14685" t="str">
            <v>OL157R</v>
          </cell>
          <cell r="B14685" t="str">
            <v>КОТТЛ ЕЛЕВАТОР ВИГНУТ. 195MM</v>
          </cell>
          <cell r="C14685" t="str">
            <v>шт</v>
          </cell>
          <cell r="E14685" t="str">
            <v>7%</v>
          </cell>
          <cell r="F14685">
            <v>4676.1899999999996</v>
          </cell>
          <cell r="G14685">
            <v>5003.5200000000004</v>
          </cell>
        </row>
        <row r="14686">
          <cell r="A14686" t="str">
            <v>OL155R</v>
          </cell>
          <cell r="B14686" t="str">
            <v>КОТТЛ ЕЛЕВАТОР ДВОКОНЕЧН. 200MM</v>
          </cell>
          <cell r="C14686" t="str">
            <v>шт</v>
          </cell>
          <cell r="D14686">
            <v>1</v>
          </cell>
          <cell r="E14686" t="str">
            <v>7%</v>
          </cell>
          <cell r="F14686">
            <v>7361.58</v>
          </cell>
          <cell r="G14686">
            <v>7876.89</v>
          </cell>
        </row>
        <row r="14687">
          <cell r="A14687" t="str">
            <v>OL152R</v>
          </cell>
          <cell r="B14687" t="str">
            <v>КОТТЛ ЕЛЕВАТОР ДВОКОНЕЧН. ГРАДУЙОВ. 200MM</v>
          </cell>
          <cell r="C14687" t="str">
            <v>шт</v>
          </cell>
          <cell r="D14687">
            <v>1</v>
          </cell>
          <cell r="E14687" t="str">
            <v>7%</v>
          </cell>
          <cell r="F14687">
            <v>5023.0600000000004</v>
          </cell>
          <cell r="G14687">
            <v>5374.67</v>
          </cell>
        </row>
        <row r="14688">
          <cell r="A14688" t="str">
            <v>FL038R</v>
          </cell>
          <cell r="B14688" t="str">
            <v>КОТТЛ МОЛОТОК КРУГЛ. 235G 30MM 185MM</v>
          </cell>
          <cell r="C14688" t="str">
            <v>шт</v>
          </cell>
          <cell r="E14688" t="str">
            <v>7%</v>
          </cell>
          <cell r="F14688">
            <v>7197.67</v>
          </cell>
          <cell r="G14688">
            <v>7701.5</v>
          </cell>
        </row>
        <row r="14689">
          <cell r="A14689" t="str">
            <v>OL305R</v>
          </cell>
          <cell r="B14689" t="str">
            <v>КОТТЛ ОСТЕОТОМ 6MM 180MM</v>
          </cell>
          <cell r="C14689" t="str">
            <v>шт</v>
          </cell>
          <cell r="D14689">
            <v>1</v>
          </cell>
          <cell r="E14689" t="str">
            <v>7%</v>
          </cell>
          <cell r="F14689">
            <v>3935.32</v>
          </cell>
          <cell r="G14689">
            <v>4210.79</v>
          </cell>
        </row>
        <row r="14690">
          <cell r="A14690" t="str">
            <v>OL299R</v>
          </cell>
          <cell r="B14690" t="str">
            <v>КОТТЛ ОСТЕОТОМ З МАРКУВ. ГЛИБИН. 10MM 180MM</v>
          </cell>
          <cell r="C14690" t="str">
            <v>шт</v>
          </cell>
          <cell r="D14690">
            <v>1</v>
          </cell>
          <cell r="E14690" t="str">
            <v>7%</v>
          </cell>
          <cell r="F14690">
            <v>3853.14</v>
          </cell>
          <cell r="G14690">
            <v>4122.8599999999997</v>
          </cell>
        </row>
        <row r="14691">
          <cell r="A14691" t="str">
            <v>OL300R</v>
          </cell>
          <cell r="B14691" t="str">
            <v>КОТТЛ ОСТЕОТОМ З МАРКУВ. ГЛИБИН. 12MM 180MM</v>
          </cell>
          <cell r="C14691" t="str">
            <v>шт</v>
          </cell>
          <cell r="D14691">
            <v>1</v>
          </cell>
          <cell r="E14691" t="str">
            <v>7%</v>
          </cell>
          <cell r="F14691">
            <v>3853.14</v>
          </cell>
          <cell r="G14691">
            <v>4122.8599999999997</v>
          </cell>
        </row>
        <row r="14692">
          <cell r="A14692" t="str">
            <v>OL294R</v>
          </cell>
          <cell r="B14692" t="str">
            <v>КОТТЛ ОСТЕОТОМ З МАРКУВ. ГЛИБИН. 4MM 180MM</v>
          </cell>
          <cell r="C14692" t="str">
            <v>шт</v>
          </cell>
          <cell r="D14692">
            <v>1</v>
          </cell>
          <cell r="E14692" t="str">
            <v>7%</v>
          </cell>
          <cell r="F14692">
            <v>3853.14</v>
          </cell>
          <cell r="G14692">
            <v>4122.8599999999997</v>
          </cell>
        </row>
        <row r="14693">
          <cell r="A14693" t="str">
            <v>OL296R</v>
          </cell>
          <cell r="B14693" t="str">
            <v>КОТТЛ ОСТЕОТОМ З МАРКУВ. ГЛИБИН. 6MM 180MM</v>
          </cell>
          <cell r="C14693" t="str">
            <v>шт</v>
          </cell>
          <cell r="D14693">
            <v>1</v>
          </cell>
          <cell r="E14693" t="str">
            <v>7%</v>
          </cell>
          <cell r="F14693">
            <v>3853.14</v>
          </cell>
          <cell r="G14693">
            <v>4122.8599999999997</v>
          </cell>
        </row>
        <row r="14694">
          <cell r="A14694" t="str">
            <v>OL298R</v>
          </cell>
          <cell r="B14694" t="str">
            <v>КОТТЛ ОСТЕОТОМ З МАРКУВ. ГЛИБИН. 8MM 180MM</v>
          </cell>
          <cell r="C14694" t="str">
            <v>шт</v>
          </cell>
          <cell r="D14694">
            <v>1</v>
          </cell>
          <cell r="E14694" t="str">
            <v>7%</v>
          </cell>
          <cell r="F14694">
            <v>3853.14</v>
          </cell>
          <cell r="G14694">
            <v>4122.8599999999997</v>
          </cell>
        </row>
        <row r="14695">
          <cell r="A14695" t="str">
            <v>OK085R</v>
          </cell>
          <cell r="B14695" t="str">
            <v>КОТТЛ ПЕРЕГОРОДК. ДЗЕРКАЛО КОНУСН. 50X6MM</v>
          </cell>
          <cell r="C14695" t="str">
            <v>шт</v>
          </cell>
          <cell r="D14695">
            <v>1</v>
          </cell>
          <cell r="E14695" t="str">
            <v>7%</v>
          </cell>
          <cell r="F14695">
            <v>11865.21</v>
          </cell>
          <cell r="G14695">
            <v>12695.77</v>
          </cell>
        </row>
        <row r="14696">
          <cell r="A14696" t="str">
            <v>OK089R</v>
          </cell>
          <cell r="B14696" t="str">
            <v>КОТТЛ ПЕРЕГОРОДК. ДЗЕРКАЛО ТОНКІ 76X7MM</v>
          </cell>
          <cell r="C14696" t="str">
            <v>шт</v>
          </cell>
          <cell r="D14696">
            <v>1</v>
          </cell>
          <cell r="E14696" t="str">
            <v>7%</v>
          </cell>
          <cell r="F14696">
            <v>12086.65</v>
          </cell>
          <cell r="G14696">
            <v>12932.71</v>
          </cell>
        </row>
        <row r="14697">
          <cell r="A14697" t="str">
            <v>OK090R</v>
          </cell>
          <cell r="B14697" t="str">
            <v>КОТТЛ ПЕРЕГОРОДК. ДЗЕРКАЛО ТОНКІ 90X7MM</v>
          </cell>
          <cell r="C14697" t="str">
            <v>шт</v>
          </cell>
          <cell r="D14697">
            <v>1</v>
          </cell>
          <cell r="E14697" t="str">
            <v>7%</v>
          </cell>
          <cell r="F14697">
            <v>12086.65</v>
          </cell>
          <cell r="G14697">
            <v>12932.71</v>
          </cell>
        </row>
        <row r="14698">
          <cell r="A14698" t="str">
            <v>OL113R</v>
          </cell>
          <cell r="B14698" t="str">
            <v>КОТТЛ ПЕРЕГОРОДК. НІЖ 140MM</v>
          </cell>
          <cell r="C14698" t="str">
            <v>шт</v>
          </cell>
          <cell r="D14698">
            <v>1</v>
          </cell>
          <cell r="E14698" t="str">
            <v>7%</v>
          </cell>
          <cell r="F14698">
            <v>3853.14</v>
          </cell>
          <cell r="G14698">
            <v>4122.8599999999997</v>
          </cell>
        </row>
        <row r="14699">
          <cell r="A14699" t="str">
            <v>OL011R</v>
          </cell>
          <cell r="B14699" t="str">
            <v>КОТТЛ ПІНЦЕТ БАГНЕТ 140MM</v>
          </cell>
          <cell r="C14699" t="str">
            <v>шт</v>
          </cell>
          <cell r="D14699">
            <v>1</v>
          </cell>
          <cell r="E14699" t="str">
            <v>7%</v>
          </cell>
          <cell r="F14699">
            <v>9411.6299999999992</v>
          </cell>
          <cell r="G14699">
            <v>10070.450000000001</v>
          </cell>
        </row>
        <row r="14700">
          <cell r="A14700" t="str">
            <v>OL214R</v>
          </cell>
          <cell r="B14700" t="str">
            <v>КОТТЛ ПОДВІЙН. РЕТРАКТОР 200MM</v>
          </cell>
          <cell r="C14700" t="str">
            <v>шт</v>
          </cell>
          <cell r="E14700" t="str">
            <v>7%</v>
          </cell>
          <cell r="F14700">
            <v>9015.9</v>
          </cell>
          <cell r="G14700">
            <v>9647.01</v>
          </cell>
        </row>
        <row r="14701">
          <cell r="A14701" t="str">
            <v>OL204R</v>
          </cell>
          <cell r="B14701" t="str">
            <v>КОТТЛ РЕТРАКТОР2-СТОРОН. ГОСТР. ЛІВ. 145MM</v>
          </cell>
          <cell r="C14701" t="str">
            <v>шт</v>
          </cell>
          <cell r="D14701">
            <v>1</v>
          </cell>
          <cell r="E14701" t="str">
            <v>7%</v>
          </cell>
          <cell r="F14701">
            <v>6233.19</v>
          </cell>
          <cell r="G14701">
            <v>6669.51</v>
          </cell>
        </row>
        <row r="14702">
          <cell r="A14702" t="str">
            <v>OL203R</v>
          </cell>
          <cell r="B14702" t="str">
            <v>КОТТЛ РЕТРАКТОР2-СТОРОН. ГОСТР. ПРАВ. 145MM</v>
          </cell>
          <cell r="C14702" t="str">
            <v>шт</v>
          </cell>
          <cell r="D14702">
            <v>1</v>
          </cell>
          <cell r="E14702" t="str">
            <v>7%</v>
          </cell>
          <cell r="F14702">
            <v>6233.19</v>
          </cell>
          <cell r="G14702">
            <v>6669.51</v>
          </cell>
        </row>
        <row r="14703">
          <cell r="A14703" t="str">
            <v>OL212R</v>
          </cell>
          <cell r="B14703" t="str">
            <v>КОТТЛ СІДЛОВИДН. ГАЧОК 10X12MM 140MM</v>
          </cell>
          <cell r="C14703" t="str">
            <v>шт</v>
          </cell>
          <cell r="D14703">
            <v>1</v>
          </cell>
          <cell r="E14703" t="str">
            <v>7%</v>
          </cell>
          <cell r="F14703">
            <v>3804.27</v>
          </cell>
          <cell r="G14703">
            <v>4070.57</v>
          </cell>
        </row>
        <row r="14704">
          <cell r="A14704" t="str">
            <v>OL473R</v>
          </cell>
          <cell r="B14704" t="str">
            <v>КОТТЛ-ВАЛЬШАМ ПЕРЕГОРОДК. ЗАТИСКАЧ ПРЯМ. 220MM</v>
          </cell>
          <cell r="C14704" t="str">
            <v>шт</v>
          </cell>
          <cell r="D14704">
            <v>1</v>
          </cell>
          <cell r="E14704" t="str">
            <v>7%</v>
          </cell>
          <cell r="F14704">
            <v>16722.61</v>
          </cell>
          <cell r="G14704">
            <v>17893.2</v>
          </cell>
        </row>
        <row r="14705">
          <cell r="A14705" t="str">
            <v>OK369R</v>
          </cell>
          <cell r="B14705" t="str">
            <v xml:space="preserve">КОТТЛ-КНЕЙПП ПЛАСТ. НОЖИЦІ ВИГНУТ. Т/Т 105MM </v>
          </cell>
          <cell r="C14705" t="str">
            <v>шт</v>
          </cell>
          <cell r="E14705" t="str">
            <v>7%</v>
          </cell>
          <cell r="F14705">
            <v>4355.71</v>
          </cell>
          <cell r="G14705">
            <v>4660.6099999999997</v>
          </cell>
        </row>
        <row r="14706">
          <cell r="A14706" t="str">
            <v>OK368R</v>
          </cell>
          <cell r="B14706" t="str">
            <v>КОТТЛ-КНЕЙПП ПЛАСТ. НОЖИЦІ ПРЯМ. Т/Т 105MM</v>
          </cell>
          <cell r="C14706" t="str">
            <v>шт</v>
          </cell>
          <cell r="E14706" t="str">
            <v>7%</v>
          </cell>
          <cell r="F14706">
            <v>4059.45</v>
          </cell>
          <cell r="G14706">
            <v>4343.6099999999997</v>
          </cell>
        </row>
        <row r="14707">
          <cell r="A14707" t="str">
            <v>OK365R</v>
          </cell>
          <cell r="B14707" t="str">
            <v>КОТТЛ-МЕСІНГ ПЛАСТ. НОЖИЦІ Г/Г105MM</v>
          </cell>
          <cell r="C14707" t="str">
            <v>шт</v>
          </cell>
          <cell r="E14707" t="str">
            <v>7%</v>
          </cell>
          <cell r="F14707">
            <v>3853.14</v>
          </cell>
          <cell r="G14707">
            <v>4122.8599999999997</v>
          </cell>
        </row>
        <row r="14708">
          <cell r="A14708" t="str">
            <v>OK367R</v>
          </cell>
          <cell r="B14708" t="str">
            <v>КОТТЛ-МЕСІНГ ПЛАСТ. НОЖИЦІ Т/Т 105MM</v>
          </cell>
          <cell r="C14708" t="str">
            <v>шт</v>
          </cell>
          <cell r="D14708">
            <v>1</v>
          </cell>
          <cell r="E14708" t="str">
            <v>7%</v>
          </cell>
          <cell r="F14708">
            <v>3681.01</v>
          </cell>
          <cell r="G14708">
            <v>3938.68</v>
          </cell>
        </row>
        <row r="14709">
          <cell r="A14709" t="str">
            <v>OK737R</v>
          </cell>
          <cell r="B14709" t="str">
            <v>КОФЛЕР ПАЗУШН. УДАРНИК 90DG3MM 145MM</v>
          </cell>
          <cell r="C14709" t="str">
            <v>шт</v>
          </cell>
          <cell r="D14709">
            <v>1</v>
          </cell>
          <cell r="E14709" t="str">
            <v>7%</v>
          </cell>
          <cell r="F14709">
            <v>57291.11</v>
          </cell>
          <cell r="G14709">
            <v>61301.49</v>
          </cell>
        </row>
        <row r="14710">
          <cell r="A14710" t="str">
            <v>BH610R</v>
          </cell>
          <cell r="B14710" t="str">
            <v>КОХЕР АРТЕР. ЗАТИСКАЧ 1X2ЗУБ ПРЯМИЙ 145MM</v>
          </cell>
          <cell r="C14710" t="str">
            <v>шт</v>
          </cell>
          <cell r="D14710">
            <v>1</v>
          </cell>
          <cell r="E14710" t="str">
            <v>7%</v>
          </cell>
          <cell r="F14710">
            <v>5483.24</v>
          </cell>
          <cell r="G14710">
            <v>5867.06</v>
          </cell>
        </row>
        <row r="14711">
          <cell r="A14711" t="str">
            <v>EA203R</v>
          </cell>
          <cell r="B14711" t="str">
            <v>КОХЕР АТРАВМАТ. ЗАТИСКАЧ ВИГНУТ. 220MM</v>
          </cell>
          <cell r="C14711" t="str">
            <v>шт</v>
          </cell>
          <cell r="D14711">
            <v>1</v>
          </cell>
          <cell r="E14711" t="str">
            <v>7%</v>
          </cell>
          <cell r="F14711">
            <v>16657.310000000001</v>
          </cell>
          <cell r="G14711">
            <v>17823.32</v>
          </cell>
        </row>
        <row r="14712">
          <cell r="A14712" t="str">
            <v>EA205R</v>
          </cell>
          <cell r="B14712" t="str">
            <v>КОХЕР АТРАВМАТ. ЗАТИСКАЧ ВИГНУТ. 250MM</v>
          </cell>
          <cell r="C14712" t="str">
            <v>шт</v>
          </cell>
          <cell r="D14712">
            <v>1</v>
          </cell>
          <cell r="E14712" t="str">
            <v>7%</v>
          </cell>
          <cell r="F14712">
            <v>17537.009999999998</v>
          </cell>
          <cell r="G14712">
            <v>18764.599999999999</v>
          </cell>
        </row>
        <row r="14713">
          <cell r="A14713" t="str">
            <v>EA207R</v>
          </cell>
          <cell r="B14713" t="str">
            <v>КОХЕР АТРАВМАТ. ЗАТИСКАЧ ВИГНУТ. 280MM</v>
          </cell>
          <cell r="C14713" t="str">
            <v>шт</v>
          </cell>
          <cell r="D14713">
            <v>1</v>
          </cell>
          <cell r="E14713" t="str">
            <v>7%</v>
          </cell>
          <cell r="F14713">
            <v>19209.490000000002</v>
          </cell>
          <cell r="G14713">
            <v>20554.150000000001</v>
          </cell>
        </row>
        <row r="14714">
          <cell r="A14714" t="str">
            <v>EA202R</v>
          </cell>
          <cell r="B14714" t="str">
            <v>КОХЕР АТРАВМАТ. ЗАТИСКАЧ ПРЯМ. 220MM</v>
          </cell>
          <cell r="C14714" t="str">
            <v>шт</v>
          </cell>
          <cell r="D14714">
            <v>1</v>
          </cell>
          <cell r="E14714" t="str">
            <v>7%</v>
          </cell>
          <cell r="F14714">
            <v>15775.01</v>
          </cell>
          <cell r="G14714">
            <v>16879.259999999998</v>
          </cell>
        </row>
        <row r="14715">
          <cell r="A14715" t="str">
            <v>EA204R</v>
          </cell>
          <cell r="B14715" t="str">
            <v>КОХЕР АТРАВМАТ. ЗАТИСКАЧ ПРЯМ. 250MM</v>
          </cell>
          <cell r="C14715" t="str">
            <v>шт</v>
          </cell>
          <cell r="D14715">
            <v>1</v>
          </cell>
          <cell r="E14715" t="str">
            <v>7%</v>
          </cell>
          <cell r="F14715">
            <v>16212.26</v>
          </cell>
          <cell r="G14715">
            <v>17347.12</v>
          </cell>
        </row>
        <row r="14716">
          <cell r="A14716" t="str">
            <v>EA206R</v>
          </cell>
          <cell r="B14716" t="str">
            <v>КОХЕР АТРАВМАТ. ЗАТИСКАЧ ПРЯМ. 280MM</v>
          </cell>
          <cell r="C14716" t="str">
            <v>шт</v>
          </cell>
          <cell r="D14716">
            <v>1</v>
          </cell>
          <cell r="E14716" t="str">
            <v>7%</v>
          </cell>
          <cell r="F14716">
            <v>17842.36</v>
          </cell>
          <cell r="G14716">
            <v>19091.32</v>
          </cell>
        </row>
        <row r="14717">
          <cell r="A14717" t="str">
            <v>BM858R</v>
          </cell>
          <cell r="B14717" t="str">
            <v>КОХЕР ГОЛКА ДЛЯ ШОВН. МАТ. ВИГНУТ. 205MM</v>
          </cell>
          <cell r="C14717" t="str">
            <v>шт</v>
          </cell>
          <cell r="D14717">
            <v>1</v>
          </cell>
          <cell r="E14717" t="str">
            <v>7%</v>
          </cell>
          <cell r="F14717">
            <v>5673.54</v>
          </cell>
          <cell r="G14717">
            <v>6070.68</v>
          </cell>
        </row>
        <row r="14718">
          <cell r="A14718" t="str">
            <v>BH612R</v>
          </cell>
          <cell r="B14718" t="str">
            <v>КОХЕР ДЕЛ. ЗАТИСКАЧ ПРЯМ. 1X2 130MM</v>
          </cell>
          <cell r="C14718" t="str">
            <v>шт</v>
          </cell>
          <cell r="E14718" t="str">
            <v>7%</v>
          </cell>
          <cell r="F14718">
            <v>2544.4</v>
          </cell>
          <cell r="G14718">
            <v>2722.51</v>
          </cell>
        </row>
        <row r="14719">
          <cell r="A14719" t="str">
            <v>BT795R</v>
          </cell>
          <cell r="B14719" t="str">
            <v>КОХЕР ДЕПРЕСОР ЛОЖКОВИД. 28MM</v>
          </cell>
          <cell r="C14719" t="str">
            <v>шт</v>
          </cell>
          <cell r="D14719">
            <v>1</v>
          </cell>
          <cell r="E14719" t="str">
            <v>7%</v>
          </cell>
          <cell r="F14719">
            <v>4784.32</v>
          </cell>
          <cell r="G14719">
            <v>5119.22</v>
          </cell>
        </row>
        <row r="14720">
          <cell r="A14720" t="str">
            <v>BH615R</v>
          </cell>
          <cell r="B14720" t="str">
            <v>КОХЕР ЗАТИСКАЧ ВИГН. 1X2 140MM</v>
          </cell>
          <cell r="C14720" t="str">
            <v>шт</v>
          </cell>
          <cell r="E14720" t="str">
            <v>7%</v>
          </cell>
          <cell r="F14720">
            <v>2518.88</v>
          </cell>
          <cell r="G14720">
            <v>2695.2</v>
          </cell>
        </row>
        <row r="14721">
          <cell r="A14721" t="str">
            <v>BH631R</v>
          </cell>
          <cell r="B14721" t="str">
            <v xml:space="preserve">КОХЕР ЗАТИСКАЧ ВИГН. 1X2 150MM </v>
          </cell>
          <cell r="C14721" t="str">
            <v>шт</v>
          </cell>
          <cell r="E14721" t="str">
            <v>7%</v>
          </cell>
          <cell r="F14721">
            <v>3383.88</v>
          </cell>
          <cell r="G14721">
            <v>3620.75</v>
          </cell>
        </row>
        <row r="14722">
          <cell r="A14722" t="str">
            <v>BH151R</v>
          </cell>
          <cell r="B14722" t="str">
            <v>КОХЕР ЗАТИСКАЧ ДЕЛ. ВИГН. 1X2 140MM</v>
          </cell>
          <cell r="C14722" t="str">
            <v>шт</v>
          </cell>
          <cell r="D14722">
            <v>1</v>
          </cell>
          <cell r="E14722" t="str">
            <v>7%</v>
          </cell>
          <cell r="F14722">
            <v>3219.96</v>
          </cell>
          <cell r="G14722">
            <v>3445.36</v>
          </cell>
        </row>
        <row r="14723">
          <cell r="A14723" t="str">
            <v>BH614R</v>
          </cell>
          <cell r="B14723" t="str">
            <v xml:space="preserve">КОХЕР ЗАТИСКАЧ ПРЯМ. 1X2 140MM </v>
          </cell>
          <cell r="C14723" t="str">
            <v>шт</v>
          </cell>
          <cell r="E14723" t="str">
            <v>7%</v>
          </cell>
          <cell r="F14723">
            <v>2510.66</v>
          </cell>
          <cell r="G14723">
            <v>2686.41</v>
          </cell>
        </row>
        <row r="14724">
          <cell r="A14724" t="str">
            <v>BH630R</v>
          </cell>
          <cell r="B14724" t="str">
            <v xml:space="preserve">КОХЕР ЗАТИСКАЧ ПРЯМ. 1X2 150MM </v>
          </cell>
          <cell r="C14724" t="str">
            <v>шт</v>
          </cell>
          <cell r="E14724" t="str">
            <v>7%</v>
          </cell>
          <cell r="F14724">
            <v>3341.5</v>
          </cell>
          <cell r="G14724">
            <v>3575.4</v>
          </cell>
        </row>
        <row r="14725">
          <cell r="A14725" t="str">
            <v>EA141R</v>
          </cell>
          <cell r="B14725" t="str">
            <v>КОХЕР КИШКОВИЙ ЗАТИСКАЧ ВИГНУТ. 210MM</v>
          </cell>
          <cell r="C14725" t="str">
            <v>шт</v>
          </cell>
          <cell r="D14725">
            <v>1</v>
          </cell>
          <cell r="E14725" t="str">
            <v>7%</v>
          </cell>
          <cell r="F14725">
            <v>11082.38</v>
          </cell>
          <cell r="G14725">
            <v>11858.15</v>
          </cell>
        </row>
        <row r="14726">
          <cell r="A14726" t="str">
            <v>EA155R</v>
          </cell>
          <cell r="B14726" t="str">
            <v>КОХЕР КИШКОВИЙ ЗАТИСКАЧ ВИГНУТ. 220MM</v>
          </cell>
          <cell r="C14726" t="str">
            <v>шт</v>
          </cell>
          <cell r="D14726">
            <v>1</v>
          </cell>
          <cell r="E14726" t="str">
            <v>7%</v>
          </cell>
          <cell r="F14726">
            <v>13897.52</v>
          </cell>
          <cell r="G14726">
            <v>14870.35</v>
          </cell>
        </row>
        <row r="14727">
          <cell r="A14727" t="str">
            <v>EA146R</v>
          </cell>
          <cell r="B14727" t="str">
            <v>КОХЕР КИШКОВИЙ ЗАТИСКАЧ ВИГНУТ. 230MM</v>
          </cell>
          <cell r="C14727" t="str">
            <v>шт</v>
          </cell>
          <cell r="D14727">
            <v>1</v>
          </cell>
          <cell r="E14727" t="str">
            <v>7%</v>
          </cell>
          <cell r="F14727">
            <v>11674.04</v>
          </cell>
          <cell r="G14727">
            <v>12491.22</v>
          </cell>
        </row>
        <row r="14728">
          <cell r="A14728" t="str">
            <v>EA156R</v>
          </cell>
          <cell r="B14728" t="str">
            <v>КОХЕР КИШКОВИЙ ЗАТИСКАЧ ВИГНУТ. 250MM</v>
          </cell>
          <cell r="C14728" t="str">
            <v>шт</v>
          </cell>
          <cell r="D14728">
            <v>1</v>
          </cell>
          <cell r="E14728" t="str">
            <v>7%</v>
          </cell>
          <cell r="F14728">
            <v>14590.39</v>
          </cell>
          <cell r="G14728">
            <v>15611.71</v>
          </cell>
        </row>
        <row r="14729">
          <cell r="A14729" t="str">
            <v>EA157R</v>
          </cell>
          <cell r="B14729" t="str">
            <v>КОХЕР КИШКОВИЙ ЗАТИСКАЧ ВИГНУТ. 280MM</v>
          </cell>
          <cell r="C14729" t="str">
            <v>шт</v>
          </cell>
          <cell r="D14729">
            <v>1</v>
          </cell>
          <cell r="E14729" t="str">
            <v>7%</v>
          </cell>
          <cell r="F14729">
            <v>16419</v>
          </cell>
          <cell r="G14729">
            <v>17568.330000000002</v>
          </cell>
        </row>
        <row r="14730">
          <cell r="A14730" t="str">
            <v>EA140R</v>
          </cell>
          <cell r="B14730" t="str">
            <v>КОХЕР КИШКОВИЙ ЗАТИСКАЧ ПРЯМ. 210MM</v>
          </cell>
          <cell r="C14730" t="str">
            <v>шт</v>
          </cell>
          <cell r="D14730">
            <v>1</v>
          </cell>
          <cell r="E14730" t="str">
            <v>7%</v>
          </cell>
          <cell r="F14730">
            <v>10316.86</v>
          </cell>
          <cell r="G14730">
            <v>11039.03</v>
          </cell>
        </row>
        <row r="14731">
          <cell r="A14731" t="str">
            <v>EA150R</v>
          </cell>
          <cell r="B14731" t="str">
            <v>КОХЕР КИШКОВИЙ ЗАТИСКАЧ ПРЯМ. 220MM</v>
          </cell>
          <cell r="C14731" t="str">
            <v>шт</v>
          </cell>
          <cell r="D14731">
            <v>1</v>
          </cell>
          <cell r="E14731" t="str">
            <v>7%</v>
          </cell>
          <cell r="F14731">
            <v>12663.17</v>
          </cell>
          <cell r="G14731">
            <v>13549.59</v>
          </cell>
        </row>
        <row r="14732">
          <cell r="A14732" t="str">
            <v>EA145R</v>
          </cell>
          <cell r="B14732" t="str">
            <v>КОХЕР КИШКОВИЙ ЗАТИСКАЧ ПРЯМ. 230MM</v>
          </cell>
          <cell r="C14732" t="str">
            <v>шт</v>
          </cell>
          <cell r="D14732">
            <v>1</v>
          </cell>
          <cell r="E14732" t="str">
            <v>7%</v>
          </cell>
          <cell r="F14732">
            <v>10760.6</v>
          </cell>
          <cell r="G14732">
            <v>11513.84</v>
          </cell>
        </row>
        <row r="14733">
          <cell r="A14733" t="str">
            <v>EA151R</v>
          </cell>
          <cell r="B14733" t="str">
            <v>КОХЕР КИШКОВИЙ ЗАТИСКАЧ ПРЯМ. 250MM</v>
          </cell>
          <cell r="C14733" t="str">
            <v>шт</v>
          </cell>
          <cell r="D14733">
            <v>1</v>
          </cell>
          <cell r="E14733" t="str">
            <v>7%</v>
          </cell>
          <cell r="F14733">
            <v>13792.86</v>
          </cell>
          <cell r="G14733">
            <v>14758.36</v>
          </cell>
        </row>
        <row r="14734">
          <cell r="A14734" t="str">
            <v>EA152R</v>
          </cell>
          <cell r="B14734" t="str">
            <v>КОХЕР КИШКОВИЙ ЗАТИСКАЧ ПРЯМ. 280MM</v>
          </cell>
          <cell r="C14734" t="str">
            <v>шт</v>
          </cell>
          <cell r="D14734">
            <v>1</v>
          </cell>
          <cell r="E14734" t="str">
            <v>7%</v>
          </cell>
          <cell r="F14734">
            <v>15183.78</v>
          </cell>
          <cell r="G14734">
            <v>16246.64</v>
          </cell>
        </row>
        <row r="14735">
          <cell r="A14735" t="str">
            <v>BM911R</v>
          </cell>
          <cell r="B14735" t="str">
            <v>КОХЕР ПРОВІДН. ЗОНД 11MM 150MM</v>
          </cell>
          <cell r="C14735" t="str">
            <v>шт</v>
          </cell>
          <cell r="D14735">
            <v>1</v>
          </cell>
          <cell r="E14735" t="str">
            <v>7%</v>
          </cell>
          <cell r="F14735">
            <v>4751.45</v>
          </cell>
          <cell r="G14735">
            <v>5084.05</v>
          </cell>
        </row>
        <row r="14736">
          <cell r="A14736" t="str">
            <v>BM913R</v>
          </cell>
          <cell r="B14736" t="str">
            <v>КОХЕР ПРОВІДН. ЗОНД 12MM 170MM</v>
          </cell>
          <cell r="C14736" t="str">
            <v>шт</v>
          </cell>
          <cell r="D14736">
            <v>1</v>
          </cell>
          <cell r="E14736" t="str">
            <v>7%</v>
          </cell>
          <cell r="F14736">
            <v>4751.45</v>
          </cell>
          <cell r="G14736">
            <v>5084.05</v>
          </cell>
        </row>
        <row r="14737">
          <cell r="A14737" t="str">
            <v>BT234R</v>
          </cell>
          <cell r="B14737" t="str">
            <v>КОХЕР РЕТРАКТОР 1-ЗУБ. ГОСТР. 205MM</v>
          </cell>
          <cell r="C14737" t="str">
            <v>шт</v>
          </cell>
          <cell r="D14737">
            <v>1</v>
          </cell>
          <cell r="E14737" t="str">
            <v>7%</v>
          </cell>
          <cell r="F14737">
            <v>4042.58</v>
          </cell>
          <cell r="G14737">
            <v>4325.5600000000004</v>
          </cell>
        </row>
        <row r="14738">
          <cell r="A14738" t="str">
            <v>BT238R</v>
          </cell>
          <cell r="B14738" t="str">
            <v>КОХЕР РЕТРАКТОР 1-ЗУБ. ГОСТР. 220MM</v>
          </cell>
          <cell r="C14738" t="str">
            <v>шт</v>
          </cell>
          <cell r="D14738">
            <v>1</v>
          </cell>
          <cell r="E14738" t="str">
            <v>7%</v>
          </cell>
          <cell r="F14738">
            <v>4042.58</v>
          </cell>
          <cell r="G14738">
            <v>4325.5600000000004</v>
          </cell>
        </row>
        <row r="14739">
          <cell r="A14739" t="str">
            <v>BT239R</v>
          </cell>
          <cell r="B14739" t="str">
            <v>КОХЕР РЕТРАКТОР 1-ЗУБ. ТУП. T  220MM</v>
          </cell>
          <cell r="C14739" t="str">
            <v>шт</v>
          </cell>
          <cell r="E14739" t="str">
            <v>7%</v>
          </cell>
          <cell r="F14739">
            <v>4042.58</v>
          </cell>
          <cell r="G14739">
            <v>4325.5600000000004</v>
          </cell>
        </row>
        <row r="14740">
          <cell r="A14740" t="str">
            <v>BT262R</v>
          </cell>
          <cell r="B14740" t="str">
            <v>КОХЕР РЕТРАКТОР 2-ЗУБ. НАПІВГОСТР. 16X9  220MM</v>
          </cell>
          <cell r="C14740" t="str">
            <v>шт</v>
          </cell>
          <cell r="D14740">
            <v>1</v>
          </cell>
          <cell r="E14740" t="str">
            <v>7%</v>
          </cell>
          <cell r="F14740">
            <v>4297.32</v>
          </cell>
          <cell r="G14740">
            <v>4598.13</v>
          </cell>
        </row>
        <row r="14741">
          <cell r="A14741" t="str">
            <v>BT340R</v>
          </cell>
          <cell r="B14741" t="str">
            <v>КОХЕР РЕТРАКТОР 23X8MM 210MM</v>
          </cell>
          <cell r="C14741" t="str">
            <v>шт</v>
          </cell>
          <cell r="E14741" t="str">
            <v>7%</v>
          </cell>
          <cell r="F14741">
            <v>5665.75</v>
          </cell>
          <cell r="G14741">
            <v>6062.35</v>
          </cell>
        </row>
        <row r="14742">
          <cell r="A14742" t="str">
            <v>BT263R</v>
          </cell>
          <cell r="B14742" t="str">
            <v>КОХЕР РЕТРАКТОР 3-ЗУБ. НАПІВГОСТР. 16X14 220MM</v>
          </cell>
          <cell r="C14742" t="str">
            <v>шт</v>
          </cell>
          <cell r="D14742">
            <v>1</v>
          </cell>
          <cell r="E14742" t="str">
            <v>7%</v>
          </cell>
          <cell r="F14742">
            <v>4619.97</v>
          </cell>
          <cell r="G14742">
            <v>4943.3599999999997</v>
          </cell>
        </row>
        <row r="14743">
          <cell r="A14743" t="str">
            <v>BT459R</v>
          </cell>
          <cell r="B14743" t="str">
            <v>КОХЕР РЕТРАКТОР 36X20MM</v>
          </cell>
          <cell r="C14743" t="str">
            <v>шт</v>
          </cell>
          <cell r="D14743">
            <v>1</v>
          </cell>
          <cell r="E14743" t="str">
            <v>7%</v>
          </cell>
          <cell r="F14743">
            <v>7689.85</v>
          </cell>
          <cell r="G14743">
            <v>8228.14</v>
          </cell>
        </row>
        <row r="14744">
          <cell r="A14744" t="str">
            <v>BT264R</v>
          </cell>
          <cell r="B14744" t="str">
            <v>КОХЕР РЕТРАКТОР 4-ЗУБ. НАПІВГОСТР. 16X20 220MM</v>
          </cell>
          <cell r="C14744" t="str">
            <v>шт</v>
          </cell>
          <cell r="E14744" t="str">
            <v>7%</v>
          </cell>
          <cell r="F14744">
            <v>4701.28</v>
          </cell>
          <cell r="G14744">
            <v>5030.3599999999997</v>
          </cell>
        </row>
        <row r="14745">
          <cell r="A14745" t="str">
            <v>BT369R</v>
          </cell>
          <cell r="B14745" t="str">
            <v>КОХЕР РЕТРАКТОР 40X18MM</v>
          </cell>
          <cell r="C14745" t="str">
            <v>шт</v>
          </cell>
          <cell r="E14745" t="str">
            <v>7%</v>
          </cell>
          <cell r="F14745">
            <v>6142.8</v>
          </cell>
          <cell r="G14745">
            <v>6572.79</v>
          </cell>
        </row>
        <row r="14746">
          <cell r="A14746" t="str">
            <v>BT266R</v>
          </cell>
          <cell r="B14746" t="str">
            <v>КОХЕР РЕТРАКТОР 6-ЗУБ. НАПІВГОСТР. 16X30 220MM</v>
          </cell>
          <cell r="C14746" t="str">
            <v>шт</v>
          </cell>
          <cell r="D14746">
            <v>1</v>
          </cell>
          <cell r="E14746" t="str">
            <v>7%</v>
          </cell>
          <cell r="F14746">
            <v>5055.0600000000004</v>
          </cell>
          <cell r="G14746">
            <v>5408.91</v>
          </cell>
        </row>
        <row r="14747">
          <cell r="A14747" t="str">
            <v>BT370R</v>
          </cell>
          <cell r="B14747" t="str">
            <v>КОХЕР РЕТРАКТОР 60X20MM</v>
          </cell>
          <cell r="C14747" t="str">
            <v>шт</v>
          </cell>
          <cell r="D14747">
            <v>1</v>
          </cell>
          <cell r="E14747" t="str">
            <v>7%</v>
          </cell>
          <cell r="F14747">
            <v>7172.15</v>
          </cell>
          <cell r="G14747">
            <v>7674.2</v>
          </cell>
        </row>
        <row r="14748">
          <cell r="A14748" t="str">
            <v>BT371R</v>
          </cell>
          <cell r="B14748" t="str">
            <v>КОХЕР РЕТРАКТОР 60X25MM</v>
          </cell>
          <cell r="C14748" t="str">
            <v>шт</v>
          </cell>
          <cell r="E14748" t="str">
            <v>7%</v>
          </cell>
          <cell r="F14748">
            <v>6142.8</v>
          </cell>
          <cell r="G14748">
            <v>6572.79</v>
          </cell>
        </row>
        <row r="14749">
          <cell r="A14749" t="str">
            <v>BT460R</v>
          </cell>
          <cell r="B14749" t="str">
            <v>КОХЕР РЕТРАКТОР 67X25MM</v>
          </cell>
          <cell r="C14749" t="str">
            <v>шт</v>
          </cell>
          <cell r="D14749">
            <v>1</v>
          </cell>
          <cell r="E14749" t="str">
            <v>7%</v>
          </cell>
          <cell r="F14749">
            <v>9024.5499999999993</v>
          </cell>
          <cell r="G14749">
            <v>9656.26</v>
          </cell>
        </row>
        <row r="14750">
          <cell r="A14750" t="str">
            <v>BT372R</v>
          </cell>
          <cell r="B14750" t="str">
            <v>КОХЕР РЕТРАКТОР 75X30MM</v>
          </cell>
          <cell r="C14750" t="str">
            <v>шт</v>
          </cell>
          <cell r="E14750" t="str">
            <v>7%</v>
          </cell>
          <cell r="F14750">
            <v>7172.15</v>
          </cell>
          <cell r="G14750">
            <v>7674.2</v>
          </cell>
        </row>
        <row r="14751">
          <cell r="A14751" t="str">
            <v>BT373R</v>
          </cell>
          <cell r="B14751" t="str">
            <v>КОХЕР РЕТРАКТОР 75X40MM 230MM</v>
          </cell>
          <cell r="C14751" t="str">
            <v>шт</v>
          </cell>
          <cell r="E14751" t="str">
            <v>7%</v>
          </cell>
          <cell r="F14751">
            <v>7978.33</v>
          </cell>
          <cell r="G14751">
            <v>8536.81</v>
          </cell>
        </row>
        <row r="14752">
          <cell r="A14752" t="str">
            <v>BT457R</v>
          </cell>
          <cell r="B14752" t="str">
            <v>КОХЕР РЕТРАКТОР ВІДКРИТ. 20X12MM 205MM</v>
          </cell>
          <cell r="C14752" t="str">
            <v>шт</v>
          </cell>
          <cell r="D14752">
            <v>1</v>
          </cell>
          <cell r="E14752" t="str">
            <v>7%</v>
          </cell>
          <cell r="F14752">
            <v>5805.02</v>
          </cell>
          <cell r="G14752">
            <v>6211.37</v>
          </cell>
        </row>
        <row r="14753">
          <cell r="A14753" t="str">
            <v>BT458R</v>
          </cell>
          <cell r="B14753" t="str">
            <v>КОХЕР РЕТРАКТОР ВІДКРИТ. 20X15MM 205MM</v>
          </cell>
          <cell r="C14753" t="str">
            <v>шт</v>
          </cell>
          <cell r="E14753" t="str">
            <v>7%</v>
          </cell>
          <cell r="F14753">
            <v>5805.02</v>
          </cell>
          <cell r="G14753">
            <v>6211.37</v>
          </cell>
        </row>
        <row r="14754">
          <cell r="A14754" t="str">
            <v>BT461R</v>
          </cell>
          <cell r="B14754" t="str">
            <v>КОХЕР РЕТРАКТОР ВІДКРИТ. 80X42MM 250MM</v>
          </cell>
          <cell r="C14754" t="str">
            <v>шт</v>
          </cell>
          <cell r="D14754">
            <v>1</v>
          </cell>
          <cell r="E14754" t="str">
            <v>7%</v>
          </cell>
          <cell r="F14754">
            <v>10358.379999999999</v>
          </cell>
          <cell r="G14754">
            <v>11083.46</v>
          </cell>
        </row>
        <row r="14755">
          <cell r="A14755" t="str">
            <v>BT462R</v>
          </cell>
          <cell r="B14755" t="str">
            <v>КОХЕР РЕТРАКТОР ВІДКРИТ. 80X50MM 250MM</v>
          </cell>
          <cell r="C14755" t="str">
            <v>шт</v>
          </cell>
          <cell r="E14755" t="str">
            <v>7%</v>
          </cell>
          <cell r="F14755">
            <v>10358.379999999999</v>
          </cell>
          <cell r="G14755">
            <v>11083.46</v>
          </cell>
        </row>
        <row r="14756">
          <cell r="A14756" t="str">
            <v>BT463R</v>
          </cell>
          <cell r="B14756" t="str">
            <v>КОХЕР РЕТРАКТОР ВІДКРИТ. 80X60MM 250MM</v>
          </cell>
          <cell r="C14756" t="str">
            <v>шт</v>
          </cell>
          <cell r="E14756" t="str">
            <v>7%</v>
          </cell>
          <cell r="F14756">
            <v>10358.379999999999</v>
          </cell>
          <cell r="G14756">
            <v>11083.46</v>
          </cell>
        </row>
        <row r="14757">
          <cell r="A14757" t="str">
            <v>BT490R</v>
          </cell>
          <cell r="B14757" t="str">
            <v>КОХЕР-ВАГНЕР РЕТРАКТОР 20X15MM</v>
          </cell>
          <cell r="C14757" t="str">
            <v>шт</v>
          </cell>
          <cell r="D14757">
            <v>1</v>
          </cell>
          <cell r="E14757" t="str">
            <v>7%</v>
          </cell>
          <cell r="F14757">
            <v>14169.57</v>
          </cell>
          <cell r="G14757">
            <v>15161.43</v>
          </cell>
        </row>
        <row r="14758">
          <cell r="A14758" t="str">
            <v>BT492R</v>
          </cell>
          <cell r="B14758" t="str">
            <v>КОХЕР-ВАГНЕР РЕТРАКТОР 36X20MM</v>
          </cell>
          <cell r="C14758" t="str">
            <v>шт</v>
          </cell>
          <cell r="D14758">
            <v>1</v>
          </cell>
          <cell r="E14758" t="str">
            <v>7%</v>
          </cell>
          <cell r="F14758">
            <v>17537.009999999998</v>
          </cell>
          <cell r="G14758">
            <v>18764.599999999999</v>
          </cell>
        </row>
        <row r="14759">
          <cell r="A14759" t="str">
            <v>BT494R</v>
          </cell>
          <cell r="B14759" t="str">
            <v>КОХЕР-ВАГНЕР РЕТРАКТОР 64X25MM</v>
          </cell>
          <cell r="C14759" t="str">
            <v>шт</v>
          </cell>
          <cell r="D14759">
            <v>1</v>
          </cell>
          <cell r="E14759" t="str">
            <v>7%</v>
          </cell>
          <cell r="F14759">
            <v>18296.48</v>
          </cell>
          <cell r="G14759">
            <v>19577.23</v>
          </cell>
        </row>
        <row r="14760">
          <cell r="A14760" t="str">
            <v>BT498R</v>
          </cell>
          <cell r="B14760" t="str">
            <v>КОХЕР-ВАГНЕР РЕТРАКТОР 94X36MM</v>
          </cell>
          <cell r="C14760" t="str">
            <v>шт</v>
          </cell>
          <cell r="E14760" t="str">
            <v>7%</v>
          </cell>
          <cell r="F14760">
            <v>19603.5</v>
          </cell>
          <cell r="G14760">
            <v>20975.74</v>
          </cell>
        </row>
        <row r="14761">
          <cell r="A14761" t="str">
            <v>BT354R</v>
          </cell>
          <cell r="B14761" t="str">
            <v>КОХЕР-ЛАНГЕНБЕК РЕТРАКТОР 25X6MM 215MM</v>
          </cell>
          <cell r="C14761" t="str">
            <v>шт</v>
          </cell>
          <cell r="D14761">
            <v>1</v>
          </cell>
          <cell r="E14761" t="str">
            <v>7%</v>
          </cell>
          <cell r="F14761">
            <v>5467.23</v>
          </cell>
          <cell r="G14761">
            <v>5849.94</v>
          </cell>
        </row>
        <row r="14762">
          <cell r="A14762" t="str">
            <v>BT357R</v>
          </cell>
          <cell r="B14762" t="str">
            <v>КОХЕР-ЛАНГЕНБЕК РЕТРАКТОР 35X11MM 215MM</v>
          </cell>
          <cell r="C14762" t="str">
            <v>шт</v>
          </cell>
          <cell r="D14762">
            <v>1</v>
          </cell>
          <cell r="E14762" t="str">
            <v>7%</v>
          </cell>
          <cell r="F14762">
            <v>5467.23</v>
          </cell>
          <cell r="G14762">
            <v>5849.94</v>
          </cell>
        </row>
        <row r="14763">
          <cell r="A14763" t="str">
            <v>BT358R</v>
          </cell>
          <cell r="B14763" t="str">
            <v>КОХЕР-ЛАНГЕНБЕК РЕТРАКТОР 35X15MM 215MM</v>
          </cell>
          <cell r="C14763" t="str">
            <v>шт</v>
          </cell>
          <cell r="D14763">
            <v>1</v>
          </cell>
          <cell r="E14763" t="str">
            <v>7%</v>
          </cell>
          <cell r="F14763">
            <v>5467.23</v>
          </cell>
          <cell r="G14763">
            <v>5849.94</v>
          </cell>
        </row>
        <row r="14764">
          <cell r="A14764" t="str">
            <v>BT356R</v>
          </cell>
          <cell r="B14764" t="str">
            <v>КОХЕР-ЛАНГЕНБЕК РЕТРАКТОР 35X8MM 215MM</v>
          </cell>
          <cell r="C14764" t="str">
            <v>шт</v>
          </cell>
          <cell r="D14764">
            <v>1</v>
          </cell>
          <cell r="E14764" t="str">
            <v>7%</v>
          </cell>
          <cell r="F14764">
            <v>5467.23</v>
          </cell>
          <cell r="G14764">
            <v>5849.94</v>
          </cell>
        </row>
        <row r="14765">
          <cell r="A14765" t="str">
            <v>BT359R</v>
          </cell>
          <cell r="B14765" t="str">
            <v>КОХЕР-ЛАНГЕНБЕК РЕТРАКТОР 41X11MM 215MM</v>
          </cell>
          <cell r="C14765" t="str">
            <v>шт</v>
          </cell>
          <cell r="E14765" t="str">
            <v>7%</v>
          </cell>
          <cell r="F14765">
            <v>5665.75</v>
          </cell>
          <cell r="G14765">
            <v>6062.35</v>
          </cell>
        </row>
        <row r="14766">
          <cell r="A14766" t="str">
            <v>BT361R</v>
          </cell>
          <cell r="B14766" t="str">
            <v>КОХЕР-ЛАНГЕНБЕК РЕТРАКТОР 55X11MM  215MM</v>
          </cell>
          <cell r="C14766" t="str">
            <v>шт</v>
          </cell>
          <cell r="E14766" t="str">
            <v>7%</v>
          </cell>
          <cell r="F14766">
            <v>5665.75</v>
          </cell>
          <cell r="G14766">
            <v>6062.35</v>
          </cell>
        </row>
        <row r="14767">
          <cell r="A14767" t="str">
            <v>BT363R</v>
          </cell>
          <cell r="B14767" t="str">
            <v>КОХЕР-ЛАНГЕНБЕК РЕТРАКТОР 70X14MM 215MM</v>
          </cell>
          <cell r="C14767" t="str">
            <v>шт</v>
          </cell>
          <cell r="D14767">
            <v>1</v>
          </cell>
          <cell r="E14767" t="str">
            <v>7%</v>
          </cell>
          <cell r="F14767">
            <v>6841.72</v>
          </cell>
          <cell r="G14767">
            <v>7320.64</v>
          </cell>
        </row>
        <row r="14768">
          <cell r="A14768" t="str">
            <v>BT364R</v>
          </cell>
          <cell r="B14768" t="str">
            <v>КОХЕР-ЛАНГЕНБЕК РЕТРАКТОР 80X12MM 215MM</v>
          </cell>
          <cell r="C14768" t="str">
            <v>шт</v>
          </cell>
          <cell r="D14768">
            <v>1</v>
          </cell>
          <cell r="E14768" t="str">
            <v>7%</v>
          </cell>
          <cell r="F14768">
            <v>6841.72</v>
          </cell>
          <cell r="G14768">
            <v>7320.64</v>
          </cell>
        </row>
        <row r="14769">
          <cell r="A14769" t="str">
            <v>BT365R</v>
          </cell>
          <cell r="B14769" t="str">
            <v>КОХЕР-ЛАНГЕНБЕК РЕТРАКТОР 80X160MM 215MM</v>
          </cell>
          <cell r="C14769" t="str">
            <v>шт</v>
          </cell>
          <cell r="D14769">
            <v>1</v>
          </cell>
          <cell r="E14769" t="str">
            <v>7%</v>
          </cell>
          <cell r="F14769">
            <v>6841.72</v>
          </cell>
          <cell r="G14769">
            <v>7320.64</v>
          </cell>
        </row>
        <row r="14770">
          <cell r="A14770" t="str">
            <v>BH643R</v>
          </cell>
          <cell r="B14770" t="str">
            <v xml:space="preserve">КОХЕР-ОШНЕР ЗАТИСКАЧ ВИГН. 1X2 160MM </v>
          </cell>
          <cell r="C14770" t="str">
            <v>шт</v>
          </cell>
          <cell r="E14770" t="str">
            <v>7%</v>
          </cell>
          <cell r="F14770">
            <v>2594.14</v>
          </cell>
          <cell r="G14770">
            <v>2775.72</v>
          </cell>
        </row>
        <row r="14771">
          <cell r="A14771" t="str">
            <v>BH645R</v>
          </cell>
          <cell r="B14771" t="str">
            <v>КОХЕР-ОШНЕР ЗАТИСКАЧ ВИГН. 1X2 185MM</v>
          </cell>
          <cell r="C14771" t="str">
            <v>шт</v>
          </cell>
          <cell r="D14771">
            <v>1</v>
          </cell>
          <cell r="E14771" t="str">
            <v>7%</v>
          </cell>
          <cell r="F14771">
            <v>3491.14</v>
          </cell>
          <cell r="G14771">
            <v>3735.52</v>
          </cell>
        </row>
        <row r="14772">
          <cell r="A14772" t="str">
            <v>BH647R</v>
          </cell>
          <cell r="B14772" t="str">
            <v>КОХЕР-ОШНЕР ЗАТИСКАЧ ВИГН. 1X2 200MM</v>
          </cell>
          <cell r="C14772" t="str">
            <v>шт</v>
          </cell>
          <cell r="D14772">
            <v>1</v>
          </cell>
          <cell r="E14772" t="str">
            <v>7%</v>
          </cell>
          <cell r="F14772">
            <v>4165.41</v>
          </cell>
          <cell r="G14772">
            <v>4456.99</v>
          </cell>
        </row>
        <row r="14773">
          <cell r="A14773" t="str">
            <v>BH649R</v>
          </cell>
          <cell r="B14773" t="str">
            <v>КОХЕР-ОШНЕР ЗАТИСКАЧ ВИГН. 1X2 225MM</v>
          </cell>
          <cell r="C14773" t="str">
            <v>шт</v>
          </cell>
          <cell r="D14773">
            <v>1</v>
          </cell>
          <cell r="E14773" t="str">
            <v>7%</v>
          </cell>
          <cell r="F14773">
            <v>5894.98</v>
          </cell>
          <cell r="G14773">
            <v>6307.62</v>
          </cell>
        </row>
        <row r="14774">
          <cell r="A14774" t="str">
            <v>BH651R</v>
          </cell>
          <cell r="B14774" t="str">
            <v>КОХЕР-ОШНЕР ЗАТИСКАЧ ВИГН. 1X2 240. MM</v>
          </cell>
          <cell r="C14774" t="str">
            <v>шт</v>
          </cell>
          <cell r="D14774">
            <v>1</v>
          </cell>
          <cell r="E14774" t="str">
            <v>7%</v>
          </cell>
          <cell r="F14774">
            <v>6776.41</v>
          </cell>
          <cell r="G14774">
            <v>7250.76</v>
          </cell>
        </row>
        <row r="14775">
          <cell r="A14775" t="str">
            <v>BH653R</v>
          </cell>
          <cell r="B14775" t="str">
            <v>КОХЕР-ОШНЕР ЗАТИСКАЧ ВИГН. 1X2 260MM</v>
          </cell>
          <cell r="C14775" t="str">
            <v>шт</v>
          </cell>
          <cell r="D14775">
            <v>1</v>
          </cell>
          <cell r="E14775" t="str">
            <v>7%</v>
          </cell>
          <cell r="F14775">
            <v>8150.9</v>
          </cell>
          <cell r="G14775">
            <v>8721.4599999999991</v>
          </cell>
        </row>
        <row r="14776">
          <cell r="A14776" t="str">
            <v>BH655R</v>
          </cell>
          <cell r="B14776" t="str">
            <v>КОХЕР-ОШНЕР ЗАТИСКАЧ ВИГН. 1X2 280MM</v>
          </cell>
          <cell r="C14776" t="str">
            <v>шт</v>
          </cell>
          <cell r="D14776">
            <v>1</v>
          </cell>
          <cell r="E14776" t="str">
            <v>7%</v>
          </cell>
          <cell r="F14776">
            <v>7353.37</v>
          </cell>
          <cell r="G14776">
            <v>7868.1</v>
          </cell>
        </row>
        <row r="14777">
          <cell r="A14777" t="str">
            <v>BH642R</v>
          </cell>
          <cell r="B14777" t="str">
            <v>КОХЕР-ОШНЕР ЗАТИСКАЧ ПРЯМ. 1X2 160MM</v>
          </cell>
          <cell r="C14777" t="str">
            <v>шт</v>
          </cell>
          <cell r="E14777" t="str">
            <v>7%</v>
          </cell>
          <cell r="F14777">
            <v>2510.66</v>
          </cell>
          <cell r="G14777">
            <v>2686.41</v>
          </cell>
        </row>
        <row r="14778">
          <cell r="A14778" t="str">
            <v>BH644R</v>
          </cell>
          <cell r="B14778" t="str">
            <v>КОХЕР-ОШНЕР ЗАТИСКАЧ ПРЯМ. 1X2 185MM</v>
          </cell>
          <cell r="C14778" t="str">
            <v>шт</v>
          </cell>
          <cell r="E14778" t="str">
            <v>7%</v>
          </cell>
          <cell r="F14778">
            <v>2907.27</v>
          </cell>
          <cell r="G14778">
            <v>3110.77</v>
          </cell>
        </row>
        <row r="14779">
          <cell r="A14779" t="str">
            <v>BH646R</v>
          </cell>
          <cell r="B14779" t="str">
            <v>КОХЕР-ОШНЕР ЗАТИСКАЧ ПРЯМ. 1X2 200MM</v>
          </cell>
          <cell r="C14779" t="str">
            <v>шт</v>
          </cell>
          <cell r="E14779" t="str">
            <v>7%</v>
          </cell>
          <cell r="F14779">
            <v>3533.53</v>
          </cell>
          <cell r="G14779">
            <v>3780.87</v>
          </cell>
        </row>
        <row r="14780">
          <cell r="A14780" t="str">
            <v>BH648R</v>
          </cell>
          <cell r="B14780" t="str">
            <v xml:space="preserve">КОХЕР-ОШНЕР ЗАТИСКАЧ ПРЯМ. 1X2 225MM </v>
          </cell>
          <cell r="C14780" t="str">
            <v>шт</v>
          </cell>
          <cell r="E14780" t="str">
            <v>7%</v>
          </cell>
          <cell r="F14780">
            <v>4997.97</v>
          </cell>
          <cell r="G14780">
            <v>5347.83</v>
          </cell>
        </row>
        <row r="14781">
          <cell r="A14781" t="str">
            <v>BH650R</v>
          </cell>
          <cell r="B14781" t="str">
            <v>КОХЕР-ОШНЕР ЗАТИСКАЧ ПРЯМ. 1X2 240MM</v>
          </cell>
          <cell r="C14781" t="str">
            <v>шт</v>
          </cell>
          <cell r="E14781" t="str">
            <v>7%</v>
          </cell>
          <cell r="F14781">
            <v>5721.98</v>
          </cell>
          <cell r="G14781">
            <v>6122.51</v>
          </cell>
        </row>
        <row r="14782">
          <cell r="A14782" t="str">
            <v>BH652R</v>
          </cell>
          <cell r="B14782" t="str">
            <v>КОХЕР-ОШНЕР ЗАТИСКАЧ ПРЯМ. 1X2 260MM</v>
          </cell>
          <cell r="C14782" t="str">
            <v>шт</v>
          </cell>
          <cell r="E14782" t="str">
            <v>7%</v>
          </cell>
          <cell r="F14782">
            <v>6530.32</v>
          </cell>
          <cell r="G14782">
            <v>6987.44</v>
          </cell>
        </row>
        <row r="14783">
          <cell r="A14783" t="str">
            <v>PV825</v>
          </cell>
          <cell r="B14783" t="str">
            <v>КОШИК ДЛЯ АКСЕСУАРІВ</v>
          </cell>
          <cell r="C14783" t="str">
            <v>шт</v>
          </cell>
          <cell r="D14783">
            <v>1</v>
          </cell>
          <cell r="E14783" t="str">
            <v>7%</v>
          </cell>
          <cell r="F14783">
            <v>17762.78</v>
          </cell>
          <cell r="G14783">
            <v>19006.169999999998</v>
          </cell>
        </row>
        <row r="14784">
          <cell r="A14784" t="str">
            <v>DL221R</v>
          </cell>
          <cell r="B14784" t="str">
            <v>КРАЙЕР БІЛИЙ ЕЛЕВАТОР ШИРОКИЙ ЛІВ.</v>
          </cell>
          <cell r="C14784" t="str">
            <v>шт</v>
          </cell>
          <cell r="E14784" t="str">
            <v>7%</v>
          </cell>
          <cell r="F14784">
            <v>3044.37</v>
          </cell>
          <cell r="G14784">
            <v>3257.47</v>
          </cell>
        </row>
        <row r="14785">
          <cell r="A14785" t="str">
            <v>DL222R</v>
          </cell>
          <cell r="B14785" t="str">
            <v>КРАЙЕР БІЛИЙ ЕЛЕВАТОР ШИРОКИЙ ПРАВ.</v>
          </cell>
          <cell r="C14785" t="str">
            <v>шт</v>
          </cell>
          <cell r="E14785" t="str">
            <v>7%</v>
          </cell>
          <cell r="F14785">
            <v>3044.37</v>
          </cell>
          <cell r="G14785">
            <v>3257.47</v>
          </cell>
        </row>
        <row r="14786">
          <cell r="A14786" t="str">
            <v>DL211R</v>
          </cell>
          <cell r="B14786" t="str">
            <v>КРАЙЕР ЕЛЕВАТОР МАЛ. ЛІВ.</v>
          </cell>
          <cell r="C14786" t="str">
            <v>шт</v>
          </cell>
          <cell r="D14786">
            <v>1</v>
          </cell>
          <cell r="E14786" t="str">
            <v>7%</v>
          </cell>
          <cell r="F14786">
            <v>3044.37</v>
          </cell>
          <cell r="G14786">
            <v>3257.47</v>
          </cell>
        </row>
        <row r="14787">
          <cell r="A14787" t="str">
            <v>DL212R</v>
          </cell>
          <cell r="B14787" t="str">
            <v>КРАЙЕР ЕЛЕВАТОР МАЛ. ПРАВ.</v>
          </cell>
          <cell r="C14787" t="str">
            <v>шт</v>
          </cell>
          <cell r="D14787">
            <v>1</v>
          </cell>
          <cell r="E14787" t="str">
            <v>7%</v>
          </cell>
          <cell r="F14787">
            <v>3044.37</v>
          </cell>
          <cell r="G14787">
            <v>3257.47</v>
          </cell>
        </row>
        <row r="14788">
          <cell r="A14788" t="str">
            <v>DI015R</v>
          </cell>
          <cell r="B14788" t="str">
            <v>КРАЙЕР ЗУБ. ЩИПЦІ АМЕРИК. ЗРАЗКА №150</v>
          </cell>
          <cell r="C14788" t="str">
            <v>шт</v>
          </cell>
          <cell r="D14788">
            <v>1</v>
          </cell>
          <cell r="E14788" t="str">
            <v>7%</v>
          </cell>
          <cell r="F14788">
            <v>6000.51</v>
          </cell>
          <cell r="G14788">
            <v>6420.54</v>
          </cell>
        </row>
        <row r="14789">
          <cell r="A14789" t="str">
            <v>DI014R</v>
          </cell>
          <cell r="B14789" t="str">
            <v>КРАЙЕР ЗУБ. ЩИПЦІ АМЕРИК. ЗРАЗКА №150S</v>
          </cell>
          <cell r="C14789" t="str">
            <v>шт</v>
          </cell>
          <cell r="D14789">
            <v>1</v>
          </cell>
          <cell r="E14789" t="str">
            <v>7%</v>
          </cell>
          <cell r="F14789">
            <v>6000.51</v>
          </cell>
          <cell r="G14789">
            <v>6420.54</v>
          </cell>
        </row>
        <row r="14790">
          <cell r="A14790" t="str">
            <v>DI401R</v>
          </cell>
          <cell r="B14790" t="str">
            <v>КРАЙЕР ЗУБ. ЩИПЦІ АМЕРИК. ЗРАЗКА №151</v>
          </cell>
          <cell r="C14790" t="str">
            <v>шт</v>
          </cell>
          <cell r="D14790">
            <v>1</v>
          </cell>
          <cell r="E14790" t="str">
            <v>7%</v>
          </cell>
          <cell r="F14790">
            <v>6000.51</v>
          </cell>
          <cell r="G14790">
            <v>6420.54</v>
          </cell>
        </row>
        <row r="14791">
          <cell r="A14791" t="str">
            <v>DI400R</v>
          </cell>
          <cell r="B14791" t="str">
            <v>КРАЙЕР ЗУБ. ЩИПЦІ АМЕРИК. ЗРАЗКА №151S</v>
          </cell>
          <cell r="C14791" t="str">
            <v>шт</v>
          </cell>
          <cell r="D14791">
            <v>1</v>
          </cell>
          <cell r="E14791" t="str">
            <v>7%</v>
          </cell>
          <cell r="F14791">
            <v>6000.51</v>
          </cell>
          <cell r="G14791">
            <v>6420.54</v>
          </cell>
        </row>
        <row r="14792">
          <cell r="A14792" t="str">
            <v>FD396R</v>
          </cell>
          <cell r="B14792" t="str">
            <v>КРАЙЄНБАГЛ НЕРВ. ГАЧОК З КУЛЬК. КІНЦЕМ 185MM</v>
          </cell>
          <cell r="C14792" t="str">
            <v>шт</v>
          </cell>
          <cell r="E14792" t="str">
            <v>7%</v>
          </cell>
          <cell r="F14792">
            <v>6327.48</v>
          </cell>
          <cell r="G14792">
            <v>6770.4</v>
          </cell>
        </row>
        <row r="14793">
          <cell r="A14793" t="str">
            <v>FD397R</v>
          </cell>
          <cell r="B14793" t="str">
            <v>КРАЙЄНБАГЛ НЕРВ. ГАЧОК КУЛЬК.-КІНЦ. 185MM</v>
          </cell>
          <cell r="C14793" t="str">
            <v>шт</v>
          </cell>
          <cell r="E14793" t="str">
            <v>7%</v>
          </cell>
          <cell r="F14793">
            <v>6327.48</v>
          </cell>
          <cell r="G14793">
            <v>6770.4</v>
          </cell>
        </row>
        <row r="14794">
          <cell r="A14794" t="str">
            <v>FD399R</v>
          </cell>
          <cell r="B14794" t="str">
            <v>КРАЙЄНБАГЛ НЕРВ./СУДИН. ГАЧОК ВЕЛИКИЙ 185MM</v>
          </cell>
          <cell r="C14794" t="str">
            <v>шт</v>
          </cell>
          <cell r="E14794" t="str">
            <v>7%</v>
          </cell>
          <cell r="F14794">
            <v>6184.75</v>
          </cell>
          <cell r="G14794">
            <v>6617.68</v>
          </cell>
        </row>
        <row r="14795">
          <cell r="A14795" t="str">
            <v>FD398R</v>
          </cell>
          <cell r="B14795" t="str">
            <v>КРАЙЄНБАГЛ НЕРВ./СУДИН. ГАЧОК МАЛИЙ 185MM</v>
          </cell>
          <cell r="C14795" t="str">
            <v>шт</v>
          </cell>
          <cell r="E14795" t="str">
            <v>7%</v>
          </cell>
          <cell r="F14795">
            <v>6184.75</v>
          </cell>
          <cell r="G14795">
            <v>6617.68</v>
          </cell>
        </row>
        <row r="14796">
          <cell r="A14796" t="str">
            <v>FO820R</v>
          </cell>
          <cell r="B14796" t="str">
            <v>КРАМЕР ЗАХОПЛ. ПІНЦЕТ150MM</v>
          </cell>
          <cell r="C14796" t="str">
            <v>шт</v>
          </cell>
          <cell r="D14796">
            <v>1</v>
          </cell>
          <cell r="E14796" t="str">
            <v>7%</v>
          </cell>
          <cell r="F14796">
            <v>52580.76</v>
          </cell>
          <cell r="G14796">
            <v>56261.41</v>
          </cell>
        </row>
        <row r="14797">
          <cell r="A14797" t="str">
            <v>FK390R</v>
          </cell>
          <cell r="B14797" t="str">
            <v>КРАМЕР РАСПАТОР 10MM 185MM</v>
          </cell>
          <cell r="C14797" t="str">
            <v>шт</v>
          </cell>
          <cell r="D14797">
            <v>1</v>
          </cell>
          <cell r="E14797" t="str">
            <v>7%</v>
          </cell>
          <cell r="F14797">
            <v>5608.66</v>
          </cell>
          <cell r="G14797">
            <v>6001.27</v>
          </cell>
        </row>
        <row r="14798">
          <cell r="A14798" t="str">
            <v>FK391R</v>
          </cell>
          <cell r="B14798" t="str">
            <v>КРАМЕР РАСПАТОР 10MM 190MM</v>
          </cell>
          <cell r="C14798" t="str">
            <v>шт</v>
          </cell>
          <cell r="D14798">
            <v>1</v>
          </cell>
          <cell r="E14798" t="str">
            <v>7%</v>
          </cell>
          <cell r="F14798">
            <v>5608.66</v>
          </cell>
          <cell r="G14798">
            <v>6001.27</v>
          </cell>
        </row>
        <row r="14799">
          <cell r="A14799" t="str">
            <v>16494C</v>
          </cell>
          <cell r="B14799" t="str">
            <v>Кран Discofix ® ( C-3 синій)</v>
          </cell>
          <cell r="C14799" t="str">
            <v>шт</v>
          </cell>
          <cell r="D14799">
            <v>1</v>
          </cell>
          <cell r="E14799" t="str">
            <v>7%</v>
          </cell>
          <cell r="F14799">
            <v>37.630000000000003</v>
          </cell>
          <cell r="G14799">
            <v>40.26</v>
          </cell>
        </row>
        <row r="14800">
          <cell r="A14800" t="str">
            <v>16501C</v>
          </cell>
          <cell r="B14800" t="str">
            <v>Кран Discofix® C білий, з подовжувальною трубкою10 см</v>
          </cell>
          <cell r="C14800" t="str">
            <v>шт</v>
          </cell>
          <cell r="E14800" t="str">
            <v>7%</v>
          </cell>
          <cell r="F14800">
            <v>66.17</v>
          </cell>
          <cell r="G14800">
            <v>70.8</v>
          </cell>
        </row>
        <row r="14801">
          <cell r="A14801" t="str">
            <v>16500C</v>
          </cell>
          <cell r="B14801" t="str">
            <v>Кран Discofix® C синій, з подовжувальною трубкою 10 см</v>
          </cell>
          <cell r="C14801" t="str">
            <v>шт</v>
          </cell>
          <cell r="D14801">
            <v>1</v>
          </cell>
          <cell r="E14801" t="str">
            <v>7%</v>
          </cell>
          <cell r="F14801">
            <v>100.77</v>
          </cell>
          <cell r="G14801">
            <v>107.83</v>
          </cell>
        </row>
        <row r="14802">
          <cell r="A14802" t="str">
            <v>16560C</v>
          </cell>
          <cell r="B14802" t="str">
            <v>Кран Discofix® C синій, з подовжувальною трубкою 100 см</v>
          </cell>
          <cell r="C14802" t="str">
            <v>шт</v>
          </cell>
          <cell r="E14802" t="str">
            <v>7%</v>
          </cell>
          <cell r="F14802">
            <v>136.66999999999999</v>
          </cell>
          <cell r="G14802">
            <v>146.24</v>
          </cell>
        </row>
        <row r="14803">
          <cell r="A14803" t="str">
            <v>16520C</v>
          </cell>
          <cell r="B14803" t="str">
            <v>Кран Discofix® C синій, з подовжувальною трубкою 25 см</v>
          </cell>
          <cell r="C14803" t="str">
            <v>шт</v>
          </cell>
          <cell r="D14803">
            <v>1</v>
          </cell>
          <cell r="E14803" t="str">
            <v>7%</v>
          </cell>
          <cell r="F14803">
            <v>105.96</v>
          </cell>
          <cell r="G14803">
            <v>113.38</v>
          </cell>
        </row>
        <row r="14804">
          <cell r="A14804" t="str">
            <v>16540C</v>
          </cell>
          <cell r="B14804" t="str">
            <v>Кран Discofix® C синій, з подовжувальною трубкою 50 см</v>
          </cell>
          <cell r="C14804" t="str">
            <v>шт</v>
          </cell>
          <cell r="E14804" t="str">
            <v>7%</v>
          </cell>
          <cell r="F14804">
            <v>114.61</v>
          </cell>
          <cell r="G14804">
            <v>122.64</v>
          </cell>
        </row>
        <row r="14805">
          <cell r="A14805" t="str">
            <v>16551C</v>
          </cell>
          <cell r="B14805" t="str">
            <v>Кран Discofix® C синій, з подовжувальною трубкою 75 см</v>
          </cell>
          <cell r="C14805" t="str">
            <v>шт</v>
          </cell>
          <cell r="E14805" t="str">
            <v>7%</v>
          </cell>
          <cell r="F14805">
            <v>126.29</v>
          </cell>
          <cell r="G14805">
            <v>135.13</v>
          </cell>
        </row>
        <row r="14806">
          <cell r="A14806" t="str">
            <v>GB304R</v>
          </cell>
          <cell r="B14806" t="str">
            <v>КРАНІАЛ ПЕРФОРАТОР  ПІДКЛЮЧЕННЯ ХАДСОН</v>
          </cell>
          <cell r="C14806" t="str">
            <v>шт</v>
          </cell>
          <cell r="E14806" t="str">
            <v>7%</v>
          </cell>
          <cell r="F14806">
            <v>77638.94</v>
          </cell>
          <cell r="G14806">
            <v>83073.67</v>
          </cell>
        </row>
        <row r="14807">
          <cell r="A14807" t="str">
            <v>GB300R</v>
          </cell>
          <cell r="B14807" t="str">
            <v>КРАНІАЛ ПЕРФОРАТОР  ПІДКЛЮЧЕННЯ ХАДСОН</v>
          </cell>
          <cell r="C14807" t="str">
            <v>шт</v>
          </cell>
          <cell r="D14807">
            <v>1</v>
          </cell>
          <cell r="E14807" t="str">
            <v>7%</v>
          </cell>
          <cell r="F14807">
            <v>77638.94</v>
          </cell>
          <cell r="G14807">
            <v>83073.67</v>
          </cell>
        </row>
        <row r="14808">
          <cell r="A14808" t="str">
            <v>GB302R</v>
          </cell>
          <cell r="B14808" t="str">
            <v>КРАНІАЛ ПЕРФОРАТОР  ПІДКЛЮЧЕННЯ ХАДСОН</v>
          </cell>
          <cell r="C14808" t="str">
            <v>шт</v>
          </cell>
          <cell r="D14808">
            <v>1</v>
          </cell>
          <cell r="E14808" t="str">
            <v>7%</v>
          </cell>
          <cell r="F14808">
            <v>77638.94</v>
          </cell>
          <cell r="G14808">
            <v>83073.67</v>
          </cell>
        </row>
        <row r="14809">
          <cell r="A14809" t="str">
            <v>FM965T</v>
          </cell>
          <cell r="B14809" t="str">
            <v>КРАНІОПЛЕЙТ 1.5 16 ОТВОР. ПРЯМИЙ</v>
          </cell>
          <cell r="C14809" t="str">
            <v>шт</v>
          </cell>
          <cell r="D14809">
            <v>1</v>
          </cell>
          <cell r="E14809" t="str">
            <v>7%</v>
          </cell>
          <cell r="F14809">
            <v>5479.34</v>
          </cell>
          <cell r="G14809">
            <v>5862.9</v>
          </cell>
        </row>
        <row r="14810">
          <cell r="A14810" t="str">
            <v>FM960T</v>
          </cell>
          <cell r="B14810" t="str">
            <v>КРАНІОПЛЕЙТ 1.5 2 ОТВОР. ПРЯМИЙ</v>
          </cell>
          <cell r="C14810" t="str">
            <v>шт</v>
          </cell>
          <cell r="D14810">
            <v>1</v>
          </cell>
          <cell r="E14810" t="str">
            <v>7%</v>
          </cell>
          <cell r="F14810">
            <v>1747.3</v>
          </cell>
          <cell r="G14810">
            <v>1869.61</v>
          </cell>
        </row>
        <row r="14811">
          <cell r="A14811" t="str">
            <v>FM961T</v>
          </cell>
          <cell r="B14811" t="str">
            <v>КРАНІОПЛЕЙТ 1.5 2 ОТВОР. ПРЯМИЙ</v>
          </cell>
          <cell r="C14811" t="str">
            <v>шт</v>
          </cell>
          <cell r="D14811">
            <v>1</v>
          </cell>
          <cell r="E14811" t="str">
            <v>7%</v>
          </cell>
          <cell r="F14811">
            <v>1747.3</v>
          </cell>
          <cell r="G14811">
            <v>1869.61</v>
          </cell>
        </row>
        <row r="14812">
          <cell r="A14812" t="str">
            <v>FM980T</v>
          </cell>
          <cell r="B14812" t="str">
            <v>КРАНІОПЛЕЙТ 1.5 2 ОТВОР. ПРЯМИЙ</v>
          </cell>
          <cell r="C14812" t="str">
            <v>пак</v>
          </cell>
          <cell r="D14812">
            <v>5</v>
          </cell>
          <cell r="E14812" t="str">
            <v>7%</v>
          </cell>
          <cell r="F14812">
            <v>8297.08</v>
          </cell>
          <cell r="G14812">
            <v>8877.8799999999992</v>
          </cell>
        </row>
        <row r="14813">
          <cell r="A14813" t="str">
            <v>FM981T</v>
          </cell>
          <cell r="B14813" t="str">
            <v>КРАНІОПЛЕЙТ 1.5 2 ОТВОР. ПРЯМИЙ</v>
          </cell>
          <cell r="C14813" t="str">
            <v>пак</v>
          </cell>
          <cell r="D14813">
            <v>5</v>
          </cell>
          <cell r="E14813" t="str">
            <v>7%</v>
          </cell>
          <cell r="F14813">
            <v>8297.08</v>
          </cell>
          <cell r="G14813">
            <v>8877.8799999999992</v>
          </cell>
        </row>
        <row r="14814">
          <cell r="A14814" t="str">
            <v>FM962T</v>
          </cell>
          <cell r="B14814" t="str">
            <v>КРАНІОПЛЕЙТ 1.5 4 ОТВОР. ПРЯМИЙ</v>
          </cell>
          <cell r="C14814" t="str">
            <v>шт</v>
          </cell>
          <cell r="D14814">
            <v>1</v>
          </cell>
          <cell r="E14814" t="str">
            <v>7%</v>
          </cell>
          <cell r="F14814">
            <v>2546.13</v>
          </cell>
          <cell r="G14814">
            <v>2724.36</v>
          </cell>
        </row>
        <row r="14815">
          <cell r="A14815" t="str">
            <v>FM963T</v>
          </cell>
          <cell r="B14815" t="str">
            <v>КРАНІОПЛЕЙТ 1.5 4 ОТВОР. ПРЯМИЙ</v>
          </cell>
          <cell r="C14815" t="str">
            <v>шт</v>
          </cell>
          <cell r="D14815">
            <v>1</v>
          </cell>
          <cell r="E14815" t="str">
            <v>7%</v>
          </cell>
          <cell r="F14815">
            <v>2546.13</v>
          </cell>
          <cell r="G14815">
            <v>2724.36</v>
          </cell>
        </row>
        <row r="14816">
          <cell r="A14816" t="str">
            <v>FM982T</v>
          </cell>
          <cell r="B14816" t="str">
            <v>КРАНІОПЛЕЙТ 1.5 4 ОТВОР. ПРЯМИЙ</v>
          </cell>
          <cell r="C14816" t="str">
            <v>пак</v>
          </cell>
          <cell r="D14816">
            <v>5</v>
          </cell>
          <cell r="E14816" t="str">
            <v>7%</v>
          </cell>
          <cell r="F14816">
            <v>12067.62</v>
          </cell>
          <cell r="G14816">
            <v>12912.35</v>
          </cell>
        </row>
        <row r="14817">
          <cell r="A14817" t="str">
            <v>FM983T</v>
          </cell>
          <cell r="B14817" t="str">
            <v>КРАНІОПЛЕЙТ 1.5 4 ОТВОР. ПРЯМИЙ</v>
          </cell>
          <cell r="C14817" t="str">
            <v>пак</v>
          </cell>
          <cell r="D14817">
            <v>5</v>
          </cell>
          <cell r="E14817" t="str">
            <v>7%</v>
          </cell>
          <cell r="F14817">
            <v>12067.62</v>
          </cell>
          <cell r="G14817">
            <v>12912.35</v>
          </cell>
        </row>
        <row r="14818">
          <cell r="A14818" t="str">
            <v>FM973T</v>
          </cell>
          <cell r="B14818" t="str">
            <v>КРАНІОПЛЕЙТ 1.5 З’ЄДНУВАНЬ</v>
          </cell>
          <cell r="C14818" t="str">
            <v>шт</v>
          </cell>
          <cell r="D14818">
            <v>1</v>
          </cell>
          <cell r="E14818" t="str">
            <v>7%</v>
          </cell>
          <cell r="F14818">
            <v>33253.629999999997</v>
          </cell>
          <cell r="G14818">
            <v>35581.379999999997</v>
          </cell>
        </row>
        <row r="14819">
          <cell r="A14819" t="str">
            <v>FM975T</v>
          </cell>
          <cell r="B14819" t="str">
            <v>КРАНІОПЛЕЙТ 1.5 З’ЄДНУВАНЬ</v>
          </cell>
          <cell r="C14819" t="str">
            <v>шт</v>
          </cell>
          <cell r="D14819">
            <v>1</v>
          </cell>
          <cell r="E14819" t="str">
            <v>7%</v>
          </cell>
          <cell r="F14819">
            <v>33253.629999999997</v>
          </cell>
          <cell r="G14819">
            <v>35581.379999999997</v>
          </cell>
        </row>
        <row r="14820">
          <cell r="A14820" t="str">
            <v>FM976T</v>
          </cell>
          <cell r="B14820" t="str">
            <v>КРАНІОПЛЕЙТ 1.5 З’ЄДНУВАНЬ  3 МІНІ ФЕН.</v>
          </cell>
          <cell r="C14820" t="str">
            <v>шт</v>
          </cell>
          <cell r="D14820">
            <v>1</v>
          </cell>
          <cell r="E14820" t="str">
            <v>7%</v>
          </cell>
          <cell r="F14820">
            <v>43564</v>
          </cell>
          <cell r="G14820">
            <v>46613.47</v>
          </cell>
        </row>
        <row r="14821">
          <cell r="A14821" t="str">
            <v>FM974T</v>
          </cell>
          <cell r="B14821" t="str">
            <v>КРАНІОПЛЕЙТ 1.5 З’ЄДНУВАНЬ  МІНІ ФЕН.</v>
          </cell>
          <cell r="C14821" t="str">
            <v>шт</v>
          </cell>
          <cell r="E14821" t="str">
            <v>7%</v>
          </cell>
          <cell r="F14821">
            <v>43564</v>
          </cell>
          <cell r="G14821">
            <v>46613.47</v>
          </cell>
        </row>
        <row r="14822">
          <cell r="A14822" t="str">
            <v>FM990T</v>
          </cell>
          <cell r="B14822" t="str">
            <v>КРАНІОПЛЕЙТ 1.5 КОМПЛЕКТ</v>
          </cell>
          <cell r="C14822" t="str">
            <v>шт</v>
          </cell>
          <cell r="D14822">
            <v>1</v>
          </cell>
          <cell r="E14822" t="str">
            <v>7%</v>
          </cell>
          <cell r="F14822">
            <v>9923.7099999999991</v>
          </cell>
          <cell r="G14822">
            <v>10618.37</v>
          </cell>
        </row>
        <row r="14823">
          <cell r="A14823" t="str">
            <v>FM990T-GB</v>
          </cell>
          <cell r="B14823" t="str">
            <v>КРАНІОПЛЕЙТ 1.5 КОМПЛЕКТ</v>
          </cell>
          <cell r="C14823" t="str">
            <v>шт</v>
          </cell>
          <cell r="D14823">
            <v>1</v>
          </cell>
          <cell r="E14823" t="str">
            <v>7%</v>
          </cell>
          <cell r="F14823">
            <v>12337.93</v>
          </cell>
          <cell r="G14823">
            <v>13201.58</v>
          </cell>
        </row>
        <row r="14824">
          <cell r="A14824" t="str">
            <v>FM991T</v>
          </cell>
          <cell r="B14824" t="str">
            <v>КРАНІОПЛЕЙТ 1.5 КОМПЛЕКТ</v>
          </cell>
          <cell r="C14824" t="str">
            <v>шт</v>
          </cell>
          <cell r="D14824">
            <v>1</v>
          </cell>
          <cell r="E14824" t="str">
            <v>7%</v>
          </cell>
          <cell r="F14824">
            <v>14924.28</v>
          </cell>
          <cell r="G14824">
            <v>15968.98</v>
          </cell>
        </row>
        <row r="14825">
          <cell r="A14825" t="str">
            <v>FM992T</v>
          </cell>
          <cell r="B14825" t="str">
            <v>КРАНІОПЛЕЙТ 1.5 КОМПЛЕКТ</v>
          </cell>
          <cell r="C14825" t="str">
            <v>шт</v>
          </cell>
          <cell r="D14825">
            <v>1</v>
          </cell>
          <cell r="E14825" t="str">
            <v>7%</v>
          </cell>
          <cell r="F14825">
            <v>14210.65</v>
          </cell>
          <cell r="G14825">
            <v>15205.4</v>
          </cell>
        </row>
        <row r="14826">
          <cell r="A14826" t="str">
            <v>FM992T-GB</v>
          </cell>
          <cell r="B14826" t="str">
            <v>КРАНІОПЛЕЙТ 1.5 КОМПЛЕКТ</v>
          </cell>
          <cell r="C14826" t="str">
            <v>шт</v>
          </cell>
          <cell r="D14826">
            <v>1</v>
          </cell>
          <cell r="E14826" t="str">
            <v>7%</v>
          </cell>
          <cell r="F14826">
            <v>17676.28</v>
          </cell>
          <cell r="G14826">
            <v>18913.61</v>
          </cell>
        </row>
        <row r="14827">
          <cell r="A14827" t="str">
            <v>FM993T</v>
          </cell>
          <cell r="B14827" t="str">
            <v>КРАНІОПЛЕЙТ 1.5 КОМПЛЕКТ</v>
          </cell>
          <cell r="C14827" t="str">
            <v>шт</v>
          </cell>
          <cell r="D14827">
            <v>1</v>
          </cell>
          <cell r="E14827" t="str">
            <v>7%</v>
          </cell>
          <cell r="F14827">
            <v>9923.7099999999991</v>
          </cell>
          <cell r="G14827">
            <v>10618.37</v>
          </cell>
        </row>
        <row r="14828">
          <cell r="A14828" t="str">
            <v>FM994T</v>
          </cell>
          <cell r="B14828" t="str">
            <v>КРАНІОПЛЕЙТ 1.5 КОМПЛЕКТ</v>
          </cell>
          <cell r="C14828" t="str">
            <v>шт</v>
          </cell>
          <cell r="D14828">
            <v>1</v>
          </cell>
          <cell r="E14828" t="str">
            <v>7%</v>
          </cell>
          <cell r="F14828">
            <v>14924.28</v>
          </cell>
          <cell r="G14828">
            <v>15968.98</v>
          </cell>
        </row>
        <row r="14829">
          <cell r="A14829" t="str">
            <v>FM995T</v>
          </cell>
          <cell r="B14829" t="str">
            <v>КРАНІОПЛЕЙТ 1.5 КОМПЛЕКТ</v>
          </cell>
          <cell r="C14829" t="str">
            <v>шт</v>
          </cell>
          <cell r="D14829">
            <v>1</v>
          </cell>
          <cell r="E14829" t="str">
            <v>7%</v>
          </cell>
          <cell r="F14829">
            <v>14210.65</v>
          </cell>
          <cell r="G14829">
            <v>15205.4</v>
          </cell>
        </row>
        <row r="14830">
          <cell r="A14830" t="str">
            <v>FM996T</v>
          </cell>
          <cell r="B14830" t="str">
            <v>КРАНІОПЛЕЙТ 1.5 КОМПЛЕКТ</v>
          </cell>
          <cell r="C14830" t="str">
            <v>шт</v>
          </cell>
          <cell r="D14830">
            <v>1</v>
          </cell>
          <cell r="E14830" t="str">
            <v>7%</v>
          </cell>
          <cell r="F14830">
            <v>13404.91</v>
          </cell>
          <cell r="G14830">
            <v>14343.25</v>
          </cell>
        </row>
        <row r="14831">
          <cell r="A14831" t="str">
            <v>FM968T</v>
          </cell>
          <cell r="B14831" t="str">
            <v>КРАНІОПЛЕЙТ 1.5 КОРОБКА КАР 4 ОТВОРІВ</v>
          </cell>
          <cell r="C14831" t="str">
            <v>шт</v>
          </cell>
          <cell r="D14831">
            <v>1</v>
          </cell>
          <cell r="E14831" t="str">
            <v>7%</v>
          </cell>
          <cell r="F14831">
            <v>5714.19</v>
          </cell>
          <cell r="G14831">
            <v>6114.18</v>
          </cell>
        </row>
        <row r="14832">
          <cell r="A14832" t="str">
            <v>FM969T</v>
          </cell>
          <cell r="B14832" t="str">
            <v>КРАНІОПЛЕЙТ 1.5 КОРОБКА КАР 6 ОТВОРІВ</v>
          </cell>
          <cell r="C14832" t="str">
            <v>шт</v>
          </cell>
          <cell r="D14832">
            <v>1</v>
          </cell>
          <cell r="E14832" t="str">
            <v>7%</v>
          </cell>
          <cell r="F14832">
            <v>8100.73</v>
          </cell>
          <cell r="G14832">
            <v>8667.7800000000007</v>
          </cell>
        </row>
        <row r="14833">
          <cell r="A14833" t="str">
            <v>FM970T</v>
          </cell>
          <cell r="B14833" t="str">
            <v>КРАНІОПЛЕЙТ 1.5 КОРОБКА КАР 8 ОТВОРІВ</v>
          </cell>
          <cell r="C14833" t="str">
            <v>шт</v>
          </cell>
          <cell r="D14833">
            <v>1</v>
          </cell>
          <cell r="E14833" t="str">
            <v>7%</v>
          </cell>
          <cell r="F14833">
            <v>10479.48</v>
          </cell>
          <cell r="G14833">
            <v>11213.04</v>
          </cell>
        </row>
        <row r="14834">
          <cell r="A14834" t="str">
            <v>FM926T</v>
          </cell>
          <cell r="B14834" t="str">
            <v>КРАНІОПЛЕЙТ 1.5 МАГАЗИН ГВИНТ.ХРЕСТОВ. ВИКЛЮЧН.1.8X3</v>
          </cell>
          <cell r="C14834" t="str">
            <v>пак</v>
          </cell>
          <cell r="D14834">
            <v>8</v>
          </cell>
          <cell r="E14834" t="str">
            <v>7%</v>
          </cell>
          <cell r="F14834">
            <v>15235.68</v>
          </cell>
          <cell r="G14834">
            <v>16302.17</v>
          </cell>
        </row>
        <row r="14835">
          <cell r="A14835" t="str">
            <v>FM927T</v>
          </cell>
          <cell r="B14835" t="str">
            <v>КРАНІОПЛЕЙТ 1.5 МАГАЗИН ГВИНТ.ХРЕСТОВ. ВИКЛЮЧН.1.8X5</v>
          </cell>
          <cell r="C14835" t="str">
            <v>пак</v>
          </cell>
          <cell r="D14835">
            <v>8</v>
          </cell>
          <cell r="E14835" t="str">
            <v>7%</v>
          </cell>
          <cell r="F14835">
            <v>15235.68</v>
          </cell>
          <cell r="G14835">
            <v>16302.17</v>
          </cell>
        </row>
        <row r="14836">
          <cell r="A14836" t="str">
            <v>FM928T</v>
          </cell>
          <cell r="B14836" t="str">
            <v>КРАНІОПЛЕЙТ 1.5 МАГАЗИН ГВИНТ.ЦЕНТРОВ.ВИКЛЮЧН.1.8X3</v>
          </cell>
          <cell r="C14836" t="str">
            <v>пак</v>
          </cell>
          <cell r="D14836">
            <v>8</v>
          </cell>
          <cell r="E14836" t="str">
            <v>7%</v>
          </cell>
          <cell r="F14836">
            <v>15235.68</v>
          </cell>
          <cell r="G14836">
            <v>16302.17</v>
          </cell>
        </row>
        <row r="14837">
          <cell r="A14837" t="str">
            <v>FM929T</v>
          </cell>
          <cell r="B14837" t="str">
            <v>КРАНІОПЛЕЙТ 1.5 МАГАЗИН ГВИНТ.ЦЕНТРОВ.ВИКЛЮЧН.1.8X5</v>
          </cell>
          <cell r="C14837" t="str">
            <v>пак</v>
          </cell>
          <cell r="D14837">
            <v>8</v>
          </cell>
          <cell r="E14837" t="str">
            <v>7%</v>
          </cell>
          <cell r="F14837">
            <v>15235.68</v>
          </cell>
          <cell r="G14837">
            <v>16302.17</v>
          </cell>
        </row>
        <row r="14838">
          <cell r="A14838" t="str">
            <v>FM924T</v>
          </cell>
          <cell r="B14838" t="str">
            <v>КРАНІОПЛЕЙТ 1.5 МАГАЗИН ГВИНТІВ ХРЕСТОПОДІБНИХ</v>
          </cell>
          <cell r="C14838" t="str">
            <v>пак</v>
          </cell>
          <cell r="D14838">
            <v>5</v>
          </cell>
          <cell r="E14838" t="str">
            <v>7%</v>
          </cell>
          <cell r="F14838">
            <v>13253.1</v>
          </cell>
          <cell r="G14838">
            <v>14180.81</v>
          </cell>
        </row>
        <row r="14839">
          <cell r="A14839" t="str">
            <v>FM925T</v>
          </cell>
          <cell r="B14839" t="str">
            <v>КРАНІОПЛЕЙТ 1.5 МАГАЗИН ГВИНТІВ ХРЕСТОПОДІБНИХ</v>
          </cell>
          <cell r="C14839" t="str">
            <v>пак</v>
          </cell>
          <cell r="D14839">
            <v>5</v>
          </cell>
          <cell r="E14839" t="str">
            <v>7%</v>
          </cell>
          <cell r="F14839">
            <v>13253.1</v>
          </cell>
          <cell r="G14839">
            <v>14180.81</v>
          </cell>
        </row>
        <row r="14840">
          <cell r="A14840" t="str">
            <v>FM920T</v>
          </cell>
          <cell r="B14840" t="str">
            <v>КРАНІОПЛЕЙТ 1.5 МАГАЗИН ГВИНТІВ ХРЕСТОПОДІБНИХ</v>
          </cell>
          <cell r="C14840" t="str">
            <v>пак</v>
          </cell>
          <cell r="D14840">
            <v>8</v>
          </cell>
          <cell r="E14840" t="str">
            <v>7%</v>
          </cell>
          <cell r="F14840">
            <v>13253.1</v>
          </cell>
          <cell r="G14840">
            <v>14180.81</v>
          </cell>
        </row>
        <row r="14841">
          <cell r="A14841" t="str">
            <v>FM921T</v>
          </cell>
          <cell r="B14841" t="str">
            <v>КРАНІОПЛЕЙТ 1.5 МАГАЗИН ГВИНТІВ ХРЕСТОПОДІБНИХ</v>
          </cell>
          <cell r="C14841" t="str">
            <v>пак</v>
          </cell>
          <cell r="D14841">
            <v>8</v>
          </cell>
          <cell r="E14841" t="str">
            <v>7%</v>
          </cell>
          <cell r="F14841">
            <v>13253.1</v>
          </cell>
          <cell r="G14841">
            <v>14180.81</v>
          </cell>
        </row>
        <row r="14842">
          <cell r="A14842" t="str">
            <v>FM922T</v>
          </cell>
          <cell r="B14842" t="str">
            <v>КРАНІОПЛЕЙТ 1.5 МАГАЗИН ГВИНТІВ ХРЕСТОПОДІБНИХ</v>
          </cell>
          <cell r="C14842" t="str">
            <v>пак</v>
          </cell>
          <cell r="D14842">
            <v>8</v>
          </cell>
          <cell r="E14842" t="str">
            <v>7%</v>
          </cell>
          <cell r="F14842">
            <v>13253.1</v>
          </cell>
          <cell r="G14842">
            <v>14180.81</v>
          </cell>
        </row>
        <row r="14843">
          <cell r="A14843" t="str">
            <v>FM923T</v>
          </cell>
          <cell r="B14843" t="str">
            <v>КРАНІОПЛЕЙТ 1.5 МАГАЗИН ГВИНТІВ ХРЕСТОПОДІБНИХ</v>
          </cell>
          <cell r="C14843" t="str">
            <v>пак</v>
          </cell>
          <cell r="D14843">
            <v>8</v>
          </cell>
          <cell r="E14843" t="str">
            <v>7%</v>
          </cell>
          <cell r="F14843">
            <v>13253.1</v>
          </cell>
          <cell r="G14843">
            <v>14180.81</v>
          </cell>
        </row>
        <row r="14844">
          <cell r="A14844" t="str">
            <v>FM999T</v>
          </cell>
          <cell r="B14844" t="str">
            <v>КРАНІОПЛЕЙТ 1.5 НАБІР ГВИНТІВ</v>
          </cell>
          <cell r="C14844" t="str">
            <v>шт</v>
          </cell>
          <cell r="D14844">
            <v>1</v>
          </cell>
          <cell r="E14844" t="str">
            <v>7%</v>
          </cell>
          <cell r="F14844">
            <v>12100.92</v>
          </cell>
          <cell r="G14844">
            <v>12947.98</v>
          </cell>
        </row>
        <row r="14845">
          <cell r="A14845" t="str">
            <v>FM971T</v>
          </cell>
          <cell r="B14845" t="str">
            <v>КРАНІОПЛЕЙТ 1.5 ОТВОР. КРИШКА</v>
          </cell>
          <cell r="C14845" t="str">
            <v>шт</v>
          </cell>
          <cell r="D14845">
            <v>1</v>
          </cell>
          <cell r="E14845" t="str">
            <v>7%</v>
          </cell>
          <cell r="F14845">
            <v>7067.48</v>
          </cell>
          <cell r="G14845">
            <v>7562.21</v>
          </cell>
        </row>
        <row r="14846">
          <cell r="A14846" t="str">
            <v>FM972T</v>
          </cell>
          <cell r="B14846" t="str">
            <v>КРАНІОПЛЕЙТ 1.5 ОТВОР. КРИШКА</v>
          </cell>
          <cell r="C14846" t="str">
            <v>шт</v>
          </cell>
          <cell r="D14846">
            <v>1</v>
          </cell>
          <cell r="E14846" t="str">
            <v>7%</v>
          </cell>
          <cell r="F14846">
            <v>7067.48</v>
          </cell>
          <cell r="G14846">
            <v>7562.21</v>
          </cell>
        </row>
        <row r="14847">
          <cell r="A14847" t="str">
            <v>FM916R</v>
          </cell>
          <cell r="B14847" t="str">
            <v>КРАНІОПЛЕЙТ 1.5 ПРОВІДНИК ГВИНТА ЛЕЗ ХРЕСТОПОДІБНИЙ</v>
          </cell>
          <cell r="C14847" t="str">
            <v>шт</v>
          </cell>
          <cell r="D14847">
            <v>1</v>
          </cell>
          <cell r="E14847" t="str">
            <v>7%</v>
          </cell>
          <cell r="F14847">
            <v>5319.75</v>
          </cell>
          <cell r="G14847">
            <v>5692.13</v>
          </cell>
        </row>
        <row r="14848">
          <cell r="A14848" t="str">
            <v>FM917R</v>
          </cell>
          <cell r="B14848" t="str">
            <v>КРАНІОПЛЕЙТ 1.5 ПРОВІДНИК ГВИНТА ЛЕЗ ЦЕНТРОВИЙ</v>
          </cell>
          <cell r="C14848" t="str">
            <v>шт</v>
          </cell>
          <cell r="E14848" t="str">
            <v>7%</v>
          </cell>
          <cell r="F14848">
            <v>5319.75</v>
          </cell>
          <cell r="G14848">
            <v>5692.13</v>
          </cell>
        </row>
        <row r="14849">
          <cell r="A14849" t="str">
            <v>GC478R</v>
          </cell>
          <cell r="B14849" t="str">
            <v>КРАНІОПЛЕЙТ 1.5 СВЕРЛО Д:1.1 Д:3 ДЕНТАЛ.</v>
          </cell>
          <cell r="C14849" t="str">
            <v>шт</v>
          </cell>
          <cell r="D14849">
            <v>1</v>
          </cell>
          <cell r="E14849" t="str">
            <v>7%</v>
          </cell>
          <cell r="F14849">
            <v>3100.59</v>
          </cell>
          <cell r="G14849">
            <v>3317.63</v>
          </cell>
        </row>
        <row r="14850">
          <cell r="A14850" t="str">
            <v>GC479R</v>
          </cell>
          <cell r="B14850" t="str">
            <v>КРАНІОПЛЕЙТ 1.5 СВЕРЛО Д:1.1Д:5 ДЕНТАЛ.</v>
          </cell>
          <cell r="C14850" t="str">
            <v>шт</v>
          </cell>
          <cell r="D14850">
            <v>1</v>
          </cell>
          <cell r="E14850" t="str">
            <v>7%</v>
          </cell>
          <cell r="F14850">
            <v>3153.36</v>
          </cell>
          <cell r="G14850">
            <v>3374.09</v>
          </cell>
        </row>
        <row r="14851">
          <cell r="A14851" t="str">
            <v>FM964T</v>
          </cell>
          <cell r="B14851" t="str">
            <v>КРАНІОПЛЕЙТ 1.5 У-ПЛАСТИНА 5 ОТВОРІВ</v>
          </cell>
          <cell r="C14851" t="str">
            <v>шт</v>
          </cell>
          <cell r="D14851">
            <v>1</v>
          </cell>
          <cell r="E14851" t="str">
            <v>7%</v>
          </cell>
          <cell r="F14851">
            <v>4688.7299999999996</v>
          </cell>
          <cell r="G14851">
            <v>5016.9399999999996</v>
          </cell>
        </row>
        <row r="14852">
          <cell r="A14852" t="str">
            <v>FM966T</v>
          </cell>
          <cell r="B14852" t="str">
            <v>КРАНІОПЛЕЙТ 1.5 У-У-ПЛАСТИНА 6 ОТВОРІВ</v>
          </cell>
          <cell r="C14852" t="str">
            <v>шт</v>
          </cell>
          <cell r="D14852">
            <v>1</v>
          </cell>
          <cell r="E14852" t="str">
            <v>7%</v>
          </cell>
          <cell r="F14852">
            <v>5084.47</v>
          </cell>
          <cell r="G14852">
            <v>5440.38</v>
          </cell>
        </row>
        <row r="14853">
          <cell r="A14853" t="str">
            <v>FM967T</v>
          </cell>
          <cell r="B14853" t="str">
            <v>КРАНІОПЛЕЙТ 1.5 У-У-ПЛАСТИНА 6 ОТВОРІВ</v>
          </cell>
          <cell r="C14853" t="str">
            <v>шт</v>
          </cell>
          <cell r="D14853">
            <v>1</v>
          </cell>
          <cell r="E14853" t="str">
            <v>7%</v>
          </cell>
          <cell r="F14853">
            <v>5637.64</v>
          </cell>
          <cell r="G14853">
            <v>6032.27</v>
          </cell>
        </row>
        <row r="14854">
          <cell r="A14854" t="str">
            <v>GC303R</v>
          </cell>
          <cell r="B14854" t="str">
            <v>КРАНІОТОМНИЙ РІЗАК</v>
          </cell>
          <cell r="C14854" t="str">
            <v>шт</v>
          </cell>
          <cell r="D14854">
            <v>1</v>
          </cell>
          <cell r="E14854" t="str">
            <v>7%</v>
          </cell>
          <cell r="F14854">
            <v>3175.85</v>
          </cell>
          <cell r="G14854">
            <v>3398.16</v>
          </cell>
        </row>
        <row r="14855">
          <cell r="A14855" t="str">
            <v>GC304R</v>
          </cell>
          <cell r="B14855" t="str">
            <v>Краніотомний РІЗАК 44ММ круглий</v>
          </cell>
          <cell r="C14855" t="str">
            <v>шт</v>
          </cell>
          <cell r="D14855">
            <v>1</v>
          </cell>
          <cell r="E14855" t="str">
            <v>7%</v>
          </cell>
          <cell r="F14855">
            <v>2044.86</v>
          </cell>
          <cell r="G14855">
            <v>2188</v>
          </cell>
        </row>
        <row r="14856">
          <cell r="A14856" t="str">
            <v>FF490T-UNI</v>
          </cell>
          <cell r="B14856" t="str">
            <v>КРАНІОФІКС 2 ТИТАНОВИЙ</v>
          </cell>
          <cell r="C14856" t="str">
            <v>пак</v>
          </cell>
          <cell r="E14856" t="str">
            <v>7%</v>
          </cell>
          <cell r="F14856">
            <v>4407.18</v>
          </cell>
          <cell r="G14856">
            <v>4715.68</v>
          </cell>
        </row>
        <row r="14857">
          <cell r="A14857" t="str">
            <v>FF492T</v>
          </cell>
          <cell r="B14857" t="str">
            <v>КРАНІОФІКС 2 ТИТАНОВИЙ ЗАТИСКАЧ</v>
          </cell>
          <cell r="C14857" t="str">
            <v>пак</v>
          </cell>
          <cell r="D14857">
            <v>6</v>
          </cell>
          <cell r="E14857" t="str">
            <v>7%</v>
          </cell>
          <cell r="F14857">
            <v>33328.449999999997</v>
          </cell>
          <cell r="G14857">
            <v>35661.440000000002</v>
          </cell>
        </row>
        <row r="14858">
          <cell r="A14858" t="str">
            <v>FF490T</v>
          </cell>
          <cell r="B14858" t="str">
            <v>КРАНІОФІКС 2 ТИТАНОВИЙ ЗАТИСКАЧ</v>
          </cell>
          <cell r="C14858" t="str">
            <v>упак</v>
          </cell>
          <cell r="E14858" t="str">
            <v>7%</v>
          </cell>
          <cell r="F14858">
            <v>47615.22</v>
          </cell>
          <cell r="G14858">
            <v>50948.29</v>
          </cell>
        </row>
        <row r="14859">
          <cell r="A14859" t="str">
            <v>FF491T</v>
          </cell>
          <cell r="B14859" t="str">
            <v>КРАНІОФІКС 2 ТИТАНОВИЙ ЗАТИСКАЧ</v>
          </cell>
          <cell r="C14859" t="str">
            <v>пак</v>
          </cell>
          <cell r="D14859">
            <v>6</v>
          </cell>
          <cell r="E14859" t="str">
            <v>7%</v>
          </cell>
          <cell r="F14859">
            <v>30950.57</v>
          </cell>
          <cell r="G14859">
            <v>33117.1</v>
          </cell>
        </row>
        <row r="14860">
          <cell r="A14860" t="str">
            <v>FF491T-UNI</v>
          </cell>
          <cell r="B14860" t="str">
            <v>КРАНІОФІКС 2 ТИТАНОВИЙ ІНДИВІД. УПАКОВКА</v>
          </cell>
          <cell r="C14860" t="str">
            <v>пак</v>
          </cell>
          <cell r="D14860">
            <v>1</v>
          </cell>
          <cell r="E14860" t="str">
            <v>7%</v>
          </cell>
          <cell r="F14860">
            <v>5464.64</v>
          </cell>
          <cell r="G14860">
            <v>5847.16</v>
          </cell>
        </row>
        <row r="14861">
          <cell r="A14861" t="str">
            <v>FF492T-UNI</v>
          </cell>
          <cell r="B14861" t="str">
            <v>КРАНІОФІКС 2 ТИТАНОВИЙ ІНДИВІД. УПАКОВКА</v>
          </cell>
          <cell r="C14861" t="str">
            <v>пак</v>
          </cell>
          <cell r="E14861" t="str">
            <v>7%</v>
          </cell>
          <cell r="F14861">
            <v>6329.21</v>
          </cell>
          <cell r="G14861">
            <v>6772.25</v>
          </cell>
        </row>
        <row r="14862">
          <cell r="A14862" t="str">
            <v>OF505R</v>
          </cell>
          <cell r="B14862" t="str">
            <v>КРАУС ВУШН. ПЕТЛЯ СУПЕРДЕЛІК. 160MM</v>
          </cell>
          <cell r="C14862" t="str">
            <v>шт</v>
          </cell>
          <cell r="D14862">
            <v>1</v>
          </cell>
          <cell r="E14862" t="str">
            <v>7%</v>
          </cell>
          <cell r="F14862">
            <v>28462.83</v>
          </cell>
          <cell r="G14862">
            <v>30455.22</v>
          </cell>
        </row>
        <row r="14863">
          <cell r="A14863" t="str">
            <v>OK262R</v>
          </cell>
          <cell r="B14863" t="str">
            <v>КРАУС ДРОТ. ПРОВІДНИК ДЛЯ OK260R</v>
          </cell>
          <cell r="C14863" t="str">
            <v>шт</v>
          </cell>
          <cell r="D14863">
            <v>1</v>
          </cell>
          <cell r="E14863" t="str">
            <v>7%</v>
          </cell>
          <cell r="F14863">
            <v>3029.23</v>
          </cell>
          <cell r="G14863">
            <v>3241.28</v>
          </cell>
        </row>
        <row r="14864">
          <cell r="A14864" t="str">
            <v>OK260R</v>
          </cell>
          <cell r="B14864" t="str">
            <v>КРАУС НАЗАЛЬН. ПОЛІПН. ПЕТЛЯ 250MM</v>
          </cell>
          <cell r="C14864" t="str">
            <v>шт</v>
          </cell>
          <cell r="D14864">
            <v>1</v>
          </cell>
          <cell r="E14864" t="str">
            <v>7%</v>
          </cell>
          <cell r="F14864">
            <v>24453.55</v>
          </cell>
          <cell r="G14864">
            <v>26165.3</v>
          </cell>
        </row>
        <row r="14865">
          <cell r="A14865" t="str">
            <v>OK410R</v>
          </cell>
          <cell r="B14865" t="str">
            <v>КРЕЙГ ПЕРЕГОРОДК. ЗАТИСКАЧ ПРЯМ. ЛОЖК. 165MM</v>
          </cell>
          <cell r="C14865" t="str">
            <v>шт</v>
          </cell>
          <cell r="D14865">
            <v>1</v>
          </cell>
          <cell r="E14865" t="str">
            <v>7%</v>
          </cell>
          <cell r="F14865">
            <v>23219.200000000001</v>
          </cell>
          <cell r="G14865">
            <v>24844.54</v>
          </cell>
        </row>
        <row r="14866">
          <cell r="A14866" t="str">
            <v>OK412R</v>
          </cell>
          <cell r="B14866" t="str">
            <v>КРЕЙГ-ДОМІНІК ПЕРЕГОРОДК. ЗАТИСКАЧ ЛІВО- ВИГНУТ. 165MM</v>
          </cell>
          <cell r="C14866" t="str">
            <v>шт</v>
          </cell>
          <cell r="D14866">
            <v>1</v>
          </cell>
          <cell r="E14866" t="str">
            <v>7%</v>
          </cell>
          <cell r="F14866">
            <v>28340</v>
          </cell>
          <cell r="G14866">
            <v>30323.79</v>
          </cell>
        </row>
        <row r="14867">
          <cell r="A14867" t="str">
            <v>BH225R</v>
          </cell>
          <cell r="B14867" t="str">
            <v xml:space="preserve">КРЕЙФОРД ДЕЛІКАТ. ЗАТИСКАЧ ВИГН. 245MM </v>
          </cell>
          <cell r="C14867" t="str">
            <v>шт</v>
          </cell>
          <cell r="E14867" t="str">
            <v>7%</v>
          </cell>
          <cell r="F14867">
            <v>8563.07</v>
          </cell>
          <cell r="G14867">
            <v>9162.48</v>
          </cell>
        </row>
        <row r="14868">
          <cell r="A14868" t="str">
            <v>FB634R</v>
          </cell>
          <cell r="B14868" t="str">
            <v>КРЕЙФОРД ОРАЙКЛ ЗАТИСКАЧ ВИГНУТ. 240MM</v>
          </cell>
          <cell r="C14868" t="str">
            <v>шт</v>
          </cell>
          <cell r="D14868">
            <v>1</v>
          </cell>
          <cell r="E14868" t="str">
            <v>7%</v>
          </cell>
          <cell r="F14868">
            <v>12178.77</v>
          </cell>
          <cell r="G14868">
            <v>13031.28</v>
          </cell>
        </row>
        <row r="14869">
          <cell r="A14869" t="str">
            <v>FB635R</v>
          </cell>
          <cell r="B14869" t="str">
            <v>КРЕЙФОРД ОРАЙКЛ ЗАТИСКАЧ ВИГНУТ. 240MM</v>
          </cell>
          <cell r="C14869" t="str">
            <v>шт</v>
          </cell>
          <cell r="D14869">
            <v>1</v>
          </cell>
          <cell r="E14869" t="str">
            <v>7%</v>
          </cell>
          <cell r="F14869">
            <v>12178.77</v>
          </cell>
          <cell r="G14869">
            <v>13031.28</v>
          </cell>
        </row>
        <row r="14870">
          <cell r="A14870" t="str">
            <v>PM178R</v>
          </cell>
          <cell r="B14870" t="str">
            <v>КРЕЙФОРД СУДИННИЙ ЗАТИСКАЧ ДОВГИЙ</v>
          </cell>
          <cell r="C14870" t="str">
            <v>шт</v>
          </cell>
          <cell r="D14870">
            <v>1</v>
          </cell>
          <cell r="E14870" t="str">
            <v>7%</v>
          </cell>
          <cell r="F14870">
            <v>69594.009999999995</v>
          </cell>
          <cell r="G14870">
            <v>74465.59</v>
          </cell>
        </row>
        <row r="14871">
          <cell r="A14871" t="str">
            <v>PM173R</v>
          </cell>
          <cell r="B14871" t="str">
            <v>КРЕЙФОРД СУДИННИЙ ЗАТИСКАЧ КОРОТКИЙ</v>
          </cell>
          <cell r="C14871" t="str">
            <v>шт</v>
          </cell>
          <cell r="D14871">
            <v>1</v>
          </cell>
          <cell r="E14871" t="str">
            <v>7%</v>
          </cell>
          <cell r="F14871">
            <v>72000.44</v>
          </cell>
          <cell r="G14871">
            <v>77040.47</v>
          </cell>
        </row>
        <row r="14872">
          <cell r="A14872" t="str">
            <v>FB633R</v>
          </cell>
          <cell r="B14872" t="str">
            <v>КРЕЙФОРД-СІЛЛОРС ЗАТИСКАЧ ВИГНУТ. 240MM</v>
          </cell>
          <cell r="C14872" t="str">
            <v>шт</v>
          </cell>
          <cell r="D14872">
            <v>1</v>
          </cell>
          <cell r="E14872" t="str">
            <v>7%</v>
          </cell>
          <cell r="F14872">
            <v>9897.33</v>
          </cell>
          <cell r="G14872">
            <v>10590.14</v>
          </cell>
        </row>
        <row r="14873">
          <cell r="A14873" t="str">
            <v>BA726R</v>
          </cell>
          <cell r="B14873" t="str">
            <v>КРЕМАЛЬЄРА РУКИ Д.ДЕРМАТ.ПЛЕТ.ШКІРИ BA720R</v>
          </cell>
          <cell r="C14873" t="str">
            <v>шт</v>
          </cell>
          <cell r="D14873">
            <v>1</v>
          </cell>
          <cell r="E14873" t="str">
            <v>20%</v>
          </cell>
          <cell r="F14873">
            <v>46917.599999999999</v>
          </cell>
          <cell r="G14873">
            <v>56301.120000000003</v>
          </cell>
        </row>
        <row r="14874">
          <cell r="A14874" t="str">
            <v>BT464R</v>
          </cell>
          <cell r="B14874" t="str">
            <v>КРЕМЕР РЕТРАКТОР 66X10MM 210MM</v>
          </cell>
          <cell r="C14874" t="str">
            <v>шт</v>
          </cell>
          <cell r="D14874">
            <v>1</v>
          </cell>
          <cell r="E14874" t="str">
            <v>7%</v>
          </cell>
          <cell r="F14874">
            <v>10745.03</v>
          </cell>
          <cell r="G14874">
            <v>11497.18</v>
          </cell>
        </row>
        <row r="14875">
          <cell r="A14875" t="str">
            <v>FM905R</v>
          </cell>
          <cell r="B14875" t="str">
            <v>КРЕНІОПЛЕЙТ  ПІНЦЕТ</v>
          </cell>
          <cell r="C14875" t="str">
            <v>шт</v>
          </cell>
          <cell r="D14875">
            <v>1</v>
          </cell>
          <cell r="E14875" t="str">
            <v>7%</v>
          </cell>
          <cell r="F14875">
            <v>4399.82</v>
          </cell>
          <cell r="G14875">
            <v>4707.8100000000004</v>
          </cell>
        </row>
        <row r="14876">
          <cell r="A14876" t="str">
            <v>FM910P</v>
          </cell>
          <cell r="B14876" t="str">
            <v>КРЕНІОПЛЕЙТ 1.5 БАЗОВ. ЛОТОК</v>
          </cell>
          <cell r="C14876" t="str">
            <v>шт</v>
          </cell>
          <cell r="D14876">
            <v>1</v>
          </cell>
          <cell r="E14876" t="str">
            <v>20%</v>
          </cell>
          <cell r="F14876">
            <v>54841.87</v>
          </cell>
          <cell r="G14876">
            <v>65810.240000000005</v>
          </cell>
        </row>
        <row r="14877">
          <cell r="A14877" t="str">
            <v>FM915P</v>
          </cell>
          <cell r="B14877" t="str">
            <v>КРЕНІОПЛЕЙТ 1.5 МОДУЛЬ З’ЄДНУВАНЬ</v>
          </cell>
          <cell r="C14877" t="str">
            <v>шт</v>
          </cell>
          <cell r="D14877">
            <v>1</v>
          </cell>
          <cell r="E14877" t="str">
            <v>20%</v>
          </cell>
          <cell r="F14877">
            <v>11823.25</v>
          </cell>
          <cell r="G14877">
            <v>14187.9</v>
          </cell>
        </row>
        <row r="14878">
          <cell r="A14878" t="str">
            <v>FM911P</v>
          </cell>
          <cell r="B14878" t="str">
            <v>КРЕНІОПЛЕЙТ 1.5 МОДУЛЬ МАГАЗИНУ ШУРУПІВ</v>
          </cell>
          <cell r="C14878" t="str">
            <v>шт</v>
          </cell>
          <cell r="D14878">
            <v>1</v>
          </cell>
          <cell r="E14878" t="str">
            <v>20%</v>
          </cell>
          <cell r="F14878">
            <v>11823.25</v>
          </cell>
          <cell r="G14878">
            <v>14187.9</v>
          </cell>
        </row>
        <row r="14879">
          <cell r="A14879" t="str">
            <v>FM913P</v>
          </cell>
          <cell r="B14879" t="str">
            <v>КРЕНІОПЛЕЙТ 1.5 МОДУЛЬ СТАНДАРТНИХ ПЛАСТИН</v>
          </cell>
          <cell r="C14879" t="str">
            <v>шт</v>
          </cell>
          <cell r="D14879">
            <v>1</v>
          </cell>
          <cell r="E14879" t="str">
            <v>20%</v>
          </cell>
          <cell r="F14879">
            <v>14552.33</v>
          </cell>
          <cell r="G14879">
            <v>17462.79</v>
          </cell>
        </row>
        <row r="14880">
          <cell r="A14880" t="str">
            <v>FM903R</v>
          </cell>
          <cell r="B14880" t="str">
            <v>КРЕНІОПЛЕЙТ КУСАЧКИ</v>
          </cell>
          <cell r="C14880" t="str">
            <v>шт</v>
          </cell>
          <cell r="D14880">
            <v>1</v>
          </cell>
          <cell r="E14880" t="str">
            <v>7%</v>
          </cell>
          <cell r="F14880">
            <v>15478.31</v>
          </cell>
          <cell r="G14880">
            <v>16561.79</v>
          </cell>
        </row>
        <row r="14881">
          <cell r="A14881" t="str">
            <v>FM902R</v>
          </cell>
          <cell r="B14881" t="str">
            <v>КРЕНІОПЛЕЙТ ПРОВІДНИК ГВИНТА ВЕЛИКИЙ</v>
          </cell>
          <cell r="C14881" t="str">
            <v>шт</v>
          </cell>
          <cell r="E14881" t="str">
            <v>7%</v>
          </cell>
          <cell r="F14881">
            <v>22143.14</v>
          </cell>
          <cell r="G14881">
            <v>23693.15</v>
          </cell>
        </row>
        <row r="14882">
          <cell r="A14882" t="str">
            <v>FM904R</v>
          </cell>
          <cell r="B14882" t="str">
            <v>КРЕНІОПЛЕЙТ ЩИПЦІ</v>
          </cell>
          <cell r="C14882" t="str">
            <v>шт</v>
          </cell>
          <cell r="D14882">
            <v>1</v>
          </cell>
          <cell r="E14882" t="str">
            <v>7%</v>
          </cell>
          <cell r="F14882">
            <v>7067.48</v>
          </cell>
          <cell r="G14882">
            <v>7562.21</v>
          </cell>
        </row>
        <row r="14883">
          <cell r="A14883" t="str">
            <v>FF494R</v>
          </cell>
          <cell r="B14883" t="str">
            <v>КРЕНІОФІКС 2 АПЛІКАТОР ПІНЦЕТ НЕРОЗБІРНИЙ</v>
          </cell>
          <cell r="C14883" t="str">
            <v>шт</v>
          </cell>
          <cell r="E14883" t="str">
            <v>7%</v>
          </cell>
          <cell r="F14883">
            <v>78558</v>
          </cell>
          <cell r="G14883">
            <v>84057.06</v>
          </cell>
        </row>
        <row r="14884">
          <cell r="A14884" t="str">
            <v>FF016-SAMPLE</v>
          </cell>
          <cell r="B14884" t="str">
            <v>КРЕНІОФІКС АБСОРБУЮЧИЙ ЗРАЗОК  НЕСТЕРИЛЬНИЙ</v>
          </cell>
          <cell r="C14884" t="str">
            <v>пак</v>
          </cell>
          <cell r="D14884">
            <v>6</v>
          </cell>
          <cell r="E14884" t="str">
            <v>20%</v>
          </cell>
          <cell r="F14884">
            <v>4584.07</v>
          </cell>
          <cell r="G14884">
            <v>5500.88</v>
          </cell>
        </row>
        <row r="14885">
          <cell r="A14885" t="str">
            <v>FF104R</v>
          </cell>
          <cell r="B14885" t="str">
            <v>КРЕНІОФІКС КЛІПСОЗНІМАЧ</v>
          </cell>
          <cell r="C14885" t="str">
            <v>шт</v>
          </cell>
          <cell r="E14885" t="str">
            <v>7%</v>
          </cell>
          <cell r="F14885">
            <v>18686.16</v>
          </cell>
          <cell r="G14885">
            <v>19994.189999999999</v>
          </cell>
        </row>
        <row r="14886">
          <cell r="A14886" t="str">
            <v>FF103R</v>
          </cell>
          <cell r="B14886" t="str">
            <v>КРЕНІОФІКС ОБРІЗЧИК ПІНІВ</v>
          </cell>
          <cell r="C14886" t="str">
            <v>шт</v>
          </cell>
          <cell r="D14886">
            <v>1</v>
          </cell>
          <cell r="E14886" t="str">
            <v>7%</v>
          </cell>
          <cell r="F14886">
            <v>20106.93</v>
          </cell>
          <cell r="G14886">
            <v>21514.41</v>
          </cell>
        </row>
        <row r="14887">
          <cell r="A14887" t="str">
            <v>FF105R</v>
          </cell>
          <cell r="B14887" t="str">
            <v>КРЕНІОФІКС УТРИМУЮЧИЙ ЗАТИСКАЧ</v>
          </cell>
          <cell r="C14887" t="str">
            <v>шт</v>
          </cell>
          <cell r="D14887">
            <v>1</v>
          </cell>
          <cell r="E14887" t="str">
            <v>7%</v>
          </cell>
          <cell r="F14887">
            <v>15760.3</v>
          </cell>
          <cell r="G14887">
            <v>16863.52</v>
          </cell>
        </row>
        <row r="14888">
          <cell r="A14888" t="str">
            <v>JK267R</v>
          </cell>
          <cell r="B14888" t="str">
            <v>КРИШКА 1/1 НЕРЖАВІЮЧА СТАЛЬ</v>
          </cell>
          <cell r="C14888" t="str">
            <v>шт</v>
          </cell>
          <cell r="D14888">
            <v>1</v>
          </cell>
          <cell r="E14888" t="str">
            <v>7%</v>
          </cell>
          <cell r="F14888">
            <v>20250.080000000002</v>
          </cell>
          <cell r="G14888">
            <v>21667.59</v>
          </cell>
        </row>
        <row r="14889">
          <cell r="A14889" t="str">
            <v>JK268R</v>
          </cell>
          <cell r="B14889" t="str">
            <v>КРИШКА 1/1 НЕРЖАВІЮЧА СТАЛЬ</v>
          </cell>
          <cell r="C14889" t="str">
            <v>шт</v>
          </cell>
          <cell r="D14889">
            <v>1</v>
          </cell>
          <cell r="E14889" t="str">
            <v>7%</v>
          </cell>
          <cell r="F14889">
            <v>16801.330000000002</v>
          </cell>
          <cell r="G14889">
            <v>17977.419999999998</v>
          </cell>
        </row>
        <row r="14890">
          <cell r="A14890" t="str">
            <v>JK067R</v>
          </cell>
          <cell r="B14890" t="str">
            <v>КРИШКА 1/2 НЕРЖАВІЮЧА СТАЛЬ</v>
          </cell>
          <cell r="C14890" t="str">
            <v>шт</v>
          </cell>
          <cell r="D14890">
            <v>1</v>
          </cell>
          <cell r="E14890" t="str">
            <v>7%</v>
          </cell>
          <cell r="F14890">
            <v>13062.8</v>
          </cell>
          <cell r="G14890">
            <v>13977.19</v>
          </cell>
        </row>
        <row r="14891">
          <cell r="A14891" t="str">
            <v>JK068R</v>
          </cell>
          <cell r="B14891" t="str">
            <v>КРИШКА 1/2 НЕРЖАВІЮЧА СТАЛЬ</v>
          </cell>
          <cell r="C14891" t="str">
            <v>шт</v>
          </cell>
          <cell r="D14891">
            <v>1</v>
          </cell>
          <cell r="E14891" t="str">
            <v>7%</v>
          </cell>
          <cell r="F14891">
            <v>12883.31</v>
          </cell>
          <cell r="G14891">
            <v>13785.14</v>
          </cell>
        </row>
        <row r="14892">
          <cell r="A14892" t="str">
            <v>QW041</v>
          </cell>
          <cell r="B14892" t="str">
            <v>КРИШКА 10 MM</v>
          </cell>
          <cell r="C14892" t="str">
            <v>шт</v>
          </cell>
          <cell r="D14892">
            <v>1</v>
          </cell>
          <cell r="E14892" t="str">
            <v>20%</v>
          </cell>
          <cell r="F14892">
            <v>5094.8500000000004</v>
          </cell>
          <cell r="G14892">
            <v>6113.82</v>
          </cell>
        </row>
        <row r="14893">
          <cell r="A14893">
            <v>8717145</v>
          </cell>
          <cell r="B14893" t="str">
            <v>Кришка Compact Plus</v>
          </cell>
          <cell r="C14893" t="str">
            <v>шт</v>
          </cell>
          <cell r="D14893">
            <v>1</v>
          </cell>
          <cell r="E14893" t="str">
            <v>7%</v>
          </cell>
          <cell r="F14893">
            <v>7940.27</v>
          </cell>
          <cell r="G14893">
            <v>8496.09</v>
          </cell>
        </row>
        <row r="14894">
          <cell r="A14894" t="str">
            <v>JP101</v>
          </cell>
          <cell r="B14894" t="str">
            <v>КРИШКА PRIMELINE PRO (зовнішня), стандарт 1/1, червона, 593х294х37мм</v>
          </cell>
          <cell r="C14894" t="str">
            <v>шт</v>
          </cell>
          <cell r="E14894" t="str">
            <v>7%</v>
          </cell>
          <cell r="F14894">
            <v>36222.74</v>
          </cell>
          <cell r="G14894">
            <v>38758.33</v>
          </cell>
        </row>
        <row r="14895">
          <cell r="A14895" t="str">
            <v>JP121</v>
          </cell>
          <cell r="B14895" t="str">
            <v>КРИШКА PRIMELINE PRO (зовнішня), стандарт 1/2, червона, 303х294х37мм</v>
          </cell>
          <cell r="C14895" t="str">
            <v>шт</v>
          </cell>
          <cell r="E14895" t="str">
            <v>7%</v>
          </cell>
          <cell r="F14895">
            <v>24339.8</v>
          </cell>
          <cell r="G14895">
            <v>26043.59</v>
          </cell>
        </row>
        <row r="14896">
          <cell r="A14896" t="str">
            <v>JP111</v>
          </cell>
          <cell r="B14896" t="str">
            <v>КРИШКА PRIMELINE PRO (зовнішня), стандарт 3/4, червона, 468х294х37мм</v>
          </cell>
          <cell r="C14896" t="str">
            <v>шт</v>
          </cell>
          <cell r="E14896" t="str">
            <v>7%</v>
          </cell>
          <cell r="F14896">
            <v>27967.18</v>
          </cell>
          <cell r="G14896">
            <v>29924.880000000001</v>
          </cell>
        </row>
        <row r="14897">
          <cell r="A14897">
            <v>8713145</v>
          </cell>
          <cell r="B14897" t="str">
            <v>Кришка SpaceCover comfort</v>
          </cell>
          <cell r="C14897" t="str">
            <v>шт</v>
          </cell>
          <cell r="E14897" t="str">
            <v>7%</v>
          </cell>
          <cell r="F14897">
            <v>49366.85</v>
          </cell>
          <cell r="G14897">
            <v>52822.53</v>
          </cell>
        </row>
        <row r="14898">
          <cell r="A14898">
            <v>8713147</v>
          </cell>
          <cell r="B14898" t="str">
            <v>Кришка SpaceCover standart</v>
          </cell>
          <cell r="C14898" t="str">
            <v>шт</v>
          </cell>
          <cell r="D14898">
            <v>1</v>
          </cell>
          <cell r="E14898" t="str">
            <v>7%</v>
          </cell>
          <cell r="F14898">
            <v>17904.2</v>
          </cell>
          <cell r="G14898">
            <v>19157.5</v>
          </cell>
        </row>
        <row r="14899">
          <cell r="A14899">
            <v>8719145</v>
          </cell>
          <cell r="B14899" t="str">
            <v>Кришка Spaceplus</v>
          </cell>
          <cell r="C14899" t="str">
            <v>шт</v>
          </cell>
          <cell r="D14899">
            <v>1</v>
          </cell>
          <cell r="E14899" t="str">
            <v>7%</v>
          </cell>
          <cell r="F14899">
            <v>94126.71</v>
          </cell>
          <cell r="G14899">
            <v>100715.57</v>
          </cell>
        </row>
        <row r="14900">
          <cell r="A14900" t="str">
            <v>MF990</v>
          </cell>
          <cell r="B14900" t="str">
            <v>КРИШКА Д.КОМПЛЕМ.ЛОТОК ІНСТРУМЕНТИ</v>
          </cell>
          <cell r="C14900" t="str">
            <v>шт</v>
          </cell>
          <cell r="D14900">
            <v>1</v>
          </cell>
          <cell r="E14900" t="str">
            <v>20%</v>
          </cell>
          <cell r="F14900">
            <v>38092.01</v>
          </cell>
          <cell r="G14900">
            <v>45710.41</v>
          </cell>
        </row>
        <row r="14901">
          <cell r="A14901" t="str">
            <v>MF993</v>
          </cell>
          <cell r="B14901" t="str">
            <v>КРИШКА Д.КОМПЛЕМЕНТ.ЛОТОК</v>
          </cell>
          <cell r="C14901" t="str">
            <v>шт</v>
          </cell>
          <cell r="D14901">
            <v>1</v>
          </cell>
          <cell r="E14901" t="str">
            <v>20%</v>
          </cell>
          <cell r="F14901">
            <v>65300.58</v>
          </cell>
          <cell r="G14901">
            <v>78360.7</v>
          </cell>
        </row>
        <row r="14902">
          <cell r="A14902" t="str">
            <v>JN091</v>
          </cell>
          <cell r="B14902" t="str">
            <v>КРИШКА ДЛЯ 1/4 РОЗМІР. КОНТЕЙНЕР</v>
          </cell>
          <cell r="C14902" t="str">
            <v>шт</v>
          </cell>
          <cell r="D14902">
            <v>1</v>
          </cell>
          <cell r="E14902" t="str">
            <v>7%</v>
          </cell>
          <cell r="F14902">
            <v>7524.2</v>
          </cell>
          <cell r="G14902">
            <v>8050.9</v>
          </cell>
        </row>
        <row r="14903">
          <cell r="A14903" t="str">
            <v>JF289R</v>
          </cell>
          <cell r="B14903" t="str">
            <v>КРИШКА ДЛЯ JF282R КОРЗИНИ</v>
          </cell>
          <cell r="C14903" t="str">
            <v>шт</v>
          </cell>
          <cell r="D14903">
            <v>1</v>
          </cell>
          <cell r="E14903" t="str">
            <v>7%</v>
          </cell>
          <cell r="F14903">
            <v>4790.8</v>
          </cell>
          <cell r="G14903">
            <v>5126.16</v>
          </cell>
        </row>
        <row r="14904">
          <cell r="A14904" t="str">
            <v>JE501</v>
          </cell>
          <cell r="B14904" t="str">
            <v>КРИШКА ДЛЯ МОДУЛЬ. 1/2 КОНТЕЙНЕР</v>
          </cell>
          <cell r="C14904" t="str">
            <v>шт</v>
          </cell>
          <cell r="D14904">
            <v>1</v>
          </cell>
          <cell r="E14904" t="str">
            <v>7%</v>
          </cell>
          <cell r="F14904">
            <v>16592</v>
          </cell>
          <cell r="G14904">
            <v>17753.439999999999</v>
          </cell>
        </row>
        <row r="14905">
          <cell r="A14905" t="str">
            <v>JE601</v>
          </cell>
          <cell r="B14905" t="str">
            <v>КРИШКА ДЛЯ ШИРОК. КОНТЕЙНЕР</v>
          </cell>
          <cell r="C14905" t="str">
            <v>шт</v>
          </cell>
          <cell r="D14905">
            <v>1</v>
          </cell>
          <cell r="E14905" t="str">
            <v>7%</v>
          </cell>
          <cell r="F14905">
            <v>22010.36</v>
          </cell>
          <cell r="G14905">
            <v>23551.08</v>
          </cell>
        </row>
        <row r="14906">
          <cell r="A14906" t="str">
            <v>GA675</v>
          </cell>
          <cell r="B14906" t="str">
            <v>Кришка до моторної системи</v>
          </cell>
          <cell r="C14906" t="str">
            <v>шт</v>
          </cell>
          <cell r="D14906">
            <v>1</v>
          </cell>
          <cell r="E14906" t="str">
            <v>7%</v>
          </cell>
          <cell r="F14906">
            <v>42179.56</v>
          </cell>
          <cell r="G14906">
            <v>45132.13</v>
          </cell>
        </row>
        <row r="14907">
          <cell r="A14907" t="str">
            <v>JK020</v>
          </cell>
          <cell r="B14907" t="str">
            <v>КРИШКА ЕКСТРА ДОВГ. МІНІКОНТЕЙНЕР.</v>
          </cell>
          <cell r="C14907" t="str">
            <v>шт</v>
          </cell>
          <cell r="D14907">
            <v>1</v>
          </cell>
          <cell r="E14907" t="str">
            <v>7%</v>
          </cell>
          <cell r="F14907">
            <v>14964.5</v>
          </cell>
          <cell r="G14907">
            <v>16012.02</v>
          </cell>
        </row>
        <row r="14908">
          <cell r="A14908" t="str">
            <v>JM174</v>
          </cell>
          <cell r="B14908" t="str">
            <v>КРИШКА МІНІ ПЕРФ. ДЛЯ H2O2</v>
          </cell>
          <cell r="C14908" t="str">
            <v>шт</v>
          </cell>
          <cell r="D14908">
            <v>1</v>
          </cell>
          <cell r="E14908" t="str">
            <v>7%</v>
          </cell>
          <cell r="F14908">
            <v>9344.6</v>
          </cell>
          <cell r="G14908">
            <v>9998.7199999999993</v>
          </cell>
        </row>
        <row r="14909">
          <cell r="A14909" t="str">
            <v>JP131</v>
          </cell>
          <cell r="B14909" t="str">
            <v>Кришка стерилізаційного боксу з фільтром Премілайн Про 1/2  для JK339 RE</v>
          </cell>
          <cell r="C14909" t="str">
            <v>шт</v>
          </cell>
          <cell r="D14909">
            <v>1</v>
          </cell>
          <cell r="E14909" t="str">
            <v>7%</v>
          </cell>
          <cell r="F14909">
            <v>20989.23</v>
          </cell>
          <cell r="G14909">
            <v>22458.47</v>
          </cell>
        </row>
        <row r="14910">
          <cell r="A14910">
            <v>8713556</v>
          </cell>
          <cell r="B14910" t="str">
            <v>Кришка-утримувач шприца PSP, що замикає шприц у насосі</v>
          </cell>
          <cell r="C14910" t="str">
            <v>шт</v>
          </cell>
          <cell r="E14910" t="str">
            <v>7%</v>
          </cell>
          <cell r="F14910">
            <v>28814.02</v>
          </cell>
          <cell r="G14910">
            <v>30831</v>
          </cell>
        </row>
        <row r="14911">
          <cell r="A14911" t="str">
            <v>BT522R</v>
          </cell>
          <cell r="B14911" t="str">
            <v>КРІЛЛОС РЕТРАКТОР ВІДКРИТ. 115X38MM 255MM</v>
          </cell>
          <cell r="C14911" t="str">
            <v>шт</v>
          </cell>
          <cell r="D14911">
            <v>1</v>
          </cell>
          <cell r="E14911" t="str">
            <v>7%</v>
          </cell>
          <cell r="F14911">
            <v>14483.56</v>
          </cell>
          <cell r="G14911">
            <v>15497.41</v>
          </cell>
        </row>
        <row r="14912">
          <cell r="A14912" t="str">
            <v>BT523R</v>
          </cell>
          <cell r="B14912" t="str">
            <v>КРІЛЛОС РЕТРАКТОР ВІДКРИТ. 115X65MM 255MM</v>
          </cell>
          <cell r="C14912" t="str">
            <v>шт</v>
          </cell>
          <cell r="D14912">
            <v>1</v>
          </cell>
          <cell r="E14912" t="str">
            <v>7%</v>
          </cell>
          <cell r="F14912">
            <v>17381.740000000002</v>
          </cell>
          <cell r="G14912">
            <v>18598.46</v>
          </cell>
        </row>
        <row r="14913">
          <cell r="A14913" t="str">
            <v>BT521R</v>
          </cell>
          <cell r="B14913" t="str">
            <v>КРІЛЛОС РЕТРАКТОР ВІДКРИТ. 80X20MM 255MM</v>
          </cell>
          <cell r="C14913" t="str">
            <v>шт</v>
          </cell>
          <cell r="D14913">
            <v>1</v>
          </cell>
          <cell r="E14913" t="str">
            <v>7%</v>
          </cell>
          <cell r="F14913">
            <v>13502.65</v>
          </cell>
          <cell r="G14913">
            <v>14447.84</v>
          </cell>
        </row>
        <row r="14914">
          <cell r="A14914" t="str">
            <v>BM503R</v>
          </cell>
          <cell r="B14914" t="str">
            <v>КРІЛЬ ГОЛКОТРИМАЧ ГРІП150MM</v>
          </cell>
          <cell r="C14914" t="str">
            <v>шт</v>
          </cell>
          <cell r="D14914">
            <v>1</v>
          </cell>
          <cell r="E14914" t="str">
            <v>7%</v>
          </cell>
          <cell r="F14914">
            <v>6570.11</v>
          </cell>
          <cell r="G14914">
            <v>7030.02</v>
          </cell>
        </row>
        <row r="14915">
          <cell r="A14915" t="str">
            <v>PO213R</v>
          </cell>
          <cell r="B14915" t="str">
            <v>КРІЛЬ ДИСЕКТОР ВИГНУТИЙ</v>
          </cell>
          <cell r="C14915" t="str">
            <v>шт</v>
          </cell>
          <cell r="D14915">
            <v>1</v>
          </cell>
          <cell r="E14915" t="str">
            <v>7%</v>
          </cell>
          <cell r="F14915">
            <v>39274.03</v>
          </cell>
          <cell r="G14915">
            <v>42023.21</v>
          </cell>
        </row>
        <row r="14916">
          <cell r="A14916" t="str">
            <v>PO218R</v>
          </cell>
          <cell r="B14916" t="str">
            <v>КРІЛЬ ДИСЕКТОР ВИГНУТИЙ</v>
          </cell>
          <cell r="C14916" t="str">
            <v>шт</v>
          </cell>
          <cell r="D14916">
            <v>1</v>
          </cell>
          <cell r="E14916" t="str">
            <v>7%</v>
          </cell>
          <cell r="F14916">
            <v>39274.03</v>
          </cell>
          <cell r="G14916">
            <v>42023.21</v>
          </cell>
        </row>
        <row r="14917">
          <cell r="A14917" t="str">
            <v>BH145R</v>
          </cell>
          <cell r="B14917" t="str">
            <v xml:space="preserve">КРІЛЬ ЗАТИСКАЧ ВИГН. 140MM </v>
          </cell>
          <cell r="C14917" t="str">
            <v>шт</v>
          </cell>
          <cell r="E14917" t="str">
            <v>7%</v>
          </cell>
          <cell r="F14917">
            <v>2181.96</v>
          </cell>
          <cell r="G14917">
            <v>2334.6999999999998</v>
          </cell>
        </row>
        <row r="14918">
          <cell r="A14918" t="str">
            <v>BH167R</v>
          </cell>
          <cell r="B14918" t="str">
            <v xml:space="preserve">КРІЛЬ ЗАТИСКАЧ ВИГН. 160MM </v>
          </cell>
          <cell r="C14918" t="str">
            <v>шт</v>
          </cell>
          <cell r="D14918">
            <v>1</v>
          </cell>
          <cell r="E14918" t="str">
            <v>7%</v>
          </cell>
          <cell r="F14918">
            <v>2832.44</v>
          </cell>
          <cell r="G14918">
            <v>3030.71</v>
          </cell>
        </row>
        <row r="14919">
          <cell r="A14919" t="str">
            <v>BH177R</v>
          </cell>
          <cell r="B14919" t="str">
            <v>КРІЛЬ ЗАТИСКАЧ ВИГН. 1X2 160MM</v>
          </cell>
          <cell r="C14919" t="str">
            <v>шт</v>
          </cell>
          <cell r="D14919">
            <v>1</v>
          </cell>
          <cell r="E14919" t="str">
            <v>7%</v>
          </cell>
          <cell r="F14919">
            <v>3014.09</v>
          </cell>
          <cell r="G14919">
            <v>3225.08</v>
          </cell>
        </row>
        <row r="14920">
          <cell r="A14920" t="str">
            <v>BH155R</v>
          </cell>
          <cell r="B14920" t="str">
            <v xml:space="preserve">КРІЛЬ ЗАТИСКАЧ ДЕЛ. ВИГН. 1X2 140MM </v>
          </cell>
          <cell r="C14920" t="str">
            <v>шт</v>
          </cell>
          <cell r="E14920" t="str">
            <v>7%</v>
          </cell>
          <cell r="F14920">
            <v>2495.09</v>
          </cell>
          <cell r="G14920">
            <v>2669.75</v>
          </cell>
        </row>
        <row r="14921">
          <cell r="A14921" t="str">
            <v>BH154R</v>
          </cell>
          <cell r="B14921" t="str">
            <v xml:space="preserve">КРІЛЬ ЗАТИСКАЧ ДЕЛ. ПРЯМ. 1X2 140MM </v>
          </cell>
          <cell r="C14921" t="str">
            <v>шт</v>
          </cell>
          <cell r="E14921" t="str">
            <v>7%</v>
          </cell>
          <cell r="F14921">
            <v>2453.5700000000002</v>
          </cell>
          <cell r="G14921">
            <v>2625.32</v>
          </cell>
        </row>
        <row r="14922">
          <cell r="A14922" t="str">
            <v>BH144R</v>
          </cell>
          <cell r="B14922" t="str">
            <v>КРІЛЬ ЗАТИСКАЧ ПРЯМ. 140MM</v>
          </cell>
          <cell r="C14922" t="str">
            <v>шт</v>
          </cell>
          <cell r="D14922">
            <v>1</v>
          </cell>
          <cell r="E14922" t="str">
            <v>7%</v>
          </cell>
          <cell r="F14922">
            <v>2247.6999999999998</v>
          </cell>
          <cell r="G14922">
            <v>2405.04</v>
          </cell>
        </row>
        <row r="14923">
          <cell r="A14923" t="str">
            <v>BH166R</v>
          </cell>
          <cell r="B14923" t="str">
            <v xml:space="preserve">КРІЛЬ ЗАТИСКАЧ ПРЯМ. 160MM </v>
          </cell>
          <cell r="C14923" t="str">
            <v>шт</v>
          </cell>
          <cell r="E14923" t="str">
            <v>7%</v>
          </cell>
          <cell r="F14923">
            <v>2773.62</v>
          </cell>
          <cell r="G14923">
            <v>2967.78</v>
          </cell>
        </row>
        <row r="14924">
          <cell r="A14924" t="str">
            <v>BH176R</v>
          </cell>
          <cell r="B14924" t="str">
            <v>КРІЛЬ ЗАТИСКАЧ ПРЯМ. 1X2 160MM</v>
          </cell>
          <cell r="C14924" t="str">
            <v>шт</v>
          </cell>
          <cell r="E14924" t="str">
            <v>7%</v>
          </cell>
          <cell r="F14924">
            <v>2940.14</v>
          </cell>
          <cell r="G14924">
            <v>3145.94</v>
          </cell>
        </row>
        <row r="14925">
          <cell r="A14925" t="str">
            <v>BT012R</v>
          </cell>
          <cell r="B14925" t="str">
            <v>КРІЛЬ РЕТРАКТОР 11X4MM/19X6MM</v>
          </cell>
          <cell r="C14925" t="str">
            <v>шт</v>
          </cell>
          <cell r="E14925" t="str">
            <v>7%</v>
          </cell>
          <cell r="F14925">
            <v>2683.66</v>
          </cell>
          <cell r="G14925">
            <v>2871.52</v>
          </cell>
        </row>
        <row r="14926">
          <cell r="A14926" t="str">
            <v>BT080R</v>
          </cell>
          <cell r="B14926" t="str">
            <v>КРІЛЬ СУДИН. ГАЧОК ТУПИЙ 90°6/200MM</v>
          </cell>
          <cell r="C14926" t="str">
            <v>шт</v>
          </cell>
          <cell r="D14926">
            <v>1</v>
          </cell>
          <cell r="E14926" t="str">
            <v>7%</v>
          </cell>
          <cell r="F14926">
            <v>3853.14</v>
          </cell>
          <cell r="G14926">
            <v>4122.8599999999997</v>
          </cell>
        </row>
        <row r="14927">
          <cell r="A14927" t="str">
            <v>BM220R</v>
          </cell>
          <cell r="B14927" t="str">
            <v>КРІЛЬ-ВУД ГОЛКОТРИМАЧ 160MM</v>
          </cell>
          <cell r="C14927" t="str">
            <v>шт</v>
          </cell>
          <cell r="E14927" t="str">
            <v>7%</v>
          </cell>
          <cell r="F14927">
            <v>4331.49</v>
          </cell>
          <cell r="G14927">
            <v>4634.6899999999996</v>
          </cell>
        </row>
        <row r="14928">
          <cell r="A14928" t="str">
            <v>BM218R</v>
          </cell>
          <cell r="B14928" t="str">
            <v>КРІЛЬ-ВУД ГОЛКОТРИМАЧ ПОКРАЩ. 150MM</v>
          </cell>
          <cell r="C14928" t="str">
            <v>шт</v>
          </cell>
          <cell r="D14928">
            <v>1</v>
          </cell>
          <cell r="E14928" t="str">
            <v>7%</v>
          </cell>
          <cell r="F14928">
            <v>3861.79</v>
          </cell>
          <cell r="G14928">
            <v>4132.12</v>
          </cell>
        </row>
        <row r="14929">
          <cell r="A14929" t="str">
            <v>BM219R</v>
          </cell>
          <cell r="B14929" t="str">
            <v>КРІЛЬ-МЮРРЕЙ ГОЛКОТРИМАЧ 150MM</v>
          </cell>
          <cell r="C14929" t="str">
            <v>шт</v>
          </cell>
          <cell r="E14929" t="str">
            <v>7%</v>
          </cell>
          <cell r="F14929">
            <v>3861.79</v>
          </cell>
          <cell r="G14929">
            <v>4132.12</v>
          </cell>
        </row>
        <row r="14930">
          <cell r="A14930" t="str">
            <v>FO913R</v>
          </cell>
          <cell r="B14930" t="str">
            <v>КРІПЛ. ПАЛЬЦЯ ДЛЯ ПЛАСТИНИ РУЧНОЇ ФІКСАЦІЇ</v>
          </cell>
          <cell r="C14930" t="str">
            <v>шт</v>
          </cell>
          <cell r="D14930">
            <v>1</v>
          </cell>
          <cell r="E14930" t="str">
            <v>7%</v>
          </cell>
          <cell r="F14930">
            <v>2206.1799999999998</v>
          </cell>
          <cell r="G14930">
            <v>2360.62</v>
          </cell>
        </row>
        <row r="14931">
          <cell r="A14931" t="str">
            <v>EV2-000058</v>
          </cell>
          <cell r="B14931" t="str">
            <v>КРІПЛЕННЯ ДЛЯ КАМЕРИ 2.0</v>
          </cell>
          <cell r="C14931" t="str">
            <v>шт</v>
          </cell>
          <cell r="D14931">
            <v>1</v>
          </cell>
          <cell r="E14931" t="str">
            <v>20%</v>
          </cell>
          <cell r="F14931">
            <v>70888.05</v>
          </cell>
          <cell r="G14931">
            <v>85065.66</v>
          </cell>
        </row>
        <row r="14932">
          <cell r="A14932" t="str">
            <v>RT069R</v>
          </cell>
          <cell r="B14932" t="str">
            <v>КРІПЛЕННЯ ДЛЯ РУКИ</v>
          </cell>
          <cell r="C14932" t="str">
            <v>шт</v>
          </cell>
          <cell r="E14932" t="str">
            <v>7%</v>
          </cell>
          <cell r="F14932">
            <v>123982.18</v>
          </cell>
          <cell r="G14932">
            <v>132660.93</v>
          </cell>
        </row>
        <row r="14933">
          <cell r="A14933" t="str">
            <v>FF268R</v>
          </cell>
          <cell r="B14933" t="str">
            <v>КРІПЛЕННЯ ДЛЯ ФІКСАЦІЇ ЧЕРЕПА</v>
          </cell>
          <cell r="C14933" t="str">
            <v>шт</v>
          </cell>
          <cell r="E14933" t="str">
            <v>7%</v>
          </cell>
          <cell r="F14933">
            <v>33638.99</v>
          </cell>
          <cell r="G14933">
            <v>35993.71</v>
          </cell>
        </row>
        <row r="14934">
          <cell r="A14934" t="str">
            <v>KH360P</v>
          </cell>
          <cell r="B14934" t="str">
            <v>КРІПЛЕННЯ ТАРГОН ПФ 125 ° / 220ММ</v>
          </cell>
          <cell r="C14934" t="str">
            <v>шт</v>
          </cell>
          <cell r="D14934">
            <v>1</v>
          </cell>
          <cell r="E14934" t="str">
            <v>7%</v>
          </cell>
          <cell r="F14934">
            <v>74487.31</v>
          </cell>
          <cell r="G14934">
            <v>79701.42</v>
          </cell>
        </row>
        <row r="14935">
          <cell r="A14935" t="str">
            <v>KH390P</v>
          </cell>
          <cell r="B14935" t="str">
            <v>КРІПЛЕННЯ ТАРГОН ПФ 130 ° / 180ММ</v>
          </cell>
          <cell r="C14935" t="str">
            <v>шт</v>
          </cell>
          <cell r="D14935">
            <v>1</v>
          </cell>
          <cell r="E14935" t="str">
            <v>7%</v>
          </cell>
          <cell r="F14935">
            <v>83852.67</v>
          </cell>
          <cell r="G14935">
            <v>89722.35</v>
          </cell>
        </row>
        <row r="14936">
          <cell r="A14936" t="str">
            <v>KH361P</v>
          </cell>
          <cell r="B14936" t="str">
            <v>КРІПЛЕННЯ ТАРГОН ПФ 130 ° / 220ММ</v>
          </cell>
          <cell r="C14936" t="str">
            <v>шт</v>
          </cell>
          <cell r="D14936">
            <v>1</v>
          </cell>
          <cell r="E14936" t="str">
            <v>7%</v>
          </cell>
          <cell r="F14936">
            <v>59071.28</v>
          </cell>
          <cell r="G14936">
            <v>63206.27</v>
          </cell>
        </row>
        <row r="14937">
          <cell r="A14937" t="str">
            <v>KH369P</v>
          </cell>
          <cell r="B14937" t="str">
            <v>КРІПЛЕННЯ ТАРГОН ПФ 130 ° /&gt; 240 ММ</v>
          </cell>
          <cell r="C14937" t="str">
            <v>шт</v>
          </cell>
          <cell r="D14937">
            <v>1</v>
          </cell>
          <cell r="E14937" t="str">
            <v>7%</v>
          </cell>
          <cell r="F14937">
            <v>58927.26</v>
          </cell>
          <cell r="G14937">
            <v>63052.17</v>
          </cell>
        </row>
        <row r="14938">
          <cell r="A14938" t="str">
            <v>KH391P</v>
          </cell>
          <cell r="B14938" t="str">
            <v>КРІПЛЕННЯ ТАРГОН ПФ 135 ° / 180ММ</v>
          </cell>
          <cell r="C14938" t="str">
            <v>шт</v>
          </cell>
          <cell r="D14938">
            <v>1</v>
          </cell>
          <cell r="E14938" t="str">
            <v>7%</v>
          </cell>
          <cell r="F14938">
            <v>63105.64</v>
          </cell>
          <cell r="G14938">
            <v>67523.039999999994</v>
          </cell>
        </row>
        <row r="14939">
          <cell r="A14939" t="str">
            <v>KH362P</v>
          </cell>
          <cell r="B14939" t="str">
            <v>КРІПЛЕННЯ ТАРГОН ПФ 135 ° / 220ММ</v>
          </cell>
          <cell r="C14939" t="str">
            <v>шт</v>
          </cell>
          <cell r="D14939">
            <v>1</v>
          </cell>
          <cell r="E14939" t="str">
            <v>7%</v>
          </cell>
          <cell r="F14939">
            <v>74198.84</v>
          </cell>
          <cell r="G14939">
            <v>79392.75</v>
          </cell>
        </row>
        <row r="14940">
          <cell r="A14940" t="str">
            <v>KH409R</v>
          </cell>
          <cell r="B14940" t="str">
            <v>КРІПЛЮВАЛЬНИЙ ГВИНТ TAРГОН F / KH395P</v>
          </cell>
          <cell r="C14940" t="str">
            <v>шт</v>
          </cell>
          <cell r="D14940">
            <v>1</v>
          </cell>
          <cell r="E14940" t="str">
            <v>7%</v>
          </cell>
          <cell r="F14940">
            <v>3202.23</v>
          </cell>
          <cell r="G14940">
            <v>3426.39</v>
          </cell>
        </row>
        <row r="14941">
          <cell r="A14941" t="str">
            <v>EL426R</v>
          </cell>
          <cell r="B14941" t="str">
            <v>КРІСТЕЛЛЕР ВАГІНАЛЬН ДЗЕРКАЛО КОМПЛ. 110X20MM 220MM</v>
          </cell>
          <cell r="C14941" t="str">
            <v>шт</v>
          </cell>
          <cell r="D14941">
            <v>1</v>
          </cell>
          <cell r="E14941" t="str">
            <v>7%</v>
          </cell>
          <cell r="F14941">
            <v>5442.15</v>
          </cell>
          <cell r="G14941">
            <v>5823.1</v>
          </cell>
        </row>
        <row r="14942">
          <cell r="A14942" t="str">
            <v>EL425R</v>
          </cell>
          <cell r="B14942" t="str">
            <v>КРІСТЕЛЛЕР ВАГІНАЛЬН ДЗЕРКАЛО КОМПЛ. 110X27MM 220MM</v>
          </cell>
          <cell r="C14942" t="str">
            <v>шт</v>
          </cell>
          <cell r="D14942">
            <v>1</v>
          </cell>
          <cell r="E14942" t="str">
            <v>7%</v>
          </cell>
          <cell r="F14942">
            <v>5442.15</v>
          </cell>
          <cell r="G14942">
            <v>5823.1</v>
          </cell>
        </row>
        <row r="14943">
          <cell r="A14943" t="str">
            <v>EL427R</v>
          </cell>
          <cell r="B14943" t="str">
            <v>КРІСТЕЛЛЕР ВАГІНАЛЬН ДЗЕРКАЛО КОМПЛ. 110X30MM 220MM</v>
          </cell>
          <cell r="C14943" t="str">
            <v>шт</v>
          </cell>
          <cell r="E14943" t="str">
            <v>7%</v>
          </cell>
          <cell r="F14943">
            <v>5442.15</v>
          </cell>
          <cell r="G14943">
            <v>5823.1</v>
          </cell>
        </row>
        <row r="14944">
          <cell r="A14944" t="str">
            <v>EL428R</v>
          </cell>
          <cell r="B14944" t="str">
            <v>КРІСТЕЛЛЕР ВАГІНАЛЬН ДЗЕРКАЛО КОМПЛ. 110X36MM 220MM</v>
          </cell>
          <cell r="C14944" t="str">
            <v>шт</v>
          </cell>
          <cell r="D14944">
            <v>1</v>
          </cell>
          <cell r="E14944" t="str">
            <v>7%</v>
          </cell>
          <cell r="F14944">
            <v>5442.15</v>
          </cell>
          <cell r="G14944">
            <v>5823.1</v>
          </cell>
        </row>
        <row r="14945">
          <cell r="A14945" t="str">
            <v>EL420R</v>
          </cell>
          <cell r="B14945" t="str">
            <v>КРІСТЕЛЛЕР ВАГІНАЛЬН ДЗЕРКАЛО КОМПЛ. 70X15MM 170MM</v>
          </cell>
          <cell r="C14945" t="str">
            <v>шт</v>
          </cell>
          <cell r="D14945">
            <v>1</v>
          </cell>
          <cell r="E14945" t="str">
            <v>7%</v>
          </cell>
          <cell r="F14945">
            <v>5853.02</v>
          </cell>
          <cell r="G14945">
            <v>6262.73</v>
          </cell>
        </row>
        <row r="14946">
          <cell r="A14946" t="str">
            <v>EL494R</v>
          </cell>
          <cell r="B14946" t="str">
            <v>КРІСТЕЛЛЕР ВАГІНАЛЬН. ДЗЕРКАЛО 110X20MM SM</v>
          </cell>
          <cell r="C14946" t="str">
            <v>шт</v>
          </cell>
          <cell r="D14946">
            <v>1</v>
          </cell>
          <cell r="E14946" t="str">
            <v>7%</v>
          </cell>
          <cell r="F14946">
            <v>10036.6</v>
          </cell>
          <cell r="G14946">
            <v>10739.16</v>
          </cell>
        </row>
        <row r="14947">
          <cell r="A14947" t="str">
            <v>EL496R</v>
          </cell>
          <cell r="B14947" t="str">
            <v>КРІСТЕЛЛЕР ВАГІНАЛЬН. ДЗЕРКАЛО 110X36MM LG</v>
          </cell>
          <cell r="C14947" t="str">
            <v>шт</v>
          </cell>
          <cell r="D14947">
            <v>1</v>
          </cell>
          <cell r="E14947" t="str">
            <v>7%</v>
          </cell>
          <cell r="F14947">
            <v>10036.6</v>
          </cell>
          <cell r="G14947">
            <v>10739.16</v>
          </cell>
        </row>
        <row r="14948">
          <cell r="A14948" t="str">
            <v>EL421R</v>
          </cell>
          <cell r="B14948" t="str">
            <v>КРІСТЕЛЛЕР ВАГІНАЛЬН. ДЗЕРКАЛО 70X27MM</v>
          </cell>
          <cell r="C14948" t="str">
            <v>шт</v>
          </cell>
          <cell r="D14948">
            <v>1</v>
          </cell>
          <cell r="E14948" t="str">
            <v>7%</v>
          </cell>
          <cell r="F14948">
            <v>4645.05</v>
          </cell>
          <cell r="G14948">
            <v>4970.2</v>
          </cell>
        </row>
        <row r="14949">
          <cell r="A14949" t="str">
            <v>EL491R</v>
          </cell>
          <cell r="B14949" t="str">
            <v>КРІСТЕЛЛЕР ВАГІНАЛЬН. ДЗЕРКАЛО КОМПЛ. 110X20MM</v>
          </cell>
          <cell r="C14949" t="str">
            <v>наб</v>
          </cell>
          <cell r="D14949">
            <v>1</v>
          </cell>
          <cell r="E14949" t="str">
            <v>7%</v>
          </cell>
          <cell r="F14949">
            <v>18139.05</v>
          </cell>
          <cell r="G14949">
            <v>19408.78</v>
          </cell>
        </row>
        <row r="14950">
          <cell r="A14950" t="str">
            <v>EL492R</v>
          </cell>
          <cell r="B14950" t="str">
            <v>КРІСТЕЛЛЕР ВАГІНАЛЬН. ДЗЕРКАЛО КОМПЛ. 110X30MM</v>
          </cell>
          <cell r="C14950" t="str">
            <v>наб</v>
          </cell>
          <cell r="D14950">
            <v>1</v>
          </cell>
          <cell r="E14950" t="str">
            <v>7%</v>
          </cell>
          <cell r="F14950">
            <v>18139.05</v>
          </cell>
          <cell r="G14950">
            <v>19408.78</v>
          </cell>
        </row>
        <row r="14951">
          <cell r="A14951" t="str">
            <v>EL493R</v>
          </cell>
          <cell r="B14951" t="str">
            <v>КРІСТЕЛЛЕР ВАГІНАЛЬН. ДЗЕРКАЛО КОМПЛ. 110X36MM</v>
          </cell>
          <cell r="C14951" t="str">
            <v>наб</v>
          </cell>
          <cell r="D14951">
            <v>1</v>
          </cell>
          <cell r="E14951" t="str">
            <v>7%</v>
          </cell>
          <cell r="F14951">
            <v>18139.05</v>
          </cell>
          <cell r="G14951">
            <v>19408.78</v>
          </cell>
        </row>
        <row r="14952">
          <cell r="A14952" t="str">
            <v>EL422R</v>
          </cell>
          <cell r="B14952" t="str">
            <v>КРІСТЕЛЛЕР ВАГІНАЛЬН. ДЗЕРКАЛО КОМПЛ. 75X30MM 175MM</v>
          </cell>
          <cell r="C14952" t="str">
            <v>шт</v>
          </cell>
          <cell r="D14952">
            <v>1</v>
          </cell>
          <cell r="E14952" t="str">
            <v>7%</v>
          </cell>
          <cell r="F14952">
            <v>4645.05</v>
          </cell>
          <cell r="G14952">
            <v>4970.2</v>
          </cell>
        </row>
        <row r="14953">
          <cell r="A14953" t="str">
            <v>EL423R</v>
          </cell>
          <cell r="B14953" t="str">
            <v>КРІСТЕЛЛЕР ВАГІНАЛЬН. ДЗЕРКАЛО КОМПЛ. 90X36MM 175MM</v>
          </cell>
          <cell r="C14953" t="str">
            <v>шт</v>
          </cell>
          <cell r="D14953">
            <v>1</v>
          </cell>
          <cell r="E14953" t="str">
            <v>7%</v>
          </cell>
          <cell r="F14953">
            <v>4645.05</v>
          </cell>
          <cell r="G14953">
            <v>4970.2</v>
          </cell>
        </row>
        <row r="14954">
          <cell r="A14954" t="str">
            <v>EL424R</v>
          </cell>
          <cell r="B14954" t="str">
            <v>КРІСТЕЛЛЕР ВАГІНАЛЬН. ДЗЕРКАЛО. КОМПЛ. 110X18MM</v>
          </cell>
          <cell r="C14954" t="str">
            <v>шт</v>
          </cell>
          <cell r="D14954">
            <v>1</v>
          </cell>
          <cell r="E14954" t="str">
            <v>7%</v>
          </cell>
          <cell r="F14954">
            <v>5442.15</v>
          </cell>
          <cell r="G14954">
            <v>5823.1</v>
          </cell>
        </row>
        <row r="14955">
          <cell r="A14955" t="str">
            <v>EL456R</v>
          </cell>
          <cell r="B14955" t="str">
            <v>КРІСТЕЛЛЕР ВАГІНАЛЬН. РЕТРАКТОР 115X16MM</v>
          </cell>
          <cell r="C14955" t="str">
            <v>шт</v>
          </cell>
          <cell r="D14955">
            <v>1</v>
          </cell>
          <cell r="E14955" t="str">
            <v>7%</v>
          </cell>
          <cell r="F14955">
            <v>3095.84</v>
          </cell>
          <cell r="G14955">
            <v>3312.54</v>
          </cell>
        </row>
        <row r="14956">
          <cell r="A14956" t="str">
            <v>EL497R</v>
          </cell>
          <cell r="B14956" t="str">
            <v>КРІСТЕЛЛЕР ВАГІНАЛЬН. РЕТРАКТОР 115X18MM</v>
          </cell>
          <cell r="C14956" t="str">
            <v>шт</v>
          </cell>
          <cell r="D14956">
            <v>1</v>
          </cell>
          <cell r="E14956" t="str">
            <v>7%</v>
          </cell>
          <cell r="F14956">
            <v>8102.46</v>
          </cell>
          <cell r="G14956">
            <v>8669.6299999999992</v>
          </cell>
        </row>
        <row r="14957">
          <cell r="A14957" t="str">
            <v>EL498R</v>
          </cell>
          <cell r="B14957" t="str">
            <v>КРІСТЕЛЛЕР ВАГІНАЛЬН. РЕТРАКТОР 115X26MM</v>
          </cell>
          <cell r="C14957" t="str">
            <v>шт</v>
          </cell>
          <cell r="D14957">
            <v>1</v>
          </cell>
          <cell r="E14957" t="str">
            <v>7%</v>
          </cell>
          <cell r="F14957">
            <v>8102.46</v>
          </cell>
          <cell r="G14957">
            <v>8669.6299999999992</v>
          </cell>
        </row>
        <row r="14958">
          <cell r="A14958" t="str">
            <v>EL499R</v>
          </cell>
          <cell r="B14958" t="str">
            <v>КРІСТЕЛЛЕР ВАГІНАЛЬН. РЕТРАКТОР 115X32MM</v>
          </cell>
          <cell r="C14958" t="str">
            <v>шт</v>
          </cell>
          <cell r="D14958">
            <v>1</v>
          </cell>
          <cell r="E14958" t="str">
            <v>7%</v>
          </cell>
          <cell r="F14958">
            <v>8102.46</v>
          </cell>
          <cell r="G14958">
            <v>8669.6299999999992</v>
          </cell>
        </row>
        <row r="14959">
          <cell r="A14959" t="str">
            <v>EL453R</v>
          </cell>
          <cell r="B14959" t="str">
            <v>КРІСТЕЛЛЕР ВЕРХ. ЛЕЗО 100X32MM 185MM</v>
          </cell>
          <cell r="C14959" t="str">
            <v>шт</v>
          </cell>
          <cell r="D14959">
            <v>1</v>
          </cell>
          <cell r="E14959" t="str">
            <v>7%</v>
          </cell>
          <cell r="F14959">
            <v>2536.61</v>
          </cell>
          <cell r="G14959">
            <v>2714.18</v>
          </cell>
        </row>
        <row r="14960">
          <cell r="A14960" t="str">
            <v>EL454R</v>
          </cell>
          <cell r="B14960" t="str">
            <v>КРІСТЕЛЛЕР ВЕРХ. ЛЕЗО 115X14MM 215MM</v>
          </cell>
          <cell r="C14960" t="str">
            <v>шт</v>
          </cell>
          <cell r="D14960">
            <v>1</v>
          </cell>
          <cell r="E14960" t="str">
            <v>7%</v>
          </cell>
          <cell r="F14960">
            <v>3095.84</v>
          </cell>
          <cell r="G14960">
            <v>3312.54</v>
          </cell>
        </row>
        <row r="14961">
          <cell r="A14961" t="str">
            <v>EL455R</v>
          </cell>
          <cell r="B14961" t="str">
            <v>КРІСТЕЛЛЕР ВЕРХ. ЛЕЗО 115X23MM 215MM</v>
          </cell>
          <cell r="C14961" t="str">
            <v>шт</v>
          </cell>
          <cell r="D14961">
            <v>1</v>
          </cell>
          <cell r="E14961" t="str">
            <v>7%</v>
          </cell>
          <cell r="F14961">
            <v>3095.84</v>
          </cell>
          <cell r="G14961">
            <v>3312.54</v>
          </cell>
        </row>
        <row r="14962">
          <cell r="A14962" t="str">
            <v>EL457R</v>
          </cell>
          <cell r="B14962" t="str">
            <v>КРІСТЕЛЛЕР ВЕРХ. ЛЕЗО 115X26MM 220MM</v>
          </cell>
          <cell r="C14962" t="str">
            <v>шт</v>
          </cell>
          <cell r="D14962">
            <v>1</v>
          </cell>
          <cell r="E14962" t="str">
            <v>7%</v>
          </cell>
          <cell r="F14962">
            <v>3095.84</v>
          </cell>
          <cell r="G14962">
            <v>3312.54</v>
          </cell>
        </row>
        <row r="14963">
          <cell r="A14963" t="str">
            <v>EL458R</v>
          </cell>
          <cell r="B14963" t="str">
            <v>КРІСТЕЛЛЕР ВЕРХ. ЛЕЗО 120X30MM 225MM</v>
          </cell>
          <cell r="C14963" t="str">
            <v>шт</v>
          </cell>
          <cell r="D14963">
            <v>1</v>
          </cell>
          <cell r="E14963" t="str">
            <v>7%</v>
          </cell>
          <cell r="F14963">
            <v>3095.84</v>
          </cell>
          <cell r="G14963">
            <v>3312.54</v>
          </cell>
        </row>
        <row r="14964">
          <cell r="A14964" t="str">
            <v>EL450R</v>
          </cell>
          <cell r="B14964" t="str">
            <v>КРІСТЕЛЛЕР ВЕРХ. ЛЕЗО 75X10MM 175MM</v>
          </cell>
          <cell r="C14964" t="str">
            <v>шт</v>
          </cell>
          <cell r="D14964">
            <v>1</v>
          </cell>
          <cell r="E14964" t="str">
            <v>7%</v>
          </cell>
          <cell r="F14964">
            <v>2880.88</v>
          </cell>
          <cell r="G14964">
            <v>3082.54</v>
          </cell>
        </row>
        <row r="14965">
          <cell r="A14965" t="str">
            <v>EL451R</v>
          </cell>
          <cell r="B14965" t="str">
            <v>КРІСТЕЛЛЕР ВЕРХ. ЛЕЗО 75X23MM 180MM</v>
          </cell>
          <cell r="C14965" t="str">
            <v>шт</v>
          </cell>
          <cell r="D14965">
            <v>1</v>
          </cell>
          <cell r="E14965" t="str">
            <v>7%</v>
          </cell>
          <cell r="F14965">
            <v>2536.61</v>
          </cell>
          <cell r="G14965">
            <v>2714.18</v>
          </cell>
        </row>
        <row r="14966">
          <cell r="A14966" t="str">
            <v>EL452R</v>
          </cell>
          <cell r="B14966" t="str">
            <v>КРІСТЕЛЛЕР ВЕРХ. ЛЕЗО 80X25MM 180MM</v>
          </cell>
          <cell r="C14966" t="str">
            <v>шт</v>
          </cell>
          <cell r="D14966">
            <v>1</v>
          </cell>
          <cell r="E14966" t="str">
            <v>7%</v>
          </cell>
          <cell r="F14966">
            <v>2536.61</v>
          </cell>
          <cell r="G14966">
            <v>2714.18</v>
          </cell>
        </row>
        <row r="14967">
          <cell r="A14967" t="str">
            <v>EL444R</v>
          </cell>
          <cell r="B14967" t="str">
            <v>КРІСТЕЛЛЕР НИЖН. ЛЕЗО 110X18MM 215MM</v>
          </cell>
          <cell r="C14967" t="str">
            <v>шт</v>
          </cell>
          <cell r="D14967">
            <v>1</v>
          </cell>
          <cell r="E14967" t="str">
            <v>7%</v>
          </cell>
          <cell r="F14967">
            <v>3219.96</v>
          </cell>
          <cell r="G14967">
            <v>3445.36</v>
          </cell>
        </row>
        <row r="14968">
          <cell r="A14968" t="str">
            <v>EL446R</v>
          </cell>
          <cell r="B14968" t="str">
            <v>КРІСТЕЛЛЕР НИЖН. ЛЕЗО 110X20MM 220MM</v>
          </cell>
          <cell r="C14968" t="str">
            <v>шт</v>
          </cell>
          <cell r="D14968">
            <v>1</v>
          </cell>
          <cell r="E14968" t="str">
            <v>7%</v>
          </cell>
          <cell r="F14968">
            <v>3219.96</v>
          </cell>
          <cell r="G14968">
            <v>3445.36</v>
          </cell>
        </row>
        <row r="14969">
          <cell r="A14969" t="str">
            <v>EL445R</v>
          </cell>
          <cell r="B14969" t="str">
            <v>КРІСТЕЛЛЕР НИЖН. ЛЕЗО 110X27MM 215MM</v>
          </cell>
          <cell r="C14969" t="str">
            <v>шт</v>
          </cell>
          <cell r="D14969">
            <v>1</v>
          </cell>
          <cell r="E14969" t="str">
            <v>7%</v>
          </cell>
          <cell r="F14969">
            <v>3219.96</v>
          </cell>
          <cell r="G14969">
            <v>3445.36</v>
          </cell>
        </row>
        <row r="14970">
          <cell r="A14970" t="str">
            <v>EL447R</v>
          </cell>
          <cell r="B14970" t="str">
            <v>КРІСТЕЛЛЕР НИЖН. ЛЕЗО 110X30MM 220MM</v>
          </cell>
          <cell r="C14970" t="str">
            <v>шт</v>
          </cell>
          <cell r="D14970">
            <v>1</v>
          </cell>
          <cell r="E14970" t="str">
            <v>7%</v>
          </cell>
          <cell r="F14970">
            <v>3219.96</v>
          </cell>
          <cell r="G14970">
            <v>3445.36</v>
          </cell>
        </row>
        <row r="14971">
          <cell r="A14971" t="str">
            <v>EL448R</v>
          </cell>
          <cell r="B14971" t="str">
            <v>КРІСТЕЛЛЕР НИЖН. ЛЕЗО 110X36MM 225MM</v>
          </cell>
          <cell r="C14971" t="str">
            <v>шт</v>
          </cell>
          <cell r="D14971">
            <v>1</v>
          </cell>
          <cell r="E14971" t="str">
            <v>7%</v>
          </cell>
          <cell r="F14971">
            <v>3219.96</v>
          </cell>
          <cell r="G14971">
            <v>3445.36</v>
          </cell>
        </row>
        <row r="14972">
          <cell r="A14972" t="str">
            <v>EL440R</v>
          </cell>
          <cell r="B14972" t="str">
            <v>КРІСТЕЛЛЕР НИЖН. ЛЕЗО 70X15MM 175MM</v>
          </cell>
          <cell r="C14972" t="str">
            <v>шт</v>
          </cell>
          <cell r="D14972">
            <v>1</v>
          </cell>
          <cell r="E14972" t="str">
            <v>7%</v>
          </cell>
          <cell r="F14972">
            <v>3392.1</v>
          </cell>
          <cell r="G14972">
            <v>3629.54</v>
          </cell>
        </row>
        <row r="14973">
          <cell r="A14973" t="str">
            <v>EL441R</v>
          </cell>
          <cell r="B14973" t="str">
            <v>КРІСТЕЛЛЕР НИЖН. ЛЕЗО 70X27MM 180MM</v>
          </cell>
          <cell r="C14973" t="str">
            <v>шт</v>
          </cell>
          <cell r="E14973" t="str">
            <v>7%</v>
          </cell>
          <cell r="F14973">
            <v>2767.14</v>
          </cell>
          <cell r="G14973">
            <v>2960.83</v>
          </cell>
        </row>
        <row r="14974">
          <cell r="A14974" t="str">
            <v>EL442R</v>
          </cell>
          <cell r="B14974" t="str">
            <v>КРІСТЕЛЛЕР НИЖН. ЛЕЗО 75X30MM 180MM</v>
          </cell>
          <cell r="C14974" t="str">
            <v>шт</v>
          </cell>
          <cell r="D14974">
            <v>1</v>
          </cell>
          <cell r="E14974" t="str">
            <v>7%</v>
          </cell>
          <cell r="F14974">
            <v>2767.14</v>
          </cell>
          <cell r="G14974">
            <v>2960.83</v>
          </cell>
        </row>
        <row r="14975">
          <cell r="A14975" t="str">
            <v>EL443R</v>
          </cell>
          <cell r="B14975" t="str">
            <v>КРІСТЕЛЛЕР НИЖН. ЛЕЗО 90X36MM 185MM</v>
          </cell>
          <cell r="C14975" t="str">
            <v>шт</v>
          </cell>
          <cell r="D14975">
            <v>1</v>
          </cell>
          <cell r="E14975" t="str">
            <v>7%</v>
          </cell>
          <cell r="F14975">
            <v>2767.14</v>
          </cell>
          <cell r="G14975">
            <v>2960.83</v>
          </cell>
        </row>
        <row r="14976">
          <cell r="A14976" t="str">
            <v>BM802R</v>
          </cell>
          <cell r="B14976" t="str">
            <v>КРОНCKER ГОЛКА ДЛЯ ЛІВ. РУКИ ТУП. T155MM</v>
          </cell>
          <cell r="C14976" t="str">
            <v>шт</v>
          </cell>
          <cell r="D14976">
            <v>1</v>
          </cell>
          <cell r="E14976" t="str">
            <v>7%</v>
          </cell>
          <cell r="F14976">
            <v>3992.84</v>
          </cell>
          <cell r="G14976">
            <v>4272.34</v>
          </cell>
        </row>
        <row r="14977">
          <cell r="A14977" t="str">
            <v>BM801R</v>
          </cell>
          <cell r="B14977" t="str">
            <v>КРОНCKER ГОЛКА ДЛЯ ПРАВ. РУКИ ТУП. T155MM</v>
          </cell>
          <cell r="C14977" t="str">
            <v>шт</v>
          </cell>
          <cell r="E14977" t="str">
            <v>7%</v>
          </cell>
          <cell r="F14977">
            <v>3977.27</v>
          </cell>
          <cell r="G14977">
            <v>4255.68</v>
          </cell>
        </row>
        <row r="14978">
          <cell r="A14978" t="str">
            <v>BH300R</v>
          </cell>
          <cell r="B14978" t="str">
            <v>КРОНЛЕЙН АРТЕР. ЗАТИСКАЧ ПРЯМ. 130MM</v>
          </cell>
          <cell r="C14978" t="str">
            <v>шт</v>
          </cell>
          <cell r="D14978">
            <v>1</v>
          </cell>
          <cell r="E14978" t="str">
            <v>7%</v>
          </cell>
          <cell r="F14978">
            <v>3540.01</v>
          </cell>
          <cell r="G14978">
            <v>3787.81</v>
          </cell>
        </row>
        <row r="14979">
          <cell r="A14979" t="str">
            <v>PV833</v>
          </cell>
          <cell r="B14979" t="str">
            <v>КРОНШТЕЙН ДОДАТКОВОГО МОНІТОРА, ЩО РЕГУЛЮЄТЬСЯ ПО ВИСОТІ</v>
          </cell>
          <cell r="C14979" t="str">
            <v>шт</v>
          </cell>
          <cell r="D14979">
            <v>1</v>
          </cell>
          <cell r="E14979" t="str">
            <v>7%</v>
          </cell>
          <cell r="F14979">
            <v>90245.88</v>
          </cell>
          <cell r="G14979">
            <v>96563.09</v>
          </cell>
        </row>
        <row r="14980">
          <cell r="A14980" t="str">
            <v>PV834</v>
          </cell>
          <cell r="B14980" t="str">
            <v>КРОНШТЕЙН ДОДАТКОВОГО МОНІТОРА, ЩО РЕГУЛЮЄТЬСЯ ПО ВИСОТІ</v>
          </cell>
          <cell r="C14980" t="str">
            <v>шт</v>
          </cell>
          <cell r="D14980">
            <v>1</v>
          </cell>
          <cell r="E14980" t="str">
            <v>7%</v>
          </cell>
          <cell r="F14980">
            <v>107579.62</v>
          </cell>
          <cell r="G14980">
            <v>115110.19</v>
          </cell>
        </row>
        <row r="14981">
          <cell r="A14981" t="str">
            <v>PV831</v>
          </cell>
          <cell r="B14981" t="str">
            <v>КРОНШТЕЙН ЦЕНТРАЛЬНОГО МОНІТОРА, ЩО РЕГУЛЮЄТЬСЯ ПО ВИСОТІ</v>
          </cell>
          <cell r="C14981" t="str">
            <v>шт</v>
          </cell>
          <cell r="D14981">
            <v>1</v>
          </cell>
          <cell r="E14981" t="str">
            <v>7%</v>
          </cell>
          <cell r="F14981">
            <v>84516.56</v>
          </cell>
          <cell r="G14981">
            <v>90432.71</v>
          </cell>
        </row>
        <row r="14982">
          <cell r="A14982" t="str">
            <v>PV832</v>
          </cell>
          <cell r="B14982" t="str">
            <v>КРОНШТЕЙН ЦЕНТРАЛЬНОГО МОНІТОРА, ЩО РЕГУЛЮЄТЬСЯ ПО ВИСОТІ</v>
          </cell>
          <cell r="C14982" t="str">
            <v>шт</v>
          </cell>
          <cell r="D14982">
            <v>1</v>
          </cell>
          <cell r="E14982" t="str">
            <v>7%</v>
          </cell>
          <cell r="F14982">
            <v>76638.14</v>
          </cell>
          <cell r="G14982">
            <v>82002.8</v>
          </cell>
        </row>
        <row r="14983">
          <cell r="A14983" t="str">
            <v>OP389R</v>
          </cell>
          <cell r="B14983" t="str">
            <v>КРУГ. ВИКУС. НІЖ 3. 5MM ДІАМ. 45D ЗАГН. ВЕРХ</v>
          </cell>
          <cell r="C14983" t="str">
            <v>шт</v>
          </cell>
          <cell r="D14983">
            <v>1</v>
          </cell>
          <cell r="E14983" t="str">
            <v>7%</v>
          </cell>
          <cell r="F14983">
            <v>4059.45</v>
          </cell>
          <cell r="G14983">
            <v>4343.6099999999997</v>
          </cell>
        </row>
        <row r="14984">
          <cell r="A14984" t="str">
            <v>OG133R</v>
          </cell>
          <cell r="B14984" t="str">
            <v>КРУГЛ. ВИКУС. НІЖ ЗАГН. -45DG1. 5MM 160MM</v>
          </cell>
          <cell r="C14984" t="str">
            <v>шт</v>
          </cell>
          <cell r="D14984">
            <v>1</v>
          </cell>
          <cell r="E14984" t="str">
            <v>7%</v>
          </cell>
          <cell r="F14984">
            <v>6439.06</v>
          </cell>
          <cell r="G14984">
            <v>6889.79</v>
          </cell>
        </row>
        <row r="14985">
          <cell r="A14985" t="str">
            <v>OG110R</v>
          </cell>
          <cell r="B14985" t="str">
            <v>КРУГЛ. ВИКУС. НІЖ ЗАГН. -45DG2. 0MM 160MM</v>
          </cell>
          <cell r="C14985" t="str">
            <v>шт</v>
          </cell>
          <cell r="D14985">
            <v>1</v>
          </cell>
          <cell r="E14985" t="str">
            <v>7%</v>
          </cell>
          <cell r="F14985">
            <v>6439.06</v>
          </cell>
          <cell r="G14985">
            <v>6889.79</v>
          </cell>
        </row>
        <row r="14986">
          <cell r="A14986" t="str">
            <v>OG136R</v>
          </cell>
          <cell r="B14986" t="str">
            <v>КРУГЛ. ВИКУС. НІЖ ЗАГН. -90DG1. 5MM 160MM</v>
          </cell>
          <cell r="C14986" t="str">
            <v>шт</v>
          </cell>
          <cell r="D14986">
            <v>1</v>
          </cell>
          <cell r="E14986" t="str">
            <v>7%</v>
          </cell>
          <cell r="F14986">
            <v>6439.06</v>
          </cell>
          <cell r="G14986">
            <v>6889.79</v>
          </cell>
        </row>
        <row r="14987">
          <cell r="A14987" t="str">
            <v>OG116R</v>
          </cell>
          <cell r="B14987" t="str">
            <v>КРУГЛ. ВИКУС. НІЖ ЗАГН. -90DG3. 0MM 160MM</v>
          </cell>
          <cell r="C14987" t="str">
            <v>шт</v>
          </cell>
          <cell r="D14987">
            <v>1</v>
          </cell>
          <cell r="E14987" t="str">
            <v>7%</v>
          </cell>
          <cell r="F14987">
            <v>6439.06</v>
          </cell>
          <cell r="G14987">
            <v>6889.79</v>
          </cell>
        </row>
        <row r="14988">
          <cell r="A14988" t="str">
            <v>OG112R</v>
          </cell>
          <cell r="B14988" t="str">
            <v>КРУГЛ. ВИКУС. НІЖ ЗАГНУТ. -45DG2. 6MM 160MM</v>
          </cell>
          <cell r="C14988" t="str">
            <v>шт</v>
          </cell>
          <cell r="D14988">
            <v>1</v>
          </cell>
          <cell r="E14988" t="str">
            <v>7%</v>
          </cell>
          <cell r="F14988">
            <v>6439.06</v>
          </cell>
          <cell r="G14988">
            <v>6889.79</v>
          </cell>
        </row>
        <row r="14989">
          <cell r="A14989" t="str">
            <v>DE050R</v>
          </cell>
          <cell r="B14989" t="str">
            <v>КРУГЛ. КОНДЕНСЕР З ЕРГОНОМІЧ. РУЧК.ЗЕЛ.</v>
          </cell>
          <cell r="C14989" t="str">
            <v>шт</v>
          </cell>
          <cell r="D14989">
            <v>1</v>
          </cell>
          <cell r="E14989" t="str">
            <v>7%</v>
          </cell>
          <cell r="F14989">
            <v>1129.26</v>
          </cell>
          <cell r="G14989">
            <v>1208.31</v>
          </cell>
        </row>
        <row r="14990">
          <cell r="A14990" t="str">
            <v>DE051R</v>
          </cell>
          <cell r="B14990" t="str">
            <v>КРУГЛ. КОНДЕНСЕР З ЕРГОНОМІЧ. РУЧК.ЗЕЛ.</v>
          </cell>
          <cell r="C14990" t="str">
            <v>шт</v>
          </cell>
          <cell r="D14990">
            <v>1</v>
          </cell>
          <cell r="E14990" t="str">
            <v>7%</v>
          </cell>
          <cell r="F14990">
            <v>1129.26</v>
          </cell>
          <cell r="G14990">
            <v>1208.31</v>
          </cell>
        </row>
        <row r="14991">
          <cell r="A14991" t="str">
            <v>DE052R</v>
          </cell>
          <cell r="B14991" t="str">
            <v>КРУГЛ. КОНДЕНСЕР З ЕРГОНОМІЧ. РУЧК.ЗЕЛ.</v>
          </cell>
          <cell r="C14991" t="str">
            <v>шт</v>
          </cell>
          <cell r="D14991">
            <v>1</v>
          </cell>
          <cell r="E14991" t="str">
            <v>7%</v>
          </cell>
          <cell r="F14991">
            <v>1129.26</v>
          </cell>
          <cell r="G14991">
            <v>1208.31</v>
          </cell>
        </row>
        <row r="14992">
          <cell r="A14992" t="str">
            <v>DE053R</v>
          </cell>
          <cell r="B14992" t="str">
            <v>КРУГЛ. КОНДЕНСЕР З ЕРГОНОМІЧ. РУЧК.ЗЕЛ.</v>
          </cell>
          <cell r="C14992" t="str">
            <v>шт</v>
          </cell>
          <cell r="D14992">
            <v>1</v>
          </cell>
          <cell r="E14992" t="str">
            <v>7%</v>
          </cell>
          <cell r="F14992">
            <v>1129.26</v>
          </cell>
          <cell r="G14992">
            <v>1208.31</v>
          </cell>
        </row>
        <row r="14993">
          <cell r="A14993" t="str">
            <v>DE054R</v>
          </cell>
          <cell r="B14993" t="str">
            <v>КРУГЛ. КОНДЕНСЕР З ЕРГОНОМІЧ. РУЧК.ЗЕЛ.</v>
          </cell>
          <cell r="C14993" t="str">
            <v>шт</v>
          </cell>
          <cell r="D14993">
            <v>1</v>
          </cell>
          <cell r="E14993" t="str">
            <v>7%</v>
          </cell>
          <cell r="F14993">
            <v>1129.26</v>
          </cell>
          <cell r="G14993">
            <v>1208.31</v>
          </cell>
        </row>
        <row r="14994">
          <cell r="A14994" t="str">
            <v>DE055R</v>
          </cell>
          <cell r="B14994" t="str">
            <v>КРУГЛ. КОНДЕНСЕР З ЕРГОНОМІЧ. РУЧК.ЗЕЛ.</v>
          </cell>
          <cell r="C14994" t="str">
            <v>шт</v>
          </cell>
          <cell r="D14994">
            <v>1</v>
          </cell>
          <cell r="E14994" t="str">
            <v>7%</v>
          </cell>
          <cell r="F14994">
            <v>1129.26</v>
          </cell>
          <cell r="G14994">
            <v>1208.31</v>
          </cell>
        </row>
        <row r="14995">
          <cell r="A14995" t="str">
            <v>DE440R</v>
          </cell>
          <cell r="B14995" t="str">
            <v>КРУГЛ. КОНДЕНСЕР/ШПАТЕЛЬ ДЛЯ МІКРОЕНДОДОНТ.</v>
          </cell>
          <cell r="C14995" t="str">
            <v>шт</v>
          </cell>
          <cell r="D14995">
            <v>1</v>
          </cell>
          <cell r="E14995" t="str">
            <v>7%</v>
          </cell>
          <cell r="F14995">
            <v>2257.2199999999998</v>
          </cell>
          <cell r="G14995">
            <v>2415.2199999999998</v>
          </cell>
        </row>
        <row r="14996">
          <cell r="A14996" t="str">
            <v>DP121R</v>
          </cell>
          <cell r="B14996" t="str">
            <v>КРУГЛ. НІС ЩИПЦІ ПОКРАЩЕН. ЗРАЗКА 140MM</v>
          </cell>
          <cell r="C14996" t="str">
            <v>шт</v>
          </cell>
          <cell r="D14996">
            <v>1</v>
          </cell>
          <cell r="E14996" t="str">
            <v>7%</v>
          </cell>
          <cell r="F14996">
            <v>3706.09</v>
          </cell>
          <cell r="G14996">
            <v>3965.52</v>
          </cell>
        </row>
        <row r="14997">
          <cell r="A14997" t="str">
            <v>FD281R</v>
          </cell>
          <cell r="B14997" t="str">
            <v>КРУГЛ. ПІНЦЕТ ДЛЯ ШОВН. МАТ. ВИГНУТ. 0.3MM 120MM</v>
          </cell>
          <cell r="C14997" t="str">
            <v>шт</v>
          </cell>
          <cell r="D14997">
            <v>1</v>
          </cell>
          <cell r="E14997" t="str">
            <v>7%</v>
          </cell>
          <cell r="F14997">
            <v>12136.82</v>
          </cell>
          <cell r="G14997">
            <v>12986.39</v>
          </cell>
        </row>
        <row r="14998">
          <cell r="A14998" t="str">
            <v>FD285R</v>
          </cell>
          <cell r="B14998" t="str">
            <v>КРУГЛ. ПІНЦЕТ ДЛЯ ШОВН. МАТ. ВИГНУТ. 0.3MM 150MM</v>
          </cell>
          <cell r="C14998" t="str">
            <v>шт</v>
          </cell>
          <cell r="D14998">
            <v>1</v>
          </cell>
          <cell r="E14998" t="str">
            <v>7%</v>
          </cell>
          <cell r="F14998">
            <v>13075.77</v>
          </cell>
          <cell r="G14998">
            <v>13991.08</v>
          </cell>
        </row>
        <row r="14999">
          <cell r="A14999" t="str">
            <v>FD280R</v>
          </cell>
          <cell r="B14999" t="str">
            <v>КРУГЛ. ПІНЦЕТ ДЛЯ ШОВН. МАТ. ПРЯМ. 0.3MM 120MM</v>
          </cell>
          <cell r="C14999" t="str">
            <v>шт</v>
          </cell>
          <cell r="D14999">
            <v>1</v>
          </cell>
          <cell r="E14999" t="str">
            <v>7%</v>
          </cell>
          <cell r="F14999">
            <v>12136.82</v>
          </cell>
          <cell r="G14999">
            <v>12986.39</v>
          </cell>
        </row>
        <row r="15000">
          <cell r="A15000" t="str">
            <v>FD284R</v>
          </cell>
          <cell r="B15000" t="str">
            <v>КРУГЛ. ПІНЦЕТ ДЛЯ ШОВН. МАТ. ПРЯМ. 0.3MM 150MM</v>
          </cell>
          <cell r="C15000" t="str">
            <v>шт</v>
          </cell>
          <cell r="D15000">
            <v>1</v>
          </cell>
          <cell r="E15000" t="str">
            <v>7%</v>
          </cell>
          <cell r="F15000">
            <v>13075.77</v>
          </cell>
          <cell r="G15000">
            <v>13991.08</v>
          </cell>
        </row>
        <row r="15001">
          <cell r="A15001" t="str">
            <v>DX604R</v>
          </cell>
          <cell r="B15001" t="str">
            <v>КРУГЛ. ФУТЛЯР DX606R</v>
          </cell>
          <cell r="C15001" t="str">
            <v>шт</v>
          </cell>
          <cell r="D15001">
            <v>1</v>
          </cell>
          <cell r="E15001" t="str">
            <v>7%</v>
          </cell>
          <cell r="F15001">
            <v>5206.4399999999996</v>
          </cell>
          <cell r="G15001">
            <v>5570.89</v>
          </cell>
        </row>
        <row r="15002">
          <cell r="A15002" t="str">
            <v>JG521R</v>
          </cell>
          <cell r="B15002" t="str">
            <v>КРУГЛА ЧАША 60МЛ</v>
          </cell>
          <cell r="C15002" t="str">
            <v>шт</v>
          </cell>
          <cell r="E15002" t="str">
            <v>7%</v>
          </cell>
          <cell r="F15002">
            <v>538.03</v>
          </cell>
          <cell r="G15002">
            <v>575.69000000000005</v>
          </cell>
        </row>
        <row r="15003">
          <cell r="A15003" t="str">
            <v>OG131R</v>
          </cell>
          <cell r="B15003" t="str">
            <v>КРУГЛИЙ НІЖ 45°ПРЯМ.1.0ММ 160 ММ</v>
          </cell>
          <cell r="C15003" t="str">
            <v>шт</v>
          </cell>
          <cell r="D15003">
            <v>1</v>
          </cell>
          <cell r="E15003" t="str">
            <v>7%</v>
          </cell>
          <cell r="F15003">
            <v>5785.12</v>
          </cell>
          <cell r="G15003">
            <v>6190.08</v>
          </cell>
        </row>
        <row r="15004">
          <cell r="A15004" t="str">
            <v>OG132R</v>
          </cell>
          <cell r="B15004" t="str">
            <v>КРУГЛИЙ НІЖ 45°ПРЯМ.3.0ММ 160 ММ</v>
          </cell>
          <cell r="C15004" t="str">
            <v>шт</v>
          </cell>
          <cell r="D15004">
            <v>1</v>
          </cell>
          <cell r="E15004" t="str">
            <v>7%</v>
          </cell>
          <cell r="F15004">
            <v>5785.12</v>
          </cell>
          <cell r="G15004">
            <v>6190.08</v>
          </cell>
        </row>
        <row r="15005">
          <cell r="A15005" t="str">
            <v>FD059R</v>
          </cell>
          <cell r="B15005" t="str">
            <v>КРУГЛОВИГН. МІКРО НОЖИЦІ 125ГР. 190MM</v>
          </cell>
          <cell r="C15005" t="str">
            <v>шт</v>
          </cell>
          <cell r="D15005">
            <v>1</v>
          </cell>
          <cell r="E15005" t="str">
            <v>7%</v>
          </cell>
          <cell r="F15005">
            <v>42385</v>
          </cell>
          <cell r="G15005">
            <v>45351.95</v>
          </cell>
        </row>
        <row r="15006">
          <cell r="A15006" t="str">
            <v>OG015R</v>
          </cell>
          <cell r="B15006" t="str">
            <v>КРЮК ДЛЯ НІГ 0,2ММ</v>
          </cell>
          <cell r="C15006" t="str">
            <v>шт</v>
          </cell>
          <cell r="D15006">
            <v>1</v>
          </cell>
          <cell r="E15006" t="str">
            <v>7%</v>
          </cell>
          <cell r="F15006">
            <v>6458.96</v>
          </cell>
          <cell r="G15006">
            <v>6911.08</v>
          </cell>
        </row>
        <row r="15007">
          <cell r="A15007" t="str">
            <v>OG016R</v>
          </cell>
          <cell r="B15007" t="str">
            <v>КРЮК ДЛЯ НІГ 0,6ММ</v>
          </cell>
          <cell r="C15007" t="str">
            <v>шт</v>
          </cell>
          <cell r="D15007">
            <v>1</v>
          </cell>
          <cell r="E15007" t="str">
            <v>7%</v>
          </cell>
          <cell r="F15007">
            <v>6458.96</v>
          </cell>
          <cell r="G15007">
            <v>6911.08</v>
          </cell>
        </row>
        <row r="15008">
          <cell r="A15008" t="str">
            <v>EV2-000021</v>
          </cell>
          <cell r="B15008" t="str">
            <v>КСЕН.ОСВІТЛЕННЯ 300 ВТ ДЛЯ 3D СИСТЕМИ CF</v>
          </cell>
          <cell r="C15008" t="str">
            <v>шт</v>
          </cell>
          <cell r="D15008">
            <v>1</v>
          </cell>
          <cell r="E15008" t="str">
            <v>20%</v>
          </cell>
          <cell r="F15008">
            <v>695508.87</v>
          </cell>
          <cell r="G15008">
            <v>834610.65</v>
          </cell>
        </row>
        <row r="15009">
          <cell r="A15009" t="str">
            <v>DP330R</v>
          </cell>
          <cell r="B15009" t="str">
            <v>КУЕЛЕР ТРИАНГУЛЯР. ВИГИН. ЗАТИСК. ЩИПЦІ</v>
          </cell>
          <cell r="C15009" t="str">
            <v>шт</v>
          </cell>
          <cell r="D15009">
            <v>1</v>
          </cell>
          <cell r="E15009" t="str">
            <v>7%</v>
          </cell>
          <cell r="F15009">
            <v>6068.41</v>
          </cell>
          <cell r="G15009">
            <v>6493.2</v>
          </cell>
        </row>
        <row r="15010">
          <cell r="A15010" t="str">
            <v>DO218R</v>
          </cell>
          <cell r="B15010" t="str">
            <v>КУІНБІ ДЕЛІКАТН. НОЖИЦІ ВИГН 130MM</v>
          </cell>
          <cell r="C15010" t="str">
            <v>шт</v>
          </cell>
          <cell r="D15010">
            <v>1</v>
          </cell>
          <cell r="E15010" t="str">
            <v>7%</v>
          </cell>
          <cell r="F15010">
            <v>4842.7</v>
          </cell>
          <cell r="G15010">
            <v>5181.6899999999996</v>
          </cell>
        </row>
        <row r="15011">
          <cell r="A15011" t="str">
            <v>FB765R</v>
          </cell>
          <cell r="B15011" t="str">
            <v>КУЛІ АОРТАЛЬН. ЗАТИСКАЧ ВИГНУТ. ГУБК. 270MM</v>
          </cell>
          <cell r="C15011" t="str">
            <v>шт</v>
          </cell>
          <cell r="D15011">
            <v>1</v>
          </cell>
          <cell r="E15011" t="str">
            <v>7%</v>
          </cell>
          <cell r="F15011">
            <v>37274.15</v>
          </cell>
          <cell r="G15011">
            <v>39883.339999999997</v>
          </cell>
        </row>
        <row r="15012">
          <cell r="A15012" t="str">
            <v>FB764R</v>
          </cell>
          <cell r="B15012" t="str">
            <v>КУЛІ АОРТАЛЬН. ЗАТИСКАЧ ТОНКИЙ CUVE 310MM</v>
          </cell>
          <cell r="C15012" t="str">
            <v>шт</v>
          </cell>
          <cell r="D15012">
            <v>1</v>
          </cell>
          <cell r="E15012" t="str">
            <v>7%</v>
          </cell>
          <cell r="F15012">
            <v>36458.449999999997</v>
          </cell>
          <cell r="G15012">
            <v>39010.54</v>
          </cell>
        </row>
        <row r="15013">
          <cell r="A15013" t="str">
            <v>GF821R</v>
          </cell>
          <cell r="B15013" t="str">
            <v>КУЛІ АСПІРАЦІЙНА ТРУБКА</v>
          </cell>
          <cell r="C15013" t="str">
            <v>шт</v>
          </cell>
          <cell r="D15013">
            <v>1</v>
          </cell>
          <cell r="E15013" t="str">
            <v>7%</v>
          </cell>
          <cell r="F15013">
            <v>10621.77</v>
          </cell>
          <cell r="G15013">
            <v>11365.29</v>
          </cell>
        </row>
        <row r="15014">
          <cell r="A15014" t="str">
            <v>GF823R</v>
          </cell>
          <cell r="B15014" t="str">
            <v>КУЛІ АСПІРАЦІЙНА ТРУБКА</v>
          </cell>
          <cell r="C15014" t="str">
            <v>шт</v>
          </cell>
          <cell r="D15014">
            <v>1</v>
          </cell>
          <cell r="E15014" t="str">
            <v>7%</v>
          </cell>
          <cell r="F15014">
            <v>10621.77</v>
          </cell>
          <cell r="G15014">
            <v>11365.29</v>
          </cell>
        </row>
        <row r="15015">
          <cell r="A15015" t="str">
            <v>GF825R</v>
          </cell>
          <cell r="B15015" t="str">
            <v>КУЛІ АСПІРАЦІЙНА ТРУБКА</v>
          </cell>
          <cell r="C15015" t="str">
            <v>шт</v>
          </cell>
          <cell r="D15015">
            <v>1</v>
          </cell>
          <cell r="E15015" t="str">
            <v>7%</v>
          </cell>
          <cell r="F15015">
            <v>13890.6</v>
          </cell>
          <cell r="G15015">
            <v>14862.94</v>
          </cell>
        </row>
        <row r="15016">
          <cell r="A15016" t="str">
            <v>GF824R</v>
          </cell>
          <cell r="B15016" t="str">
            <v>КУЛІ АСПІРАЦІЙНА ТРУБКА</v>
          </cell>
          <cell r="C15016" t="str">
            <v>шт</v>
          </cell>
          <cell r="E15016" t="str">
            <v>7%</v>
          </cell>
          <cell r="F15016">
            <v>13890.6</v>
          </cell>
          <cell r="G15016">
            <v>14862.94</v>
          </cell>
        </row>
        <row r="15017">
          <cell r="A15017" t="str">
            <v>GF822R</v>
          </cell>
          <cell r="B15017" t="str">
            <v>КУЛІ АСПІРАЦІЙНА ТРУБКА</v>
          </cell>
          <cell r="C15017" t="str">
            <v>шт</v>
          </cell>
          <cell r="E15017" t="str">
            <v>7%</v>
          </cell>
          <cell r="F15017">
            <v>10621.77</v>
          </cell>
          <cell r="G15017">
            <v>11365.29</v>
          </cell>
        </row>
        <row r="15018">
          <cell r="A15018" t="str">
            <v>MB737R</v>
          </cell>
          <cell r="B15018" t="str">
            <v>КУЛІ АТРАВМАТ. БІЛЬДОГ ЗАТИСКАЧ ПРЯМ. 20/50ММ</v>
          </cell>
          <cell r="C15018" t="str">
            <v>шт</v>
          </cell>
          <cell r="D15018">
            <v>1</v>
          </cell>
          <cell r="E15018" t="str">
            <v>7%</v>
          </cell>
          <cell r="F15018">
            <v>14533.3</v>
          </cell>
          <cell r="G15018">
            <v>15550.63</v>
          </cell>
        </row>
        <row r="15019">
          <cell r="A15019" t="str">
            <v>MB738R</v>
          </cell>
          <cell r="B15019" t="str">
            <v>КУЛІ АТРАВМАТ. БІЛЬДОГ ЗАТИСКАЧ ПРЯМ. 30/65ММ</v>
          </cell>
          <cell r="C15019" t="str">
            <v>шт</v>
          </cell>
          <cell r="D15019">
            <v>1</v>
          </cell>
          <cell r="E15019" t="str">
            <v>7%</v>
          </cell>
          <cell r="F15019">
            <v>16951.84</v>
          </cell>
          <cell r="G15019">
            <v>18138.47</v>
          </cell>
        </row>
        <row r="15020">
          <cell r="A15020" t="str">
            <v>FB742R</v>
          </cell>
          <cell r="B15020" t="str">
            <v>КУЛІ АТРАВМАТ. ЗАТИСКАЧ 140MM</v>
          </cell>
          <cell r="C15020" t="str">
            <v>шт</v>
          </cell>
          <cell r="D15020">
            <v>1</v>
          </cell>
          <cell r="E15020" t="str">
            <v>7%</v>
          </cell>
          <cell r="F15020">
            <v>27253.119999999999</v>
          </cell>
          <cell r="G15020">
            <v>29160.84</v>
          </cell>
        </row>
        <row r="15021">
          <cell r="A15021" t="str">
            <v>FB741R</v>
          </cell>
          <cell r="B15021" t="str">
            <v>КУЛІ АТРАВМАТ. ЗАТИСКАЧ 140MM ВИГНУТ.</v>
          </cell>
          <cell r="C15021" t="str">
            <v>шт</v>
          </cell>
          <cell r="E15021" t="str">
            <v>7%</v>
          </cell>
          <cell r="F15021">
            <v>27804.560000000001</v>
          </cell>
          <cell r="G15021">
            <v>29750.880000000001</v>
          </cell>
        </row>
        <row r="15022">
          <cell r="A15022" t="str">
            <v>FB766R</v>
          </cell>
          <cell r="B15022" t="str">
            <v>КУЛІ АТРАВМАТ. ЗАТИСКАЧ 225MM БРАНШІ ВИГНУТ.</v>
          </cell>
          <cell r="C15022" t="str">
            <v>шт</v>
          </cell>
          <cell r="D15022">
            <v>1</v>
          </cell>
          <cell r="E15022" t="str">
            <v>7%</v>
          </cell>
          <cell r="F15022">
            <v>36253.449999999997</v>
          </cell>
          <cell r="G15022">
            <v>38791.19</v>
          </cell>
        </row>
        <row r="15023">
          <cell r="A15023" t="str">
            <v>FB767R</v>
          </cell>
          <cell r="B15023" t="str">
            <v>КУЛІ АТРАВМАТ. ЗАТИСКАЧ 270MM БРАНШІ ВИГНУТ.</v>
          </cell>
          <cell r="C15023" t="str">
            <v>шт</v>
          </cell>
          <cell r="E15023" t="str">
            <v>7%</v>
          </cell>
          <cell r="F15023">
            <v>35807.97</v>
          </cell>
          <cell r="G15023">
            <v>38314.53</v>
          </cell>
        </row>
        <row r="15024">
          <cell r="A15024" t="str">
            <v>FB776R</v>
          </cell>
          <cell r="B15024" t="str">
            <v>КУЛІ АТРАВМАТ. ЗАТИСКАЧ 31MM ГУБК. 200MM</v>
          </cell>
          <cell r="C15024" t="str">
            <v>шт</v>
          </cell>
          <cell r="D15024">
            <v>1</v>
          </cell>
          <cell r="E15024" t="str">
            <v>7%</v>
          </cell>
          <cell r="F15024">
            <v>33108.74</v>
          </cell>
          <cell r="G15024">
            <v>35426.35</v>
          </cell>
        </row>
        <row r="15025">
          <cell r="A15025" t="str">
            <v>FB777R</v>
          </cell>
          <cell r="B15025" t="str">
            <v>КУЛІ АТРАВМАТ. ЗАТИСКАЧ 44MM ГУБК. 255MM</v>
          </cell>
          <cell r="C15025" t="str">
            <v>шт</v>
          </cell>
          <cell r="D15025">
            <v>1</v>
          </cell>
          <cell r="E15025" t="str">
            <v>7%</v>
          </cell>
          <cell r="F15025">
            <v>36500.410000000003</v>
          </cell>
          <cell r="G15025">
            <v>39055.43</v>
          </cell>
        </row>
        <row r="15026">
          <cell r="A15026" t="str">
            <v>FB778R</v>
          </cell>
          <cell r="B15026" t="str">
            <v>КУЛІ АТРАВМАТ. ЗАТИСКАЧ 50MM ГУБК. 255MM</v>
          </cell>
          <cell r="C15026" t="str">
            <v>шт</v>
          </cell>
          <cell r="D15026">
            <v>1</v>
          </cell>
          <cell r="E15026" t="str">
            <v>7%</v>
          </cell>
          <cell r="F15026">
            <v>37314.800000000003</v>
          </cell>
          <cell r="G15026">
            <v>39926.839999999997</v>
          </cell>
        </row>
        <row r="15027">
          <cell r="A15027" t="str">
            <v>FB773R</v>
          </cell>
          <cell r="B15027" t="str">
            <v>КУЛІ АТРАВМАТ. ЗАТИСКАЧ 58MM ГУБК. 260MM</v>
          </cell>
          <cell r="C15027" t="str">
            <v>шт</v>
          </cell>
          <cell r="D15027">
            <v>1</v>
          </cell>
          <cell r="E15027" t="str">
            <v>7%</v>
          </cell>
          <cell r="F15027">
            <v>37634.85</v>
          </cell>
          <cell r="G15027">
            <v>40269.29</v>
          </cell>
        </row>
        <row r="15028">
          <cell r="A15028" t="str">
            <v>FB779R</v>
          </cell>
          <cell r="B15028" t="str">
            <v>КУЛІ АТРАВМАТ. ЗАТИСКАЧ 63MM ГУБК. 255MM</v>
          </cell>
          <cell r="C15028" t="str">
            <v>шт</v>
          </cell>
          <cell r="E15028" t="str">
            <v>7%</v>
          </cell>
          <cell r="F15028">
            <v>37792.720000000001</v>
          </cell>
          <cell r="G15028">
            <v>40438.21</v>
          </cell>
        </row>
        <row r="15029">
          <cell r="A15029" t="str">
            <v>FB780R</v>
          </cell>
          <cell r="B15029" t="str">
            <v>КУЛІ АТРАВМАТ. ЗАТИСКАЧ 78MM ГУБК. 260MM</v>
          </cell>
          <cell r="C15029" t="str">
            <v>шт</v>
          </cell>
          <cell r="D15029">
            <v>1</v>
          </cell>
          <cell r="E15029" t="str">
            <v>7%</v>
          </cell>
          <cell r="F15029">
            <v>38814.28</v>
          </cell>
          <cell r="G15029">
            <v>41531.279999999999</v>
          </cell>
        </row>
        <row r="15030">
          <cell r="A15030" t="str">
            <v>FB743R</v>
          </cell>
          <cell r="B15030" t="str">
            <v>КУЛІ АТРАВМАТ. ЗАТИСКАЧ ВИГНУТ. 42MM JW145MM</v>
          </cell>
          <cell r="C15030" t="str">
            <v>шт</v>
          </cell>
          <cell r="D15030">
            <v>1</v>
          </cell>
          <cell r="E15030" t="str">
            <v>7%</v>
          </cell>
          <cell r="F15030">
            <v>28653.13</v>
          </cell>
          <cell r="G15030">
            <v>30658.84</v>
          </cell>
        </row>
        <row r="15031">
          <cell r="A15031" t="str">
            <v>MB613R</v>
          </cell>
          <cell r="B15031" t="str">
            <v>КУЛІ АТРАВМАТ. ЗАТИСКАЧ ЛЕГКІ ЩІЧКИ 42ММ, ДОВЖ. 140ММ</v>
          </cell>
          <cell r="C15031" t="str">
            <v>шт</v>
          </cell>
          <cell r="E15031" t="str">
            <v>7%</v>
          </cell>
          <cell r="F15031">
            <v>25886.86</v>
          </cell>
          <cell r="G15031">
            <v>27698.93</v>
          </cell>
        </row>
        <row r="15032">
          <cell r="A15032" t="str">
            <v>FB785R</v>
          </cell>
          <cell r="B15032" t="str">
            <v>КУЛІ АТРАВМАТ. ПІНЦЕТ 2.0MM ПРЯМ. 200MM</v>
          </cell>
          <cell r="C15032" t="str">
            <v>шт</v>
          </cell>
          <cell r="E15032" t="str">
            <v>7%</v>
          </cell>
          <cell r="F15032">
            <v>5696.89</v>
          </cell>
          <cell r="G15032">
            <v>6095.67</v>
          </cell>
        </row>
        <row r="15033">
          <cell r="A15033" t="str">
            <v>FB786R</v>
          </cell>
          <cell r="B15033" t="str">
            <v>КУЛІ АТРАВМАТ. ПІНЦЕТ 2.3MM ПРЯМ. 240MM</v>
          </cell>
          <cell r="C15033" t="str">
            <v>шт</v>
          </cell>
          <cell r="E15033" t="str">
            <v>7%</v>
          </cell>
          <cell r="F15033">
            <v>6067.98</v>
          </cell>
          <cell r="G15033">
            <v>6492.73</v>
          </cell>
        </row>
        <row r="15034">
          <cell r="A15034" t="str">
            <v>MB740R</v>
          </cell>
          <cell r="B15034" t="str">
            <v>КУЛІ АТРАВМАТИЧНИЙ БІЛЬДОГ ЗАТИСКАЧ ПРЯМИЙ</v>
          </cell>
          <cell r="C15034" t="str">
            <v>шт</v>
          </cell>
          <cell r="E15034" t="str">
            <v>7%</v>
          </cell>
          <cell r="F15034">
            <v>14736.57</v>
          </cell>
          <cell r="G15034">
            <v>15768.13</v>
          </cell>
        </row>
        <row r="15035">
          <cell r="A15035" t="str">
            <v>FB701R</v>
          </cell>
          <cell r="B15035" t="str">
            <v>КУЛІ БУЛЬДОГ ЗАТИСКАЧ КРУГ. РУЧК. 15DG125MM</v>
          </cell>
          <cell r="C15035" t="str">
            <v>шт</v>
          </cell>
          <cell r="D15035">
            <v>1</v>
          </cell>
          <cell r="E15035" t="str">
            <v>7%</v>
          </cell>
          <cell r="F15035">
            <v>18344.060000000001</v>
          </cell>
          <cell r="G15035">
            <v>19628.14</v>
          </cell>
        </row>
        <row r="15036">
          <cell r="A15036" t="str">
            <v>FB704R</v>
          </cell>
          <cell r="B15036" t="str">
            <v>КУЛІ БУЛЬДОГ ЗАТИСКАЧ КРУГ. РУЧК. 40DG120MM</v>
          </cell>
          <cell r="C15036" t="str">
            <v>шт</v>
          </cell>
          <cell r="D15036">
            <v>1</v>
          </cell>
          <cell r="E15036" t="str">
            <v>7%</v>
          </cell>
          <cell r="F15036">
            <v>19786.439999999999</v>
          </cell>
          <cell r="G15036">
            <v>21171.49</v>
          </cell>
        </row>
        <row r="15037">
          <cell r="A15037" t="str">
            <v>FB707R</v>
          </cell>
          <cell r="B15037" t="str">
            <v>КУЛІ БУЛЬДОГ ЗАТИСКАЧ КРУГ. РУЧК. 90DG100MM</v>
          </cell>
          <cell r="C15037" t="str">
            <v>шт</v>
          </cell>
          <cell r="D15037">
            <v>1</v>
          </cell>
          <cell r="E15037" t="str">
            <v>7%</v>
          </cell>
          <cell r="F15037">
            <v>19786.439999999999</v>
          </cell>
          <cell r="G15037">
            <v>21171.49</v>
          </cell>
        </row>
        <row r="15038">
          <cell r="A15038" t="str">
            <v>FB702R</v>
          </cell>
          <cell r="B15038" t="str">
            <v>КУЛІ БУЛЬДОГ ЗАТИСКАЧ КРУГ. РУЧК. ВИГНУТ. 120 MM</v>
          </cell>
          <cell r="C15038" t="str">
            <v>шт</v>
          </cell>
          <cell r="D15038">
            <v>1</v>
          </cell>
          <cell r="E15038" t="str">
            <v>7%</v>
          </cell>
          <cell r="F15038">
            <v>19786.439999999999</v>
          </cell>
          <cell r="G15038">
            <v>21171.49</v>
          </cell>
        </row>
        <row r="15039">
          <cell r="A15039" t="str">
            <v>FB706R</v>
          </cell>
          <cell r="B15039" t="str">
            <v>КУЛІ БУЛЬДОГ ЗАТИСКАЧ КРУГ. РУЧК. ВИГНУТ. 125MM</v>
          </cell>
          <cell r="C15039" t="str">
            <v>шт</v>
          </cell>
          <cell r="D15039">
            <v>1</v>
          </cell>
          <cell r="E15039" t="str">
            <v>7%</v>
          </cell>
          <cell r="F15039">
            <v>19786.439999999999</v>
          </cell>
          <cell r="G15039">
            <v>21171.49</v>
          </cell>
        </row>
        <row r="15040">
          <cell r="A15040" t="str">
            <v>FB700R</v>
          </cell>
          <cell r="B15040" t="str">
            <v>КУЛІ БУЛЬДОГ ЗАТИСКАЧ КРУГ. РУЧК. ПРЯМ. 125MM</v>
          </cell>
          <cell r="C15040" t="str">
            <v>шт</v>
          </cell>
          <cell r="D15040">
            <v>1</v>
          </cell>
          <cell r="E15040" t="str">
            <v>7%</v>
          </cell>
          <cell r="F15040">
            <v>18344.060000000001</v>
          </cell>
          <cell r="G15040">
            <v>19628.14</v>
          </cell>
        </row>
        <row r="15041">
          <cell r="A15041" t="str">
            <v>FB703R</v>
          </cell>
          <cell r="B15041" t="str">
            <v xml:space="preserve">КУЛІ БУЛЬДОГ ЗАТИСКАЧ КРУГЛ. РУЧК. ВИГНУТ. 125MM </v>
          </cell>
          <cell r="C15041" t="str">
            <v>шт</v>
          </cell>
          <cell r="E15041" t="str">
            <v>7%</v>
          </cell>
          <cell r="F15041">
            <v>19786.439999999999</v>
          </cell>
          <cell r="G15041">
            <v>21171.49</v>
          </cell>
        </row>
        <row r="15042">
          <cell r="A15042" t="str">
            <v>FB708R</v>
          </cell>
          <cell r="B15042" t="str">
            <v xml:space="preserve">КУЛІ БУЛЬДОГ КРУГ. РУЧК. ВИГНУТ. 115MM </v>
          </cell>
          <cell r="C15042" t="str">
            <v>шт</v>
          </cell>
          <cell r="E15042" t="str">
            <v>7%</v>
          </cell>
          <cell r="F15042">
            <v>19786.439999999999</v>
          </cell>
          <cell r="G15042">
            <v>21171.49</v>
          </cell>
        </row>
        <row r="15043">
          <cell r="A15043" t="str">
            <v>FB705R</v>
          </cell>
          <cell r="B15043" t="str">
            <v>КУЛІ БУЛЬДОГ КРУГ. РУЧК. ВИГНУТ. 120MM</v>
          </cell>
          <cell r="C15043" t="str">
            <v>шт</v>
          </cell>
          <cell r="E15043" t="str">
            <v>7%</v>
          </cell>
          <cell r="F15043">
            <v>19786.439999999999</v>
          </cell>
          <cell r="G15043">
            <v>21171.49</v>
          </cell>
        </row>
        <row r="15044">
          <cell r="A15044" t="str">
            <v>FB862R</v>
          </cell>
          <cell r="B15044" t="str">
            <v xml:space="preserve">КУЛІ ГАЧОК 25X46MM ЛІВ. </v>
          </cell>
          <cell r="C15044" t="str">
            <v>шт</v>
          </cell>
          <cell r="E15044" t="str">
            <v>7%</v>
          </cell>
          <cell r="F15044">
            <v>15306.61</v>
          </cell>
          <cell r="G15044">
            <v>16378.07</v>
          </cell>
        </row>
        <row r="15045">
          <cell r="A15045" t="str">
            <v>FB861R</v>
          </cell>
          <cell r="B15045" t="str">
            <v>КУЛІ ГАЧОК 45X48MM</v>
          </cell>
          <cell r="C15045" t="str">
            <v>шт</v>
          </cell>
          <cell r="D15045">
            <v>1</v>
          </cell>
          <cell r="E15045" t="str">
            <v>7%</v>
          </cell>
          <cell r="F15045">
            <v>15306.61</v>
          </cell>
          <cell r="G15045">
            <v>16378.07</v>
          </cell>
        </row>
        <row r="15046">
          <cell r="A15046" t="str">
            <v>FB860R</v>
          </cell>
          <cell r="B15046" t="str">
            <v>КУЛІ ГАЧОК 45X48MM ПРАВ.</v>
          </cell>
          <cell r="C15046" t="str">
            <v>шт</v>
          </cell>
          <cell r="D15046">
            <v>1</v>
          </cell>
          <cell r="E15046" t="str">
            <v>7%</v>
          </cell>
          <cell r="F15046">
            <v>14862.43</v>
          </cell>
          <cell r="G15046">
            <v>15902.8</v>
          </cell>
        </row>
        <row r="15047">
          <cell r="A15047" t="str">
            <v>FB923R</v>
          </cell>
          <cell r="B15047" t="str">
            <v>КУЛІ ГАЧОК ЛІВ. 245MM 25X20MM</v>
          </cell>
          <cell r="C15047" t="str">
            <v>шт</v>
          </cell>
          <cell r="D15047">
            <v>1</v>
          </cell>
          <cell r="E15047" t="str">
            <v>7%</v>
          </cell>
          <cell r="F15047">
            <v>15397.87</v>
          </cell>
          <cell r="G15047">
            <v>16475.72</v>
          </cell>
        </row>
        <row r="15048">
          <cell r="A15048" t="str">
            <v>FB924R</v>
          </cell>
          <cell r="B15048" t="str">
            <v>КУЛІ ГАЧОК ЛІВ. 245MM 25X25MM</v>
          </cell>
          <cell r="C15048" t="str">
            <v>шт</v>
          </cell>
          <cell r="D15048">
            <v>1</v>
          </cell>
          <cell r="E15048" t="str">
            <v>7%</v>
          </cell>
          <cell r="F15048">
            <v>15635.31</v>
          </cell>
          <cell r="G15048">
            <v>16729.78</v>
          </cell>
        </row>
        <row r="15049">
          <cell r="A15049" t="str">
            <v>FB925R</v>
          </cell>
          <cell r="B15049" t="str">
            <v>КУЛІ ГАЧОК ЛІВ. 245MM 25X30MM</v>
          </cell>
          <cell r="C15049" t="str">
            <v>шт</v>
          </cell>
          <cell r="D15049">
            <v>1</v>
          </cell>
          <cell r="E15049" t="str">
            <v>7%</v>
          </cell>
          <cell r="F15049">
            <v>15635.31</v>
          </cell>
          <cell r="G15049">
            <v>16729.78</v>
          </cell>
        </row>
        <row r="15050">
          <cell r="A15050" t="str">
            <v>FB926R</v>
          </cell>
          <cell r="B15050" t="str">
            <v>КУЛІ ГАЧОК ЛІВ. 245MM 25X35MM</v>
          </cell>
          <cell r="C15050" t="str">
            <v>шт</v>
          </cell>
          <cell r="D15050">
            <v>1</v>
          </cell>
          <cell r="E15050" t="str">
            <v>7%</v>
          </cell>
          <cell r="F15050">
            <v>15635.31</v>
          </cell>
          <cell r="G15050">
            <v>16729.78</v>
          </cell>
        </row>
        <row r="15051">
          <cell r="A15051" t="str">
            <v>FB927R</v>
          </cell>
          <cell r="B15051" t="str">
            <v>КУЛІ ГАЧОК ЛІВ. 245MM 25X45MM</v>
          </cell>
          <cell r="C15051" t="str">
            <v>шт</v>
          </cell>
          <cell r="D15051">
            <v>1</v>
          </cell>
          <cell r="E15051" t="str">
            <v>7%</v>
          </cell>
          <cell r="F15051">
            <v>15635.31</v>
          </cell>
          <cell r="G15051">
            <v>16729.78</v>
          </cell>
        </row>
        <row r="15052">
          <cell r="A15052" t="str">
            <v>FB963R</v>
          </cell>
          <cell r="B15052" t="str">
            <v>КУЛІ ГАЧОК ПРАВ. 235MM 25X20MM</v>
          </cell>
          <cell r="C15052" t="str">
            <v>шт</v>
          </cell>
          <cell r="D15052">
            <v>1</v>
          </cell>
          <cell r="E15052" t="str">
            <v>7%</v>
          </cell>
          <cell r="F15052">
            <v>15397.87</v>
          </cell>
          <cell r="G15052">
            <v>16475.72</v>
          </cell>
        </row>
        <row r="15053">
          <cell r="A15053" t="str">
            <v>FB964R</v>
          </cell>
          <cell r="B15053" t="str">
            <v>КУЛІ ГАЧОК ПРАВ. 235MM 40X25MM</v>
          </cell>
          <cell r="C15053" t="str">
            <v>шт</v>
          </cell>
          <cell r="D15053">
            <v>1</v>
          </cell>
          <cell r="E15053" t="str">
            <v>7%</v>
          </cell>
          <cell r="F15053">
            <v>15635.31</v>
          </cell>
          <cell r="G15053">
            <v>16729.78</v>
          </cell>
        </row>
        <row r="15054">
          <cell r="A15054" t="str">
            <v>FB965R</v>
          </cell>
          <cell r="B15054" t="str">
            <v>КУЛІ ГАЧОК ПРАВ. 235MM 40X30MM</v>
          </cell>
          <cell r="C15054" t="str">
            <v>шт</v>
          </cell>
          <cell r="D15054">
            <v>1</v>
          </cell>
          <cell r="E15054" t="str">
            <v>7%</v>
          </cell>
          <cell r="F15054">
            <v>15635.31</v>
          </cell>
          <cell r="G15054">
            <v>16729.78</v>
          </cell>
        </row>
        <row r="15055">
          <cell r="A15055" t="str">
            <v>FB966R</v>
          </cell>
          <cell r="B15055" t="str">
            <v>КУЛІ ГАЧОК ПРАВ. 235MM 40X35MM</v>
          </cell>
          <cell r="C15055" t="str">
            <v>шт</v>
          </cell>
          <cell r="D15055">
            <v>1</v>
          </cell>
          <cell r="E15055" t="str">
            <v>7%</v>
          </cell>
          <cell r="F15055">
            <v>15635.31</v>
          </cell>
          <cell r="G15055">
            <v>16729.78</v>
          </cell>
        </row>
        <row r="15056">
          <cell r="A15056" t="str">
            <v>FB967R</v>
          </cell>
          <cell r="B15056" t="str">
            <v>КУЛІ ГАЧОК ПРАВ. 235MM 40X45MM</v>
          </cell>
          <cell r="C15056" t="str">
            <v>шт</v>
          </cell>
          <cell r="D15056">
            <v>1</v>
          </cell>
          <cell r="E15056" t="str">
            <v>7%</v>
          </cell>
          <cell r="F15056">
            <v>15635.31</v>
          </cell>
          <cell r="G15056">
            <v>16729.78</v>
          </cell>
        </row>
        <row r="15057">
          <cell r="A15057" t="str">
            <v>FB968R</v>
          </cell>
          <cell r="B15057" t="str">
            <v>КУЛІ ГАЧОК ПРАВ. 235MM 50X35MM</v>
          </cell>
          <cell r="C15057" t="str">
            <v>шт</v>
          </cell>
          <cell r="D15057">
            <v>1</v>
          </cell>
          <cell r="E15057" t="str">
            <v>7%</v>
          </cell>
          <cell r="F15057">
            <v>15635.31</v>
          </cell>
          <cell r="G15057">
            <v>16729.78</v>
          </cell>
        </row>
        <row r="15058">
          <cell r="A15058" t="str">
            <v>BC597R</v>
          </cell>
          <cell r="B15058" t="str">
            <v>КУЛІ НОЖИЦІ ТИПУ МАЙО ВИГНУТІ 190MM</v>
          </cell>
          <cell r="C15058" t="str">
            <v>шт</v>
          </cell>
          <cell r="D15058">
            <v>1</v>
          </cell>
          <cell r="E15058" t="str">
            <v>7%</v>
          </cell>
          <cell r="F15058">
            <v>7608.54</v>
          </cell>
          <cell r="G15058">
            <v>8141.14</v>
          </cell>
        </row>
        <row r="15059">
          <cell r="A15059" t="str">
            <v>FB755R</v>
          </cell>
          <cell r="B15059" t="str">
            <v>КУЛІ ПАТЕНТ-ДАКТУС ЗАТИСКАЧ 60° 52MM 170MM</v>
          </cell>
          <cell r="C15059" t="str">
            <v>шт</v>
          </cell>
          <cell r="E15059" t="str">
            <v>7%</v>
          </cell>
          <cell r="F15059">
            <v>25837.119999999999</v>
          </cell>
          <cell r="G15059">
            <v>27645.72</v>
          </cell>
        </row>
        <row r="15060">
          <cell r="A15060" t="str">
            <v>FB713R</v>
          </cell>
          <cell r="B15060" t="str">
            <v>КУЛІ ПАТЕНТ-ДАКТУС ЗАТИСКАЧ ВИГНУТ. 52/180MM</v>
          </cell>
          <cell r="C15060" t="str">
            <v>шт</v>
          </cell>
          <cell r="D15060">
            <v>1</v>
          </cell>
          <cell r="E15060" t="str">
            <v>7%</v>
          </cell>
          <cell r="F15060">
            <v>19472.88</v>
          </cell>
          <cell r="G15060">
            <v>20835.98</v>
          </cell>
        </row>
        <row r="15061">
          <cell r="A15061" t="str">
            <v>FB754R</v>
          </cell>
          <cell r="B15061" t="str">
            <v>КУЛІ ПАТЕНТ-ДАСТ ЗАТИСКАЧ 60DG40MM 165MM</v>
          </cell>
          <cell r="C15061" t="str">
            <v>шт</v>
          </cell>
          <cell r="D15061">
            <v>1</v>
          </cell>
          <cell r="E15061" t="str">
            <v>7%</v>
          </cell>
          <cell r="F15061">
            <v>25689.64</v>
          </cell>
          <cell r="G15061">
            <v>27487.91</v>
          </cell>
        </row>
        <row r="15062">
          <cell r="A15062" t="str">
            <v>FB756R</v>
          </cell>
          <cell r="B15062" t="str">
            <v>КУЛІ ПАТЕНТ-ДАСТ ЗАТИСКАЧ 60DG66MM 185MM</v>
          </cell>
          <cell r="C15062" t="str">
            <v>шт</v>
          </cell>
          <cell r="E15062" t="str">
            <v>7%</v>
          </cell>
          <cell r="F15062">
            <v>25664.12</v>
          </cell>
          <cell r="G15062">
            <v>27460.61</v>
          </cell>
        </row>
        <row r="15063">
          <cell r="A15063" t="str">
            <v>FB711R</v>
          </cell>
          <cell r="B15063" t="str">
            <v>КУЛІ ПАТЕНТ-ДАСТУС ЗАТИСКАЧ ЗАГНУТ. 41/160MM</v>
          </cell>
          <cell r="C15063" t="str">
            <v>шт</v>
          </cell>
          <cell r="D15063">
            <v>1</v>
          </cell>
          <cell r="E15063" t="str">
            <v>7%</v>
          </cell>
          <cell r="F15063">
            <v>17718.66</v>
          </cell>
          <cell r="G15063">
            <v>18958.97</v>
          </cell>
        </row>
        <row r="15064">
          <cell r="A15064" t="str">
            <v>FB714R</v>
          </cell>
          <cell r="B15064" t="str">
            <v>КУЛІ ПАТЕНТ-ДАСТУС ЗАТИСКАЧ ЗАГНУТ. 52/170MM</v>
          </cell>
          <cell r="C15064" t="str">
            <v>шт</v>
          </cell>
          <cell r="D15064">
            <v>1</v>
          </cell>
          <cell r="E15064" t="str">
            <v>7%</v>
          </cell>
          <cell r="F15064">
            <v>18690.060000000001</v>
          </cell>
          <cell r="G15064">
            <v>19998.36</v>
          </cell>
        </row>
        <row r="15065">
          <cell r="A15065" t="str">
            <v>FB710R</v>
          </cell>
          <cell r="B15065" t="str">
            <v>КУЛІ ПАТЕНТ-ДАСТУС ЗАТИСКАЧ ПРЯМ. 41/160MM</v>
          </cell>
          <cell r="C15065" t="str">
            <v>шт</v>
          </cell>
          <cell r="D15065">
            <v>1</v>
          </cell>
          <cell r="E15065" t="str">
            <v>7%</v>
          </cell>
          <cell r="F15065">
            <v>17414.61</v>
          </cell>
          <cell r="G15065">
            <v>18633.64</v>
          </cell>
        </row>
        <row r="15066">
          <cell r="A15066" t="str">
            <v>FB712R</v>
          </cell>
          <cell r="B15066" t="str">
            <v>КУЛІ ПАТЕНТ-ДАСТУС ЗАТИСКАЧ ПРЯМ. 52/170MM</v>
          </cell>
          <cell r="C15066" t="str">
            <v>шт</v>
          </cell>
          <cell r="D15066">
            <v>1</v>
          </cell>
          <cell r="E15066" t="str">
            <v>7%</v>
          </cell>
          <cell r="F15066">
            <v>18344.060000000001</v>
          </cell>
          <cell r="G15066">
            <v>19628.14</v>
          </cell>
        </row>
        <row r="15067">
          <cell r="A15067" t="str">
            <v>FB715R</v>
          </cell>
          <cell r="B15067" t="str">
            <v>КУЛІ ПАТЕНТ-ДУКТУС ЗАТИСКАЧ ВИГНУТ. 63/180MM</v>
          </cell>
          <cell r="C15067" t="str">
            <v>шт</v>
          </cell>
          <cell r="D15067">
            <v>1</v>
          </cell>
          <cell r="E15067" t="str">
            <v>7%</v>
          </cell>
          <cell r="F15067">
            <v>24117.93</v>
          </cell>
          <cell r="G15067">
            <v>25806.19</v>
          </cell>
        </row>
        <row r="15068">
          <cell r="A15068" t="str">
            <v>FB738R</v>
          </cell>
          <cell r="B15068" t="str">
            <v>КУЛІ ПЕДІАТРИЧН. ЗАТИСКАЧ 108MM 260MM</v>
          </cell>
          <cell r="C15068" t="str">
            <v>шт</v>
          </cell>
          <cell r="D15068">
            <v>1</v>
          </cell>
          <cell r="E15068" t="str">
            <v>7%</v>
          </cell>
          <cell r="F15068">
            <v>36525.919999999998</v>
          </cell>
          <cell r="G15068">
            <v>39082.74</v>
          </cell>
        </row>
        <row r="15069">
          <cell r="A15069" t="str">
            <v>FB729R</v>
          </cell>
          <cell r="B15069" t="str">
            <v>КУЛІ ПЕДІАТРИЧН. ЗАТИСКАЧ 17MM 170MM</v>
          </cell>
          <cell r="C15069" t="str">
            <v>шт</v>
          </cell>
          <cell r="E15069" t="str">
            <v>7%</v>
          </cell>
          <cell r="F15069">
            <v>31419.4</v>
          </cell>
          <cell r="G15069">
            <v>33618.75</v>
          </cell>
        </row>
        <row r="15070">
          <cell r="A15070" t="str">
            <v>FB730R</v>
          </cell>
          <cell r="B15070" t="str">
            <v>КУЛІ ПЕДІАТРИЧН. ЗАТИСКАЧ 20MM 175MM</v>
          </cell>
          <cell r="C15070" t="str">
            <v>шт</v>
          </cell>
          <cell r="E15070" t="str">
            <v>7%</v>
          </cell>
          <cell r="F15070">
            <v>28982.69</v>
          </cell>
          <cell r="G15070">
            <v>31011.48</v>
          </cell>
        </row>
        <row r="15071">
          <cell r="A15071" t="str">
            <v>FB563R</v>
          </cell>
          <cell r="B15071" t="str">
            <v>КУЛІ ПЕДІАТРИЧН. ЗАТИСКАЧ 24MM 160MM</v>
          </cell>
          <cell r="C15071" t="str">
            <v>шт</v>
          </cell>
          <cell r="D15071">
            <v>1</v>
          </cell>
          <cell r="E15071" t="str">
            <v>7%</v>
          </cell>
          <cell r="F15071">
            <v>16500.310000000001</v>
          </cell>
          <cell r="G15071">
            <v>17655.330000000002</v>
          </cell>
        </row>
        <row r="15072">
          <cell r="A15072" t="str">
            <v>FB567R</v>
          </cell>
          <cell r="B15072" t="str">
            <v>КУЛІ ПЕДІАТРИЧН. ЗАТИСКАЧ 30° 30/165MM</v>
          </cell>
          <cell r="C15072" t="str">
            <v>шт</v>
          </cell>
          <cell r="D15072">
            <v>1</v>
          </cell>
          <cell r="E15072" t="str">
            <v>7%</v>
          </cell>
          <cell r="F15072">
            <v>14268.61</v>
          </cell>
          <cell r="G15072">
            <v>15267.41</v>
          </cell>
        </row>
        <row r="15073">
          <cell r="A15073" t="str">
            <v>FB717R</v>
          </cell>
          <cell r="B15073" t="str">
            <v>КУЛІ ПЕДІАТРИЧН. ЗАТИСКАЧ 30° 35MM JAW165MM</v>
          </cell>
          <cell r="C15073" t="str">
            <v>шт</v>
          </cell>
          <cell r="D15073">
            <v>1</v>
          </cell>
          <cell r="E15073" t="str">
            <v>7%</v>
          </cell>
          <cell r="F15073">
            <v>24717.81</v>
          </cell>
          <cell r="G15073">
            <v>26448.05</v>
          </cell>
        </row>
        <row r="15074">
          <cell r="A15074" t="str">
            <v>FB721R</v>
          </cell>
          <cell r="B15074" t="str">
            <v>КУЛІ ПЕДІАТРИЧН. ЗАТИСКАЧ 46MM 160MM</v>
          </cell>
          <cell r="C15074" t="str">
            <v>шт</v>
          </cell>
          <cell r="D15074">
            <v>1</v>
          </cell>
          <cell r="E15074" t="str">
            <v>7%</v>
          </cell>
          <cell r="F15074">
            <v>28850.78</v>
          </cell>
          <cell r="G15074">
            <v>30870.33</v>
          </cell>
        </row>
        <row r="15075">
          <cell r="A15075" t="str">
            <v>FB722R</v>
          </cell>
          <cell r="B15075" t="str">
            <v>КУЛІ ПЕДІАТРИЧН. ЗАТИСКАЧ 46MM 160MM</v>
          </cell>
          <cell r="C15075" t="str">
            <v>шт</v>
          </cell>
          <cell r="D15075">
            <v>1</v>
          </cell>
          <cell r="E15075" t="str">
            <v>7%</v>
          </cell>
          <cell r="F15075">
            <v>27764.77</v>
          </cell>
          <cell r="G15075">
            <v>29708.3</v>
          </cell>
        </row>
        <row r="15076">
          <cell r="A15076" t="str">
            <v>FB723R</v>
          </cell>
          <cell r="B15076" t="str">
            <v>КУЛІ ПЕДІАТРИЧН. ЗАТИСКАЧ 56MM 170MM</v>
          </cell>
          <cell r="C15076" t="str">
            <v>шт</v>
          </cell>
          <cell r="D15076">
            <v>1</v>
          </cell>
          <cell r="E15076" t="str">
            <v>7%</v>
          </cell>
          <cell r="F15076">
            <v>30374.91</v>
          </cell>
          <cell r="G15076">
            <v>32501.15</v>
          </cell>
        </row>
        <row r="15077">
          <cell r="A15077" t="str">
            <v>FB724R</v>
          </cell>
          <cell r="B15077" t="str">
            <v>КУЛІ ПЕДІАТРИЧН. ЗАТИСКАЧ 56MM 170MM</v>
          </cell>
          <cell r="C15077" t="str">
            <v>шт</v>
          </cell>
          <cell r="E15077" t="str">
            <v>7%</v>
          </cell>
          <cell r="F15077">
            <v>28430.82</v>
          </cell>
          <cell r="G15077">
            <v>30420.98</v>
          </cell>
        </row>
        <row r="15078">
          <cell r="A15078" t="str">
            <v>FB568R</v>
          </cell>
          <cell r="B15078" t="str">
            <v>КУЛІ ПЕДІАТРИЧН. ЗАТИСКАЧ 60° 30/160MM</v>
          </cell>
          <cell r="C15078" t="str">
            <v>шт</v>
          </cell>
          <cell r="D15078">
            <v>1</v>
          </cell>
          <cell r="E15078" t="str">
            <v>7%</v>
          </cell>
          <cell r="F15078">
            <v>14268.61</v>
          </cell>
          <cell r="G15078">
            <v>15267.41</v>
          </cell>
        </row>
        <row r="15079">
          <cell r="A15079" t="str">
            <v>FB718R</v>
          </cell>
          <cell r="B15079" t="str">
            <v>КУЛІ ПЕДІАТРИЧН. ЗАТИСКАЧ 60° 35MMJAW160MM</v>
          </cell>
          <cell r="C15079" t="str">
            <v>шт</v>
          </cell>
          <cell r="E15079" t="str">
            <v>7%</v>
          </cell>
          <cell r="F15079">
            <v>20032.97</v>
          </cell>
          <cell r="G15079">
            <v>21435.279999999999</v>
          </cell>
        </row>
        <row r="15080">
          <cell r="A15080" t="str">
            <v>FB736R</v>
          </cell>
          <cell r="B15080" t="str">
            <v>КУЛІ ПЕДІАТРИЧН. ЗАТИСКАЧ 74MM 185MM</v>
          </cell>
          <cell r="C15080" t="str">
            <v>шт</v>
          </cell>
          <cell r="D15080">
            <v>1</v>
          </cell>
          <cell r="E15080" t="str">
            <v>7%</v>
          </cell>
          <cell r="F15080">
            <v>28958.47</v>
          </cell>
          <cell r="G15080">
            <v>30985.56</v>
          </cell>
        </row>
        <row r="15081">
          <cell r="A15081" t="str">
            <v>FB737R</v>
          </cell>
          <cell r="B15081" t="str">
            <v>КУЛІ ПЕДІАТРИЧН. ЗАТИСКАЧ 86MM 195MM</v>
          </cell>
          <cell r="C15081" t="str">
            <v>шт</v>
          </cell>
          <cell r="D15081">
            <v>1</v>
          </cell>
          <cell r="E15081" t="str">
            <v>7%</v>
          </cell>
          <cell r="F15081">
            <v>36631.019999999997</v>
          </cell>
          <cell r="G15081">
            <v>39195.19</v>
          </cell>
        </row>
        <row r="15082">
          <cell r="A15082" t="str">
            <v>FB569R</v>
          </cell>
          <cell r="B15082" t="str">
            <v>КУЛІ ПЕДІАТРИЧН. ЗАТИСКАЧ 90° 30/150MM</v>
          </cell>
          <cell r="C15082" t="str">
            <v>шт</v>
          </cell>
          <cell r="D15082">
            <v>1</v>
          </cell>
          <cell r="E15082" t="str">
            <v>7%</v>
          </cell>
          <cell r="F15082">
            <v>14268.61</v>
          </cell>
          <cell r="G15082">
            <v>15267.41</v>
          </cell>
        </row>
        <row r="15083">
          <cell r="A15083" t="str">
            <v>FB719R</v>
          </cell>
          <cell r="B15083" t="str">
            <v>КУЛІ ПЕДІАТРИЧН. ЗАТИСКАЧ 90° 37MM JAW 150MM</v>
          </cell>
          <cell r="C15083" t="str">
            <v>шт</v>
          </cell>
          <cell r="D15083">
            <v>1</v>
          </cell>
          <cell r="E15083" t="str">
            <v>7%</v>
          </cell>
          <cell r="F15083">
            <v>25844.9</v>
          </cell>
          <cell r="G15083">
            <v>27654.05</v>
          </cell>
        </row>
        <row r="15084">
          <cell r="A15084" t="str">
            <v>FB570R</v>
          </cell>
          <cell r="B15084" t="str">
            <v>КУЛІ ПЕДІАТРИЧН. ЗАТИСКАЧ 90MM 200MM</v>
          </cell>
          <cell r="C15084" t="str">
            <v>шт</v>
          </cell>
          <cell r="D15084">
            <v>1</v>
          </cell>
          <cell r="E15084" t="str">
            <v>7%</v>
          </cell>
          <cell r="F15084">
            <v>15404.79</v>
          </cell>
          <cell r="G15084">
            <v>16483.12</v>
          </cell>
        </row>
        <row r="15085">
          <cell r="A15085" t="str">
            <v>FB734R</v>
          </cell>
          <cell r="B15085" t="str">
            <v>КУЛІ ПЕДІАТРИЧН. ЗАТИСКАЧ ВИГНУТ. 36MM 170MM</v>
          </cell>
          <cell r="C15085" t="str">
            <v>шт</v>
          </cell>
          <cell r="D15085">
            <v>1</v>
          </cell>
          <cell r="E15085" t="str">
            <v>7%</v>
          </cell>
          <cell r="F15085">
            <v>28381.08</v>
          </cell>
          <cell r="G15085">
            <v>30367.759999999998</v>
          </cell>
        </row>
        <row r="15086">
          <cell r="A15086" t="str">
            <v>FB735R</v>
          </cell>
          <cell r="B15086" t="str">
            <v>КУЛІ ПЕДІАТРИЧН. ЗАТИСКАЧ ВИГНУТ. 44MM 170MM</v>
          </cell>
          <cell r="C15086" t="str">
            <v>шт</v>
          </cell>
          <cell r="D15086">
            <v>1</v>
          </cell>
          <cell r="E15086" t="str">
            <v>7%</v>
          </cell>
          <cell r="F15086">
            <v>28759.52</v>
          </cell>
          <cell r="G15086">
            <v>30772.69</v>
          </cell>
        </row>
        <row r="15087">
          <cell r="A15087" t="str">
            <v>FB865R</v>
          </cell>
          <cell r="B15087" t="str">
            <v>КУЛІ ПЕРЕДСЕРД. РЕТРАКТОР 45X30MM 265MM</v>
          </cell>
          <cell r="C15087" t="str">
            <v>шт</v>
          </cell>
          <cell r="E15087" t="str">
            <v>7%</v>
          </cell>
          <cell r="F15087">
            <v>14868.05</v>
          </cell>
          <cell r="G15087">
            <v>15908.82</v>
          </cell>
        </row>
        <row r="15088">
          <cell r="A15088" t="str">
            <v>FB866R</v>
          </cell>
          <cell r="B15088" t="str">
            <v>КУЛІ ПЕРЕДСЕРД. РЕТРАКТОР 45X35MM 265MM</v>
          </cell>
          <cell r="C15088" t="str">
            <v>шт</v>
          </cell>
          <cell r="E15088" t="str">
            <v>7%</v>
          </cell>
          <cell r="F15088">
            <v>15306.61</v>
          </cell>
          <cell r="G15088">
            <v>16378.07</v>
          </cell>
        </row>
        <row r="15089">
          <cell r="A15089" t="str">
            <v>FB851R</v>
          </cell>
          <cell r="B15089" t="str">
            <v>КУЛІ СТЕРНОТОМІЧНИЙ РЕТРАКТОР ДЛЯ ДІТЕЙ</v>
          </cell>
          <cell r="C15089" t="str">
            <v>шт</v>
          </cell>
          <cell r="E15089" t="str">
            <v>7%</v>
          </cell>
          <cell r="F15089">
            <v>56449.47</v>
          </cell>
          <cell r="G15089">
            <v>60400.93</v>
          </cell>
        </row>
        <row r="15090">
          <cell r="A15090" t="str">
            <v>FB850R</v>
          </cell>
          <cell r="B15090" t="str">
            <v>КУЛІ СТЕРНОТОМІЧНИЙ РЕТРАКТОР ДЛЯ ДОРОСЛИХ</v>
          </cell>
          <cell r="C15090" t="str">
            <v>шт</v>
          </cell>
          <cell r="E15090" t="str">
            <v>7%</v>
          </cell>
          <cell r="F15090">
            <v>59168.6</v>
          </cell>
          <cell r="G15090">
            <v>63310.400000000001</v>
          </cell>
        </row>
        <row r="15091">
          <cell r="A15091" t="str">
            <v>FB784R</v>
          </cell>
          <cell r="B15091" t="str">
            <v>КУЛІ СУДИН. ПІНЦЕТ 1.5MM150MM</v>
          </cell>
          <cell r="C15091" t="str">
            <v>шт</v>
          </cell>
          <cell r="D15091">
            <v>1</v>
          </cell>
          <cell r="E15091" t="str">
            <v>7%</v>
          </cell>
          <cell r="F15091">
            <v>5309.8</v>
          </cell>
          <cell r="G15091">
            <v>5681.49</v>
          </cell>
        </row>
        <row r="15092">
          <cell r="A15092" t="str">
            <v>FB732R</v>
          </cell>
          <cell r="B15092" t="str">
            <v>КУЛІ-БЕК PEDI ЗАТИСКАЧ ВИГНУТ. 30MM 155MM</v>
          </cell>
          <cell r="C15092" t="str">
            <v>шт</v>
          </cell>
          <cell r="D15092">
            <v>1</v>
          </cell>
          <cell r="E15092" t="str">
            <v>7%</v>
          </cell>
          <cell r="F15092">
            <v>26931.78</v>
          </cell>
          <cell r="G15092">
            <v>28817</v>
          </cell>
        </row>
        <row r="15093">
          <cell r="A15093" t="str">
            <v>FB731R</v>
          </cell>
          <cell r="B15093" t="str">
            <v>КУЛІ-БЕК ЗАТИСКАЧ ВИГНУТ. 25MM 150MM</v>
          </cell>
          <cell r="C15093" t="str">
            <v>шт</v>
          </cell>
          <cell r="D15093">
            <v>1</v>
          </cell>
          <cell r="E15093" t="str">
            <v>7%</v>
          </cell>
          <cell r="F15093">
            <v>26882.9</v>
          </cell>
          <cell r="G15093">
            <v>28764.71</v>
          </cell>
        </row>
        <row r="15094">
          <cell r="A15094" t="str">
            <v>FF286R</v>
          </cell>
          <cell r="B15094" t="str">
            <v>КУЛЬК./МУФТА ШАРНІР ДЛЯ ЛЕЙЛА РЕТРАКТОР. 9X32MM</v>
          </cell>
          <cell r="C15094" t="str">
            <v>шт</v>
          </cell>
          <cell r="D15094">
            <v>1</v>
          </cell>
          <cell r="E15094" t="str">
            <v>7%</v>
          </cell>
          <cell r="F15094">
            <v>68890.33</v>
          </cell>
          <cell r="G15094">
            <v>73712.649999999994</v>
          </cell>
        </row>
        <row r="15095">
          <cell r="A15095" t="str">
            <v>GK122R</v>
          </cell>
          <cell r="B15095" t="str">
            <v>КУЛЬКОВИЙ ЕЛЕКТРОД</v>
          </cell>
          <cell r="C15095" t="str">
            <v>шт</v>
          </cell>
          <cell r="D15095">
            <v>1</v>
          </cell>
          <cell r="E15095" t="str">
            <v>7%</v>
          </cell>
          <cell r="F15095">
            <v>970.53</v>
          </cell>
          <cell r="G15095">
            <v>1038.47</v>
          </cell>
        </row>
        <row r="15096">
          <cell r="A15096" t="str">
            <v>GK129R</v>
          </cell>
          <cell r="B15096" t="str">
            <v>КУЛЬКОВИЙ ЕЛЕКТРОД</v>
          </cell>
          <cell r="C15096" t="str">
            <v>шт</v>
          </cell>
          <cell r="D15096">
            <v>1</v>
          </cell>
          <cell r="E15096" t="str">
            <v>7%</v>
          </cell>
          <cell r="F15096">
            <v>3310.36</v>
          </cell>
          <cell r="G15096">
            <v>3542.08</v>
          </cell>
        </row>
        <row r="15097">
          <cell r="A15097" t="str">
            <v>GK121R</v>
          </cell>
          <cell r="B15097" t="str">
            <v>КУЛЬКОВИЙ ЕЛЕКТРОД</v>
          </cell>
          <cell r="C15097" t="str">
            <v>шт</v>
          </cell>
          <cell r="E15097" t="str">
            <v>7%</v>
          </cell>
          <cell r="F15097">
            <v>947.18</v>
          </cell>
          <cell r="G15097">
            <v>1013.48</v>
          </cell>
        </row>
        <row r="15098">
          <cell r="A15098" t="str">
            <v>BM856R</v>
          </cell>
          <cell r="B15098" t="str">
            <v>КУПЕР ГОЛКА ДЛЯ ШОВН. МАТ. ВИГНУТ. 205MM</v>
          </cell>
          <cell r="C15098" t="str">
            <v>шт</v>
          </cell>
          <cell r="E15098" t="str">
            <v>7%</v>
          </cell>
          <cell r="F15098">
            <v>6051.54</v>
          </cell>
          <cell r="G15098">
            <v>6475.15</v>
          </cell>
        </row>
        <row r="15099">
          <cell r="A15099" t="str">
            <v>FW872R</v>
          </cell>
          <cell r="B15099" t="str">
            <v>КУРЕТА ACTIV C у формі краплі 4,5 мм</v>
          </cell>
          <cell r="C15099" t="str">
            <v>шт</v>
          </cell>
          <cell r="D15099">
            <v>1</v>
          </cell>
          <cell r="E15099" t="str">
            <v>7%</v>
          </cell>
          <cell r="F15099">
            <v>10291.34</v>
          </cell>
          <cell r="G15099">
            <v>11011.73</v>
          </cell>
        </row>
        <row r="15100">
          <cell r="A15100" t="str">
            <v>FK698NR</v>
          </cell>
          <cell r="B15100" t="str">
            <v>КУРЕТКИ З ЗУБАМИ 15ММ 300ММ</v>
          </cell>
          <cell r="C15100" t="str">
            <v>шт</v>
          </cell>
          <cell r="D15100">
            <v>1</v>
          </cell>
          <cell r="E15100" t="str">
            <v>7%</v>
          </cell>
          <cell r="F15100">
            <v>15427.71</v>
          </cell>
          <cell r="G15100">
            <v>16507.650000000001</v>
          </cell>
        </row>
        <row r="15101">
          <cell r="A15101" t="str">
            <v>FD353R</v>
          </cell>
          <cell r="B15101" t="str">
            <v>КУС МІКРО СУДИН. НІЖ ВИГН. ВВЕРХ 185MM</v>
          </cell>
          <cell r="C15101" t="str">
            <v>шт</v>
          </cell>
          <cell r="D15101">
            <v>1</v>
          </cell>
          <cell r="E15101" t="str">
            <v>7%</v>
          </cell>
          <cell r="F15101">
            <v>11737.62</v>
          </cell>
          <cell r="G15101">
            <v>12559.25</v>
          </cell>
        </row>
        <row r="15102">
          <cell r="A15102" t="str">
            <v>FD351R</v>
          </cell>
          <cell r="B15102" t="str">
            <v>КУС МІКРО СУДИН. НІЖ ВИГН. ВВЕРХ 185MM</v>
          </cell>
          <cell r="C15102" t="str">
            <v>шт</v>
          </cell>
          <cell r="D15102">
            <v>1</v>
          </cell>
          <cell r="E15102" t="str">
            <v>7%</v>
          </cell>
          <cell r="F15102">
            <v>11737.62</v>
          </cell>
          <cell r="G15102">
            <v>12559.25</v>
          </cell>
        </row>
        <row r="15103">
          <cell r="A15103" t="str">
            <v>FD354R</v>
          </cell>
          <cell r="B15103" t="str">
            <v>КУС МІКРО СУДИН. НІЖ ВИГН. ВНИЗ 185MM</v>
          </cell>
          <cell r="C15103" t="str">
            <v>шт</v>
          </cell>
          <cell r="D15103">
            <v>1</v>
          </cell>
          <cell r="E15103" t="str">
            <v>7%</v>
          </cell>
          <cell r="F15103">
            <v>11737.62</v>
          </cell>
          <cell r="G15103">
            <v>12559.25</v>
          </cell>
        </row>
        <row r="15104">
          <cell r="A15104" t="str">
            <v>FD352R</v>
          </cell>
          <cell r="B15104" t="str">
            <v>КУС МІКРО СУДИН. НІЖ ВИГН. ВНИЗ 185MM</v>
          </cell>
          <cell r="C15104" t="str">
            <v>шт</v>
          </cell>
          <cell r="D15104">
            <v>1</v>
          </cell>
          <cell r="E15104" t="str">
            <v>7%</v>
          </cell>
          <cell r="F15104">
            <v>11737.62</v>
          </cell>
          <cell r="G15104">
            <v>12559.25</v>
          </cell>
        </row>
        <row r="15105">
          <cell r="A15105" t="str">
            <v>HF266R</v>
          </cell>
          <cell r="B15105" t="str">
            <v>КУСАЧАКИ ДЛЯ РОЗЩ. НІГТЯ 135MM</v>
          </cell>
          <cell r="C15105" t="str">
            <v>шт</v>
          </cell>
          <cell r="D15105">
            <v>1</v>
          </cell>
          <cell r="E15105" t="str">
            <v>7%</v>
          </cell>
          <cell r="F15105">
            <v>3085.02</v>
          </cell>
          <cell r="G15105">
            <v>3300.97</v>
          </cell>
        </row>
        <row r="15106">
          <cell r="A15106" t="str">
            <v>LX177R</v>
          </cell>
          <cell r="B15106" t="str">
            <v>КУСАЧКИ 135MM</v>
          </cell>
          <cell r="C15106" t="str">
            <v>шт</v>
          </cell>
          <cell r="D15106">
            <v>1</v>
          </cell>
          <cell r="E15106" t="str">
            <v>7%</v>
          </cell>
          <cell r="F15106">
            <v>11964.25</v>
          </cell>
          <cell r="G15106">
            <v>12801.74</v>
          </cell>
        </row>
        <row r="15107">
          <cell r="A15107" t="str">
            <v>LX171R</v>
          </cell>
          <cell r="B15107" t="str">
            <v xml:space="preserve">КУСАЧКИ 170MM </v>
          </cell>
          <cell r="C15107" t="str">
            <v>шт</v>
          </cell>
          <cell r="E15107" t="str">
            <v>7%</v>
          </cell>
          <cell r="F15107">
            <v>4840.97</v>
          </cell>
          <cell r="G15107">
            <v>5179.84</v>
          </cell>
        </row>
        <row r="15108">
          <cell r="A15108" t="str">
            <v>LX176R</v>
          </cell>
          <cell r="B15108" t="str">
            <v xml:space="preserve">КУСАЧКИ 170MM </v>
          </cell>
          <cell r="C15108" t="str">
            <v>шт</v>
          </cell>
          <cell r="E15108" t="str">
            <v>7%</v>
          </cell>
          <cell r="F15108">
            <v>17958.7</v>
          </cell>
          <cell r="G15108">
            <v>19215.810000000001</v>
          </cell>
        </row>
        <row r="15109">
          <cell r="A15109" t="str">
            <v>LX170R</v>
          </cell>
          <cell r="B15109" t="str">
            <v>КУСАЧКИ 175MM</v>
          </cell>
          <cell r="C15109" t="str">
            <v>шт</v>
          </cell>
          <cell r="D15109">
            <v>1</v>
          </cell>
          <cell r="E15109" t="str">
            <v>7%</v>
          </cell>
          <cell r="F15109">
            <v>4676.1899999999996</v>
          </cell>
          <cell r="G15109">
            <v>5003.5200000000004</v>
          </cell>
        </row>
        <row r="15110">
          <cell r="A15110" t="str">
            <v>LX159NR</v>
          </cell>
          <cell r="B15110" t="str">
            <v>КУСАЧКИ 180 ММ</v>
          </cell>
          <cell r="C15110" t="str">
            <v>шт</v>
          </cell>
          <cell r="D15110">
            <v>1</v>
          </cell>
          <cell r="E15110" t="str">
            <v>7%</v>
          </cell>
          <cell r="F15110">
            <v>48885.48</v>
          </cell>
          <cell r="G15110">
            <v>52307.46</v>
          </cell>
        </row>
        <row r="15111">
          <cell r="A15111" t="str">
            <v>LX178R</v>
          </cell>
          <cell r="B15111" t="str">
            <v>КУСАЧКИ 180MM</v>
          </cell>
          <cell r="C15111" t="str">
            <v>шт</v>
          </cell>
          <cell r="D15111">
            <v>1</v>
          </cell>
          <cell r="E15111" t="str">
            <v>7%</v>
          </cell>
          <cell r="F15111">
            <v>13626.78</v>
          </cell>
          <cell r="G15111">
            <v>14580.65</v>
          </cell>
        </row>
        <row r="15112">
          <cell r="A15112" t="str">
            <v>LX162R</v>
          </cell>
          <cell r="B15112" t="str">
            <v>КУСАЧКИ 2,5/2,0MM 240MM</v>
          </cell>
          <cell r="C15112" t="str">
            <v>шт</v>
          </cell>
          <cell r="D15112">
            <v>1</v>
          </cell>
          <cell r="E15112" t="str">
            <v>7%</v>
          </cell>
          <cell r="F15112">
            <v>39975.11</v>
          </cell>
          <cell r="G15112">
            <v>42773.37</v>
          </cell>
        </row>
        <row r="15113">
          <cell r="A15113" t="str">
            <v>LX157NR</v>
          </cell>
          <cell r="B15113" t="str">
            <v>КУСАЧКИ 240 ММ</v>
          </cell>
          <cell r="C15113" t="str">
            <v>шт</v>
          </cell>
          <cell r="D15113">
            <v>1</v>
          </cell>
          <cell r="E15113" t="str">
            <v>7%</v>
          </cell>
          <cell r="F15113">
            <v>48885.48</v>
          </cell>
          <cell r="G15113">
            <v>52307.46</v>
          </cell>
        </row>
        <row r="15114">
          <cell r="A15114" t="str">
            <v>LX158R</v>
          </cell>
          <cell r="B15114" t="str">
            <v xml:space="preserve">КУСАЧКИ 2MM /1. 5MM </v>
          </cell>
          <cell r="C15114" t="str">
            <v>шт</v>
          </cell>
          <cell r="E15114" t="str">
            <v>7%</v>
          </cell>
          <cell r="F15114">
            <v>31345.439999999999</v>
          </cell>
          <cell r="G15114">
            <v>33539.620000000003</v>
          </cell>
        </row>
        <row r="15115">
          <cell r="A15115" t="str">
            <v>FO677R</v>
          </cell>
          <cell r="B15115" t="str">
            <v>КУСАЧКИ АРТРО СТАНДАРТ. 5.5X2.4 45° КУТОВІ ВЛІВО</v>
          </cell>
          <cell r="C15115" t="str">
            <v>шт</v>
          </cell>
          <cell r="D15115">
            <v>1</v>
          </cell>
          <cell r="E15115" t="str">
            <v>7%</v>
          </cell>
          <cell r="F15115">
            <v>85525.15</v>
          </cell>
          <cell r="G15115">
            <v>91511.91</v>
          </cell>
        </row>
        <row r="15116">
          <cell r="A15116" t="str">
            <v>LX165R</v>
          </cell>
          <cell r="B15116" t="str">
            <v>КУСАЧКИ ДЛЯ ДРОТ. 3MM 315MM</v>
          </cell>
          <cell r="C15116" t="str">
            <v>шт</v>
          </cell>
          <cell r="D15116">
            <v>1</v>
          </cell>
          <cell r="E15116" t="str">
            <v>7%</v>
          </cell>
          <cell r="F15116">
            <v>35602.54</v>
          </cell>
          <cell r="G15116">
            <v>38094.71</v>
          </cell>
        </row>
        <row r="15117">
          <cell r="A15117" t="str">
            <v>LX164R</v>
          </cell>
          <cell r="B15117" t="str">
            <v>КУСАЧКИ ДЛЯ ДРОТ. 470MM</v>
          </cell>
          <cell r="C15117" t="str">
            <v>шт</v>
          </cell>
          <cell r="D15117">
            <v>1</v>
          </cell>
          <cell r="E15117" t="str">
            <v>7%</v>
          </cell>
          <cell r="F15117">
            <v>47688.75</v>
          </cell>
          <cell r="G15117">
            <v>51026.96</v>
          </cell>
        </row>
        <row r="15118">
          <cell r="A15118" t="str">
            <v>LX159R</v>
          </cell>
          <cell r="B15118" t="str">
            <v>КУСАЧКИ ДЛЯ ДРОТ. ЗАКРИТ. КІСТК. 2/1.5/175MM</v>
          </cell>
          <cell r="C15118" t="str">
            <v>шт</v>
          </cell>
          <cell r="E15118" t="str">
            <v>7%</v>
          </cell>
          <cell r="F15118">
            <v>34494.9</v>
          </cell>
          <cell r="G15118">
            <v>36909.550000000003</v>
          </cell>
        </row>
        <row r="15119">
          <cell r="A15119" t="str">
            <v>HF470R</v>
          </cell>
          <cell r="B15119" t="str">
            <v>КУСАЧКИ ДЛЯ КУТИКУВ НІГТЯ 100MM</v>
          </cell>
          <cell r="C15119" t="str">
            <v>шт</v>
          </cell>
          <cell r="D15119">
            <v>1</v>
          </cell>
          <cell r="E15119" t="str">
            <v>7%</v>
          </cell>
          <cell r="F15119">
            <v>2950.52</v>
          </cell>
          <cell r="G15119">
            <v>3157.05</v>
          </cell>
        </row>
        <row r="15120">
          <cell r="A15120" t="str">
            <v>HF481R</v>
          </cell>
          <cell r="B15120" t="str">
            <v>КУСАЧКИ ДЛЯ КУТИКУВ НІГТЯ 115MM ПРЯМ..ЛЕЗО 15MM</v>
          </cell>
          <cell r="C15120" t="str">
            <v>шт</v>
          </cell>
          <cell r="D15120">
            <v>1</v>
          </cell>
          <cell r="E15120" t="str">
            <v>7%</v>
          </cell>
          <cell r="F15120">
            <v>2997.23</v>
          </cell>
          <cell r="G15120">
            <v>3207.03</v>
          </cell>
        </row>
        <row r="15121">
          <cell r="A15121" t="str">
            <v>HF482R</v>
          </cell>
          <cell r="B15121" t="str">
            <v>КУСАЧКИ ДЛЯ КУТИКУВ НІГТЯ 120MM ПРЯМ..ПОДВІЙНЕ ЛЕЗО</v>
          </cell>
          <cell r="C15121" t="str">
            <v>шт</v>
          </cell>
          <cell r="D15121">
            <v>1</v>
          </cell>
          <cell r="E15121" t="str">
            <v>7%</v>
          </cell>
          <cell r="F15121">
            <v>3538.28</v>
          </cell>
          <cell r="G15121">
            <v>3785.96</v>
          </cell>
        </row>
        <row r="15122">
          <cell r="A15122" t="str">
            <v>HF479R</v>
          </cell>
          <cell r="B15122" t="str">
            <v>КУСАЧКИ ДЛЯ КУТИКУВ НІГТЯ 130MM ПРЯМ..ЛЕЗО 19MM</v>
          </cell>
          <cell r="C15122" t="str">
            <v>шт</v>
          </cell>
          <cell r="D15122">
            <v>1</v>
          </cell>
          <cell r="E15122" t="str">
            <v>7%</v>
          </cell>
          <cell r="F15122">
            <v>3057.78</v>
          </cell>
          <cell r="G15122">
            <v>3271.82</v>
          </cell>
        </row>
        <row r="15123">
          <cell r="A15123" t="str">
            <v>HF483R</v>
          </cell>
          <cell r="B15123" t="str">
            <v>КУСАЧКИ ДЛЯ КУТИКУВ НІГТЯ 130MM ПРЯМ..ЛЕЗО.17MM</v>
          </cell>
          <cell r="C15123" t="str">
            <v>шт</v>
          </cell>
          <cell r="E15123" t="str">
            <v>7%</v>
          </cell>
          <cell r="F15123">
            <v>3301.71</v>
          </cell>
          <cell r="G15123">
            <v>3532.82</v>
          </cell>
        </row>
        <row r="15124">
          <cell r="A15124" t="str">
            <v>HF480R</v>
          </cell>
          <cell r="B15124" t="str">
            <v>КУСАЧКИ ДЛЯ КУТИКУВ НІГТЯ 150MM ПРЯМ..ЛЕЗО 18MM</v>
          </cell>
          <cell r="C15124" t="str">
            <v>шт</v>
          </cell>
          <cell r="D15124">
            <v>1</v>
          </cell>
          <cell r="E15124" t="str">
            <v>7%</v>
          </cell>
          <cell r="F15124">
            <v>3741.99</v>
          </cell>
          <cell r="G15124">
            <v>4003.93</v>
          </cell>
        </row>
        <row r="15125">
          <cell r="A15125" t="str">
            <v>HF477R</v>
          </cell>
          <cell r="B15125" t="str">
            <v>КУСАЧКИ ДЛЯ КУТИКУВ НІГТЯ ПОКРАЩ. МОДЕЛЬ 113.5MM</v>
          </cell>
          <cell r="C15125" t="str">
            <v>шт</v>
          </cell>
          <cell r="D15125">
            <v>1</v>
          </cell>
          <cell r="E15125" t="str">
            <v>7%</v>
          </cell>
          <cell r="F15125">
            <v>2936.24</v>
          </cell>
          <cell r="G15125">
            <v>3141.78</v>
          </cell>
        </row>
        <row r="15126">
          <cell r="A15126" t="str">
            <v>HF478R</v>
          </cell>
          <cell r="B15126" t="str">
            <v>КУСАЧКИ ДЛЯ КУТИКУВ НІГТЯ ПОТУЖНА МОДЕЛЬ 130MM</v>
          </cell>
          <cell r="C15126" t="str">
            <v>шт</v>
          </cell>
          <cell r="D15126">
            <v>1</v>
          </cell>
          <cell r="E15126" t="str">
            <v>7%</v>
          </cell>
          <cell r="F15126">
            <v>3045.23</v>
          </cell>
          <cell r="G15126">
            <v>3258.4</v>
          </cell>
        </row>
        <row r="15127">
          <cell r="A15127" t="str">
            <v>HF476R</v>
          </cell>
          <cell r="B15127" t="str">
            <v>КУСАЧКИ ДЛЯ КУТИКУВ НІГТЯ ПРЯМ. 115MM</v>
          </cell>
          <cell r="C15127" t="str">
            <v>шт</v>
          </cell>
          <cell r="E15127" t="str">
            <v>7%</v>
          </cell>
          <cell r="F15127">
            <v>2869.21</v>
          </cell>
          <cell r="G15127">
            <v>3070.05</v>
          </cell>
        </row>
        <row r="15128">
          <cell r="A15128" t="str">
            <v>HF475R</v>
          </cell>
          <cell r="B15128" t="str">
            <v>КУСАЧКИ ДЛЯ КУТИКУВ НІГТЯ ПРЯМ. ЛЕЗО</v>
          </cell>
          <cell r="C15128" t="str">
            <v>шт</v>
          </cell>
          <cell r="D15128">
            <v>1</v>
          </cell>
          <cell r="E15128" t="str">
            <v>7%</v>
          </cell>
          <cell r="F15128">
            <v>2882.61</v>
          </cell>
          <cell r="G15128">
            <v>3084.4</v>
          </cell>
        </row>
        <row r="15129">
          <cell r="A15129" t="str">
            <v>HF448R</v>
          </cell>
          <cell r="B15129" t="str">
            <v>КУСАЧКИ ДЛЯ КУТИКУЛИ 100MM</v>
          </cell>
          <cell r="C15129" t="str">
            <v>шт</v>
          </cell>
          <cell r="E15129" t="str">
            <v>7%</v>
          </cell>
          <cell r="F15129">
            <v>3491.57</v>
          </cell>
          <cell r="G15129">
            <v>3735.98</v>
          </cell>
        </row>
        <row r="15130">
          <cell r="A15130" t="str">
            <v>HF443R</v>
          </cell>
          <cell r="B15130" t="str">
            <v>КУСАЧКИ ДЛЯ КУТИКУЛИ 102MM</v>
          </cell>
          <cell r="C15130" t="str">
            <v>шт</v>
          </cell>
          <cell r="D15130">
            <v>1</v>
          </cell>
          <cell r="E15130" t="str">
            <v>7%</v>
          </cell>
          <cell r="F15130">
            <v>2402.11</v>
          </cell>
          <cell r="G15130">
            <v>2570.25</v>
          </cell>
        </row>
        <row r="15131">
          <cell r="A15131" t="str">
            <v>HF460R</v>
          </cell>
          <cell r="B15131" t="str">
            <v>КУСАЧКИ ДЛЯ КУТИКУЛИ ВИПУКЛЕ ЛЕЗО 100MM</v>
          </cell>
          <cell r="C15131" t="str">
            <v>шт</v>
          </cell>
          <cell r="D15131">
            <v>1</v>
          </cell>
          <cell r="E15131" t="str">
            <v>7%</v>
          </cell>
          <cell r="F15131">
            <v>2976.9</v>
          </cell>
          <cell r="G15131">
            <v>3185.28</v>
          </cell>
        </row>
        <row r="15132">
          <cell r="A15132" t="str">
            <v>HF442R</v>
          </cell>
          <cell r="B15132" t="str">
            <v>КУСАЧКИ ДЛЯ КУТИКУЛИ ВИПУКЛЕ ЛЕЗО 105MM</v>
          </cell>
          <cell r="C15132" t="str">
            <v>шт</v>
          </cell>
          <cell r="D15132">
            <v>1</v>
          </cell>
          <cell r="E15132" t="str">
            <v>7%</v>
          </cell>
          <cell r="F15132">
            <v>2415.9499999999998</v>
          </cell>
          <cell r="G15132">
            <v>2585.06</v>
          </cell>
        </row>
        <row r="15133">
          <cell r="A15133" t="str">
            <v>HF461R</v>
          </cell>
          <cell r="B15133" t="str">
            <v>КУСАЧКИ ДЛЯ КУТИКУЛИ ВИПУКЛЕ ЛЕЗО 110MM</v>
          </cell>
          <cell r="C15133" t="str">
            <v>шт</v>
          </cell>
          <cell r="D15133">
            <v>1</v>
          </cell>
          <cell r="E15133" t="str">
            <v>7%</v>
          </cell>
          <cell r="F15133">
            <v>2889.97</v>
          </cell>
          <cell r="G15133">
            <v>3092.26</v>
          </cell>
        </row>
        <row r="15134">
          <cell r="A15134" t="str">
            <v>HF465R</v>
          </cell>
          <cell r="B15134" t="str">
            <v>КУСАЧКИ ДЛЯ КУТИКУЛИ ВИПУКЛЕ ЛЕЗО 110MM</v>
          </cell>
          <cell r="C15134" t="str">
            <v>шт</v>
          </cell>
          <cell r="D15134">
            <v>1</v>
          </cell>
          <cell r="E15134" t="str">
            <v>7%</v>
          </cell>
          <cell r="F15134">
            <v>3342.79</v>
          </cell>
          <cell r="G15134">
            <v>3576.79</v>
          </cell>
        </row>
        <row r="15135">
          <cell r="A15135" t="str">
            <v>HF440R</v>
          </cell>
          <cell r="B15135" t="str">
            <v>КУСАЧКИ ДЛЯ КУТИКУЛИ ВИПУКЛЕ ЛЕЗО 85MM</v>
          </cell>
          <cell r="C15135" t="str">
            <v>шт</v>
          </cell>
          <cell r="D15135">
            <v>1</v>
          </cell>
          <cell r="E15135" t="str">
            <v>7%</v>
          </cell>
          <cell r="F15135">
            <v>2504.1799999999998</v>
          </cell>
          <cell r="G15135">
            <v>2679.47</v>
          </cell>
        </row>
        <row r="15136">
          <cell r="A15136" t="str">
            <v>HF441R</v>
          </cell>
          <cell r="B15136" t="str">
            <v>КУСАЧКИ ДЛЯ КУТИКУЛИ З ВИГН. ДОВГ. ЛЕЗО</v>
          </cell>
          <cell r="C15136" t="str">
            <v>шт</v>
          </cell>
          <cell r="D15136">
            <v>1</v>
          </cell>
          <cell r="E15136" t="str">
            <v>7%</v>
          </cell>
          <cell r="F15136">
            <v>2557.81</v>
          </cell>
          <cell r="G15136">
            <v>2736.85</v>
          </cell>
        </row>
        <row r="15137">
          <cell r="A15137" t="str">
            <v>HF445R</v>
          </cell>
          <cell r="B15137" t="str">
            <v>КУСАЧКИ ДЛЯ КУТИКУЛИ ПРЯМ.. ЛЕЗО 102MM</v>
          </cell>
          <cell r="C15137" t="str">
            <v>шт</v>
          </cell>
          <cell r="D15137">
            <v>1</v>
          </cell>
          <cell r="E15137" t="str">
            <v>7%</v>
          </cell>
          <cell r="F15137">
            <v>2422.87</v>
          </cell>
          <cell r="G15137">
            <v>2592.4699999999998</v>
          </cell>
        </row>
        <row r="15138">
          <cell r="A15138" t="str">
            <v>HF446R</v>
          </cell>
          <cell r="B15138" t="str">
            <v>КУСАЧКИ ДЛЯ КУТИКУЛИ ПРЯМ.. ЛЕЗО 102MM</v>
          </cell>
          <cell r="C15138" t="str">
            <v>шт</v>
          </cell>
          <cell r="D15138">
            <v>1</v>
          </cell>
          <cell r="E15138" t="str">
            <v>7%</v>
          </cell>
          <cell r="F15138">
            <v>2428.06</v>
          </cell>
          <cell r="G15138">
            <v>2598.02</v>
          </cell>
        </row>
        <row r="15139">
          <cell r="A15139" t="str">
            <v>LX150R</v>
          </cell>
          <cell r="B15139" t="str">
            <v>КУСАЧКИ ДЛЯ М’ЯК. -2MM І ЖОРСТК. -1. 5MM</v>
          </cell>
          <cell r="C15139" t="str">
            <v>шт</v>
          </cell>
          <cell r="D15139">
            <v>1</v>
          </cell>
          <cell r="E15139" t="str">
            <v>7%</v>
          </cell>
          <cell r="F15139">
            <v>10884.73</v>
          </cell>
          <cell r="G15139">
            <v>11646.66</v>
          </cell>
        </row>
        <row r="15140">
          <cell r="A15140" t="str">
            <v>LX152R</v>
          </cell>
          <cell r="B15140" t="str">
            <v>КУСАЧКИ ДЛЯ М’ЯК. -3.0MM І ЖОРСТК. -2.0MM</v>
          </cell>
          <cell r="C15140" t="str">
            <v>шт</v>
          </cell>
          <cell r="E15140" t="str">
            <v>7%</v>
          </cell>
          <cell r="F15140">
            <v>19218.14</v>
          </cell>
          <cell r="G15140">
            <v>20563.41</v>
          </cell>
        </row>
        <row r="15141">
          <cell r="A15141" t="str">
            <v>LX156R</v>
          </cell>
          <cell r="B15141" t="str">
            <v xml:space="preserve">КУСАЧКИ ДЛЯ М’ЯК. -3MM І ЖОРСТК. -2. 2MM </v>
          </cell>
          <cell r="C15141" t="str">
            <v>шт</v>
          </cell>
          <cell r="D15141">
            <v>1</v>
          </cell>
          <cell r="E15141" t="str">
            <v>7%</v>
          </cell>
          <cell r="F15141">
            <v>24142.15</v>
          </cell>
          <cell r="G15141">
            <v>25832.1</v>
          </cell>
        </row>
        <row r="15142">
          <cell r="A15142" t="str">
            <v>LX157R</v>
          </cell>
          <cell r="B15142" t="str">
            <v xml:space="preserve">КУСАЧКИ ДЛЯ М’ЯК. -3MM І ЖОРСТК. -2. 2MM </v>
          </cell>
          <cell r="C15142" t="str">
            <v>шт</v>
          </cell>
          <cell r="D15142">
            <v>1</v>
          </cell>
          <cell r="E15142" t="str">
            <v>7%</v>
          </cell>
          <cell r="F15142">
            <v>26874.69</v>
          </cell>
          <cell r="G15142">
            <v>28755.91</v>
          </cell>
        </row>
        <row r="15143">
          <cell r="A15143" t="str">
            <v>HF241R</v>
          </cell>
          <cell r="B15143" t="str">
            <v>КУСАЧКИ ДЛЯ НІГТІВ 120MM</v>
          </cell>
          <cell r="C15143" t="str">
            <v>шт</v>
          </cell>
          <cell r="D15143">
            <v>1</v>
          </cell>
          <cell r="E15143" t="str">
            <v>7%</v>
          </cell>
          <cell r="F15143">
            <v>5954.23</v>
          </cell>
          <cell r="G15143">
            <v>6371.02</v>
          </cell>
        </row>
        <row r="15144">
          <cell r="A15144" t="str">
            <v>HF201R</v>
          </cell>
          <cell r="B15144" t="str">
            <v>КУСАЧКИ ДЛЯ НІГТІВ 122MM</v>
          </cell>
          <cell r="C15144" t="str">
            <v>шт</v>
          </cell>
          <cell r="D15144">
            <v>1</v>
          </cell>
          <cell r="E15144" t="str">
            <v>7%</v>
          </cell>
          <cell r="F15144">
            <v>4560.71</v>
          </cell>
          <cell r="G15144">
            <v>4879.96</v>
          </cell>
        </row>
        <row r="15145">
          <cell r="A15145" t="str">
            <v>HF203R</v>
          </cell>
          <cell r="B15145" t="str">
            <v>КУСАЧКИ ДЛЯ НІГТІВ 130MM</v>
          </cell>
          <cell r="C15145" t="str">
            <v>шт</v>
          </cell>
          <cell r="E15145" t="str">
            <v>7%</v>
          </cell>
          <cell r="F15145">
            <v>4992.78</v>
          </cell>
          <cell r="G15145">
            <v>5342.27</v>
          </cell>
        </row>
        <row r="15146">
          <cell r="A15146" t="str">
            <v>HF243R</v>
          </cell>
          <cell r="B15146" t="str">
            <v>КУСАЧКИ ДЛЯ НІГТІВ 135MM</v>
          </cell>
          <cell r="C15146" t="str">
            <v>шт</v>
          </cell>
          <cell r="D15146">
            <v>1</v>
          </cell>
          <cell r="E15146" t="str">
            <v>7%</v>
          </cell>
          <cell r="F15146">
            <v>6129.39</v>
          </cell>
          <cell r="G15146">
            <v>6558.45</v>
          </cell>
        </row>
        <row r="15147">
          <cell r="A15147" t="str">
            <v>HF211R</v>
          </cell>
          <cell r="B15147" t="str">
            <v>КУСАЧКИ ДЛЯ НІГТІВ 140MM</v>
          </cell>
          <cell r="C15147" t="str">
            <v>шт</v>
          </cell>
          <cell r="D15147">
            <v>1</v>
          </cell>
          <cell r="E15147" t="str">
            <v>7%</v>
          </cell>
          <cell r="F15147">
            <v>6191.24</v>
          </cell>
          <cell r="G15147">
            <v>6624.62</v>
          </cell>
        </row>
        <row r="15148">
          <cell r="A15148" t="str">
            <v>HF234R</v>
          </cell>
          <cell r="B15148" t="str">
            <v>КУСАЧКИ ДЛЯ НІГТІВ 145MM ВИДОВЖЕНІ</v>
          </cell>
          <cell r="C15148" t="str">
            <v>шт</v>
          </cell>
          <cell r="D15148">
            <v>1</v>
          </cell>
          <cell r="E15148" t="str">
            <v>7%</v>
          </cell>
          <cell r="F15148">
            <v>6210.7</v>
          </cell>
          <cell r="G15148">
            <v>6645.45</v>
          </cell>
        </row>
        <row r="15149">
          <cell r="A15149" t="str">
            <v>HF214R</v>
          </cell>
          <cell r="B15149" t="str">
            <v>КУСАЧКИ ДЛЯ НІГТІВ 150MM З ПЕРЕДАТ. МЕХАНІЗМ.</v>
          </cell>
          <cell r="C15149" t="str">
            <v>шт</v>
          </cell>
          <cell r="D15149">
            <v>1</v>
          </cell>
          <cell r="E15149" t="str">
            <v>7%</v>
          </cell>
          <cell r="F15149">
            <v>7814.84</v>
          </cell>
          <cell r="G15149">
            <v>8361.8799999999992</v>
          </cell>
        </row>
        <row r="15150">
          <cell r="A15150" t="str">
            <v>G-495</v>
          </cell>
          <cell r="B15150" t="str">
            <v>КУСАЧКИ ДЛЯ ЦВЯХІВ 120MM</v>
          </cell>
          <cell r="C15150" t="str">
            <v>шт</v>
          </cell>
          <cell r="D15150">
            <v>1</v>
          </cell>
          <cell r="E15150" t="str">
            <v>20%</v>
          </cell>
          <cell r="F15150">
            <v>6834.37</v>
          </cell>
          <cell r="G15150">
            <v>8201.24</v>
          </cell>
        </row>
        <row r="15151">
          <cell r="A15151" t="str">
            <v>LX179R</v>
          </cell>
          <cell r="B15151" t="str">
            <v>КУСАЧКИ ДЛЯ ШУРУПІВ+3MM</v>
          </cell>
          <cell r="C15151" t="str">
            <v>шт</v>
          </cell>
          <cell r="D15151">
            <v>1</v>
          </cell>
          <cell r="E15151" t="str">
            <v>7%</v>
          </cell>
          <cell r="F15151">
            <v>43275.519999999997</v>
          </cell>
          <cell r="G15151">
            <v>46304.800000000003</v>
          </cell>
        </row>
        <row r="15152">
          <cell r="A15152" t="str">
            <v>LX163R</v>
          </cell>
          <cell r="B15152" t="str">
            <v xml:space="preserve">КУСАЧКИ ЖОРСТК. -2. 5MM М’ЯК. -3. 5MM 165MM </v>
          </cell>
          <cell r="C15152" t="str">
            <v>шт</v>
          </cell>
          <cell r="E15152" t="str">
            <v>7%</v>
          </cell>
          <cell r="F15152">
            <v>24379.16</v>
          </cell>
          <cell r="G15152">
            <v>26085.7</v>
          </cell>
        </row>
        <row r="15153">
          <cell r="A15153" t="str">
            <v>FO641NR</v>
          </cell>
          <cell r="B15153" t="str">
            <v>КУСАЧКИ КІСТКОВІ ВИГНУТІ 180 ММ</v>
          </cell>
          <cell r="C15153" t="str">
            <v>шт</v>
          </cell>
          <cell r="D15153">
            <v>1</v>
          </cell>
          <cell r="E15153" t="str">
            <v>7%</v>
          </cell>
          <cell r="F15153">
            <v>39157.69</v>
          </cell>
          <cell r="G15153">
            <v>41898.720000000001</v>
          </cell>
        </row>
        <row r="15154">
          <cell r="A15154" t="str">
            <v>FO645NR</v>
          </cell>
          <cell r="B15154" t="str">
            <v>КУСАЧКИ КІСТКОВІ ВИГНУТІ 240 ММ</v>
          </cell>
          <cell r="C15154" t="str">
            <v>шт</v>
          </cell>
          <cell r="D15154">
            <v>1</v>
          </cell>
          <cell r="E15154" t="str">
            <v>7%</v>
          </cell>
          <cell r="F15154">
            <v>39157.69</v>
          </cell>
          <cell r="G15154">
            <v>41898.720000000001</v>
          </cell>
        </row>
        <row r="15155">
          <cell r="A15155" t="str">
            <v>LX172R</v>
          </cell>
          <cell r="B15155" t="str">
            <v>КУСАЧКИ ПЛОСК. 190MM</v>
          </cell>
          <cell r="C15155" t="str">
            <v>шт</v>
          </cell>
          <cell r="D15155">
            <v>1</v>
          </cell>
          <cell r="E15155" t="str">
            <v>7%</v>
          </cell>
          <cell r="F15155">
            <v>9756.77</v>
          </cell>
          <cell r="G15155">
            <v>10439.74</v>
          </cell>
        </row>
        <row r="15156">
          <cell r="A15156" t="str">
            <v>LX174R</v>
          </cell>
          <cell r="B15156" t="str">
            <v>КУСАЧКИ ПЛОСК. 200MM</v>
          </cell>
          <cell r="C15156" t="str">
            <v>шт</v>
          </cell>
          <cell r="D15156">
            <v>1</v>
          </cell>
          <cell r="E15156" t="str">
            <v>7%</v>
          </cell>
          <cell r="F15156">
            <v>15446.31</v>
          </cell>
          <cell r="G15156">
            <v>16527.55</v>
          </cell>
        </row>
        <row r="15157">
          <cell r="A15157" t="str">
            <v>EL058R</v>
          </cell>
          <cell r="B15157" t="str">
            <v>КУСКО ВАГІНАЛЬН. ДЗЕРКАЛО 110X27-30MM</v>
          </cell>
          <cell r="C15157" t="str">
            <v>шт</v>
          </cell>
          <cell r="D15157">
            <v>1</v>
          </cell>
          <cell r="E15157" t="str">
            <v>7%</v>
          </cell>
          <cell r="F15157">
            <v>5648.45</v>
          </cell>
          <cell r="G15157">
            <v>6043.84</v>
          </cell>
        </row>
        <row r="15158">
          <cell r="A15158" t="str">
            <v>EL087R</v>
          </cell>
          <cell r="B15158" t="str">
            <v>КУСКО ВАГІНАЛЬН. ДЗЕРКАЛО ВЕЛ.</v>
          </cell>
          <cell r="C15158" t="str">
            <v>шт</v>
          </cell>
          <cell r="D15158">
            <v>1</v>
          </cell>
          <cell r="E15158" t="str">
            <v>7%</v>
          </cell>
          <cell r="F15158">
            <v>6530.32</v>
          </cell>
          <cell r="G15158">
            <v>6987.44</v>
          </cell>
        </row>
        <row r="15159">
          <cell r="A15159" t="str">
            <v>EL088R</v>
          </cell>
          <cell r="B15159" t="str">
            <v>КУСКО ВАГІНАЛЬН. ДЗЕРКАЛО ВЕЛ.</v>
          </cell>
          <cell r="C15159" t="str">
            <v>шт</v>
          </cell>
          <cell r="D15159">
            <v>1</v>
          </cell>
          <cell r="E15159" t="str">
            <v>7%</v>
          </cell>
          <cell r="F15159">
            <v>6660.93</v>
          </cell>
          <cell r="G15159">
            <v>7127.2</v>
          </cell>
        </row>
        <row r="15160">
          <cell r="A15160" t="str">
            <v>EL079R</v>
          </cell>
          <cell r="B15160" t="str">
            <v>КУСКО ВАГІНАЛЬН. ДЗЕРКАЛО ВЕЛИК. ЗРАЗКА.</v>
          </cell>
          <cell r="C15160" t="str">
            <v>шт</v>
          </cell>
          <cell r="D15160">
            <v>1</v>
          </cell>
          <cell r="E15160" t="str">
            <v>7%</v>
          </cell>
          <cell r="F15160">
            <v>5408.85</v>
          </cell>
          <cell r="G15160">
            <v>5787.46</v>
          </cell>
        </row>
        <row r="15161">
          <cell r="A15161" t="str">
            <v>EL075R</v>
          </cell>
          <cell r="B15161" t="str">
            <v>КУСКО ВАГІНАЛЬН. ДЗЕРКАЛО ДІВ. РОЗМІР</v>
          </cell>
          <cell r="C15161" t="str">
            <v>шт</v>
          </cell>
          <cell r="E15161" t="str">
            <v>7%</v>
          </cell>
          <cell r="F15161">
            <v>5779.5</v>
          </cell>
          <cell r="G15161">
            <v>6184.06</v>
          </cell>
        </row>
        <row r="15162">
          <cell r="A15162" t="str">
            <v>EL040R</v>
          </cell>
          <cell r="B15162" t="str">
            <v>КУСКО ВАГІНАЛЬН. ДЗЕРКАЛО ДЛЯ 75X17MM</v>
          </cell>
          <cell r="C15162" t="str">
            <v>шт</v>
          </cell>
          <cell r="D15162">
            <v>1</v>
          </cell>
          <cell r="E15162" t="str">
            <v>7%</v>
          </cell>
          <cell r="F15162">
            <v>5376.41</v>
          </cell>
          <cell r="G15162">
            <v>5752.76</v>
          </cell>
        </row>
        <row r="15163">
          <cell r="A15163" t="str">
            <v>EL041R</v>
          </cell>
          <cell r="B15163" t="str">
            <v>КУСКО ВАГІНАЛЬН. ДЗЕРКАЛО МАЛ.</v>
          </cell>
          <cell r="C15163" t="str">
            <v>шт</v>
          </cell>
          <cell r="D15163">
            <v>1</v>
          </cell>
          <cell r="E15163" t="str">
            <v>7%</v>
          </cell>
          <cell r="F15163">
            <v>4997.97</v>
          </cell>
          <cell r="G15163">
            <v>5347.83</v>
          </cell>
        </row>
        <row r="15164">
          <cell r="A15164" t="str">
            <v>EL086R</v>
          </cell>
          <cell r="B15164" t="str">
            <v>КУСКО ВАГІНАЛЬН. ДЗЕРКАЛО МАЛ.</v>
          </cell>
          <cell r="C15164" t="str">
            <v>шт</v>
          </cell>
          <cell r="D15164">
            <v>1</v>
          </cell>
          <cell r="E15164" t="str">
            <v>7%</v>
          </cell>
          <cell r="F15164">
            <v>6487.93</v>
          </cell>
          <cell r="G15164">
            <v>6942.09</v>
          </cell>
        </row>
        <row r="15165">
          <cell r="A15165" t="str">
            <v>EL076R</v>
          </cell>
          <cell r="B15165" t="str">
            <v>КУСКО ВАГІНАЛЬН. ДЗЕРКАЛО МАЛ. 80X24MM</v>
          </cell>
          <cell r="C15165" t="str">
            <v>шт</v>
          </cell>
          <cell r="D15165">
            <v>1</v>
          </cell>
          <cell r="E15165" t="str">
            <v>7%</v>
          </cell>
          <cell r="F15165">
            <v>5408.85</v>
          </cell>
          <cell r="G15165">
            <v>5787.46</v>
          </cell>
        </row>
        <row r="15166">
          <cell r="A15166" t="str">
            <v>EL077R</v>
          </cell>
          <cell r="B15166" t="str">
            <v xml:space="preserve">КУСКО ВАГІНАЛЬН. ДЗЕРКАЛО МАЛ. 80X32MM </v>
          </cell>
          <cell r="C15166" t="str">
            <v>шт</v>
          </cell>
          <cell r="E15166" t="str">
            <v>7%</v>
          </cell>
          <cell r="F15166">
            <v>5408.85</v>
          </cell>
          <cell r="G15166">
            <v>5787.46</v>
          </cell>
        </row>
        <row r="15167">
          <cell r="A15167" t="str">
            <v>EL078R</v>
          </cell>
          <cell r="B15167" t="str">
            <v>КУСКО ВАГІНАЛЬН. ДЗЕРКАЛО СЕРЕДНЄ</v>
          </cell>
          <cell r="C15167" t="str">
            <v>шт</v>
          </cell>
          <cell r="D15167">
            <v>1</v>
          </cell>
          <cell r="E15167" t="str">
            <v>7%</v>
          </cell>
          <cell r="F15167">
            <v>5408.85</v>
          </cell>
          <cell r="G15167">
            <v>5787.46</v>
          </cell>
        </row>
        <row r="15168">
          <cell r="A15168" t="str">
            <v>EL042R</v>
          </cell>
          <cell r="B15168" t="str">
            <v>КУСКО СТАНДАРТ. ВАГІНАЛЬН. ДЗЕРКАЛО 80X32MM</v>
          </cell>
          <cell r="C15168" t="str">
            <v>шт</v>
          </cell>
          <cell r="D15168">
            <v>1</v>
          </cell>
          <cell r="E15168" t="str">
            <v>7%</v>
          </cell>
          <cell r="F15168">
            <v>4997.97</v>
          </cell>
          <cell r="G15168">
            <v>5347.83</v>
          </cell>
        </row>
        <row r="15169">
          <cell r="A15169" t="str">
            <v>EL043R</v>
          </cell>
          <cell r="B15169" t="str">
            <v>КУСКО СТАНДАРТ. ВАГІНАЛЬН. ДЗЕРКАЛО 90X36MM</v>
          </cell>
          <cell r="C15169" t="str">
            <v>шт</v>
          </cell>
          <cell r="D15169">
            <v>1</v>
          </cell>
          <cell r="E15169" t="str">
            <v>7%</v>
          </cell>
          <cell r="F15169">
            <v>4997.97</v>
          </cell>
          <cell r="G15169">
            <v>5347.83</v>
          </cell>
        </row>
        <row r="15170">
          <cell r="A15170" t="str">
            <v>EL044R</v>
          </cell>
          <cell r="B15170" t="str">
            <v>КУСКО СТАНДАРТ. ВАГІНАЛЬН. ДЗЕРКАЛО110X37MM</v>
          </cell>
          <cell r="C15170" t="str">
            <v>шт</v>
          </cell>
          <cell r="D15170">
            <v>1</v>
          </cell>
          <cell r="E15170" t="str">
            <v>7%</v>
          </cell>
          <cell r="F15170">
            <v>4997.97</v>
          </cell>
          <cell r="G15170">
            <v>5347.83</v>
          </cell>
        </row>
        <row r="15171">
          <cell r="A15171" t="str">
            <v>ME620R</v>
          </cell>
          <cell r="B15171" t="str">
            <v>КУТ ЧАШ.КЮРЕТКА 30°, 5.2MMX7.3MM</v>
          </cell>
          <cell r="C15171" t="str">
            <v>шт</v>
          </cell>
          <cell r="D15171">
            <v>1</v>
          </cell>
          <cell r="E15171" t="str">
            <v>7%</v>
          </cell>
          <cell r="F15171">
            <v>24604.49</v>
          </cell>
          <cell r="G15171">
            <v>26326.81</v>
          </cell>
        </row>
        <row r="15172">
          <cell r="A15172" t="str">
            <v>ME621R</v>
          </cell>
          <cell r="B15172" t="str">
            <v>КУТ ЧАШ.КЮРЕТКА 45°, 5MMX9MM</v>
          </cell>
          <cell r="C15172" t="str">
            <v>шт</v>
          </cell>
          <cell r="D15172">
            <v>1</v>
          </cell>
          <cell r="E15172" t="str">
            <v>7%</v>
          </cell>
          <cell r="F15172">
            <v>22980.02</v>
          </cell>
          <cell r="G15172">
            <v>24588.62</v>
          </cell>
        </row>
        <row r="15173">
          <cell r="A15173" t="str">
            <v>ME622R</v>
          </cell>
          <cell r="B15173" t="str">
            <v>КУТ ЧАШ.КЮРЕТКА 45°, D10MM</v>
          </cell>
          <cell r="C15173" t="str">
            <v>шт</v>
          </cell>
          <cell r="D15173">
            <v>1</v>
          </cell>
          <cell r="E15173" t="str">
            <v>7%</v>
          </cell>
          <cell r="F15173">
            <v>22730.9</v>
          </cell>
          <cell r="G15173">
            <v>24322.07</v>
          </cell>
        </row>
        <row r="15174">
          <cell r="A15174" t="str">
            <v>ME626R</v>
          </cell>
          <cell r="B15174" t="str">
            <v>КУТОВА КОРОБ. КЮРЕТКА  30°, 14MMX13.8MM</v>
          </cell>
          <cell r="C15174" t="str">
            <v>шт</v>
          </cell>
          <cell r="D15174">
            <v>1</v>
          </cell>
          <cell r="E15174" t="str">
            <v>7%</v>
          </cell>
          <cell r="F15174">
            <v>24288.34</v>
          </cell>
          <cell r="G15174">
            <v>25988.52</v>
          </cell>
        </row>
        <row r="15175">
          <cell r="A15175" t="str">
            <v>ME613R</v>
          </cell>
          <cell r="B15175" t="str">
            <v>КУТОВИЙ ПРОБ30°, 17MMX83MM</v>
          </cell>
          <cell r="C15175" t="str">
            <v>шт</v>
          </cell>
          <cell r="D15175">
            <v>1</v>
          </cell>
          <cell r="E15175" t="str">
            <v>7%</v>
          </cell>
          <cell r="F15175">
            <v>22841.19</v>
          </cell>
          <cell r="G15175">
            <v>24440.07</v>
          </cell>
        </row>
        <row r="15176">
          <cell r="A15176" t="str">
            <v>ME617R</v>
          </cell>
          <cell r="B15176" t="str">
            <v>КУТОВИЙ РАСП 30°, 14MMX33MM</v>
          </cell>
          <cell r="C15176" t="str">
            <v>шт</v>
          </cell>
          <cell r="D15176">
            <v>1</v>
          </cell>
          <cell r="E15176" t="str">
            <v>7%</v>
          </cell>
          <cell r="F15176">
            <v>24328.560000000001</v>
          </cell>
          <cell r="G15176">
            <v>26031.56</v>
          </cell>
        </row>
        <row r="15177">
          <cell r="A15177" t="str">
            <v>BT202R</v>
          </cell>
          <cell r="B15177" t="str">
            <v>КУШІНГ ВЕНОЗНИЙ РЕТРАКТОР 22X15MM 250MM</v>
          </cell>
          <cell r="C15177" t="str">
            <v>шт</v>
          </cell>
          <cell r="D15177">
            <v>1</v>
          </cell>
          <cell r="E15177" t="str">
            <v>7%</v>
          </cell>
          <cell r="F15177">
            <v>6998.72</v>
          </cell>
          <cell r="G15177">
            <v>7488.63</v>
          </cell>
        </row>
        <row r="15178">
          <cell r="A15178" t="str">
            <v>BD243R</v>
          </cell>
          <cell r="B15178" t="str">
            <v>КУШІНГ ДЕЛ. ВИГН. ПІНЦЕТ ВИГН. 200MM</v>
          </cell>
          <cell r="C15178" t="str">
            <v>шт</v>
          </cell>
          <cell r="D15178">
            <v>1</v>
          </cell>
          <cell r="E15178" t="str">
            <v>7%</v>
          </cell>
          <cell r="F15178">
            <v>1894.35</v>
          </cell>
          <cell r="G15178">
            <v>2026.95</v>
          </cell>
        </row>
        <row r="15179">
          <cell r="A15179" t="str">
            <v>BD238R</v>
          </cell>
          <cell r="B15179" t="str">
            <v>КУШІНГ ДЕЛ. ПРЯМ. ПІНЦЕТ 180MM</v>
          </cell>
          <cell r="C15179" t="str">
            <v>шт</v>
          </cell>
          <cell r="E15179" t="str">
            <v>7%</v>
          </cell>
          <cell r="F15179">
            <v>1309.18</v>
          </cell>
          <cell r="G15179">
            <v>1400.82</v>
          </cell>
        </row>
        <row r="15180">
          <cell r="A15180" t="str">
            <v>BD239R</v>
          </cell>
          <cell r="B15180" t="str">
            <v>КУШІНГ ДЕЛ. ПРЯМ. ПІНЦЕТ 200MM</v>
          </cell>
          <cell r="C15180" t="str">
            <v>шт</v>
          </cell>
          <cell r="D15180">
            <v>1</v>
          </cell>
          <cell r="E15180" t="str">
            <v>7%</v>
          </cell>
          <cell r="F15180">
            <v>1548.35</v>
          </cell>
          <cell r="G15180">
            <v>1656.73</v>
          </cell>
        </row>
        <row r="15181">
          <cell r="A15181" t="str">
            <v>BD240R</v>
          </cell>
          <cell r="B15181" t="str">
            <v>КУШІНГ ДЕЛ. ПРЯМ. ПІНЦЕТ 250MM</v>
          </cell>
          <cell r="C15181" t="str">
            <v>шт</v>
          </cell>
          <cell r="D15181">
            <v>1</v>
          </cell>
          <cell r="E15181" t="str">
            <v>7%</v>
          </cell>
          <cell r="F15181">
            <v>1951.01</v>
          </cell>
          <cell r="G15181">
            <v>2087.58</v>
          </cell>
        </row>
        <row r="15182">
          <cell r="A15182" t="str">
            <v>BD198R</v>
          </cell>
          <cell r="B15182" t="str">
            <v xml:space="preserve">КУШІНГ ДУРОГРІП ПІНЦЕТ ПРЯМ. 250MM </v>
          </cell>
          <cell r="C15182" t="str">
            <v>шт</v>
          </cell>
          <cell r="D15182">
            <v>1</v>
          </cell>
          <cell r="E15182" t="str">
            <v>7%</v>
          </cell>
          <cell r="F15182">
            <v>12786.86</v>
          </cell>
          <cell r="G15182">
            <v>13681.94</v>
          </cell>
        </row>
        <row r="15183">
          <cell r="A15183" t="str">
            <v>FF067R</v>
          </cell>
          <cell r="B15183" t="str">
            <v>КУШІНГ ПЛОСК. СВЕРЛО</v>
          </cell>
          <cell r="C15183" t="str">
            <v>шт</v>
          </cell>
          <cell r="D15183">
            <v>1</v>
          </cell>
          <cell r="E15183" t="str">
            <v>7%</v>
          </cell>
          <cell r="F15183">
            <v>8353.74</v>
          </cell>
          <cell r="G15183">
            <v>8938.5</v>
          </cell>
        </row>
        <row r="15184">
          <cell r="A15184" t="str">
            <v>FF803R</v>
          </cell>
          <cell r="B15184" t="str">
            <v>КУШІНГ РОНДЖЕР ПРЯМ.2X10MM180MM</v>
          </cell>
          <cell r="C15184" t="str">
            <v>шт</v>
          </cell>
          <cell r="E15184" t="str">
            <v>7%</v>
          </cell>
          <cell r="F15184">
            <v>31875.25</v>
          </cell>
          <cell r="G15184">
            <v>34106.519999999997</v>
          </cell>
        </row>
        <row r="15185">
          <cell r="A15185" t="str">
            <v>BT201R</v>
          </cell>
          <cell r="B15185" t="str">
            <v>КУШІНГ СІДЛОВИД. ГАЧОК 13X18MM 250MM</v>
          </cell>
          <cell r="C15185" t="str">
            <v>шт</v>
          </cell>
          <cell r="E15185" t="str">
            <v>7%</v>
          </cell>
          <cell r="F15185">
            <v>7056.67</v>
          </cell>
          <cell r="G15185">
            <v>7550.64</v>
          </cell>
        </row>
        <row r="15186">
          <cell r="A15186" t="str">
            <v>BT200R</v>
          </cell>
          <cell r="B15186" t="str">
            <v>КУШІНГ СІДЛОВИД. ГАЧОК 14X11MM 250MM</v>
          </cell>
          <cell r="C15186" t="str">
            <v>шт</v>
          </cell>
          <cell r="E15186" t="str">
            <v>7%</v>
          </cell>
          <cell r="F15186">
            <v>6635.85</v>
          </cell>
          <cell r="G15186">
            <v>7100.36</v>
          </cell>
        </row>
        <row r="15187">
          <cell r="A15187" t="str">
            <v>BT082R</v>
          </cell>
          <cell r="B15187" t="str">
            <v>КУШІНГ СУДИН.ГАЧОК ТУП.90°4/190MM</v>
          </cell>
          <cell r="C15187" t="str">
            <v>шт</v>
          </cell>
          <cell r="E15187" t="str">
            <v>7%</v>
          </cell>
          <cell r="F15187">
            <v>4866.92</v>
          </cell>
          <cell r="G15187">
            <v>5207.6099999999997</v>
          </cell>
        </row>
        <row r="15188">
          <cell r="A15188" t="str">
            <v>BT083R</v>
          </cell>
          <cell r="B15188" t="str">
            <v>КУШІНГ СУДИН.ГАЧОК ТУП.90°6/190MM</v>
          </cell>
          <cell r="C15188" t="str">
            <v>шт</v>
          </cell>
          <cell r="E15188" t="str">
            <v>7%</v>
          </cell>
          <cell r="F15188">
            <v>4866.92</v>
          </cell>
          <cell r="G15188">
            <v>5207.6099999999997</v>
          </cell>
        </row>
        <row r="15189">
          <cell r="A15189" t="str">
            <v>BT084R</v>
          </cell>
          <cell r="B15189" t="str">
            <v>КУШІНГ СУДИН.ГАЧОК ТУП.90°6/280MM</v>
          </cell>
          <cell r="C15189" t="str">
            <v>шт</v>
          </cell>
          <cell r="E15189" t="str">
            <v>7%</v>
          </cell>
          <cell r="F15189">
            <v>5649.32</v>
          </cell>
          <cell r="G15189">
            <v>6044.77</v>
          </cell>
        </row>
        <row r="15190">
          <cell r="A15190" t="str">
            <v>BT184R</v>
          </cell>
          <cell r="B15190" t="str">
            <v>КУШІНГ СУДИНН. РЕТРАКТОР 10X13MM 205MM</v>
          </cell>
          <cell r="C15190" t="str">
            <v>шт</v>
          </cell>
          <cell r="E15190" t="str">
            <v>7%</v>
          </cell>
          <cell r="F15190">
            <v>3672.79</v>
          </cell>
          <cell r="G15190">
            <v>3929.89</v>
          </cell>
        </row>
        <row r="15191">
          <cell r="A15191" t="str">
            <v>BT185R</v>
          </cell>
          <cell r="B15191" t="str">
            <v>КУШІНГ СУДИНН. РЕТРАКТОР 14X18MM 205MM</v>
          </cell>
          <cell r="C15191" t="str">
            <v>шт</v>
          </cell>
          <cell r="E15191" t="str">
            <v>7%</v>
          </cell>
          <cell r="F15191">
            <v>3614.4</v>
          </cell>
          <cell r="G15191">
            <v>3867.41</v>
          </cell>
        </row>
        <row r="15192">
          <cell r="A15192" t="str">
            <v>MD463</v>
          </cell>
          <cell r="B15192" t="str">
            <v>КУШІНГ ТКАНИН. ПІНЦЕТ 1X2 180MM</v>
          </cell>
          <cell r="C15192" t="str">
            <v>шт</v>
          </cell>
          <cell r="D15192">
            <v>1</v>
          </cell>
          <cell r="E15192" t="str">
            <v>7%</v>
          </cell>
          <cell r="F15192">
            <v>2156.88</v>
          </cell>
          <cell r="G15192">
            <v>2307.86</v>
          </cell>
        </row>
        <row r="15193">
          <cell r="A15193" t="str">
            <v>BT190R</v>
          </cell>
          <cell r="B15193" t="str">
            <v>КУШІНГ-КОХЕР РЕТРАКТОР 10X10MM175MM</v>
          </cell>
          <cell r="C15193" t="str">
            <v>шт</v>
          </cell>
          <cell r="D15193">
            <v>1</v>
          </cell>
          <cell r="E15193" t="str">
            <v>7%</v>
          </cell>
          <cell r="F15193">
            <v>4619.97</v>
          </cell>
          <cell r="G15193">
            <v>4943.3599999999997</v>
          </cell>
        </row>
        <row r="15194">
          <cell r="A15194" t="str">
            <v>OK100R</v>
          </cell>
          <cell r="B15194" t="str">
            <v>КУШІНГ-ЛЕНДОЛЬТ ДЗЕРКАЛО</v>
          </cell>
          <cell r="C15194" t="str">
            <v>шт</v>
          </cell>
          <cell r="D15194">
            <v>1</v>
          </cell>
          <cell r="E15194" t="str">
            <v>7%</v>
          </cell>
          <cell r="F15194">
            <v>31301.32</v>
          </cell>
          <cell r="G15194">
            <v>33492.42</v>
          </cell>
        </row>
        <row r="15195">
          <cell r="A15195" t="str">
            <v>OK101R</v>
          </cell>
          <cell r="B15195" t="str">
            <v>КУШІНГ-ЛЕНДОЛЬТ ДЗЕРКАЛО</v>
          </cell>
          <cell r="C15195" t="str">
            <v>шт</v>
          </cell>
          <cell r="D15195">
            <v>1</v>
          </cell>
          <cell r="E15195" t="str">
            <v>7%</v>
          </cell>
          <cell r="F15195">
            <v>30751.62</v>
          </cell>
          <cell r="G15195">
            <v>32904.230000000003</v>
          </cell>
        </row>
        <row r="15196">
          <cell r="A15196" t="str">
            <v>OK102R</v>
          </cell>
          <cell r="B15196" t="str">
            <v>КУШІНГ-ЛЕНДОЛЬТ ДЗЕРКАЛО</v>
          </cell>
          <cell r="C15196" t="str">
            <v>шт</v>
          </cell>
          <cell r="D15196">
            <v>1</v>
          </cell>
          <cell r="E15196" t="str">
            <v>7%</v>
          </cell>
          <cell r="F15196">
            <v>33056.410000000003</v>
          </cell>
          <cell r="G15196">
            <v>35370.36</v>
          </cell>
        </row>
        <row r="15197">
          <cell r="A15197" t="str">
            <v>OM308R</v>
          </cell>
          <cell r="B15197" t="str">
            <v>КЬОНІГ ЕЛЕВАТОР ВИГНУТ. 4. 5MM 155MM</v>
          </cell>
          <cell r="C15197" t="str">
            <v>шт</v>
          </cell>
          <cell r="D15197">
            <v>1</v>
          </cell>
          <cell r="E15197" t="str">
            <v>7%</v>
          </cell>
          <cell r="F15197">
            <v>3977.27</v>
          </cell>
          <cell r="G15197">
            <v>4255.68</v>
          </cell>
        </row>
        <row r="15198">
          <cell r="A15198" t="str">
            <v>OM307R</v>
          </cell>
          <cell r="B15198" t="str">
            <v>КЬОНІГ ЕЛЕВАТОР ПРЯМ. 4. 5MM 155MM</v>
          </cell>
          <cell r="C15198" t="str">
            <v>шт</v>
          </cell>
          <cell r="D15198">
            <v>1</v>
          </cell>
          <cell r="E15198" t="str">
            <v>7%</v>
          </cell>
          <cell r="F15198">
            <v>3787.84</v>
          </cell>
          <cell r="G15198">
            <v>4052.98</v>
          </cell>
        </row>
        <row r="15199">
          <cell r="A15199" t="str">
            <v>BM901R</v>
          </cell>
          <cell r="B15199" t="str">
            <v>КЬОНІГ ПРОВІДН. ЗОНД 4.5MM 195MM</v>
          </cell>
          <cell r="C15199" t="str">
            <v>шт</v>
          </cell>
          <cell r="E15199" t="str">
            <v>7%</v>
          </cell>
          <cell r="F15199">
            <v>5278.23</v>
          </cell>
          <cell r="G15199">
            <v>5647.71</v>
          </cell>
        </row>
        <row r="15200">
          <cell r="A15200" t="str">
            <v>BM902R</v>
          </cell>
          <cell r="B15200" t="str">
            <v>КЬОНІГ ПУСТОТ. ПРОВІДН. ЗОНД 7.0MM 200MM</v>
          </cell>
          <cell r="C15200" t="str">
            <v>шт</v>
          </cell>
          <cell r="D15200">
            <v>1</v>
          </cell>
          <cell r="E15200" t="str">
            <v>7%</v>
          </cell>
          <cell r="F15200">
            <v>5278.23</v>
          </cell>
          <cell r="G15200">
            <v>5647.71</v>
          </cell>
        </row>
        <row r="15201">
          <cell r="A15201" t="str">
            <v>OM309R</v>
          </cell>
          <cell r="B15201" t="str">
            <v>КЬОНІГ РАСПАТОР ПРЯМ. 5. 0MM 155MM</v>
          </cell>
          <cell r="C15201" t="str">
            <v>шт</v>
          </cell>
          <cell r="D15201">
            <v>1</v>
          </cell>
          <cell r="E15201" t="str">
            <v>7%</v>
          </cell>
          <cell r="F15201">
            <v>3672.79</v>
          </cell>
          <cell r="G15201">
            <v>3929.89</v>
          </cell>
        </row>
        <row r="15202">
          <cell r="A15202" t="str">
            <v>BT183R</v>
          </cell>
          <cell r="B15202" t="str">
            <v>КЬОНІГ СУДИНН. РЕТРАКТОР 12X16MM 180MM</v>
          </cell>
          <cell r="C15202" t="str">
            <v>шт</v>
          </cell>
          <cell r="E15202" t="str">
            <v>7%</v>
          </cell>
          <cell r="F15202">
            <v>6784.63</v>
          </cell>
          <cell r="G15202">
            <v>7259.55</v>
          </cell>
        </row>
        <row r="15203">
          <cell r="A15203" t="str">
            <v>BT182R</v>
          </cell>
          <cell r="B15203" t="str">
            <v>КЬОНІГ СУДИНН. РЕТРАКТОР 13X13MM 180MM</v>
          </cell>
          <cell r="C15203" t="str">
            <v>шт</v>
          </cell>
          <cell r="E15203" t="str">
            <v>7%</v>
          </cell>
          <cell r="F15203">
            <v>5261.36</v>
          </cell>
          <cell r="G15203">
            <v>5629.66</v>
          </cell>
        </row>
        <row r="15204">
          <cell r="A15204" t="str">
            <v>OF300R</v>
          </cell>
          <cell r="B15204" t="str">
            <v>КЮРЕ ВУШН. ПІНЦЕТ ДЛЯ ЧУЖОРІД. ТІЛА 90MM</v>
          </cell>
          <cell r="C15204" t="str">
            <v>шт</v>
          </cell>
          <cell r="D15204">
            <v>1</v>
          </cell>
          <cell r="E15204" t="str">
            <v>7%</v>
          </cell>
          <cell r="F15204">
            <v>8422.94</v>
          </cell>
          <cell r="G15204">
            <v>9012.5400000000009</v>
          </cell>
        </row>
        <row r="15205">
          <cell r="A15205" t="str">
            <v>FK636NR</v>
          </cell>
          <cell r="B15205" t="str">
            <v>КЮРЕТА 10ММ 180ММ</v>
          </cell>
          <cell r="C15205" t="str">
            <v>шт</v>
          </cell>
          <cell r="D15205">
            <v>1</v>
          </cell>
          <cell r="E15205" t="str">
            <v>7%</v>
          </cell>
          <cell r="F15205">
            <v>4863.03</v>
          </cell>
          <cell r="G15205">
            <v>5203.4399999999996</v>
          </cell>
        </row>
        <row r="15206">
          <cell r="A15206" t="str">
            <v>FK646NR</v>
          </cell>
          <cell r="B15206" t="str">
            <v>КЮРЕТА 10ММ 240ММ</v>
          </cell>
          <cell r="C15206" t="str">
            <v>шт</v>
          </cell>
          <cell r="D15206">
            <v>1</v>
          </cell>
          <cell r="E15206" t="str">
            <v>7%</v>
          </cell>
          <cell r="F15206">
            <v>7042.83</v>
          </cell>
          <cell r="G15206">
            <v>7535.83</v>
          </cell>
        </row>
        <row r="15207">
          <cell r="A15207" t="str">
            <v>FK637NR</v>
          </cell>
          <cell r="B15207" t="str">
            <v>КЮРЕТА 11,5 ММ 180 ММ</v>
          </cell>
          <cell r="C15207" t="str">
            <v>шт</v>
          </cell>
          <cell r="D15207">
            <v>1</v>
          </cell>
          <cell r="E15207" t="str">
            <v>7%</v>
          </cell>
          <cell r="F15207">
            <v>4863.03</v>
          </cell>
          <cell r="G15207">
            <v>5203.4399999999996</v>
          </cell>
        </row>
        <row r="15208">
          <cell r="A15208" t="str">
            <v>FK647NR</v>
          </cell>
          <cell r="B15208" t="str">
            <v>КЮРЕТА 11,5 ММ 240 ММ</v>
          </cell>
          <cell r="C15208" t="str">
            <v>шт</v>
          </cell>
          <cell r="D15208">
            <v>1</v>
          </cell>
          <cell r="E15208" t="str">
            <v>7%</v>
          </cell>
          <cell r="F15208">
            <v>7042.83</v>
          </cell>
          <cell r="G15208">
            <v>7535.83</v>
          </cell>
        </row>
        <row r="15209">
          <cell r="A15209" t="str">
            <v>FK747NR</v>
          </cell>
          <cell r="B15209" t="str">
            <v>КЮРЕТА 11,5 ММ 300 ММ</v>
          </cell>
          <cell r="C15209" t="str">
            <v>шт</v>
          </cell>
          <cell r="D15209">
            <v>1</v>
          </cell>
          <cell r="E15209" t="str">
            <v>7%</v>
          </cell>
          <cell r="F15209">
            <v>14086.96</v>
          </cell>
          <cell r="G15209">
            <v>15073.04</v>
          </cell>
        </row>
        <row r="15210">
          <cell r="A15210" t="str">
            <v>FK757NR</v>
          </cell>
          <cell r="B15210" t="str">
            <v>КЮРЕТА 11,5 ММ 400 ММ</v>
          </cell>
          <cell r="C15210" t="str">
            <v>шт</v>
          </cell>
          <cell r="D15210">
            <v>1</v>
          </cell>
          <cell r="E15210" t="str">
            <v>7%</v>
          </cell>
          <cell r="F15210">
            <v>17524.900000000001</v>
          </cell>
          <cell r="G15210">
            <v>18751.64</v>
          </cell>
        </row>
        <row r="15211">
          <cell r="A15211" t="str">
            <v>FK638NR</v>
          </cell>
          <cell r="B15211" t="str">
            <v>КЮРЕТА 13ММ 180ММ</v>
          </cell>
          <cell r="C15211" t="str">
            <v>шт</v>
          </cell>
          <cell r="D15211">
            <v>1</v>
          </cell>
          <cell r="E15211" t="str">
            <v>7%</v>
          </cell>
          <cell r="F15211">
            <v>4863.03</v>
          </cell>
          <cell r="G15211">
            <v>5203.4399999999996</v>
          </cell>
        </row>
        <row r="15212">
          <cell r="A15212" t="str">
            <v>FK648NR</v>
          </cell>
          <cell r="B15212" t="str">
            <v>КЮРЕТА 13ММ 240ММ</v>
          </cell>
          <cell r="C15212" t="str">
            <v>шт</v>
          </cell>
          <cell r="D15212">
            <v>1</v>
          </cell>
          <cell r="E15212" t="str">
            <v>7%</v>
          </cell>
          <cell r="F15212">
            <v>7042.83</v>
          </cell>
          <cell r="G15212">
            <v>7535.83</v>
          </cell>
        </row>
        <row r="15213">
          <cell r="A15213" t="str">
            <v>FK639NR</v>
          </cell>
          <cell r="B15213" t="str">
            <v>КЮРЕТА 14,5 ММ 180 ММ</v>
          </cell>
          <cell r="C15213" t="str">
            <v>шт</v>
          </cell>
          <cell r="D15213">
            <v>1</v>
          </cell>
          <cell r="E15213" t="str">
            <v>7%</v>
          </cell>
          <cell r="F15213">
            <v>4863.03</v>
          </cell>
          <cell r="G15213">
            <v>5203.4399999999996</v>
          </cell>
        </row>
        <row r="15214">
          <cell r="A15214" t="str">
            <v>FK649NR</v>
          </cell>
          <cell r="B15214" t="str">
            <v>КЮРЕТА 14,5 ММ 240 ММ</v>
          </cell>
          <cell r="C15214" t="str">
            <v>шт</v>
          </cell>
          <cell r="D15214">
            <v>1</v>
          </cell>
          <cell r="E15214" t="str">
            <v>7%</v>
          </cell>
          <cell r="F15214">
            <v>7042.83</v>
          </cell>
          <cell r="G15214">
            <v>7535.83</v>
          </cell>
        </row>
        <row r="15215">
          <cell r="A15215" t="str">
            <v>FK630NR</v>
          </cell>
          <cell r="B15215" t="str">
            <v>КЮРЕТА 2,8 ММ 180 ММ</v>
          </cell>
          <cell r="C15215" t="str">
            <v>шт</v>
          </cell>
          <cell r="D15215">
            <v>1</v>
          </cell>
          <cell r="E15215" t="str">
            <v>7%</v>
          </cell>
          <cell r="F15215">
            <v>4863.03</v>
          </cell>
          <cell r="G15215">
            <v>5203.4399999999996</v>
          </cell>
        </row>
        <row r="15216">
          <cell r="A15216" t="str">
            <v>FK640NR</v>
          </cell>
          <cell r="B15216" t="str">
            <v>КЮРЕТА 2,8 ММ 240 ММ</v>
          </cell>
          <cell r="C15216" t="str">
            <v>шт</v>
          </cell>
          <cell r="D15216">
            <v>1</v>
          </cell>
          <cell r="E15216" t="str">
            <v>7%</v>
          </cell>
          <cell r="F15216">
            <v>7042.83</v>
          </cell>
          <cell r="G15216">
            <v>7535.83</v>
          </cell>
        </row>
        <row r="15217">
          <cell r="A15217" t="str">
            <v>FK631NR</v>
          </cell>
          <cell r="B15217" t="str">
            <v>КЮРЕТА 3,6 ММ 180 ММ</v>
          </cell>
          <cell r="C15217" t="str">
            <v>шт</v>
          </cell>
          <cell r="D15217">
            <v>1</v>
          </cell>
          <cell r="E15217" t="str">
            <v>7%</v>
          </cell>
          <cell r="F15217">
            <v>4863.03</v>
          </cell>
          <cell r="G15217">
            <v>5203.4399999999996</v>
          </cell>
        </row>
        <row r="15218">
          <cell r="A15218" t="str">
            <v>FK641NR</v>
          </cell>
          <cell r="B15218" t="str">
            <v>КЮРЕТА 3,6 ММ 240 ММ</v>
          </cell>
          <cell r="C15218" t="str">
            <v>шт</v>
          </cell>
          <cell r="D15218">
            <v>1</v>
          </cell>
          <cell r="E15218" t="str">
            <v>7%</v>
          </cell>
          <cell r="F15218">
            <v>7042.83</v>
          </cell>
          <cell r="G15218">
            <v>7535.83</v>
          </cell>
        </row>
        <row r="15219">
          <cell r="A15219" t="str">
            <v>FK632NR</v>
          </cell>
          <cell r="B15219" t="str">
            <v>КЮРЕТА 4,4 ММ 180 ММ</v>
          </cell>
          <cell r="C15219" t="str">
            <v>шт</v>
          </cell>
          <cell r="D15219">
            <v>1</v>
          </cell>
          <cell r="E15219" t="str">
            <v>7%</v>
          </cell>
          <cell r="F15219">
            <v>4863.03</v>
          </cell>
          <cell r="G15219">
            <v>5203.4399999999996</v>
          </cell>
        </row>
        <row r="15220">
          <cell r="A15220" t="str">
            <v>FK642NR</v>
          </cell>
          <cell r="B15220" t="str">
            <v>КЮРЕТА 4,4 ММ 240 ММ</v>
          </cell>
          <cell r="C15220" t="str">
            <v>шт</v>
          </cell>
          <cell r="D15220">
            <v>1</v>
          </cell>
          <cell r="E15220" t="str">
            <v>7%</v>
          </cell>
          <cell r="F15220">
            <v>7042.83</v>
          </cell>
          <cell r="G15220">
            <v>7535.83</v>
          </cell>
        </row>
        <row r="15221">
          <cell r="A15221" t="str">
            <v>FK633NR</v>
          </cell>
          <cell r="B15221" t="str">
            <v>КЮРЕТА 5,2 ММ 180 ММ</v>
          </cell>
          <cell r="C15221" t="str">
            <v>шт</v>
          </cell>
          <cell r="D15221">
            <v>1</v>
          </cell>
          <cell r="E15221" t="str">
            <v>7%</v>
          </cell>
          <cell r="F15221">
            <v>4863.03</v>
          </cell>
          <cell r="G15221">
            <v>5203.4399999999996</v>
          </cell>
        </row>
        <row r="15222">
          <cell r="A15222" t="str">
            <v>FK643NR</v>
          </cell>
          <cell r="B15222" t="str">
            <v>КЮРЕТА 5,2 ММ 240 ММ</v>
          </cell>
          <cell r="C15222" t="str">
            <v>шт</v>
          </cell>
          <cell r="D15222">
            <v>1</v>
          </cell>
          <cell r="E15222" t="str">
            <v>7%</v>
          </cell>
          <cell r="F15222">
            <v>7042.83</v>
          </cell>
          <cell r="G15222">
            <v>7535.83</v>
          </cell>
        </row>
        <row r="15223">
          <cell r="A15223" t="str">
            <v>FK743NR</v>
          </cell>
          <cell r="B15223" t="str">
            <v>КЮРЕТА 5,2 ММ 300 ММ</v>
          </cell>
          <cell r="C15223" t="str">
            <v>шт</v>
          </cell>
          <cell r="D15223">
            <v>1</v>
          </cell>
          <cell r="E15223" t="str">
            <v>7%</v>
          </cell>
          <cell r="F15223">
            <v>14086.96</v>
          </cell>
          <cell r="G15223">
            <v>15073.04</v>
          </cell>
        </row>
        <row r="15224">
          <cell r="A15224" t="str">
            <v>FK753NR</v>
          </cell>
          <cell r="B15224" t="str">
            <v>КЮРЕТА 5,2 ММ 400 ММ</v>
          </cell>
          <cell r="C15224" t="str">
            <v>шт</v>
          </cell>
          <cell r="D15224">
            <v>1</v>
          </cell>
          <cell r="E15224" t="str">
            <v>7%</v>
          </cell>
          <cell r="F15224">
            <v>17524.900000000001</v>
          </cell>
          <cell r="G15224">
            <v>18751.64</v>
          </cell>
        </row>
        <row r="15225">
          <cell r="A15225" t="str">
            <v>FK634NR</v>
          </cell>
          <cell r="B15225" t="str">
            <v>КЮРЕТА 6,8 ММ 180 ММ</v>
          </cell>
          <cell r="C15225" t="str">
            <v>шт</v>
          </cell>
          <cell r="D15225">
            <v>1</v>
          </cell>
          <cell r="E15225" t="str">
            <v>7%</v>
          </cell>
          <cell r="F15225">
            <v>4863.03</v>
          </cell>
          <cell r="G15225">
            <v>5203.4399999999996</v>
          </cell>
        </row>
        <row r="15226">
          <cell r="A15226" t="str">
            <v>FK644NR</v>
          </cell>
          <cell r="B15226" t="str">
            <v>КЮРЕТА 6,8 ММ 240 ММ</v>
          </cell>
          <cell r="C15226" t="str">
            <v>шт</v>
          </cell>
          <cell r="D15226">
            <v>1</v>
          </cell>
          <cell r="E15226" t="str">
            <v>7%</v>
          </cell>
          <cell r="F15226">
            <v>7042.83</v>
          </cell>
          <cell r="G15226">
            <v>7535.83</v>
          </cell>
        </row>
        <row r="15227">
          <cell r="A15227" t="str">
            <v>FK635NR</v>
          </cell>
          <cell r="B15227" t="str">
            <v>КЮРЕТА 8,5 ММ 180 ММ</v>
          </cell>
          <cell r="C15227" t="str">
            <v>шт</v>
          </cell>
          <cell r="D15227">
            <v>1</v>
          </cell>
          <cell r="E15227" t="str">
            <v>7%</v>
          </cell>
          <cell r="F15227">
            <v>4863.03</v>
          </cell>
          <cell r="G15227">
            <v>5203.4399999999996</v>
          </cell>
        </row>
        <row r="15228">
          <cell r="A15228" t="str">
            <v>FK645NR</v>
          </cell>
          <cell r="B15228" t="str">
            <v>КЮРЕТА 8,5 ММ 240 ММ</v>
          </cell>
          <cell r="C15228" t="str">
            <v>шт</v>
          </cell>
          <cell r="D15228">
            <v>1</v>
          </cell>
          <cell r="E15228" t="str">
            <v>7%</v>
          </cell>
          <cell r="F15228">
            <v>7042.83</v>
          </cell>
          <cell r="G15228">
            <v>7535.83</v>
          </cell>
        </row>
        <row r="15229">
          <cell r="A15229" t="str">
            <v>FK745NR</v>
          </cell>
          <cell r="B15229" t="str">
            <v>КЮРЕТА 8,5 ММ 300 ММ</v>
          </cell>
          <cell r="C15229" t="str">
            <v>шт</v>
          </cell>
          <cell r="D15229">
            <v>1</v>
          </cell>
          <cell r="E15229" t="str">
            <v>7%</v>
          </cell>
          <cell r="F15229">
            <v>14086.96</v>
          </cell>
          <cell r="G15229">
            <v>15073.04</v>
          </cell>
        </row>
        <row r="15230">
          <cell r="A15230" t="str">
            <v>FK755NR</v>
          </cell>
          <cell r="B15230" t="str">
            <v>КЮРЕТА 8,5 ММ 400 ММ</v>
          </cell>
          <cell r="C15230" t="str">
            <v>шт</v>
          </cell>
          <cell r="D15230">
            <v>1</v>
          </cell>
          <cell r="E15230" t="str">
            <v>7%</v>
          </cell>
          <cell r="F15230">
            <v>17524.900000000001</v>
          </cell>
          <cell r="G15230">
            <v>18751.64</v>
          </cell>
        </row>
        <row r="15231">
          <cell r="A15231" t="str">
            <v>DB392R</v>
          </cell>
          <cell r="B15231" t="str">
            <v>КЮРЕТА M23A ЕРГОНОМІЧ. РУЧК.ЗЕЛ.</v>
          </cell>
          <cell r="C15231" t="str">
            <v>шт</v>
          </cell>
          <cell r="D15231">
            <v>1</v>
          </cell>
          <cell r="E15231" t="str">
            <v>7%</v>
          </cell>
          <cell r="F15231">
            <v>1975.66</v>
          </cell>
          <cell r="G15231">
            <v>2113.96</v>
          </cell>
        </row>
        <row r="15232">
          <cell r="A15232" t="str">
            <v>FJ682R</v>
          </cell>
          <cell r="B15232" t="str">
            <v>КЮРЕТА TСПЕЙС 45 ° ВИГНУТА В ЛІВО 6,5 / 350 ММ</v>
          </cell>
          <cell r="C15232" t="str">
            <v>шт</v>
          </cell>
          <cell r="D15232">
            <v>1</v>
          </cell>
          <cell r="E15232" t="str">
            <v>7%</v>
          </cell>
          <cell r="F15232">
            <v>25361.8</v>
          </cell>
          <cell r="G15232">
            <v>27137.13</v>
          </cell>
        </row>
        <row r="15233">
          <cell r="A15233" t="str">
            <v>FJ683R</v>
          </cell>
          <cell r="B15233" t="str">
            <v>КЮРЕТА TСПЕЙС 45 ° ВИГНУТО В ПРАВО 6,5 / 350 ММ</v>
          </cell>
          <cell r="C15233" t="str">
            <v>шт</v>
          </cell>
          <cell r="D15233">
            <v>1</v>
          </cell>
          <cell r="E15233" t="str">
            <v>7%</v>
          </cell>
          <cell r="F15233">
            <v>26795.54</v>
          </cell>
          <cell r="G15233">
            <v>28671.23</v>
          </cell>
        </row>
        <row r="15234">
          <cell r="A15234" t="str">
            <v>OG189R</v>
          </cell>
          <cell r="B15234" t="str">
            <v>КЮРЕТА ДВОКОНЕЧН. ЗАГНУТ. -ЧАШК. ВЕЛИК.</v>
          </cell>
          <cell r="C15234" t="str">
            <v>шт</v>
          </cell>
          <cell r="D15234">
            <v>1</v>
          </cell>
          <cell r="E15234" t="str">
            <v>7%</v>
          </cell>
          <cell r="F15234">
            <v>9156.89</v>
          </cell>
          <cell r="G15234">
            <v>9797.8700000000008</v>
          </cell>
        </row>
        <row r="15235">
          <cell r="A15235" t="str">
            <v>FK696NR</v>
          </cell>
          <cell r="B15235" t="str">
            <v>КЮРЕТА З ЗУБАМИ 9ММ 300ММ</v>
          </cell>
          <cell r="C15235" t="str">
            <v>шт</v>
          </cell>
          <cell r="D15235">
            <v>1</v>
          </cell>
          <cell r="E15235" t="str">
            <v>7%</v>
          </cell>
          <cell r="F15235">
            <v>15427.71</v>
          </cell>
          <cell r="G15235">
            <v>16507.650000000001</v>
          </cell>
        </row>
        <row r="15236">
          <cell r="A15236" t="str">
            <v>FK652R</v>
          </cell>
          <cell r="B15236" t="str">
            <v>КЮРЕТА КІСТКОВА, КУТОВА, 190ММ</v>
          </cell>
          <cell r="C15236" t="str">
            <v>шт</v>
          </cell>
          <cell r="E15236" t="str">
            <v>7%</v>
          </cell>
          <cell r="F15236">
            <v>5561.52</v>
          </cell>
          <cell r="G15236">
            <v>5950.82</v>
          </cell>
        </row>
        <row r="15237">
          <cell r="A15237" t="str">
            <v>DB368R</v>
          </cell>
          <cell r="B15237" t="str">
            <v>КЮРЕТА КОЛУМБІЯ 13/14 ЕРГОН. РУЧКА СИН.</v>
          </cell>
          <cell r="C15237" t="str">
            <v>шт</v>
          </cell>
          <cell r="D15237">
            <v>1</v>
          </cell>
          <cell r="E15237" t="str">
            <v>7%</v>
          </cell>
          <cell r="F15237">
            <v>1975.66</v>
          </cell>
          <cell r="G15237">
            <v>2113.96</v>
          </cell>
        </row>
        <row r="15238">
          <cell r="A15238" t="str">
            <v>FJ681R</v>
          </cell>
          <cell r="B15238" t="str">
            <v>КЮРЕТА ТСПЕЙС КЮРЕТА 15 °  ВИГНУТА  6,0 / 350 ММ</v>
          </cell>
          <cell r="C15238" t="str">
            <v>шт</v>
          </cell>
          <cell r="D15238">
            <v>1</v>
          </cell>
          <cell r="E15238" t="str">
            <v>7%</v>
          </cell>
          <cell r="F15238">
            <v>26946.48</v>
          </cell>
          <cell r="G15238">
            <v>28832.73</v>
          </cell>
        </row>
        <row r="15239">
          <cell r="A15239" t="str">
            <v>FJ679R</v>
          </cell>
          <cell r="B15239" t="str">
            <v>КЮРЕТА ТСПЕЙС КЮРЕТА 45 °  ВИГНУТА В ЛІВО 6,3 / 350 ММ</v>
          </cell>
          <cell r="C15239" t="str">
            <v>шт</v>
          </cell>
          <cell r="D15239">
            <v>1</v>
          </cell>
          <cell r="E15239" t="str">
            <v>7%</v>
          </cell>
          <cell r="F15239">
            <v>23474.37</v>
          </cell>
          <cell r="G15239">
            <v>25117.58</v>
          </cell>
        </row>
        <row r="15240">
          <cell r="A15240" t="str">
            <v>FJ680R</v>
          </cell>
          <cell r="B15240" t="str">
            <v>КЮРЕТА ТСПЕЙС КЮРЕТА 45 °  ВИГНУТА В ПРАВО 6,3 / 350 ММ</v>
          </cell>
          <cell r="C15240" t="str">
            <v>шт</v>
          </cell>
          <cell r="D15240">
            <v>1</v>
          </cell>
          <cell r="E15240" t="str">
            <v>7%</v>
          </cell>
          <cell r="F15240">
            <v>23488.639999999999</v>
          </cell>
          <cell r="G15240">
            <v>25132.85</v>
          </cell>
        </row>
        <row r="15241">
          <cell r="A15241" t="str">
            <v>ND019NR</v>
          </cell>
          <cell r="B15241" t="str">
            <v>КЮРЕТКА 30 ММ 300ММ</v>
          </cell>
          <cell r="C15241" t="str">
            <v>шт</v>
          </cell>
          <cell r="D15241">
            <v>1</v>
          </cell>
          <cell r="E15241" t="str">
            <v>7%</v>
          </cell>
          <cell r="F15241">
            <v>15427.71</v>
          </cell>
          <cell r="G15241">
            <v>16507.650000000001</v>
          </cell>
        </row>
        <row r="15242">
          <cell r="A15242" t="str">
            <v>FD815B</v>
          </cell>
          <cell r="B15242" t="str">
            <v>КЮРЕТКА НОІР 2MM 45°200MM</v>
          </cell>
          <cell r="C15242" t="str">
            <v>шт</v>
          </cell>
          <cell r="D15242">
            <v>1</v>
          </cell>
          <cell r="E15242" t="str">
            <v>7%</v>
          </cell>
          <cell r="F15242">
            <v>10323.780000000001</v>
          </cell>
          <cell r="G15242">
            <v>11046.44</v>
          </cell>
        </row>
        <row r="15243">
          <cell r="A15243" t="str">
            <v>FD826B</v>
          </cell>
          <cell r="B15243" t="str">
            <v>КЮРЕТКА НОІР 4MM 90°200MM</v>
          </cell>
          <cell r="C15243" t="str">
            <v>шт</v>
          </cell>
          <cell r="D15243">
            <v>1</v>
          </cell>
          <cell r="E15243" t="str">
            <v>7%</v>
          </cell>
          <cell r="F15243">
            <v>10323.780000000001</v>
          </cell>
          <cell r="G15243">
            <v>11046.44</v>
          </cell>
        </row>
        <row r="15244">
          <cell r="A15244" t="str">
            <v>DB406R</v>
          </cell>
          <cell r="B15244" t="str">
            <v>КЮРЕТКА СТОМАТОЛОГІЧНА, КУТОВА, 175 ММ</v>
          </cell>
          <cell r="C15244" t="str">
            <v>шт</v>
          </cell>
          <cell r="E15244" t="str">
            <v>7%</v>
          </cell>
          <cell r="F15244">
            <v>2607.11</v>
          </cell>
          <cell r="G15244">
            <v>2789.61</v>
          </cell>
        </row>
        <row r="15245">
          <cell r="A15245" t="str">
            <v>JG523R</v>
          </cell>
          <cell r="B15245" t="str">
            <v xml:space="preserve">ЛАБОРАТОРН. ПОСУД 0.3 Л. </v>
          </cell>
          <cell r="C15245" t="str">
            <v>шт</v>
          </cell>
          <cell r="E15245" t="str">
            <v>7%</v>
          </cell>
          <cell r="F15245">
            <v>955.39</v>
          </cell>
          <cell r="G15245">
            <v>1022.27</v>
          </cell>
        </row>
        <row r="15246">
          <cell r="A15246" t="str">
            <v>JG524R</v>
          </cell>
          <cell r="B15246" t="str">
            <v>ЛАБОРАТОРН. ПОСУД 1. 0 Л.</v>
          </cell>
          <cell r="C15246" t="str">
            <v>шт</v>
          </cell>
          <cell r="D15246">
            <v>1</v>
          </cell>
          <cell r="E15246" t="str">
            <v>7%</v>
          </cell>
          <cell r="F15246">
            <v>1470.93</v>
          </cell>
          <cell r="G15246">
            <v>1573.9</v>
          </cell>
        </row>
        <row r="15247">
          <cell r="A15247" t="str">
            <v>JG525R</v>
          </cell>
          <cell r="B15247" t="str">
            <v xml:space="preserve">ЛАБОРАТОРН. ПОСУД 2. 5 Л. </v>
          </cell>
          <cell r="C15247" t="str">
            <v>шт</v>
          </cell>
          <cell r="E15247" t="str">
            <v>7%</v>
          </cell>
          <cell r="F15247">
            <v>2365.7800000000002</v>
          </cell>
          <cell r="G15247">
            <v>2531.38</v>
          </cell>
        </row>
        <row r="15248">
          <cell r="A15248" t="str">
            <v>JG522R</v>
          </cell>
          <cell r="B15248" t="str">
            <v>ЛАБОРАТОРНИЙ ПОСУД 160 МЛ</v>
          </cell>
          <cell r="C15248" t="str">
            <v>шт</v>
          </cell>
          <cell r="E15248" t="str">
            <v>7%</v>
          </cell>
          <cell r="F15248">
            <v>649.17999999999995</v>
          </cell>
          <cell r="G15248">
            <v>694.63</v>
          </cell>
        </row>
        <row r="15249">
          <cell r="A15249" t="str">
            <v>FA006R</v>
          </cell>
          <cell r="B15249" t="str">
            <v>ЛАБОРДЕ ТРАХЕАЛ. ДИЛАТОР 125MM</v>
          </cell>
          <cell r="C15249" t="str">
            <v>шт</v>
          </cell>
          <cell r="D15249">
            <v>1</v>
          </cell>
          <cell r="E15249" t="str">
            <v>7%</v>
          </cell>
          <cell r="F15249">
            <v>19340.54</v>
          </cell>
          <cell r="G15249">
            <v>20694.37</v>
          </cell>
        </row>
        <row r="15250">
          <cell r="A15250" t="str">
            <v>FA007R</v>
          </cell>
          <cell r="B15250" t="str">
            <v>ЛАБОРДЕ ТРАХЕАЛ. ДИЛАТОР 140MM</v>
          </cell>
          <cell r="C15250" t="str">
            <v>шт</v>
          </cell>
          <cell r="D15250">
            <v>1</v>
          </cell>
          <cell r="E15250" t="str">
            <v>7%</v>
          </cell>
          <cell r="F15250">
            <v>19447.8</v>
          </cell>
          <cell r="G15250">
            <v>20809.14</v>
          </cell>
        </row>
        <row r="15251">
          <cell r="A15251" t="str">
            <v>BD260R</v>
          </cell>
          <cell r="B15251" t="str">
            <v>ЛАЗЕР МІКРОПІНЦЕТ ДЛЯ ШОВН. МАТ. 0. 5MM 155MM</v>
          </cell>
          <cell r="C15251" t="str">
            <v>шт</v>
          </cell>
          <cell r="E15251" t="str">
            <v>7%</v>
          </cell>
          <cell r="F15251">
            <v>6958.06</v>
          </cell>
          <cell r="G15251">
            <v>7445.12</v>
          </cell>
        </row>
        <row r="15252">
          <cell r="A15252" t="str">
            <v>BD261R</v>
          </cell>
          <cell r="B15252" t="str">
            <v>ЛАЗЕР МІКРОПІНЦЕТ ДЛЯ ШОВН. МАТ. 0. 8MM 155MM</v>
          </cell>
          <cell r="C15252" t="str">
            <v>шт</v>
          </cell>
          <cell r="D15252">
            <v>1</v>
          </cell>
          <cell r="E15252" t="str">
            <v>7%</v>
          </cell>
          <cell r="F15252">
            <v>6628.93</v>
          </cell>
          <cell r="G15252">
            <v>7092.95</v>
          </cell>
        </row>
        <row r="15253">
          <cell r="A15253" t="str">
            <v>BC803R</v>
          </cell>
          <cell r="B15253" t="str">
            <v>ЛАЙТТАУЕР НОЖИЦІ ДЛЯ ШОВН. МАТ. 135MM</v>
          </cell>
          <cell r="C15253" t="str">
            <v>шт</v>
          </cell>
          <cell r="E15253" t="str">
            <v>7%</v>
          </cell>
          <cell r="F15253">
            <v>3169.36</v>
          </cell>
          <cell r="G15253">
            <v>3391.22</v>
          </cell>
        </row>
        <row r="15254">
          <cell r="A15254" t="str">
            <v>FB795R</v>
          </cell>
          <cell r="B15254" t="str">
            <v>ЛАЙТЦ АТРАВМАТ. ЗАТИСКАЧ43MM ГУБК. 205MM</v>
          </cell>
          <cell r="C15254" t="str">
            <v>шт</v>
          </cell>
          <cell r="D15254">
            <v>1</v>
          </cell>
          <cell r="E15254" t="str">
            <v>7%</v>
          </cell>
          <cell r="F15254">
            <v>34465.93</v>
          </cell>
          <cell r="G15254">
            <v>36878.54</v>
          </cell>
        </row>
        <row r="15255">
          <cell r="A15255" t="str">
            <v>FB492R</v>
          </cell>
          <cell r="B15255" t="str">
            <v>ЛАМБЕРТ-КЕЙ АОРТ. ЗАТИСКАЧ 210MM</v>
          </cell>
          <cell r="C15255" t="str">
            <v>шт</v>
          </cell>
          <cell r="E15255" t="str">
            <v>7%</v>
          </cell>
          <cell r="F15255">
            <v>22297.54</v>
          </cell>
          <cell r="G15255">
            <v>23858.37</v>
          </cell>
        </row>
        <row r="15256">
          <cell r="A15256" t="str">
            <v>FB490R</v>
          </cell>
          <cell r="B15256" t="str">
            <v>ЛАМБЕРТ-КЕЙ АОРТ. ЗАТИСКАЧ 215MM</v>
          </cell>
          <cell r="C15256" t="str">
            <v>шт</v>
          </cell>
          <cell r="E15256" t="str">
            <v>7%</v>
          </cell>
          <cell r="F15256">
            <v>20971.060000000001</v>
          </cell>
          <cell r="G15256">
            <v>22439.03</v>
          </cell>
        </row>
        <row r="15257">
          <cell r="A15257" t="str">
            <v>FO160R</v>
          </cell>
          <cell r="B15257" t="str">
            <v>ЛАМБОТ КІСТК. ЗАТИСКАЧ 220MM 10MM</v>
          </cell>
          <cell r="C15257" t="str">
            <v>шт</v>
          </cell>
          <cell r="D15257">
            <v>1</v>
          </cell>
          <cell r="E15257" t="str">
            <v>7%</v>
          </cell>
          <cell r="F15257">
            <v>27574.04</v>
          </cell>
          <cell r="G15257">
            <v>29504.22</v>
          </cell>
        </row>
        <row r="15258">
          <cell r="A15258" t="str">
            <v>FO161R</v>
          </cell>
          <cell r="B15258" t="str">
            <v>ЛАМБОТ КІСТК. ЗАТИСКАЧ 260MM 13MM</v>
          </cell>
          <cell r="C15258" t="str">
            <v>шт</v>
          </cell>
          <cell r="D15258">
            <v>1</v>
          </cell>
          <cell r="E15258" t="str">
            <v>7%</v>
          </cell>
          <cell r="F15258">
            <v>29213.21</v>
          </cell>
          <cell r="G15258">
            <v>31258.14</v>
          </cell>
        </row>
        <row r="15259">
          <cell r="A15259" t="str">
            <v>FO162R</v>
          </cell>
          <cell r="B15259" t="str">
            <v>ЛАМБОТ КІСТК. ЗАТИСКАЧ 330MM 16MM</v>
          </cell>
          <cell r="C15259" t="str">
            <v>шт</v>
          </cell>
          <cell r="D15259">
            <v>1</v>
          </cell>
          <cell r="E15259" t="str">
            <v>7%</v>
          </cell>
          <cell r="F15259">
            <v>33091.440000000002</v>
          </cell>
          <cell r="G15259">
            <v>35407.839999999997</v>
          </cell>
        </row>
        <row r="15260">
          <cell r="A15260" t="str">
            <v>FL106R</v>
          </cell>
          <cell r="B15260" t="str">
            <v>ЛАМБОТ ОСТЕОТОМ 10MM 125MM</v>
          </cell>
          <cell r="C15260" t="str">
            <v>шт</v>
          </cell>
          <cell r="D15260">
            <v>1</v>
          </cell>
          <cell r="E15260" t="str">
            <v>7%</v>
          </cell>
          <cell r="F15260">
            <v>2609.71</v>
          </cell>
          <cell r="G15260">
            <v>2792.38</v>
          </cell>
        </row>
        <row r="15261">
          <cell r="A15261" t="str">
            <v>FL652R</v>
          </cell>
          <cell r="B15261" t="str">
            <v>ЛАМБОТ ОСТЕОТОМ 10MM 240MM</v>
          </cell>
          <cell r="C15261" t="str">
            <v>шт</v>
          </cell>
          <cell r="E15261" t="str">
            <v>7%</v>
          </cell>
          <cell r="F15261">
            <v>5715.49</v>
          </cell>
          <cell r="G15261">
            <v>6115.57</v>
          </cell>
        </row>
        <row r="15262">
          <cell r="A15262" t="str">
            <v>FL108R</v>
          </cell>
          <cell r="B15262" t="str">
            <v>ЛАМБОТ ОСТЕОТОМ 12MM 125MM</v>
          </cell>
          <cell r="C15262" t="str">
            <v>шт</v>
          </cell>
          <cell r="D15262">
            <v>1</v>
          </cell>
          <cell r="E15262" t="str">
            <v>7%</v>
          </cell>
          <cell r="F15262">
            <v>2947.92</v>
          </cell>
          <cell r="G15262">
            <v>3154.27</v>
          </cell>
        </row>
        <row r="15263">
          <cell r="A15263" t="str">
            <v>FL653R</v>
          </cell>
          <cell r="B15263" t="str">
            <v>ЛАМБОТ ОСТЕОТОМ 13MM 240MM</v>
          </cell>
          <cell r="C15263" t="str">
            <v>шт</v>
          </cell>
          <cell r="E15263" t="str">
            <v>7%</v>
          </cell>
          <cell r="F15263">
            <v>5715.49</v>
          </cell>
          <cell r="G15263">
            <v>6115.57</v>
          </cell>
        </row>
        <row r="15264">
          <cell r="A15264" t="str">
            <v>FL109R</v>
          </cell>
          <cell r="B15264" t="str">
            <v>ЛАМБОТ ОСТЕОТОМ 15MM 125MM</v>
          </cell>
          <cell r="C15264" t="str">
            <v>шт</v>
          </cell>
          <cell r="D15264">
            <v>1</v>
          </cell>
          <cell r="E15264" t="str">
            <v>7%</v>
          </cell>
          <cell r="F15264">
            <v>2947.92</v>
          </cell>
          <cell r="G15264">
            <v>3154.27</v>
          </cell>
        </row>
        <row r="15265">
          <cell r="A15265" t="str">
            <v>FL654R</v>
          </cell>
          <cell r="B15265" t="str">
            <v>ЛАМБОТ ОСТЕОТОМ 15MM 245MM</v>
          </cell>
          <cell r="C15265" t="str">
            <v>шт</v>
          </cell>
          <cell r="E15265" t="str">
            <v>7%</v>
          </cell>
          <cell r="F15265">
            <v>5715.49</v>
          </cell>
          <cell r="G15265">
            <v>6115.57</v>
          </cell>
        </row>
        <row r="15266">
          <cell r="A15266" t="str">
            <v>FL655R</v>
          </cell>
          <cell r="B15266" t="str">
            <v>ЛАМБОТ ОСТЕОТОМ 18MM 240MM</v>
          </cell>
          <cell r="C15266" t="str">
            <v>шт</v>
          </cell>
          <cell r="E15266" t="str">
            <v>7%</v>
          </cell>
          <cell r="F15266">
            <v>5715.49</v>
          </cell>
          <cell r="G15266">
            <v>6115.57</v>
          </cell>
        </row>
        <row r="15267">
          <cell r="A15267" t="str">
            <v>FL656R</v>
          </cell>
          <cell r="B15267" t="str">
            <v>ЛАМБОТ ОСТЕОТОМ 20MM 240MM</v>
          </cell>
          <cell r="C15267" t="str">
            <v>шт</v>
          </cell>
          <cell r="E15267" t="str">
            <v>7%</v>
          </cell>
          <cell r="F15267">
            <v>5715.49</v>
          </cell>
          <cell r="G15267">
            <v>6115.57</v>
          </cell>
        </row>
        <row r="15268">
          <cell r="A15268" t="str">
            <v>FL658R</v>
          </cell>
          <cell r="B15268" t="str">
            <v>ЛАМБОТ ОСТЕОТОМ 25MM 240MM</v>
          </cell>
          <cell r="C15268" t="str">
            <v>шт</v>
          </cell>
          <cell r="E15268" t="str">
            <v>7%</v>
          </cell>
          <cell r="F15268">
            <v>6332.23</v>
          </cell>
          <cell r="G15268">
            <v>6775.49</v>
          </cell>
        </row>
        <row r="15269">
          <cell r="A15269" t="str">
            <v>FL659R</v>
          </cell>
          <cell r="B15269" t="str">
            <v>ЛАМБОТ ОСТЕОТОМ 30MM 240MM</v>
          </cell>
          <cell r="C15269" t="str">
            <v>шт</v>
          </cell>
          <cell r="E15269" t="str">
            <v>7%</v>
          </cell>
          <cell r="F15269">
            <v>7007.37</v>
          </cell>
          <cell r="G15269">
            <v>7497.88</v>
          </cell>
        </row>
        <row r="15270">
          <cell r="A15270" t="str">
            <v>FL660R</v>
          </cell>
          <cell r="B15270" t="str">
            <v>ЛАМБОТ ОСТЕОТОМ 40MM 240MM</v>
          </cell>
          <cell r="C15270" t="str">
            <v>шт</v>
          </cell>
          <cell r="E15270" t="str">
            <v>7%</v>
          </cell>
          <cell r="F15270">
            <v>7641.84</v>
          </cell>
          <cell r="G15270">
            <v>8176.77</v>
          </cell>
        </row>
        <row r="15271">
          <cell r="A15271" t="str">
            <v>FL101R</v>
          </cell>
          <cell r="B15271" t="str">
            <v>ЛАМБОТ ОСТЕОТОМ 4MM 125MM</v>
          </cell>
          <cell r="C15271" t="str">
            <v>шт</v>
          </cell>
          <cell r="D15271">
            <v>1</v>
          </cell>
          <cell r="E15271" t="str">
            <v>7%</v>
          </cell>
          <cell r="F15271">
            <v>2272.36</v>
          </cell>
          <cell r="G15271">
            <v>2431.42</v>
          </cell>
        </row>
        <row r="15272">
          <cell r="A15272" t="str">
            <v>FL650R</v>
          </cell>
          <cell r="B15272" t="str">
            <v>ЛАМБОТ ОСТЕОТОМ 4MM 240MM</v>
          </cell>
          <cell r="C15272" t="str">
            <v>шт</v>
          </cell>
          <cell r="E15272" t="str">
            <v>7%</v>
          </cell>
          <cell r="F15272">
            <v>5715.49</v>
          </cell>
          <cell r="G15272">
            <v>6115.57</v>
          </cell>
        </row>
        <row r="15273">
          <cell r="A15273" t="str">
            <v>FL662R</v>
          </cell>
          <cell r="B15273" t="str">
            <v>ЛАМБОТ ОСТЕОТОМ 50MM 240MM</v>
          </cell>
          <cell r="C15273" t="str">
            <v>шт</v>
          </cell>
          <cell r="E15273" t="str">
            <v>7%</v>
          </cell>
          <cell r="F15273">
            <v>9625.2900000000009</v>
          </cell>
          <cell r="G15273">
            <v>10299.06</v>
          </cell>
        </row>
        <row r="15274">
          <cell r="A15274" t="str">
            <v>FL102R</v>
          </cell>
          <cell r="B15274" t="str">
            <v>ЛАМБОТ ОСТЕОТОМ 6MM 125MM</v>
          </cell>
          <cell r="C15274" t="str">
            <v>шт</v>
          </cell>
          <cell r="D15274">
            <v>1</v>
          </cell>
          <cell r="E15274" t="str">
            <v>7%</v>
          </cell>
          <cell r="F15274">
            <v>2272.36</v>
          </cell>
          <cell r="G15274">
            <v>2431.42</v>
          </cell>
        </row>
        <row r="15275">
          <cell r="A15275" t="str">
            <v>FL104R</v>
          </cell>
          <cell r="B15275" t="str">
            <v>ЛАМБОТ ОСТЕОТОМ 8MM 125MM</v>
          </cell>
          <cell r="C15275" t="str">
            <v>шт</v>
          </cell>
          <cell r="D15275">
            <v>1</v>
          </cell>
          <cell r="E15275" t="str">
            <v>7%</v>
          </cell>
          <cell r="F15275">
            <v>2609.71</v>
          </cell>
          <cell r="G15275">
            <v>2792.38</v>
          </cell>
        </row>
        <row r="15276">
          <cell r="A15276" t="str">
            <v>FL651R</v>
          </cell>
          <cell r="B15276" t="str">
            <v>ЛАМБОТ ОСТЕОТОМ 8MM 240MM</v>
          </cell>
          <cell r="C15276" t="str">
            <v>шт</v>
          </cell>
          <cell r="E15276" t="str">
            <v>7%</v>
          </cell>
          <cell r="F15276">
            <v>5715.49</v>
          </cell>
          <cell r="G15276">
            <v>6115.57</v>
          </cell>
        </row>
        <row r="15277">
          <cell r="A15277" t="str">
            <v>MB652R</v>
          </cell>
          <cell r="B15277" t="str">
            <v>ЛАМБОТ ОСТЕОТОМ ВИГНУТ. 13MM ШИРОК. 228MM</v>
          </cell>
          <cell r="C15277" t="str">
            <v>шт</v>
          </cell>
          <cell r="D15277">
            <v>1</v>
          </cell>
          <cell r="E15277" t="str">
            <v>7%</v>
          </cell>
          <cell r="F15277">
            <v>5920.49</v>
          </cell>
          <cell r="G15277">
            <v>6334.93</v>
          </cell>
        </row>
        <row r="15278">
          <cell r="A15278" t="str">
            <v>FL783R</v>
          </cell>
          <cell r="B15278" t="str">
            <v>ЛАМБОТ ОСТЕОТОМ ВИГНУТ. 15MM 240MM</v>
          </cell>
          <cell r="C15278" t="str">
            <v>шт</v>
          </cell>
          <cell r="D15278">
            <v>1</v>
          </cell>
          <cell r="E15278" t="str">
            <v>7%</v>
          </cell>
          <cell r="F15278">
            <v>5920.49</v>
          </cell>
          <cell r="G15278">
            <v>6334.93</v>
          </cell>
        </row>
        <row r="15279">
          <cell r="A15279" t="str">
            <v>MB653R</v>
          </cell>
          <cell r="B15279" t="str">
            <v>ЛАМБОТ ОСТЕОТОМ ВИГНУТ. 19MM ШИРОК. 228MM</v>
          </cell>
          <cell r="C15279" t="str">
            <v>шт</v>
          </cell>
          <cell r="D15279">
            <v>1</v>
          </cell>
          <cell r="E15279" t="str">
            <v>7%</v>
          </cell>
          <cell r="F15279">
            <v>5920.49</v>
          </cell>
          <cell r="G15279">
            <v>6334.93</v>
          </cell>
        </row>
        <row r="15280">
          <cell r="A15280" t="str">
            <v>FL785R</v>
          </cell>
          <cell r="B15280" t="str">
            <v>ЛАМБОТ ОСТЕОТОМ ВИГНУТ. 20MM 240MM</v>
          </cell>
          <cell r="C15280" t="str">
            <v>шт</v>
          </cell>
          <cell r="D15280">
            <v>1</v>
          </cell>
          <cell r="E15280" t="str">
            <v>7%</v>
          </cell>
          <cell r="F15280">
            <v>6347.37</v>
          </cell>
          <cell r="G15280">
            <v>6791.69</v>
          </cell>
        </row>
        <row r="15281">
          <cell r="A15281" t="str">
            <v>FL788R</v>
          </cell>
          <cell r="B15281" t="str">
            <v>ЛАМБОТ ОСТЕОТОМ ВИГНУТ. 25MM 240MM</v>
          </cell>
          <cell r="C15281" t="str">
            <v>шт</v>
          </cell>
          <cell r="D15281">
            <v>1</v>
          </cell>
          <cell r="E15281" t="str">
            <v>7%</v>
          </cell>
          <cell r="F15281">
            <v>7047.59</v>
          </cell>
          <cell r="G15281">
            <v>7540.92</v>
          </cell>
        </row>
        <row r="15282">
          <cell r="A15282" t="str">
            <v>MB654R</v>
          </cell>
          <cell r="B15282" t="str">
            <v>ЛАМБОТ ОСТЕОТОМ ВИГНУТ. 25MM ШИРОК. 228MM</v>
          </cell>
          <cell r="C15282" t="str">
            <v>шт</v>
          </cell>
          <cell r="D15282">
            <v>1</v>
          </cell>
          <cell r="E15282" t="str">
            <v>7%</v>
          </cell>
          <cell r="F15282">
            <v>5920.49</v>
          </cell>
          <cell r="G15282">
            <v>6334.93</v>
          </cell>
        </row>
        <row r="15283">
          <cell r="A15283" t="str">
            <v>FL789R</v>
          </cell>
          <cell r="B15283" t="str">
            <v>ЛАМБОТ ОСТЕОТОМ ВИГНУТ. 30MM 240MM</v>
          </cell>
          <cell r="C15283" t="str">
            <v>шт</v>
          </cell>
          <cell r="D15283">
            <v>1</v>
          </cell>
          <cell r="E15283" t="str">
            <v>7%</v>
          </cell>
          <cell r="F15283">
            <v>7895.72</v>
          </cell>
          <cell r="G15283">
            <v>8448.42</v>
          </cell>
        </row>
        <row r="15284">
          <cell r="A15284" t="str">
            <v>MB655R</v>
          </cell>
          <cell r="B15284" t="str">
            <v>ЛАМБОТ ОСТЕОТОМ ВИГНУТ. 32MM ШИРОК. 228MM</v>
          </cell>
          <cell r="C15284" t="str">
            <v>шт</v>
          </cell>
          <cell r="D15284">
            <v>1</v>
          </cell>
          <cell r="E15284" t="str">
            <v>7%</v>
          </cell>
          <cell r="F15284">
            <v>7336.07</v>
          </cell>
          <cell r="G15284">
            <v>7849.59</v>
          </cell>
        </row>
        <row r="15285">
          <cell r="A15285" t="str">
            <v>FL790R</v>
          </cell>
          <cell r="B15285" t="str">
            <v>ЛАМБОТ ОСТЕОТОМ ВИГНУТ. 38MM 240MM</v>
          </cell>
          <cell r="C15285" t="str">
            <v>шт</v>
          </cell>
          <cell r="D15285">
            <v>1</v>
          </cell>
          <cell r="E15285" t="str">
            <v>7%</v>
          </cell>
          <cell r="F15285">
            <v>8514.6299999999992</v>
          </cell>
          <cell r="G15285">
            <v>9110.65</v>
          </cell>
        </row>
        <row r="15286">
          <cell r="A15286" t="str">
            <v>MB656R</v>
          </cell>
          <cell r="B15286" t="str">
            <v>ЛАМБОТ ОСТЕОТОМ ВИГНУТ. 38MM ШИРОК. 228MM</v>
          </cell>
          <cell r="C15286" t="str">
            <v>шт</v>
          </cell>
          <cell r="D15286">
            <v>1</v>
          </cell>
          <cell r="E15286" t="str">
            <v>7%</v>
          </cell>
          <cell r="F15286">
            <v>7336.07</v>
          </cell>
          <cell r="G15286">
            <v>7849.59</v>
          </cell>
        </row>
        <row r="15287">
          <cell r="A15287" t="str">
            <v>MB651R</v>
          </cell>
          <cell r="B15287" t="str">
            <v>ЛАМБОТ ОСТЕОТОМ ВИГНУТ. 6MM ШИРОК. 228MM</v>
          </cell>
          <cell r="C15287" t="str">
            <v>шт</v>
          </cell>
          <cell r="D15287">
            <v>1</v>
          </cell>
          <cell r="E15287" t="str">
            <v>7%</v>
          </cell>
          <cell r="F15287">
            <v>5920.49</v>
          </cell>
          <cell r="G15287">
            <v>6334.93</v>
          </cell>
        </row>
        <row r="15288">
          <cell r="A15288" t="str">
            <v>FL781R</v>
          </cell>
          <cell r="B15288" t="str">
            <v>ЛАМБОТ ОСТЕОТОМ ВИГНУТ. 8MM 240MM</v>
          </cell>
          <cell r="C15288" t="str">
            <v>шт</v>
          </cell>
          <cell r="D15288">
            <v>1</v>
          </cell>
          <cell r="E15288" t="str">
            <v>7%</v>
          </cell>
          <cell r="F15288">
            <v>5920.49</v>
          </cell>
          <cell r="G15288">
            <v>6334.93</v>
          </cell>
        </row>
        <row r="15289">
          <cell r="A15289" t="str">
            <v>MB642R</v>
          </cell>
          <cell r="B15289" t="str">
            <v>ЛАМБОТ ОСТЕОТОМ ПРЯМ. 13MM ШИРОК. 228MM</v>
          </cell>
          <cell r="C15289" t="str">
            <v>шт</v>
          </cell>
          <cell r="D15289">
            <v>1</v>
          </cell>
          <cell r="E15289" t="str">
            <v>7%</v>
          </cell>
          <cell r="F15289">
            <v>5715.49</v>
          </cell>
          <cell r="G15289">
            <v>6115.57</v>
          </cell>
        </row>
        <row r="15290">
          <cell r="A15290" t="str">
            <v>MB643R</v>
          </cell>
          <cell r="B15290" t="str">
            <v>ЛАМБОТ ОСТЕОТОМ ПРЯМ. 19MM ШИРОК. 228MM</v>
          </cell>
          <cell r="C15290" t="str">
            <v>шт</v>
          </cell>
          <cell r="D15290">
            <v>1</v>
          </cell>
          <cell r="E15290" t="str">
            <v>7%</v>
          </cell>
          <cell r="F15290">
            <v>5715.49</v>
          </cell>
          <cell r="G15290">
            <v>6115.57</v>
          </cell>
        </row>
        <row r="15291">
          <cell r="A15291" t="str">
            <v>MB644R</v>
          </cell>
          <cell r="B15291" t="str">
            <v>ЛАМБОТ ОСТЕОТОМ ПРЯМ. 25MM ШИРОК. 228MM</v>
          </cell>
          <cell r="C15291" t="str">
            <v>шт</v>
          </cell>
          <cell r="D15291">
            <v>1</v>
          </cell>
          <cell r="E15291" t="str">
            <v>7%</v>
          </cell>
          <cell r="F15291">
            <v>5715.49</v>
          </cell>
          <cell r="G15291">
            <v>6115.57</v>
          </cell>
        </row>
        <row r="15292">
          <cell r="A15292" t="str">
            <v>MB645R</v>
          </cell>
          <cell r="B15292" t="str">
            <v>ЛАМБОТ ОСТЕОТОМ ПРЯМ. 32MM ШИРОК. 228MM</v>
          </cell>
          <cell r="C15292" t="str">
            <v>шт</v>
          </cell>
          <cell r="D15292">
            <v>1</v>
          </cell>
          <cell r="E15292" t="str">
            <v>7%</v>
          </cell>
          <cell r="F15292">
            <v>6891.02</v>
          </cell>
          <cell r="G15292">
            <v>7373.39</v>
          </cell>
        </row>
        <row r="15293">
          <cell r="A15293" t="str">
            <v>MB646R</v>
          </cell>
          <cell r="B15293" t="str">
            <v>ЛАМБОТ ОСТЕОТОМ ПРЯМ. 38MM ШИРОК. 228MM</v>
          </cell>
          <cell r="C15293" t="str">
            <v>шт</v>
          </cell>
          <cell r="D15293">
            <v>1</v>
          </cell>
          <cell r="E15293" t="str">
            <v>7%</v>
          </cell>
          <cell r="F15293">
            <v>6891.02</v>
          </cell>
          <cell r="G15293">
            <v>7373.39</v>
          </cell>
        </row>
        <row r="15294">
          <cell r="A15294" t="str">
            <v>MB641R</v>
          </cell>
          <cell r="B15294" t="str">
            <v>ЛАМБОТ ОСТЕОТОМ ПРЯМ. 6MM ШИРОК. 228MM</v>
          </cell>
          <cell r="C15294" t="str">
            <v>шт</v>
          </cell>
          <cell r="D15294">
            <v>1</v>
          </cell>
          <cell r="E15294" t="str">
            <v>7%</v>
          </cell>
          <cell r="F15294">
            <v>5715.49</v>
          </cell>
          <cell r="G15294">
            <v>6115.57</v>
          </cell>
        </row>
        <row r="15295">
          <cell r="A15295" t="str">
            <v>FK356R</v>
          </cell>
          <cell r="B15295" t="str">
            <v>ЛАМБОТ РЕБЕРН. РАСПАТОР 10MM 215MM</v>
          </cell>
          <cell r="C15295" t="str">
            <v>шт</v>
          </cell>
          <cell r="D15295">
            <v>1</v>
          </cell>
          <cell r="E15295" t="str">
            <v>7%</v>
          </cell>
          <cell r="F15295">
            <v>7624.98</v>
          </cell>
          <cell r="G15295">
            <v>8158.72</v>
          </cell>
        </row>
        <row r="15296">
          <cell r="A15296" t="str">
            <v>FK357R</v>
          </cell>
          <cell r="B15296" t="str">
            <v>ЛАМБОТ РЕБЕРН. РАСПАТОР 15MM 215MM</v>
          </cell>
          <cell r="C15296" t="str">
            <v>шт</v>
          </cell>
          <cell r="E15296" t="str">
            <v>7%</v>
          </cell>
          <cell r="F15296">
            <v>7624.98</v>
          </cell>
          <cell r="G15296">
            <v>8158.72</v>
          </cell>
        </row>
        <row r="15297">
          <cell r="A15297" t="str">
            <v>FK358R</v>
          </cell>
          <cell r="B15297" t="str">
            <v xml:space="preserve">ЛАМБОТ РЕБЕРН. РАСПАТОР 20MM 215MM </v>
          </cell>
          <cell r="C15297" t="str">
            <v>шт</v>
          </cell>
          <cell r="E15297" t="str">
            <v>7%</v>
          </cell>
          <cell r="F15297">
            <v>7624.98</v>
          </cell>
          <cell r="G15297">
            <v>8158.72</v>
          </cell>
        </row>
        <row r="15298">
          <cell r="A15298" t="str">
            <v>FK359R</v>
          </cell>
          <cell r="B15298" t="str">
            <v>ЛАМБОТ РЕБЕРН. РАСПАТОР 25MM 215MM</v>
          </cell>
          <cell r="C15298" t="str">
            <v>шт</v>
          </cell>
          <cell r="D15298">
            <v>1</v>
          </cell>
          <cell r="E15298" t="str">
            <v>7%</v>
          </cell>
          <cell r="F15298">
            <v>7624.98</v>
          </cell>
          <cell r="G15298">
            <v>8158.72</v>
          </cell>
        </row>
        <row r="15299">
          <cell r="A15299" t="str">
            <v>FK355R</v>
          </cell>
          <cell r="B15299" t="str">
            <v>ЛАМБОТ РЕБЕРН. РАСПАТОР 5MM 215MM</v>
          </cell>
          <cell r="C15299" t="str">
            <v>шт</v>
          </cell>
          <cell r="D15299">
            <v>1</v>
          </cell>
          <cell r="E15299" t="str">
            <v>7%</v>
          </cell>
          <cell r="F15299">
            <v>7624.98</v>
          </cell>
          <cell r="G15299">
            <v>8158.72</v>
          </cell>
        </row>
        <row r="15300">
          <cell r="A15300" t="str">
            <v>BV254R</v>
          </cell>
          <cell r="B15300" t="str">
            <v>ЛАМІНЕКТОМ РЕТРАКТОР</v>
          </cell>
          <cell r="C15300" t="str">
            <v>шт</v>
          </cell>
          <cell r="D15300">
            <v>1</v>
          </cell>
          <cell r="E15300" t="str">
            <v>7%</v>
          </cell>
          <cell r="F15300">
            <v>37117.58</v>
          </cell>
          <cell r="G15300">
            <v>39715.81</v>
          </cell>
        </row>
        <row r="15301">
          <cell r="A15301" t="str">
            <v>BV509R</v>
          </cell>
          <cell r="B15301" t="str">
            <v>ЛАМІНЕКТОМ. РЕТРАКТОР. 155MM</v>
          </cell>
          <cell r="C15301" t="str">
            <v>шт</v>
          </cell>
          <cell r="D15301">
            <v>1</v>
          </cell>
          <cell r="E15301" t="str">
            <v>7%</v>
          </cell>
          <cell r="F15301">
            <v>56252.25</v>
          </cell>
          <cell r="G15301">
            <v>60189.9</v>
          </cell>
        </row>
        <row r="15302">
          <cell r="A15302" t="str">
            <v>BV298R</v>
          </cell>
          <cell r="B15302" t="str">
            <v>ЛАМІНОСПРЕДЕР</v>
          </cell>
          <cell r="C15302" t="str">
            <v>шт</v>
          </cell>
          <cell r="E15302" t="str">
            <v>7%</v>
          </cell>
          <cell r="F15302">
            <v>29793.200000000001</v>
          </cell>
          <cell r="G15302">
            <v>31878.720000000001</v>
          </cell>
        </row>
        <row r="15303">
          <cell r="A15303" t="str">
            <v>BV297R</v>
          </cell>
          <cell r="B15303" t="str">
            <v>ЛАМІНОСПРЕДЕР</v>
          </cell>
          <cell r="C15303" t="str">
            <v>шт</v>
          </cell>
          <cell r="E15303" t="str">
            <v>7%</v>
          </cell>
          <cell r="F15303">
            <v>23587.69</v>
          </cell>
          <cell r="G15303">
            <v>25238.82</v>
          </cell>
        </row>
        <row r="15304">
          <cell r="A15304" t="str">
            <v>BT177R</v>
          </cell>
          <cell r="B15304" t="str">
            <v>ЛАНГЕНБЕК ГРІН РЕТРАКТОР 16 X6MM 160MM</v>
          </cell>
          <cell r="C15304" t="str">
            <v>шт</v>
          </cell>
          <cell r="E15304" t="str">
            <v>7%</v>
          </cell>
          <cell r="F15304">
            <v>4858.2700000000004</v>
          </cell>
          <cell r="G15304">
            <v>5198.3500000000004</v>
          </cell>
        </row>
        <row r="15305">
          <cell r="A15305" t="str">
            <v>BT178R</v>
          </cell>
          <cell r="B15305" t="str">
            <v>ЛАНГЕНБЕК ГРІН РЕТРАКТОР24X6MM 160MM</v>
          </cell>
          <cell r="C15305" t="str">
            <v>шт</v>
          </cell>
          <cell r="D15305">
            <v>1</v>
          </cell>
          <cell r="E15305" t="str">
            <v>7%</v>
          </cell>
          <cell r="F15305">
            <v>4331.49</v>
          </cell>
          <cell r="G15305">
            <v>4634.6899999999996</v>
          </cell>
        </row>
        <row r="15306">
          <cell r="A15306" t="str">
            <v>FO127R</v>
          </cell>
          <cell r="B15306" t="str">
            <v>ЛАНГЕНБЕК КІСТК. ЗАТИСКАЧ 11MM 205MM</v>
          </cell>
          <cell r="C15306" t="str">
            <v>шт</v>
          </cell>
          <cell r="D15306">
            <v>1</v>
          </cell>
          <cell r="E15306" t="str">
            <v>7%</v>
          </cell>
          <cell r="F15306">
            <v>13897.52</v>
          </cell>
          <cell r="G15306">
            <v>14870.35</v>
          </cell>
        </row>
        <row r="15307">
          <cell r="A15307" t="str">
            <v>OM002R</v>
          </cell>
          <cell r="B15307" t="str">
            <v>ЛАНГЕНБЕК НАПАЛЬЧНИК СЕРЕДНІЙ РОЗМІР</v>
          </cell>
          <cell r="C15307" t="str">
            <v>шт</v>
          </cell>
          <cell r="D15307">
            <v>1</v>
          </cell>
          <cell r="E15307" t="str">
            <v>7%</v>
          </cell>
          <cell r="F15307">
            <v>5740.14</v>
          </cell>
          <cell r="G15307">
            <v>6141.95</v>
          </cell>
        </row>
        <row r="15308">
          <cell r="A15308" t="str">
            <v>FH335R</v>
          </cell>
          <cell r="B15308" t="str">
            <v>ЛАНГЕНБЕК ПИЛКА 235MM</v>
          </cell>
          <cell r="C15308" t="str">
            <v>шт</v>
          </cell>
          <cell r="E15308" t="str">
            <v>7%</v>
          </cell>
          <cell r="F15308">
            <v>6306.72</v>
          </cell>
          <cell r="G15308">
            <v>6748.19</v>
          </cell>
        </row>
        <row r="15309">
          <cell r="A15309" t="str">
            <v>MB279R</v>
          </cell>
          <cell r="B15309" t="str">
            <v>ЛАНГЕНБЕК РАСПАТОР ВИГНУТИЙ 17MM 190MM</v>
          </cell>
          <cell r="C15309" t="str">
            <v>шт</v>
          </cell>
          <cell r="D15309">
            <v>1</v>
          </cell>
          <cell r="E15309" t="str">
            <v>7%</v>
          </cell>
          <cell r="F15309">
            <v>3434.05</v>
          </cell>
          <cell r="G15309">
            <v>3674.43</v>
          </cell>
        </row>
        <row r="15310">
          <cell r="A15310" t="str">
            <v>FK361R</v>
          </cell>
          <cell r="B15310" t="str">
            <v>ЛАНГЕНБЕК РЕБЕРН. РАСПАТОР 14MM 180MM</v>
          </cell>
          <cell r="C15310" t="str">
            <v>шт</v>
          </cell>
          <cell r="D15310">
            <v>1</v>
          </cell>
          <cell r="E15310" t="str">
            <v>7%</v>
          </cell>
          <cell r="F15310">
            <v>4339.2700000000004</v>
          </cell>
          <cell r="G15310">
            <v>4643.0200000000004</v>
          </cell>
        </row>
        <row r="15311">
          <cell r="A15311" t="str">
            <v>FK360R</v>
          </cell>
          <cell r="B15311" t="str">
            <v>ЛАНГЕНБЕК РЕБЕРН. РАСПАТОР 16MM 190MM</v>
          </cell>
          <cell r="C15311" t="str">
            <v>шт</v>
          </cell>
          <cell r="D15311">
            <v>1</v>
          </cell>
          <cell r="E15311" t="str">
            <v>7%</v>
          </cell>
          <cell r="F15311">
            <v>4149.41</v>
          </cell>
          <cell r="G15311">
            <v>4439.8599999999997</v>
          </cell>
        </row>
        <row r="15312">
          <cell r="A15312" t="str">
            <v>BT321R</v>
          </cell>
          <cell r="B15312" t="str">
            <v>ЛАНГЕНБЕК РЕТРАКТОР 28X14MM</v>
          </cell>
          <cell r="C15312" t="str">
            <v>шт</v>
          </cell>
          <cell r="D15312">
            <v>1</v>
          </cell>
          <cell r="E15312" t="str">
            <v>7%</v>
          </cell>
          <cell r="F15312">
            <v>3614.4</v>
          </cell>
          <cell r="G15312">
            <v>3867.41</v>
          </cell>
        </row>
        <row r="15313">
          <cell r="A15313" t="str">
            <v>BT323R</v>
          </cell>
          <cell r="B15313" t="str">
            <v>ЛАНГЕНБЕК РЕТРАКТОР 28X16MM</v>
          </cell>
          <cell r="C15313" t="str">
            <v>шт</v>
          </cell>
          <cell r="D15313">
            <v>1</v>
          </cell>
          <cell r="E15313" t="str">
            <v>7%</v>
          </cell>
          <cell r="F15313">
            <v>3879.09</v>
          </cell>
          <cell r="G15313">
            <v>4150.63</v>
          </cell>
        </row>
        <row r="15314">
          <cell r="A15314" t="str">
            <v>BT322R</v>
          </cell>
          <cell r="B15314" t="str">
            <v>ЛАНГЕНБЕК РЕТРАКТОР 33X14MM 210MM</v>
          </cell>
          <cell r="C15314" t="str">
            <v>шт</v>
          </cell>
          <cell r="E15314" t="str">
            <v>7%</v>
          </cell>
          <cell r="F15314">
            <v>3879.09</v>
          </cell>
          <cell r="G15314">
            <v>4150.63</v>
          </cell>
        </row>
        <row r="15315">
          <cell r="A15315" t="str">
            <v>BT325R</v>
          </cell>
          <cell r="B15315" t="str">
            <v>ЛАНГЕНБЕК РЕТРАКТОР 40X10MM</v>
          </cell>
          <cell r="C15315" t="str">
            <v>шт</v>
          </cell>
          <cell r="D15315">
            <v>1</v>
          </cell>
          <cell r="E15315" t="str">
            <v>7%</v>
          </cell>
          <cell r="F15315">
            <v>4124.32</v>
          </cell>
          <cell r="G15315">
            <v>4413.0200000000004</v>
          </cell>
        </row>
        <row r="15316">
          <cell r="A15316" t="str">
            <v>BT326R</v>
          </cell>
          <cell r="B15316" t="str">
            <v>ЛАНГЕНБЕК РЕТРАКТОР 40X13MM 210MM</v>
          </cell>
          <cell r="C15316" t="str">
            <v>шт</v>
          </cell>
          <cell r="D15316">
            <v>1</v>
          </cell>
          <cell r="E15316" t="str">
            <v>7%</v>
          </cell>
          <cell r="F15316">
            <v>4124.32</v>
          </cell>
          <cell r="G15316">
            <v>4413.0200000000004</v>
          </cell>
        </row>
        <row r="15317">
          <cell r="A15317" t="str">
            <v>BT327R</v>
          </cell>
          <cell r="B15317" t="str">
            <v>ЛАНГЕНБЕК РЕТРАКТОР 55X20MM</v>
          </cell>
          <cell r="C15317" t="str">
            <v>шт</v>
          </cell>
          <cell r="D15317">
            <v>1</v>
          </cell>
          <cell r="E15317" t="str">
            <v>7%</v>
          </cell>
          <cell r="F15317">
            <v>4495.84</v>
          </cell>
          <cell r="G15317">
            <v>4810.55</v>
          </cell>
        </row>
        <row r="15318">
          <cell r="A15318" t="str">
            <v>BT328R</v>
          </cell>
          <cell r="B15318" t="str">
            <v>ЛАНГЕНБЕК РЕТРАКТОР 64X20MM 210MM</v>
          </cell>
          <cell r="C15318" t="str">
            <v>шт</v>
          </cell>
          <cell r="E15318" t="str">
            <v>7%</v>
          </cell>
          <cell r="F15318">
            <v>4495.84</v>
          </cell>
          <cell r="G15318">
            <v>4810.55</v>
          </cell>
        </row>
        <row r="15319">
          <cell r="A15319" t="str">
            <v>BT332R</v>
          </cell>
          <cell r="B15319" t="str">
            <v>ЛАНГЕНБЕК РЕТРАКТОР 83X15MM</v>
          </cell>
          <cell r="C15319" t="str">
            <v>шт</v>
          </cell>
          <cell r="D15319">
            <v>1</v>
          </cell>
          <cell r="E15319" t="str">
            <v>7%</v>
          </cell>
          <cell r="F15319">
            <v>8537.98</v>
          </cell>
          <cell r="G15319">
            <v>9135.64</v>
          </cell>
        </row>
        <row r="15320">
          <cell r="A15320" t="str">
            <v>BT320R</v>
          </cell>
          <cell r="B15320" t="str">
            <v>ЛАНГЕНБЕК РЕТРАКТОР ВІДКРИТ. 28X10MM 210MM</v>
          </cell>
          <cell r="C15320" t="str">
            <v>шт</v>
          </cell>
          <cell r="D15320">
            <v>1</v>
          </cell>
          <cell r="E15320" t="str">
            <v>7%</v>
          </cell>
          <cell r="F15320">
            <v>3614.4</v>
          </cell>
          <cell r="G15320">
            <v>3867.41</v>
          </cell>
        </row>
        <row r="15321">
          <cell r="A15321" t="str">
            <v>BT311R</v>
          </cell>
          <cell r="B15321" t="str">
            <v>ЛАНГЕНБЕК РЕТРАКТОР СУЦІЛ. 30X10MM 230MM</v>
          </cell>
          <cell r="C15321" t="str">
            <v>шт</v>
          </cell>
          <cell r="D15321">
            <v>1</v>
          </cell>
          <cell r="E15321" t="str">
            <v>7%</v>
          </cell>
          <cell r="F15321">
            <v>4816.75</v>
          </cell>
          <cell r="G15321">
            <v>5153.93</v>
          </cell>
        </row>
        <row r="15322">
          <cell r="A15322" t="str">
            <v>BT315R</v>
          </cell>
          <cell r="B15322" t="str">
            <v>ЛАНГЕНБЕК РЕТРАКТОР СУЦІЛ. 40X10MM 230MM</v>
          </cell>
          <cell r="C15322" t="str">
            <v>шт</v>
          </cell>
          <cell r="D15322">
            <v>1</v>
          </cell>
          <cell r="E15322" t="str">
            <v>7%</v>
          </cell>
          <cell r="F15322">
            <v>9057.85</v>
          </cell>
          <cell r="G15322">
            <v>9691.9</v>
          </cell>
        </row>
        <row r="15323">
          <cell r="A15323" t="str">
            <v>BT316R</v>
          </cell>
          <cell r="B15323" t="str">
            <v>ЛАНГЕНБЕК РЕТРАКТОР СУЦІЛ. 43X13MM 230MM</v>
          </cell>
          <cell r="C15323" t="str">
            <v>шт</v>
          </cell>
          <cell r="E15323" t="str">
            <v>7%</v>
          </cell>
          <cell r="F15323">
            <v>9130.94</v>
          </cell>
          <cell r="G15323">
            <v>9770.11</v>
          </cell>
        </row>
        <row r="15324">
          <cell r="A15324" t="str">
            <v>BT943R</v>
          </cell>
          <cell r="B15324" t="str">
            <v>ЛАНГЕНБЕК-МАННЕРФЕЛЬТ РЕТРАКТОР 15X6MM 155MM</v>
          </cell>
          <cell r="C15324" t="str">
            <v>шт</v>
          </cell>
          <cell r="E15324" t="str">
            <v>7%</v>
          </cell>
          <cell r="F15324">
            <v>6974.5</v>
          </cell>
          <cell r="G15324">
            <v>7462.71</v>
          </cell>
        </row>
        <row r="15325">
          <cell r="A15325" t="str">
            <v>BT944R</v>
          </cell>
          <cell r="B15325" t="str">
            <v>ЛАНГЕНБЕК-МАННЕРФЕЛЬТ РЕТРАКТОР 20X6MM 155MM</v>
          </cell>
          <cell r="C15325" t="str">
            <v>шт</v>
          </cell>
          <cell r="E15325" t="str">
            <v>7%</v>
          </cell>
          <cell r="F15325">
            <v>6974.5</v>
          </cell>
          <cell r="G15325">
            <v>7462.71</v>
          </cell>
        </row>
        <row r="15326">
          <cell r="A15326" t="str">
            <v>BT945R</v>
          </cell>
          <cell r="B15326" t="str">
            <v>ЛАНГЕНБЕК-МАННЕРФЕЛЬТ РЕТРАКТОР 25X6MM 155MM</v>
          </cell>
          <cell r="C15326" t="str">
            <v>шт</v>
          </cell>
          <cell r="D15326">
            <v>1</v>
          </cell>
          <cell r="E15326" t="str">
            <v>7%</v>
          </cell>
          <cell r="F15326">
            <v>6974.5</v>
          </cell>
          <cell r="G15326">
            <v>7462.71</v>
          </cell>
        </row>
        <row r="15327">
          <cell r="A15327" t="str">
            <v>BT946R</v>
          </cell>
          <cell r="B15327" t="str">
            <v>ЛАНГЕНБЕК-МАННЕРФЕЛЬТ РЕТРАКТОР 30X8MM 155MM</v>
          </cell>
          <cell r="C15327" t="str">
            <v>шт</v>
          </cell>
          <cell r="D15327">
            <v>1</v>
          </cell>
          <cell r="E15327" t="str">
            <v>7%</v>
          </cell>
          <cell r="F15327">
            <v>7509.07</v>
          </cell>
          <cell r="G15327">
            <v>8034.7</v>
          </cell>
        </row>
        <row r="15328">
          <cell r="A15328" t="str">
            <v>DB330R</v>
          </cell>
          <cell r="B15328" t="str">
            <v>ЛАНГЕР КЮРЕТА L1/2 З ЕРГОН. РУЧКА ЗЕЛ.</v>
          </cell>
          <cell r="C15328" t="str">
            <v>шт</v>
          </cell>
          <cell r="D15328">
            <v>1</v>
          </cell>
          <cell r="E15328" t="str">
            <v>7%</v>
          </cell>
          <cell r="F15328">
            <v>1975.66</v>
          </cell>
          <cell r="G15328">
            <v>2113.96</v>
          </cell>
        </row>
        <row r="15329">
          <cell r="A15329" t="str">
            <v>DB331R</v>
          </cell>
          <cell r="B15329" t="str">
            <v>ЛАНГЕР КЮРЕТА L3/4 З ЕРГОН. РУЧКА СИН.</v>
          </cell>
          <cell r="C15329" t="str">
            <v>шт</v>
          </cell>
          <cell r="D15329">
            <v>1</v>
          </cell>
          <cell r="E15329" t="str">
            <v>7%</v>
          </cell>
          <cell r="F15329">
            <v>1975.66</v>
          </cell>
          <cell r="G15329">
            <v>2113.96</v>
          </cell>
        </row>
        <row r="15330">
          <cell r="A15330" t="str">
            <v>DB332R</v>
          </cell>
          <cell r="B15330" t="str">
            <v>ЛАНГЕР КЮРЕТА L5/6 З ЕРГОН. РУЧКА СІР.</v>
          </cell>
          <cell r="C15330" t="str">
            <v>шт</v>
          </cell>
          <cell r="D15330">
            <v>1</v>
          </cell>
          <cell r="E15330" t="str">
            <v>7%</v>
          </cell>
          <cell r="F15330">
            <v>1975.66</v>
          </cell>
          <cell r="G15330">
            <v>2113.96</v>
          </cell>
        </row>
        <row r="15331">
          <cell r="A15331" t="str">
            <v>FF644R</v>
          </cell>
          <cell r="B15331" t="str">
            <v>ЛАНДОЛЬТ ДИСЕКТОР</v>
          </cell>
          <cell r="C15331" t="str">
            <v>шт</v>
          </cell>
          <cell r="D15331">
            <v>1</v>
          </cell>
          <cell r="E15331" t="str">
            <v>7%</v>
          </cell>
          <cell r="F15331">
            <v>9088.99</v>
          </cell>
          <cell r="G15331">
            <v>9725.2199999999993</v>
          </cell>
        </row>
        <row r="15332">
          <cell r="A15332" t="str">
            <v>FF625R</v>
          </cell>
          <cell r="B15332" t="str">
            <v>ЛАНДОЛЬТ ДИСЕКТОР М’ЯКИЙ ВПРАВО ВИГНУТИ ТУПИЙ ДОНИЗУ ВИКУСУЮЧИЙ 260 ММ</v>
          </cell>
          <cell r="C15332" t="str">
            <v>шт</v>
          </cell>
          <cell r="D15332">
            <v>1</v>
          </cell>
          <cell r="E15332" t="str">
            <v>7%</v>
          </cell>
          <cell r="F15332">
            <v>14513.4</v>
          </cell>
          <cell r="G15332">
            <v>15529.34</v>
          </cell>
        </row>
        <row r="15333">
          <cell r="A15333" t="str">
            <v>GF980R</v>
          </cell>
          <cell r="B15333" t="str">
            <v>ЛАНДОЛЬТ ДИСЕКЦІЙНИЙ АСПІРАЦІЙНИЙ ТУБУС</v>
          </cell>
          <cell r="C15333" t="str">
            <v>шт</v>
          </cell>
          <cell r="D15333">
            <v>1</v>
          </cell>
          <cell r="E15333" t="str">
            <v>7%</v>
          </cell>
          <cell r="F15333">
            <v>8457.5400000000009</v>
          </cell>
          <cell r="G15333">
            <v>9049.57</v>
          </cell>
        </row>
        <row r="15334">
          <cell r="A15334" t="str">
            <v>FF627R</v>
          </cell>
          <cell r="B15334" t="str">
            <v>ЛАНДОЛЬТ КЮРЕТА М’ЯКА ШПАТЕЛЬ</v>
          </cell>
          <cell r="C15334" t="str">
            <v>шт</v>
          </cell>
          <cell r="D15334">
            <v>1</v>
          </cell>
          <cell r="E15334" t="str">
            <v>7%</v>
          </cell>
          <cell r="F15334">
            <v>8808.2999999999993</v>
          </cell>
          <cell r="G15334">
            <v>9424.8799999999992</v>
          </cell>
        </row>
        <row r="15335">
          <cell r="A15335" t="str">
            <v>FF345R</v>
          </cell>
          <cell r="B15335" t="str">
            <v>ЛАНДОЛЬТ ПУХЛИНИЙ ПІНЦЕТ ТУПИЙ</v>
          </cell>
          <cell r="C15335" t="str">
            <v>шт</v>
          </cell>
          <cell r="E15335" t="str">
            <v>7%</v>
          </cell>
          <cell r="F15335">
            <v>48423.57</v>
          </cell>
          <cell r="G15335">
            <v>51813.21</v>
          </cell>
        </row>
        <row r="15336">
          <cell r="A15336" t="str">
            <v>FF641R</v>
          </cell>
          <cell r="B15336" t="str">
            <v>ЛАНДОЛЬТ РАСПАТОР</v>
          </cell>
          <cell r="C15336" t="str">
            <v>шт</v>
          </cell>
          <cell r="D15336">
            <v>1</v>
          </cell>
          <cell r="E15336" t="str">
            <v>7%</v>
          </cell>
          <cell r="F15336">
            <v>11090.6</v>
          </cell>
          <cell r="G15336">
            <v>11866.94</v>
          </cell>
        </row>
        <row r="15337">
          <cell r="A15337" t="str">
            <v>DO301R</v>
          </cell>
          <cell r="B15337" t="str">
            <v>ЛАНІАТЧЕК МАРЛЕВ. УРАКОВКА 180MM</v>
          </cell>
          <cell r="C15337" t="str">
            <v>шт</v>
          </cell>
          <cell r="D15337">
            <v>1</v>
          </cell>
          <cell r="E15337" t="str">
            <v>7%</v>
          </cell>
          <cell r="F15337">
            <v>1002.97</v>
          </cell>
          <cell r="G15337">
            <v>1073.18</v>
          </cell>
        </row>
        <row r="15338">
          <cell r="A15338" t="str">
            <v>DO302R</v>
          </cell>
          <cell r="B15338" t="str">
            <v>ЛАНІАТЧЕК МАРЛЕВ. УРАКОВКА ПРЯМ. /ВИГН МАЛ.</v>
          </cell>
          <cell r="C15338" t="str">
            <v>шт</v>
          </cell>
          <cell r="D15338">
            <v>1</v>
          </cell>
          <cell r="E15338" t="str">
            <v>7%</v>
          </cell>
          <cell r="F15338">
            <v>1002.97</v>
          </cell>
          <cell r="G15338">
            <v>1073.18</v>
          </cell>
        </row>
        <row r="15339">
          <cell r="A15339" t="str">
            <v>OA225R</v>
          </cell>
          <cell r="B15339" t="str">
            <v>ЛАНКАСТЕР ОЧН. ДЗЕРКАЛО 80MM</v>
          </cell>
          <cell r="C15339" t="str">
            <v>шт</v>
          </cell>
          <cell r="D15339">
            <v>1</v>
          </cell>
          <cell r="E15339" t="str">
            <v>7%</v>
          </cell>
          <cell r="F15339">
            <v>8514.6299999999992</v>
          </cell>
          <cell r="G15339">
            <v>9110.65</v>
          </cell>
        </row>
        <row r="15340">
          <cell r="A15340" t="str">
            <v>BT704R</v>
          </cell>
          <cell r="B15340" t="str">
            <v>ЛАНЦЮГ</v>
          </cell>
          <cell r="C15340" t="str">
            <v>шт</v>
          </cell>
          <cell r="D15340">
            <v>1</v>
          </cell>
          <cell r="E15340" t="str">
            <v>7%</v>
          </cell>
          <cell r="F15340">
            <v>5146.75</v>
          </cell>
          <cell r="G15340">
            <v>5507.02</v>
          </cell>
        </row>
        <row r="15341">
          <cell r="A15341" t="str">
            <v>BT703R</v>
          </cell>
          <cell r="B15341" t="str">
            <v>ЛАНЦЮГ З ВАЖЕЛЕМ</v>
          </cell>
          <cell r="C15341" t="str">
            <v>шт</v>
          </cell>
          <cell r="D15341">
            <v>1</v>
          </cell>
          <cell r="E15341" t="str">
            <v>7%</v>
          </cell>
          <cell r="F15341">
            <v>12242.35</v>
          </cell>
          <cell r="G15341">
            <v>13099.31</v>
          </cell>
        </row>
        <row r="15342">
          <cell r="A15342" t="str">
            <v>DX120R</v>
          </cell>
          <cell r="B15342" t="str">
            <v>ЛАНЦЮЖОК З КЛЕМНИМ ЗАМКОМ</v>
          </cell>
          <cell r="C15342" t="str">
            <v>шт</v>
          </cell>
          <cell r="D15342">
            <v>1</v>
          </cell>
          <cell r="E15342" t="str">
            <v>7%</v>
          </cell>
          <cell r="F15342">
            <v>320.05</v>
          </cell>
          <cell r="G15342">
            <v>342.45</v>
          </cell>
        </row>
        <row r="15343">
          <cell r="A15343" t="str">
            <v>PE909A</v>
          </cell>
          <cell r="B15343" t="str">
            <v>ЛАПАРОСКОП 10MM  330MM 30°</v>
          </cell>
          <cell r="C15343" t="str">
            <v>шт</v>
          </cell>
          <cell r="E15343" t="str">
            <v>7%</v>
          </cell>
          <cell r="F15343">
            <v>223502.16</v>
          </cell>
          <cell r="G15343">
            <v>239147.31</v>
          </cell>
        </row>
        <row r="15344">
          <cell r="A15344" t="str">
            <v>PE889A</v>
          </cell>
          <cell r="B15344" t="str">
            <v>ЛАПАРОСКОП 10ММ 330ММ 0°</v>
          </cell>
          <cell r="C15344" t="str">
            <v>шт</v>
          </cell>
          <cell r="E15344" t="str">
            <v>7%</v>
          </cell>
          <cell r="F15344">
            <v>219126.56</v>
          </cell>
          <cell r="G15344">
            <v>234465.42</v>
          </cell>
        </row>
        <row r="15345">
          <cell r="A15345" t="str">
            <v>PE969A</v>
          </cell>
          <cell r="B15345" t="str">
            <v>ЛАПАРОСКОП 10ММ 330ММ 45°</v>
          </cell>
          <cell r="C15345" t="str">
            <v>шт</v>
          </cell>
          <cell r="D15345">
            <v>1</v>
          </cell>
          <cell r="E15345" t="str">
            <v>7%</v>
          </cell>
          <cell r="F15345">
            <v>230738.32</v>
          </cell>
          <cell r="G15345">
            <v>246890</v>
          </cell>
        </row>
        <row r="15346">
          <cell r="A15346" t="str">
            <v>PE610A</v>
          </cell>
          <cell r="B15346" t="str">
            <v>ЛАПАРОСКОП 5 MM 310MM  30°</v>
          </cell>
          <cell r="C15346" t="str">
            <v>шт</v>
          </cell>
          <cell r="D15346">
            <v>1</v>
          </cell>
          <cell r="E15346" t="str">
            <v>7%</v>
          </cell>
          <cell r="F15346">
            <v>252695.91</v>
          </cell>
          <cell r="G15346">
            <v>270384.62</v>
          </cell>
        </row>
        <row r="15347">
          <cell r="A15347" t="str">
            <v>PE590A</v>
          </cell>
          <cell r="B15347" t="str">
            <v>ЛАПАРОСКОП 5 ММ 310 ММ 0°</v>
          </cell>
          <cell r="C15347" t="str">
            <v>шт</v>
          </cell>
          <cell r="D15347">
            <v>1</v>
          </cell>
          <cell r="E15347" t="str">
            <v>7%</v>
          </cell>
          <cell r="F15347">
            <v>223586.5</v>
          </cell>
          <cell r="G15347">
            <v>239237.55</v>
          </cell>
        </row>
        <row r="15348">
          <cell r="A15348" t="str">
            <v>XD274</v>
          </cell>
          <cell r="B15348" t="str">
            <v>ЛАПАРОСКОПІЧНИЙ ТРЕНАЖЕР</v>
          </cell>
          <cell r="C15348" t="str">
            <v>шт</v>
          </cell>
          <cell r="D15348">
            <v>1</v>
          </cell>
          <cell r="E15348" t="str">
            <v>20%</v>
          </cell>
          <cell r="F15348">
            <v>63691.68</v>
          </cell>
          <cell r="G15348">
            <v>76430.02</v>
          </cell>
        </row>
        <row r="15349">
          <cell r="A15349" t="str">
            <v>OP402R</v>
          </cell>
          <cell r="B15349" t="str">
            <v>ЛАРИНГОЛ. ГОЛКОТРИМАЧ ДОВЖ. 225MM</v>
          </cell>
          <cell r="C15349" t="str">
            <v>шт</v>
          </cell>
          <cell r="D15349">
            <v>1</v>
          </cell>
          <cell r="E15349" t="str">
            <v>7%</v>
          </cell>
          <cell r="F15349">
            <v>56087.03</v>
          </cell>
          <cell r="G15349">
            <v>60013.120000000003</v>
          </cell>
        </row>
        <row r="15350">
          <cell r="A15350" t="str">
            <v>OM080R</v>
          </cell>
          <cell r="B15350" t="str">
            <v>ЛАРИНГОЛ. ДЗЕРКАЛО З ШЕСТИГРАН. РУЧК. 10MM 180MM</v>
          </cell>
          <cell r="C15350" t="str">
            <v>шт</v>
          </cell>
          <cell r="D15350">
            <v>1</v>
          </cell>
          <cell r="E15350" t="str">
            <v>7%</v>
          </cell>
          <cell r="F15350">
            <v>585.16999999999996</v>
          </cell>
          <cell r="G15350">
            <v>626.13</v>
          </cell>
        </row>
        <row r="15351">
          <cell r="A15351" t="str">
            <v>OM081R</v>
          </cell>
          <cell r="B15351" t="str">
            <v>ЛАРИНГОЛ. ДЗЕРКАЛО З ШЕСТИГРАН. РУЧК. 12MM 180MM</v>
          </cell>
          <cell r="C15351" t="str">
            <v>шт</v>
          </cell>
          <cell r="D15351">
            <v>1</v>
          </cell>
          <cell r="E15351" t="str">
            <v>7%</v>
          </cell>
          <cell r="F15351">
            <v>585.16999999999996</v>
          </cell>
          <cell r="G15351">
            <v>626.13</v>
          </cell>
        </row>
        <row r="15352">
          <cell r="A15352" t="str">
            <v>OM082R</v>
          </cell>
          <cell r="B15352" t="str">
            <v>ЛАРИНГОЛ. ДЗЕРКАЛО З ШЕСТИГРАН. РУЧК. 14MM 180MM</v>
          </cell>
          <cell r="C15352" t="str">
            <v>шт</v>
          </cell>
          <cell r="D15352">
            <v>1</v>
          </cell>
          <cell r="E15352" t="str">
            <v>7%</v>
          </cell>
          <cell r="F15352">
            <v>585.16999999999996</v>
          </cell>
          <cell r="G15352">
            <v>626.13</v>
          </cell>
        </row>
        <row r="15353">
          <cell r="A15353" t="str">
            <v>OM083R</v>
          </cell>
          <cell r="B15353" t="str">
            <v>ЛАРИНГОЛ. ДЗЕРКАЛО З ШЕСТИГРАН. РУЧК. 16MM 180MM</v>
          </cell>
          <cell r="C15353" t="str">
            <v>шт</v>
          </cell>
          <cell r="D15353">
            <v>1</v>
          </cell>
          <cell r="E15353" t="str">
            <v>7%</v>
          </cell>
          <cell r="F15353">
            <v>585.16999999999996</v>
          </cell>
          <cell r="G15353">
            <v>626.13</v>
          </cell>
        </row>
        <row r="15354">
          <cell r="A15354" t="str">
            <v>OM084R</v>
          </cell>
          <cell r="B15354" t="str">
            <v>ЛАРИНГОЛ. ДЗЕРКАЛО З ШЕСТИГРАН. РУЧК. 18MM 180MM</v>
          </cell>
          <cell r="C15354" t="str">
            <v>шт</v>
          </cell>
          <cell r="D15354">
            <v>1</v>
          </cell>
          <cell r="E15354" t="str">
            <v>7%</v>
          </cell>
          <cell r="F15354">
            <v>585.16999999999996</v>
          </cell>
          <cell r="G15354">
            <v>626.13</v>
          </cell>
        </row>
        <row r="15355">
          <cell r="A15355" t="str">
            <v>OM085R</v>
          </cell>
          <cell r="B15355" t="str">
            <v>ЛАРИНГОЛ. ДЗЕРКАЛО З ШЕСТИГРАН. РУЧК. 20MM 180MM</v>
          </cell>
          <cell r="C15355" t="str">
            <v>шт</v>
          </cell>
          <cell r="E15355" t="str">
            <v>7%</v>
          </cell>
          <cell r="F15355">
            <v>585.16999999999996</v>
          </cell>
          <cell r="G15355">
            <v>626.13</v>
          </cell>
        </row>
        <row r="15356">
          <cell r="A15356" t="str">
            <v>OM086R</v>
          </cell>
          <cell r="B15356" t="str">
            <v>ЛАРИНГОЛ. ДЗЕРКАЛО З ШЕСТИГРАН. РУЧК. 22MM 180MM</v>
          </cell>
          <cell r="C15356" t="str">
            <v>шт</v>
          </cell>
          <cell r="D15356">
            <v>1</v>
          </cell>
          <cell r="E15356" t="str">
            <v>7%</v>
          </cell>
          <cell r="F15356">
            <v>585.16999999999996</v>
          </cell>
          <cell r="G15356">
            <v>626.13</v>
          </cell>
        </row>
        <row r="15357">
          <cell r="A15357" t="str">
            <v>OM087R</v>
          </cell>
          <cell r="B15357" t="str">
            <v>ЛАРИНГОЛ. ДЗЕРКАЛО З ШЕСТИГРАН. РУЧК. 24MM 180MM</v>
          </cell>
          <cell r="C15357" t="str">
            <v>шт</v>
          </cell>
          <cell r="D15357">
            <v>1</v>
          </cell>
          <cell r="E15357" t="str">
            <v>7%</v>
          </cell>
          <cell r="F15357">
            <v>585.16999999999996</v>
          </cell>
          <cell r="G15357">
            <v>626.13</v>
          </cell>
        </row>
        <row r="15358">
          <cell r="A15358" t="str">
            <v>OM088R</v>
          </cell>
          <cell r="B15358" t="str">
            <v>ЛАРИНГОЛ. ДЗЕРКАЛО З ШЕСТИГРАН. РУЧК. 26MM 180MM</v>
          </cell>
          <cell r="C15358" t="str">
            <v>шт</v>
          </cell>
          <cell r="D15358">
            <v>1</v>
          </cell>
          <cell r="E15358" t="str">
            <v>7%</v>
          </cell>
          <cell r="F15358">
            <v>585.16999999999996</v>
          </cell>
          <cell r="G15358">
            <v>626.13</v>
          </cell>
        </row>
        <row r="15359">
          <cell r="A15359" t="str">
            <v>OM089R</v>
          </cell>
          <cell r="B15359" t="str">
            <v>ЛАРИНГОЛ. ДЗЕРКАЛО З ШЕСТИГРАН. РУЧК. 28MM 180MM</v>
          </cell>
          <cell r="C15359" t="str">
            <v>шт</v>
          </cell>
          <cell r="D15359">
            <v>1</v>
          </cell>
          <cell r="E15359" t="str">
            <v>7%</v>
          </cell>
          <cell r="F15359">
            <v>585.16999999999996</v>
          </cell>
          <cell r="G15359">
            <v>626.13</v>
          </cell>
        </row>
        <row r="15360">
          <cell r="A15360" t="str">
            <v>OM090R</v>
          </cell>
          <cell r="B15360" t="str">
            <v>ЛАРИНГОЛ. ДЗЕРКАЛО З ШЕСТИГРАН. РУЧК. 30MM 180MM</v>
          </cell>
          <cell r="C15360" t="str">
            <v>шт</v>
          </cell>
          <cell r="D15360">
            <v>1</v>
          </cell>
          <cell r="E15360" t="str">
            <v>7%</v>
          </cell>
          <cell r="F15360">
            <v>585.16999999999996</v>
          </cell>
          <cell r="G15360">
            <v>626.13</v>
          </cell>
        </row>
        <row r="15361">
          <cell r="A15361" t="str">
            <v>OM078R</v>
          </cell>
          <cell r="B15361" t="str">
            <v>ЛАРИНГОЛ. ДЗЕРКАЛО З ШЕСТИГРАН. РУЧК. 6MM 180MM</v>
          </cell>
          <cell r="C15361" t="str">
            <v>шт</v>
          </cell>
          <cell r="D15361">
            <v>1</v>
          </cell>
          <cell r="E15361" t="str">
            <v>7%</v>
          </cell>
          <cell r="F15361">
            <v>585.16999999999996</v>
          </cell>
          <cell r="G15361">
            <v>626.13</v>
          </cell>
        </row>
        <row r="15362">
          <cell r="A15362" t="str">
            <v>OM079R</v>
          </cell>
          <cell r="B15362" t="str">
            <v>ЛАРИНГОЛ. ДЗЕРКАЛО З ШЕСТИГРАН. РУЧК. 8MM 180MM</v>
          </cell>
          <cell r="C15362" t="str">
            <v>шт</v>
          </cell>
          <cell r="D15362">
            <v>1</v>
          </cell>
          <cell r="E15362" t="str">
            <v>7%</v>
          </cell>
          <cell r="F15362">
            <v>585.16999999999996</v>
          </cell>
          <cell r="G15362">
            <v>626.13</v>
          </cell>
        </row>
        <row r="15363">
          <cell r="A15363" t="str">
            <v>AC470R</v>
          </cell>
          <cell r="B15363" t="str">
            <v>ЛАРИНГОЛОГ. ДЗЕРКАЛО 0 10MM ДІАМ.</v>
          </cell>
          <cell r="C15363" t="str">
            <v>шт</v>
          </cell>
          <cell r="D15363">
            <v>1</v>
          </cell>
          <cell r="E15363" t="str">
            <v>7%</v>
          </cell>
          <cell r="F15363">
            <v>255.18</v>
          </cell>
          <cell r="G15363">
            <v>273.04000000000002</v>
          </cell>
        </row>
        <row r="15364">
          <cell r="A15364" t="str">
            <v>AC469R</v>
          </cell>
          <cell r="B15364" t="str">
            <v>ЛАРИНГОЛОГ. ДЗЕРКАЛО 00 8MM ДІАМ.</v>
          </cell>
          <cell r="C15364" t="str">
            <v>шт</v>
          </cell>
          <cell r="D15364">
            <v>1</v>
          </cell>
          <cell r="E15364" t="str">
            <v>7%</v>
          </cell>
          <cell r="F15364">
            <v>255.18</v>
          </cell>
          <cell r="G15364">
            <v>273.04000000000002</v>
          </cell>
        </row>
        <row r="15365">
          <cell r="A15365" t="str">
            <v>AC468R</v>
          </cell>
          <cell r="B15365" t="str">
            <v>ЛАРИНГОЛОГ. ДЗЕРКАЛО 000 6MM ДІАМ.</v>
          </cell>
          <cell r="C15365" t="str">
            <v>шт</v>
          </cell>
          <cell r="D15365">
            <v>1</v>
          </cell>
          <cell r="E15365" t="str">
            <v>7%</v>
          </cell>
          <cell r="F15365">
            <v>255.18</v>
          </cell>
          <cell r="G15365">
            <v>273.04000000000002</v>
          </cell>
        </row>
        <row r="15366">
          <cell r="A15366" t="str">
            <v>AC471R</v>
          </cell>
          <cell r="B15366" t="str">
            <v>ЛАРИНГОЛОГ. ДЗЕРКАЛО 1 12MM ДІАМ.</v>
          </cell>
          <cell r="C15366" t="str">
            <v>шт</v>
          </cell>
          <cell r="D15366">
            <v>1</v>
          </cell>
          <cell r="E15366" t="str">
            <v>7%</v>
          </cell>
          <cell r="F15366">
            <v>255.18</v>
          </cell>
          <cell r="G15366">
            <v>273.04000000000002</v>
          </cell>
        </row>
        <row r="15367">
          <cell r="A15367" t="str">
            <v>AC480R</v>
          </cell>
          <cell r="B15367" t="str">
            <v>ЛАРИНГОЛОГ. ДЗЕРКАЛО 10 30MM ДІАМ.</v>
          </cell>
          <cell r="C15367" t="str">
            <v>шт</v>
          </cell>
          <cell r="D15367">
            <v>1</v>
          </cell>
          <cell r="E15367" t="str">
            <v>7%</v>
          </cell>
          <cell r="F15367">
            <v>255.18</v>
          </cell>
          <cell r="G15367">
            <v>273.04000000000002</v>
          </cell>
        </row>
        <row r="15368">
          <cell r="A15368" t="str">
            <v>AC472R</v>
          </cell>
          <cell r="B15368" t="str">
            <v>ЛАРИНГОЛОГ. ДЗЕРКАЛО 2 14MM ДІАМ.</v>
          </cell>
          <cell r="C15368" t="str">
            <v>шт</v>
          </cell>
          <cell r="D15368">
            <v>1</v>
          </cell>
          <cell r="E15368" t="str">
            <v>7%</v>
          </cell>
          <cell r="F15368">
            <v>255.18</v>
          </cell>
          <cell r="G15368">
            <v>273.04000000000002</v>
          </cell>
        </row>
        <row r="15369">
          <cell r="A15369" t="str">
            <v>AC473R</v>
          </cell>
          <cell r="B15369" t="str">
            <v>ЛАРИНГОЛОГ. ДЗЕРКАЛО 3 16MM ДІАМ.</v>
          </cell>
          <cell r="C15369" t="str">
            <v>шт</v>
          </cell>
          <cell r="D15369">
            <v>1</v>
          </cell>
          <cell r="E15369" t="str">
            <v>7%</v>
          </cell>
          <cell r="F15369">
            <v>255.18</v>
          </cell>
          <cell r="G15369">
            <v>273.04000000000002</v>
          </cell>
        </row>
        <row r="15370">
          <cell r="A15370" t="str">
            <v>AC474R</v>
          </cell>
          <cell r="B15370" t="str">
            <v>ЛАРИНГОЛОГ. ДЗЕРКАЛО 4 18MM ДІАМ.</v>
          </cell>
          <cell r="C15370" t="str">
            <v>шт</v>
          </cell>
          <cell r="D15370">
            <v>1</v>
          </cell>
          <cell r="E15370" t="str">
            <v>7%</v>
          </cell>
          <cell r="F15370">
            <v>255.18</v>
          </cell>
          <cell r="G15370">
            <v>273.04000000000002</v>
          </cell>
        </row>
        <row r="15371">
          <cell r="A15371" t="str">
            <v>AC475R</v>
          </cell>
          <cell r="B15371" t="str">
            <v xml:space="preserve">ЛАРИНГОЛОГ. ДЗЕРКАЛО 5 20MM ДІАМ. </v>
          </cell>
          <cell r="C15371" t="str">
            <v>шт</v>
          </cell>
          <cell r="E15371" t="str">
            <v>7%</v>
          </cell>
          <cell r="F15371">
            <v>255.18</v>
          </cell>
          <cell r="G15371">
            <v>273.04000000000002</v>
          </cell>
        </row>
        <row r="15372">
          <cell r="A15372" t="str">
            <v>AC476R</v>
          </cell>
          <cell r="B15372" t="str">
            <v>ЛАРИНГОЛОГ. ДЗЕРКАЛО 6 22MM ДІАМ.</v>
          </cell>
          <cell r="C15372" t="str">
            <v>шт</v>
          </cell>
          <cell r="D15372">
            <v>1</v>
          </cell>
          <cell r="E15372" t="str">
            <v>7%</v>
          </cell>
          <cell r="F15372">
            <v>255.18</v>
          </cell>
          <cell r="G15372">
            <v>273.04000000000002</v>
          </cell>
        </row>
        <row r="15373">
          <cell r="A15373" t="str">
            <v>AC477R</v>
          </cell>
          <cell r="B15373" t="str">
            <v>ЛАРИНГОЛОГ. ДЗЕРКАЛО 7 24MM ДІАМ.</v>
          </cell>
          <cell r="C15373" t="str">
            <v>шт</v>
          </cell>
          <cell r="D15373">
            <v>1</v>
          </cell>
          <cell r="E15373" t="str">
            <v>7%</v>
          </cell>
          <cell r="F15373">
            <v>255.18</v>
          </cell>
          <cell r="G15373">
            <v>273.04000000000002</v>
          </cell>
        </row>
        <row r="15374">
          <cell r="A15374" t="str">
            <v>AC478R</v>
          </cell>
          <cell r="B15374" t="str">
            <v>ЛАРИНГОЛОГ. ДЗЕРКАЛО 8 26MM ДІАМ.</v>
          </cell>
          <cell r="C15374" t="str">
            <v>шт</v>
          </cell>
          <cell r="D15374">
            <v>1</v>
          </cell>
          <cell r="E15374" t="str">
            <v>7%</v>
          </cell>
          <cell r="F15374">
            <v>255.18</v>
          </cell>
          <cell r="G15374">
            <v>273.04000000000002</v>
          </cell>
        </row>
        <row r="15375">
          <cell r="A15375" t="str">
            <v>AC479R</v>
          </cell>
          <cell r="B15375" t="str">
            <v>ЛАРИНГОЛОГ. ДЗЕРКАЛО 9 28MM ДІАМ.</v>
          </cell>
          <cell r="C15375" t="str">
            <v>шт</v>
          </cell>
          <cell r="D15375">
            <v>1</v>
          </cell>
          <cell r="E15375" t="str">
            <v>7%</v>
          </cell>
          <cell r="F15375">
            <v>255.18</v>
          </cell>
          <cell r="G15375">
            <v>273.04000000000002</v>
          </cell>
        </row>
        <row r="15376">
          <cell r="A15376" t="str">
            <v>OF259R</v>
          </cell>
          <cell r="B15376" t="str">
            <v>ЛАТБАРІ-ФЕРРЕЛ АПЛІКАТОР ТРИКУТ. 110MM</v>
          </cell>
          <cell r="C15376" t="str">
            <v>шт</v>
          </cell>
          <cell r="D15376">
            <v>1</v>
          </cell>
          <cell r="E15376" t="str">
            <v>7%</v>
          </cell>
          <cell r="F15376">
            <v>1704.92</v>
          </cell>
          <cell r="G15376">
            <v>1824.26</v>
          </cell>
        </row>
        <row r="15377">
          <cell r="A15377">
            <v>6066608</v>
          </cell>
          <cell r="B15377" t="str">
            <v>Латексні оглядові рукавички без пудри нестерильні  VASCO BASIC, розмір XS (6,5), уп. №100 (50 пар)</v>
          </cell>
          <cell r="C15377" t="str">
            <v>пак</v>
          </cell>
          <cell r="D15377">
            <v>100</v>
          </cell>
          <cell r="E15377" t="str">
            <v>7%</v>
          </cell>
          <cell r="F15377">
            <v>286.32</v>
          </cell>
          <cell r="G15377">
            <v>306.36</v>
          </cell>
        </row>
        <row r="15378">
          <cell r="A15378">
            <v>6066632</v>
          </cell>
          <cell r="B15378" t="str">
            <v>Латексні оглядові рукавички без пудри нестерильні VASCO BASIC, розмір L (8), уп. №100 (50 пар)</v>
          </cell>
          <cell r="C15378" t="str">
            <v>пак</v>
          </cell>
          <cell r="D15378">
            <v>100</v>
          </cell>
          <cell r="E15378" t="str">
            <v>7%</v>
          </cell>
          <cell r="F15378">
            <v>286.32</v>
          </cell>
          <cell r="G15378">
            <v>306.36</v>
          </cell>
        </row>
        <row r="15379">
          <cell r="A15379">
            <v>6066616</v>
          </cell>
          <cell r="B15379" t="str">
            <v>Латексні оглядові рукавички без пудри нестерильні VASCO BASIC, розмір S (7), уп. №100 (50 пар)</v>
          </cell>
          <cell r="C15379" t="str">
            <v>пак</v>
          </cell>
          <cell r="D15379">
            <v>100</v>
          </cell>
          <cell r="E15379" t="str">
            <v>7%</v>
          </cell>
          <cell r="F15379">
            <v>286.32</v>
          </cell>
          <cell r="G15379">
            <v>306.36</v>
          </cell>
        </row>
        <row r="15380">
          <cell r="A15380">
            <v>6066640</v>
          </cell>
          <cell r="B15380" t="str">
            <v>Латексні оглядові рукавички без пудри нестерильні VASCO BASIC, розмір XL (8,5), уп. №90 (45 пар)</v>
          </cell>
          <cell r="C15380" t="str">
            <v>пак</v>
          </cell>
          <cell r="D15380">
            <v>90</v>
          </cell>
          <cell r="E15380" t="str">
            <v>7%</v>
          </cell>
          <cell r="F15380">
            <v>257.77</v>
          </cell>
          <cell r="G15380">
            <v>275.81</v>
          </cell>
        </row>
        <row r="15381">
          <cell r="A15381">
            <v>6066624</v>
          </cell>
          <cell r="B15381" t="str">
            <v>Латексні оглядові рукавички без пудри нестерильні VASCO BASIC, розмір М (7,5), уп. №100 (50 пар)</v>
          </cell>
          <cell r="C15381" t="str">
            <v>пак</v>
          </cell>
          <cell r="D15381">
            <v>100</v>
          </cell>
          <cell r="E15381" t="str">
            <v>7%</v>
          </cell>
          <cell r="F15381">
            <v>286.32</v>
          </cell>
          <cell r="G15381">
            <v>306.36</v>
          </cell>
        </row>
        <row r="15382">
          <cell r="A15382">
            <v>6066569</v>
          </cell>
          <cell r="B15382" t="str">
            <v>Латексні оглядові рукавички опудрені  нестерильні VASCO POWDERED, розмір L (8), уп. №100    (50 пар)</v>
          </cell>
          <cell r="C15382" t="str">
            <v>пак</v>
          </cell>
          <cell r="D15382">
            <v>100</v>
          </cell>
          <cell r="E15382" t="str">
            <v>7%</v>
          </cell>
          <cell r="F15382">
            <v>286.32</v>
          </cell>
          <cell r="G15382">
            <v>306.36</v>
          </cell>
        </row>
        <row r="15383">
          <cell r="A15383">
            <v>6066581</v>
          </cell>
          <cell r="B15383" t="str">
            <v>Латексні оглядові рукавички опудрені  нестерильні VASCO POWDERED, розмір XL (8,5), уп. №90 (45 пар)</v>
          </cell>
          <cell r="C15383" t="str">
            <v>пак</v>
          </cell>
          <cell r="D15383">
            <v>90</v>
          </cell>
          <cell r="E15383" t="str">
            <v>7%</v>
          </cell>
          <cell r="F15383">
            <v>257.77</v>
          </cell>
          <cell r="G15383">
            <v>275.81</v>
          </cell>
        </row>
        <row r="15384">
          <cell r="A15384">
            <v>6066542</v>
          </cell>
          <cell r="B15384" t="str">
            <v>Латексні оглядові рукавички опудрені  нестерильні VASCO POWDERED, розмір М (7,5), уп. №100 (50 пар)</v>
          </cell>
          <cell r="C15384" t="str">
            <v>пак</v>
          </cell>
          <cell r="D15384">
            <v>100</v>
          </cell>
          <cell r="E15384" t="str">
            <v>7%</v>
          </cell>
          <cell r="F15384">
            <v>286.32</v>
          </cell>
          <cell r="G15384">
            <v>306.36</v>
          </cell>
        </row>
        <row r="15385">
          <cell r="A15385">
            <v>6066526</v>
          </cell>
          <cell r="B15385" t="str">
            <v>Латексні оглядові рукавички опудрені нестерильні VASCO POWDERED, розмір S (7), уп. №100    (50 пар)</v>
          </cell>
          <cell r="C15385" t="str">
            <v>пак</v>
          </cell>
          <cell r="D15385">
            <v>100</v>
          </cell>
          <cell r="E15385" t="str">
            <v>7%</v>
          </cell>
          <cell r="F15385">
            <v>286.32</v>
          </cell>
          <cell r="G15385">
            <v>306.36</v>
          </cell>
        </row>
        <row r="15386">
          <cell r="A15386">
            <v>6066502</v>
          </cell>
          <cell r="B15386" t="str">
            <v>Латексні оглядові рукавички опудрені нестерильні VASCO POWDERED, розмір XS (6,5), уп. №100 (50 пар)</v>
          </cell>
          <cell r="C15386" t="str">
            <v>пак</v>
          </cell>
          <cell r="D15386">
            <v>100</v>
          </cell>
          <cell r="E15386" t="str">
            <v>7%</v>
          </cell>
          <cell r="F15386">
            <v>286.32</v>
          </cell>
          <cell r="G15386">
            <v>306.36</v>
          </cell>
        </row>
        <row r="15387">
          <cell r="A15387" t="str">
            <v>BJ070R</v>
          </cell>
          <cell r="B15387" t="str">
            <v>ЛАУРЕНЦЕ ЗАТИСКАЧ ДЛЯ ШОВН. МАТ. ДЕЛІКАТН. ВИГН. D 270MM</v>
          </cell>
          <cell r="C15387" t="str">
            <v>шт</v>
          </cell>
          <cell r="D15387">
            <v>1</v>
          </cell>
          <cell r="E15387" t="str">
            <v>7%</v>
          </cell>
          <cell r="F15387">
            <v>8884.85</v>
          </cell>
          <cell r="G15387">
            <v>9506.7900000000009</v>
          </cell>
        </row>
        <row r="15388">
          <cell r="A15388" t="str">
            <v>BC154R</v>
          </cell>
          <cell r="B15388" t="str">
            <v>ЛЕ ГРАНЖЕ НОЖИЦІ 115ММ</v>
          </cell>
          <cell r="C15388" t="str">
            <v>шт</v>
          </cell>
          <cell r="D15388">
            <v>1</v>
          </cell>
          <cell r="E15388" t="str">
            <v>7%</v>
          </cell>
          <cell r="F15388">
            <v>4299.4799999999996</v>
          </cell>
          <cell r="G15388">
            <v>4600.45</v>
          </cell>
        </row>
        <row r="15389">
          <cell r="A15389" t="str">
            <v>DS210R</v>
          </cell>
          <cell r="B15389" t="str">
            <v>ЛЕ КРОН ВОСКОВИЙ ІНСТРУМЕНТ</v>
          </cell>
          <cell r="C15389" t="str">
            <v>шт</v>
          </cell>
          <cell r="D15389">
            <v>1</v>
          </cell>
          <cell r="E15389" t="str">
            <v>7%</v>
          </cell>
          <cell r="F15389">
            <v>1878.78</v>
          </cell>
          <cell r="G15389">
            <v>2010.29</v>
          </cell>
        </row>
        <row r="15390">
          <cell r="A15390" t="str">
            <v>MD455</v>
          </cell>
          <cell r="B15390" t="str">
            <v>ЛЕВІН КІСТКОВИЙ ЗАТИСКАЧ 180ММ</v>
          </cell>
          <cell r="C15390" t="str">
            <v>шт</v>
          </cell>
          <cell r="D15390">
            <v>1</v>
          </cell>
          <cell r="E15390" t="str">
            <v>7%</v>
          </cell>
          <cell r="F15390">
            <v>10711.73</v>
          </cell>
          <cell r="G15390">
            <v>11461.55</v>
          </cell>
        </row>
        <row r="15391">
          <cell r="A15391" t="str">
            <v>OL408R</v>
          </cell>
          <cell r="B15391" t="str">
            <v>ЛЕВІС РАСПАТОР ПОКРАЩ. 8MM 175MM</v>
          </cell>
          <cell r="C15391" t="str">
            <v>шт</v>
          </cell>
          <cell r="D15391">
            <v>1</v>
          </cell>
          <cell r="E15391" t="str">
            <v>7%</v>
          </cell>
          <cell r="F15391">
            <v>10234.25</v>
          </cell>
          <cell r="G15391">
            <v>10950.64</v>
          </cell>
        </row>
        <row r="15392">
          <cell r="A15392" t="str">
            <v>OL409R</v>
          </cell>
          <cell r="B15392" t="str">
            <v>ЛЕВІС РАСПАТОР ШЕРШАВ. 8MM 175MM</v>
          </cell>
          <cell r="C15392" t="str">
            <v>шт</v>
          </cell>
          <cell r="D15392">
            <v>1</v>
          </cell>
          <cell r="E15392" t="str">
            <v>7%</v>
          </cell>
          <cell r="F15392">
            <v>10226.030000000001</v>
          </cell>
          <cell r="G15392">
            <v>10941.85</v>
          </cell>
        </row>
        <row r="15393">
          <cell r="A15393" t="str">
            <v>BV928R</v>
          </cell>
          <cell r="B15393" t="str">
            <v>ЛЕГУЕ МІХУРОВ. ШПАТЕЛЬ 90X35MM 260MM</v>
          </cell>
          <cell r="C15393" t="str">
            <v>шт</v>
          </cell>
          <cell r="E15393" t="str">
            <v>7%</v>
          </cell>
          <cell r="F15393">
            <v>7279.84</v>
          </cell>
          <cell r="G15393">
            <v>7789.43</v>
          </cell>
        </row>
        <row r="15394">
          <cell r="A15394" t="str">
            <v>BV516R</v>
          </cell>
          <cell r="B15394" t="str">
            <v>ЛЕЗА 4 ЗУБА 62X52 3 ЗУБА 62X37 БАЗОВІ</v>
          </cell>
          <cell r="C15394" t="str">
            <v>пара</v>
          </cell>
          <cell r="D15394">
            <v>1</v>
          </cell>
          <cell r="E15394" t="str">
            <v>7%</v>
          </cell>
          <cell r="F15394">
            <v>16045.75</v>
          </cell>
          <cell r="G15394">
            <v>17168.95</v>
          </cell>
        </row>
        <row r="15395">
          <cell r="A15395" t="str">
            <v>BV517R</v>
          </cell>
          <cell r="B15395" t="str">
            <v>ЛЕЗА БАЗОВІ 47X51MM</v>
          </cell>
          <cell r="C15395" t="str">
            <v>пара</v>
          </cell>
          <cell r="D15395">
            <v>1</v>
          </cell>
          <cell r="E15395" t="str">
            <v>7%</v>
          </cell>
          <cell r="F15395">
            <v>14721</v>
          </cell>
          <cell r="G15395">
            <v>15751.47</v>
          </cell>
        </row>
        <row r="15396">
          <cell r="A15396" t="str">
            <v>BV348R</v>
          </cell>
          <cell r="B15396" t="str">
            <v>ЛЕЗА ДЛЯ BV349R</v>
          </cell>
          <cell r="C15396" t="str">
            <v>пара</v>
          </cell>
          <cell r="E15396" t="str">
            <v>7%</v>
          </cell>
          <cell r="F15396">
            <v>11724.64</v>
          </cell>
          <cell r="G15396">
            <v>12545.37</v>
          </cell>
        </row>
        <row r="15397">
          <cell r="A15397" t="str">
            <v>BA711R</v>
          </cell>
          <cell r="B15397" t="str">
            <v>ЛЕЗА ДЛЯ MD025</v>
          </cell>
          <cell r="C15397" t="str">
            <v>пак</v>
          </cell>
          <cell r="D15397">
            <v>50</v>
          </cell>
          <cell r="E15397" t="str">
            <v>20%</v>
          </cell>
          <cell r="F15397">
            <v>8502.9500000000007</v>
          </cell>
          <cell r="G15397">
            <v>10203.540000000001</v>
          </cell>
        </row>
        <row r="15398">
          <cell r="A15398" t="str">
            <v>BV518R</v>
          </cell>
          <cell r="B15398" t="str">
            <v>ЛЕЗА РЕТРАКТОРА 3 ЗУБЦЯ БАЗОВІ</v>
          </cell>
          <cell r="C15398" t="str">
            <v>пара</v>
          </cell>
          <cell r="D15398">
            <v>1</v>
          </cell>
          <cell r="E15398" t="str">
            <v>7%</v>
          </cell>
          <cell r="F15398">
            <v>13165.73</v>
          </cell>
          <cell r="G15398">
            <v>14087.33</v>
          </cell>
        </row>
        <row r="15399">
          <cell r="A15399" t="str">
            <v>BV519R</v>
          </cell>
          <cell r="B15399" t="str">
            <v>ЛЕЗА РЕТРАКТОРА S-VILLE БАЗОВІ</v>
          </cell>
          <cell r="C15399" t="str">
            <v>пара</v>
          </cell>
          <cell r="D15399">
            <v>1</v>
          </cell>
          <cell r="E15399" t="str">
            <v>7%</v>
          </cell>
          <cell r="F15399">
            <v>13165.73</v>
          </cell>
          <cell r="G15399">
            <v>14087.33</v>
          </cell>
        </row>
        <row r="15400">
          <cell r="A15400" t="str">
            <v>DX606R</v>
          </cell>
          <cell r="B15400" t="str">
            <v>ЛЕЗО ВИКРУТКИ</v>
          </cell>
          <cell r="C15400" t="str">
            <v>шт</v>
          </cell>
          <cell r="D15400">
            <v>1</v>
          </cell>
          <cell r="E15400" t="str">
            <v>7%</v>
          </cell>
          <cell r="F15400">
            <v>3446.16</v>
          </cell>
          <cell r="G15400">
            <v>3687.39</v>
          </cell>
        </row>
        <row r="15401">
          <cell r="A15401" t="str">
            <v>BV391R</v>
          </cell>
          <cell r="B15401" t="str">
            <v>ЛЕЗО ДЛЯ BV379 4 ЗУБЦЯ ТУП.</v>
          </cell>
          <cell r="C15401" t="str">
            <v>шт</v>
          </cell>
          <cell r="D15401">
            <v>1</v>
          </cell>
          <cell r="E15401" t="str">
            <v>7%</v>
          </cell>
          <cell r="F15401">
            <v>8368.01</v>
          </cell>
          <cell r="G15401">
            <v>8953.77</v>
          </cell>
        </row>
        <row r="15402">
          <cell r="A15402" t="str">
            <v>BV393R</v>
          </cell>
          <cell r="B15402" t="str">
            <v>ЛЕЗО ДЛЯ BV379 4 ЗУБЦЯ ТУП.</v>
          </cell>
          <cell r="C15402" t="str">
            <v>шт</v>
          </cell>
          <cell r="D15402">
            <v>1</v>
          </cell>
          <cell r="E15402" t="str">
            <v>7%</v>
          </cell>
          <cell r="F15402">
            <v>8368.01</v>
          </cell>
          <cell r="G15402">
            <v>8953.77</v>
          </cell>
        </row>
        <row r="15403">
          <cell r="A15403" t="str">
            <v>BV392R</v>
          </cell>
          <cell r="B15403" t="str">
            <v>ЛЕЗО ДЛЯ BV379 4 ЗУБЦЯ ТУПЕ</v>
          </cell>
          <cell r="C15403" t="str">
            <v>шт</v>
          </cell>
          <cell r="D15403">
            <v>1</v>
          </cell>
          <cell r="E15403" t="str">
            <v>7%</v>
          </cell>
          <cell r="F15403">
            <v>8368.01</v>
          </cell>
          <cell r="G15403">
            <v>8953.77</v>
          </cell>
        </row>
        <row r="15404">
          <cell r="A15404" t="str">
            <v>BV394R</v>
          </cell>
          <cell r="B15404" t="str">
            <v>ЛЕЗО ДЛЯ BV379 4 ЗУБЦЯ ТУПЕ</v>
          </cell>
          <cell r="C15404" t="str">
            <v>шт</v>
          </cell>
          <cell r="D15404">
            <v>1</v>
          </cell>
          <cell r="E15404" t="str">
            <v>7%</v>
          </cell>
          <cell r="F15404">
            <v>8368.01</v>
          </cell>
          <cell r="G15404">
            <v>8953.77</v>
          </cell>
        </row>
        <row r="15405">
          <cell r="A15405" t="str">
            <v>BV395R</v>
          </cell>
          <cell r="B15405" t="str">
            <v>ЛЕЗО ДЛЯ BV379 4 ЗУБЦЯ ТУПЕ</v>
          </cell>
          <cell r="C15405" t="str">
            <v>шт</v>
          </cell>
          <cell r="D15405">
            <v>1</v>
          </cell>
          <cell r="E15405" t="str">
            <v>7%</v>
          </cell>
          <cell r="F15405">
            <v>8368.01</v>
          </cell>
          <cell r="G15405">
            <v>8953.77</v>
          </cell>
        </row>
        <row r="15406">
          <cell r="A15406" t="str">
            <v>BV381R</v>
          </cell>
          <cell r="B15406" t="str">
            <v>ЛЕЗО ДЛЯ BV380 4 ЗУБЦЯ</v>
          </cell>
          <cell r="C15406" t="str">
            <v>шт</v>
          </cell>
          <cell r="D15406">
            <v>1</v>
          </cell>
          <cell r="E15406" t="str">
            <v>7%</v>
          </cell>
          <cell r="F15406">
            <v>10131.31</v>
          </cell>
          <cell r="G15406">
            <v>10840.5</v>
          </cell>
        </row>
        <row r="15407">
          <cell r="A15407" t="str">
            <v>BV382R</v>
          </cell>
          <cell r="B15407" t="str">
            <v>ЛЕЗО ДЛЯ BV380 4 ЗУБЦЯ</v>
          </cell>
          <cell r="C15407" t="str">
            <v>шт</v>
          </cell>
          <cell r="D15407">
            <v>1</v>
          </cell>
          <cell r="E15407" t="str">
            <v>7%</v>
          </cell>
          <cell r="F15407">
            <v>10131.31</v>
          </cell>
          <cell r="G15407">
            <v>10840.5</v>
          </cell>
        </row>
        <row r="15408">
          <cell r="A15408" t="str">
            <v>BV383R</v>
          </cell>
          <cell r="B15408" t="str">
            <v>ЛЕЗО ДЛЯ BV380 4 ЗУБЦЯ</v>
          </cell>
          <cell r="C15408" t="str">
            <v>шт</v>
          </cell>
          <cell r="D15408">
            <v>1</v>
          </cell>
          <cell r="E15408" t="str">
            <v>7%</v>
          </cell>
          <cell r="F15408">
            <v>10131.31</v>
          </cell>
          <cell r="G15408">
            <v>10840.5</v>
          </cell>
        </row>
        <row r="15409">
          <cell r="A15409" t="str">
            <v>BV384R</v>
          </cell>
          <cell r="B15409" t="str">
            <v>ЛЕЗО ДЛЯ BV380 4 ЗУБЦЯ</v>
          </cell>
          <cell r="C15409" t="str">
            <v>шт</v>
          </cell>
          <cell r="D15409">
            <v>1</v>
          </cell>
          <cell r="E15409" t="str">
            <v>7%</v>
          </cell>
          <cell r="F15409">
            <v>10131.31</v>
          </cell>
          <cell r="G15409">
            <v>10840.5</v>
          </cell>
        </row>
        <row r="15410">
          <cell r="A15410" t="str">
            <v>BV385R</v>
          </cell>
          <cell r="B15410" t="str">
            <v>ЛЕЗО ДЛЯ BV380 4 ЗУБЦЯ</v>
          </cell>
          <cell r="C15410" t="str">
            <v>шт</v>
          </cell>
          <cell r="D15410">
            <v>1</v>
          </cell>
          <cell r="E15410" t="str">
            <v>7%</v>
          </cell>
          <cell r="F15410">
            <v>10131.31</v>
          </cell>
          <cell r="G15410">
            <v>10840.5</v>
          </cell>
        </row>
        <row r="15411">
          <cell r="A15411" t="str">
            <v>BV576R</v>
          </cell>
          <cell r="B15411" t="str">
            <v>ЛЕЗО ДЛЯ BV580R</v>
          </cell>
          <cell r="C15411" t="str">
            <v>пара</v>
          </cell>
          <cell r="D15411">
            <v>1</v>
          </cell>
          <cell r="E15411" t="str">
            <v>7%</v>
          </cell>
          <cell r="F15411">
            <v>9559.1200000000008</v>
          </cell>
          <cell r="G15411">
            <v>10228.25</v>
          </cell>
        </row>
        <row r="15412">
          <cell r="A15412" t="str">
            <v>BV577R</v>
          </cell>
          <cell r="B15412" t="str">
            <v>ЛЕЗО ДЛЯ BV580R</v>
          </cell>
          <cell r="C15412" t="str">
            <v>пара</v>
          </cell>
          <cell r="D15412">
            <v>1</v>
          </cell>
          <cell r="E15412" t="str">
            <v>7%</v>
          </cell>
          <cell r="F15412">
            <v>10440.549999999999</v>
          </cell>
          <cell r="G15412">
            <v>11171.39</v>
          </cell>
        </row>
        <row r="15413">
          <cell r="A15413" t="str">
            <v>EL752R</v>
          </cell>
          <cell r="B15413" t="str">
            <v>ЛЕЗО ДЛЯ БОЦМАНН ВАГІНАЛЬН. ДЗЕРКАЛО 75X35MM</v>
          </cell>
          <cell r="C15413" t="str">
            <v>шт</v>
          </cell>
          <cell r="D15413">
            <v>1</v>
          </cell>
          <cell r="E15413" t="str">
            <v>7%</v>
          </cell>
          <cell r="F15413">
            <v>4512.2700000000004</v>
          </cell>
          <cell r="G15413">
            <v>4828.13</v>
          </cell>
        </row>
        <row r="15414">
          <cell r="A15414" t="str">
            <v>EL754R</v>
          </cell>
          <cell r="B15414" t="str">
            <v>ЛЕЗО ДЛЯ БОЦМАНН ВАГІНАЛЬН. ДЗЕРКАЛО 95X35MM</v>
          </cell>
          <cell r="C15414" t="str">
            <v>шт</v>
          </cell>
          <cell r="D15414">
            <v>1</v>
          </cell>
          <cell r="E15414" t="str">
            <v>7%</v>
          </cell>
          <cell r="F15414">
            <v>4512.2700000000004</v>
          </cell>
          <cell r="G15414">
            <v>4828.13</v>
          </cell>
        </row>
        <row r="15415">
          <cell r="A15415" t="str">
            <v>BA709R</v>
          </cell>
          <cell r="B15415" t="str">
            <v>ЛЕЗО ДЛЯ ВИРІВНЮВАННЯ ШКІРИ BA706R</v>
          </cell>
          <cell r="C15415" t="str">
            <v>шт</v>
          </cell>
          <cell r="D15415">
            <v>1</v>
          </cell>
          <cell r="E15415" t="str">
            <v>7%</v>
          </cell>
          <cell r="F15415">
            <v>2214.83</v>
          </cell>
          <cell r="G15415">
            <v>2369.87</v>
          </cell>
        </row>
        <row r="15416">
          <cell r="A15416" t="str">
            <v>BA718R</v>
          </cell>
          <cell r="B15416" t="str">
            <v>ЛЕЗО ДЛЯ ДЕРМАТОМА</v>
          </cell>
          <cell r="C15416" t="str">
            <v>пак</v>
          </cell>
          <cell r="D15416">
            <v>10</v>
          </cell>
          <cell r="E15416" t="str">
            <v>7%</v>
          </cell>
          <cell r="F15416">
            <v>5366.46</v>
          </cell>
          <cell r="G15416">
            <v>5742.11</v>
          </cell>
        </row>
        <row r="15417">
          <cell r="A15417" t="str">
            <v>BA725R</v>
          </cell>
          <cell r="B15417" t="str">
            <v>ЛЕЗО ДЛЯ ШКІРНОГО ГРАФТЕРА</v>
          </cell>
          <cell r="C15417" t="str">
            <v>шт</v>
          </cell>
          <cell r="D15417">
            <v>1</v>
          </cell>
          <cell r="E15417" t="str">
            <v>7%</v>
          </cell>
          <cell r="F15417">
            <v>114820.97</v>
          </cell>
          <cell r="G15417">
            <v>122858.43</v>
          </cell>
        </row>
        <row r="15418">
          <cell r="A15418" t="str">
            <v>EL748R</v>
          </cell>
          <cell r="B15418" t="str">
            <v>ЛЕЗО ДЛЯ ЩЕРБАК ВАГІНАЛЬН. ДЗЕРКАЛ. 80X45 70MM</v>
          </cell>
          <cell r="C15418" t="str">
            <v>шт</v>
          </cell>
          <cell r="D15418">
            <v>1</v>
          </cell>
          <cell r="E15418" t="str">
            <v>7%</v>
          </cell>
          <cell r="F15418">
            <v>6983.15</v>
          </cell>
          <cell r="G15418">
            <v>7471.97</v>
          </cell>
        </row>
        <row r="15419">
          <cell r="A15419" t="str">
            <v>FL666R</v>
          </cell>
          <cell r="B15419" t="str">
            <v>ЛЕЗО ДОЛОТА 5MM 45MM ДЛЯ FL665R</v>
          </cell>
          <cell r="C15419" t="str">
            <v>шт</v>
          </cell>
          <cell r="E15419" t="str">
            <v>7%</v>
          </cell>
          <cell r="F15419">
            <v>1621.88</v>
          </cell>
          <cell r="G15419">
            <v>1735.41</v>
          </cell>
        </row>
        <row r="15420">
          <cell r="A15420" t="str">
            <v>FL668R</v>
          </cell>
          <cell r="B15420" t="str">
            <v>ЛЕЗО ДОЛОТА10MM 45MM ДЛЯ FL665R</v>
          </cell>
          <cell r="C15420" t="str">
            <v>шт</v>
          </cell>
          <cell r="E15420" t="str">
            <v>7%</v>
          </cell>
          <cell r="F15420">
            <v>1621.88</v>
          </cell>
          <cell r="G15420">
            <v>1735.41</v>
          </cell>
        </row>
        <row r="15421">
          <cell r="A15421" t="str">
            <v>FL670R</v>
          </cell>
          <cell r="B15421" t="str">
            <v>ЛЕЗО ДОЛОТА16MM 45MM ДЛЯ FL665R</v>
          </cell>
          <cell r="C15421" t="str">
            <v>шт</v>
          </cell>
          <cell r="E15421" t="str">
            <v>7%</v>
          </cell>
          <cell r="F15421">
            <v>1621.88</v>
          </cell>
          <cell r="G15421">
            <v>1735.41</v>
          </cell>
        </row>
        <row r="15422">
          <cell r="A15422" t="str">
            <v>FL672R</v>
          </cell>
          <cell r="B15422" t="str">
            <v>ЛЕЗО ДОЛОТА25MM 45MM ДЛЯ FL665R</v>
          </cell>
          <cell r="C15422" t="str">
            <v>шт</v>
          </cell>
          <cell r="E15422" t="str">
            <v>7%</v>
          </cell>
          <cell r="F15422">
            <v>1621.88</v>
          </cell>
          <cell r="G15422">
            <v>1735.41</v>
          </cell>
        </row>
        <row r="15423">
          <cell r="A15423" t="str">
            <v>BB500</v>
          </cell>
          <cell r="B15423" t="str">
            <v>ЛЕЗО КАРБОНОВЕ ПРЯМЕ</v>
          </cell>
          <cell r="C15423" t="str">
            <v>пак</v>
          </cell>
          <cell r="D15423">
            <v>100</v>
          </cell>
          <cell r="E15423" t="str">
            <v>7%</v>
          </cell>
          <cell r="F15423">
            <v>1315.23</v>
          </cell>
          <cell r="G15423">
            <v>1407.3</v>
          </cell>
        </row>
        <row r="15424">
          <cell r="A15424" t="str">
            <v>FL682R</v>
          </cell>
          <cell r="B15424" t="str">
            <v>ЛЕЗО ОСТЕОТОМА 25MM ШИРОК. ДЛЯ FL655R</v>
          </cell>
          <cell r="C15424" t="str">
            <v>шт</v>
          </cell>
          <cell r="D15424">
            <v>1</v>
          </cell>
          <cell r="E15424" t="str">
            <v>7%</v>
          </cell>
          <cell r="F15424">
            <v>1663.4</v>
          </cell>
          <cell r="G15424">
            <v>1779.83</v>
          </cell>
        </row>
        <row r="15425">
          <cell r="A15425" t="str">
            <v>BV326R</v>
          </cell>
          <cell r="B15425" t="str">
            <v>ЛЕЗО ПАРА</v>
          </cell>
          <cell r="C15425" t="str">
            <v>пара</v>
          </cell>
          <cell r="D15425">
            <v>1</v>
          </cell>
          <cell r="E15425" t="str">
            <v>7%</v>
          </cell>
          <cell r="F15425">
            <v>3802.54</v>
          </cell>
          <cell r="G15425">
            <v>4068.72</v>
          </cell>
        </row>
        <row r="15426">
          <cell r="A15426" t="str">
            <v>BV328R</v>
          </cell>
          <cell r="B15426" t="str">
            <v>ЛЕЗО ПАРА</v>
          </cell>
          <cell r="C15426" t="str">
            <v>пара</v>
          </cell>
          <cell r="D15426">
            <v>1</v>
          </cell>
          <cell r="E15426" t="str">
            <v>7%</v>
          </cell>
          <cell r="F15426">
            <v>3802.54</v>
          </cell>
          <cell r="G15426">
            <v>4068.72</v>
          </cell>
        </row>
        <row r="15427">
          <cell r="A15427" t="str">
            <v>BV552R</v>
          </cell>
          <cell r="B15427" t="str">
            <v>ЛЕЗО ПАРА</v>
          </cell>
          <cell r="C15427" t="str">
            <v>пара</v>
          </cell>
          <cell r="D15427">
            <v>1</v>
          </cell>
          <cell r="E15427" t="str">
            <v>7%</v>
          </cell>
          <cell r="F15427">
            <v>6242.71</v>
          </cell>
          <cell r="G15427">
            <v>6679.69</v>
          </cell>
        </row>
        <row r="15428">
          <cell r="A15428" t="str">
            <v>BV554R</v>
          </cell>
          <cell r="B15428" t="str">
            <v>ЛЕЗО ПАРА</v>
          </cell>
          <cell r="C15428" t="str">
            <v>пара</v>
          </cell>
          <cell r="D15428">
            <v>1</v>
          </cell>
          <cell r="E15428" t="str">
            <v>7%</v>
          </cell>
          <cell r="F15428">
            <v>7127.6</v>
          </cell>
          <cell r="G15428">
            <v>7626.53</v>
          </cell>
        </row>
        <row r="15429">
          <cell r="A15429" t="str">
            <v>BV555R</v>
          </cell>
          <cell r="B15429" t="str">
            <v>ЛЕЗО ПАРА</v>
          </cell>
          <cell r="C15429" t="str">
            <v>пара</v>
          </cell>
          <cell r="D15429">
            <v>1</v>
          </cell>
          <cell r="E15429" t="str">
            <v>7%</v>
          </cell>
          <cell r="F15429">
            <v>7442.03</v>
          </cell>
          <cell r="G15429">
            <v>7962.97</v>
          </cell>
        </row>
        <row r="15430">
          <cell r="A15430" t="str">
            <v>BV557R</v>
          </cell>
          <cell r="B15430" t="str">
            <v>ЛЕЗО ПАРА</v>
          </cell>
          <cell r="C15430" t="str">
            <v>пара</v>
          </cell>
          <cell r="D15430">
            <v>1</v>
          </cell>
          <cell r="E15430" t="str">
            <v>7%</v>
          </cell>
          <cell r="F15430">
            <v>7630.17</v>
          </cell>
          <cell r="G15430">
            <v>8164.28</v>
          </cell>
        </row>
        <row r="15431">
          <cell r="A15431" t="str">
            <v>BV558R</v>
          </cell>
          <cell r="B15431" t="str">
            <v>ЛЕЗО ПАРА</v>
          </cell>
          <cell r="C15431" t="str">
            <v>пара</v>
          </cell>
          <cell r="D15431">
            <v>1</v>
          </cell>
          <cell r="E15431" t="str">
            <v>7%</v>
          </cell>
          <cell r="F15431">
            <v>13596.5</v>
          </cell>
          <cell r="G15431">
            <v>14548.26</v>
          </cell>
        </row>
        <row r="15432">
          <cell r="A15432" t="str">
            <v>BV556R</v>
          </cell>
          <cell r="B15432" t="str">
            <v>ЛЕЗО ПАРА</v>
          </cell>
          <cell r="C15432" t="str">
            <v>шт</v>
          </cell>
          <cell r="E15432" t="str">
            <v>7%</v>
          </cell>
          <cell r="F15432">
            <v>7127.6</v>
          </cell>
          <cell r="G15432">
            <v>7626.53</v>
          </cell>
        </row>
        <row r="15433">
          <cell r="A15433" t="str">
            <v>FH310C</v>
          </cell>
          <cell r="B15433" t="str">
            <v>ЛЕЗО ПИЛКИ 12MM</v>
          </cell>
          <cell r="C15433" t="str">
            <v>шт</v>
          </cell>
          <cell r="D15433">
            <v>1</v>
          </cell>
          <cell r="E15433" t="str">
            <v>7%</v>
          </cell>
          <cell r="F15433">
            <v>1976.09</v>
          </cell>
          <cell r="G15433">
            <v>2114.42</v>
          </cell>
        </row>
        <row r="15434">
          <cell r="A15434" t="str">
            <v>FH312C</v>
          </cell>
          <cell r="B15434" t="str">
            <v>ЛЕЗО ПИЛКИ 20MM</v>
          </cell>
          <cell r="C15434" t="str">
            <v>шт</v>
          </cell>
          <cell r="D15434">
            <v>1</v>
          </cell>
          <cell r="E15434" t="str">
            <v>7%</v>
          </cell>
          <cell r="F15434">
            <v>1976.09</v>
          </cell>
          <cell r="G15434">
            <v>2114.42</v>
          </cell>
        </row>
        <row r="15435">
          <cell r="A15435" t="str">
            <v>FH314C</v>
          </cell>
          <cell r="B15435" t="str">
            <v>ЛЕЗО ПИЛКИ 4MM</v>
          </cell>
          <cell r="C15435" t="str">
            <v>шт</v>
          </cell>
          <cell r="D15435">
            <v>1</v>
          </cell>
          <cell r="E15435" t="str">
            <v>7%</v>
          </cell>
          <cell r="F15435">
            <v>2264.14</v>
          </cell>
          <cell r="G15435">
            <v>2422.63</v>
          </cell>
        </row>
        <row r="15436">
          <cell r="A15436" t="str">
            <v>FH307C</v>
          </cell>
          <cell r="B15436" t="str">
            <v>ЛЕЗО ПИЛКИ 6MM</v>
          </cell>
          <cell r="C15436" t="str">
            <v>шт</v>
          </cell>
          <cell r="D15436">
            <v>1</v>
          </cell>
          <cell r="E15436" t="str">
            <v>7%</v>
          </cell>
          <cell r="F15436">
            <v>1656.04</v>
          </cell>
          <cell r="G15436">
            <v>1771.97</v>
          </cell>
        </row>
        <row r="15437">
          <cell r="A15437" t="str">
            <v>FH315C</v>
          </cell>
          <cell r="B15437" t="str">
            <v>ЛЕЗО ПИЛКИ 6MM</v>
          </cell>
          <cell r="C15437" t="str">
            <v>шт</v>
          </cell>
          <cell r="D15437">
            <v>1</v>
          </cell>
          <cell r="E15437" t="str">
            <v>7%</v>
          </cell>
          <cell r="F15437">
            <v>2264.14</v>
          </cell>
          <cell r="G15437">
            <v>2422.63</v>
          </cell>
        </row>
        <row r="15438">
          <cell r="A15438" t="str">
            <v>FH308C</v>
          </cell>
          <cell r="B15438" t="str">
            <v>ЛЕЗО ПИЛКИ 8MM</v>
          </cell>
          <cell r="C15438" t="str">
            <v>шт</v>
          </cell>
          <cell r="D15438">
            <v>1</v>
          </cell>
          <cell r="E15438" t="str">
            <v>7%</v>
          </cell>
          <cell r="F15438">
            <v>1656.04</v>
          </cell>
          <cell r="G15438">
            <v>1771.97</v>
          </cell>
        </row>
        <row r="15439">
          <cell r="A15439" t="str">
            <v>FH316C</v>
          </cell>
          <cell r="B15439" t="str">
            <v>ЛЕЗО ПИЛКИ 8MM</v>
          </cell>
          <cell r="C15439" t="str">
            <v>шт</v>
          </cell>
          <cell r="D15439">
            <v>1</v>
          </cell>
          <cell r="E15439" t="str">
            <v>7%</v>
          </cell>
          <cell r="F15439">
            <v>2264.14</v>
          </cell>
          <cell r="G15439">
            <v>2422.63</v>
          </cell>
        </row>
        <row r="15440">
          <cell r="A15440" t="str">
            <v>BV766R</v>
          </cell>
          <cell r="B15440" t="str">
            <v>ЛЕЗО РЕТРАКТ ДЛЯ ВИТ. ЩЕЛЕПНИЙ  60X25ММ</v>
          </cell>
          <cell r="C15440" t="str">
            <v>шт</v>
          </cell>
          <cell r="D15440">
            <v>1</v>
          </cell>
          <cell r="E15440" t="str">
            <v>20%</v>
          </cell>
          <cell r="F15440">
            <v>10985.5</v>
          </cell>
          <cell r="G15440">
            <v>13182.6</v>
          </cell>
        </row>
        <row r="15441">
          <cell r="A15441" t="str">
            <v>BV764R</v>
          </cell>
          <cell r="B15441" t="str">
            <v>ЛЕЗО РЕТРАКТ ДЛЯ ВИТ. ЩЕЛЕПНИЙ 50X25ММ</v>
          </cell>
          <cell r="C15441" t="str">
            <v>шт</v>
          </cell>
          <cell r="D15441">
            <v>1</v>
          </cell>
          <cell r="E15441" t="str">
            <v>20%</v>
          </cell>
          <cell r="F15441">
            <v>10985.5</v>
          </cell>
          <cell r="G15441">
            <v>13182.6</v>
          </cell>
        </row>
        <row r="15442">
          <cell r="A15442" t="str">
            <v>BB510</v>
          </cell>
          <cell r="B15442" t="str">
            <v>ЛЕЗО СКАЛЬПЕЛЯ КАРБОНОВЕ №10</v>
          </cell>
          <cell r="C15442" t="str">
            <v>пак</v>
          </cell>
          <cell r="D15442">
            <v>100</v>
          </cell>
          <cell r="E15442" t="str">
            <v>7%</v>
          </cell>
          <cell r="F15442">
            <v>943.28</v>
          </cell>
          <cell r="G15442">
            <v>1009.31</v>
          </cell>
        </row>
        <row r="15443">
          <cell r="A15443" t="str">
            <v>BB511</v>
          </cell>
          <cell r="B15443" t="str">
            <v>ЛЕЗО СКАЛЬПЕЛЯ КАРБОНОВЕ №11</v>
          </cell>
          <cell r="C15443" t="str">
            <v>пак</v>
          </cell>
          <cell r="D15443">
            <v>100</v>
          </cell>
          <cell r="E15443" t="str">
            <v>7%</v>
          </cell>
          <cell r="F15443">
            <v>943.28</v>
          </cell>
          <cell r="G15443">
            <v>1009.31</v>
          </cell>
        </row>
        <row r="15444">
          <cell r="A15444" t="str">
            <v>BB512</v>
          </cell>
          <cell r="B15444" t="str">
            <v>ЛЕЗО СКАЛЬПЕЛЯ КАРБОНОВЕ №12</v>
          </cell>
          <cell r="C15444" t="str">
            <v>пак</v>
          </cell>
          <cell r="D15444">
            <v>100</v>
          </cell>
          <cell r="E15444" t="str">
            <v>7%</v>
          </cell>
          <cell r="F15444">
            <v>595.99</v>
          </cell>
          <cell r="G15444">
            <v>637.70000000000005</v>
          </cell>
        </row>
        <row r="15445">
          <cell r="A15445" t="str">
            <v>BB542</v>
          </cell>
          <cell r="B15445" t="str">
            <v>ЛЕЗО СКАЛЬПЕЛЯ КАРБОНОВЕ №12D</v>
          </cell>
          <cell r="C15445" t="str">
            <v>пак</v>
          </cell>
          <cell r="D15445">
            <v>100</v>
          </cell>
          <cell r="E15445" t="str">
            <v>7%</v>
          </cell>
          <cell r="F15445">
            <v>2613.6</v>
          </cell>
          <cell r="G15445">
            <v>2796.55</v>
          </cell>
        </row>
        <row r="15446">
          <cell r="A15446" t="str">
            <v>BB513</v>
          </cell>
          <cell r="B15446" t="str">
            <v>ЛЕЗО СКАЛЬПЕЛЯ КАРБОНОВЕ №13</v>
          </cell>
          <cell r="C15446" t="str">
            <v>пак</v>
          </cell>
          <cell r="D15446">
            <v>100</v>
          </cell>
          <cell r="E15446" t="str">
            <v>7%</v>
          </cell>
          <cell r="F15446">
            <v>943.28</v>
          </cell>
          <cell r="G15446">
            <v>1009.31</v>
          </cell>
        </row>
        <row r="15447">
          <cell r="A15447" t="str">
            <v>BB515</v>
          </cell>
          <cell r="B15447" t="str">
            <v>ЛЕЗО СКАЛЬПЕЛЯ КАРБОНОВЕ №15</v>
          </cell>
          <cell r="C15447" t="str">
            <v>пак</v>
          </cell>
          <cell r="D15447">
            <v>100</v>
          </cell>
          <cell r="E15447" t="str">
            <v>7%</v>
          </cell>
          <cell r="F15447">
            <v>943.28</v>
          </cell>
          <cell r="G15447">
            <v>1009.31</v>
          </cell>
        </row>
        <row r="15448">
          <cell r="A15448" t="str">
            <v>BB515-1</v>
          </cell>
          <cell r="B15448" t="str">
            <v>ЛЕЗО СКАЛЬПЕЛЯ КАРБОНОВЕ №15-1</v>
          </cell>
          <cell r="C15448" t="str">
            <v>пак</v>
          </cell>
          <cell r="D15448">
            <v>100</v>
          </cell>
          <cell r="E15448" t="str">
            <v>7%</v>
          </cell>
          <cell r="F15448">
            <v>1129.69</v>
          </cell>
          <cell r="G15448">
            <v>1208.77</v>
          </cell>
        </row>
        <row r="15449">
          <cell r="A15449" t="str">
            <v>BB515-C</v>
          </cell>
          <cell r="B15449" t="str">
            <v>ЛЕЗО СКАЛЬПЕЛЯ КАРБОНОВЕ №15-C</v>
          </cell>
          <cell r="C15449" t="str">
            <v>пак</v>
          </cell>
          <cell r="D15449">
            <v>100</v>
          </cell>
          <cell r="E15449" t="str">
            <v>7%</v>
          </cell>
          <cell r="F15449">
            <v>943.28</v>
          </cell>
          <cell r="G15449">
            <v>1009.31</v>
          </cell>
        </row>
        <row r="15450">
          <cell r="A15450" t="str">
            <v>BB518</v>
          </cell>
          <cell r="B15450" t="str">
            <v>ЛЕЗО СКАЛЬПЕЛЯ КАРБОНОВЕ №18</v>
          </cell>
          <cell r="C15450" t="str">
            <v>пак</v>
          </cell>
          <cell r="D15450">
            <v>100</v>
          </cell>
          <cell r="E15450" t="str">
            <v>7%</v>
          </cell>
          <cell r="F15450">
            <v>595.99</v>
          </cell>
          <cell r="G15450">
            <v>637.70000000000005</v>
          </cell>
        </row>
        <row r="15451">
          <cell r="A15451" t="str">
            <v>BB519</v>
          </cell>
          <cell r="B15451" t="str">
            <v>ЛЕЗО СКАЛЬПЕЛЯ КАРБОНОВЕ №19</v>
          </cell>
          <cell r="C15451" t="str">
            <v>пак</v>
          </cell>
          <cell r="D15451">
            <v>100</v>
          </cell>
          <cell r="E15451" t="str">
            <v>7%</v>
          </cell>
          <cell r="F15451">
            <v>1176.4000000000001</v>
          </cell>
          <cell r="G15451">
            <v>1258.75</v>
          </cell>
        </row>
        <row r="15452">
          <cell r="A15452" t="str">
            <v>BB520</v>
          </cell>
          <cell r="B15452" t="str">
            <v>ЛЕЗО СКАЛЬПЕЛЯ КАРБОНОВЕ №20</v>
          </cell>
          <cell r="C15452" t="str">
            <v>пак</v>
          </cell>
          <cell r="D15452">
            <v>100</v>
          </cell>
          <cell r="E15452" t="str">
            <v>7%</v>
          </cell>
          <cell r="F15452">
            <v>943.28</v>
          </cell>
          <cell r="G15452">
            <v>1009.31</v>
          </cell>
        </row>
        <row r="15453">
          <cell r="A15453" t="str">
            <v>BB521</v>
          </cell>
          <cell r="B15453" t="str">
            <v>ЛЕЗО СКАЛЬПЕЛЯ КАРБОНОВЕ №21</v>
          </cell>
          <cell r="C15453" t="str">
            <v>пак</v>
          </cell>
          <cell r="D15453">
            <v>100</v>
          </cell>
          <cell r="E15453" t="str">
            <v>7%</v>
          </cell>
          <cell r="F15453">
            <v>595.99</v>
          </cell>
          <cell r="G15453">
            <v>637.70000000000005</v>
          </cell>
        </row>
        <row r="15454">
          <cell r="A15454" t="str">
            <v>BB522</v>
          </cell>
          <cell r="B15454" t="str">
            <v>ЛЕЗО СКАЛЬПЕЛЯ КАРБОНОВЕ №22</v>
          </cell>
          <cell r="C15454" t="str">
            <v>пак</v>
          </cell>
          <cell r="D15454">
            <v>100</v>
          </cell>
          <cell r="E15454" t="str">
            <v>7%</v>
          </cell>
          <cell r="F15454">
            <v>595.99</v>
          </cell>
          <cell r="G15454">
            <v>637.70000000000005</v>
          </cell>
        </row>
        <row r="15455">
          <cell r="A15455" t="str">
            <v>BB523</v>
          </cell>
          <cell r="B15455" t="str">
            <v>ЛЕЗО СКАЛЬПЕЛЯ КАРБОНОВЕ №23</v>
          </cell>
          <cell r="C15455" t="str">
            <v>пак</v>
          </cell>
          <cell r="D15455">
            <v>100</v>
          </cell>
          <cell r="E15455" t="str">
            <v>7%</v>
          </cell>
          <cell r="F15455">
            <v>943.28</v>
          </cell>
          <cell r="G15455">
            <v>1009.31</v>
          </cell>
        </row>
        <row r="15456">
          <cell r="A15456" t="str">
            <v>BB524</v>
          </cell>
          <cell r="B15456" t="str">
            <v>ЛЕЗО СКАЛЬПЕЛЯ КАРБОНОВЕ №24</v>
          </cell>
          <cell r="C15456" t="str">
            <v>пак</v>
          </cell>
          <cell r="D15456">
            <v>100</v>
          </cell>
          <cell r="E15456" t="str">
            <v>7%</v>
          </cell>
          <cell r="F15456">
            <v>943.28</v>
          </cell>
          <cell r="G15456">
            <v>1009.31</v>
          </cell>
        </row>
        <row r="15457">
          <cell r="A15457" t="str">
            <v>BB525</v>
          </cell>
          <cell r="B15457" t="str">
            <v>ЛЕЗО СКАЛЬПЕЛЯ КАРБОНОВЕ №25</v>
          </cell>
          <cell r="C15457" t="str">
            <v>пак</v>
          </cell>
          <cell r="D15457">
            <v>100</v>
          </cell>
          <cell r="E15457" t="str">
            <v>7%</v>
          </cell>
          <cell r="F15457">
            <v>595.99</v>
          </cell>
          <cell r="G15457">
            <v>637.70000000000005</v>
          </cell>
        </row>
        <row r="15458">
          <cell r="A15458" t="str">
            <v>BB536</v>
          </cell>
          <cell r="B15458" t="str">
            <v>ЛЕЗО СКАЛЬПЕЛЯ КАРБОНОВЕ №36</v>
          </cell>
          <cell r="C15458" t="str">
            <v>пак</v>
          </cell>
          <cell r="D15458">
            <v>100</v>
          </cell>
          <cell r="E15458" t="str">
            <v>7%</v>
          </cell>
          <cell r="F15458">
            <v>797.1</v>
          </cell>
          <cell r="G15458">
            <v>852.89</v>
          </cell>
        </row>
        <row r="15459">
          <cell r="A15459" t="str">
            <v>BB540</v>
          </cell>
          <cell r="B15459" t="str">
            <v>ЛЕЗО СКАЛЬПЕЛЯ КАРБОНОВЕ №40</v>
          </cell>
          <cell r="C15459" t="str">
            <v>пак</v>
          </cell>
          <cell r="D15459">
            <v>100</v>
          </cell>
          <cell r="E15459" t="str">
            <v>7%</v>
          </cell>
          <cell r="F15459">
            <v>1651.72</v>
          </cell>
          <cell r="G15459">
            <v>1767.34</v>
          </cell>
        </row>
        <row r="15460">
          <cell r="A15460">
            <v>16600495</v>
          </cell>
          <cell r="B15460" t="str">
            <v>ЛЕЗО СКАЛЬПЕЛЯ СТАЛЕВЕ #10</v>
          </cell>
          <cell r="C15460" t="str">
            <v>пак</v>
          </cell>
          <cell r="D15460">
            <v>100</v>
          </cell>
          <cell r="E15460" t="str">
            <v>7%</v>
          </cell>
          <cell r="F15460">
            <v>1072.17</v>
          </cell>
          <cell r="G15460">
            <v>1147.22</v>
          </cell>
        </row>
        <row r="15461">
          <cell r="A15461">
            <v>16600509</v>
          </cell>
          <cell r="B15461" t="str">
            <v>ЛЕЗО СКАЛЬПЕЛЯ СТАЛЕВЕ #11</v>
          </cell>
          <cell r="C15461" t="str">
            <v>пак</v>
          </cell>
          <cell r="D15461">
            <v>100</v>
          </cell>
          <cell r="E15461" t="str">
            <v>7%</v>
          </cell>
          <cell r="F15461">
            <v>1072.17</v>
          </cell>
          <cell r="G15461">
            <v>1147.22</v>
          </cell>
        </row>
        <row r="15462">
          <cell r="A15462">
            <v>16600517</v>
          </cell>
          <cell r="B15462" t="str">
            <v>ЛЕЗО СКАЛЬПЕЛЯ СТАЛЕВЕ #12</v>
          </cell>
          <cell r="C15462" t="str">
            <v>пак</v>
          </cell>
          <cell r="D15462">
            <v>100</v>
          </cell>
          <cell r="E15462" t="str">
            <v>7%</v>
          </cell>
          <cell r="F15462">
            <v>1072.17</v>
          </cell>
          <cell r="G15462">
            <v>1147.22</v>
          </cell>
        </row>
        <row r="15463">
          <cell r="A15463">
            <v>16615492</v>
          </cell>
          <cell r="B15463" t="str">
            <v>ЛЕЗО СКАЛЬПЕЛЯ СТАЛЕВЕ #13</v>
          </cell>
          <cell r="C15463" t="str">
            <v>пак</v>
          </cell>
          <cell r="D15463">
            <v>100</v>
          </cell>
          <cell r="E15463" t="str">
            <v>7%</v>
          </cell>
          <cell r="F15463">
            <v>1072.17</v>
          </cell>
          <cell r="G15463">
            <v>1147.22</v>
          </cell>
        </row>
        <row r="15464">
          <cell r="A15464">
            <v>16600525</v>
          </cell>
          <cell r="B15464" t="str">
            <v>ЛЕЗО СКАЛЬПЕЛЯ СТАЛЕВЕ #15</v>
          </cell>
          <cell r="C15464" t="str">
            <v>пак</v>
          </cell>
          <cell r="D15464">
            <v>100</v>
          </cell>
          <cell r="E15464" t="str">
            <v>7%</v>
          </cell>
          <cell r="F15464">
            <v>1072.17</v>
          </cell>
          <cell r="G15464">
            <v>1147.22</v>
          </cell>
        </row>
        <row r="15465">
          <cell r="A15465">
            <v>16600541</v>
          </cell>
          <cell r="B15465" t="str">
            <v>ЛЕЗО СКАЛЬПЕЛЯ СТАЛЕВЕ #18</v>
          </cell>
          <cell r="C15465" t="str">
            <v>пак</v>
          </cell>
          <cell r="D15465">
            <v>100</v>
          </cell>
          <cell r="E15465" t="str">
            <v>7%</v>
          </cell>
          <cell r="F15465">
            <v>1072.17</v>
          </cell>
          <cell r="G15465">
            <v>1147.22</v>
          </cell>
        </row>
        <row r="15466">
          <cell r="A15466">
            <v>16600550</v>
          </cell>
          <cell r="B15466" t="str">
            <v>ЛЕЗО СКАЛЬПЕЛЯ СТАЛЕВЕ #20</v>
          </cell>
          <cell r="C15466" t="str">
            <v>пак</v>
          </cell>
          <cell r="D15466">
            <v>100</v>
          </cell>
          <cell r="E15466" t="str">
            <v>7%</v>
          </cell>
          <cell r="F15466">
            <v>1072.17</v>
          </cell>
          <cell r="G15466">
            <v>1147.22</v>
          </cell>
        </row>
        <row r="15467">
          <cell r="A15467">
            <v>16600568</v>
          </cell>
          <cell r="B15467" t="str">
            <v>ЛЕЗО СКАЛЬПЕЛЯ СТАЛЕВЕ #21</v>
          </cell>
          <cell r="C15467" t="str">
            <v>пак</v>
          </cell>
          <cell r="D15467">
            <v>100</v>
          </cell>
          <cell r="E15467" t="str">
            <v>7%</v>
          </cell>
          <cell r="F15467">
            <v>1072.17</v>
          </cell>
          <cell r="G15467">
            <v>1147.22</v>
          </cell>
        </row>
        <row r="15468">
          <cell r="A15468">
            <v>16600576</v>
          </cell>
          <cell r="B15468" t="str">
            <v>ЛЕЗО СКАЛЬПЕЛЯ СТАЛЕВЕ #22</v>
          </cell>
          <cell r="C15468" t="str">
            <v>пак</v>
          </cell>
          <cell r="D15468">
            <v>100</v>
          </cell>
          <cell r="E15468" t="str">
            <v>7%</v>
          </cell>
          <cell r="F15468">
            <v>1072.17</v>
          </cell>
          <cell r="G15468">
            <v>1147.22</v>
          </cell>
        </row>
        <row r="15469">
          <cell r="A15469">
            <v>16600584</v>
          </cell>
          <cell r="B15469" t="str">
            <v>ЛЕЗО СКАЛЬПЕЛЯ СТАЛЕВЕ #23</v>
          </cell>
          <cell r="C15469" t="str">
            <v>пак</v>
          </cell>
          <cell r="D15469">
            <v>100</v>
          </cell>
          <cell r="E15469" t="str">
            <v>7%</v>
          </cell>
          <cell r="F15469">
            <v>1072.17</v>
          </cell>
          <cell r="G15469">
            <v>1147.22</v>
          </cell>
        </row>
        <row r="15470">
          <cell r="A15470">
            <v>16600592</v>
          </cell>
          <cell r="B15470" t="str">
            <v>ЛЕЗО СКАЛЬПЕЛЯ СТАЛЕВЕ #24</v>
          </cell>
          <cell r="C15470" t="str">
            <v>пак</v>
          </cell>
          <cell r="D15470">
            <v>100</v>
          </cell>
          <cell r="E15470" t="str">
            <v>7%</v>
          </cell>
          <cell r="F15470">
            <v>1072.17</v>
          </cell>
          <cell r="G15470">
            <v>1147.22</v>
          </cell>
        </row>
        <row r="15471">
          <cell r="A15471">
            <v>16616634</v>
          </cell>
          <cell r="B15471" t="str">
            <v>ЛЕЗО СКАЛЬПЕЛЯ СТАЛЕВЕ #25</v>
          </cell>
          <cell r="C15471" t="str">
            <v>пак</v>
          </cell>
          <cell r="D15471">
            <v>100</v>
          </cell>
          <cell r="E15471" t="str">
            <v>7%</v>
          </cell>
          <cell r="F15471">
            <v>1072.17</v>
          </cell>
          <cell r="G15471">
            <v>1147.22</v>
          </cell>
        </row>
        <row r="15472">
          <cell r="A15472">
            <v>16615522</v>
          </cell>
          <cell r="B15472" t="str">
            <v>ЛЕЗО СКАЛЬПЕЛЯ СТАЛЕВЕ #36</v>
          </cell>
          <cell r="C15472" t="str">
            <v>пак</v>
          </cell>
          <cell r="D15472">
            <v>100</v>
          </cell>
          <cell r="E15472" t="str">
            <v>7%</v>
          </cell>
          <cell r="F15472">
            <v>1072.17</v>
          </cell>
          <cell r="G15472">
            <v>1147.22</v>
          </cell>
        </row>
        <row r="15473">
          <cell r="A15473" t="str">
            <v>HM059</v>
          </cell>
          <cell r="B15473" t="str">
            <v>ЛЕЗО ТВЕРДЕ 59</v>
          </cell>
          <cell r="C15473" t="str">
            <v>пак</v>
          </cell>
          <cell r="D15473">
            <v>25</v>
          </cell>
          <cell r="E15473" t="str">
            <v>20%</v>
          </cell>
          <cell r="F15473">
            <v>3877.36</v>
          </cell>
          <cell r="G15473">
            <v>4652.84</v>
          </cell>
        </row>
        <row r="15474">
          <cell r="A15474" t="str">
            <v>GP588R</v>
          </cell>
          <cell r="B15474" t="str">
            <v>ЛЕЗО ТРАНСВЕРСАЛЬНОЇ ПИЛКИ  12/11/0.7</v>
          </cell>
          <cell r="C15474" t="str">
            <v>шт</v>
          </cell>
          <cell r="D15474">
            <v>1</v>
          </cell>
          <cell r="E15474" t="str">
            <v>7%</v>
          </cell>
          <cell r="F15474">
            <v>3158.55</v>
          </cell>
          <cell r="G15474">
            <v>3379.65</v>
          </cell>
        </row>
        <row r="15475">
          <cell r="A15475" t="str">
            <v>GP591R</v>
          </cell>
          <cell r="B15475" t="str">
            <v>ЛЕЗО ТРАНСВЕРСАЛЬНОЇ ПИЛКИ L  25/8/0.7</v>
          </cell>
          <cell r="C15475" t="str">
            <v>шт</v>
          </cell>
          <cell r="D15475">
            <v>1</v>
          </cell>
          <cell r="E15475" t="str">
            <v>7%</v>
          </cell>
          <cell r="F15475">
            <v>3158.55</v>
          </cell>
          <cell r="G15475">
            <v>3379.65</v>
          </cell>
        </row>
        <row r="15476">
          <cell r="A15476" t="str">
            <v>GP598R</v>
          </cell>
          <cell r="B15476" t="str">
            <v>ЛЕЗО ТРАНСВЕРСАЛЬНОЇ ПИЛКИ L 25/37/0.7</v>
          </cell>
          <cell r="C15476" t="str">
            <v>шт</v>
          </cell>
          <cell r="D15476">
            <v>1</v>
          </cell>
          <cell r="E15476" t="str">
            <v>7%</v>
          </cell>
          <cell r="F15476">
            <v>3158.55</v>
          </cell>
          <cell r="G15476">
            <v>3379.65</v>
          </cell>
        </row>
        <row r="15477">
          <cell r="A15477" t="str">
            <v>GP595R</v>
          </cell>
          <cell r="B15477" t="str">
            <v>ЛЕЗО ТРАНСВЕРСАЛЬНОЇ ПИЛКИ L КОЛІНЧАСТЕ 12/14/0.7</v>
          </cell>
          <cell r="C15477" t="str">
            <v>шт</v>
          </cell>
          <cell r="D15477">
            <v>1</v>
          </cell>
          <cell r="E15477" t="str">
            <v>7%</v>
          </cell>
          <cell r="F15477">
            <v>3158.55</v>
          </cell>
          <cell r="G15477">
            <v>3379.65</v>
          </cell>
        </row>
        <row r="15478">
          <cell r="A15478" t="str">
            <v>GP594R</v>
          </cell>
          <cell r="B15478" t="str">
            <v>ЛЕЗО ТРАНСВЕРСАЛЬНОЇ ПИЛКИ L КОЛІНЧАСТЕ 12/8/0.7</v>
          </cell>
          <cell r="C15478" t="str">
            <v>шт</v>
          </cell>
          <cell r="D15478">
            <v>1</v>
          </cell>
          <cell r="E15478" t="str">
            <v>7%</v>
          </cell>
          <cell r="F15478">
            <v>3158.55</v>
          </cell>
          <cell r="G15478">
            <v>3379.65</v>
          </cell>
        </row>
        <row r="15479">
          <cell r="A15479" t="str">
            <v>GP587R</v>
          </cell>
          <cell r="B15479" t="str">
            <v>ЛЕЗО ТРАНСВЕРСАЛЬНОЇ ПИЛКИ M  7/11/0.7</v>
          </cell>
          <cell r="C15479" t="str">
            <v>шт</v>
          </cell>
          <cell r="D15479">
            <v>1</v>
          </cell>
          <cell r="E15479" t="str">
            <v>7%</v>
          </cell>
          <cell r="F15479">
            <v>3158.55</v>
          </cell>
          <cell r="G15479">
            <v>3379.65</v>
          </cell>
        </row>
        <row r="15480">
          <cell r="A15480" t="str">
            <v>GP581R</v>
          </cell>
          <cell r="B15480" t="str">
            <v>ЛЕЗО ТРАНСВЕРСАЛЬНОЇ ПИЛКИ S 4/8/0.4</v>
          </cell>
          <cell r="C15480" t="str">
            <v>шт</v>
          </cell>
          <cell r="D15480">
            <v>1</v>
          </cell>
          <cell r="E15480" t="str">
            <v>7%</v>
          </cell>
          <cell r="F15480">
            <v>3158.55</v>
          </cell>
          <cell r="G15480">
            <v>3379.65</v>
          </cell>
        </row>
        <row r="15481">
          <cell r="A15481" t="str">
            <v>GP583R</v>
          </cell>
          <cell r="B15481" t="str">
            <v>ЛЕЗО ТРАНСВЕРСАЛЬНОЇ ПИЛКИ М 10/10.5/0.7</v>
          </cell>
          <cell r="C15481" t="str">
            <v>шт</v>
          </cell>
          <cell r="D15481">
            <v>1</v>
          </cell>
          <cell r="E15481" t="str">
            <v>7%</v>
          </cell>
          <cell r="F15481">
            <v>3158.55</v>
          </cell>
          <cell r="G15481">
            <v>3379.65</v>
          </cell>
        </row>
        <row r="15482">
          <cell r="A15482" t="str">
            <v>GP584R</v>
          </cell>
          <cell r="B15482" t="str">
            <v>ЛЕЗО ТРАНСВЕРСАЛЬНОЇ ПИЛКИ М 12/15/0.7</v>
          </cell>
          <cell r="C15482" t="str">
            <v>шт</v>
          </cell>
          <cell r="D15482">
            <v>1</v>
          </cell>
          <cell r="E15482" t="str">
            <v>7%</v>
          </cell>
          <cell r="F15482">
            <v>3158.55</v>
          </cell>
          <cell r="G15482">
            <v>3379.65</v>
          </cell>
        </row>
        <row r="15483">
          <cell r="A15483" t="str">
            <v>OM220R</v>
          </cell>
          <cell r="B15483" t="str">
            <v>ЛЕЙК ЯЗИК. ШПАТЕЛЬ ВИГНУТ. 13MM ВЕЙД</v>
          </cell>
          <cell r="C15483" t="str">
            <v>шт</v>
          </cell>
          <cell r="D15483">
            <v>1</v>
          </cell>
          <cell r="E15483" t="str">
            <v>7%</v>
          </cell>
          <cell r="F15483">
            <v>1415.57</v>
          </cell>
          <cell r="G15483">
            <v>1514.66</v>
          </cell>
        </row>
        <row r="15484">
          <cell r="A15484" t="str">
            <v>OM221R</v>
          </cell>
          <cell r="B15484" t="str">
            <v>ЛЕЙК ЯЗИК. ШПАТЕЛЬ ВИГНУТ. 19MM ВЕЙД</v>
          </cell>
          <cell r="C15484" t="str">
            <v>шт</v>
          </cell>
          <cell r="D15484">
            <v>1</v>
          </cell>
          <cell r="E15484" t="str">
            <v>7%</v>
          </cell>
          <cell r="F15484">
            <v>1415.57</v>
          </cell>
          <cell r="G15484">
            <v>1514.66</v>
          </cell>
        </row>
        <row r="15485">
          <cell r="A15485" t="str">
            <v>OM222R</v>
          </cell>
          <cell r="B15485" t="str">
            <v>ЛЕЙК ЯЗИК. ШПАТЕЛЬ ВИГНУТ. 22MM ВЕЙД</v>
          </cell>
          <cell r="C15485" t="str">
            <v>шт</v>
          </cell>
          <cell r="D15485">
            <v>1</v>
          </cell>
          <cell r="E15485" t="str">
            <v>7%</v>
          </cell>
          <cell r="F15485">
            <v>1415.57</v>
          </cell>
          <cell r="G15485">
            <v>1514.66</v>
          </cell>
        </row>
        <row r="15486">
          <cell r="A15486" t="str">
            <v>BF450R</v>
          </cell>
          <cell r="B15486" t="str">
            <v>ЛЕЙН БІЛИЗН. І ХІРУРГІЧНИЙ ЗАХОПЛ. КОРЦАНГ 130MM</v>
          </cell>
          <cell r="C15486" t="str">
            <v>шт</v>
          </cell>
          <cell r="D15486">
            <v>1</v>
          </cell>
          <cell r="E15486" t="str">
            <v>7%</v>
          </cell>
          <cell r="F15486">
            <v>6208.97</v>
          </cell>
          <cell r="G15486">
            <v>6643.6</v>
          </cell>
        </row>
        <row r="15487">
          <cell r="A15487" t="str">
            <v>EA440R</v>
          </cell>
          <cell r="B15487" t="str">
            <v>ЛЕЙН ГАСТРО. ІНТЕСТ. ЗАТИСКАЧ ПРЯМ. 310MM</v>
          </cell>
          <cell r="C15487" t="str">
            <v>шт</v>
          </cell>
          <cell r="D15487">
            <v>1</v>
          </cell>
          <cell r="E15487" t="str">
            <v>7%</v>
          </cell>
          <cell r="F15487">
            <v>55567.6</v>
          </cell>
          <cell r="G15487">
            <v>59457.33</v>
          </cell>
        </row>
        <row r="15488">
          <cell r="A15488" t="str">
            <v>FO159R</v>
          </cell>
          <cell r="B15488" t="str">
            <v>ЛЕЙН КІСТК. ЗАТИСКАЧ 320MM 13MM</v>
          </cell>
          <cell r="C15488" t="str">
            <v>шт</v>
          </cell>
          <cell r="E15488" t="str">
            <v>7%</v>
          </cell>
          <cell r="F15488">
            <v>26899.77</v>
          </cell>
          <cell r="G15488">
            <v>28782.75</v>
          </cell>
        </row>
        <row r="15489">
          <cell r="A15489" t="str">
            <v>FO151R</v>
          </cell>
          <cell r="B15489" t="str">
            <v>ЛЕЙН КІСТК. ЗАТИСКАЧ 330MM 9.0MM</v>
          </cell>
          <cell r="C15489" t="str">
            <v>шт</v>
          </cell>
          <cell r="D15489">
            <v>1</v>
          </cell>
          <cell r="E15489" t="str">
            <v>7%</v>
          </cell>
          <cell r="F15489">
            <v>25235.94</v>
          </cell>
          <cell r="G15489">
            <v>27002.46</v>
          </cell>
        </row>
        <row r="15490">
          <cell r="A15490" t="str">
            <v>BD606R</v>
          </cell>
          <cell r="B15490" t="str">
            <v>ЛЕЙН ПІНЦЕТ 1X2ЗУБ. 180MM</v>
          </cell>
          <cell r="C15490" t="str">
            <v>шт</v>
          </cell>
          <cell r="E15490" t="str">
            <v>7%</v>
          </cell>
          <cell r="F15490">
            <v>2330.31</v>
          </cell>
          <cell r="G15490">
            <v>2493.4299999999998</v>
          </cell>
        </row>
        <row r="15491">
          <cell r="A15491" t="str">
            <v>BD604R</v>
          </cell>
          <cell r="B15491" t="str">
            <v>ЛЕЙН ПІНЦЕТ 2X3 145MM</v>
          </cell>
          <cell r="C15491" t="str">
            <v>шт</v>
          </cell>
          <cell r="D15491">
            <v>1</v>
          </cell>
          <cell r="E15491" t="str">
            <v>7%</v>
          </cell>
          <cell r="F15491">
            <v>2297.87</v>
          </cell>
          <cell r="G15491">
            <v>2458.7199999999998</v>
          </cell>
        </row>
        <row r="15492">
          <cell r="A15492" t="str">
            <v>BD603R</v>
          </cell>
          <cell r="B15492" t="str">
            <v>ЛЕЙН ПІНЦЕТ ХІРУРГІЧНИЙ 145MM 1X2 ЗУБ.</v>
          </cell>
          <cell r="C15492" t="str">
            <v>шт</v>
          </cell>
          <cell r="D15492">
            <v>1</v>
          </cell>
          <cell r="E15492" t="str">
            <v>7%</v>
          </cell>
          <cell r="F15492">
            <v>2132.23</v>
          </cell>
          <cell r="G15492">
            <v>2281.48</v>
          </cell>
        </row>
        <row r="15493">
          <cell r="A15493" t="str">
            <v>BD607R</v>
          </cell>
          <cell r="B15493" t="str">
            <v>ЛЕЙН ПІНЦЕТ ХІРУРГІЧНИЙ 2X3 ЗУБ. 180MM</v>
          </cell>
          <cell r="C15493" t="str">
            <v>шт</v>
          </cell>
          <cell r="D15493">
            <v>1</v>
          </cell>
          <cell r="E15493" t="str">
            <v>7%</v>
          </cell>
          <cell r="F15493">
            <v>3169.36</v>
          </cell>
          <cell r="G15493">
            <v>3391.22</v>
          </cell>
        </row>
        <row r="15494">
          <cell r="A15494" t="str">
            <v>FO527R</v>
          </cell>
          <cell r="B15494" t="str">
            <v>ЛЕКСЕЛЛ РОНЖЕР ПРЯМИЙ 245MM</v>
          </cell>
          <cell r="C15494" t="str">
            <v>шт</v>
          </cell>
          <cell r="E15494" t="str">
            <v>7%</v>
          </cell>
          <cell r="F15494">
            <v>33848.32</v>
          </cell>
          <cell r="G15494">
            <v>36217.699999999997</v>
          </cell>
        </row>
        <row r="15495">
          <cell r="A15495" t="str">
            <v>FO526R</v>
          </cell>
          <cell r="B15495" t="str">
            <v>ЛЕКСЕЛЛ РОНЖЕР ПРЯМИЙ 5X16MM 245MM</v>
          </cell>
          <cell r="C15495" t="str">
            <v>шт</v>
          </cell>
          <cell r="D15495">
            <v>1</v>
          </cell>
          <cell r="E15495" t="str">
            <v>7%</v>
          </cell>
          <cell r="F15495">
            <v>33848.32</v>
          </cell>
          <cell r="G15495">
            <v>36217.699999999997</v>
          </cell>
        </row>
        <row r="15496">
          <cell r="A15496" t="str">
            <v>FO532R</v>
          </cell>
          <cell r="B15496" t="str">
            <v>ЛЕКСЕЛЛ-СТІЛЛ КІСТК. КУСАЧКИ 240MM</v>
          </cell>
          <cell r="C15496" t="str">
            <v>шт</v>
          </cell>
          <cell r="D15496">
            <v>1</v>
          </cell>
          <cell r="E15496" t="str">
            <v>7%</v>
          </cell>
          <cell r="F15496">
            <v>33848.32</v>
          </cell>
          <cell r="G15496">
            <v>36217.699999999997</v>
          </cell>
        </row>
        <row r="15497">
          <cell r="A15497" t="str">
            <v>FL412R</v>
          </cell>
          <cell r="B15497" t="str">
            <v>ЛЕКСЕР ДОЛОТО З ПЛАСТ. РУЧК. 7MM 225MM</v>
          </cell>
          <cell r="C15497" t="str">
            <v>шт</v>
          </cell>
          <cell r="E15497" t="str">
            <v>7%</v>
          </cell>
          <cell r="F15497">
            <v>9672</v>
          </cell>
          <cell r="G15497">
            <v>10349.040000000001</v>
          </cell>
        </row>
        <row r="15498">
          <cell r="A15498" t="str">
            <v>BC591R</v>
          </cell>
          <cell r="B15498" t="str">
            <v xml:space="preserve">ЛЕКСЕР НОЖИЦІ ВИГНУТІ 165MM </v>
          </cell>
          <cell r="C15498" t="str">
            <v>шт</v>
          </cell>
          <cell r="E15498" t="str">
            <v>7%</v>
          </cell>
          <cell r="F15498">
            <v>3022.31</v>
          </cell>
          <cell r="G15498">
            <v>3233.87</v>
          </cell>
        </row>
        <row r="15499">
          <cell r="A15499" t="str">
            <v>BC590R</v>
          </cell>
          <cell r="B15499" t="str">
            <v>ЛЕКСЕР НОЖИЦІ ПРЯМ. 165MM</v>
          </cell>
          <cell r="C15499" t="str">
            <v>шт</v>
          </cell>
          <cell r="D15499">
            <v>1</v>
          </cell>
          <cell r="E15499" t="str">
            <v>7%</v>
          </cell>
          <cell r="F15499">
            <v>2866.18</v>
          </cell>
          <cell r="G15499">
            <v>3066.81</v>
          </cell>
        </row>
        <row r="15500">
          <cell r="A15500" t="str">
            <v>FL403R</v>
          </cell>
          <cell r="B15500" t="str">
            <v>ЛЕКСЕР ОСТЕОТОМ З ПЛАСТ. РУЧК. 10MM 225MM</v>
          </cell>
          <cell r="C15500" t="str">
            <v>шт</v>
          </cell>
          <cell r="E15500" t="str">
            <v>7%</v>
          </cell>
          <cell r="F15500">
            <v>8679.84</v>
          </cell>
          <cell r="G15500">
            <v>9287.43</v>
          </cell>
        </row>
        <row r="15501">
          <cell r="A15501" t="str">
            <v>FL393R</v>
          </cell>
          <cell r="B15501" t="str">
            <v>ЛЕКСЕР-МІНІ ДОЛОТО З ПЛАСТ. РУЧК. 10MM 180MM</v>
          </cell>
          <cell r="C15501" t="str">
            <v>шт</v>
          </cell>
          <cell r="D15501">
            <v>1</v>
          </cell>
          <cell r="E15501" t="str">
            <v>7%</v>
          </cell>
          <cell r="F15501">
            <v>9048.33</v>
          </cell>
          <cell r="G15501">
            <v>9681.7199999999993</v>
          </cell>
        </row>
        <row r="15502">
          <cell r="A15502" t="str">
            <v>FL394R</v>
          </cell>
          <cell r="B15502" t="str">
            <v>ЛЕКСЕР-МІНІ ДОЛОТО З ПЛАСТ. РУЧК. 12MM 180MM</v>
          </cell>
          <cell r="C15502" t="str">
            <v>шт</v>
          </cell>
          <cell r="D15502">
            <v>1</v>
          </cell>
          <cell r="E15502" t="str">
            <v>7%</v>
          </cell>
          <cell r="F15502">
            <v>9048.33</v>
          </cell>
          <cell r="G15502">
            <v>9681.7199999999993</v>
          </cell>
        </row>
        <row r="15503">
          <cell r="A15503" t="str">
            <v>FL390R</v>
          </cell>
          <cell r="B15503" t="str">
            <v>ЛЕКСЕР-МІНІ ДОЛОТО З ПЛАСТ. РУЧК. 4MM 180MM</v>
          </cell>
          <cell r="C15503" t="str">
            <v>шт</v>
          </cell>
          <cell r="D15503">
            <v>1</v>
          </cell>
          <cell r="E15503" t="str">
            <v>7%</v>
          </cell>
          <cell r="F15503">
            <v>9048.33</v>
          </cell>
          <cell r="G15503">
            <v>9681.7199999999993</v>
          </cell>
        </row>
        <row r="15504">
          <cell r="A15504" t="str">
            <v>FL391R</v>
          </cell>
          <cell r="B15504" t="str">
            <v>ЛЕКСЕР-МІНІ ДОЛОТО З ПЛАСТ. РУЧК. 6MM 180MM</v>
          </cell>
          <cell r="C15504" t="str">
            <v>шт</v>
          </cell>
          <cell r="D15504">
            <v>1</v>
          </cell>
          <cell r="E15504" t="str">
            <v>7%</v>
          </cell>
          <cell r="F15504">
            <v>9048.33</v>
          </cell>
          <cell r="G15504">
            <v>9681.7199999999993</v>
          </cell>
        </row>
        <row r="15505">
          <cell r="A15505" t="str">
            <v>FL392R</v>
          </cell>
          <cell r="B15505" t="str">
            <v>ЛЕКСЕР-МІНІ ДОЛОТО З ПЛАСТ. РУЧК. 8MM 180MM</v>
          </cell>
          <cell r="C15505" t="str">
            <v>шт</v>
          </cell>
          <cell r="D15505">
            <v>1</v>
          </cell>
          <cell r="E15505" t="str">
            <v>7%</v>
          </cell>
          <cell r="F15505">
            <v>9048.33</v>
          </cell>
          <cell r="G15505">
            <v>9681.7199999999993</v>
          </cell>
        </row>
        <row r="15506">
          <cell r="A15506" t="str">
            <v>FL383R</v>
          </cell>
          <cell r="B15506" t="str">
            <v>ЛЕКСЕР-МІНІ ОСТЕОТОМ З ПЛАСТ. РУЧК. 10MM 180MM</v>
          </cell>
          <cell r="C15506" t="str">
            <v>шт</v>
          </cell>
          <cell r="D15506">
            <v>1</v>
          </cell>
          <cell r="E15506" t="str">
            <v>7%</v>
          </cell>
          <cell r="F15506">
            <v>8520.68</v>
          </cell>
          <cell r="G15506">
            <v>9117.1299999999992</v>
          </cell>
        </row>
        <row r="15507">
          <cell r="A15507" t="str">
            <v>FL384R</v>
          </cell>
          <cell r="B15507" t="str">
            <v>ЛЕКСЕР-МІНІ ОСТЕОТОМ З ПЛАСТ. РУЧК. 12MM 180MM</v>
          </cell>
          <cell r="C15507" t="str">
            <v>шт</v>
          </cell>
          <cell r="D15507">
            <v>1</v>
          </cell>
          <cell r="E15507" t="str">
            <v>7%</v>
          </cell>
          <cell r="F15507">
            <v>8520.68</v>
          </cell>
          <cell r="G15507">
            <v>9117.1299999999992</v>
          </cell>
        </row>
        <row r="15508">
          <cell r="A15508" t="str">
            <v>FL380R</v>
          </cell>
          <cell r="B15508" t="str">
            <v>ЛЕКСЕР-МІНІ ОСТЕОТОМ З ПЛАСТ. РУЧК. 4MM 180MM</v>
          </cell>
          <cell r="C15508" t="str">
            <v>шт</v>
          </cell>
          <cell r="D15508">
            <v>1</v>
          </cell>
          <cell r="E15508" t="str">
            <v>7%</v>
          </cell>
          <cell r="F15508">
            <v>8520.68</v>
          </cell>
          <cell r="G15508">
            <v>9117.1299999999992</v>
          </cell>
        </row>
        <row r="15509">
          <cell r="A15509" t="str">
            <v>FL381R</v>
          </cell>
          <cell r="B15509" t="str">
            <v>ЛЕКСЕР-МІНІ ОСТЕОТОМ З ПЛАСТ. РУЧК. 6MM 180MM</v>
          </cell>
          <cell r="C15509" t="str">
            <v>шт</v>
          </cell>
          <cell r="D15509">
            <v>1</v>
          </cell>
          <cell r="E15509" t="str">
            <v>7%</v>
          </cell>
          <cell r="F15509">
            <v>8520.68</v>
          </cell>
          <cell r="G15509">
            <v>9117.1299999999992</v>
          </cell>
        </row>
        <row r="15510">
          <cell r="A15510" t="str">
            <v>FL382R</v>
          </cell>
          <cell r="B15510" t="str">
            <v>ЛЕКСЕР-МІНІ ОСТЕОТОМ З ПЛАСТ. РУЧК. 8MM 180MM</v>
          </cell>
          <cell r="C15510" t="str">
            <v>шт</v>
          </cell>
          <cell r="D15510">
            <v>1</v>
          </cell>
          <cell r="E15510" t="str">
            <v>7%</v>
          </cell>
          <cell r="F15510">
            <v>8520.68</v>
          </cell>
          <cell r="G15510">
            <v>9117.1299999999992</v>
          </cell>
        </row>
        <row r="15511">
          <cell r="A15511" t="str">
            <v>FL423R</v>
          </cell>
          <cell r="B15511" t="str">
            <v>ЛЕКСР ДОЛОТО З ПЛАСТ. РУЧК. 10MM 280MM</v>
          </cell>
          <cell r="C15511" t="str">
            <v>шт</v>
          </cell>
          <cell r="D15511">
            <v>1</v>
          </cell>
          <cell r="E15511" t="str">
            <v>7%</v>
          </cell>
          <cell r="F15511">
            <v>14220.6</v>
          </cell>
          <cell r="G15511">
            <v>15216.04</v>
          </cell>
        </row>
        <row r="15512">
          <cell r="A15512" t="str">
            <v>FB142R</v>
          </cell>
          <cell r="B15512" t="str">
            <v>ЛЕММОН ІНТИМ. ДИСЕКТОР СЕРЕД. ВИГНУТ. 165MM</v>
          </cell>
          <cell r="C15512" t="str">
            <v>шт</v>
          </cell>
          <cell r="D15512">
            <v>1</v>
          </cell>
          <cell r="E15512" t="str">
            <v>7%</v>
          </cell>
          <cell r="F15512">
            <v>3985.49</v>
          </cell>
          <cell r="G15512">
            <v>4264.47</v>
          </cell>
        </row>
        <row r="15513">
          <cell r="A15513" t="str">
            <v>FB143R</v>
          </cell>
          <cell r="B15513" t="str">
            <v>ЛЕММОН ІНТИМ. ДИСЕКТОР ТАВСТ. ВИГНУТ. 165MM</v>
          </cell>
          <cell r="C15513" t="str">
            <v>шт</v>
          </cell>
          <cell r="D15513">
            <v>1</v>
          </cell>
          <cell r="E15513" t="str">
            <v>7%</v>
          </cell>
          <cell r="F15513">
            <v>3985.49</v>
          </cell>
          <cell r="G15513">
            <v>4264.47</v>
          </cell>
        </row>
        <row r="15514">
          <cell r="A15514" t="str">
            <v>FB141R</v>
          </cell>
          <cell r="B15514" t="str">
            <v>ЛЕММОН ІНТИМ. ДИСЕКТОР ТОНКИЙ ВИГНУТ. 165MM</v>
          </cell>
          <cell r="C15514" t="str">
            <v>шт</v>
          </cell>
          <cell r="D15514">
            <v>1</v>
          </cell>
          <cell r="E15514" t="str">
            <v>7%</v>
          </cell>
          <cell r="F15514">
            <v>3985.49</v>
          </cell>
          <cell r="G15514">
            <v>4264.47</v>
          </cell>
        </row>
        <row r="15515">
          <cell r="A15515" t="str">
            <v>FB618R</v>
          </cell>
          <cell r="B15515" t="str">
            <v>ЛЕМОЛЬ ПРЯМ. АТРАВМАТ.ЗАТИСКАЧ 40X15MM</v>
          </cell>
          <cell r="C15515" t="str">
            <v>шт</v>
          </cell>
          <cell r="D15515">
            <v>1</v>
          </cell>
          <cell r="E15515" t="str">
            <v>7%</v>
          </cell>
          <cell r="F15515">
            <v>63004.01</v>
          </cell>
          <cell r="G15515">
            <v>67414.289999999994</v>
          </cell>
        </row>
        <row r="15516">
          <cell r="A15516" t="str">
            <v>FB619R</v>
          </cell>
          <cell r="B15516" t="str">
            <v>ЛЕМОЛЬ ПРЯМ. АТРАВМАТ.ЗАТИСКАЧ 50X20MM</v>
          </cell>
          <cell r="C15516" t="str">
            <v>шт</v>
          </cell>
          <cell r="D15516">
            <v>1</v>
          </cell>
          <cell r="E15516" t="str">
            <v>7%</v>
          </cell>
          <cell r="F15516">
            <v>63004.01</v>
          </cell>
          <cell r="G15516">
            <v>67414.289999999994</v>
          </cell>
        </row>
        <row r="15517">
          <cell r="A15517" t="str">
            <v>OG163R</v>
          </cell>
          <cell r="B15517" t="str">
            <v>ЛЕМПЕРТ ЕЛЕВАТОР ПРЯМ. 3. 0MM</v>
          </cell>
          <cell r="C15517" t="str">
            <v>шт</v>
          </cell>
          <cell r="D15517">
            <v>1</v>
          </cell>
          <cell r="E15517" t="str">
            <v>7%</v>
          </cell>
          <cell r="F15517">
            <v>4799.8900000000003</v>
          </cell>
          <cell r="G15517">
            <v>5135.88</v>
          </cell>
        </row>
        <row r="15518">
          <cell r="A15518" t="str">
            <v>FO451R</v>
          </cell>
          <cell r="B15518" t="str">
            <v>ЛЕМПЕРТ КІСТК. КУСАЧКИ ВИГНУТ. 200MM</v>
          </cell>
          <cell r="C15518" t="str">
            <v>шт</v>
          </cell>
          <cell r="D15518">
            <v>1</v>
          </cell>
          <cell r="E15518" t="str">
            <v>7%</v>
          </cell>
          <cell r="F15518">
            <v>23399.98</v>
          </cell>
          <cell r="G15518">
            <v>25037.98</v>
          </cell>
        </row>
        <row r="15519">
          <cell r="A15519" t="str">
            <v>FO450R</v>
          </cell>
          <cell r="B15519" t="str">
            <v>ЛЕМПЕРТ КІСТК. КУСАЧКИ ПРЯМ. 200MM</v>
          </cell>
          <cell r="C15519" t="str">
            <v>шт</v>
          </cell>
          <cell r="E15519" t="str">
            <v>7%</v>
          </cell>
          <cell r="F15519">
            <v>21836.49</v>
          </cell>
          <cell r="G15519">
            <v>23365.05</v>
          </cell>
        </row>
        <row r="15520">
          <cell r="A15520" t="str">
            <v>FK675R</v>
          </cell>
          <cell r="B15520" t="str">
            <v>ЛЕМПЕРТ КІСТК. КЮРЕТА 1. 8MM 215MM</v>
          </cell>
          <cell r="C15520" t="str">
            <v>шт</v>
          </cell>
          <cell r="D15520">
            <v>1</v>
          </cell>
          <cell r="E15520" t="str">
            <v>7%</v>
          </cell>
          <cell r="F15520">
            <v>4799.8900000000003</v>
          </cell>
          <cell r="G15520">
            <v>5135.88</v>
          </cell>
        </row>
        <row r="15521">
          <cell r="A15521" t="str">
            <v>FK676R</v>
          </cell>
          <cell r="B15521" t="str">
            <v>ЛЕМПЕРТ КІСТК. КЮРЕТА 2. 0MM 215MM</v>
          </cell>
          <cell r="C15521" t="str">
            <v>шт</v>
          </cell>
          <cell r="D15521">
            <v>1</v>
          </cell>
          <cell r="E15521" t="str">
            <v>7%</v>
          </cell>
          <cell r="F15521">
            <v>4799.8900000000003</v>
          </cell>
          <cell r="G15521">
            <v>5135.88</v>
          </cell>
        </row>
        <row r="15522">
          <cell r="A15522" t="str">
            <v>FK677R</v>
          </cell>
          <cell r="B15522" t="str">
            <v>ЛЕМПЕРТ КІСТК. КЮРЕТА 2. 4MM 215MM</v>
          </cell>
          <cell r="C15522" t="str">
            <v>шт</v>
          </cell>
          <cell r="D15522">
            <v>1</v>
          </cell>
          <cell r="E15522" t="str">
            <v>7%</v>
          </cell>
          <cell r="F15522">
            <v>4799.8900000000003</v>
          </cell>
          <cell r="G15522">
            <v>5135.88</v>
          </cell>
        </row>
        <row r="15523">
          <cell r="A15523" t="str">
            <v>FK678R</v>
          </cell>
          <cell r="B15523" t="str">
            <v>ЛЕМПЕРТ КІСТК. КЮРЕТА 2. 6MM 215MM</v>
          </cell>
          <cell r="C15523" t="str">
            <v>шт</v>
          </cell>
          <cell r="D15523">
            <v>1</v>
          </cell>
          <cell r="E15523" t="str">
            <v>7%</v>
          </cell>
          <cell r="F15523">
            <v>4799.8900000000003</v>
          </cell>
          <cell r="G15523">
            <v>5135.88</v>
          </cell>
        </row>
        <row r="15524">
          <cell r="A15524" t="str">
            <v>FK679R</v>
          </cell>
          <cell r="B15524" t="str">
            <v>ЛЕМПЕРТ КІСТК. КЮРЕТА 2. 8MM 215MM</v>
          </cell>
          <cell r="C15524" t="str">
            <v>шт</v>
          </cell>
          <cell r="D15524">
            <v>1</v>
          </cell>
          <cell r="E15524" t="str">
            <v>7%</v>
          </cell>
          <cell r="F15524">
            <v>4799.8900000000003</v>
          </cell>
          <cell r="G15524">
            <v>5135.88</v>
          </cell>
        </row>
        <row r="15525">
          <cell r="A15525" t="str">
            <v>MD617</v>
          </cell>
          <cell r="B15525" t="str">
            <v>ЛЕМПЕРТ КІСТК. РОНЖЕР ПРЯМ. 2MM 165MM</v>
          </cell>
          <cell r="C15525" t="str">
            <v>шт</v>
          </cell>
          <cell r="D15525">
            <v>1</v>
          </cell>
          <cell r="E15525" t="str">
            <v>7%</v>
          </cell>
          <cell r="F15525">
            <v>14424.74</v>
          </cell>
          <cell r="G15525">
            <v>15434.47</v>
          </cell>
        </row>
        <row r="15526">
          <cell r="A15526" t="str">
            <v>OL201R</v>
          </cell>
          <cell r="B15526" t="str">
            <v>ЛЕНГ ФІСТУЛ. ГАЧОК 230MM</v>
          </cell>
          <cell r="C15526" t="str">
            <v>шт</v>
          </cell>
          <cell r="D15526">
            <v>1</v>
          </cell>
          <cell r="E15526" t="str">
            <v>7%</v>
          </cell>
          <cell r="F15526">
            <v>3935.32</v>
          </cell>
          <cell r="G15526">
            <v>4210.79</v>
          </cell>
        </row>
        <row r="15527">
          <cell r="A15527" t="str">
            <v>EL690R</v>
          </cell>
          <cell r="B15527" t="str">
            <v>ЛЕНДАУ ВАГІНАЛЬН. ДЗЕРКАЛО 100X28MM</v>
          </cell>
          <cell r="C15527" t="str">
            <v>шт</v>
          </cell>
          <cell r="D15527">
            <v>1</v>
          </cell>
          <cell r="E15527" t="str">
            <v>7%</v>
          </cell>
          <cell r="F15527">
            <v>8102.46</v>
          </cell>
          <cell r="G15527">
            <v>8669.6299999999992</v>
          </cell>
        </row>
        <row r="15528">
          <cell r="A15528" t="str">
            <v>EL691R</v>
          </cell>
          <cell r="B15528" t="str">
            <v>ЛЕНДАУ ВАГІНАЛЬН. ДЗЕРКАЛО 110X38MM</v>
          </cell>
          <cell r="C15528" t="str">
            <v>шт</v>
          </cell>
          <cell r="D15528">
            <v>1</v>
          </cell>
          <cell r="E15528" t="str">
            <v>7%</v>
          </cell>
          <cell r="F15528">
            <v>9270.64</v>
          </cell>
          <cell r="G15528">
            <v>9919.58</v>
          </cell>
        </row>
        <row r="15529">
          <cell r="A15529" t="str">
            <v>BT343R</v>
          </cell>
          <cell r="B15529" t="str">
            <v>ЛЕНДЖЕ МОДИФ. РЕТРАКТОР 40X10MM</v>
          </cell>
          <cell r="C15529" t="str">
            <v>шт</v>
          </cell>
          <cell r="D15529">
            <v>1</v>
          </cell>
          <cell r="E15529" t="str">
            <v>7%</v>
          </cell>
          <cell r="F15529">
            <v>4774.8</v>
          </cell>
          <cell r="G15529">
            <v>5109.04</v>
          </cell>
        </row>
        <row r="15530">
          <cell r="A15530" t="str">
            <v>GK580R</v>
          </cell>
          <cell r="B15530" t="str">
            <v>ЛЕНДОЛЬТ БІПОЛЯРНИЙ  КОАГУЛЯЦІЙНИЙ ЗАТИСКАЧ 120°</v>
          </cell>
          <cell r="C15530" t="str">
            <v>шт</v>
          </cell>
          <cell r="E15530" t="str">
            <v>20%</v>
          </cell>
          <cell r="F15530">
            <v>47659.77</v>
          </cell>
          <cell r="G15530">
            <v>57191.72</v>
          </cell>
        </row>
        <row r="15531">
          <cell r="A15531" t="str">
            <v>FF629R</v>
          </cell>
          <cell r="B15531" t="str">
            <v>ЛЕНДОЛЬТ ГАЧОК ТУПИЙ М’ЯКИЙ</v>
          </cell>
          <cell r="C15531" t="str">
            <v>шт</v>
          </cell>
          <cell r="D15531">
            <v>1</v>
          </cell>
          <cell r="E15531" t="str">
            <v>7%</v>
          </cell>
          <cell r="F15531">
            <v>8800.94</v>
          </cell>
          <cell r="G15531">
            <v>9417.01</v>
          </cell>
        </row>
        <row r="15532">
          <cell r="A15532" t="str">
            <v>FK314R</v>
          </cell>
          <cell r="B15532" t="str">
            <v>ЛЕНДОЛЬТ ЕЛЕВАТОР 4.7MM 175MM</v>
          </cell>
          <cell r="C15532" t="str">
            <v>шт</v>
          </cell>
          <cell r="D15532">
            <v>1</v>
          </cell>
          <cell r="E15532" t="str">
            <v>7%</v>
          </cell>
          <cell r="F15532">
            <v>7093.87</v>
          </cell>
          <cell r="G15532">
            <v>7590.44</v>
          </cell>
        </row>
        <row r="15533">
          <cell r="A15533" t="str">
            <v>FF642R</v>
          </cell>
          <cell r="B15533" t="str">
            <v>ЛЕНДОЛЬТ КЮРЕТА</v>
          </cell>
          <cell r="C15533" t="str">
            <v>шт</v>
          </cell>
          <cell r="D15533">
            <v>1</v>
          </cell>
          <cell r="E15533" t="str">
            <v>7%</v>
          </cell>
          <cell r="F15533">
            <v>11872.99</v>
          </cell>
          <cell r="G15533">
            <v>12704.1</v>
          </cell>
        </row>
        <row r="15534">
          <cell r="A15534" t="str">
            <v>FF628R</v>
          </cell>
          <cell r="B15534" t="str">
            <v>ЛЕНДОЛЬТ КЮРЕТА М’ЯКА</v>
          </cell>
          <cell r="C15534" t="str">
            <v>шт</v>
          </cell>
          <cell r="D15534">
            <v>1</v>
          </cell>
          <cell r="E15534" t="str">
            <v>7%</v>
          </cell>
          <cell r="F15534">
            <v>11578.03</v>
          </cell>
          <cell r="G15534">
            <v>12388.49</v>
          </cell>
        </row>
        <row r="15535">
          <cell r="A15535" t="str">
            <v>OC430R</v>
          </cell>
          <cell r="B15535" t="str">
            <v>ЛЕНДОЛЬТ НОЖИЦІ ВИГНУТ. 125MM</v>
          </cell>
          <cell r="C15535" t="str">
            <v>шт</v>
          </cell>
          <cell r="D15535">
            <v>1</v>
          </cell>
          <cell r="E15535" t="str">
            <v>7%</v>
          </cell>
          <cell r="F15535">
            <v>4578.01</v>
          </cell>
          <cell r="G15535">
            <v>4898.47</v>
          </cell>
        </row>
        <row r="15536">
          <cell r="A15536" t="str">
            <v>FF640R</v>
          </cell>
          <cell r="B15536" t="str">
            <v>ЛЕНДОЛЬТ РАСПАТОР</v>
          </cell>
          <cell r="C15536" t="str">
            <v>шт</v>
          </cell>
          <cell r="D15536">
            <v>1</v>
          </cell>
          <cell r="E15536" t="str">
            <v>7%</v>
          </cell>
          <cell r="F15536">
            <v>10301.290000000001</v>
          </cell>
          <cell r="G15536">
            <v>11022.37</v>
          </cell>
        </row>
        <row r="15537">
          <cell r="A15537" t="str">
            <v>OK103R</v>
          </cell>
          <cell r="B15537" t="str">
            <v>ЛЕНДОЛЬТ РОЗПІРКА ДЛЯ ДЗЕРКАЛА 215ММ</v>
          </cell>
          <cell r="C15537" t="str">
            <v>шт</v>
          </cell>
          <cell r="D15537">
            <v>1</v>
          </cell>
          <cell r="E15537" t="str">
            <v>7%</v>
          </cell>
          <cell r="F15537">
            <v>39511.47</v>
          </cell>
          <cell r="G15537">
            <v>42277.27</v>
          </cell>
        </row>
        <row r="15538">
          <cell r="A15538" t="str">
            <v>BB053R</v>
          </cell>
          <cell r="B15538" t="str">
            <v>ЛЕНДОЛЬТ РУЧКА СКАЛЬПЕЛЯ 210MM</v>
          </cell>
          <cell r="C15538" t="str">
            <v>шт</v>
          </cell>
          <cell r="E15538" t="str">
            <v>7%</v>
          </cell>
          <cell r="F15538">
            <v>8868.85</v>
          </cell>
          <cell r="G15538">
            <v>9489.66</v>
          </cell>
        </row>
        <row r="15539">
          <cell r="A15539" t="str">
            <v>BB057R</v>
          </cell>
          <cell r="B15539" t="str">
            <v>ЛЕНДОЛЬТ РУЧКА СКАЛЬПЕЛЯ БАЙО 250MM</v>
          </cell>
          <cell r="C15539" t="str">
            <v>шт</v>
          </cell>
          <cell r="D15539">
            <v>1</v>
          </cell>
          <cell r="E15539" t="str">
            <v>7%</v>
          </cell>
          <cell r="F15539">
            <v>8628.3799999999992</v>
          </cell>
          <cell r="G15539">
            <v>9232.36</v>
          </cell>
        </row>
        <row r="15540">
          <cell r="A15540" t="str">
            <v>FF643R</v>
          </cell>
          <cell r="B15540" t="str">
            <v>ЛЕНДОЛЬТ ТУПИЙ ГАЧОК</v>
          </cell>
          <cell r="C15540" t="str">
            <v>шт</v>
          </cell>
          <cell r="D15540">
            <v>1</v>
          </cell>
          <cell r="E15540" t="str">
            <v>7%</v>
          </cell>
          <cell r="F15540">
            <v>9160.7800000000007</v>
          </cell>
          <cell r="G15540">
            <v>9802.0400000000009</v>
          </cell>
        </row>
        <row r="15541">
          <cell r="A15541" t="str">
            <v>EL660R</v>
          </cell>
          <cell r="B15541" t="str">
            <v>ЛЕНДОН ВАГІНАЛЬН. ДЗЕРКАЛО 89X25MM</v>
          </cell>
          <cell r="C15541" t="str">
            <v>шт</v>
          </cell>
          <cell r="E15541" t="str">
            <v>7%</v>
          </cell>
          <cell r="F15541">
            <v>9188.4599999999991</v>
          </cell>
          <cell r="G15541">
            <v>9831.65</v>
          </cell>
        </row>
        <row r="15542">
          <cell r="A15542" t="str">
            <v>FF626R</v>
          </cell>
          <cell r="B15542" t="str">
            <v>ЛЕНДОТ ДИСЕКТОР М’ЯКИЙ ТУПИЙ  ВИГНУТИЙ ВПРАВО ТА ВГОРУ</v>
          </cell>
          <cell r="C15542" t="str">
            <v>шт</v>
          </cell>
          <cell r="D15542">
            <v>1</v>
          </cell>
          <cell r="E15542" t="str">
            <v>7%</v>
          </cell>
          <cell r="F15542">
            <v>14251.31</v>
          </cell>
          <cell r="G15542">
            <v>15248.9</v>
          </cell>
        </row>
        <row r="15543">
          <cell r="A15543" t="str">
            <v>FK135R</v>
          </cell>
          <cell r="B15543" t="str">
            <v>ЛЕНЕ TRETHOWAN КІСТК. ЕЛЕВАТОР 215MM</v>
          </cell>
          <cell r="C15543" t="str">
            <v>шт</v>
          </cell>
          <cell r="D15543">
            <v>1</v>
          </cell>
          <cell r="E15543" t="str">
            <v>7%</v>
          </cell>
          <cell r="F15543">
            <v>2708.32</v>
          </cell>
          <cell r="G15543">
            <v>2897.9</v>
          </cell>
        </row>
        <row r="15544">
          <cell r="A15544" t="str">
            <v>FK136R</v>
          </cell>
          <cell r="B15544" t="str">
            <v>ЛЕНЕ КІСТК. ЕЛЕВАТОР 255MM</v>
          </cell>
          <cell r="C15544" t="str">
            <v>шт</v>
          </cell>
          <cell r="D15544">
            <v>1</v>
          </cell>
          <cell r="E15544" t="str">
            <v>7%</v>
          </cell>
          <cell r="F15544">
            <v>3565.53</v>
          </cell>
          <cell r="G15544">
            <v>3815.12</v>
          </cell>
        </row>
        <row r="15545">
          <cell r="A15545" t="str">
            <v>BT730R</v>
          </cell>
          <cell r="B15545" t="str">
            <v>ЛЕРІХ АБДОМІНАЛ. ІНТЕСТ. ШПАТЕЛЬ 45MM</v>
          </cell>
          <cell r="C15545" t="str">
            <v>шт</v>
          </cell>
          <cell r="D15545">
            <v>1</v>
          </cell>
          <cell r="E15545" t="str">
            <v>7%</v>
          </cell>
          <cell r="F15545">
            <v>9436.7199999999993</v>
          </cell>
          <cell r="G15545">
            <v>10097.290000000001</v>
          </cell>
        </row>
        <row r="15546">
          <cell r="A15546" t="str">
            <v>BH161R</v>
          </cell>
          <cell r="B15546" t="str">
            <v xml:space="preserve">ЛЕРІХ ДЕЛІКАТ. ЗАТИСКАЧ ВИГН. 150MM </v>
          </cell>
          <cell r="C15546" t="str">
            <v>шт</v>
          </cell>
          <cell r="E15546" t="str">
            <v>7%</v>
          </cell>
          <cell r="F15546">
            <v>2767.14</v>
          </cell>
          <cell r="G15546">
            <v>2960.83</v>
          </cell>
        </row>
        <row r="15547">
          <cell r="A15547" t="str">
            <v>BH171R</v>
          </cell>
          <cell r="B15547" t="str">
            <v>ЛЕРІХ ДЕЛІКАТ. ЗАТИСКАЧ ВИГН. 1X2 150MM</v>
          </cell>
          <cell r="C15547" t="str">
            <v>шт</v>
          </cell>
          <cell r="D15547">
            <v>1</v>
          </cell>
          <cell r="E15547" t="str">
            <v>7%</v>
          </cell>
          <cell r="F15547">
            <v>3663.71</v>
          </cell>
          <cell r="G15547">
            <v>3920.17</v>
          </cell>
        </row>
        <row r="15548">
          <cell r="A15548" t="str">
            <v>BH160R</v>
          </cell>
          <cell r="B15548" t="str">
            <v xml:space="preserve">ЛЕРІХ ДЕЛІКАТ. ЗАТИСКАЧ ПРЯМ. 150MM </v>
          </cell>
          <cell r="C15548" t="str">
            <v>шт</v>
          </cell>
          <cell r="E15548" t="str">
            <v>7%</v>
          </cell>
          <cell r="F15548">
            <v>2733.4</v>
          </cell>
          <cell r="G15548">
            <v>2924.74</v>
          </cell>
        </row>
        <row r="15549">
          <cell r="A15549" t="str">
            <v>BH170R</v>
          </cell>
          <cell r="B15549" t="str">
            <v>ЛЕРІХ ДЕЛІКАТ. ЗАТИСКАЧ ПРЯМ. 1X2 150MM</v>
          </cell>
          <cell r="C15549" t="str">
            <v>шт</v>
          </cell>
          <cell r="D15549">
            <v>1</v>
          </cell>
          <cell r="E15549" t="str">
            <v>7%</v>
          </cell>
          <cell r="F15549">
            <v>3383.88</v>
          </cell>
          <cell r="G15549">
            <v>3620.75</v>
          </cell>
        </row>
        <row r="15550">
          <cell r="A15550" t="str">
            <v>BT732R</v>
          </cell>
          <cell r="B15550" t="str">
            <v>ЛЕРІХ ШПАТЕЛЬ 60MM BROAD275MM</v>
          </cell>
          <cell r="C15550" t="str">
            <v>шт</v>
          </cell>
          <cell r="E15550" t="str">
            <v>7%</v>
          </cell>
          <cell r="F15550">
            <v>10316.86</v>
          </cell>
          <cell r="G15550">
            <v>11039.03</v>
          </cell>
        </row>
        <row r="15551">
          <cell r="A15551" t="str">
            <v>DO472R</v>
          </cell>
          <cell r="B15551" t="str">
            <v>ЛЕСТЕР ЩОКОВИЙ РЕТРАКТОР 100MM</v>
          </cell>
          <cell r="C15551" t="str">
            <v>шт</v>
          </cell>
          <cell r="E15551" t="str">
            <v>7%</v>
          </cell>
          <cell r="F15551">
            <v>8919.02</v>
          </cell>
          <cell r="G15551">
            <v>9543.35</v>
          </cell>
        </row>
        <row r="15552">
          <cell r="A15552" t="str">
            <v>BJ068R</v>
          </cell>
          <cell r="B15552" t="str">
            <v>ЛЕХЕЙ ДИСЕКЦ. І ЛІГАТУР. ЗАТИСКАЧ 230MM</v>
          </cell>
          <cell r="C15552" t="str">
            <v>шт</v>
          </cell>
          <cell r="E15552" t="str">
            <v>7%</v>
          </cell>
          <cell r="F15552">
            <v>8341.6299999999992</v>
          </cell>
          <cell r="G15552">
            <v>8925.5400000000009</v>
          </cell>
        </row>
        <row r="15553">
          <cell r="A15553" t="str">
            <v>BF309R</v>
          </cell>
          <cell r="B15553" t="str">
            <v>ЛЕХЕЙ ЗАТИСКАЧ 2х2 ЗУБ. 155MM</v>
          </cell>
          <cell r="C15553" t="str">
            <v>шт</v>
          </cell>
          <cell r="E15553" t="str">
            <v>7%</v>
          </cell>
          <cell r="F15553">
            <v>7344.72</v>
          </cell>
          <cell r="G15553">
            <v>7858.85</v>
          </cell>
        </row>
        <row r="15554">
          <cell r="A15554" t="str">
            <v>BF310R</v>
          </cell>
          <cell r="B15554" t="str">
            <v>ЛЕХЕЙ ЗАТИСКАЧ 3х3 ЗУБ. 155MM</v>
          </cell>
          <cell r="C15554" t="str">
            <v>шт</v>
          </cell>
          <cell r="D15554">
            <v>1</v>
          </cell>
          <cell r="E15554" t="str">
            <v>7%</v>
          </cell>
          <cell r="F15554">
            <v>7344.72</v>
          </cell>
          <cell r="G15554">
            <v>7858.85</v>
          </cell>
        </row>
        <row r="15555">
          <cell r="A15555" t="str">
            <v>BJ060R</v>
          </cell>
          <cell r="B15555" t="str">
            <v>ЛЕХЕЙ ЗАТИСКАЧ ДОВГ. 225MM</v>
          </cell>
          <cell r="C15555" t="str">
            <v>шт</v>
          </cell>
          <cell r="D15555">
            <v>1</v>
          </cell>
          <cell r="E15555" t="str">
            <v>7%</v>
          </cell>
          <cell r="F15555">
            <v>8727.85</v>
          </cell>
          <cell r="G15555">
            <v>9338.7999999999993</v>
          </cell>
        </row>
        <row r="15556">
          <cell r="A15556" t="str">
            <v>MB785R</v>
          </cell>
          <cell r="B15556" t="str">
            <v>ЛЕХЕЙ РЕТРАКТОР 28X8MM 210MM</v>
          </cell>
          <cell r="C15556" t="str">
            <v>шт</v>
          </cell>
          <cell r="D15556">
            <v>1</v>
          </cell>
          <cell r="E15556" t="str">
            <v>7%</v>
          </cell>
          <cell r="F15556">
            <v>5952.07</v>
          </cell>
          <cell r="G15556">
            <v>6368.71</v>
          </cell>
        </row>
        <row r="15557">
          <cell r="A15557" t="str">
            <v>EB003R</v>
          </cell>
          <cell r="B15557" t="str">
            <v>ЛЕХЕЙ/СВІТ ЗАТИСКАЧ 200MM</v>
          </cell>
          <cell r="C15557" t="str">
            <v>шт</v>
          </cell>
          <cell r="D15557">
            <v>1</v>
          </cell>
          <cell r="E15557" t="str">
            <v>7%</v>
          </cell>
          <cell r="F15557">
            <v>7172.15</v>
          </cell>
          <cell r="G15557">
            <v>7674.2</v>
          </cell>
        </row>
        <row r="15558">
          <cell r="A15558" t="str">
            <v>JJ751</v>
          </cell>
          <cell r="B15558" t="str">
            <v>ЛЄЙБЛ 75X35MM W/INDICATOR CORE-D40MM</v>
          </cell>
          <cell r="C15558" t="str">
            <v>шт</v>
          </cell>
          <cell r="D15558">
            <v>1</v>
          </cell>
          <cell r="E15558" t="str">
            <v>7%</v>
          </cell>
          <cell r="F15558">
            <v>8133.16</v>
          </cell>
          <cell r="G15558">
            <v>8702.48</v>
          </cell>
        </row>
        <row r="15559">
          <cell r="A15559" t="str">
            <v>JJ752</v>
          </cell>
          <cell r="B15559" t="str">
            <v>ЛЄЙБЛ 75X35MM W/INDICATOR CORE-D76MM</v>
          </cell>
          <cell r="C15559" t="str">
            <v>шт</v>
          </cell>
          <cell r="D15559">
            <v>1</v>
          </cell>
          <cell r="E15559" t="str">
            <v>7%</v>
          </cell>
          <cell r="F15559">
            <v>8133.16</v>
          </cell>
          <cell r="G15559">
            <v>8702.48</v>
          </cell>
        </row>
        <row r="15560">
          <cell r="A15560" t="str">
            <v>FB918R</v>
          </cell>
          <cell r="B15560" t="str">
            <v>ЛІБШЕ ГРУДН. ДОЛОТО 250MM</v>
          </cell>
          <cell r="C15560" t="str">
            <v>шт</v>
          </cell>
          <cell r="E15560" t="str">
            <v>7%</v>
          </cell>
          <cell r="F15560">
            <v>18649.830000000002</v>
          </cell>
          <cell r="G15560">
            <v>19955.32</v>
          </cell>
        </row>
        <row r="15561">
          <cell r="A15561" t="str">
            <v>FB488R</v>
          </cell>
          <cell r="B15561" t="str">
            <v>ЛІВ. ПЕРЕПОНК. АОРТ. ЗАТИСКАЧ ВИГНУТ. 260MM</v>
          </cell>
          <cell r="C15561" t="str">
            <v>шт</v>
          </cell>
          <cell r="D15561">
            <v>1</v>
          </cell>
          <cell r="E15561" t="str">
            <v>7%</v>
          </cell>
          <cell r="F15561">
            <v>28174.78</v>
          </cell>
          <cell r="G15561">
            <v>30147.01</v>
          </cell>
        </row>
        <row r="15562">
          <cell r="A15562" t="str">
            <v>BC805R</v>
          </cell>
          <cell r="B15562" t="str">
            <v>ЛІГАТУРНІ НОЖИЦІ ВИГНУТІ 120MM</v>
          </cell>
          <cell r="C15562" t="str">
            <v>шт</v>
          </cell>
          <cell r="D15562">
            <v>1</v>
          </cell>
          <cell r="E15562" t="str">
            <v>7%</v>
          </cell>
          <cell r="F15562">
            <v>6809.71</v>
          </cell>
          <cell r="G15562">
            <v>7286.39</v>
          </cell>
        </row>
        <row r="15563">
          <cell r="A15563" t="str">
            <v>EA993</v>
          </cell>
          <cell r="B15563" t="str">
            <v>ЛІГАТУРНІ РЕЗИНОВІ КІЛЬЦЯ</v>
          </cell>
          <cell r="C15563" t="str">
            <v>пак</v>
          </cell>
          <cell r="D15563">
            <v>100</v>
          </cell>
          <cell r="E15563" t="str">
            <v>7%</v>
          </cell>
          <cell r="F15563">
            <v>1506.4</v>
          </cell>
          <cell r="G15563">
            <v>1611.85</v>
          </cell>
        </row>
        <row r="15564">
          <cell r="A15564" t="str">
            <v>FB468R</v>
          </cell>
          <cell r="B15564" t="str">
            <v>ЛІЛЕНД-ДЖОНС ПЕРЕФЕРИЧ. ЗАТИСКАЧ 15DG190MM</v>
          </cell>
          <cell r="C15564" t="str">
            <v>шт</v>
          </cell>
          <cell r="E15564" t="str">
            <v>7%</v>
          </cell>
          <cell r="F15564">
            <v>14887.08</v>
          </cell>
          <cell r="G15564">
            <v>15929.18</v>
          </cell>
        </row>
        <row r="15565">
          <cell r="A15565" t="str">
            <v>FB467R</v>
          </cell>
          <cell r="B15565" t="str">
            <v>ЛІЛЕНД-ДЖОНС ПЕРЕФЕРИЧ. ЗАТИСКАЧ 30ГРАД.190MM</v>
          </cell>
          <cell r="C15565" t="str">
            <v>шт</v>
          </cell>
          <cell r="D15565">
            <v>1</v>
          </cell>
          <cell r="E15565" t="str">
            <v>7%</v>
          </cell>
          <cell r="F15565">
            <v>16697.53</v>
          </cell>
          <cell r="G15565">
            <v>17866.349999999999</v>
          </cell>
        </row>
        <row r="15566">
          <cell r="A15566" t="str">
            <v>FB469R</v>
          </cell>
          <cell r="B15566" t="str">
            <v>ЛІЛЕНД-ДЖОНС ПЕРЕФЕРИЧ. ЗАТИСКАЧ ПРЯМ. 195MM</v>
          </cell>
          <cell r="C15566" t="str">
            <v>шт</v>
          </cell>
          <cell r="E15566" t="str">
            <v>7%</v>
          </cell>
          <cell r="F15566">
            <v>16015.04</v>
          </cell>
          <cell r="G15566">
            <v>17136.099999999999</v>
          </cell>
        </row>
        <row r="15567">
          <cell r="A15567" t="str">
            <v>GD953R</v>
          </cell>
          <cell r="B15567" t="str">
            <v>ЛІНДЕМАНА-ФРЕЗА</v>
          </cell>
          <cell r="C15567" t="str">
            <v>пак</v>
          </cell>
          <cell r="D15567">
            <v>5</v>
          </cell>
          <cell r="E15567" t="str">
            <v>7%</v>
          </cell>
          <cell r="F15567">
            <v>17599.72</v>
          </cell>
          <cell r="G15567">
            <v>18831.7</v>
          </cell>
        </row>
        <row r="15568">
          <cell r="A15568" t="str">
            <v>DL057R</v>
          </cell>
          <cell r="B15568" t="str">
            <v>ЛІНДО ЛЕВІАН КОРІН. ЕЛЕВАТОР 4.0MM</v>
          </cell>
          <cell r="C15568" t="str">
            <v>шт</v>
          </cell>
          <cell r="D15568">
            <v>1</v>
          </cell>
          <cell r="E15568" t="str">
            <v>7%</v>
          </cell>
          <cell r="F15568">
            <v>3170.66</v>
          </cell>
          <cell r="G15568">
            <v>3392.6</v>
          </cell>
        </row>
        <row r="15569">
          <cell r="A15569" t="str">
            <v>DL055R</v>
          </cell>
          <cell r="B15569" t="str">
            <v>ЛІНДО-ЛЕВІАН КОРІН. ЕЛЕВАТОР 3.0MM</v>
          </cell>
          <cell r="C15569" t="str">
            <v>шт</v>
          </cell>
          <cell r="D15569">
            <v>1</v>
          </cell>
          <cell r="E15569" t="str">
            <v>7%</v>
          </cell>
          <cell r="F15569">
            <v>3170.66</v>
          </cell>
          <cell r="G15569">
            <v>3392.6</v>
          </cell>
        </row>
        <row r="15570">
          <cell r="A15570" t="str">
            <v>DL056R</v>
          </cell>
          <cell r="B15570" t="str">
            <v>ЛІНДО-ЛЕВІАН КОРІН. ЕЛЕВАТОР 3.5MM</v>
          </cell>
          <cell r="C15570" t="str">
            <v>шт</v>
          </cell>
          <cell r="D15570">
            <v>1</v>
          </cell>
          <cell r="E15570" t="str">
            <v>7%</v>
          </cell>
          <cell r="F15570">
            <v>3170.66</v>
          </cell>
          <cell r="G15570">
            <v>3392.6</v>
          </cell>
        </row>
        <row r="15571">
          <cell r="A15571" t="str">
            <v>AA808R</v>
          </cell>
          <cell r="B15571" t="str">
            <v>ЛІНІЙКА ДЛЯ РОБОТИ З РЕНТГЕНОМ</v>
          </cell>
          <cell r="C15571" t="str">
            <v>шт</v>
          </cell>
          <cell r="D15571">
            <v>1</v>
          </cell>
          <cell r="E15571" t="str">
            <v>7%</v>
          </cell>
          <cell r="F15571">
            <v>7449.81</v>
          </cell>
          <cell r="G15571">
            <v>7971.3</v>
          </cell>
        </row>
        <row r="15572">
          <cell r="A15572" t="str">
            <v>AA804R</v>
          </cell>
          <cell r="B15572" t="str">
            <v>ЛІНІЙКА СТАЛЕВА</v>
          </cell>
          <cell r="C15572" t="str">
            <v>шт</v>
          </cell>
          <cell r="D15572">
            <v>1</v>
          </cell>
          <cell r="E15572" t="str">
            <v>7%</v>
          </cell>
          <cell r="F15572">
            <v>306.64</v>
          </cell>
          <cell r="G15572">
            <v>328.11</v>
          </cell>
        </row>
        <row r="15573">
          <cell r="A15573" t="str">
            <v>AA806R</v>
          </cell>
          <cell r="B15573" t="str">
            <v>ЛІНІЙКА СТАЛЕВА</v>
          </cell>
          <cell r="C15573" t="str">
            <v>шт</v>
          </cell>
          <cell r="D15573">
            <v>1</v>
          </cell>
          <cell r="E15573" t="str">
            <v>7%</v>
          </cell>
          <cell r="F15573">
            <v>807.91</v>
          </cell>
          <cell r="G15573">
            <v>864.46</v>
          </cell>
        </row>
        <row r="15574">
          <cell r="A15574" t="str">
            <v>AA805R</v>
          </cell>
          <cell r="B15574" t="str">
            <v>ЛІНІЙКА СТАЛЕВА</v>
          </cell>
          <cell r="C15574" t="str">
            <v>шт</v>
          </cell>
          <cell r="E15574" t="str">
            <v>7%</v>
          </cell>
          <cell r="F15574">
            <v>361.14</v>
          </cell>
          <cell r="G15574">
            <v>386.42</v>
          </cell>
        </row>
        <row r="15575">
          <cell r="A15575" t="str">
            <v>LC10038</v>
          </cell>
          <cell r="B15575" t="str">
            <v>Лінійний зшиваючо-ріжучий апарат 100 мм, що перезаряджається, 3,8 мм (синій) 1 шт. в уп.</v>
          </cell>
          <cell r="C15575" t="str">
            <v>шт</v>
          </cell>
          <cell r="D15575">
            <v>1</v>
          </cell>
          <cell r="E15575" t="str">
            <v>7%</v>
          </cell>
          <cell r="F15575">
            <v>9874.41</v>
          </cell>
          <cell r="G15575">
            <v>10565.62</v>
          </cell>
        </row>
        <row r="15576">
          <cell r="A15576" t="str">
            <v>LC10045</v>
          </cell>
          <cell r="B15576" t="str">
            <v>Лінійний зшиваючо-ріжучий апарат 100 мм, що перезаряджається, 4,5 мм (зелений) 1 шт. в уп.</v>
          </cell>
          <cell r="C15576" t="str">
            <v>шт</v>
          </cell>
          <cell r="D15576">
            <v>1</v>
          </cell>
          <cell r="E15576" t="str">
            <v>7%</v>
          </cell>
          <cell r="F15576">
            <v>9874.41</v>
          </cell>
          <cell r="G15576">
            <v>10565.62</v>
          </cell>
        </row>
        <row r="15577">
          <cell r="A15577" t="str">
            <v>LC6025</v>
          </cell>
          <cell r="B15577" t="str">
            <v>Лінійний зшиваючо-ріжучий апарат 60 мм, що перезаряджається, 2,5 мм (білий) 1 шт. в уп.</v>
          </cell>
          <cell r="C15577" t="str">
            <v>пак</v>
          </cell>
          <cell r="D15577">
            <v>10</v>
          </cell>
          <cell r="E15577" t="str">
            <v>7%</v>
          </cell>
          <cell r="F15577">
            <v>7406.56</v>
          </cell>
          <cell r="G15577">
            <v>7925.02</v>
          </cell>
        </row>
        <row r="15578">
          <cell r="A15578" t="str">
            <v>LC6038</v>
          </cell>
          <cell r="B15578" t="str">
            <v>Лінійний зшиваючо-ріжучий апарат 60 мм, що перезаряджається, 3,8 мм (синій) 1 шт. в уп.</v>
          </cell>
          <cell r="C15578" t="str">
            <v>шт</v>
          </cell>
          <cell r="D15578">
            <v>1</v>
          </cell>
          <cell r="E15578" t="str">
            <v>7%</v>
          </cell>
          <cell r="F15578">
            <v>7406.56</v>
          </cell>
          <cell r="G15578">
            <v>7925.02</v>
          </cell>
        </row>
        <row r="15579">
          <cell r="A15579" t="str">
            <v>LC6045</v>
          </cell>
          <cell r="B15579" t="str">
            <v>Лінійний зшиваючо-ріжучий апарат 60 мм, що перезаряджається, 4,5 мм (зелений) 1 шт. в уп.</v>
          </cell>
          <cell r="C15579" t="str">
            <v>шт</v>
          </cell>
          <cell r="D15579">
            <v>1</v>
          </cell>
          <cell r="E15579" t="str">
            <v>7%</v>
          </cell>
          <cell r="F15579">
            <v>7406.56</v>
          </cell>
          <cell r="G15579">
            <v>7925.02</v>
          </cell>
        </row>
        <row r="15580">
          <cell r="A15580" t="str">
            <v>LC8038</v>
          </cell>
          <cell r="B15580" t="str">
            <v>Лінійний зшиваючо-ріжучий апарат 80 мм, що перезаряджається, 3,8 мм (синій) 1 шт. в уп.</v>
          </cell>
          <cell r="C15580" t="str">
            <v>шт</v>
          </cell>
          <cell r="D15580">
            <v>1</v>
          </cell>
          <cell r="E15580" t="str">
            <v>7%</v>
          </cell>
          <cell r="F15580">
            <v>8640.92</v>
          </cell>
          <cell r="G15580">
            <v>9245.7800000000007</v>
          </cell>
        </row>
        <row r="15581">
          <cell r="A15581" t="str">
            <v>LC8042</v>
          </cell>
          <cell r="B15581" t="str">
            <v>Лінійний зшиваючо-ріжучий апарат 80 мм, що перезаряджається, 4,2 мм (золотий) 1 шт. в уп.</v>
          </cell>
          <cell r="C15581" t="str">
            <v>шт</v>
          </cell>
          <cell r="D15581">
            <v>1</v>
          </cell>
          <cell r="E15581" t="str">
            <v>7%</v>
          </cell>
          <cell r="F15581">
            <v>8640.92</v>
          </cell>
          <cell r="G15581">
            <v>9245.7800000000007</v>
          </cell>
        </row>
        <row r="15582">
          <cell r="A15582" t="str">
            <v>LC8045</v>
          </cell>
          <cell r="B15582" t="str">
            <v>Лінійний зшиваючо-ріжучий апарат 80 мм, що перезаряджається, 4,5 мм (зелений) 1 шт. в уп.</v>
          </cell>
          <cell r="C15582" t="str">
            <v>шт</v>
          </cell>
          <cell r="D15582">
            <v>1</v>
          </cell>
          <cell r="E15582" t="str">
            <v>7%</v>
          </cell>
          <cell r="F15582">
            <v>8640.92</v>
          </cell>
          <cell r="G15582">
            <v>9245.7800000000007</v>
          </cell>
        </row>
        <row r="15583">
          <cell r="A15583" t="str">
            <v>LS3035</v>
          </cell>
          <cell r="B15583" t="str">
            <v>Лінійний степлер 30 мм, що перезаряджається, 3,5 мм (синій) 1 шт. в уп.</v>
          </cell>
          <cell r="C15583" t="str">
            <v>шт</v>
          </cell>
          <cell r="D15583">
            <v>1</v>
          </cell>
          <cell r="E15583" t="str">
            <v>7%</v>
          </cell>
          <cell r="F15583">
            <v>8313.9500000000007</v>
          </cell>
          <cell r="G15583">
            <v>8895.92</v>
          </cell>
        </row>
        <row r="15584">
          <cell r="A15584" t="str">
            <v>LS3048</v>
          </cell>
          <cell r="B15584" t="str">
            <v>Лінійний степлер 30 мм, що перезаряджається, 4,8 мм (зелений) 1 шт. в уп.</v>
          </cell>
          <cell r="C15584" t="str">
            <v>шт</v>
          </cell>
          <cell r="D15584">
            <v>1</v>
          </cell>
          <cell r="E15584" t="str">
            <v>7%</v>
          </cell>
          <cell r="F15584">
            <v>8313.9500000000007</v>
          </cell>
          <cell r="G15584">
            <v>8895.92</v>
          </cell>
        </row>
        <row r="15585">
          <cell r="A15585" t="str">
            <v>LS30V3</v>
          </cell>
          <cell r="B15585" t="str">
            <v>Лінійний степлер 30 мм, що перезаряджається, судинний (білий) 1 шт. в уп.</v>
          </cell>
          <cell r="C15585" t="str">
            <v>шт</v>
          </cell>
          <cell r="D15585">
            <v>1</v>
          </cell>
          <cell r="E15585" t="str">
            <v>7%</v>
          </cell>
          <cell r="F15585">
            <v>8313.9500000000007</v>
          </cell>
          <cell r="G15585">
            <v>8895.92</v>
          </cell>
        </row>
        <row r="15586">
          <cell r="A15586" t="str">
            <v>LS4535A</v>
          </cell>
          <cell r="B15586" t="str">
            <v>Лінійний степлер 45 мм, що перезаряджається, 3,5 мм (синій) 1 шт. в уп.</v>
          </cell>
          <cell r="C15586" t="str">
            <v>шт</v>
          </cell>
          <cell r="D15586">
            <v>1</v>
          </cell>
          <cell r="E15586" t="str">
            <v>7%</v>
          </cell>
          <cell r="F15586">
            <v>7861.12</v>
          </cell>
          <cell r="G15586">
            <v>8411.4</v>
          </cell>
        </row>
        <row r="15587">
          <cell r="A15587" t="str">
            <v>LS4548A</v>
          </cell>
          <cell r="B15587" t="str">
            <v>Лінійний степлер 45 мм, що перезаряджається, 4,8 мм (зелений) 1 шт. в уп.</v>
          </cell>
          <cell r="C15587" t="str">
            <v>шт</v>
          </cell>
          <cell r="D15587">
            <v>1</v>
          </cell>
          <cell r="E15587" t="str">
            <v>7%</v>
          </cell>
          <cell r="F15587">
            <v>7861.12</v>
          </cell>
          <cell r="G15587">
            <v>8411.4</v>
          </cell>
        </row>
        <row r="15588">
          <cell r="A15588" t="str">
            <v>LS6035</v>
          </cell>
          <cell r="B15588" t="str">
            <v>Лінійний степлер 60 мм, що перезаряджається, 3,5 мм (синій) 1 шт. в уп.</v>
          </cell>
          <cell r="C15588" t="str">
            <v>шт</v>
          </cell>
          <cell r="D15588">
            <v>1</v>
          </cell>
          <cell r="E15588" t="str">
            <v>7%</v>
          </cell>
          <cell r="F15588">
            <v>8936.75</v>
          </cell>
          <cell r="G15588">
            <v>9562.32</v>
          </cell>
        </row>
        <row r="15589">
          <cell r="A15589" t="str">
            <v>LS6048</v>
          </cell>
          <cell r="B15589" t="str">
            <v>Лінійний степлер 60 мм, що перезаряджається, 4,8 мм (зелений) 1 шт. в уп.</v>
          </cell>
          <cell r="C15589" t="str">
            <v>шт</v>
          </cell>
          <cell r="D15589">
            <v>1</v>
          </cell>
          <cell r="E15589" t="str">
            <v>7%</v>
          </cell>
          <cell r="F15589">
            <v>8936.75</v>
          </cell>
          <cell r="G15589">
            <v>9562.32</v>
          </cell>
        </row>
        <row r="15590">
          <cell r="A15590" t="str">
            <v>LS9035</v>
          </cell>
          <cell r="B15590" t="str">
            <v>Лінійний степлер 90 мм, що перезаряджається, 3,5 мм (синій) 1 шт. в уп.</v>
          </cell>
          <cell r="C15590" t="str">
            <v>шт</v>
          </cell>
          <cell r="D15590">
            <v>1</v>
          </cell>
          <cell r="E15590" t="str">
            <v>7%</v>
          </cell>
          <cell r="F15590">
            <v>8313.9500000000007</v>
          </cell>
          <cell r="G15590">
            <v>8895.92</v>
          </cell>
        </row>
        <row r="15591">
          <cell r="A15591" t="str">
            <v>LS9048</v>
          </cell>
          <cell r="B15591" t="str">
            <v>Лінійний степлер 90 мм, що перезаряджається, 4,8 мм (зелений) 1 шт. в уп.</v>
          </cell>
          <cell r="C15591" t="str">
            <v>шт</v>
          </cell>
          <cell r="D15591">
            <v>1</v>
          </cell>
          <cell r="E15591" t="str">
            <v>7%</v>
          </cell>
          <cell r="F15591">
            <v>8313.9500000000007</v>
          </cell>
          <cell r="G15591">
            <v>8895.92</v>
          </cell>
        </row>
        <row r="15592">
          <cell r="A15592">
            <v>4097262</v>
          </cell>
          <cell r="B15592" t="str">
            <v>Лінія подовжувальна, тип Heidelberger 100 см</v>
          </cell>
          <cell r="C15592" t="str">
            <v>шт</v>
          </cell>
          <cell r="D15592">
            <v>1</v>
          </cell>
          <cell r="E15592" t="str">
            <v>7%</v>
          </cell>
          <cell r="F15592">
            <v>88.23</v>
          </cell>
          <cell r="G15592">
            <v>94.41</v>
          </cell>
        </row>
        <row r="15593">
          <cell r="A15593">
            <v>4097408</v>
          </cell>
          <cell r="B15593" t="str">
            <v>Лінія подовжувальна, тип Heidelberger 140 см</v>
          </cell>
          <cell r="C15593" t="str">
            <v>шт</v>
          </cell>
          <cell r="E15593" t="str">
            <v>7%</v>
          </cell>
          <cell r="F15593">
            <v>91.26</v>
          </cell>
          <cell r="G15593">
            <v>97.65</v>
          </cell>
        </row>
        <row r="15594">
          <cell r="A15594">
            <v>4097300</v>
          </cell>
          <cell r="B15594" t="str">
            <v>Лінія подовжувальна, тип Heidelberger 30 см</v>
          </cell>
          <cell r="C15594" t="str">
            <v>шт</v>
          </cell>
          <cell r="E15594" t="str">
            <v>7%</v>
          </cell>
          <cell r="F15594">
            <v>64.010000000000005</v>
          </cell>
          <cell r="G15594">
            <v>68.489999999999995</v>
          </cell>
        </row>
        <row r="15595">
          <cell r="A15595">
            <v>4097173</v>
          </cell>
          <cell r="B15595" t="str">
            <v>Лінія подовжувальна, тип Heidelberger 75 см</v>
          </cell>
          <cell r="C15595" t="str">
            <v>шт</v>
          </cell>
          <cell r="D15595">
            <v>1</v>
          </cell>
          <cell r="E15595" t="str">
            <v>7%</v>
          </cell>
          <cell r="F15595">
            <v>73.09</v>
          </cell>
          <cell r="G15595">
            <v>78.209999999999994</v>
          </cell>
        </row>
        <row r="15596">
          <cell r="A15596" t="str">
            <v>DE431R</v>
          </cell>
          <cell r="B15596" t="str">
            <v xml:space="preserve">ЛІНСМАН ФОСТЕР ФЛЕДЖ ПЛАСТ. НАПОВНЮЮЧ. ІНСТРУМЕНТ </v>
          </cell>
          <cell r="C15596" t="str">
            <v>шт</v>
          </cell>
          <cell r="E15596" t="str">
            <v>7%</v>
          </cell>
          <cell r="F15596">
            <v>971.4</v>
          </cell>
          <cell r="G15596">
            <v>1039.3900000000001</v>
          </cell>
        </row>
        <row r="15597">
          <cell r="A15597">
            <v>1066102</v>
          </cell>
          <cell r="B15597" t="str">
            <v>ЛІОПЛАНТ 1,5X3CM</v>
          </cell>
          <cell r="C15597" t="str">
            <v>пак</v>
          </cell>
          <cell r="D15597">
            <v>2</v>
          </cell>
          <cell r="E15597" t="str">
            <v>7%</v>
          </cell>
          <cell r="F15597">
            <v>6253.95</v>
          </cell>
          <cell r="G15597">
            <v>6691.73</v>
          </cell>
        </row>
        <row r="15598">
          <cell r="A15598">
            <v>1066080</v>
          </cell>
          <cell r="B15598" t="str">
            <v>ЛІОПЛАНТ 2X10CM</v>
          </cell>
          <cell r="C15598" t="str">
            <v>пак</v>
          </cell>
          <cell r="D15598">
            <v>2</v>
          </cell>
          <cell r="E15598" t="str">
            <v>7%</v>
          </cell>
          <cell r="F15598">
            <v>11230.73</v>
          </cell>
          <cell r="G15598">
            <v>12016.88</v>
          </cell>
        </row>
        <row r="15599">
          <cell r="A15599">
            <v>1066048</v>
          </cell>
          <cell r="B15599" t="str">
            <v>ЛІОПЛАНТ 4X10CM</v>
          </cell>
          <cell r="C15599" t="str">
            <v>шт</v>
          </cell>
          <cell r="D15599">
            <v>1</v>
          </cell>
          <cell r="E15599" t="str">
            <v>7%</v>
          </cell>
          <cell r="F15599">
            <v>10159.86</v>
          </cell>
          <cell r="G15599">
            <v>10871.05</v>
          </cell>
        </row>
        <row r="15600">
          <cell r="A15600">
            <v>1066064</v>
          </cell>
          <cell r="B15600" t="str">
            <v>ЛІОПЛАНТ 4X5CM</v>
          </cell>
          <cell r="C15600" t="str">
            <v>пак</v>
          </cell>
          <cell r="D15600">
            <v>2</v>
          </cell>
          <cell r="E15600" t="str">
            <v>7%</v>
          </cell>
          <cell r="F15600">
            <v>11230.73</v>
          </cell>
          <cell r="G15600">
            <v>12016.88</v>
          </cell>
        </row>
        <row r="15601">
          <cell r="A15601">
            <v>1066050</v>
          </cell>
          <cell r="B15601" t="str">
            <v>ЛІОПЛАНТ 5X6CM</v>
          </cell>
          <cell r="C15601" t="str">
            <v>шт</v>
          </cell>
          <cell r="D15601">
            <v>1</v>
          </cell>
          <cell r="E15601" t="str">
            <v>7%</v>
          </cell>
          <cell r="F15601">
            <v>10320.75</v>
          </cell>
          <cell r="G15601">
            <v>11043.2</v>
          </cell>
        </row>
        <row r="15602">
          <cell r="A15602">
            <v>1066021</v>
          </cell>
          <cell r="B15602" t="str">
            <v>ЛІОПЛАНТ 6X14CM</v>
          </cell>
          <cell r="C15602" t="str">
            <v>шт</v>
          </cell>
          <cell r="D15602">
            <v>1</v>
          </cell>
          <cell r="E15602" t="str">
            <v>7%</v>
          </cell>
          <cell r="F15602">
            <v>18693.52</v>
          </cell>
          <cell r="G15602">
            <v>20002.060000000001</v>
          </cell>
        </row>
        <row r="15603">
          <cell r="A15603">
            <v>1066242</v>
          </cell>
          <cell r="B15603" t="str">
            <v>ЛІОПЛАНТ 6X8CM</v>
          </cell>
          <cell r="C15603" t="str">
            <v>шт</v>
          </cell>
          <cell r="D15603">
            <v>1</v>
          </cell>
          <cell r="E15603" t="str">
            <v>7%</v>
          </cell>
          <cell r="F15603">
            <v>11512.29</v>
          </cell>
          <cell r="G15603">
            <v>12318.14</v>
          </cell>
        </row>
        <row r="15604">
          <cell r="A15604">
            <v>1066030</v>
          </cell>
          <cell r="B15604" t="str">
            <v>ЛІОПЛАНТ 8X9CM</v>
          </cell>
          <cell r="C15604" t="str">
            <v>шт</v>
          </cell>
          <cell r="D15604">
            <v>1</v>
          </cell>
          <cell r="E15604" t="str">
            <v>7%</v>
          </cell>
          <cell r="F15604">
            <v>24770.57</v>
          </cell>
          <cell r="G15604">
            <v>26504.51</v>
          </cell>
        </row>
        <row r="15605">
          <cell r="A15605" t="str">
            <v>FB574R</v>
          </cell>
          <cell r="B15605" t="str">
            <v>ЛІС АТРАВМАТ. БРОНХІАЛ. ЗАТИСКАЧ 95MM 245MM</v>
          </cell>
          <cell r="C15605" t="str">
            <v>шт</v>
          </cell>
          <cell r="E15605" t="str">
            <v>7%</v>
          </cell>
          <cell r="F15605">
            <v>18953.45</v>
          </cell>
          <cell r="G15605">
            <v>20280.189999999999</v>
          </cell>
        </row>
        <row r="15606">
          <cell r="A15606" t="str">
            <v>FB573R</v>
          </cell>
          <cell r="B15606" t="str">
            <v>ЛІС АТРАВМАТ. ЗАТИСКАЧ 90DG220MM</v>
          </cell>
          <cell r="C15606" t="str">
            <v>шт</v>
          </cell>
          <cell r="D15606">
            <v>1</v>
          </cell>
          <cell r="E15606" t="str">
            <v>7%</v>
          </cell>
          <cell r="F15606">
            <v>17587.18</v>
          </cell>
          <cell r="G15606">
            <v>18818.28</v>
          </cell>
        </row>
        <row r="15607">
          <cell r="A15607" t="str">
            <v>BC876R</v>
          </cell>
          <cell r="B15607" t="str">
            <v>ЛІСТЕР ЕКСЦЕНТР. НОЖИЦІ 160MM</v>
          </cell>
          <cell r="C15607" t="str">
            <v>шт</v>
          </cell>
          <cell r="D15607">
            <v>1</v>
          </cell>
          <cell r="E15607" t="str">
            <v>7%</v>
          </cell>
          <cell r="F15607">
            <v>3293.49</v>
          </cell>
          <cell r="G15607">
            <v>3524.03</v>
          </cell>
        </row>
        <row r="15608">
          <cell r="A15608" t="str">
            <v>BC860R</v>
          </cell>
          <cell r="B15608" t="str">
            <v>ЛІСТЕР НОЖИЦІ ДЛЯ ПЕРЕВ. МАТЕРІАЛУ 115MM</v>
          </cell>
          <cell r="C15608" t="str">
            <v>шт</v>
          </cell>
          <cell r="D15608">
            <v>1</v>
          </cell>
          <cell r="E15608" t="str">
            <v>7%</v>
          </cell>
          <cell r="F15608">
            <v>2132.23</v>
          </cell>
          <cell r="G15608">
            <v>2281.48</v>
          </cell>
        </row>
        <row r="15609">
          <cell r="A15609" t="str">
            <v>BC861R</v>
          </cell>
          <cell r="B15609" t="str">
            <v>ЛІСТЕР НОЖИЦІ ДЛЯ ПЕРЕВ. МАТЕРІАЛУ 140MM</v>
          </cell>
          <cell r="C15609" t="str">
            <v>шт</v>
          </cell>
          <cell r="D15609">
            <v>1</v>
          </cell>
          <cell r="E15609" t="str">
            <v>7%</v>
          </cell>
          <cell r="F15609">
            <v>1951.01</v>
          </cell>
          <cell r="G15609">
            <v>2087.58</v>
          </cell>
        </row>
        <row r="15610">
          <cell r="A15610" t="str">
            <v>BC848R</v>
          </cell>
          <cell r="B15610" t="str">
            <v>ЛІСТЕР НОЖИЦІ ДЛЯ ПЕРЕВ. МАТЕРІАЛУ 155MM</v>
          </cell>
          <cell r="C15610" t="str">
            <v>шт</v>
          </cell>
          <cell r="E15610" t="str">
            <v>7%</v>
          </cell>
          <cell r="F15610">
            <v>2322.5300000000002</v>
          </cell>
          <cell r="G15610">
            <v>2485.1</v>
          </cell>
        </row>
        <row r="15611">
          <cell r="A15611" t="str">
            <v>BC849R</v>
          </cell>
          <cell r="B15611" t="str">
            <v>ЛІСТЕР НОЖИЦІ ДЛЯ ПЕРЕВ. МАТЕРІАЛУ 180MM</v>
          </cell>
          <cell r="C15611" t="str">
            <v>шт</v>
          </cell>
          <cell r="D15611">
            <v>1</v>
          </cell>
          <cell r="E15611" t="str">
            <v>7%</v>
          </cell>
          <cell r="F15611">
            <v>3095.84</v>
          </cell>
          <cell r="G15611">
            <v>3312.54</v>
          </cell>
        </row>
        <row r="15612">
          <cell r="A15612" t="str">
            <v>BC863R</v>
          </cell>
          <cell r="B15612" t="str">
            <v>ЛІСТЕР НОЖИЦІ ДЛЯ ПЕРЕВ. МАТЕРІАЛУ 200MM</v>
          </cell>
          <cell r="C15612" t="str">
            <v>шт</v>
          </cell>
          <cell r="D15612">
            <v>1</v>
          </cell>
          <cell r="E15612" t="str">
            <v>7%</v>
          </cell>
          <cell r="F15612">
            <v>2634.79</v>
          </cell>
          <cell r="G15612">
            <v>2819.23</v>
          </cell>
        </row>
        <row r="15613">
          <cell r="A15613" t="str">
            <v>BC862R</v>
          </cell>
          <cell r="B15613" t="str">
            <v xml:space="preserve">ЛІСТЕР НОЖИЦІ ДЛЯ ПЕРЕВ. МАТЕРІАЛУ HVY 180MM </v>
          </cell>
          <cell r="C15613" t="str">
            <v>шт</v>
          </cell>
          <cell r="E15613" t="str">
            <v>7%</v>
          </cell>
          <cell r="F15613">
            <v>2255.92</v>
          </cell>
          <cell r="G15613">
            <v>2413.83</v>
          </cell>
        </row>
        <row r="15614">
          <cell r="A15614" t="str">
            <v>BF004R</v>
          </cell>
          <cell r="B15614" t="str">
            <v>ЛІСТЕР ПАЗУШН. КОРЦАНГ 135MM</v>
          </cell>
          <cell r="C15614" t="str">
            <v>шт</v>
          </cell>
          <cell r="D15614">
            <v>1</v>
          </cell>
          <cell r="E15614" t="str">
            <v>7%</v>
          </cell>
          <cell r="F15614">
            <v>3054.32</v>
          </cell>
          <cell r="G15614">
            <v>3268.12</v>
          </cell>
        </row>
        <row r="15615">
          <cell r="A15615" t="str">
            <v>BF006R</v>
          </cell>
          <cell r="B15615" t="str">
            <v>ЛІСТЕР ПАЗУШН. КОРЦАНГ 160MM</v>
          </cell>
          <cell r="C15615" t="str">
            <v>шт</v>
          </cell>
          <cell r="D15615">
            <v>1</v>
          </cell>
          <cell r="E15615" t="str">
            <v>7%</v>
          </cell>
          <cell r="F15615">
            <v>3268.84</v>
          </cell>
          <cell r="G15615">
            <v>3497.65</v>
          </cell>
        </row>
        <row r="15616">
          <cell r="A15616" t="str">
            <v>BF008R</v>
          </cell>
          <cell r="B15616" t="str">
            <v>ЛІСТЕР ПАЗУШН. КОРЦАНГ 185MM</v>
          </cell>
          <cell r="C15616" t="str">
            <v>шт</v>
          </cell>
          <cell r="D15616">
            <v>1</v>
          </cell>
          <cell r="E15616" t="str">
            <v>7%</v>
          </cell>
          <cell r="F15616">
            <v>3572.45</v>
          </cell>
          <cell r="G15616">
            <v>3822.52</v>
          </cell>
        </row>
        <row r="15617">
          <cell r="A15617" t="str">
            <v>FH100R</v>
          </cell>
          <cell r="B15617" t="str">
            <v>ЛІСТОН АМПУТАЦ. НІЖ 130MM</v>
          </cell>
          <cell r="C15617" t="str">
            <v>шт</v>
          </cell>
          <cell r="D15617">
            <v>1</v>
          </cell>
          <cell r="E15617" t="str">
            <v>7%</v>
          </cell>
          <cell r="F15617">
            <v>11031.78</v>
          </cell>
          <cell r="G15617">
            <v>11804</v>
          </cell>
        </row>
        <row r="15618">
          <cell r="A15618" t="str">
            <v>FH101R</v>
          </cell>
          <cell r="B15618" t="str">
            <v>ЛІСТОН АМПУТАЦ. НІЖ 160MM</v>
          </cell>
          <cell r="C15618" t="str">
            <v>шт</v>
          </cell>
          <cell r="D15618">
            <v>1</v>
          </cell>
          <cell r="E15618" t="str">
            <v>7%</v>
          </cell>
          <cell r="F15618">
            <v>11552.51</v>
          </cell>
          <cell r="G15618">
            <v>12361.18</v>
          </cell>
        </row>
        <row r="15619">
          <cell r="A15619" t="str">
            <v>FH102R</v>
          </cell>
          <cell r="B15619" t="str">
            <v>ЛІСТОН АМПУТАЦ. НІЖ 190MM</v>
          </cell>
          <cell r="C15619" t="str">
            <v>шт</v>
          </cell>
          <cell r="D15619">
            <v>1</v>
          </cell>
          <cell r="E15619" t="str">
            <v>7%</v>
          </cell>
          <cell r="F15619">
            <v>11930.95</v>
          </cell>
          <cell r="G15619">
            <v>12766.11</v>
          </cell>
        </row>
        <row r="15620">
          <cell r="A15620" t="str">
            <v>FH103R</v>
          </cell>
          <cell r="B15620" t="str">
            <v>ЛІСТОН АМПУТАЦ. НІЖ 220MM</v>
          </cell>
          <cell r="C15620" t="str">
            <v>шт</v>
          </cell>
          <cell r="E15620" t="str">
            <v>7%</v>
          </cell>
          <cell r="F15620">
            <v>12203.42</v>
          </cell>
          <cell r="G15620">
            <v>13057.66</v>
          </cell>
        </row>
        <row r="15621">
          <cell r="A15621" t="str">
            <v>FO634R</v>
          </cell>
          <cell r="B15621" t="str">
            <v>ЛІСТОН КІСТК. КУСАЧКИ ВИГНУТ. 200MM</v>
          </cell>
          <cell r="C15621" t="str">
            <v>шт</v>
          </cell>
          <cell r="D15621">
            <v>1</v>
          </cell>
          <cell r="E15621" t="str">
            <v>7%</v>
          </cell>
          <cell r="F15621">
            <v>24841.5</v>
          </cell>
          <cell r="G15621">
            <v>26580.41</v>
          </cell>
        </row>
        <row r="15622">
          <cell r="A15622" t="str">
            <v>FO636R</v>
          </cell>
          <cell r="B15622" t="str">
            <v>ЛІСТОН КІСТК. КУСАЧКИ ВИГНУТ. 220MM</v>
          </cell>
          <cell r="C15622" t="str">
            <v>шт</v>
          </cell>
          <cell r="D15622">
            <v>1</v>
          </cell>
          <cell r="E15622" t="str">
            <v>7%</v>
          </cell>
          <cell r="F15622">
            <v>27269.56</v>
          </cell>
          <cell r="G15622">
            <v>29178.43</v>
          </cell>
        </row>
        <row r="15623">
          <cell r="A15623" t="str">
            <v>FO645R</v>
          </cell>
          <cell r="B15623" t="str">
            <v xml:space="preserve">ЛІСТОН КІСТК. КУСАЧКИ ВИГНУТ. 240MM </v>
          </cell>
          <cell r="C15623" t="str">
            <v>шт</v>
          </cell>
          <cell r="D15623">
            <v>1</v>
          </cell>
          <cell r="E15623" t="str">
            <v>7%</v>
          </cell>
          <cell r="F15623">
            <v>34618.6</v>
          </cell>
          <cell r="G15623">
            <v>37041.9</v>
          </cell>
        </row>
        <row r="15624">
          <cell r="A15624" t="str">
            <v>FO647R</v>
          </cell>
          <cell r="B15624" t="str">
            <v xml:space="preserve">ЛІСТОН КІСТК. КУСАЧКИ ВИГНУТ. 280MM </v>
          </cell>
          <cell r="C15624" t="str">
            <v>шт</v>
          </cell>
          <cell r="E15624" t="str">
            <v>7%</v>
          </cell>
          <cell r="F15624">
            <v>35265.19</v>
          </cell>
          <cell r="G15624">
            <v>37733.75</v>
          </cell>
        </row>
        <row r="15625">
          <cell r="A15625" t="str">
            <v>FO632R</v>
          </cell>
          <cell r="B15625" t="str">
            <v>ЛІСТОН КІСТК. КУСАЧКИ КУТОВІ 170MM</v>
          </cell>
          <cell r="C15625" t="str">
            <v>шт</v>
          </cell>
          <cell r="E15625" t="str">
            <v>7%</v>
          </cell>
          <cell r="F15625">
            <v>24272.77</v>
          </cell>
          <cell r="G15625">
            <v>25971.86</v>
          </cell>
        </row>
        <row r="15626">
          <cell r="A15626" t="str">
            <v>FO620R</v>
          </cell>
          <cell r="B15626" t="str">
            <v>ЛІСТОН КІСТК. КУСАЧКИ ПРЯМ. 140MM</v>
          </cell>
          <cell r="C15626" t="str">
            <v>шт</v>
          </cell>
          <cell r="D15626">
            <v>1</v>
          </cell>
          <cell r="E15626" t="str">
            <v>7%</v>
          </cell>
          <cell r="F15626">
            <v>23236.93</v>
          </cell>
          <cell r="G15626">
            <v>24863.51</v>
          </cell>
        </row>
        <row r="15627">
          <cell r="A15627" t="str">
            <v>FO622R</v>
          </cell>
          <cell r="B15627" t="str">
            <v>ЛІСТОН КІСТК. КУСАЧКИ ПРЯМ. 170MM</v>
          </cell>
          <cell r="C15627" t="str">
            <v>шт</v>
          </cell>
          <cell r="D15627">
            <v>1</v>
          </cell>
          <cell r="E15627" t="str">
            <v>7%</v>
          </cell>
          <cell r="F15627">
            <v>25647.25</v>
          </cell>
          <cell r="G15627">
            <v>27442.560000000001</v>
          </cell>
        </row>
        <row r="15628">
          <cell r="A15628" t="str">
            <v>FO624R</v>
          </cell>
          <cell r="B15628" t="str">
            <v>ЛІСТОН КІСТК. КУСАЧКИ ПРЯМ. 200MM</v>
          </cell>
          <cell r="C15628" t="str">
            <v>шт</v>
          </cell>
          <cell r="D15628">
            <v>1</v>
          </cell>
          <cell r="E15628" t="str">
            <v>7%</v>
          </cell>
          <cell r="F15628">
            <v>25721.21</v>
          </cell>
          <cell r="G15628">
            <v>27521.69</v>
          </cell>
        </row>
        <row r="15629">
          <cell r="A15629" t="str">
            <v>FO626R</v>
          </cell>
          <cell r="B15629" t="str">
            <v>ЛІСТОН КІСТК. КУСАЧКИ ПРЯМ. 220MM</v>
          </cell>
          <cell r="C15629" t="str">
            <v>шт</v>
          </cell>
          <cell r="D15629">
            <v>1</v>
          </cell>
          <cell r="E15629" t="str">
            <v>7%</v>
          </cell>
          <cell r="F15629">
            <v>27262.21</v>
          </cell>
          <cell r="G15629">
            <v>29170.560000000001</v>
          </cell>
        </row>
        <row r="15630">
          <cell r="A15630" t="str">
            <v>FO646R</v>
          </cell>
          <cell r="B15630" t="str">
            <v>ЛІСТОН КІСТК. КУСАЧКИ ПРЯМ. 280MM</v>
          </cell>
          <cell r="C15630" t="str">
            <v>шт</v>
          </cell>
          <cell r="D15630">
            <v>1</v>
          </cell>
          <cell r="E15630" t="str">
            <v>7%</v>
          </cell>
          <cell r="F15630">
            <v>33033.49</v>
          </cell>
          <cell r="G15630">
            <v>35345.83</v>
          </cell>
        </row>
        <row r="15631">
          <cell r="A15631" t="str">
            <v>FO649R</v>
          </cell>
          <cell r="B15631" t="str">
            <v>ЛІСТОН-КЕЙ-ХОРСЛІ КУСАЧКИ 255MM</v>
          </cell>
          <cell r="C15631" t="str">
            <v>шт</v>
          </cell>
          <cell r="D15631">
            <v>1</v>
          </cell>
          <cell r="E15631" t="str">
            <v>7%</v>
          </cell>
          <cell r="F15631">
            <v>53790.89</v>
          </cell>
          <cell r="G15631">
            <v>57556.25</v>
          </cell>
        </row>
        <row r="15632">
          <cell r="A15632" t="str">
            <v>FO648R</v>
          </cell>
          <cell r="B15632" t="str">
            <v>ЛІСТОН-СТІЛЛ КІСТК. КУСАЧКИ 265MM</v>
          </cell>
          <cell r="C15632" t="str">
            <v>шт</v>
          </cell>
          <cell r="D15632">
            <v>1</v>
          </cell>
          <cell r="E15632" t="str">
            <v>7%</v>
          </cell>
          <cell r="F15632">
            <v>71814.03</v>
          </cell>
          <cell r="G15632">
            <v>76841.009999999995</v>
          </cell>
        </row>
        <row r="15633">
          <cell r="A15633" t="str">
            <v>BC163R</v>
          </cell>
          <cell r="B15633" t="str">
            <v>ЛІТТЛЕР НОЖИЦІ ОЧНІ ВИГНУТІ 115MM</v>
          </cell>
          <cell r="C15633" t="str">
            <v>шт</v>
          </cell>
          <cell r="D15633">
            <v>1</v>
          </cell>
          <cell r="E15633" t="str">
            <v>7%</v>
          </cell>
          <cell r="F15633">
            <v>4684.41</v>
          </cell>
          <cell r="G15633">
            <v>5012.32</v>
          </cell>
        </row>
        <row r="15634">
          <cell r="A15634" t="str">
            <v>EA362R</v>
          </cell>
          <cell r="B15634" t="str">
            <v>ЛЛОЙД-ДЕЙВІС ЗАТИСКАЧ 315MM</v>
          </cell>
          <cell r="C15634" t="str">
            <v>шт</v>
          </cell>
          <cell r="D15634">
            <v>1</v>
          </cell>
          <cell r="E15634" t="str">
            <v>7%</v>
          </cell>
          <cell r="F15634">
            <v>45442.34</v>
          </cell>
          <cell r="G15634">
            <v>48623.31</v>
          </cell>
        </row>
        <row r="15635">
          <cell r="A15635" t="str">
            <v>BC621R</v>
          </cell>
          <cell r="B15635" t="str">
            <v>ЛЛОЙД-ДЕЙВІС РЕКТАЛ. НОЖИЦІ ВИГНУТ. 270MM</v>
          </cell>
          <cell r="C15635" t="str">
            <v>шт</v>
          </cell>
          <cell r="D15635">
            <v>1</v>
          </cell>
          <cell r="E15635" t="str">
            <v>7%</v>
          </cell>
          <cell r="F15635">
            <v>11552.51</v>
          </cell>
          <cell r="G15635">
            <v>12361.18</v>
          </cell>
        </row>
        <row r="15636">
          <cell r="A15636" t="str">
            <v>FF700R</v>
          </cell>
          <cell r="B15636" t="str">
            <v>ЛОВ НЕРВ. ОСНОВ. РЕТРАКТОР 210MM</v>
          </cell>
          <cell r="C15636" t="str">
            <v>шт</v>
          </cell>
          <cell r="E15636" t="str">
            <v>7%</v>
          </cell>
          <cell r="F15636">
            <v>4747.12</v>
          </cell>
          <cell r="G15636">
            <v>5079.42</v>
          </cell>
        </row>
        <row r="15637">
          <cell r="A15637" t="str">
            <v>FF702R</v>
          </cell>
          <cell r="B15637" t="str">
            <v>ЛОВ НЕРВ. ОСНОВ. РЕТРАКТОР 45 ЗАГН.220MM</v>
          </cell>
          <cell r="C15637" t="str">
            <v>шт</v>
          </cell>
          <cell r="E15637" t="str">
            <v>7%</v>
          </cell>
          <cell r="F15637">
            <v>6430.41</v>
          </cell>
          <cell r="G15637">
            <v>6880.54</v>
          </cell>
        </row>
        <row r="15638">
          <cell r="A15638" t="str">
            <v>FF703R</v>
          </cell>
          <cell r="B15638" t="str">
            <v>ЛОВ НЕРВ. ОСНОВ. РЕТРАКТОР 90 ЗАГН.220MM</v>
          </cell>
          <cell r="C15638" t="str">
            <v>шт</v>
          </cell>
          <cell r="E15638" t="str">
            <v>7%</v>
          </cell>
          <cell r="F15638">
            <v>6495.29</v>
          </cell>
          <cell r="G15638">
            <v>6949.95</v>
          </cell>
        </row>
        <row r="15639">
          <cell r="A15639" t="str">
            <v>FF701R</v>
          </cell>
          <cell r="B15639" t="str">
            <v>ЛОВ НЕРВ. ОСНОВ. РЕТРАКТОР ПРЯМ.220MM</v>
          </cell>
          <cell r="C15639" t="str">
            <v>шт</v>
          </cell>
          <cell r="D15639">
            <v>1</v>
          </cell>
          <cell r="E15639" t="str">
            <v>7%</v>
          </cell>
          <cell r="F15639">
            <v>6271.68</v>
          </cell>
          <cell r="G15639">
            <v>6710.7</v>
          </cell>
        </row>
        <row r="15640">
          <cell r="A15640" t="str">
            <v>FF810R</v>
          </cell>
          <cell r="B15640" t="str">
            <v>ЛОВ-ГРЮНВАЛЬД РОНДЖЕР ВЕРХ. ПОЛОЖ. 3X10MM180MM</v>
          </cell>
          <cell r="C15640" t="str">
            <v>шт</v>
          </cell>
          <cell r="E15640" t="str">
            <v>7%</v>
          </cell>
          <cell r="F15640">
            <v>33910.160000000003</v>
          </cell>
          <cell r="G15640">
            <v>36283.870000000003</v>
          </cell>
        </row>
        <row r="15641">
          <cell r="A15641" t="str">
            <v>FF806R</v>
          </cell>
          <cell r="B15641" t="str">
            <v>ЛОВ-ГРЮНВАЛЬД РОНДЖЕР ВЕРХ. ПОЛОЖ.3X10MM180MM</v>
          </cell>
          <cell r="C15641" t="str">
            <v>шт</v>
          </cell>
          <cell r="D15641">
            <v>1</v>
          </cell>
          <cell r="E15641" t="str">
            <v>7%</v>
          </cell>
          <cell r="F15641">
            <v>31005.49</v>
          </cell>
          <cell r="G15641">
            <v>33175.879999999997</v>
          </cell>
        </row>
        <row r="15642">
          <cell r="A15642" t="str">
            <v>FF799R</v>
          </cell>
          <cell r="B15642" t="str">
            <v>ЛОВ-ГРЮНВАЛЬД РОНДЖЕР ПРЯМ. 2X10MM130MM</v>
          </cell>
          <cell r="C15642" t="str">
            <v>шт</v>
          </cell>
          <cell r="D15642">
            <v>1</v>
          </cell>
          <cell r="E15642" t="str">
            <v>7%</v>
          </cell>
          <cell r="F15642">
            <v>27981.89</v>
          </cell>
          <cell r="G15642">
            <v>29940.62</v>
          </cell>
        </row>
        <row r="15643">
          <cell r="A15643" t="str">
            <v>FF800R</v>
          </cell>
          <cell r="B15643" t="str">
            <v>ЛОВ-ГРЮНВАЛЬД РОНДЖЕР ПРЯМ. 3X10MM135MM</v>
          </cell>
          <cell r="C15643" t="str">
            <v>шт</v>
          </cell>
          <cell r="D15643">
            <v>1</v>
          </cell>
          <cell r="E15643" t="str">
            <v>7%</v>
          </cell>
          <cell r="F15643">
            <v>27981.89</v>
          </cell>
          <cell r="G15643">
            <v>29940.62</v>
          </cell>
        </row>
        <row r="15644">
          <cell r="A15644" t="str">
            <v>FF805R</v>
          </cell>
          <cell r="B15644" t="str">
            <v>ЛОВ-ГРЮНВАЛЬД РОНДЖЕР ПРЯМ. 3X10MM180MM</v>
          </cell>
          <cell r="C15644" t="str">
            <v>шт</v>
          </cell>
          <cell r="D15644">
            <v>1</v>
          </cell>
          <cell r="E15644" t="str">
            <v>7%</v>
          </cell>
          <cell r="F15644">
            <v>31875.25</v>
          </cell>
          <cell r="G15644">
            <v>34106.519999999997</v>
          </cell>
        </row>
        <row r="15645">
          <cell r="A15645" t="str">
            <v>EB001R</v>
          </cell>
          <cell r="B15645" t="str">
            <v>ЛОВЕР ЗАТИСКАЧ 180MM</v>
          </cell>
          <cell r="C15645" t="str">
            <v>шт</v>
          </cell>
          <cell r="D15645">
            <v>1</v>
          </cell>
          <cell r="E15645" t="str">
            <v>7%</v>
          </cell>
          <cell r="F15645">
            <v>7056.67</v>
          </cell>
          <cell r="G15645">
            <v>7550.64</v>
          </cell>
        </row>
        <row r="15646">
          <cell r="A15646" t="str">
            <v>BV013R</v>
          </cell>
          <cell r="B15646" t="str">
            <v>ЛОГАН МОДИФІК. РЕТРАКТОР 3X3-ЗУБ ГОСТР.50MM</v>
          </cell>
          <cell r="C15646" t="str">
            <v>шт</v>
          </cell>
          <cell r="D15646">
            <v>1</v>
          </cell>
          <cell r="E15646" t="str">
            <v>7%</v>
          </cell>
          <cell r="F15646">
            <v>9732.5499999999993</v>
          </cell>
          <cell r="G15646">
            <v>10413.83</v>
          </cell>
        </row>
        <row r="15647">
          <cell r="A15647" t="str">
            <v>OF431R</v>
          </cell>
          <cell r="B15647" t="str">
            <v>ЛОЖК. ПІНЦЕТ ХЕНКLL</v>
          </cell>
          <cell r="C15647" t="str">
            <v>шт</v>
          </cell>
          <cell r="D15647">
            <v>1</v>
          </cell>
          <cell r="E15647" t="str">
            <v>7%</v>
          </cell>
          <cell r="F15647">
            <v>31502.87</v>
          </cell>
          <cell r="G15647">
            <v>33708.07</v>
          </cell>
        </row>
        <row r="15648">
          <cell r="A15648" t="str">
            <v>DB409R</v>
          </cell>
          <cell r="B15648" t="str">
            <v>ЛОЖКА КЮРЕТА ДЛЯ МІКРОЕНДО.</v>
          </cell>
          <cell r="C15648" t="str">
            <v>шт</v>
          </cell>
          <cell r="D15648">
            <v>1</v>
          </cell>
          <cell r="E15648" t="str">
            <v>7%</v>
          </cell>
          <cell r="F15648">
            <v>2607.11</v>
          </cell>
          <cell r="G15648">
            <v>2789.61</v>
          </cell>
        </row>
        <row r="15649">
          <cell r="A15649" t="str">
            <v>EA036R</v>
          </cell>
          <cell r="B15649" t="str">
            <v>ЛОКВУД КИШКОВИЙ ЗАТИСКАЧ 200MM</v>
          </cell>
          <cell r="C15649" t="str">
            <v>шт</v>
          </cell>
          <cell r="D15649">
            <v>1</v>
          </cell>
          <cell r="E15649" t="str">
            <v>7%</v>
          </cell>
          <cell r="F15649">
            <v>12605.65</v>
          </cell>
          <cell r="G15649">
            <v>13488.04</v>
          </cell>
        </row>
        <row r="15650">
          <cell r="A15650" t="str">
            <v>DL050R</v>
          </cell>
          <cell r="B15650" t="str">
            <v>ЛОНДОН ГОСПІТАЛЬ КОЛЕМАН ЕЛЕВАТОР ПРЯМ.</v>
          </cell>
          <cell r="C15650" t="str">
            <v>шт</v>
          </cell>
          <cell r="D15650">
            <v>1</v>
          </cell>
          <cell r="E15650" t="str">
            <v>7%</v>
          </cell>
          <cell r="F15650">
            <v>2881.75</v>
          </cell>
          <cell r="G15650">
            <v>3083.47</v>
          </cell>
        </row>
        <row r="15651">
          <cell r="A15651" t="str">
            <v>DA241R</v>
          </cell>
          <cell r="B15651" t="str">
            <v>ЛОНДОН КОЛЕДЖ ЗУБ. ПИНЦЕТ ЗАЗУБР..150MM</v>
          </cell>
          <cell r="C15651" t="str">
            <v>шт</v>
          </cell>
          <cell r="D15651">
            <v>1</v>
          </cell>
          <cell r="E15651" t="str">
            <v>7%</v>
          </cell>
          <cell r="F15651">
            <v>861.54</v>
          </cell>
          <cell r="G15651">
            <v>921.85</v>
          </cell>
        </row>
        <row r="15652">
          <cell r="A15652" t="str">
            <v>DA243R</v>
          </cell>
          <cell r="B15652" t="str">
            <v>ЛОНДОН КОЛЕДЖ ЗУБ. ПИНЦЕТ ЗАЗУБР..150MM</v>
          </cell>
          <cell r="C15652" t="str">
            <v>шт</v>
          </cell>
          <cell r="D15652">
            <v>1</v>
          </cell>
          <cell r="E15652" t="str">
            <v>7%</v>
          </cell>
          <cell r="F15652">
            <v>861.54</v>
          </cell>
          <cell r="G15652">
            <v>921.85</v>
          </cell>
        </row>
        <row r="15653">
          <cell r="A15653" t="str">
            <v>DA244R</v>
          </cell>
          <cell r="B15653" t="str">
            <v>ЛОНДОН КОЛЕДЖ ЗУБ. ПИНЦЕТ ЗАЗУБР..150MM</v>
          </cell>
          <cell r="C15653" t="str">
            <v>шт</v>
          </cell>
          <cell r="D15653">
            <v>1</v>
          </cell>
          <cell r="E15653" t="str">
            <v>7%</v>
          </cell>
          <cell r="F15653">
            <v>1367.13</v>
          </cell>
          <cell r="G15653">
            <v>1462.83</v>
          </cell>
        </row>
        <row r="15654">
          <cell r="A15654" t="str">
            <v>DA271R</v>
          </cell>
          <cell r="B15654" t="str">
            <v>ЛОНДОН КОЛЕДЖ ЗУБ. ПІНЦЕТ</v>
          </cell>
          <cell r="C15654" t="str">
            <v>шт</v>
          </cell>
          <cell r="E15654" t="str">
            <v>7%</v>
          </cell>
          <cell r="F15654">
            <v>1767.63</v>
          </cell>
          <cell r="G15654">
            <v>1891.36</v>
          </cell>
        </row>
        <row r="15655">
          <cell r="A15655" t="str">
            <v>DA240R</v>
          </cell>
          <cell r="B15655" t="str">
            <v>ЛОНДОН КОЛЕДЖ ЗУБ. ПІНЦЕТ ГЛАДК. 150MM</v>
          </cell>
          <cell r="C15655" t="str">
            <v>шт</v>
          </cell>
          <cell r="D15655">
            <v>1</v>
          </cell>
          <cell r="E15655" t="str">
            <v>7%</v>
          </cell>
          <cell r="F15655">
            <v>861.54</v>
          </cell>
          <cell r="G15655">
            <v>921.85</v>
          </cell>
        </row>
        <row r="15656">
          <cell r="A15656" t="str">
            <v>OM670R</v>
          </cell>
          <cell r="B15656" t="str">
            <v>ЛОПЕЗ-РАЙНКЕ ДИСЕКТОР МИГДАЛИН</v>
          </cell>
          <cell r="C15656" t="str">
            <v>шт</v>
          </cell>
          <cell r="D15656">
            <v>1</v>
          </cell>
          <cell r="E15656" t="str">
            <v>7%</v>
          </cell>
          <cell r="F15656">
            <v>7879.29</v>
          </cell>
          <cell r="G15656">
            <v>8430.83</v>
          </cell>
        </row>
        <row r="15657">
          <cell r="A15657" t="str">
            <v>FT009R</v>
          </cell>
          <cell r="B15657" t="str">
            <v>ЛОТОК ВЕЛИКИЙ ДЛЯ АНЕВРИЗМАТИЧНИХ КЛІПС</v>
          </cell>
          <cell r="C15657" t="str">
            <v>шт</v>
          </cell>
          <cell r="D15657">
            <v>1</v>
          </cell>
          <cell r="E15657" t="str">
            <v>7%</v>
          </cell>
          <cell r="F15657">
            <v>33004.51</v>
          </cell>
          <cell r="G15657">
            <v>35314.82</v>
          </cell>
        </row>
        <row r="15658">
          <cell r="A15658" t="str">
            <v>FF180R</v>
          </cell>
          <cell r="B15658" t="str">
            <v>ЛОТОК ДЛЯ ВІДХОДІВ</v>
          </cell>
          <cell r="C15658" t="str">
            <v>шт</v>
          </cell>
          <cell r="D15658">
            <v>1</v>
          </cell>
          <cell r="E15658" t="str">
            <v>7%</v>
          </cell>
          <cell r="F15658">
            <v>2721.29</v>
          </cell>
          <cell r="G15658">
            <v>2911.78</v>
          </cell>
        </row>
        <row r="15659">
          <cell r="A15659" t="str">
            <v>JF429R</v>
          </cell>
          <cell r="B15659" t="str">
            <v>ЛОТОК ДЛЯ ДВОХ ЕНДОСКОПІВ</v>
          </cell>
          <cell r="C15659" t="str">
            <v>шт</v>
          </cell>
          <cell r="D15659">
            <v>1</v>
          </cell>
          <cell r="E15659" t="str">
            <v>7%</v>
          </cell>
          <cell r="F15659">
            <v>17936.64</v>
          </cell>
          <cell r="G15659">
            <v>19192.2</v>
          </cell>
        </row>
        <row r="15660">
          <cell r="A15660" t="str">
            <v>JF284R</v>
          </cell>
          <cell r="B15660" t="str">
            <v>ЛОТОК ДЛЯ ЗБЕРІГАННЯ DX800</v>
          </cell>
          <cell r="C15660" t="str">
            <v>шт</v>
          </cell>
          <cell r="D15660">
            <v>1</v>
          </cell>
          <cell r="E15660" t="str">
            <v>7%</v>
          </cell>
          <cell r="F15660">
            <v>14259.09</v>
          </cell>
          <cell r="G15660">
            <v>15257.23</v>
          </cell>
        </row>
        <row r="15661">
          <cell r="A15661" t="str">
            <v>FD460R</v>
          </cell>
          <cell r="B15661" t="str">
            <v>ЛОТОК ДЛЯ НАБІР БАЙПАСНИЙ</v>
          </cell>
          <cell r="C15661" t="str">
            <v>шт</v>
          </cell>
          <cell r="D15661">
            <v>1</v>
          </cell>
          <cell r="E15661" t="str">
            <v>20%</v>
          </cell>
          <cell r="F15661">
            <v>41101.339999999997</v>
          </cell>
          <cell r="G15661">
            <v>49321.61</v>
          </cell>
        </row>
        <row r="15662">
          <cell r="A15662" t="str">
            <v>JF428R</v>
          </cell>
          <cell r="B15662" t="str">
            <v>ЛОТОК ДЛЯ ОДНОГО ЕНДОСКОПА</v>
          </cell>
          <cell r="C15662" t="str">
            <v>шт</v>
          </cell>
          <cell r="D15662">
            <v>1</v>
          </cell>
          <cell r="E15662" t="str">
            <v>7%</v>
          </cell>
          <cell r="F15662">
            <v>14718.41</v>
          </cell>
          <cell r="G15662">
            <v>15748.7</v>
          </cell>
        </row>
        <row r="15663">
          <cell r="A15663" t="str">
            <v>JG285R</v>
          </cell>
          <cell r="B15663" t="str">
            <v>ЛОТОК З КРИШКОЮ</v>
          </cell>
          <cell r="C15663" t="str">
            <v>шт</v>
          </cell>
          <cell r="D15663">
            <v>1</v>
          </cell>
          <cell r="E15663" t="str">
            <v>7%</v>
          </cell>
          <cell r="F15663">
            <v>13638.89</v>
          </cell>
          <cell r="G15663">
            <v>14593.61</v>
          </cell>
        </row>
        <row r="15664">
          <cell r="A15664" t="str">
            <v>JF145R</v>
          </cell>
          <cell r="B15664" t="str">
            <v>ЛОТОК З КРИШКОЮ ДЛЯ ГОЛОК РЕДОН</v>
          </cell>
          <cell r="C15664" t="str">
            <v>шт</v>
          </cell>
          <cell r="D15664">
            <v>1</v>
          </cell>
          <cell r="E15664" t="str">
            <v>7%</v>
          </cell>
          <cell r="F15664">
            <v>7448.52</v>
          </cell>
          <cell r="G15664">
            <v>7969.91</v>
          </cell>
        </row>
        <row r="15665">
          <cell r="A15665" t="str">
            <v>JF155R</v>
          </cell>
          <cell r="B15665" t="str">
            <v>ЛОТОК З КРИШКОЮ ДЛЯ ГОЛОК РЕДОНА</v>
          </cell>
          <cell r="C15665" t="str">
            <v>шт</v>
          </cell>
          <cell r="D15665">
            <v>1</v>
          </cell>
          <cell r="E15665" t="str">
            <v>7%</v>
          </cell>
          <cell r="F15665">
            <v>15284.12</v>
          </cell>
          <cell r="G15665">
            <v>16354.01</v>
          </cell>
        </row>
        <row r="15666">
          <cell r="A15666" t="str">
            <v>FT008R</v>
          </cell>
          <cell r="B15666" t="str">
            <v>ЛОТОК МАЛИЙ ДЛЯ АНЕВРИЗМАТИЧНИХ КЛІПС</v>
          </cell>
          <cell r="C15666" t="str">
            <v>шт</v>
          </cell>
          <cell r="D15666">
            <v>1</v>
          </cell>
          <cell r="E15666" t="str">
            <v>7%</v>
          </cell>
          <cell r="F15666">
            <v>16502.04</v>
          </cell>
          <cell r="G15666">
            <v>17657.18</v>
          </cell>
        </row>
        <row r="15667">
          <cell r="A15667" t="str">
            <v>FO190R</v>
          </cell>
          <cell r="B15667" t="str">
            <v>ЛОУМЕН КІСТК. ЗАТИСКАЧ 175MM</v>
          </cell>
          <cell r="C15667" t="str">
            <v>шт</v>
          </cell>
          <cell r="D15667">
            <v>1</v>
          </cell>
          <cell r="E15667" t="str">
            <v>7%</v>
          </cell>
          <cell r="F15667">
            <v>22552.28</v>
          </cell>
          <cell r="G15667">
            <v>24130.94</v>
          </cell>
        </row>
        <row r="15668">
          <cell r="A15668" t="str">
            <v>FO191R</v>
          </cell>
          <cell r="B15668" t="str">
            <v>ЛОУМЕН КІСТК. ЗАТИСКАЧ 205MM</v>
          </cell>
          <cell r="C15668" t="str">
            <v>шт</v>
          </cell>
          <cell r="D15668">
            <v>1</v>
          </cell>
          <cell r="E15668" t="str">
            <v>7%</v>
          </cell>
          <cell r="F15668">
            <v>23044.9</v>
          </cell>
          <cell r="G15668">
            <v>24658.04</v>
          </cell>
        </row>
        <row r="15669">
          <cell r="A15669" t="str">
            <v>FO192R</v>
          </cell>
          <cell r="B15669" t="str">
            <v>ЛОУМЕН-ГЕРСТЕР КІСТК. ЗАТИСКАЧ 210MM</v>
          </cell>
          <cell r="C15669" t="str">
            <v>шт</v>
          </cell>
          <cell r="D15669">
            <v>1</v>
          </cell>
          <cell r="E15669" t="str">
            <v>7%</v>
          </cell>
          <cell r="F15669">
            <v>25319.42</v>
          </cell>
          <cell r="G15669">
            <v>27091.77</v>
          </cell>
        </row>
        <row r="15670">
          <cell r="A15670" t="str">
            <v>FO193R</v>
          </cell>
          <cell r="B15670" t="str">
            <v>ЛОУМЕН-ХОГЛАНД КІСТК. ЗАТИСКАЧ 175MM</v>
          </cell>
          <cell r="C15670" t="str">
            <v>шт</v>
          </cell>
          <cell r="D15670">
            <v>1</v>
          </cell>
          <cell r="E15670" t="str">
            <v>7%</v>
          </cell>
          <cell r="F15670">
            <v>24931.9</v>
          </cell>
          <cell r="G15670">
            <v>26677.13</v>
          </cell>
        </row>
        <row r="15671">
          <cell r="A15671" t="str">
            <v>BM221R</v>
          </cell>
          <cell r="B15671" t="str">
            <v>ЛОУРЕНС ГОЛКОТРИМАЧ 150MM</v>
          </cell>
          <cell r="C15671" t="str">
            <v>шт</v>
          </cell>
          <cell r="D15671">
            <v>1</v>
          </cell>
          <cell r="E15671" t="str">
            <v>7%</v>
          </cell>
          <cell r="F15671">
            <v>3054.32</v>
          </cell>
          <cell r="G15671">
            <v>3268.12</v>
          </cell>
        </row>
        <row r="15672">
          <cell r="A15672" t="str">
            <v>DO608R</v>
          </cell>
          <cell r="B15672" t="str">
            <v>ЛУКАС ГОСТРА ЛОЖКА ДВОКІНЦЕВ.180MM</v>
          </cell>
          <cell r="C15672" t="str">
            <v>шт</v>
          </cell>
          <cell r="D15672">
            <v>1</v>
          </cell>
          <cell r="E15672" t="str">
            <v>7%</v>
          </cell>
          <cell r="F15672">
            <v>1523.27</v>
          </cell>
          <cell r="G15672">
            <v>1629.89</v>
          </cell>
        </row>
        <row r="15673">
          <cell r="A15673" t="str">
            <v>DO609R</v>
          </cell>
          <cell r="B15673" t="str">
            <v>ЛУКАС ГОСТРА ЛОЖКА ДВОКІНЦЕВ.185MM</v>
          </cell>
          <cell r="C15673" t="str">
            <v>шт</v>
          </cell>
          <cell r="E15673" t="str">
            <v>7%</v>
          </cell>
          <cell r="F15673">
            <v>1523.27</v>
          </cell>
          <cell r="G15673">
            <v>1629.89</v>
          </cell>
        </row>
        <row r="15674">
          <cell r="A15674" t="str">
            <v>DO715R</v>
          </cell>
          <cell r="B15674" t="str">
            <v>ЛУКАС ДОЛОТО 3MMX160MM</v>
          </cell>
          <cell r="C15674" t="str">
            <v>шт</v>
          </cell>
          <cell r="D15674">
            <v>1</v>
          </cell>
          <cell r="E15674" t="str">
            <v>7%</v>
          </cell>
          <cell r="F15674">
            <v>4039.55</v>
          </cell>
          <cell r="G15674">
            <v>4322.32</v>
          </cell>
        </row>
        <row r="15675">
          <cell r="A15675" t="str">
            <v>DO711R</v>
          </cell>
          <cell r="B15675" t="str">
            <v>ЛУКАС ДОЛОТО 4MMX160MM</v>
          </cell>
          <cell r="C15675" t="str">
            <v>шт</v>
          </cell>
          <cell r="D15675">
            <v>1</v>
          </cell>
          <cell r="E15675" t="str">
            <v>7%</v>
          </cell>
          <cell r="F15675">
            <v>4039.55</v>
          </cell>
          <cell r="G15675">
            <v>4322.32</v>
          </cell>
        </row>
        <row r="15676">
          <cell r="A15676" t="str">
            <v>DL069R</v>
          </cell>
          <cell r="B15676" t="str">
            <v>ЛУКСАТОР ДЛЯ ВЕРХН. ЗУБА МУДРОСТІ</v>
          </cell>
          <cell r="C15676" t="str">
            <v>шт</v>
          </cell>
          <cell r="E15676" t="str">
            <v>7%</v>
          </cell>
          <cell r="F15676">
            <v>4515.3</v>
          </cell>
          <cell r="G15676">
            <v>4831.37</v>
          </cell>
        </row>
        <row r="15677">
          <cell r="A15677" t="str">
            <v>EA989R</v>
          </cell>
          <cell r="B15677" t="str">
            <v>ЛЮЕР ГЕМОРОЇДАЛ. ЗАТИСКАЧ 245MM</v>
          </cell>
          <cell r="C15677" t="str">
            <v>шт</v>
          </cell>
          <cell r="E15677" t="str">
            <v>7%</v>
          </cell>
          <cell r="F15677">
            <v>21836.49</v>
          </cell>
          <cell r="G15677">
            <v>23365.05</v>
          </cell>
        </row>
        <row r="15678">
          <cell r="A15678" t="str">
            <v>EB174R</v>
          </cell>
          <cell r="B15678" t="str">
            <v>ЛЮЕР ЖОВЧЕКА М’ЯН. ЛОЖКА 11MM №4</v>
          </cell>
          <cell r="C15678" t="str">
            <v>шт</v>
          </cell>
          <cell r="D15678">
            <v>1</v>
          </cell>
          <cell r="E15678" t="str">
            <v>7%</v>
          </cell>
          <cell r="F15678">
            <v>6487.93</v>
          </cell>
          <cell r="G15678">
            <v>6942.09</v>
          </cell>
        </row>
        <row r="15679">
          <cell r="A15679" t="str">
            <v>EB175R</v>
          </cell>
          <cell r="B15679" t="str">
            <v>ЛЮЕР ЖОВЧЕКА М’ЯН. ЛОЖКА 15MM №5</v>
          </cell>
          <cell r="C15679" t="str">
            <v>шт</v>
          </cell>
          <cell r="D15679">
            <v>1</v>
          </cell>
          <cell r="E15679" t="str">
            <v>7%</v>
          </cell>
          <cell r="F15679">
            <v>6487.93</v>
          </cell>
          <cell r="G15679">
            <v>6942.09</v>
          </cell>
        </row>
        <row r="15680">
          <cell r="A15680" t="str">
            <v>EB168R</v>
          </cell>
          <cell r="B15680" t="str">
            <v>ЛЮЕР ЖОВЧЕКА М’ЯН. ЛОЖКА 2. 8MM №000</v>
          </cell>
          <cell r="C15680" t="str">
            <v>шт</v>
          </cell>
          <cell r="D15680">
            <v>1</v>
          </cell>
          <cell r="E15680" t="str">
            <v>7%</v>
          </cell>
          <cell r="F15680">
            <v>6487.93</v>
          </cell>
          <cell r="G15680">
            <v>6942.09</v>
          </cell>
        </row>
        <row r="15681">
          <cell r="A15681" t="str">
            <v>EB170R</v>
          </cell>
          <cell r="B15681" t="str">
            <v>ЛЮЕР ЖОВЧЕКА М’ЯН. ЛОЖКА 4. 3MM №0</v>
          </cell>
          <cell r="C15681" t="str">
            <v>шт</v>
          </cell>
          <cell r="D15681">
            <v>1</v>
          </cell>
          <cell r="E15681" t="str">
            <v>7%</v>
          </cell>
          <cell r="F15681">
            <v>6487.93</v>
          </cell>
          <cell r="G15681">
            <v>6942.09</v>
          </cell>
        </row>
        <row r="15682">
          <cell r="A15682" t="str">
            <v>EB171R</v>
          </cell>
          <cell r="B15682" t="str">
            <v>ЛЮЕР ЖОВЧЕКА М’ЯН. ЛОЖКА 5. 5MM №1</v>
          </cell>
          <cell r="C15682" t="str">
            <v>шт</v>
          </cell>
          <cell r="D15682">
            <v>1</v>
          </cell>
          <cell r="E15682" t="str">
            <v>7%</v>
          </cell>
          <cell r="F15682">
            <v>6487.93</v>
          </cell>
          <cell r="G15682">
            <v>6942.09</v>
          </cell>
        </row>
        <row r="15683">
          <cell r="A15683" t="str">
            <v>EB172R</v>
          </cell>
          <cell r="B15683" t="str">
            <v>ЛЮЕР ЖОВЧЕКА М’ЯН. ЛОЖКА 6. 7MM №2</v>
          </cell>
          <cell r="C15683" t="str">
            <v>шт</v>
          </cell>
          <cell r="D15683">
            <v>1</v>
          </cell>
          <cell r="E15683" t="str">
            <v>7%</v>
          </cell>
          <cell r="F15683">
            <v>6487.93</v>
          </cell>
          <cell r="G15683">
            <v>6942.09</v>
          </cell>
        </row>
        <row r="15684">
          <cell r="A15684" t="str">
            <v>EB173R</v>
          </cell>
          <cell r="B15684" t="str">
            <v>ЛЮЕР ЖОВЧЕКА М’ЯН. ЛОЖКА 8MM №3</v>
          </cell>
          <cell r="C15684" t="str">
            <v>шт</v>
          </cell>
          <cell r="D15684">
            <v>1</v>
          </cell>
          <cell r="E15684" t="str">
            <v>7%</v>
          </cell>
          <cell r="F15684">
            <v>6487.93</v>
          </cell>
          <cell r="G15684">
            <v>6942.09</v>
          </cell>
        </row>
        <row r="15685">
          <cell r="A15685" t="str">
            <v>EB169R</v>
          </cell>
          <cell r="B15685" t="str">
            <v>ЛЮЕР ЖОВЧЕКАМ’ЯН. ЛОЖКА 3. 4MM №00</v>
          </cell>
          <cell r="C15685" t="str">
            <v>шт</v>
          </cell>
          <cell r="D15685">
            <v>1</v>
          </cell>
          <cell r="E15685" t="str">
            <v>7%</v>
          </cell>
          <cell r="F15685">
            <v>6487.93</v>
          </cell>
          <cell r="G15685">
            <v>6942.09</v>
          </cell>
        </row>
        <row r="15686">
          <cell r="A15686" t="str">
            <v>FO461R</v>
          </cell>
          <cell r="B15686" t="str">
            <v>ЛЮЕР КІСТК. РОНЖЕР ВИГН. 175MM</v>
          </cell>
          <cell r="C15686" t="str">
            <v>шт</v>
          </cell>
          <cell r="E15686" t="str">
            <v>7%</v>
          </cell>
          <cell r="F15686">
            <v>15512.05</v>
          </cell>
          <cell r="G15686">
            <v>16597.89</v>
          </cell>
        </row>
        <row r="15687">
          <cell r="A15687" t="str">
            <v>FO463R</v>
          </cell>
          <cell r="B15687" t="str">
            <v>ЛЮЕР КІСТК. РОНЖЕР ВИГН. ОВАЛ. ЧАШК. 180MM</v>
          </cell>
          <cell r="C15687" t="str">
            <v>шт</v>
          </cell>
          <cell r="D15687">
            <v>1</v>
          </cell>
          <cell r="E15687" t="str">
            <v>7%</v>
          </cell>
          <cell r="F15687">
            <v>17858.36</v>
          </cell>
          <cell r="G15687">
            <v>19108.439999999999</v>
          </cell>
        </row>
        <row r="15688">
          <cell r="A15688" t="str">
            <v>FO412R</v>
          </cell>
          <cell r="B15688" t="str">
            <v>ЛЮЕР КІСТК. РОНЖЕР ВИГНУТ. 155MM</v>
          </cell>
          <cell r="C15688" t="str">
            <v>шт</v>
          </cell>
          <cell r="D15688">
            <v>1</v>
          </cell>
          <cell r="E15688" t="str">
            <v>7%</v>
          </cell>
          <cell r="F15688">
            <v>13824.43</v>
          </cell>
          <cell r="G15688">
            <v>14792.14</v>
          </cell>
        </row>
        <row r="15689">
          <cell r="A15689" t="str">
            <v>FO411R</v>
          </cell>
          <cell r="B15689" t="str">
            <v>ЛЮЕР КІСТК. РОНЖЕР ЗАГНУТ. 150MM</v>
          </cell>
          <cell r="C15689" t="str">
            <v>шт</v>
          </cell>
          <cell r="D15689">
            <v>1</v>
          </cell>
          <cell r="E15689" t="str">
            <v>7%</v>
          </cell>
          <cell r="F15689">
            <v>13824.43</v>
          </cell>
          <cell r="G15689">
            <v>14792.14</v>
          </cell>
        </row>
        <row r="15690">
          <cell r="A15690" t="str">
            <v>FO462R</v>
          </cell>
          <cell r="B15690" t="str">
            <v>ЛЮЕР КІСТК. РОНЖЕР ПРЯМИЙ 180MM</v>
          </cell>
          <cell r="C15690" t="str">
            <v>шт</v>
          </cell>
          <cell r="D15690">
            <v>1</v>
          </cell>
          <cell r="E15690" t="str">
            <v>7%</v>
          </cell>
          <cell r="F15690">
            <v>17166.79</v>
          </cell>
          <cell r="G15690">
            <v>18368.47</v>
          </cell>
        </row>
        <row r="15691">
          <cell r="A15691" t="str">
            <v>FO460R</v>
          </cell>
          <cell r="B15691" t="str">
            <v>ЛЮЕР КІСТК. РОНЖЕР, 175 MM</v>
          </cell>
          <cell r="C15691" t="str">
            <v>шт</v>
          </cell>
          <cell r="E15691" t="str">
            <v>7%</v>
          </cell>
          <cell r="F15691">
            <v>15116.74</v>
          </cell>
          <cell r="G15691">
            <v>16174.91</v>
          </cell>
        </row>
        <row r="15692">
          <cell r="A15692" t="str">
            <v>BT010R</v>
          </cell>
          <cell r="B15692" t="str">
            <v>ЛЮЕР РЕТРАКТОР 12X8MM/14X11MM</v>
          </cell>
          <cell r="C15692" t="str">
            <v>шт</v>
          </cell>
          <cell r="E15692" t="str">
            <v>7%</v>
          </cell>
          <cell r="F15692">
            <v>1334.26</v>
          </cell>
          <cell r="G15692">
            <v>1427.66</v>
          </cell>
        </row>
        <row r="15693">
          <cell r="A15693" t="str">
            <v>FO551R</v>
          </cell>
          <cell r="B15693" t="str">
            <v xml:space="preserve">ЛЮЕР-СТІЛЛ КІСТК. РОНЖЕР ВИГНУТ. 225MM </v>
          </cell>
          <cell r="C15693" t="str">
            <v>шт</v>
          </cell>
          <cell r="E15693" t="str">
            <v>7%</v>
          </cell>
          <cell r="F15693">
            <v>31604.51</v>
          </cell>
          <cell r="G15693">
            <v>33816.82</v>
          </cell>
        </row>
        <row r="15694">
          <cell r="A15694" t="str">
            <v>FO566R</v>
          </cell>
          <cell r="B15694" t="str">
            <v>ЛЮЕР-СТІЛЛ КІСТК. РОНЖЕР ВИГНУТ. 270MM</v>
          </cell>
          <cell r="C15694" t="str">
            <v>шт</v>
          </cell>
          <cell r="D15694">
            <v>1</v>
          </cell>
          <cell r="E15694" t="str">
            <v>7%</v>
          </cell>
          <cell r="F15694">
            <v>57627.17</v>
          </cell>
          <cell r="G15694">
            <v>61661.07</v>
          </cell>
        </row>
        <row r="15695">
          <cell r="A15695" t="str">
            <v>FO409R</v>
          </cell>
          <cell r="B15695" t="str">
            <v>ЛЮЕР-ФРІДМАН КІСТК. РОНЖЕР 145MM</v>
          </cell>
          <cell r="C15695" t="str">
            <v>шт</v>
          </cell>
          <cell r="D15695">
            <v>1</v>
          </cell>
          <cell r="E15695" t="str">
            <v>7%</v>
          </cell>
          <cell r="F15695">
            <v>15455.39</v>
          </cell>
          <cell r="G15695">
            <v>16537.259999999998</v>
          </cell>
        </row>
        <row r="15696">
          <cell r="A15696" t="str">
            <v>OK436R</v>
          </cell>
          <cell r="B15696" t="str">
            <v>ЛЮК ПЕРЕГОРОДК. ВІКОНЧ. ЗАТИСКАЧ 195MM 7.5MM</v>
          </cell>
          <cell r="C15696" t="str">
            <v>шт</v>
          </cell>
          <cell r="D15696">
            <v>1</v>
          </cell>
          <cell r="E15696" t="str">
            <v>7%</v>
          </cell>
          <cell r="F15696">
            <v>16393.05</v>
          </cell>
          <cell r="G15696">
            <v>17540.560000000001</v>
          </cell>
        </row>
        <row r="15697">
          <cell r="A15697" t="str">
            <v>OK434R</v>
          </cell>
          <cell r="B15697" t="str">
            <v>ЛЮК ПЕРЕГОРОДК. ВІКОНЧ. ЗАТИСКАЧ ВЕЛИК. 200MM</v>
          </cell>
          <cell r="C15697" t="str">
            <v>шт</v>
          </cell>
          <cell r="D15697">
            <v>1</v>
          </cell>
          <cell r="E15697" t="str">
            <v>7%</v>
          </cell>
          <cell r="F15697">
            <v>14960.61</v>
          </cell>
          <cell r="G15697">
            <v>16007.85</v>
          </cell>
        </row>
        <row r="15698">
          <cell r="A15698" t="str">
            <v>OK433R</v>
          </cell>
          <cell r="B15698" t="str">
            <v>ЛЮК ПЕРЕГОРОДК. ВІКОНЧ. ЗАТИСКАЧ МАЛ. 200MM</v>
          </cell>
          <cell r="C15698" t="str">
            <v>шт</v>
          </cell>
          <cell r="D15698">
            <v>1</v>
          </cell>
          <cell r="E15698" t="str">
            <v>7%</v>
          </cell>
          <cell r="F15698">
            <v>14960.61</v>
          </cell>
          <cell r="G15698">
            <v>16007.85</v>
          </cell>
        </row>
        <row r="15699">
          <cell r="A15699" t="str">
            <v>OF279R</v>
          </cell>
          <cell r="B15699" t="str">
            <v>ЛЮКА ВУШН. ГАЧОК ГУДЗИК. ВЕЛИК. 140MM</v>
          </cell>
          <cell r="C15699" t="str">
            <v>шт</v>
          </cell>
          <cell r="D15699">
            <v>1</v>
          </cell>
          <cell r="E15699" t="str">
            <v>7%</v>
          </cell>
          <cell r="F15699">
            <v>1663.4</v>
          </cell>
          <cell r="G15699">
            <v>1779.83</v>
          </cell>
        </row>
        <row r="15700">
          <cell r="A15700" t="str">
            <v>OF277R</v>
          </cell>
          <cell r="B15700" t="str">
            <v>ЛЮКА ВУШН. ГАЧОК ГУДЗИК. МАЛ. 140MM</v>
          </cell>
          <cell r="C15700" t="str">
            <v>шт</v>
          </cell>
          <cell r="D15700">
            <v>1</v>
          </cell>
          <cell r="E15700" t="str">
            <v>7%</v>
          </cell>
          <cell r="F15700">
            <v>1663.4</v>
          </cell>
          <cell r="G15700">
            <v>1779.83</v>
          </cell>
        </row>
        <row r="15701">
          <cell r="A15701" t="str">
            <v>OF278R</v>
          </cell>
          <cell r="B15701" t="str">
            <v>ЛЮКА ВУШН. ГАЧОК ГУДЗИК. СЕР 140MM</v>
          </cell>
          <cell r="C15701" t="str">
            <v>шт</v>
          </cell>
          <cell r="D15701">
            <v>1</v>
          </cell>
          <cell r="E15701" t="str">
            <v>7%</v>
          </cell>
          <cell r="F15701">
            <v>1663.4</v>
          </cell>
          <cell r="G15701">
            <v>1779.83</v>
          </cell>
        </row>
        <row r="15702">
          <cell r="A15702" t="str">
            <v>OF614R</v>
          </cell>
          <cell r="B15702" t="str">
            <v>ЛЮКА ГОЛКА</v>
          </cell>
          <cell r="C15702" t="str">
            <v>шт</v>
          </cell>
          <cell r="D15702">
            <v>1</v>
          </cell>
          <cell r="E15702" t="str">
            <v>7%</v>
          </cell>
          <cell r="F15702">
            <v>3533.53</v>
          </cell>
          <cell r="G15702">
            <v>3780.87</v>
          </cell>
        </row>
        <row r="15703">
          <cell r="A15703" t="str">
            <v>OF615R</v>
          </cell>
          <cell r="B15703" t="str">
            <v>ЛЮКА ПЕРФОРАТОР 190MM</v>
          </cell>
          <cell r="C15703" t="str">
            <v>шт</v>
          </cell>
          <cell r="D15703">
            <v>1</v>
          </cell>
          <cell r="E15703" t="str">
            <v>7%</v>
          </cell>
          <cell r="F15703">
            <v>3533.53</v>
          </cell>
          <cell r="G15703">
            <v>3780.87</v>
          </cell>
        </row>
        <row r="15704">
          <cell r="A15704" t="str">
            <v>OF618R</v>
          </cell>
          <cell r="B15704" t="str">
            <v>ЛЮКА ПЕРФОРАТОР ДЕЛІКАТН.</v>
          </cell>
          <cell r="C15704" t="str">
            <v>шт</v>
          </cell>
          <cell r="D15704">
            <v>1</v>
          </cell>
          <cell r="E15704" t="str">
            <v>7%</v>
          </cell>
          <cell r="F15704">
            <v>4231.1499999999996</v>
          </cell>
          <cell r="G15704">
            <v>4527.33</v>
          </cell>
        </row>
        <row r="15705">
          <cell r="A15705" t="str">
            <v>BD878R</v>
          </cell>
          <cell r="B15705" t="str">
            <v xml:space="preserve">ЛЮКА ПІНЦЕТ БАГНЕТ. 140MM </v>
          </cell>
          <cell r="C15705" t="str">
            <v>шт</v>
          </cell>
          <cell r="E15705" t="str">
            <v>7%</v>
          </cell>
          <cell r="F15705">
            <v>1704.92</v>
          </cell>
          <cell r="G15705">
            <v>1824.26</v>
          </cell>
        </row>
        <row r="15706">
          <cell r="A15706" t="str">
            <v>BD879R</v>
          </cell>
          <cell r="B15706" t="str">
            <v>ЛЮКА ПІНЦЕТ БАГНЕТ. 1X2 140MM</v>
          </cell>
          <cell r="C15706" t="str">
            <v>шт</v>
          </cell>
          <cell r="D15706">
            <v>1</v>
          </cell>
          <cell r="E15706" t="str">
            <v>7%</v>
          </cell>
          <cell r="F15706">
            <v>2652.09</v>
          </cell>
          <cell r="G15706">
            <v>2837.74</v>
          </cell>
        </row>
        <row r="15707">
          <cell r="A15707" t="str">
            <v>MF308R</v>
          </cell>
          <cell r="B15707" t="str">
            <v>ЛЮМБАРНА БАГНЕТ-СТИЛЬ КЮРЕТА 0 BA 240MM</v>
          </cell>
          <cell r="C15707" t="str">
            <v>шт</v>
          </cell>
          <cell r="E15707" t="str">
            <v>7%</v>
          </cell>
          <cell r="F15707">
            <v>31310.41</v>
          </cell>
          <cell r="G15707">
            <v>33502.129999999997</v>
          </cell>
        </row>
        <row r="15708">
          <cell r="A15708" t="str">
            <v>MF311R</v>
          </cell>
          <cell r="B15708" t="str">
            <v>ЛЮМБАРНА БАГНЕТ-СТИЛЬ КЮРЕТА 0 BD 240MM</v>
          </cell>
          <cell r="C15708" t="str">
            <v>шт</v>
          </cell>
          <cell r="D15708">
            <v>1</v>
          </cell>
          <cell r="E15708" t="str">
            <v>7%</v>
          </cell>
          <cell r="F15708">
            <v>31310.41</v>
          </cell>
          <cell r="G15708">
            <v>33502.129999999997</v>
          </cell>
        </row>
        <row r="15709">
          <cell r="A15709" t="str">
            <v>MF305R</v>
          </cell>
          <cell r="B15709" t="str">
            <v>ЛЮМБАРНА БАГНЕТ-СТИЛЬ КЮРЕТА 0 BS 240MM</v>
          </cell>
          <cell r="C15709" t="str">
            <v>шт</v>
          </cell>
          <cell r="D15709">
            <v>1</v>
          </cell>
          <cell r="E15709" t="str">
            <v>7%</v>
          </cell>
          <cell r="F15709">
            <v>31310.41</v>
          </cell>
          <cell r="G15709">
            <v>33502.129999999997</v>
          </cell>
        </row>
        <row r="15710">
          <cell r="A15710" t="str">
            <v>MF299R</v>
          </cell>
          <cell r="B15710" t="str">
            <v>ЛЮМБАРНА БАГНЕТ-СТИЛЬ КЮРЕТА 0 FA 240MM</v>
          </cell>
          <cell r="C15710" t="str">
            <v>шт</v>
          </cell>
          <cell r="E15710" t="str">
            <v>7%</v>
          </cell>
          <cell r="F15710">
            <v>31310.41</v>
          </cell>
          <cell r="G15710">
            <v>33502.129999999997</v>
          </cell>
        </row>
        <row r="15711">
          <cell r="A15711" t="str">
            <v>MF302R</v>
          </cell>
          <cell r="B15711" t="str">
            <v>ЛЮМБАРНА БАГНЕТ-СТИЛЬ КЮРЕТА 0 FD 240MM</v>
          </cell>
          <cell r="C15711" t="str">
            <v>шт</v>
          </cell>
          <cell r="D15711">
            <v>1</v>
          </cell>
          <cell r="E15711" t="str">
            <v>7%</v>
          </cell>
          <cell r="F15711">
            <v>31310.41</v>
          </cell>
          <cell r="G15711">
            <v>33502.129999999997</v>
          </cell>
        </row>
        <row r="15712">
          <cell r="A15712" t="str">
            <v>MF296R</v>
          </cell>
          <cell r="B15712" t="str">
            <v>ЛЮМБАРНА БАГНЕТ-СТИЛЬ КЮРЕТА 0 FS 240MM</v>
          </cell>
          <cell r="C15712" t="str">
            <v>шт</v>
          </cell>
          <cell r="D15712">
            <v>1</v>
          </cell>
          <cell r="E15712" t="str">
            <v>7%</v>
          </cell>
          <cell r="F15712">
            <v>31310.41</v>
          </cell>
          <cell r="G15712">
            <v>33502.129999999997</v>
          </cell>
        </row>
        <row r="15713">
          <cell r="A15713" t="str">
            <v>MF309R</v>
          </cell>
          <cell r="B15713" t="str">
            <v>ЛЮМБАРНА БАГНЕТ-СТИЛЬ КЮРЕТА 1 BA 240MM</v>
          </cell>
          <cell r="C15713" t="str">
            <v>шт</v>
          </cell>
          <cell r="D15713">
            <v>1</v>
          </cell>
          <cell r="E15713" t="str">
            <v>7%</v>
          </cell>
          <cell r="F15713">
            <v>31310.41</v>
          </cell>
          <cell r="G15713">
            <v>33502.129999999997</v>
          </cell>
        </row>
        <row r="15714">
          <cell r="A15714" t="str">
            <v>MF312R</v>
          </cell>
          <cell r="B15714" t="str">
            <v>ЛЮМБАРНА БАГНЕТ-СТИЛЬ КЮРЕТА 1 BD 240MM</v>
          </cell>
          <cell r="C15714" t="str">
            <v>шт</v>
          </cell>
          <cell r="D15714">
            <v>1</v>
          </cell>
          <cell r="E15714" t="str">
            <v>7%</v>
          </cell>
          <cell r="F15714">
            <v>31310.41</v>
          </cell>
          <cell r="G15714">
            <v>33502.129999999997</v>
          </cell>
        </row>
        <row r="15715">
          <cell r="A15715" t="str">
            <v>MF306R</v>
          </cell>
          <cell r="B15715" t="str">
            <v>ЛЮМБАРНА БАГНЕТ-СТИЛЬ КЮРЕТА 1 BS 240MM</v>
          </cell>
          <cell r="C15715" t="str">
            <v>шт</v>
          </cell>
          <cell r="D15715">
            <v>1</v>
          </cell>
          <cell r="E15715" t="str">
            <v>7%</v>
          </cell>
          <cell r="F15715">
            <v>31310.41</v>
          </cell>
          <cell r="G15715">
            <v>33502.129999999997</v>
          </cell>
        </row>
        <row r="15716">
          <cell r="A15716" t="str">
            <v>MF300R</v>
          </cell>
          <cell r="B15716" t="str">
            <v>ЛЮМБАРНА БАГНЕТ-СТИЛЬ КЮРЕТА 1 FA 240MM</v>
          </cell>
          <cell r="C15716" t="str">
            <v>шт</v>
          </cell>
          <cell r="D15716">
            <v>1</v>
          </cell>
          <cell r="E15716" t="str">
            <v>7%</v>
          </cell>
          <cell r="F15716">
            <v>31310.41</v>
          </cell>
          <cell r="G15716">
            <v>33502.129999999997</v>
          </cell>
        </row>
        <row r="15717">
          <cell r="A15717" t="str">
            <v>MF303R</v>
          </cell>
          <cell r="B15717" t="str">
            <v>ЛЮМБАРНА БАГНЕТ-СТИЛЬ КЮРЕТА 1 FD 240MM</v>
          </cell>
          <cell r="C15717" t="str">
            <v>шт</v>
          </cell>
          <cell r="D15717">
            <v>1</v>
          </cell>
          <cell r="E15717" t="str">
            <v>7%</v>
          </cell>
          <cell r="F15717">
            <v>31310.41</v>
          </cell>
          <cell r="G15717">
            <v>33502.129999999997</v>
          </cell>
        </row>
        <row r="15718">
          <cell r="A15718" t="str">
            <v>MF297R</v>
          </cell>
          <cell r="B15718" t="str">
            <v>ЛЮМБАРНА БАГНЕТ-СТИЛЬ КЮРЕТА 1 FS 240MM</v>
          </cell>
          <cell r="C15718" t="str">
            <v>шт</v>
          </cell>
          <cell r="D15718">
            <v>1</v>
          </cell>
          <cell r="E15718" t="str">
            <v>7%</v>
          </cell>
          <cell r="F15718">
            <v>31310.41</v>
          </cell>
          <cell r="G15718">
            <v>33502.129999999997</v>
          </cell>
        </row>
        <row r="15719">
          <cell r="A15719" t="str">
            <v>MF310R</v>
          </cell>
          <cell r="B15719" t="str">
            <v>ЛЮМБАРНА БАГНЕТ-СТИЛЬ КЮРЕТА 2 BA 240MM</v>
          </cell>
          <cell r="C15719" t="str">
            <v>шт</v>
          </cell>
          <cell r="D15719">
            <v>1</v>
          </cell>
          <cell r="E15719" t="str">
            <v>7%</v>
          </cell>
          <cell r="F15719">
            <v>31310.41</v>
          </cell>
          <cell r="G15719">
            <v>33502.129999999997</v>
          </cell>
        </row>
        <row r="15720">
          <cell r="A15720" t="str">
            <v>MF313R</v>
          </cell>
          <cell r="B15720" t="str">
            <v>ЛЮМБАРНА БАГНЕТ-СТИЛЬ КЮРЕТА 2 BD 240MM</v>
          </cell>
          <cell r="C15720" t="str">
            <v>шт</v>
          </cell>
          <cell r="D15720">
            <v>1</v>
          </cell>
          <cell r="E15720" t="str">
            <v>7%</v>
          </cell>
          <cell r="F15720">
            <v>31310.41</v>
          </cell>
          <cell r="G15720">
            <v>33502.129999999997</v>
          </cell>
        </row>
        <row r="15721">
          <cell r="A15721" t="str">
            <v>MF307R</v>
          </cell>
          <cell r="B15721" t="str">
            <v>ЛЮМБАРНА БАГНЕТ-СТИЛЬ КЮРЕТА 2 BS 240MM</v>
          </cell>
          <cell r="C15721" t="str">
            <v>шт</v>
          </cell>
          <cell r="D15721">
            <v>1</v>
          </cell>
          <cell r="E15721" t="str">
            <v>7%</v>
          </cell>
          <cell r="F15721">
            <v>31310.41</v>
          </cell>
          <cell r="G15721">
            <v>33502.129999999997</v>
          </cell>
        </row>
        <row r="15722">
          <cell r="A15722" t="str">
            <v>MF301R</v>
          </cell>
          <cell r="B15722" t="str">
            <v>ЛЮМБАРНА БАГНЕТ-СТИЛЬ КЮРЕТА 2 FA 240MM</v>
          </cell>
          <cell r="C15722" t="str">
            <v>шт</v>
          </cell>
          <cell r="D15722">
            <v>1</v>
          </cell>
          <cell r="E15722" t="str">
            <v>7%</v>
          </cell>
          <cell r="F15722">
            <v>31310.41</v>
          </cell>
          <cell r="G15722">
            <v>33502.129999999997</v>
          </cell>
        </row>
        <row r="15723">
          <cell r="A15723" t="str">
            <v>MF304R</v>
          </cell>
          <cell r="B15723" t="str">
            <v>ЛЮМБАРНА БАГНЕТ-СТИЛЬ КЮРЕТА 2 FD 240MM</v>
          </cell>
          <cell r="C15723" t="str">
            <v>шт</v>
          </cell>
          <cell r="D15723">
            <v>1</v>
          </cell>
          <cell r="E15723" t="str">
            <v>7%</v>
          </cell>
          <cell r="F15723">
            <v>31310.41</v>
          </cell>
          <cell r="G15723">
            <v>33502.129999999997</v>
          </cell>
        </row>
        <row r="15724">
          <cell r="A15724" t="str">
            <v>MF298R</v>
          </cell>
          <cell r="B15724" t="str">
            <v>ЛЮМБАРНА БАГНЕТ-СТИЛЬ КЮРЕТА 2 FS 240MM</v>
          </cell>
          <cell r="C15724" t="str">
            <v>шт</v>
          </cell>
          <cell r="D15724">
            <v>1</v>
          </cell>
          <cell r="E15724" t="str">
            <v>7%</v>
          </cell>
          <cell r="F15724">
            <v>31310.41</v>
          </cell>
          <cell r="G15724">
            <v>33502.129999999997</v>
          </cell>
        </row>
        <row r="15725">
          <cell r="A15725" t="str">
            <v>FO103NR</v>
          </cell>
          <cell r="B15725" t="str">
            <v>М'ЯЧНИЙ ШИП 10ММ 240ММ</v>
          </cell>
          <cell r="C15725" t="str">
            <v>шт</v>
          </cell>
          <cell r="D15725">
            <v>1</v>
          </cell>
          <cell r="E15725" t="str">
            <v>7%</v>
          </cell>
          <cell r="F15725">
            <v>14758.2</v>
          </cell>
          <cell r="G15725">
            <v>15791.27</v>
          </cell>
        </row>
        <row r="15726">
          <cell r="A15726" t="str">
            <v>DX720</v>
          </cell>
          <cell r="B15726" t="str">
            <v>М’ЯКИХ ТКАНИН КОМПЛЕКТ</v>
          </cell>
          <cell r="C15726" t="str">
            <v>шт</v>
          </cell>
          <cell r="D15726">
            <v>1</v>
          </cell>
          <cell r="E15726" t="str">
            <v>7%</v>
          </cell>
          <cell r="F15726">
            <v>117696.66</v>
          </cell>
          <cell r="G15726">
            <v>125935.42</v>
          </cell>
        </row>
        <row r="15727">
          <cell r="A15727" t="str">
            <v>BT196R</v>
          </cell>
          <cell r="B15727" t="str">
            <v>МАЄРДІНГ НА ПАЛЕЦЬ РЕТРАКТОР D-КІЛЬЦЯ 5X10MM 180MM</v>
          </cell>
          <cell r="C15727" t="str">
            <v>шт</v>
          </cell>
          <cell r="D15727">
            <v>1</v>
          </cell>
          <cell r="E15727" t="str">
            <v>7%</v>
          </cell>
          <cell r="F15727">
            <v>5393.71</v>
          </cell>
          <cell r="G15727">
            <v>5771.27</v>
          </cell>
        </row>
        <row r="15728">
          <cell r="A15728" t="str">
            <v>BT193R</v>
          </cell>
          <cell r="B15728" t="str">
            <v>МАЄРДІНГ НА ПАЛЕЦЬ РЕТРАКТОР FIG A  180MM</v>
          </cell>
          <cell r="C15728" t="str">
            <v>шт</v>
          </cell>
          <cell r="E15728" t="str">
            <v>7%</v>
          </cell>
          <cell r="F15728">
            <v>5393.71</v>
          </cell>
          <cell r="G15728">
            <v>5771.27</v>
          </cell>
        </row>
        <row r="15729">
          <cell r="A15729" t="str">
            <v>BT194R</v>
          </cell>
          <cell r="B15729" t="str">
            <v>МАЄРДІНГ НА ПАЛЕЦЬ РЕТРАКТОР FIG B  180MM</v>
          </cell>
          <cell r="C15729" t="str">
            <v>шт</v>
          </cell>
          <cell r="D15729">
            <v>1</v>
          </cell>
          <cell r="E15729" t="str">
            <v>7%</v>
          </cell>
          <cell r="F15729">
            <v>5393.71</v>
          </cell>
          <cell r="G15729">
            <v>5771.27</v>
          </cell>
        </row>
        <row r="15730">
          <cell r="A15730" t="str">
            <v>BT195R</v>
          </cell>
          <cell r="B15730" t="str">
            <v>МАЄРДІНГ НА ПАЛЕЦЬ РЕТРАКТОР FIG C  180MM</v>
          </cell>
          <cell r="C15730" t="str">
            <v>шт</v>
          </cell>
          <cell r="D15730">
            <v>1</v>
          </cell>
          <cell r="E15730" t="str">
            <v>7%</v>
          </cell>
          <cell r="F15730">
            <v>5393.71</v>
          </cell>
          <cell r="G15730">
            <v>5771.27</v>
          </cell>
        </row>
        <row r="15731">
          <cell r="A15731" t="str">
            <v>BT197R</v>
          </cell>
          <cell r="B15731" t="str">
            <v>МАЄРДІНГ НА ПАЛЕЦЬ РЕТРАКТОР ФІГУР. E  180MM</v>
          </cell>
          <cell r="C15731" t="str">
            <v>шт</v>
          </cell>
          <cell r="D15731">
            <v>1</v>
          </cell>
          <cell r="E15731" t="str">
            <v>7%</v>
          </cell>
          <cell r="F15731">
            <v>5393.71</v>
          </cell>
          <cell r="G15731">
            <v>5771.27</v>
          </cell>
        </row>
        <row r="15732">
          <cell r="A15732" t="str">
            <v>BT198R</v>
          </cell>
          <cell r="B15732" t="str">
            <v>МАЄРДІНГ НА ПАЛЕЦЬ РЕТРАКТОР ФІГУР. F  180MM</v>
          </cell>
          <cell r="C15732" t="str">
            <v>шт</v>
          </cell>
          <cell r="E15732" t="str">
            <v>7%</v>
          </cell>
          <cell r="F15732">
            <v>5393.71</v>
          </cell>
          <cell r="G15732">
            <v>5771.27</v>
          </cell>
        </row>
        <row r="15733">
          <cell r="A15733" t="str">
            <v>BT485R</v>
          </cell>
          <cell r="B15733" t="str">
            <v>МАЄРДІНГ РЕТРАКТОР З ЗУБ. 52X16MM230MM</v>
          </cell>
          <cell r="C15733" t="str">
            <v>шт</v>
          </cell>
          <cell r="D15733">
            <v>1</v>
          </cell>
          <cell r="E15733" t="str">
            <v>7%</v>
          </cell>
          <cell r="F15733">
            <v>10678.43</v>
          </cell>
          <cell r="G15733">
            <v>11425.91</v>
          </cell>
        </row>
        <row r="15734">
          <cell r="A15734" t="str">
            <v>BT486R</v>
          </cell>
          <cell r="B15734" t="str">
            <v>МАЄРДІНГ РЕТРАКТОР ПРЯМ. З ЗУБ. 76X25MM230MM</v>
          </cell>
          <cell r="C15734" t="str">
            <v>шт</v>
          </cell>
          <cell r="D15734">
            <v>1</v>
          </cell>
          <cell r="E15734" t="str">
            <v>7%</v>
          </cell>
          <cell r="F15734">
            <v>11856.56</v>
          </cell>
          <cell r="G15734">
            <v>12686.51</v>
          </cell>
        </row>
        <row r="15735">
          <cell r="A15735" t="str">
            <v>BT487R</v>
          </cell>
          <cell r="B15735" t="str">
            <v>МАЄРДІНГ РЕТРАКТОР ПРЯМ. З ЗУБ. 89X50MM255MM</v>
          </cell>
          <cell r="C15735" t="str">
            <v>шт</v>
          </cell>
          <cell r="D15735">
            <v>1</v>
          </cell>
          <cell r="E15735" t="str">
            <v>7%</v>
          </cell>
          <cell r="F15735">
            <v>12013.12</v>
          </cell>
          <cell r="G15735">
            <v>12854.04</v>
          </cell>
        </row>
        <row r="15736">
          <cell r="A15736" t="str">
            <v>FD021R</v>
          </cell>
          <cell r="B15736" t="str">
            <v xml:space="preserve">МАЙЛЕСІ МІКРОНОЖИЦІ ВИГНУТ. 160MM </v>
          </cell>
          <cell r="C15736" t="str">
            <v>шт</v>
          </cell>
          <cell r="E15736" t="str">
            <v>7%</v>
          </cell>
          <cell r="F15736">
            <v>27023.9</v>
          </cell>
          <cell r="G15736">
            <v>28915.57</v>
          </cell>
        </row>
        <row r="15737">
          <cell r="A15737" t="str">
            <v>FD020R</v>
          </cell>
          <cell r="B15737" t="str">
            <v>МАЙЛЕСІ МІКРОНОЖИЦІ ПРЯМ. 160MM</v>
          </cell>
          <cell r="C15737" t="str">
            <v>шт</v>
          </cell>
          <cell r="D15737">
            <v>1</v>
          </cell>
          <cell r="E15737" t="str">
            <v>7%</v>
          </cell>
          <cell r="F15737">
            <v>26702.12</v>
          </cell>
          <cell r="G15737">
            <v>28571.27</v>
          </cell>
        </row>
        <row r="15738">
          <cell r="A15738" t="str">
            <v>BF493R</v>
          </cell>
          <cell r="B15738" t="str">
            <v>МАЙО БЕЗПЕЧН. ШПИЛЬКА ДЛЯ ІНСТРУМ. З КРУГЛ. РУЧК. 140MM</v>
          </cell>
          <cell r="C15738" t="str">
            <v>шт</v>
          </cell>
          <cell r="E15738" t="str">
            <v>7%</v>
          </cell>
          <cell r="F15738">
            <v>985.67</v>
          </cell>
          <cell r="G15738">
            <v>1054.6600000000001</v>
          </cell>
        </row>
        <row r="15739">
          <cell r="A15739" t="str">
            <v>EO005R</v>
          </cell>
          <cell r="B15739" t="str">
            <v>МАЙО ЗОНД ГНУЧКИЙ</v>
          </cell>
          <cell r="C15739" t="str">
            <v>шт</v>
          </cell>
          <cell r="E15739" t="str">
            <v>7%</v>
          </cell>
          <cell r="F15739">
            <v>2784</v>
          </cell>
          <cell r="G15739">
            <v>2978.88</v>
          </cell>
        </row>
        <row r="15740">
          <cell r="A15740" t="str">
            <v>BC554R</v>
          </cell>
          <cell r="B15740" t="str">
            <v>МАЙО НОЖИЦІ ВИГНУТІ 140MM</v>
          </cell>
          <cell r="C15740" t="str">
            <v>шт</v>
          </cell>
          <cell r="E15740" t="str">
            <v>7%</v>
          </cell>
          <cell r="F15740">
            <v>1795.31</v>
          </cell>
          <cell r="G15740">
            <v>1920.98</v>
          </cell>
        </row>
        <row r="15741">
          <cell r="A15741" t="str">
            <v>BC555R</v>
          </cell>
          <cell r="B15741" t="str">
            <v>МАЙО НОЖИЦІ ВИГНУТІ 155MM</v>
          </cell>
          <cell r="C15741" t="str">
            <v>шт</v>
          </cell>
          <cell r="D15741">
            <v>1</v>
          </cell>
          <cell r="E15741" t="str">
            <v>7%</v>
          </cell>
          <cell r="F15741">
            <v>1927.65</v>
          </cell>
          <cell r="G15741">
            <v>2062.59</v>
          </cell>
        </row>
        <row r="15742">
          <cell r="A15742" t="str">
            <v>BC557R</v>
          </cell>
          <cell r="B15742" t="str">
            <v>МАЙО НОЖИЦІ ВИГНУТІ 170MM</v>
          </cell>
          <cell r="C15742" t="str">
            <v>шт</v>
          </cell>
          <cell r="E15742" t="str">
            <v>7%</v>
          </cell>
          <cell r="F15742">
            <v>2083.35</v>
          </cell>
          <cell r="G15742">
            <v>2229.19</v>
          </cell>
        </row>
        <row r="15743">
          <cell r="A15743" t="str">
            <v>BC563R</v>
          </cell>
          <cell r="B15743" t="str">
            <v xml:space="preserve">МАЙО НОЖИЦІ ВИГНУТІ 190MM </v>
          </cell>
          <cell r="C15743" t="str">
            <v>шт</v>
          </cell>
          <cell r="E15743" t="str">
            <v>7%</v>
          </cell>
          <cell r="F15743">
            <v>3146.01</v>
          </cell>
          <cell r="G15743">
            <v>3366.23</v>
          </cell>
        </row>
        <row r="15744">
          <cell r="A15744" t="str">
            <v>BC565R</v>
          </cell>
          <cell r="B15744" t="str">
            <v xml:space="preserve">МАЙО НОЖИЦІ ВИГНУТІ 215MM </v>
          </cell>
          <cell r="C15744" t="str">
            <v>шт</v>
          </cell>
          <cell r="E15744" t="str">
            <v>7%</v>
          </cell>
          <cell r="F15744">
            <v>4034.36</v>
          </cell>
          <cell r="G15744">
            <v>4316.7700000000004</v>
          </cell>
        </row>
        <row r="15745">
          <cell r="A15745" t="str">
            <v>BC587R</v>
          </cell>
          <cell r="B15745" t="str">
            <v xml:space="preserve">МАЙО НОЖИЦІ КРУГЛ. ТУПІ ВИГНУТІ 165MM </v>
          </cell>
          <cell r="C15745" t="str">
            <v>шт</v>
          </cell>
          <cell r="E15745" t="str">
            <v>7%</v>
          </cell>
          <cell r="F15745">
            <v>2601.4899999999998</v>
          </cell>
          <cell r="G15745">
            <v>2783.59</v>
          </cell>
        </row>
        <row r="15746">
          <cell r="A15746" t="str">
            <v>BC588R</v>
          </cell>
          <cell r="B15746" t="str">
            <v>МАЙО НОЖИЦІ КРУГЛ. ТУПІ ВИГНУТІ 200MM</v>
          </cell>
          <cell r="C15746" t="str">
            <v>шт</v>
          </cell>
          <cell r="D15746">
            <v>1</v>
          </cell>
          <cell r="E15746" t="str">
            <v>7%</v>
          </cell>
          <cell r="F15746">
            <v>2756.76</v>
          </cell>
          <cell r="G15746">
            <v>2949.73</v>
          </cell>
        </row>
        <row r="15747">
          <cell r="A15747" t="str">
            <v>BC589R</v>
          </cell>
          <cell r="B15747" t="str">
            <v>МАЙО НОЖИЦІ КРУГЛ. ТУПІ ВИГНУТІ 210MM</v>
          </cell>
          <cell r="C15747" t="str">
            <v>шт</v>
          </cell>
          <cell r="D15747">
            <v>1</v>
          </cell>
          <cell r="E15747" t="str">
            <v>7%</v>
          </cell>
          <cell r="F15747">
            <v>2907.27</v>
          </cell>
          <cell r="G15747">
            <v>3110.77</v>
          </cell>
        </row>
        <row r="15748">
          <cell r="A15748" t="str">
            <v>BC584R</v>
          </cell>
          <cell r="B15748" t="str">
            <v>МАЙО НОЖИЦІ КРУГЛ. ТУПІ ПРЯМ. 165MM</v>
          </cell>
          <cell r="C15748" t="str">
            <v>шт</v>
          </cell>
          <cell r="D15748">
            <v>1</v>
          </cell>
          <cell r="E15748" t="str">
            <v>7%</v>
          </cell>
          <cell r="F15748">
            <v>2370.9699999999998</v>
          </cell>
          <cell r="G15748">
            <v>2536.9299999999998</v>
          </cell>
        </row>
        <row r="15749">
          <cell r="A15749" t="str">
            <v>BC585R</v>
          </cell>
          <cell r="B15749" t="str">
            <v>МАЙО НОЖИЦІ КРУГЛ. ТУПІ ПРЯМ. 200MM</v>
          </cell>
          <cell r="C15749" t="str">
            <v>шт</v>
          </cell>
          <cell r="D15749">
            <v>1</v>
          </cell>
          <cell r="E15749" t="str">
            <v>7%</v>
          </cell>
          <cell r="F15749">
            <v>2486.0100000000002</v>
          </cell>
          <cell r="G15749">
            <v>2660.03</v>
          </cell>
        </row>
        <row r="15750">
          <cell r="A15750" t="str">
            <v>BC544R</v>
          </cell>
          <cell r="B15750" t="str">
            <v>МАЙО НОЖИЦІ ПРЯМ. 140MM</v>
          </cell>
          <cell r="C15750" t="str">
            <v>шт</v>
          </cell>
          <cell r="D15750">
            <v>1</v>
          </cell>
          <cell r="E15750" t="str">
            <v>7%</v>
          </cell>
          <cell r="F15750">
            <v>1621.88</v>
          </cell>
          <cell r="G15750">
            <v>1735.41</v>
          </cell>
        </row>
        <row r="15751">
          <cell r="A15751" t="str">
            <v>BC545R</v>
          </cell>
          <cell r="B15751" t="str">
            <v>МАЙО НОЖИЦІ ПРЯМ. 155MM</v>
          </cell>
          <cell r="C15751" t="str">
            <v>шт</v>
          </cell>
          <cell r="D15751">
            <v>1</v>
          </cell>
          <cell r="E15751" t="str">
            <v>7%</v>
          </cell>
          <cell r="F15751">
            <v>1745.14</v>
          </cell>
          <cell r="G15751">
            <v>1867.3</v>
          </cell>
        </row>
        <row r="15752">
          <cell r="A15752" t="str">
            <v>BC547R</v>
          </cell>
          <cell r="B15752" t="str">
            <v xml:space="preserve">МАЙО НОЖИЦІ ПРЯМ. 170MM </v>
          </cell>
          <cell r="C15752" t="str">
            <v>шт</v>
          </cell>
          <cell r="E15752" t="str">
            <v>7%</v>
          </cell>
          <cell r="F15752">
            <v>1894.35</v>
          </cell>
          <cell r="G15752">
            <v>2026.95</v>
          </cell>
        </row>
        <row r="15753">
          <cell r="A15753" t="str">
            <v>BC562R</v>
          </cell>
          <cell r="B15753" t="str">
            <v>МАЙО НОЖИЦІ ПРЯМ. 190MM</v>
          </cell>
          <cell r="C15753" t="str">
            <v>шт</v>
          </cell>
          <cell r="D15753">
            <v>1</v>
          </cell>
          <cell r="E15753" t="str">
            <v>7%</v>
          </cell>
          <cell r="F15753">
            <v>2724.75</v>
          </cell>
          <cell r="G15753">
            <v>2915.48</v>
          </cell>
        </row>
        <row r="15754">
          <cell r="A15754" t="str">
            <v>BC564R</v>
          </cell>
          <cell r="B15754" t="str">
            <v>МАЙО НОЖИЦІ ПРЯМ. 215MM</v>
          </cell>
          <cell r="C15754" t="str">
            <v>шт</v>
          </cell>
          <cell r="D15754">
            <v>1</v>
          </cell>
          <cell r="E15754" t="str">
            <v>7%</v>
          </cell>
          <cell r="F15754">
            <v>3482.92</v>
          </cell>
          <cell r="G15754">
            <v>3726.73</v>
          </cell>
        </row>
        <row r="15755">
          <cell r="A15755" t="str">
            <v>BC466R</v>
          </cell>
          <cell r="B15755" t="str">
            <v>МАЙО ОПЕРАЦІЙНІ НОЖИЦІ ПРЯМ. Г/Г 140MM</v>
          </cell>
          <cell r="C15755" t="str">
            <v>шт</v>
          </cell>
          <cell r="D15755">
            <v>1</v>
          </cell>
          <cell r="E15755" t="str">
            <v>7%</v>
          </cell>
          <cell r="F15755">
            <v>2947.92</v>
          </cell>
          <cell r="G15755">
            <v>3154.27</v>
          </cell>
        </row>
        <row r="15756">
          <cell r="A15756" t="str">
            <v>BF494R</v>
          </cell>
          <cell r="B15756" t="str">
            <v>МАЙО ПОДВІЙН. СТЕРЕЛІЗ. ЗАТИСКАЧ 125MM</v>
          </cell>
          <cell r="C15756" t="str">
            <v>шт</v>
          </cell>
          <cell r="D15756">
            <v>1</v>
          </cell>
          <cell r="E15756" t="str">
            <v>7%</v>
          </cell>
          <cell r="F15756">
            <v>4388.1499999999996</v>
          </cell>
          <cell r="G15756">
            <v>4695.32</v>
          </cell>
        </row>
        <row r="15757">
          <cell r="A15757" t="str">
            <v>BC926R</v>
          </cell>
          <cell r="B15757" t="str">
            <v>МАЙО СУПЕРГОСТРІ НОЖИЦІ ВИГНУТІ 145MM</v>
          </cell>
          <cell r="C15757" t="str">
            <v>шт</v>
          </cell>
          <cell r="D15757">
            <v>1</v>
          </cell>
          <cell r="E15757" t="str">
            <v>7%</v>
          </cell>
          <cell r="F15757">
            <v>3819.41</v>
          </cell>
          <cell r="G15757">
            <v>4086.77</v>
          </cell>
        </row>
        <row r="15758">
          <cell r="A15758" t="str">
            <v>BC924R</v>
          </cell>
          <cell r="B15758" t="str">
            <v>МАЙО СУПЕРГОСТРІ НОЖИЦІ ВИГНУТІ 165MM</v>
          </cell>
          <cell r="C15758" t="str">
            <v>шт</v>
          </cell>
          <cell r="D15758">
            <v>1</v>
          </cell>
          <cell r="E15758" t="str">
            <v>7%</v>
          </cell>
          <cell r="F15758">
            <v>6677.37</v>
          </cell>
          <cell r="G15758">
            <v>7144.78</v>
          </cell>
        </row>
        <row r="15759">
          <cell r="A15759" t="str">
            <v>BC925R</v>
          </cell>
          <cell r="B15759" t="str">
            <v xml:space="preserve">МАЙО СУПЕРГОСТРІ НОЖИЦІ ВИГНУТІ 165MM </v>
          </cell>
          <cell r="C15759" t="str">
            <v>шт</v>
          </cell>
          <cell r="D15759">
            <v>1</v>
          </cell>
          <cell r="E15759" t="str">
            <v>7%</v>
          </cell>
          <cell r="F15759">
            <v>7245.67</v>
          </cell>
          <cell r="G15759">
            <v>7752.87</v>
          </cell>
        </row>
        <row r="15760">
          <cell r="A15760" t="str">
            <v>BC929R</v>
          </cell>
          <cell r="B15760" t="str">
            <v xml:space="preserve">МАЙО СУПЕРГОСТРІ НОЖИЦІ ВИГНУТІ 280MM </v>
          </cell>
          <cell r="C15760" t="str">
            <v>шт</v>
          </cell>
          <cell r="D15760">
            <v>1</v>
          </cell>
          <cell r="E15760" t="str">
            <v>7%</v>
          </cell>
          <cell r="F15760">
            <v>9230.85</v>
          </cell>
          <cell r="G15760">
            <v>9877.01</v>
          </cell>
        </row>
        <row r="15761">
          <cell r="A15761" t="str">
            <v>BC922R</v>
          </cell>
          <cell r="B15761" t="str">
            <v>МАЙО СУПЕРГОСТРІ НОЖИЦІ ПРЯМ. 255MM</v>
          </cell>
          <cell r="C15761" t="str">
            <v>шт</v>
          </cell>
          <cell r="D15761">
            <v>1</v>
          </cell>
          <cell r="E15761" t="str">
            <v>7%</v>
          </cell>
          <cell r="F15761">
            <v>6332.23</v>
          </cell>
          <cell r="G15761">
            <v>6775.49</v>
          </cell>
        </row>
        <row r="15762">
          <cell r="A15762" t="str">
            <v>BC938R</v>
          </cell>
          <cell r="B15762" t="str">
            <v>МАЙО СУПЕРГОСТРІ НОЖИЦІ ПРЯМ. 305MM</v>
          </cell>
          <cell r="C15762" t="str">
            <v>шт</v>
          </cell>
          <cell r="D15762">
            <v>1</v>
          </cell>
          <cell r="E15762" t="str">
            <v>7%</v>
          </cell>
          <cell r="F15762">
            <v>9601.07</v>
          </cell>
          <cell r="G15762">
            <v>10273.14</v>
          </cell>
        </row>
        <row r="15763">
          <cell r="A15763" t="str">
            <v>BV112R</v>
          </cell>
          <cell r="B15763" t="str">
            <v>МАЙО-АДАМС РЕТРАКТОР 2X2 -ЗУБ.</v>
          </cell>
          <cell r="C15763" t="str">
            <v>шт</v>
          </cell>
          <cell r="D15763">
            <v>1</v>
          </cell>
          <cell r="E15763" t="str">
            <v>7%</v>
          </cell>
          <cell r="F15763">
            <v>20890.18</v>
          </cell>
          <cell r="G15763">
            <v>22352.5</v>
          </cell>
        </row>
        <row r="15764">
          <cell r="A15764" t="str">
            <v>BC592R</v>
          </cell>
          <cell r="B15764" t="str">
            <v xml:space="preserve">МАЙО-ЛЕКСЕР НОЖИЦІ ВИГНУТІ 165MM </v>
          </cell>
          <cell r="C15764" t="str">
            <v>шт</v>
          </cell>
          <cell r="E15764" t="str">
            <v>7%</v>
          </cell>
          <cell r="F15764">
            <v>3022.31</v>
          </cell>
          <cell r="G15764">
            <v>3233.87</v>
          </cell>
        </row>
        <row r="15765">
          <cell r="A15765" t="str">
            <v>BC569R</v>
          </cell>
          <cell r="B15765" t="str">
            <v>МАЙО-НОБЛ НОЖИЦІ ВИГНУТІ Т/Т 170MM</v>
          </cell>
          <cell r="C15765" t="str">
            <v>шт</v>
          </cell>
          <cell r="D15765">
            <v>1</v>
          </cell>
          <cell r="E15765" t="str">
            <v>7%</v>
          </cell>
          <cell r="F15765">
            <v>3029.23</v>
          </cell>
          <cell r="G15765">
            <v>3241.28</v>
          </cell>
        </row>
        <row r="15766">
          <cell r="A15766" t="str">
            <v>BC566R</v>
          </cell>
          <cell r="B15766" t="str">
            <v>МАЙО-НОБЛ НОЖИЦІ ПРЯМ. Т/Т 170MM</v>
          </cell>
          <cell r="C15766" t="str">
            <v>шт</v>
          </cell>
          <cell r="D15766">
            <v>1</v>
          </cell>
          <cell r="E15766" t="str">
            <v>7%</v>
          </cell>
          <cell r="F15766">
            <v>2767.14</v>
          </cell>
          <cell r="G15766">
            <v>2960.83</v>
          </cell>
        </row>
        <row r="15767">
          <cell r="A15767" t="str">
            <v>EA217R</v>
          </cell>
          <cell r="B15767" t="str">
            <v>МАЙО-РОБСОН АТРАВМАТ. ЗАТИСКАЧ ВИГНУТ. 250MM</v>
          </cell>
          <cell r="C15767" t="str">
            <v>шт</v>
          </cell>
          <cell r="D15767">
            <v>1</v>
          </cell>
          <cell r="E15767" t="str">
            <v>7%</v>
          </cell>
          <cell r="F15767">
            <v>15817.39</v>
          </cell>
          <cell r="G15767">
            <v>16924.61</v>
          </cell>
        </row>
        <row r="15768">
          <cell r="A15768" t="str">
            <v>EA216R</v>
          </cell>
          <cell r="B15768" t="str">
            <v>МАЙО-РОБСОН АТРАВМАТ. ЗАТИСКАЧ ПРЯМ. 250MM</v>
          </cell>
          <cell r="C15768" t="str">
            <v>шт</v>
          </cell>
          <cell r="D15768">
            <v>1</v>
          </cell>
          <cell r="E15768" t="str">
            <v>7%</v>
          </cell>
          <cell r="F15768">
            <v>15257.3</v>
          </cell>
          <cell r="G15768">
            <v>16325.31</v>
          </cell>
        </row>
        <row r="15769">
          <cell r="A15769" t="str">
            <v>EA171R</v>
          </cell>
          <cell r="B15769" t="str">
            <v>МАЙО-РОБСОН КИШКОВИЙ ЗАТИСКАЧ ВИГНУТ. 250MM</v>
          </cell>
          <cell r="C15769" t="str">
            <v>шт</v>
          </cell>
          <cell r="D15769">
            <v>1</v>
          </cell>
          <cell r="E15769" t="str">
            <v>7%</v>
          </cell>
          <cell r="F15769">
            <v>11031.78</v>
          </cell>
          <cell r="G15769">
            <v>11804</v>
          </cell>
        </row>
        <row r="15770">
          <cell r="A15770" t="str">
            <v>EA170R</v>
          </cell>
          <cell r="B15770" t="str">
            <v>МАЙО-РОБСОН КИШКОВИЙ ЗАТИСКАЧ ПРЯМ. 250MM</v>
          </cell>
          <cell r="C15770" t="str">
            <v>шт</v>
          </cell>
          <cell r="D15770">
            <v>1</v>
          </cell>
          <cell r="E15770" t="str">
            <v>7%</v>
          </cell>
          <cell r="F15770">
            <v>10564.25</v>
          </cell>
          <cell r="G15770">
            <v>11303.74</v>
          </cell>
        </row>
        <row r="15771">
          <cell r="A15771" t="str">
            <v>BC573R</v>
          </cell>
          <cell r="B15771" t="str">
            <v xml:space="preserve">МАЙО-СТІЛЛ НОЖИЦІ ВИГНУТІ 140MM </v>
          </cell>
          <cell r="C15771" t="str">
            <v>шт</v>
          </cell>
          <cell r="E15771" t="str">
            <v>7%</v>
          </cell>
          <cell r="F15771">
            <v>3186.66</v>
          </cell>
          <cell r="G15771">
            <v>3409.73</v>
          </cell>
        </row>
        <row r="15772">
          <cell r="A15772" t="str">
            <v>BC575R</v>
          </cell>
          <cell r="B15772" t="str">
            <v>МАЙО-СТІЛЛ НОЖИЦІ ВИГНУТІ 170MM</v>
          </cell>
          <cell r="C15772" t="str">
            <v>шт</v>
          </cell>
          <cell r="D15772">
            <v>1</v>
          </cell>
          <cell r="E15772" t="str">
            <v>7%</v>
          </cell>
          <cell r="F15772">
            <v>3596.67</v>
          </cell>
          <cell r="G15772">
            <v>3848.44</v>
          </cell>
        </row>
        <row r="15773">
          <cell r="A15773" t="str">
            <v>BC570R</v>
          </cell>
          <cell r="B15773" t="str">
            <v xml:space="preserve">МАЙО-СТІЛЛ НОЖИЦІ ПРЯМ. 140MM </v>
          </cell>
          <cell r="C15773" t="str">
            <v>шт</v>
          </cell>
          <cell r="E15773" t="str">
            <v>7%</v>
          </cell>
          <cell r="F15773">
            <v>2922.84</v>
          </cell>
          <cell r="G15773">
            <v>3127.43</v>
          </cell>
        </row>
        <row r="15774">
          <cell r="A15774" t="str">
            <v>BC572R</v>
          </cell>
          <cell r="B15774" t="str">
            <v>МАЙО-СТІЛЛ НОЖИЦІ ПРЯМ. 170MM</v>
          </cell>
          <cell r="C15774" t="str">
            <v>шт</v>
          </cell>
          <cell r="D15774">
            <v>1</v>
          </cell>
          <cell r="E15774" t="str">
            <v>7%</v>
          </cell>
          <cell r="F15774">
            <v>3186.66</v>
          </cell>
          <cell r="G15774">
            <v>3409.73</v>
          </cell>
        </row>
        <row r="15775">
          <cell r="A15775" t="str">
            <v>BC577R</v>
          </cell>
          <cell r="B15775" t="str">
            <v>МАЙО-СТІЛЛ НОЖИЦІ Т/Т ВИГНУТІ 140MM</v>
          </cell>
          <cell r="C15775" t="str">
            <v>шт</v>
          </cell>
          <cell r="D15775">
            <v>1</v>
          </cell>
          <cell r="E15775" t="str">
            <v>7%</v>
          </cell>
          <cell r="F15775">
            <v>1868.83</v>
          </cell>
          <cell r="G15775">
            <v>1999.65</v>
          </cell>
        </row>
        <row r="15776">
          <cell r="A15776" t="str">
            <v>BC579R</v>
          </cell>
          <cell r="B15776" t="str">
            <v>МАЙО-СТІЛЛ НОЖИЦІ Т/Т ВИГНУТІ 165MM</v>
          </cell>
          <cell r="C15776" t="str">
            <v>шт</v>
          </cell>
          <cell r="E15776" t="str">
            <v>7%</v>
          </cell>
          <cell r="F15776">
            <v>2214.83</v>
          </cell>
          <cell r="G15776">
            <v>2369.87</v>
          </cell>
        </row>
        <row r="15777">
          <cell r="A15777" t="str">
            <v>BC576R</v>
          </cell>
          <cell r="B15777" t="str">
            <v>МАЙО-СТІЛЛ НОЖИЦІ Т/Т ПРЯМ. 140MM</v>
          </cell>
          <cell r="C15777" t="str">
            <v>шт</v>
          </cell>
          <cell r="D15777">
            <v>1</v>
          </cell>
          <cell r="E15777" t="str">
            <v>7%</v>
          </cell>
          <cell r="F15777">
            <v>1745.14</v>
          </cell>
          <cell r="G15777">
            <v>1867.3</v>
          </cell>
        </row>
        <row r="15778">
          <cell r="A15778" t="str">
            <v>BC578R</v>
          </cell>
          <cell r="B15778" t="str">
            <v>МАЙО-СТІЛЛ НОЖИЦІ Т/Т ПРЯМ. 165MM</v>
          </cell>
          <cell r="C15778" t="str">
            <v>шт</v>
          </cell>
          <cell r="D15778">
            <v>1</v>
          </cell>
          <cell r="E15778" t="str">
            <v>7%</v>
          </cell>
          <cell r="F15778">
            <v>2075.14</v>
          </cell>
          <cell r="G15778">
            <v>2220.39</v>
          </cell>
        </row>
        <row r="15779">
          <cell r="A15779" t="str">
            <v>BC561R</v>
          </cell>
          <cell r="B15779" t="str">
            <v>МАЙО-ХАРРІНГТОН НОЖИЦІ ВИГНУТІ 230MM</v>
          </cell>
          <cell r="C15779" t="str">
            <v>шт</v>
          </cell>
          <cell r="D15779">
            <v>1</v>
          </cell>
          <cell r="E15779" t="str">
            <v>7%</v>
          </cell>
          <cell r="F15779">
            <v>3146.01</v>
          </cell>
          <cell r="G15779">
            <v>3366.23</v>
          </cell>
        </row>
        <row r="15780">
          <cell r="A15780" t="str">
            <v>BC560R</v>
          </cell>
          <cell r="B15780" t="str">
            <v>МАЙО-ХАРРІНГТОН НОЖИЦІ ПРЯМ. 230MM</v>
          </cell>
          <cell r="C15780" t="str">
            <v>шт</v>
          </cell>
          <cell r="D15780">
            <v>1</v>
          </cell>
          <cell r="E15780" t="str">
            <v>7%</v>
          </cell>
          <cell r="F15780">
            <v>2954.84</v>
          </cell>
          <cell r="G15780">
            <v>3161.68</v>
          </cell>
        </row>
        <row r="15781">
          <cell r="A15781" t="str">
            <v>BM241R</v>
          </cell>
          <cell r="B15781" t="str">
            <v>МАЙО-ХЕГАР ГОЛКОТРИМАЧ 160MM</v>
          </cell>
          <cell r="C15781" t="str">
            <v>шт</v>
          </cell>
          <cell r="E15781" t="str">
            <v>7%</v>
          </cell>
          <cell r="F15781">
            <v>3523.58</v>
          </cell>
          <cell r="G15781">
            <v>3770.23</v>
          </cell>
        </row>
        <row r="15782">
          <cell r="A15782" t="str">
            <v>BM242R</v>
          </cell>
          <cell r="B15782" t="str">
            <v>МАЙО-ХЕГАР ГОЛКОТРИМАЧ 190MM</v>
          </cell>
          <cell r="C15782" t="str">
            <v>шт</v>
          </cell>
          <cell r="E15782" t="str">
            <v>7%</v>
          </cell>
          <cell r="F15782">
            <v>3893.37</v>
          </cell>
          <cell r="G15782">
            <v>4165.8999999999996</v>
          </cell>
        </row>
        <row r="15783">
          <cell r="A15783" t="str">
            <v>BM235R</v>
          </cell>
          <cell r="B15783" t="str">
            <v>МАЙО-ХЕГАР ГОЛКОТРИМАЧ150MM</v>
          </cell>
          <cell r="C15783" t="str">
            <v>шт</v>
          </cell>
          <cell r="D15783">
            <v>1</v>
          </cell>
          <cell r="E15783" t="str">
            <v>7%</v>
          </cell>
          <cell r="F15783">
            <v>2330.31</v>
          </cell>
          <cell r="G15783">
            <v>2493.4299999999998</v>
          </cell>
        </row>
        <row r="15784">
          <cell r="A15784" t="str">
            <v>BM236R</v>
          </cell>
          <cell r="B15784" t="str">
            <v>МАЙО-ХЕГАР ГОЛКОТРИМАЧ185MM</v>
          </cell>
          <cell r="C15784" t="str">
            <v>шт</v>
          </cell>
          <cell r="D15784">
            <v>1</v>
          </cell>
          <cell r="E15784" t="str">
            <v>7%</v>
          </cell>
          <cell r="F15784">
            <v>2527.5300000000002</v>
          </cell>
          <cell r="G15784">
            <v>2704.46</v>
          </cell>
        </row>
        <row r="15785">
          <cell r="A15785" t="str">
            <v>BM237R</v>
          </cell>
          <cell r="B15785" t="str">
            <v>МАЙО-ХЕГАР ГОЛКОТРИМАЧ200MM</v>
          </cell>
          <cell r="C15785" t="str">
            <v>шт</v>
          </cell>
          <cell r="D15785">
            <v>1</v>
          </cell>
          <cell r="E15785" t="str">
            <v>7%</v>
          </cell>
          <cell r="F15785">
            <v>2716.97</v>
          </cell>
          <cell r="G15785">
            <v>2907.15</v>
          </cell>
        </row>
        <row r="15786">
          <cell r="A15786" t="str">
            <v>FK291R</v>
          </cell>
          <cell r="B15786" t="str">
            <v>МАК ДОНАЛЬД ЕЛЕВАТОР Т/Т 185MM</v>
          </cell>
          <cell r="C15786" t="str">
            <v>шт</v>
          </cell>
          <cell r="D15786">
            <v>1</v>
          </cell>
          <cell r="E15786" t="str">
            <v>7%</v>
          </cell>
          <cell r="F15786">
            <v>2856.23</v>
          </cell>
          <cell r="G15786">
            <v>3056.17</v>
          </cell>
        </row>
        <row r="15787">
          <cell r="A15787" t="str">
            <v>OM104R</v>
          </cell>
          <cell r="B15787" t="str">
            <v>МАКАЙВОР РАМА ДЛЯ ЯЗИК. ШПАТЕЛЯ</v>
          </cell>
          <cell r="C15787" t="str">
            <v>шт</v>
          </cell>
          <cell r="D15787">
            <v>1</v>
          </cell>
          <cell r="E15787" t="str">
            <v>7%</v>
          </cell>
          <cell r="F15787">
            <v>15084.74</v>
          </cell>
          <cell r="G15787">
            <v>16140.67</v>
          </cell>
        </row>
        <row r="15788">
          <cell r="A15788" t="str">
            <v>OM101R</v>
          </cell>
          <cell r="B15788" t="str">
            <v>МАКАЙВОР ШПАТЕЛЬ ДЛЯ ЯЗИК. ПІД РАМУ 25X55MM</v>
          </cell>
          <cell r="C15788" t="str">
            <v>шт</v>
          </cell>
          <cell r="E15788" t="str">
            <v>7%</v>
          </cell>
          <cell r="F15788">
            <v>5721.98</v>
          </cell>
          <cell r="G15788">
            <v>6122.51</v>
          </cell>
        </row>
        <row r="15789">
          <cell r="A15789" t="str">
            <v>OM102R</v>
          </cell>
          <cell r="B15789" t="str">
            <v>МАКАЙВОР ШПАТЕЛЬ ДЛЯ ЯЗИК. ПІД РАМУ 25X62MM</v>
          </cell>
          <cell r="C15789" t="str">
            <v>шт</v>
          </cell>
          <cell r="E15789" t="str">
            <v>7%</v>
          </cell>
          <cell r="F15789">
            <v>5721.98</v>
          </cell>
          <cell r="G15789">
            <v>6122.51</v>
          </cell>
        </row>
        <row r="15790">
          <cell r="A15790" t="str">
            <v>OM103R</v>
          </cell>
          <cell r="B15790" t="str">
            <v>МАКАЙВОР ШПАТЕЛЬ ДЛЯ ЯЗИК. ПІД РАМУ 25X75MM</v>
          </cell>
          <cell r="C15790" t="str">
            <v>шт</v>
          </cell>
          <cell r="D15790">
            <v>1</v>
          </cell>
          <cell r="E15790" t="str">
            <v>7%</v>
          </cell>
          <cell r="F15790">
            <v>5721.98</v>
          </cell>
          <cell r="G15790">
            <v>6122.51</v>
          </cell>
        </row>
        <row r="15791">
          <cell r="A15791" t="str">
            <v>OM187R</v>
          </cell>
          <cell r="B15791" t="str">
            <v>МАКГВАРАН ПЛАСТИНА ДЛЯ ПІДТРИМКИ OM186R 405MM</v>
          </cell>
          <cell r="C15791" t="str">
            <v>шт</v>
          </cell>
          <cell r="D15791">
            <v>1</v>
          </cell>
          <cell r="E15791" t="str">
            <v>7%</v>
          </cell>
          <cell r="F15791">
            <v>15832.96</v>
          </cell>
          <cell r="G15791">
            <v>16941.27</v>
          </cell>
        </row>
        <row r="15792">
          <cell r="A15792" t="str">
            <v>OG359R</v>
          </cell>
          <cell r="B15792" t="str">
            <v>МАКДЖІ КУСАЧКИ ВНИЗ-ВИГНУТ. 3. 5MM</v>
          </cell>
          <cell r="C15792" t="str">
            <v>шт</v>
          </cell>
          <cell r="D15792">
            <v>1</v>
          </cell>
          <cell r="E15792" t="str">
            <v>7%</v>
          </cell>
          <cell r="F15792">
            <v>24372.240000000002</v>
          </cell>
          <cell r="G15792">
            <v>26078.3</v>
          </cell>
        </row>
        <row r="15793">
          <cell r="A15793" t="str">
            <v>OG360R</v>
          </cell>
          <cell r="B15793" t="str">
            <v>МАКДЖІ КУСАЧКИ ВНИЗ-ВИГНУТ. 5. 0MM</v>
          </cell>
          <cell r="C15793" t="str">
            <v>шт</v>
          </cell>
          <cell r="D15793">
            <v>1</v>
          </cell>
          <cell r="E15793" t="str">
            <v>7%</v>
          </cell>
          <cell r="F15793">
            <v>23317.81</v>
          </cell>
          <cell r="G15793">
            <v>24950.05</v>
          </cell>
        </row>
        <row r="15794">
          <cell r="A15794" t="str">
            <v>EA990R</v>
          </cell>
          <cell r="B15794" t="str">
            <v>МАКДЖІВНІ ГЕМОРОЇДАЛ. ЗАТИСКАЧ 3. 5MM 185MM</v>
          </cell>
          <cell r="C15794" t="str">
            <v>шт</v>
          </cell>
          <cell r="D15794">
            <v>1</v>
          </cell>
          <cell r="E15794" t="str">
            <v>7%</v>
          </cell>
          <cell r="F15794">
            <v>11938.73</v>
          </cell>
          <cell r="G15794">
            <v>12774.44</v>
          </cell>
        </row>
        <row r="15795">
          <cell r="A15795" t="str">
            <v>XD158</v>
          </cell>
          <cell r="B15795" t="str">
            <v>Макет-штучна стегнова кістка</v>
          </cell>
          <cell r="C15795" t="str">
            <v>шт</v>
          </cell>
          <cell r="E15795" t="str">
            <v>20%</v>
          </cell>
          <cell r="F15795">
            <v>2547.4299999999998</v>
          </cell>
          <cell r="G15795">
            <v>3056.91</v>
          </cell>
        </row>
        <row r="15796">
          <cell r="A15796" t="str">
            <v>BD236R</v>
          </cell>
          <cell r="B15796" t="str">
            <v>МАКІНДО ДЕЛ. ГЛАДК. ПІНЦЕТ 150MM</v>
          </cell>
          <cell r="C15796" t="str">
            <v>шт</v>
          </cell>
          <cell r="E15796" t="str">
            <v>7%</v>
          </cell>
          <cell r="F15796">
            <v>2428.4899999999998</v>
          </cell>
          <cell r="G15796">
            <v>2598.48</v>
          </cell>
        </row>
        <row r="15797">
          <cell r="A15797" t="str">
            <v>FO614R</v>
          </cell>
          <cell r="B15797" t="str">
            <v>МАКІНДО КІСТК. КУСАЧКИ КУТОВІ 175MM</v>
          </cell>
          <cell r="C15797" t="str">
            <v>шт</v>
          </cell>
          <cell r="D15797">
            <v>1</v>
          </cell>
          <cell r="E15797" t="str">
            <v>7%</v>
          </cell>
          <cell r="F15797">
            <v>32647.26</v>
          </cell>
          <cell r="G15797">
            <v>34932.57</v>
          </cell>
        </row>
        <row r="15798">
          <cell r="A15798" t="str">
            <v>BD661R</v>
          </cell>
          <cell r="B15798" t="str">
            <v>МАКІНДО ПІНЦЕТ ХІРУРГІЧНИЙ ДЕЛ. 1X2 ЗУБ. 150MM</v>
          </cell>
          <cell r="C15798" t="str">
            <v>шт</v>
          </cell>
          <cell r="D15798">
            <v>1</v>
          </cell>
          <cell r="E15798" t="str">
            <v>7%</v>
          </cell>
          <cell r="F15798">
            <v>1812.18</v>
          </cell>
          <cell r="G15798">
            <v>1939.03</v>
          </cell>
        </row>
        <row r="15799">
          <cell r="A15799" t="str">
            <v>DB377R</v>
          </cell>
          <cell r="B15799" t="str">
            <v>МАККЕЛ КЮРЕТА 17S/18S ЕРГОН. РУЧКА ЧОРН.</v>
          </cell>
          <cell r="C15799" t="str">
            <v>шт</v>
          </cell>
          <cell r="D15799">
            <v>1</v>
          </cell>
          <cell r="E15799" t="str">
            <v>7%</v>
          </cell>
          <cell r="F15799">
            <v>1975.66</v>
          </cell>
          <cell r="G15799">
            <v>2113.96</v>
          </cell>
        </row>
        <row r="15800">
          <cell r="A15800" t="str">
            <v>DB376R</v>
          </cell>
          <cell r="B15800" t="str">
            <v>МАККЕЛ СКАЛЕР 13S/14S ЕРГОН. РУЧКА СИН.</v>
          </cell>
          <cell r="C15800" t="str">
            <v>шт</v>
          </cell>
          <cell r="D15800">
            <v>1</v>
          </cell>
          <cell r="E15800" t="str">
            <v>7%</v>
          </cell>
          <cell r="F15800">
            <v>1975.66</v>
          </cell>
          <cell r="G15800">
            <v>2113.96</v>
          </cell>
        </row>
        <row r="15801">
          <cell r="A15801" t="str">
            <v>DB402R</v>
          </cell>
          <cell r="B15801" t="str">
            <v>МАККЕЛ СКАЛЕР ЗАГНУТИЙ ТУП.150MM</v>
          </cell>
          <cell r="C15801" t="str">
            <v>шт</v>
          </cell>
          <cell r="D15801">
            <v>1</v>
          </cell>
          <cell r="E15801" t="str">
            <v>7%</v>
          </cell>
          <cell r="F15801">
            <v>1085.1400000000001</v>
          </cell>
          <cell r="G15801">
            <v>1161.0999999999999</v>
          </cell>
        </row>
        <row r="15802">
          <cell r="A15802" t="str">
            <v>FF066R</v>
          </cell>
          <cell r="B15802" t="str">
            <v>МАККЕНЗІ ПОДВІЙН. СВЕРЛО</v>
          </cell>
          <cell r="C15802" t="str">
            <v>шт</v>
          </cell>
          <cell r="D15802">
            <v>1</v>
          </cell>
          <cell r="E15802" t="str">
            <v>7%</v>
          </cell>
          <cell r="F15802">
            <v>11282.63</v>
          </cell>
          <cell r="G15802">
            <v>12072.41</v>
          </cell>
        </row>
        <row r="15803">
          <cell r="A15803" t="str">
            <v>OL192R</v>
          </cell>
          <cell r="B15803" t="str">
            <v>МАККЕНТІ РАСПАТОР ВИГНУТ. ГОСТР. 150MM</v>
          </cell>
          <cell r="C15803" t="str">
            <v>шт</v>
          </cell>
          <cell r="D15803">
            <v>1</v>
          </cell>
          <cell r="E15803" t="str">
            <v>7%</v>
          </cell>
          <cell r="F15803">
            <v>4059.45</v>
          </cell>
          <cell r="G15803">
            <v>4343.6099999999997</v>
          </cell>
        </row>
        <row r="15804">
          <cell r="A15804" t="str">
            <v>ET329R</v>
          </cell>
          <cell r="B15804" t="str">
            <v>МАККЛІНТОК ПЛАЦЕНТ. / ЯЙЦ. ЗАТИСКАЧ 240MM</v>
          </cell>
          <cell r="C15804" t="str">
            <v>шт</v>
          </cell>
          <cell r="D15804">
            <v>1</v>
          </cell>
          <cell r="E15804" t="str">
            <v>7%</v>
          </cell>
          <cell r="F15804">
            <v>5285.15</v>
          </cell>
          <cell r="G15804">
            <v>5655.11</v>
          </cell>
        </row>
        <row r="15805">
          <cell r="A15805" t="str">
            <v>OC480R</v>
          </cell>
          <cell r="B15805" t="str">
            <v>МАКЛІРІ МІКРО НОЖИЦІ КРУГЛ. РУЧК. ПРЯМ. 95MM</v>
          </cell>
          <cell r="C15805" t="str">
            <v>шт</v>
          </cell>
          <cell r="D15805">
            <v>1</v>
          </cell>
          <cell r="E15805" t="str">
            <v>7%</v>
          </cell>
          <cell r="F15805">
            <v>14590.39</v>
          </cell>
          <cell r="G15805">
            <v>15611.71</v>
          </cell>
        </row>
        <row r="15806">
          <cell r="A15806" t="str">
            <v>PL703SU</v>
          </cell>
          <cell r="B15806" t="str">
            <v>МАКРО ЗАХОПЛЮЮЧИЙ ЗАТИСКАЧ БІПОЛЯРНИЙ</v>
          </cell>
          <cell r="C15806" t="str">
            <v>пак</v>
          </cell>
          <cell r="D15806">
            <v>6</v>
          </cell>
          <cell r="E15806" t="str">
            <v>7%</v>
          </cell>
          <cell r="F15806">
            <v>71480.14</v>
          </cell>
          <cell r="G15806">
            <v>76483.75</v>
          </cell>
        </row>
        <row r="15807">
          <cell r="A15807" t="str">
            <v>FW324R</v>
          </cell>
          <cell r="B15807" t="str">
            <v>МАКС ТЛ ДИСТРАКЦІЙНИЙ БАР КОРОТКИЙ</v>
          </cell>
          <cell r="C15807" t="str">
            <v>шт</v>
          </cell>
          <cell r="D15807">
            <v>1</v>
          </cell>
          <cell r="E15807" t="str">
            <v>7%</v>
          </cell>
          <cell r="F15807">
            <v>10897.7</v>
          </cell>
          <cell r="G15807">
            <v>11660.54</v>
          </cell>
        </row>
        <row r="15808">
          <cell r="A15808" t="str">
            <v>FW325R</v>
          </cell>
          <cell r="B15808" t="str">
            <v>МАКС ТЛ ДИСТРАЦІЙНИЙ БАР ДОВГИЙ</v>
          </cell>
          <cell r="C15808" t="str">
            <v>шт</v>
          </cell>
          <cell r="D15808">
            <v>1</v>
          </cell>
          <cell r="E15808" t="str">
            <v>7%</v>
          </cell>
          <cell r="F15808">
            <v>15553.57</v>
          </cell>
          <cell r="G15808">
            <v>16642.310000000001</v>
          </cell>
        </row>
        <row r="15809">
          <cell r="A15809" t="str">
            <v>OG034R</v>
          </cell>
          <cell r="B15809" t="str">
            <v>МАЛ. ГАЧОК ХУГH</v>
          </cell>
          <cell r="C15809" t="str">
            <v>шт</v>
          </cell>
          <cell r="D15809">
            <v>1</v>
          </cell>
          <cell r="E15809" t="str">
            <v>7%</v>
          </cell>
          <cell r="F15809">
            <v>4726.3599999999997</v>
          </cell>
          <cell r="G15809">
            <v>5057.21</v>
          </cell>
        </row>
        <row r="15810">
          <cell r="A15810" t="str">
            <v>FL066NR</v>
          </cell>
          <cell r="B15810" t="str">
            <v>МАЛАТ 580ГР. ГОЛОВА</v>
          </cell>
          <cell r="C15810" t="str">
            <v>шт</v>
          </cell>
          <cell r="D15810">
            <v>1</v>
          </cell>
          <cell r="E15810" t="str">
            <v>7%</v>
          </cell>
          <cell r="F15810">
            <v>17021.900000000001</v>
          </cell>
          <cell r="G15810">
            <v>18213.439999999999</v>
          </cell>
        </row>
        <row r="15811">
          <cell r="A15811" t="str">
            <v>ME624R</v>
          </cell>
          <cell r="B15811" t="str">
            <v>МАЛЕНБКА КЮРЕТКА ЧАЙКА  8.3MMX19MM</v>
          </cell>
          <cell r="C15811" t="str">
            <v>шт</v>
          </cell>
          <cell r="D15811">
            <v>1</v>
          </cell>
          <cell r="E15811" t="str">
            <v>7%</v>
          </cell>
          <cell r="F15811">
            <v>20651.009999999998</v>
          </cell>
          <cell r="G15811">
            <v>22096.58</v>
          </cell>
        </row>
        <row r="15812">
          <cell r="A15812" t="str">
            <v>FL046NR</v>
          </cell>
          <cell r="B15812" t="str">
            <v>МАЛЕТ 330ГР. ГОЛОВА З ЗМІННИМИ ДИСКАМИ</v>
          </cell>
          <cell r="C15812" t="str">
            <v>шт</v>
          </cell>
          <cell r="D15812">
            <v>1</v>
          </cell>
          <cell r="E15812" t="str">
            <v>7%</v>
          </cell>
          <cell r="F15812">
            <v>18446.560000000001</v>
          </cell>
          <cell r="G15812">
            <v>19737.82</v>
          </cell>
        </row>
        <row r="15813">
          <cell r="A15813" t="str">
            <v>FL057NR</v>
          </cell>
          <cell r="B15813" t="str">
            <v>МАЛЕТ 380ГР. ГОЛОВА</v>
          </cell>
          <cell r="C15813" t="str">
            <v>шт</v>
          </cell>
          <cell r="D15813">
            <v>1</v>
          </cell>
          <cell r="E15813" t="str">
            <v>7%</v>
          </cell>
          <cell r="F15813">
            <v>14758.2</v>
          </cell>
          <cell r="G15813">
            <v>15791.27</v>
          </cell>
        </row>
        <row r="15814">
          <cell r="A15814" t="str">
            <v>FL062NR</v>
          </cell>
          <cell r="B15814" t="str">
            <v>МАЛЕТ 530GR. ГОЛОВКА З МІННИМИ ДИСКАМИ</v>
          </cell>
          <cell r="C15814" t="str">
            <v>шт</v>
          </cell>
          <cell r="D15814">
            <v>1</v>
          </cell>
          <cell r="E15814" t="str">
            <v>7%</v>
          </cell>
          <cell r="F15814">
            <v>18446.560000000001</v>
          </cell>
          <cell r="G15814">
            <v>19737.82</v>
          </cell>
        </row>
        <row r="15815">
          <cell r="A15815" t="str">
            <v>FL069NR</v>
          </cell>
          <cell r="B15815" t="str">
            <v>МАЛЕТ 780ГР. ГОЛОВА</v>
          </cell>
          <cell r="C15815" t="str">
            <v>шт</v>
          </cell>
          <cell r="D15815">
            <v>1</v>
          </cell>
          <cell r="E15815" t="str">
            <v>7%</v>
          </cell>
          <cell r="F15815">
            <v>17021.900000000001</v>
          </cell>
          <cell r="G15815">
            <v>18213.439999999999</v>
          </cell>
        </row>
        <row r="15816">
          <cell r="A15816">
            <v>5062000</v>
          </cell>
          <cell r="B15816" t="str">
            <v>МАЛИЙ НАБІР ДЛЯ ДРЕНУВАННЯ ПЛЕВРАЛЬНОЇ ПОРОЖНИНИ</v>
          </cell>
          <cell r="C15816" t="str">
            <v>шт</v>
          </cell>
          <cell r="D15816">
            <v>1</v>
          </cell>
          <cell r="E15816" t="str">
            <v>20%</v>
          </cell>
          <cell r="F15816">
            <v>7384.51</v>
          </cell>
          <cell r="G15816">
            <v>8861.41</v>
          </cell>
        </row>
        <row r="15817">
          <cell r="A15817">
            <v>5012112</v>
          </cell>
          <cell r="B15817" t="str">
            <v>Маніфолд Angiodyn® 2-ходовий OFF 35бар</v>
          </cell>
          <cell r="C15817" t="str">
            <v>шт</v>
          </cell>
          <cell r="D15817">
            <v>1</v>
          </cell>
          <cell r="E15817" t="str">
            <v>20%</v>
          </cell>
          <cell r="F15817">
            <v>268.58</v>
          </cell>
          <cell r="G15817">
            <v>322.3</v>
          </cell>
        </row>
        <row r="15818">
          <cell r="A15818">
            <v>5012759</v>
          </cell>
          <cell r="B15818" t="str">
            <v>Маніфолд Angiodyn® 2-ходовий ON 35бар</v>
          </cell>
          <cell r="C15818" t="str">
            <v>шт</v>
          </cell>
          <cell r="D15818">
            <v>1</v>
          </cell>
          <cell r="E15818" t="str">
            <v>20%</v>
          </cell>
          <cell r="F15818">
            <v>268.58</v>
          </cell>
          <cell r="G15818">
            <v>322.3</v>
          </cell>
        </row>
        <row r="15819">
          <cell r="A15819">
            <v>5012074</v>
          </cell>
          <cell r="B15819" t="str">
            <v>Маніфолд Angiodyn® 3-ходовий OFF 35бар</v>
          </cell>
          <cell r="C15819" t="str">
            <v>шт</v>
          </cell>
          <cell r="D15819">
            <v>1</v>
          </cell>
          <cell r="E15819" t="str">
            <v>20%</v>
          </cell>
          <cell r="F15819">
            <v>268.58</v>
          </cell>
          <cell r="G15819">
            <v>322.3</v>
          </cell>
        </row>
        <row r="15820">
          <cell r="A15820">
            <v>5012813</v>
          </cell>
          <cell r="B15820" t="str">
            <v>Маніфолд Angiodyn® 3-ходовий ON 35бар</v>
          </cell>
          <cell r="C15820" t="str">
            <v>шт</v>
          </cell>
          <cell r="D15820">
            <v>1</v>
          </cell>
          <cell r="E15820" t="str">
            <v>20%</v>
          </cell>
          <cell r="F15820">
            <v>268.58</v>
          </cell>
          <cell r="G15820">
            <v>322.3</v>
          </cell>
        </row>
        <row r="15821">
          <cell r="A15821">
            <v>5011406</v>
          </cell>
          <cell r="B15821" t="str">
            <v>Маніфолд Softgrip 2-ходовий OFF 35бар</v>
          </cell>
          <cell r="C15821" t="str">
            <v>шт</v>
          </cell>
          <cell r="D15821">
            <v>1</v>
          </cell>
          <cell r="E15821" t="str">
            <v>20%</v>
          </cell>
          <cell r="F15821">
            <v>268.58</v>
          </cell>
          <cell r="G15821">
            <v>322.3</v>
          </cell>
        </row>
        <row r="15822">
          <cell r="A15822">
            <v>5010576</v>
          </cell>
          <cell r="B15822" t="str">
            <v>Маніфолд Softgrip 2-ходовий OFF 70бар</v>
          </cell>
          <cell r="C15822" t="str">
            <v>шт</v>
          </cell>
          <cell r="D15822">
            <v>1</v>
          </cell>
          <cell r="E15822" t="str">
            <v>20%</v>
          </cell>
          <cell r="F15822">
            <v>268.58</v>
          </cell>
          <cell r="G15822">
            <v>322.3</v>
          </cell>
        </row>
        <row r="15823">
          <cell r="A15823">
            <v>5011407</v>
          </cell>
          <cell r="B15823" t="str">
            <v>Маніфолд Softgrip 2-ходовий ON 35бар</v>
          </cell>
          <cell r="C15823" t="str">
            <v>шт</v>
          </cell>
          <cell r="D15823">
            <v>1</v>
          </cell>
          <cell r="E15823" t="str">
            <v>20%</v>
          </cell>
          <cell r="F15823">
            <v>268.58</v>
          </cell>
          <cell r="G15823">
            <v>322.3</v>
          </cell>
        </row>
        <row r="15824">
          <cell r="A15824">
            <v>5010577</v>
          </cell>
          <cell r="B15824" t="str">
            <v>Маніфолд Softgrip 2-ходовий ON 70бар</v>
          </cell>
          <cell r="C15824" t="str">
            <v>шт</v>
          </cell>
          <cell r="D15824">
            <v>1</v>
          </cell>
          <cell r="E15824" t="str">
            <v>20%</v>
          </cell>
          <cell r="F15824">
            <v>268.58</v>
          </cell>
          <cell r="G15824">
            <v>322.3</v>
          </cell>
        </row>
        <row r="15825">
          <cell r="A15825">
            <v>5011404</v>
          </cell>
          <cell r="B15825" t="str">
            <v>Маніфолд Softgrip 3-ходовий OFF 35бар</v>
          </cell>
          <cell r="C15825" t="str">
            <v>шт</v>
          </cell>
          <cell r="D15825">
            <v>1</v>
          </cell>
          <cell r="E15825" t="str">
            <v>20%</v>
          </cell>
          <cell r="F15825">
            <v>268.58</v>
          </cell>
          <cell r="G15825">
            <v>322.3</v>
          </cell>
        </row>
        <row r="15826">
          <cell r="A15826">
            <v>5010575</v>
          </cell>
          <cell r="B15826" t="str">
            <v>Маніфолд Softgrip 3-ходовий OFF 70бар</v>
          </cell>
          <cell r="C15826" t="str">
            <v>шт</v>
          </cell>
          <cell r="D15826">
            <v>1</v>
          </cell>
          <cell r="E15826" t="str">
            <v>20%</v>
          </cell>
          <cell r="F15826">
            <v>268.58</v>
          </cell>
          <cell r="G15826">
            <v>322.3</v>
          </cell>
        </row>
        <row r="15827">
          <cell r="A15827">
            <v>5016131</v>
          </cell>
          <cell r="B15827" t="str">
            <v>Маніфолд Softgrip 3-ходовий ON 35бар</v>
          </cell>
          <cell r="C15827" t="str">
            <v>шт</v>
          </cell>
          <cell r="D15827">
            <v>1</v>
          </cell>
          <cell r="E15827" t="str">
            <v>20%</v>
          </cell>
          <cell r="F15827">
            <v>268.58</v>
          </cell>
          <cell r="G15827">
            <v>322.3</v>
          </cell>
        </row>
        <row r="15828">
          <cell r="A15828">
            <v>5010579</v>
          </cell>
          <cell r="B15828" t="str">
            <v>Маніфолд Softgrip 3-ходовий ON 70бар</v>
          </cell>
          <cell r="C15828" t="str">
            <v>шт</v>
          </cell>
          <cell r="D15828">
            <v>1</v>
          </cell>
          <cell r="E15828" t="str">
            <v>20%</v>
          </cell>
          <cell r="F15828">
            <v>268.58</v>
          </cell>
          <cell r="G15828">
            <v>322.3</v>
          </cell>
        </row>
        <row r="15829">
          <cell r="A15829" t="str">
            <v>FK530R</v>
          </cell>
          <cell r="B15829" t="str">
            <v>МАННЕРФЕЛЬТ ЕЛЕВАТОР 4MM -ЛОЖК. 155MM</v>
          </cell>
          <cell r="C15829" t="str">
            <v>шт</v>
          </cell>
          <cell r="D15829">
            <v>1</v>
          </cell>
          <cell r="E15829" t="str">
            <v>7%</v>
          </cell>
          <cell r="F15829">
            <v>7336.07</v>
          </cell>
          <cell r="G15829">
            <v>7849.59</v>
          </cell>
        </row>
        <row r="15830">
          <cell r="A15830" t="str">
            <v>FK532R</v>
          </cell>
          <cell r="B15830" t="str">
            <v>МАННЕРФЕЛЬТ ЕЛЕВАТОР 7MM -ЛОЖК. 155MM</v>
          </cell>
          <cell r="C15830" t="str">
            <v>шт</v>
          </cell>
          <cell r="D15830">
            <v>1</v>
          </cell>
          <cell r="E15830" t="str">
            <v>7%</v>
          </cell>
          <cell r="F15830">
            <v>7336.07</v>
          </cell>
          <cell r="G15830">
            <v>7849.59</v>
          </cell>
        </row>
        <row r="15831">
          <cell r="A15831" t="str">
            <v>FK534R</v>
          </cell>
          <cell r="B15831" t="str">
            <v>МАННЕРФЕЛЬТ ЕЛЕВАТОР 9MM -ЛОЖК. 155MM</v>
          </cell>
          <cell r="C15831" t="str">
            <v>шт</v>
          </cell>
          <cell r="D15831">
            <v>1</v>
          </cell>
          <cell r="E15831" t="str">
            <v>7%</v>
          </cell>
          <cell r="F15831">
            <v>7336.07</v>
          </cell>
          <cell r="G15831">
            <v>7849.59</v>
          </cell>
        </row>
        <row r="15832">
          <cell r="A15832" t="str">
            <v>FK541R</v>
          </cell>
          <cell r="B15832" t="str">
            <v>МАННЕРФЕЛЬТ ЕЛЕВАТОР ВИГНУТИЙ 3MM 155MM</v>
          </cell>
          <cell r="C15832" t="str">
            <v>шт</v>
          </cell>
          <cell r="D15832">
            <v>1</v>
          </cell>
          <cell r="E15832" t="str">
            <v>7%</v>
          </cell>
          <cell r="F15832">
            <v>6199.89</v>
          </cell>
          <cell r="G15832">
            <v>6633.88</v>
          </cell>
        </row>
        <row r="15833">
          <cell r="A15833" t="str">
            <v>FK543R</v>
          </cell>
          <cell r="B15833" t="str">
            <v>МАННЕРФЕЛЬТ ЕЛЕВАТОР ВИГНУТИЙ 6MM 155MM</v>
          </cell>
          <cell r="C15833" t="str">
            <v>шт</v>
          </cell>
          <cell r="D15833">
            <v>1</v>
          </cell>
          <cell r="E15833" t="str">
            <v>7%</v>
          </cell>
          <cell r="F15833">
            <v>6199.89</v>
          </cell>
          <cell r="G15833">
            <v>6633.88</v>
          </cell>
        </row>
        <row r="15834">
          <cell r="A15834" t="str">
            <v>FK552R</v>
          </cell>
          <cell r="B15834" t="str">
            <v>МАННЕРФЕЛЬТ ЕЛЕВАТОР ВИГНУТИЙ КРУГЛОКІНЦЕВИЙ 8MM 155MM</v>
          </cell>
          <cell r="C15834" t="str">
            <v>шт</v>
          </cell>
          <cell r="D15834">
            <v>1</v>
          </cell>
          <cell r="E15834" t="str">
            <v>7%</v>
          </cell>
          <cell r="F15834">
            <v>6199.89</v>
          </cell>
          <cell r="G15834">
            <v>6633.88</v>
          </cell>
        </row>
        <row r="15835">
          <cell r="A15835" t="str">
            <v>FL144R</v>
          </cell>
          <cell r="B15835" t="str">
            <v>МАННЕРФЕЛЬТ ОСТЕОТОМ МОДИФ. 4MM ШИРИН.</v>
          </cell>
          <cell r="C15835" t="str">
            <v>шт</v>
          </cell>
          <cell r="D15835">
            <v>1</v>
          </cell>
          <cell r="E15835" t="str">
            <v>7%</v>
          </cell>
          <cell r="F15835">
            <v>6958.06</v>
          </cell>
          <cell r="G15835">
            <v>7445.12</v>
          </cell>
        </row>
        <row r="15836">
          <cell r="A15836" t="str">
            <v>FL146R</v>
          </cell>
          <cell r="B15836" t="str">
            <v>МАННЕРФЕЛЬТ ОСТЕОТОМ МОДИФ. 6MM ШИРИН.</v>
          </cell>
          <cell r="C15836" t="str">
            <v>шт</v>
          </cell>
          <cell r="D15836">
            <v>1</v>
          </cell>
          <cell r="E15836" t="str">
            <v>7%</v>
          </cell>
          <cell r="F15836">
            <v>6751.76</v>
          </cell>
          <cell r="G15836">
            <v>7224.38</v>
          </cell>
        </row>
        <row r="15837">
          <cell r="A15837" t="str">
            <v>FL148R</v>
          </cell>
          <cell r="B15837" t="str">
            <v>МАННЕРФЕЛЬТ ОСТЕОТОМ МОДИФ. 8MM ШИРИН.</v>
          </cell>
          <cell r="C15837" t="str">
            <v>шт</v>
          </cell>
          <cell r="D15837">
            <v>1</v>
          </cell>
          <cell r="E15837" t="str">
            <v>7%</v>
          </cell>
          <cell r="F15837">
            <v>6900.11</v>
          </cell>
          <cell r="G15837">
            <v>7383.11</v>
          </cell>
        </row>
        <row r="15838">
          <cell r="A15838" t="str">
            <v>BT964R</v>
          </cell>
          <cell r="B15838" t="str">
            <v>МАННЕРФЕЛЬТ ПОДВІЙН. ГАЧОК ДЛЯ СУХОЖ. 160MM</v>
          </cell>
          <cell r="C15838" t="str">
            <v>шт</v>
          </cell>
          <cell r="D15838">
            <v>1</v>
          </cell>
          <cell r="E15838" t="str">
            <v>7%</v>
          </cell>
          <cell r="F15838">
            <v>10835.86</v>
          </cell>
          <cell r="G15838">
            <v>11594.36</v>
          </cell>
        </row>
        <row r="15839">
          <cell r="A15839" t="str">
            <v>BT966R</v>
          </cell>
          <cell r="B15839" t="str">
            <v>МАННЕРФЕЛЬТ ПОДВІЙН. ШПАТЕЛЬ160MM</v>
          </cell>
          <cell r="C15839" t="str">
            <v>шт</v>
          </cell>
          <cell r="D15839">
            <v>1</v>
          </cell>
          <cell r="E15839" t="str">
            <v>7%</v>
          </cell>
          <cell r="F15839">
            <v>11418.87</v>
          </cell>
          <cell r="G15839">
            <v>12218.19</v>
          </cell>
        </row>
        <row r="15840">
          <cell r="A15840" t="str">
            <v>BT921R</v>
          </cell>
          <cell r="B15840" t="str">
            <v>МАННЕРФЕЛЬТ РЕТРАКТОР 1-ЗУБ. ВЕЛ. CV ГОСТР. 155MM</v>
          </cell>
          <cell r="C15840" t="str">
            <v>шт</v>
          </cell>
          <cell r="D15840">
            <v>1</v>
          </cell>
          <cell r="E15840" t="str">
            <v>7%</v>
          </cell>
          <cell r="F15840">
            <v>6711.1</v>
          </cell>
          <cell r="G15840">
            <v>7180.88</v>
          </cell>
        </row>
        <row r="15841">
          <cell r="A15841" t="str">
            <v>BT926R</v>
          </cell>
          <cell r="B15841" t="str">
            <v>МАННЕРФЕЛЬТ РЕТРАКТОР 1-ЗУБ. ВЕЛ. CV ТУП. 155MM</v>
          </cell>
          <cell r="C15841" t="str">
            <v>шт</v>
          </cell>
          <cell r="D15841">
            <v>1</v>
          </cell>
          <cell r="E15841" t="str">
            <v>7%</v>
          </cell>
          <cell r="F15841">
            <v>7082.62</v>
          </cell>
          <cell r="G15841">
            <v>7578.4</v>
          </cell>
        </row>
        <row r="15842">
          <cell r="A15842" t="str">
            <v>BT901R</v>
          </cell>
          <cell r="B15842" t="str">
            <v>МАННЕРФЕЛЬТ РЕТРАКТОР 1-ЗУБ. ВИГНУТ. ГОСТР. 135MM</v>
          </cell>
          <cell r="C15842" t="str">
            <v>шт</v>
          </cell>
          <cell r="D15842">
            <v>1</v>
          </cell>
          <cell r="E15842" t="str">
            <v>7%</v>
          </cell>
          <cell r="F15842">
            <v>3112.7</v>
          </cell>
          <cell r="G15842">
            <v>3330.59</v>
          </cell>
        </row>
        <row r="15843">
          <cell r="A15843" t="str">
            <v>BT902R</v>
          </cell>
          <cell r="B15843" t="str">
            <v>МАННЕРФЕЛЬТ РЕТРАКТОР 1-ЗУБ. ВИГНУТ. ГОСТР. 155MM</v>
          </cell>
          <cell r="C15843" t="str">
            <v>шт</v>
          </cell>
          <cell r="D15843">
            <v>1</v>
          </cell>
          <cell r="E15843" t="str">
            <v>7%</v>
          </cell>
          <cell r="F15843">
            <v>7106.41</v>
          </cell>
          <cell r="G15843">
            <v>7603.86</v>
          </cell>
        </row>
        <row r="15844">
          <cell r="A15844" t="str">
            <v>BT911R</v>
          </cell>
          <cell r="B15844" t="str">
            <v>МАННЕРФЕЛЬТ РЕТРАКТОР 1-ЗУБ. МАЛ. CV ГОСТР. 155MM</v>
          </cell>
          <cell r="C15844" t="str">
            <v>шт</v>
          </cell>
          <cell r="E15844" t="str">
            <v>7%</v>
          </cell>
          <cell r="F15844">
            <v>6908.76</v>
          </cell>
          <cell r="G15844">
            <v>7392.37</v>
          </cell>
        </row>
        <row r="15845">
          <cell r="A15845" t="str">
            <v>BT916R</v>
          </cell>
          <cell r="B15845" t="str">
            <v>МАННЕРФЕЛЬТ РЕТРАКТОР 1-ЗУБ. МАЛ. CV ТУП.. 155MM</v>
          </cell>
          <cell r="C15845" t="str">
            <v>шт</v>
          </cell>
          <cell r="D15845">
            <v>1</v>
          </cell>
          <cell r="E15845" t="str">
            <v>7%</v>
          </cell>
          <cell r="F15845">
            <v>6711.1</v>
          </cell>
          <cell r="G15845">
            <v>7180.88</v>
          </cell>
        </row>
        <row r="15846">
          <cell r="A15846" t="str">
            <v>BT922R</v>
          </cell>
          <cell r="B15846" t="str">
            <v>МАННЕРФЕЛЬТ РЕТРАКТОР 2-ЗУБ. ВЕЛ. CV ГОСТР. 155MM</v>
          </cell>
          <cell r="C15846" t="str">
            <v>шт</v>
          </cell>
          <cell r="D15846">
            <v>1</v>
          </cell>
          <cell r="E15846" t="str">
            <v>7%</v>
          </cell>
          <cell r="F15846">
            <v>9032.76</v>
          </cell>
          <cell r="G15846">
            <v>9665.06</v>
          </cell>
        </row>
        <row r="15847">
          <cell r="A15847" t="str">
            <v>BT927R</v>
          </cell>
          <cell r="B15847" t="str">
            <v>МАННЕРФЕЛЬТ РЕТРАКТОР 2-ЗУБ. ВЕЛ. CV ТУП.155MM</v>
          </cell>
          <cell r="C15847" t="str">
            <v>шт</v>
          </cell>
          <cell r="D15847">
            <v>1</v>
          </cell>
          <cell r="E15847" t="str">
            <v>7%</v>
          </cell>
          <cell r="F15847">
            <v>10095.42</v>
          </cell>
          <cell r="G15847">
            <v>10802.09</v>
          </cell>
        </row>
        <row r="15848">
          <cell r="A15848" t="str">
            <v>BT904R</v>
          </cell>
          <cell r="B15848" t="str">
            <v>МАННЕРФЕЛЬТ РЕТРАКТОР 2-ЗУБ. ВИГНУТ. ГОСТР. 155MM</v>
          </cell>
          <cell r="C15848" t="str">
            <v>шт</v>
          </cell>
          <cell r="D15848">
            <v>1</v>
          </cell>
          <cell r="E15848" t="str">
            <v>7%</v>
          </cell>
          <cell r="F15848">
            <v>8727.85</v>
          </cell>
          <cell r="G15848">
            <v>9338.7999999999993</v>
          </cell>
        </row>
        <row r="15849">
          <cell r="A15849" t="str">
            <v>BT912R</v>
          </cell>
          <cell r="B15849" t="str">
            <v>МАННЕРФЕЛЬТ РЕТРАКТОР 2-ЗУБ. МАЛ. CV ГОСТР. 155MM</v>
          </cell>
          <cell r="C15849" t="str">
            <v>шт</v>
          </cell>
          <cell r="D15849">
            <v>1</v>
          </cell>
          <cell r="E15849" t="str">
            <v>7%</v>
          </cell>
          <cell r="F15849">
            <v>8753.3700000000008</v>
          </cell>
          <cell r="G15849">
            <v>9366.1</v>
          </cell>
        </row>
        <row r="15850">
          <cell r="A15850" t="str">
            <v>BT917R</v>
          </cell>
          <cell r="B15850" t="str">
            <v>МАННЕРФЕЛЬТ РЕТРАКТОР 2-ЗУБ. МАЛ. CV ТУП. 155MM</v>
          </cell>
          <cell r="C15850" t="str">
            <v>шт</v>
          </cell>
          <cell r="E15850" t="str">
            <v>7%</v>
          </cell>
          <cell r="F15850">
            <v>9057.85</v>
          </cell>
          <cell r="G15850">
            <v>9691.9</v>
          </cell>
        </row>
        <row r="15851">
          <cell r="A15851" t="str">
            <v>BT906R</v>
          </cell>
          <cell r="B15851" t="str">
            <v>МАННЕРФЕЛЬТ РЕТРАКТОР 2-ЗУБ. РЕТРO- ВИГНУТ. 12/155MM</v>
          </cell>
          <cell r="C15851" t="str">
            <v>шт</v>
          </cell>
          <cell r="D15851">
            <v>1</v>
          </cell>
          <cell r="E15851" t="str">
            <v>7%</v>
          </cell>
          <cell r="F15851">
            <v>11287.82</v>
          </cell>
          <cell r="G15851">
            <v>12077.96</v>
          </cell>
        </row>
        <row r="15852">
          <cell r="A15852" t="str">
            <v>BT923R</v>
          </cell>
          <cell r="B15852" t="str">
            <v>МАННЕРФЕЛЬТ РЕТРАКТОР 3-ЗУБ. ВЕЛ. CV ГОСТР. 155MM</v>
          </cell>
          <cell r="C15852" t="str">
            <v>шт</v>
          </cell>
          <cell r="E15852" t="str">
            <v>7%</v>
          </cell>
          <cell r="F15852">
            <v>9979.07</v>
          </cell>
          <cell r="G15852">
            <v>10677.61</v>
          </cell>
        </row>
        <row r="15853">
          <cell r="A15853" t="str">
            <v>BT928R</v>
          </cell>
          <cell r="B15853" t="str">
            <v>МАННЕРФЕЛЬТ РЕТРАКТОР 3-ЗУБ. ВЕЛ. CV ТУП. 155MM</v>
          </cell>
          <cell r="C15853" t="str">
            <v>шт</v>
          </cell>
          <cell r="D15853">
            <v>1</v>
          </cell>
          <cell r="E15853" t="str">
            <v>7%</v>
          </cell>
          <cell r="F15853">
            <v>9971.2900000000009</v>
          </cell>
          <cell r="G15853">
            <v>10669.28</v>
          </cell>
        </row>
        <row r="15854">
          <cell r="A15854" t="str">
            <v>BT913R</v>
          </cell>
          <cell r="B15854" t="str">
            <v>МАННЕРФЕЛЬТ РЕТРАКТОР 3-ЗУБ. МАЛ. CV ГОСТР. 155MM</v>
          </cell>
          <cell r="C15854" t="str">
            <v>шт</v>
          </cell>
          <cell r="D15854">
            <v>1</v>
          </cell>
          <cell r="E15854" t="str">
            <v>7%</v>
          </cell>
          <cell r="F15854">
            <v>8868.85</v>
          </cell>
          <cell r="G15854">
            <v>9489.66</v>
          </cell>
        </row>
        <row r="15855">
          <cell r="A15855" t="str">
            <v>BT918R</v>
          </cell>
          <cell r="B15855" t="str">
            <v>МАННЕРФЕЛЬТ РЕТРАКТОР 3-ЗУБ. МАЛ. CVMТУП. 155MM</v>
          </cell>
          <cell r="C15855" t="str">
            <v>шт</v>
          </cell>
          <cell r="E15855" t="str">
            <v>7%</v>
          </cell>
          <cell r="F15855">
            <v>8949.2900000000009</v>
          </cell>
          <cell r="G15855">
            <v>9575.74</v>
          </cell>
        </row>
        <row r="15856">
          <cell r="A15856" t="str">
            <v>BT940R</v>
          </cell>
          <cell r="B15856" t="str">
            <v>МАННЕРФЕЛЬТ РЕТРАКТОР ПУСТОТ. 15,5X6MM 155MM</v>
          </cell>
          <cell r="C15856" t="str">
            <v>шт</v>
          </cell>
          <cell r="E15856" t="str">
            <v>7%</v>
          </cell>
          <cell r="F15856">
            <v>9354.11</v>
          </cell>
          <cell r="G15856">
            <v>10008.9</v>
          </cell>
        </row>
        <row r="15857">
          <cell r="A15857" t="str">
            <v>BT948R</v>
          </cell>
          <cell r="B15857" t="str">
            <v>МАННЕРФЕЛЬТ СІДЛОВИДН. -ГАЧОК 12X12MM 155MM</v>
          </cell>
          <cell r="C15857" t="str">
            <v>шт</v>
          </cell>
          <cell r="E15857" t="str">
            <v>7%</v>
          </cell>
          <cell r="F15857">
            <v>8588.59</v>
          </cell>
          <cell r="G15857">
            <v>9189.7900000000009</v>
          </cell>
        </row>
        <row r="15858">
          <cell r="A15858" t="str">
            <v>BT949R</v>
          </cell>
          <cell r="B15858" t="str">
            <v>МАННЕРФЕЛЬТ СІДЛОВИДН. -ГАЧОК 12X14MM155MM</v>
          </cell>
          <cell r="C15858" t="str">
            <v>шт</v>
          </cell>
          <cell r="E15858" t="str">
            <v>7%</v>
          </cell>
          <cell r="F15858">
            <v>8588.59</v>
          </cell>
          <cell r="G15858">
            <v>9189.7900000000009</v>
          </cell>
        </row>
        <row r="15859">
          <cell r="A15859" t="str">
            <v>BT951R</v>
          </cell>
          <cell r="B15859" t="str">
            <v>МАННЕРФЕЛЬТ СІДЛОВИДН. -ГАЧОК 14X16MM155MM</v>
          </cell>
          <cell r="C15859" t="str">
            <v>шт</v>
          </cell>
          <cell r="D15859">
            <v>1</v>
          </cell>
          <cell r="E15859" t="str">
            <v>7%</v>
          </cell>
          <cell r="F15859">
            <v>8588.59</v>
          </cell>
          <cell r="G15859">
            <v>9189.7900000000009</v>
          </cell>
        </row>
        <row r="15860">
          <cell r="A15860" t="str">
            <v>BT958R</v>
          </cell>
          <cell r="B15860" t="str">
            <v>МАННЕРФЕЛЬТ СІДЛОВИДН. -ГАЧОКFEN12X12MM155MM</v>
          </cell>
          <cell r="C15860" t="str">
            <v>шт</v>
          </cell>
          <cell r="E15860" t="str">
            <v>7%</v>
          </cell>
          <cell r="F15860">
            <v>9756.77</v>
          </cell>
          <cell r="G15860">
            <v>10439.74</v>
          </cell>
        </row>
        <row r="15861">
          <cell r="A15861" t="str">
            <v>FW144R</v>
          </cell>
          <cell r="B15861" t="str">
            <v>МАРКЕР ПЕДИКЛИ КРУГЛИЙ НЕСТЕРИЛЬНИЙ</v>
          </cell>
          <cell r="C15861" t="str">
            <v>шт</v>
          </cell>
          <cell r="D15861">
            <v>1</v>
          </cell>
          <cell r="E15861" t="str">
            <v>7%</v>
          </cell>
          <cell r="F15861">
            <v>1899.54</v>
          </cell>
          <cell r="G15861">
            <v>2032.51</v>
          </cell>
        </row>
        <row r="15862">
          <cell r="A15862" t="str">
            <v>FW145R</v>
          </cell>
          <cell r="B15862" t="str">
            <v>МАРКЕР ПЕДИКЛИ КУТНИЙ НЕСТЕРИЛЬНИЙ</v>
          </cell>
          <cell r="C15862" t="str">
            <v>шт</v>
          </cell>
          <cell r="D15862">
            <v>1</v>
          </cell>
          <cell r="E15862" t="str">
            <v>7%</v>
          </cell>
          <cell r="F15862">
            <v>1846.34</v>
          </cell>
          <cell r="G15862">
            <v>1975.59</v>
          </cell>
        </row>
        <row r="15863">
          <cell r="A15863" t="str">
            <v>FO520R</v>
          </cell>
          <cell r="B15863" t="str">
            <v>МАРКУАРДТ КІСТК. КУСАЧКИ ВИГНУТ. 200MM</v>
          </cell>
          <cell r="C15863" t="str">
            <v>шт</v>
          </cell>
          <cell r="D15863">
            <v>1</v>
          </cell>
          <cell r="E15863" t="str">
            <v>7%</v>
          </cell>
          <cell r="F15863">
            <v>35858.58</v>
          </cell>
          <cell r="G15863">
            <v>38368.68</v>
          </cell>
        </row>
        <row r="15864">
          <cell r="A15864" t="str">
            <v>JG740</v>
          </cell>
          <cell r="B15864" t="str">
            <v>МАРКУВАЛЬНА КЛІПСА ДЛЯ ІНСТРУМЕНТІВ, ЯКІ ПОТРЕБУЮТЬ РЕМОНТУ</v>
          </cell>
          <cell r="C15864" t="str">
            <v>пак</v>
          </cell>
          <cell r="D15864">
            <v>1000</v>
          </cell>
          <cell r="E15864" t="str">
            <v>7%</v>
          </cell>
          <cell r="F15864">
            <v>8912.5300000000007</v>
          </cell>
          <cell r="G15864">
            <v>9536.4</v>
          </cell>
        </row>
        <row r="15865">
          <cell r="A15865" t="str">
            <v>DO315R</v>
          </cell>
          <cell r="B15865" t="str">
            <v>МАРЛЕВИЙ ФУТЛЯР</v>
          </cell>
          <cell r="C15865" t="str">
            <v>шт</v>
          </cell>
          <cell r="D15865">
            <v>1</v>
          </cell>
          <cell r="E15865" t="str">
            <v>7%</v>
          </cell>
          <cell r="F15865">
            <v>5853.02</v>
          </cell>
          <cell r="G15865">
            <v>6262.73</v>
          </cell>
        </row>
        <row r="15866">
          <cell r="A15866" t="str">
            <v>ET073R</v>
          </cell>
          <cell r="B15866" t="str">
            <v>МАРТІН АКУШЕРСЬКИЙ ЦИРКУЛЬ (ТАЗОМІР)</v>
          </cell>
          <cell r="C15866" t="str">
            <v>шт</v>
          </cell>
          <cell r="D15866">
            <v>1</v>
          </cell>
          <cell r="E15866" t="str">
            <v>7%</v>
          </cell>
          <cell r="F15866">
            <v>18341.46</v>
          </cell>
          <cell r="G15866">
            <v>19625.36</v>
          </cell>
        </row>
        <row r="15867">
          <cell r="A15867" t="str">
            <v>EL870R</v>
          </cell>
          <cell r="B15867" t="str">
            <v>МАРТІН ВАГІНАЛЬН. РЕТРАКТОР 105X27MM 250MM</v>
          </cell>
          <cell r="C15867" t="str">
            <v>шт</v>
          </cell>
          <cell r="D15867">
            <v>1</v>
          </cell>
          <cell r="E15867" t="str">
            <v>7%</v>
          </cell>
          <cell r="F15867">
            <v>7492.2</v>
          </cell>
          <cell r="G15867">
            <v>8016.65</v>
          </cell>
        </row>
        <row r="15868">
          <cell r="A15868" t="str">
            <v>EO015R</v>
          </cell>
          <cell r="B15868" t="str">
            <v>МАРТІН МАТОЧНИЙ ЗОНД ГРАДУЙОВАНИЙ ВИГНУТИЙ</v>
          </cell>
          <cell r="C15868" t="str">
            <v>шт</v>
          </cell>
          <cell r="D15868">
            <v>1</v>
          </cell>
          <cell r="E15868" t="str">
            <v>7%</v>
          </cell>
          <cell r="F15868">
            <v>3058.64</v>
          </cell>
          <cell r="G15868">
            <v>3272.74</v>
          </cell>
        </row>
        <row r="15869">
          <cell r="A15869" t="str">
            <v>FO816R</v>
          </cell>
          <cell r="B15869" t="str">
            <v xml:space="preserve">МАРТІН ХРЯЩЕВ. ЗАТИСКАЧ 205MM </v>
          </cell>
          <cell r="C15869" t="str">
            <v>шт</v>
          </cell>
          <cell r="E15869" t="str">
            <v>7%</v>
          </cell>
          <cell r="F15869">
            <v>7689.85</v>
          </cell>
          <cell r="G15869">
            <v>8228.14</v>
          </cell>
        </row>
        <row r="15870">
          <cell r="A15870" t="str">
            <v>FK801R</v>
          </cell>
          <cell r="B15870" t="str">
            <v>МАРТІНI КІСТК. КЮРЕТА ДВОКОНЕЧН. ВЕЛИК. 140MM</v>
          </cell>
          <cell r="C15870" t="str">
            <v>шт</v>
          </cell>
          <cell r="D15870">
            <v>1</v>
          </cell>
          <cell r="E15870" t="str">
            <v>7%</v>
          </cell>
          <cell r="F15870">
            <v>3210.88</v>
          </cell>
          <cell r="G15870">
            <v>3435.64</v>
          </cell>
        </row>
        <row r="15871">
          <cell r="A15871" t="str">
            <v>FK800R</v>
          </cell>
          <cell r="B15871" t="str">
            <v>МАРТІНI КІСТК. КЮРЕТА ДВОКОНЕЧН. МАЛ. 140MM</v>
          </cell>
          <cell r="C15871" t="str">
            <v>шт</v>
          </cell>
          <cell r="D15871">
            <v>1</v>
          </cell>
          <cell r="E15871" t="str">
            <v>7%</v>
          </cell>
          <cell r="F15871">
            <v>3210.88</v>
          </cell>
          <cell r="G15871">
            <v>3435.64</v>
          </cell>
        </row>
        <row r="15872">
          <cell r="A15872" t="str">
            <v>OF361R</v>
          </cell>
          <cell r="B15872" t="str">
            <v>МАСГРОВ ВУШН. ГАЧОК/ТАМПОН. CARRIER 180MM</v>
          </cell>
          <cell r="C15872" t="str">
            <v>шт</v>
          </cell>
          <cell r="D15872">
            <v>1</v>
          </cell>
          <cell r="E15872" t="str">
            <v>7%</v>
          </cell>
          <cell r="F15872">
            <v>3245.05</v>
          </cell>
          <cell r="G15872">
            <v>3472.2</v>
          </cell>
        </row>
        <row r="15873">
          <cell r="A15873" t="str">
            <v>BV009R</v>
          </cell>
          <cell r="B15873" t="str">
            <v>МАСИВН. РЕТРАКТОР ДЛЯ КОРОНАРНОГО ОБХОДУ</v>
          </cell>
          <cell r="C15873" t="str">
            <v>шт</v>
          </cell>
          <cell r="D15873">
            <v>1</v>
          </cell>
          <cell r="E15873" t="str">
            <v>7%</v>
          </cell>
          <cell r="F15873">
            <v>3466.06</v>
          </cell>
          <cell r="G15873">
            <v>3708.68</v>
          </cell>
        </row>
        <row r="15874">
          <cell r="A15874" t="str">
            <v>BM275R</v>
          </cell>
          <cell r="B15874" t="str">
            <v>МАССОН ГОЛКОТРИМАЧ ЗАГЛИБЛ. 265MM</v>
          </cell>
          <cell r="C15874" t="str">
            <v>шт</v>
          </cell>
          <cell r="E15874" t="str">
            <v>7%</v>
          </cell>
          <cell r="F15874">
            <v>5911.41</v>
          </cell>
          <cell r="G15874">
            <v>6325.21</v>
          </cell>
        </row>
        <row r="15875">
          <cell r="A15875" t="str">
            <v>BM360R</v>
          </cell>
          <cell r="B15875" t="str">
            <v>МАТЕЙ ГОЛКОТРИМАЧ ГРІП З КРЕМАЛ. 140MM</v>
          </cell>
          <cell r="C15875" t="str">
            <v>шт</v>
          </cell>
          <cell r="E15875" t="str">
            <v>7%</v>
          </cell>
          <cell r="F15875">
            <v>4799.8900000000003</v>
          </cell>
          <cell r="G15875">
            <v>5135.88</v>
          </cell>
        </row>
        <row r="15876">
          <cell r="A15876" t="str">
            <v>BM361R</v>
          </cell>
          <cell r="B15876" t="str">
            <v>МАТЕЙ ГОЛКОТРИМАЧ ГРІП З КРЕМАЛ. 170MM</v>
          </cell>
          <cell r="C15876" t="str">
            <v>шт</v>
          </cell>
          <cell r="D15876">
            <v>1</v>
          </cell>
          <cell r="E15876" t="str">
            <v>7%</v>
          </cell>
          <cell r="F15876">
            <v>5517.4</v>
          </cell>
          <cell r="G15876">
            <v>5903.62</v>
          </cell>
        </row>
        <row r="15877">
          <cell r="A15877" t="str">
            <v>BM362R</v>
          </cell>
          <cell r="B15877" t="str">
            <v>МАТЕЙ ГОЛКОТРИМАЧ ГРІП З КРЕМАЛ. 200MM</v>
          </cell>
          <cell r="C15877" t="str">
            <v>шт</v>
          </cell>
          <cell r="D15877">
            <v>1</v>
          </cell>
          <cell r="E15877" t="str">
            <v>7%</v>
          </cell>
          <cell r="F15877">
            <v>6135.01</v>
          </cell>
          <cell r="G15877">
            <v>6564.46</v>
          </cell>
        </row>
        <row r="15878">
          <cell r="A15878" t="str">
            <v>BT040R</v>
          </cell>
          <cell r="B15878" t="str">
            <v>МАТЕЙ РЕТРАКТОР, 200ММ, КОМПЛЕКТ З 2ШТ</v>
          </cell>
          <cell r="C15878" t="str">
            <v>наб</v>
          </cell>
          <cell r="E15878" t="str">
            <v>7%</v>
          </cell>
          <cell r="F15878">
            <v>11734.16</v>
          </cell>
          <cell r="G15878">
            <v>12555.55</v>
          </cell>
        </row>
        <row r="15879">
          <cell r="A15879" t="str">
            <v>C0022317</v>
          </cell>
          <cell r="B15879" t="str">
            <v xml:space="preserve">Матеріал шовний хірургічний, що розсмоктується MONOSYN фіолетовий, розмір USP  0 (3,5) довжина 70см </v>
          </cell>
          <cell r="C15879" t="str">
            <v>пак</v>
          </cell>
          <cell r="E15879" t="str">
            <v>7%</v>
          </cell>
          <cell r="F15879">
            <v>9021.09</v>
          </cell>
          <cell r="G15879">
            <v>9652.56</v>
          </cell>
        </row>
        <row r="15880">
          <cell r="A15880" t="str">
            <v>ER874R</v>
          </cell>
          <cell r="B15880" t="str">
            <v>МАТОЧНА ІРИГАЦІЙНА КАНЮЛЯ СПАКМАН</v>
          </cell>
          <cell r="C15880" t="str">
            <v>шт</v>
          </cell>
          <cell r="D15880">
            <v>1</v>
          </cell>
          <cell r="E15880" t="str">
            <v>7%</v>
          </cell>
          <cell r="F15880">
            <v>10036.6</v>
          </cell>
          <cell r="G15880">
            <v>10739.16</v>
          </cell>
        </row>
        <row r="15881">
          <cell r="A15881" t="str">
            <v>ER876</v>
          </cell>
          <cell r="B15881" t="str">
            <v>МАТОЧНА КАНЮЛЯ З 2 КОНУСОМ ЛЕГКА</v>
          </cell>
          <cell r="C15881" t="str">
            <v>шт</v>
          </cell>
          <cell r="D15881">
            <v>1</v>
          </cell>
          <cell r="E15881" t="str">
            <v>7%</v>
          </cell>
          <cell r="F15881">
            <v>52271.519999999997</v>
          </cell>
          <cell r="G15881">
            <v>55930.52</v>
          </cell>
        </row>
        <row r="15882">
          <cell r="A15882" t="str">
            <v>EO013R</v>
          </cell>
          <cell r="B15882" t="str">
            <v>МАТОЧНИЙ ЗОНД</v>
          </cell>
          <cell r="C15882" t="str">
            <v>шт</v>
          </cell>
          <cell r="D15882">
            <v>1</v>
          </cell>
          <cell r="E15882" t="str">
            <v>7%</v>
          </cell>
          <cell r="F15882">
            <v>5756.58</v>
          </cell>
          <cell r="G15882">
            <v>6159.54</v>
          </cell>
        </row>
        <row r="15883">
          <cell r="A15883" t="str">
            <v>FL835NR</v>
          </cell>
          <cell r="B15883" t="str">
            <v>МАШКА З РУЧКОЮ 15ММ 300ММ</v>
          </cell>
          <cell r="C15883" t="str">
            <v>шт</v>
          </cell>
          <cell r="D15883">
            <v>1</v>
          </cell>
          <cell r="E15883" t="str">
            <v>7%</v>
          </cell>
          <cell r="F15883">
            <v>14758.2</v>
          </cell>
          <cell r="G15883">
            <v>15791.27</v>
          </cell>
        </row>
        <row r="15884">
          <cell r="A15884" t="str">
            <v>FL935NR</v>
          </cell>
          <cell r="B15884" t="str">
            <v>МАШКА З РУЧКОЮ 15ММ 400ММ</v>
          </cell>
          <cell r="C15884" t="str">
            <v>шт</v>
          </cell>
          <cell r="D15884">
            <v>1</v>
          </cell>
          <cell r="E15884" t="str">
            <v>7%</v>
          </cell>
          <cell r="F15884">
            <v>18446.560000000001</v>
          </cell>
          <cell r="G15884">
            <v>19737.82</v>
          </cell>
        </row>
        <row r="15885">
          <cell r="A15885" t="str">
            <v>FL416NR</v>
          </cell>
          <cell r="B15885" t="str">
            <v>МАШКА З РУЧКОЮ 20ММ 240ММ</v>
          </cell>
          <cell r="C15885" t="str">
            <v>шт</v>
          </cell>
          <cell r="D15885">
            <v>1</v>
          </cell>
          <cell r="E15885" t="str">
            <v>7%</v>
          </cell>
          <cell r="F15885">
            <v>11990.63</v>
          </cell>
          <cell r="G15885">
            <v>12829.97</v>
          </cell>
        </row>
        <row r="15886">
          <cell r="A15886" t="str">
            <v>FL836NR</v>
          </cell>
          <cell r="B15886" t="str">
            <v>МАШКА З РУЧКОЮ 20ММ 300ММ</v>
          </cell>
          <cell r="C15886" t="str">
            <v>шт</v>
          </cell>
          <cell r="D15886">
            <v>1</v>
          </cell>
          <cell r="E15886" t="str">
            <v>7%</v>
          </cell>
          <cell r="F15886">
            <v>14758.2</v>
          </cell>
          <cell r="G15886">
            <v>15791.27</v>
          </cell>
        </row>
        <row r="15887">
          <cell r="A15887" t="str">
            <v>FL418NR</v>
          </cell>
          <cell r="B15887" t="str">
            <v>МАШКА З РУЧКОЮ 30ММ 240ММ</v>
          </cell>
          <cell r="C15887" t="str">
            <v>шт</v>
          </cell>
          <cell r="D15887">
            <v>1</v>
          </cell>
          <cell r="E15887" t="str">
            <v>7%</v>
          </cell>
          <cell r="F15887">
            <v>11990.63</v>
          </cell>
          <cell r="G15887">
            <v>12829.97</v>
          </cell>
        </row>
        <row r="15888">
          <cell r="A15888" t="str">
            <v>FL410NR</v>
          </cell>
          <cell r="B15888" t="str">
            <v>МАШКА З РУЧКОЮ 4ММ 240ММ</v>
          </cell>
          <cell r="C15888" t="str">
            <v>шт</v>
          </cell>
          <cell r="D15888">
            <v>1</v>
          </cell>
          <cell r="E15888" t="str">
            <v>7%</v>
          </cell>
          <cell r="F15888">
            <v>11990.63</v>
          </cell>
          <cell r="G15888">
            <v>12829.97</v>
          </cell>
        </row>
        <row r="15889">
          <cell r="A15889" t="str">
            <v>FL830NR</v>
          </cell>
          <cell r="B15889" t="str">
            <v>МАШКА З РУЧКОЮ 4ММ 300ММ</v>
          </cell>
          <cell r="C15889" t="str">
            <v>шт</v>
          </cell>
          <cell r="D15889">
            <v>1</v>
          </cell>
          <cell r="E15889" t="str">
            <v>7%</v>
          </cell>
          <cell r="F15889">
            <v>14758.2</v>
          </cell>
          <cell r="G15889">
            <v>15791.27</v>
          </cell>
        </row>
        <row r="15890">
          <cell r="A15890" t="str">
            <v>FL930NR</v>
          </cell>
          <cell r="B15890" t="str">
            <v>МАШКА З РУЧКОЮ 4ММ 400ММ</v>
          </cell>
          <cell r="C15890" t="str">
            <v>шт</v>
          </cell>
          <cell r="D15890">
            <v>1</v>
          </cell>
          <cell r="E15890" t="str">
            <v>7%</v>
          </cell>
          <cell r="F15890">
            <v>18446.560000000001</v>
          </cell>
          <cell r="G15890">
            <v>19737.82</v>
          </cell>
        </row>
        <row r="15891">
          <cell r="A15891" t="str">
            <v>FL411NR</v>
          </cell>
          <cell r="B15891" t="str">
            <v>МАШКА З РУЧКОЮ 6ММ 240ММ</v>
          </cell>
          <cell r="C15891" t="str">
            <v>шт</v>
          </cell>
          <cell r="D15891">
            <v>1</v>
          </cell>
          <cell r="E15891" t="str">
            <v>7%</v>
          </cell>
          <cell r="F15891">
            <v>11990.63</v>
          </cell>
          <cell r="G15891">
            <v>12829.97</v>
          </cell>
        </row>
        <row r="15892">
          <cell r="A15892" t="str">
            <v>FL831NR</v>
          </cell>
          <cell r="B15892" t="str">
            <v>МАШКА З РУЧКОЮ 6ММ 300ММ</v>
          </cell>
          <cell r="C15892" t="str">
            <v>шт</v>
          </cell>
          <cell r="D15892">
            <v>1</v>
          </cell>
          <cell r="E15892" t="str">
            <v>7%</v>
          </cell>
          <cell r="F15892">
            <v>14758.2</v>
          </cell>
          <cell r="G15892">
            <v>15791.27</v>
          </cell>
        </row>
        <row r="15893">
          <cell r="A15893" t="str">
            <v>FL932NR</v>
          </cell>
          <cell r="B15893" t="str">
            <v>МАШКА З РУЧКОЮ 8ММ 400ММ</v>
          </cell>
          <cell r="C15893" t="str">
            <v>шт</v>
          </cell>
          <cell r="D15893">
            <v>1</v>
          </cell>
          <cell r="E15893" t="str">
            <v>7%</v>
          </cell>
          <cell r="F15893">
            <v>18446.560000000001</v>
          </cell>
          <cell r="G15893">
            <v>19737.82</v>
          </cell>
        </row>
        <row r="15894">
          <cell r="A15894" t="str">
            <v>PV481</v>
          </cell>
          <cell r="B15894" t="str">
            <v>МАЯТНИКОВА ГОЛІВКА 2D КАМЕРИ</v>
          </cell>
          <cell r="C15894" t="str">
            <v>шт</v>
          </cell>
          <cell r="D15894">
            <v>1</v>
          </cell>
          <cell r="E15894" t="str">
            <v>7%</v>
          </cell>
          <cell r="F15894">
            <v>601985.51</v>
          </cell>
          <cell r="G15894">
            <v>644124.49</v>
          </cell>
        </row>
        <row r="15895">
          <cell r="A15895" t="str">
            <v>FD552R</v>
          </cell>
          <cell r="B15895" t="str">
            <v>МЕГДОРН КЛІПСА 4X1. 0MM 10-15G МІЦНА</v>
          </cell>
          <cell r="C15895" t="str">
            <v>шт</v>
          </cell>
          <cell r="D15895">
            <v>1</v>
          </cell>
          <cell r="E15895" t="str">
            <v>7%</v>
          </cell>
          <cell r="F15895">
            <v>4529.1400000000003</v>
          </cell>
          <cell r="G15895">
            <v>4846.18</v>
          </cell>
        </row>
        <row r="15896">
          <cell r="A15896" t="str">
            <v>FD554R</v>
          </cell>
          <cell r="B15896" t="str">
            <v>МЕГДОРН КЛІПСА 4X1. 4MM 15-20G МІЦНА</v>
          </cell>
          <cell r="C15896" t="str">
            <v>шт</v>
          </cell>
          <cell r="D15896">
            <v>1</v>
          </cell>
          <cell r="E15896" t="str">
            <v>7%</v>
          </cell>
          <cell r="F15896">
            <v>4858.2700000000004</v>
          </cell>
          <cell r="G15896">
            <v>5198.3500000000004</v>
          </cell>
        </row>
        <row r="15897">
          <cell r="A15897" t="str">
            <v>FD556R</v>
          </cell>
          <cell r="B15897" t="str">
            <v>МЕГДОРН КЛІПСА 6X1. 0MM 10-15G МІЦНА</v>
          </cell>
          <cell r="C15897" t="str">
            <v>шт</v>
          </cell>
          <cell r="E15897" t="str">
            <v>7%</v>
          </cell>
          <cell r="F15897">
            <v>4751.45</v>
          </cell>
          <cell r="G15897">
            <v>5084.05</v>
          </cell>
        </row>
        <row r="15898">
          <cell r="A15898" t="str">
            <v>FD558R</v>
          </cell>
          <cell r="B15898" t="str">
            <v>МЕГДОРН КЛІПСА 6X1. 4MM 15-20G МІЦНА</v>
          </cell>
          <cell r="C15898" t="str">
            <v>шт</v>
          </cell>
          <cell r="D15898">
            <v>1</v>
          </cell>
          <cell r="E15898" t="str">
            <v>7%</v>
          </cell>
          <cell r="F15898">
            <v>4610.88</v>
          </cell>
          <cell r="G15898">
            <v>4933.6400000000003</v>
          </cell>
        </row>
        <row r="15899">
          <cell r="A15899" t="str">
            <v>FV058T</v>
          </cell>
          <cell r="B15899" t="str">
            <v>МЕГРЕМ-КОННЕКТОР F-ФОРМИ</v>
          </cell>
          <cell r="C15899" t="str">
            <v>шт</v>
          </cell>
          <cell r="D15899">
            <v>1</v>
          </cell>
          <cell r="E15899" t="str">
            <v>20%</v>
          </cell>
          <cell r="F15899">
            <v>13753.93</v>
          </cell>
          <cell r="G15899">
            <v>16504.72</v>
          </cell>
        </row>
        <row r="15900">
          <cell r="A15900" t="str">
            <v>FV056T</v>
          </cell>
          <cell r="B15900" t="str">
            <v>МЕГРЕМ-КОННЕКТОР Y-ФОРМИ</v>
          </cell>
          <cell r="C15900" t="str">
            <v>шт</v>
          </cell>
          <cell r="D15900">
            <v>1</v>
          </cell>
          <cell r="E15900" t="str">
            <v>20%</v>
          </cell>
          <cell r="F15900">
            <v>13753.93</v>
          </cell>
          <cell r="G15900">
            <v>16504.72</v>
          </cell>
        </row>
        <row r="15901">
          <cell r="A15901" t="str">
            <v>FV059T</v>
          </cell>
          <cell r="B15901" t="str">
            <v>МЕГРЕМ-КОННЕКТОР ПРАВО- ЗАГН.</v>
          </cell>
          <cell r="C15901" t="str">
            <v>шт</v>
          </cell>
          <cell r="D15901">
            <v>1</v>
          </cell>
          <cell r="E15901" t="str">
            <v>20%</v>
          </cell>
          <cell r="F15901">
            <v>13753.93</v>
          </cell>
          <cell r="G15901">
            <v>16504.72</v>
          </cell>
        </row>
        <row r="15902">
          <cell r="A15902" t="str">
            <v>GF906R</v>
          </cell>
          <cell r="B15902" t="str">
            <v>МЕДЖІЛЛ АСПІРАЦІЙНА КАНЮЛЯ</v>
          </cell>
          <cell r="C15902" t="str">
            <v>шт</v>
          </cell>
          <cell r="D15902">
            <v>1</v>
          </cell>
          <cell r="E15902" t="str">
            <v>7%</v>
          </cell>
          <cell r="F15902">
            <v>4865.1899999999996</v>
          </cell>
          <cell r="G15902">
            <v>5205.76</v>
          </cell>
        </row>
        <row r="15903">
          <cell r="A15903" t="str">
            <v>GF907R</v>
          </cell>
          <cell r="B15903" t="str">
            <v>МЕДЖІЛЛ АСПІРАЦІЙНА КАНЮЛЯ</v>
          </cell>
          <cell r="C15903" t="str">
            <v>шт</v>
          </cell>
          <cell r="D15903">
            <v>1</v>
          </cell>
          <cell r="E15903" t="str">
            <v>7%</v>
          </cell>
          <cell r="F15903">
            <v>4874.71</v>
          </cell>
          <cell r="G15903">
            <v>5215.9399999999996</v>
          </cell>
        </row>
        <row r="15904">
          <cell r="A15904" t="str">
            <v>GF908R</v>
          </cell>
          <cell r="B15904" t="str">
            <v>МЕДЖІЛЛ АСПІРАЦІЙНА КАНЮЛЯ</v>
          </cell>
          <cell r="C15904" t="str">
            <v>шт</v>
          </cell>
          <cell r="D15904">
            <v>1</v>
          </cell>
          <cell r="E15904" t="str">
            <v>7%</v>
          </cell>
          <cell r="F15904">
            <v>4865.1899999999996</v>
          </cell>
          <cell r="G15904">
            <v>5205.76</v>
          </cell>
        </row>
        <row r="15905">
          <cell r="A15905" t="str">
            <v>JG513R</v>
          </cell>
          <cell r="B15905" t="str">
            <v>МЕДИЧ. ЧАШКА З ВНУТР. ГРАД.. 30 CCM</v>
          </cell>
          <cell r="C15905" t="str">
            <v>шт</v>
          </cell>
          <cell r="D15905">
            <v>1</v>
          </cell>
          <cell r="E15905" t="str">
            <v>7%</v>
          </cell>
          <cell r="F15905">
            <v>358.54</v>
          </cell>
          <cell r="G15905">
            <v>383.64</v>
          </cell>
        </row>
        <row r="15906">
          <cell r="A15906">
            <v>9193413</v>
          </cell>
          <cell r="B15906" t="str">
            <v>Медібокс 3 л.</v>
          </cell>
          <cell r="C15906" t="str">
            <v>шт</v>
          </cell>
          <cell r="D15906">
            <v>1</v>
          </cell>
          <cell r="E15906" t="str">
            <v>20%</v>
          </cell>
          <cell r="F15906">
            <v>233.12</v>
          </cell>
          <cell r="G15906">
            <v>279.74</v>
          </cell>
        </row>
        <row r="15907">
          <cell r="A15907">
            <v>9193421</v>
          </cell>
          <cell r="B15907" t="str">
            <v>Медібокс 5 л.</v>
          </cell>
          <cell r="C15907" t="str">
            <v>шт</v>
          </cell>
          <cell r="E15907" t="str">
            <v>20%</v>
          </cell>
          <cell r="F15907">
            <v>310.97000000000003</v>
          </cell>
          <cell r="G15907">
            <v>373.16</v>
          </cell>
        </row>
        <row r="15908">
          <cell r="A15908" t="str">
            <v>FO106R</v>
          </cell>
          <cell r="B15908" t="str">
            <v>МЕЙЄР РЕПОЗИЦІЙН. ЗАТИСКАЧ ДЛЯ ПРОВОД. 1MM</v>
          </cell>
          <cell r="C15908" t="str">
            <v>шт</v>
          </cell>
          <cell r="D15908">
            <v>1</v>
          </cell>
          <cell r="E15908" t="str">
            <v>7%</v>
          </cell>
          <cell r="F15908">
            <v>16977.36</v>
          </cell>
          <cell r="G15908">
            <v>18165.77</v>
          </cell>
        </row>
        <row r="15909">
          <cell r="A15909" t="str">
            <v>FO108R</v>
          </cell>
          <cell r="B15909" t="str">
            <v>МЕЙЄР РЕПОЗИЦІЙН. ЗАТИСКАЧ ДЛЯ ПРОВОД. 2MM</v>
          </cell>
          <cell r="C15909" t="str">
            <v>шт</v>
          </cell>
          <cell r="D15909">
            <v>1</v>
          </cell>
          <cell r="E15909" t="str">
            <v>7%</v>
          </cell>
          <cell r="F15909">
            <v>18847.919999999998</v>
          </cell>
          <cell r="G15909">
            <v>20167.27</v>
          </cell>
        </row>
        <row r="15910">
          <cell r="A15910" t="str">
            <v>BJ536R</v>
          </cell>
          <cell r="B15910" t="str">
            <v>МЕЙНГОТ ГІСТЕРЕКТОМ. ЗАТИСКАЧ ПРЯМ. 210MM</v>
          </cell>
          <cell r="C15910" t="str">
            <v>шт</v>
          </cell>
          <cell r="D15910">
            <v>1</v>
          </cell>
          <cell r="E15910" t="str">
            <v>7%</v>
          </cell>
          <cell r="F15910">
            <v>8868.85</v>
          </cell>
          <cell r="G15910">
            <v>9489.66</v>
          </cell>
        </row>
        <row r="15911">
          <cell r="A15911" t="str">
            <v>BJ517R</v>
          </cell>
          <cell r="B15911" t="str">
            <v>МЕЙНГОТ ГІСТЕРЕКТОМ. ЗАТИСКАЧS 210MM</v>
          </cell>
          <cell r="C15911" t="str">
            <v>шт</v>
          </cell>
          <cell r="D15911">
            <v>1</v>
          </cell>
          <cell r="E15911" t="str">
            <v>7%</v>
          </cell>
          <cell r="F15911">
            <v>8472.24</v>
          </cell>
          <cell r="G15911">
            <v>9065.2999999999993</v>
          </cell>
        </row>
        <row r="15912">
          <cell r="A15912" t="str">
            <v>BJ519R</v>
          </cell>
          <cell r="B15912" t="str">
            <v>МЕЙНГОТ ГІСТЕРЕКТОМ. ЗАТИСКАЧS 250MM</v>
          </cell>
          <cell r="C15912" t="str">
            <v>шт</v>
          </cell>
          <cell r="D15912">
            <v>1</v>
          </cell>
          <cell r="E15912" t="str">
            <v>7%</v>
          </cell>
          <cell r="F15912">
            <v>10530.51</v>
          </cell>
          <cell r="G15912">
            <v>11267.65</v>
          </cell>
        </row>
        <row r="15913">
          <cell r="A15913" t="str">
            <v>FO511R</v>
          </cell>
          <cell r="B15913" t="str">
            <v xml:space="preserve">МЕЙФАЛЬД КІСТК. РОНЖЕР ВИГНУТ. 175MM </v>
          </cell>
          <cell r="C15913" t="str">
            <v>шт</v>
          </cell>
          <cell r="E15913" t="str">
            <v>7%</v>
          </cell>
          <cell r="F15913">
            <v>30225.7</v>
          </cell>
          <cell r="G15913">
            <v>32341.49</v>
          </cell>
        </row>
        <row r="15914">
          <cell r="A15914" t="str">
            <v>FK394R</v>
          </cell>
          <cell r="B15914" t="str">
            <v>МЕЛІНГ РАСПАТОР-ГАЧОК 4MM 165MM</v>
          </cell>
          <cell r="C15914" t="str">
            <v>шт</v>
          </cell>
          <cell r="D15914">
            <v>1</v>
          </cell>
          <cell r="E15914" t="str">
            <v>7%</v>
          </cell>
          <cell r="F15914">
            <v>5711.6</v>
          </cell>
          <cell r="G15914">
            <v>6111.41</v>
          </cell>
        </row>
        <row r="15915">
          <cell r="A15915">
            <v>19247</v>
          </cell>
          <cell r="B15915" t="str">
            <v>Мелісептол Рапід 1000 мл</v>
          </cell>
          <cell r="C15915" t="str">
            <v>шт</v>
          </cell>
          <cell r="E15915" t="str">
            <v>20%</v>
          </cell>
          <cell r="F15915">
            <v>432.07</v>
          </cell>
          <cell r="G15915">
            <v>518.48</v>
          </cell>
        </row>
        <row r="15916">
          <cell r="A15916">
            <v>19108</v>
          </cell>
          <cell r="B15916" t="str">
            <v xml:space="preserve">Мелісептол Рапід 1000 мл </v>
          </cell>
          <cell r="C15916" t="str">
            <v>шт</v>
          </cell>
          <cell r="D15916">
            <v>1</v>
          </cell>
          <cell r="E15916" t="str">
            <v>20%</v>
          </cell>
          <cell r="F15916">
            <v>339.08</v>
          </cell>
          <cell r="G15916">
            <v>406.9</v>
          </cell>
        </row>
        <row r="15917">
          <cell r="A15917">
            <v>19245</v>
          </cell>
          <cell r="B15917" t="str">
            <v>Мелісептол Рапід, фл. з пульверизатором, 1000 мл</v>
          </cell>
          <cell r="C15917" t="str">
            <v>шт</v>
          </cell>
          <cell r="E15917" t="str">
            <v>20%</v>
          </cell>
          <cell r="F15917">
            <v>616.30999999999995</v>
          </cell>
          <cell r="G15917">
            <v>739.58</v>
          </cell>
        </row>
        <row r="15918">
          <cell r="A15918">
            <v>18565</v>
          </cell>
          <cell r="B15918" t="str">
            <v>Мелісептол Рапід, фл. з пульверизатором, 1000 мл</v>
          </cell>
          <cell r="C15918" t="str">
            <v>шт</v>
          </cell>
          <cell r="D15918">
            <v>1</v>
          </cell>
          <cell r="E15918" t="str">
            <v>20%</v>
          </cell>
          <cell r="F15918">
            <v>406.55</v>
          </cell>
          <cell r="G15918">
            <v>487.86</v>
          </cell>
        </row>
        <row r="15919">
          <cell r="A15919">
            <v>19894</v>
          </cell>
          <cell r="B15919" t="str">
            <v>МЕЛІСЕПТОЛ Серветки сенситив 100/ Meliseptol® Wipes sensitive 100</v>
          </cell>
          <cell r="C15919" t="str">
            <v>пак</v>
          </cell>
          <cell r="D15919">
            <v>6</v>
          </cell>
          <cell r="E15919" t="str">
            <v>20%</v>
          </cell>
          <cell r="F15919">
            <v>292.37</v>
          </cell>
          <cell r="G15919">
            <v>350.84</v>
          </cell>
        </row>
        <row r="15920">
          <cell r="A15920">
            <v>19289</v>
          </cell>
          <cell r="B15920" t="str">
            <v>МЕЛІСЕПТОЛ ФОАМ пур/ Meliseptol Foam pure, каністра 5л</v>
          </cell>
          <cell r="C15920" t="str">
            <v>шт</v>
          </cell>
          <cell r="D15920">
            <v>1</v>
          </cell>
          <cell r="E15920" t="str">
            <v>20%</v>
          </cell>
          <cell r="F15920">
            <v>1207.97</v>
          </cell>
          <cell r="G15920">
            <v>1449.57</v>
          </cell>
        </row>
        <row r="15921">
          <cell r="A15921">
            <v>19797</v>
          </cell>
          <cell r="B15921" t="str">
            <v>МЕЛІСЕПТОЛ ФОАМ пур/ Meliseptol Foam pure, факон-спрей 750 мл</v>
          </cell>
          <cell r="C15921" t="str">
            <v>шт</v>
          </cell>
          <cell r="D15921">
            <v>1</v>
          </cell>
          <cell r="E15921" t="str">
            <v>20%</v>
          </cell>
          <cell r="F15921">
            <v>195.06</v>
          </cell>
          <cell r="G15921">
            <v>234.07</v>
          </cell>
        </row>
        <row r="15922">
          <cell r="A15922" t="str">
            <v>OL407R</v>
          </cell>
          <cell r="B15922" t="str">
            <v>МЕЛЬТЦ КІСТК. РАСПАТОР ВНИЗ- ПРЯМ. 185MM</v>
          </cell>
          <cell r="C15922" t="str">
            <v>шт</v>
          </cell>
          <cell r="E15922" t="str">
            <v>7%</v>
          </cell>
          <cell r="F15922">
            <v>8835.11</v>
          </cell>
          <cell r="G15922">
            <v>9453.57</v>
          </cell>
        </row>
        <row r="15923">
          <cell r="A15923" t="str">
            <v>TE780</v>
          </cell>
          <cell r="B15923" t="str">
            <v>МЕРЕЖЕВИЙ КАБЕЛЬ 1,5 М</v>
          </cell>
          <cell r="C15923" t="str">
            <v>шт</v>
          </cell>
          <cell r="E15923" t="str">
            <v>7%</v>
          </cell>
          <cell r="F15923">
            <v>1253.3900000000001</v>
          </cell>
          <cell r="G15923">
            <v>1341.12</v>
          </cell>
        </row>
        <row r="15924">
          <cell r="A15924" t="str">
            <v>TE730</v>
          </cell>
          <cell r="B15924" t="str">
            <v>МЕРЕЖЕВИЙ КАБЕЛЬ 5 М</v>
          </cell>
          <cell r="C15924" t="str">
            <v>шт</v>
          </cell>
          <cell r="E15924" t="str">
            <v>7%</v>
          </cell>
          <cell r="F15924">
            <v>1265.93</v>
          </cell>
          <cell r="G15924">
            <v>1354.54</v>
          </cell>
        </row>
        <row r="15925">
          <cell r="A15925" t="str">
            <v>TE735</v>
          </cell>
          <cell r="B15925" t="str">
            <v>МЕРЕЖЕВИЙ КАБЕЛЬ ДЛЯ США, КАНАДИ, ЯПОНІЇ</v>
          </cell>
          <cell r="C15925" t="str">
            <v>шт</v>
          </cell>
          <cell r="D15925">
            <v>1</v>
          </cell>
          <cell r="E15925" t="str">
            <v>7%</v>
          </cell>
          <cell r="F15925">
            <v>4649.38</v>
          </cell>
          <cell r="G15925">
            <v>4974.83</v>
          </cell>
        </row>
        <row r="15926">
          <cell r="A15926" t="str">
            <v>PV894</v>
          </cell>
          <cell r="B15926" t="str">
            <v>МЕРЕЖЕВИЙ КАБЕЛЬ ПОМАРАНЧЕВИЙ ДЛЯ ВЕЛИКОЇ БРИТАНІЇ ТА ІРЛАНДІЇ</v>
          </cell>
          <cell r="C15926" t="str">
            <v>шт</v>
          </cell>
          <cell r="D15926">
            <v>1</v>
          </cell>
          <cell r="E15926" t="str">
            <v>7%</v>
          </cell>
          <cell r="F15926">
            <v>3910.67</v>
          </cell>
          <cell r="G15926">
            <v>4184.41</v>
          </cell>
        </row>
        <row r="15927">
          <cell r="A15927" t="str">
            <v>PV895</v>
          </cell>
          <cell r="B15927" t="str">
            <v>МЕРЕЖЕВИЙ КАБЕЛЬ ПОМАРАНЧЕВИЙ ДЛЯ США, КАНАДИ, ЯПОНІЇ</v>
          </cell>
          <cell r="C15927" t="str">
            <v>шт</v>
          </cell>
          <cell r="D15927">
            <v>1</v>
          </cell>
          <cell r="E15927" t="str">
            <v>7%</v>
          </cell>
          <cell r="F15927">
            <v>7578.27</v>
          </cell>
          <cell r="G15927">
            <v>8108.74</v>
          </cell>
        </row>
        <row r="15928">
          <cell r="A15928" t="str">
            <v>PV893</v>
          </cell>
          <cell r="B15928" t="str">
            <v>МЕРЕЖЕВИЙ КАБЕЛЬ ПОМАРАНЧЕВИЙ ЄВРО ШТЕКЕР</v>
          </cell>
          <cell r="C15928" t="str">
            <v>шт</v>
          </cell>
          <cell r="E15928" t="str">
            <v>7%</v>
          </cell>
          <cell r="F15928">
            <v>2655.12</v>
          </cell>
          <cell r="G15928">
            <v>2840.98</v>
          </cell>
        </row>
        <row r="15929">
          <cell r="A15929" t="str">
            <v>PV794</v>
          </cell>
          <cell r="B15929" t="str">
            <v>Мережевий кабель помаранчевий тип J</v>
          </cell>
          <cell r="C15929" t="str">
            <v>шт</v>
          </cell>
          <cell r="D15929">
            <v>1</v>
          </cell>
          <cell r="E15929" t="str">
            <v>20%</v>
          </cell>
          <cell r="F15929">
            <v>5729.33</v>
          </cell>
          <cell r="G15929">
            <v>6875.19</v>
          </cell>
        </row>
        <row r="15930">
          <cell r="A15930" t="str">
            <v>DA212R</v>
          </cell>
          <cell r="B15930" t="str">
            <v>МЕРІЕН ЗУБ. ПІНЦЕТ ГЛАДК. 150MM</v>
          </cell>
          <cell r="C15930" t="str">
            <v>шт</v>
          </cell>
          <cell r="E15930" t="str">
            <v>7%</v>
          </cell>
          <cell r="F15930">
            <v>861.54</v>
          </cell>
          <cell r="G15930">
            <v>921.85</v>
          </cell>
        </row>
        <row r="15931">
          <cell r="A15931" t="str">
            <v>PO202R</v>
          </cell>
          <cell r="B15931" t="str">
            <v>МЕРІЛЕНД ДИСЕКТОР</v>
          </cell>
          <cell r="C15931" t="str">
            <v>шт</v>
          </cell>
          <cell r="D15931">
            <v>1</v>
          </cell>
          <cell r="E15931" t="str">
            <v>7%</v>
          </cell>
          <cell r="F15931">
            <v>39274.03</v>
          </cell>
          <cell r="G15931">
            <v>42023.21</v>
          </cell>
        </row>
        <row r="15932">
          <cell r="A15932" t="str">
            <v>PO102R</v>
          </cell>
          <cell r="B15932" t="str">
            <v>МЕРІЛЕНД ДИСЕКТОР</v>
          </cell>
          <cell r="C15932" t="str">
            <v>шт</v>
          </cell>
          <cell r="E15932" t="str">
            <v>7%</v>
          </cell>
          <cell r="F15932">
            <v>38504.18</v>
          </cell>
          <cell r="G15932">
            <v>41199.47</v>
          </cell>
        </row>
        <row r="15933">
          <cell r="A15933" t="str">
            <v>PO195R</v>
          </cell>
          <cell r="B15933" t="str">
            <v>МЕРІЛЕНД ЗАТИСКАЧ</v>
          </cell>
          <cell r="C15933" t="str">
            <v>шт</v>
          </cell>
          <cell r="E15933" t="str">
            <v>7%</v>
          </cell>
          <cell r="F15933">
            <v>39274.03</v>
          </cell>
          <cell r="G15933">
            <v>42023.21</v>
          </cell>
        </row>
        <row r="15934">
          <cell r="A15934" t="str">
            <v>PM408R</v>
          </cell>
          <cell r="B15934" t="str">
            <v>МЕРІЛЕНД ЗАХОПЛЮЮЧИЙ ЗАТИСКАЧ HF З’ЄДНАННЯ</v>
          </cell>
          <cell r="C15934" t="str">
            <v>шт</v>
          </cell>
          <cell r="E15934" t="str">
            <v>7%</v>
          </cell>
          <cell r="F15934">
            <v>82862.679999999993</v>
          </cell>
          <cell r="G15934">
            <v>88663.06</v>
          </cell>
        </row>
        <row r="15935">
          <cell r="A15935" t="str">
            <v>PL701</v>
          </cell>
          <cell r="B15935" t="str">
            <v>МЕРІЛЕНД ЗАХОПЛЮЮЧИЙ ЗАТИСКАЧ БІПОЛЯРНИЙ</v>
          </cell>
          <cell r="C15935" t="str">
            <v>пак</v>
          </cell>
          <cell r="D15935">
            <v>6</v>
          </cell>
          <cell r="E15935" t="str">
            <v>7%</v>
          </cell>
          <cell r="F15935">
            <v>56964.58</v>
          </cell>
          <cell r="G15935">
            <v>60952.1</v>
          </cell>
        </row>
        <row r="15936">
          <cell r="A15936" t="str">
            <v>PL702SU</v>
          </cell>
          <cell r="B15936" t="str">
            <v>МЕРІЛЕНД ЗАХОПЛЮЮЧИЙ ЗАТИСКАЧ БІПОЛЯРНИЙ</v>
          </cell>
          <cell r="C15936" t="str">
            <v>пак</v>
          </cell>
          <cell r="D15936">
            <v>6</v>
          </cell>
          <cell r="E15936" t="str">
            <v>7%</v>
          </cell>
          <cell r="F15936">
            <v>71176.960000000006</v>
          </cell>
          <cell r="G15936">
            <v>76159.34</v>
          </cell>
        </row>
        <row r="15937">
          <cell r="A15937" t="str">
            <v>PM410R</v>
          </cell>
          <cell r="B15937" t="str">
            <v>МЕРІЛЕНД ЗАХОПЛЮЮЧИЙ ЗАТИСКАЧ ВЧ З’ЄДНАННЯ</v>
          </cell>
          <cell r="C15937" t="str">
            <v>шт</v>
          </cell>
          <cell r="E15937" t="str">
            <v>7%</v>
          </cell>
          <cell r="F15937">
            <v>84520.02</v>
          </cell>
          <cell r="G15937">
            <v>90436.42</v>
          </cell>
        </row>
        <row r="15938">
          <cell r="A15938" t="str">
            <v>PM415R</v>
          </cell>
          <cell r="B15938" t="str">
            <v>МЕРІЛЕНД ЗАХОПЛЮЮЧИЙ ЗАТИСКАЧ ФЕНЕСТРОВАНИЙ ВЧ- З’ЄДНАННЯ</v>
          </cell>
          <cell r="C15938" t="str">
            <v>шт</v>
          </cell>
          <cell r="D15938">
            <v>1</v>
          </cell>
          <cell r="E15938" t="str">
            <v>7%</v>
          </cell>
          <cell r="F15938">
            <v>88747.27</v>
          </cell>
          <cell r="G15938">
            <v>94959.58</v>
          </cell>
        </row>
        <row r="15939">
          <cell r="A15939" t="str">
            <v>PO841SU</v>
          </cell>
          <cell r="B15939" t="str">
            <v>МЕРІЛЕНД ОДНОРАЗ. ДИСЕКТОР. ПІНЦЕТ</v>
          </cell>
          <cell r="C15939" t="str">
            <v>пак</v>
          </cell>
          <cell r="D15939">
            <v>5</v>
          </cell>
          <cell r="E15939" t="str">
            <v>7%</v>
          </cell>
          <cell r="F15939">
            <v>43046.73</v>
          </cell>
          <cell r="G15939">
            <v>46060</v>
          </cell>
        </row>
        <row r="15940">
          <cell r="A15940" t="str">
            <v>FB820R</v>
          </cell>
          <cell r="B15940" t="str">
            <v>МЕРСЕДЕС ТОРОКАЛ. РОЗШИРЮВАЧ КОМП.</v>
          </cell>
          <cell r="C15940" t="str">
            <v>шт</v>
          </cell>
          <cell r="D15940">
            <v>1</v>
          </cell>
          <cell r="E15940" t="str">
            <v>7%</v>
          </cell>
          <cell r="F15940">
            <v>121998.3</v>
          </cell>
          <cell r="G15940">
            <v>130538.18</v>
          </cell>
        </row>
        <row r="15941">
          <cell r="A15941" t="str">
            <v>BT293R</v>
          </cell>
          <cell r="B15941" t="str">
            <v>МЕРФІ РЕТРАКТОР ГОСТР. 3 ЗУБ. S 195MM</v>
          </cell>
          <cell r="C15941" t="str">
            <v>шт</v>
          </cell>
          <cell r="D15941">
            <v>1</v>
          </cell>
          <cell r="E15941" t="str">
            <v>7%</v>
          </cell>
          <cell r="F15941">
            <v>6306.72</v>
          </cell>
          <cell r="G15941">
            <v>6748.19</v>
          </cell>
        </row>
        <row r="15942">
          <cell r="A15942" t="str">
            <v>BT294R</v>
          </cell>
          <cell r="B15942" t="str">
            <v>МЕРФІ РЕТРАКТОР ГОСТР. 4 ЗУБ. 195MM</v>
          </cell>
          <cell r="C15942" t="str">
            <v>шт</v>
          </cell>
          <cell r="D15942">
            <v>1</v>
          </cell>
          <cell r="E15942" t="str">
            <v>7%</v>
          </cell>
          <cell r="F15942">
            <v>5623.8</v>
          </cell>
          <cell r="G15942">
            <v>6017.46</v>
          </cell>
        </row>
        <row r="15943">
          <cell r="A15943" t="str">
            <v>BT295R</v>
          </cell>
          <cell r="B15943" t="str">
            <v>МЕРФІ РЕТРАКТОР ТУП. T 3 ЗУБ. S 195MM</v>
          </cell>
          <cell r="C15943" t="str">
            <v>шт</v>
          </cell>
          <cell r="D15943">
            <v>1</v>
          </cell>
          <cell r="E15943" t="str">
            <v>7%</v>
          </cell>
          <cell r="F15943">
            <v>6306.72</v>
          </cell>
          <cell r="G15943">
            <v>6748.19</v>
          </cell>
        </row>
        <row r="15944">
          <cell r="A15944" t="str">
            <v>BT296R</v>
          </cell>
          <cell r="B15944" t="str">
            <v>МЕРФІ РЕТРАКТОР ТУП. T 4 ЗУБ. S 195MM</v>
          </cell>
          <cell r="C15944" t="str">
            <v>шт</v>
          </cell>
          <cell r="D15944">
            <v>1</v>
          </cell>
          <cell r="E15944" t="str">
            <v>7%</v>
          </cell>
          <cell r="F15944">
            <v>5952.07</v>
          </cell>
          <cell r="G15944">
            <v>6368.71</v>
          </cell>
        </row>
        <row r="15945">
          <cell r="A15945" t="str">
            <v>FK193R</v>
          </cell>
          <cell r="B15945" t="str">
            <v>МЕРФІ-ЛЕНЕ РЕТРАКТОР 18/30MM 300MM</v>
          </cell>
          <cell r="C15945" t="str">
            <v>шт</v>
          </cell>
          <cell r="D15945">
            <v>1</v>
          </cell>
          <cell r="E15945" t="str">
            <v>7%</v>
          </cell>
          <cell r="F15945">
            <v>12168.82</v>
          </cell>
          <cell r="G15945">
            <v>13020.64</v>
          </cell>
        </row>
        <row r="15946">
          <cell r="A15946" t="str">
            <v>DP756R</v>
          </cell>
          <cell r="B15946" t="str">
            <v>МЕРШОН КОРОН. ДЕПРЕСОР</v>
          </cell>
          <cell r="C15946" t="str">
            <v>шт</v>
          </cell>
          <cell r="D15946">
            <v>1</v>
          </cell>
          <cell r="E15946" t="str">
            <v>7%</v>
          </cell>
          <cell r="F15946">
            <v>3773.56</v>
          </cell>
          <cell r="G15946">
            <v>4037.71</v>
          </cell>
        </row>
        <row r="15947">
          <cell r="A15947" t="str">
            <v>OL153R</v>
          </cell>
          <cell r="B15947" t="str">
            <v>МЕСІНГ ЕЛЕВАТОР ДВОКОНЕЧН. ГРАДУЙОВ. 200MM</v>
          </cell>
          <cell r="C15947" t="str">
            <v>шт</v>
          </cell>
          <cell r="E15947" t="str">
            <v>7%</v>
          </cell>
          <cell r="F15947">
            <v>5467.23</v>
          </cell>
          <cell r="G15947">
            <v>5849.94</v>
          </cell>
        </row>
        <row r="15948">
          <cell r="A15948" t="str">
            <v>OL321R</v>
          </cell>
          <cell r="B15948" t="str">
            <v>МЕСІНГ ОСТЕОТОМ ЛІВ. ВИГН. ЗАХИЩ. 175MM</v>
          </cell>
          <cell r="C15948" t="str">
            <v>шт</v>
          </cell>
          <cell r="E15948" t="str">
            <v>7%</v>
          </cell>
          <cell r="F15948">
            <v>6322.72</v>
          </cell>
          <cell r="G15948">
            <v>6765.31</v>
          </cell>
        </row>
        <row r="15949">
          <cell r="A15949" t="str">
            <v>OL322R</v>
          </cell>
          <cell r="B15949" t="str">
            <v>МЕСІНГ ОСТЕОТОМ ПРАВ. ВИГНУТ. ЗАХИЩ. 175MM</v>
          </cell>
          <cell r="C15949" t="str">
            <v>шт</v>
          </cell>
          <cell r="E15949" t="str">
            <v>7%</v>
          </cell>
          <cell r="F15949">
            <v>6290.71</v>
          </cell>
          <cell r="G15949">
            <v>6731.06</v>
          </cell>
        </row>
        <row r="15950">
          <cell r="A15950" t="str">
            <v>OL323R</v>
          </cell>
          <cell r="B15950" t="str">
            <v>МЕСІНГ ОСТЕОТОМ ПРЯМ. ЗАХИЩ. 175MM</v>
          </cell>
          <cell r="C15950" t="str">
            <v>шт</v>
          </cell>
          <cell r="E15950" t="str">
            <v>7%</v>
          </cell>
          <cell r="F15950">
            <v>6530.32</v>
          </cell>
          <cell r="G15950">
            <v>6987.44</v>
          </cell>
        </row>
        <row r="15951">
          <cell r="A15951" t="str">
            <v>OL211R</v>
          </cell>
          <cell r="B15951" t="str">
            <v>МЕСІНГ РАНЕВ. РЕТРАКТОР 6X12MM 140MM</v>
          </cell>
          <cell r="C15951" t="str">
            <v>шт</v>
          </cell>
          <cell r="D15951">
            <v>1</v>
          </cell>
          <cell r="E15951" t="str">
            <v>7%</v>
          </cell>
          <cell r="F15951">
            <v>3434.05</v>
          </cell>
          <cell r="G15951">
            <v>3674.43</v>
          </cell>
        </row>
        <row r="15952">
          <cell r="A15952" t="str">
            <v>OL114R</v>
          </cell>
          <cell r="B15952" t="str">
            <v>МЕСІНГ ХРЯЩ. ПОВЗДОВЖ. НІЖ 130MM</v>
          </cell>
          <cell r="C15952" t="str">
            <v>шт</v>
          </cell>
          <cell r="D15952">
            <v>1</v>
          </cell>
          <cell r="E15952" t="str">
            <v>7%</v>
          </cell>
          <cell r="F15952">
            <v>4462.54</v>
          </cell>
          <cell r="G15952">
            <v>4774.91</v>
          </cell>
        </row>
        <row r="15953">
          <cell r="A15953" t="str">
            <v>ND603</v>
          </cell>
          <cell r="B15953" t="str">
            <v>МЕТА  РЕНТГЕН ШАБЛОН</v>
          </cell>
          <cell r="C15953" t="str">
            <v>шт</v>
          </cell>
          <cell r="D15953">
            <v>1</v>
          </cell>
          <cell r="E15953" t="str">
            <v>7%</v>
          </cell>
          <cell r="F15953">
            <v>12433.51</v>
          </cell>
          <cell r="G15953">
            <v>13303.86</v>
          </cell>
        </row>
        <row r="15954">
          <cell r="A15954" t="str">
            <v>FB031R</v>
          </cell>
          <cell r="B15954" t="str">
            <v>МЕТАЛЕВА КОРОБКА ДЛЯ FB030R</v>
          </cell>
          <cell r="C15954" t="str">
            <v>шт</v>
          </cell>
          <cell r="E15954" t="str">
            <v>7%</v>
          </cell>
          <cell r="F15954">
            <v>5750.09</v>
          </cell>
          <cell r="G15954">
            <v>6152.59</v>
          </cell>
        </row>
        <row r="15955">
          <cell r="A15955" t="str">
            <v>US066</v>
          </cell>
          <cell r="B15955" t="str">
            <v>МЕТАЛЕВА МЕДИЧНА ЧАШКА 0.05L</v>
          </cell>
          <cell r="C15955" t="str">
            <v>шт</v>
          </cell>
          <cell r="D15955">
            <v>1</v>
          </cell>
          <cell r="E15955" t="str">
            <v>7%</v>
          </cell>
          <cell r="F15955">
            <v>524.19000000000005</v>
          </cell>
          <cell r="G15955">
            <v>560.88</v>
          </cell>
        </row>
        <row r="15956">
          <cell r="A15956" t="str">
            <v>FB035R</v>
          </cell>
          <cell r="B15956" t="str">
            <v>МЕТАЛЕВА ОЛИВА</v>
          </cell>
          <cell r="C15956" t="str">
            <v>шт</v>
          </cell>
          <cell r="E15956" t="str">
            <v>7%</v>
          </cell>
          <cell r="F15956">
            <v>893.11</v>
          </cell>
          <cell r="G15956">
            <v>955.63</v>
          </cell>
        </row>
        <row r="15957">
          <cell r="A15957" t="str">
            <v>FB036R</v>
          </cell>
          <cell r="B15957" t="str">
            <v>МЕТАЛЕВА ОЛИВА</v>
          </cell>
          <cell r="C15957" t="str">
            <v>шт</v>
          </cell>
          <cell r="E15957" t="str">
            <v>7%</v>
          </cell>
          <cell r="F15957">
            <v>893.11</v>
          </cell>
          <cell r="G15957">
            <v>955.63</v>
          </cell>
        </row>
        <row r="15958">
          <cell r="A15958" t="str">
            <v>FB037R</v>
          </cell>
          <cell r="B15958" t="str">
            <v>МЕТАЛЕВА ОЛИВА</v>
          </cell>
          <cell r="C15958" t="str">
            <v>шт</v>
          </cell>
          <cell r="E15958" t="str">
            <v>7%</v>
          </cell>
          <cell r="F15958">
            <v>1002.54</v>
          </cell>
          <cell r="G15958">
            <v>1072.71</v>
          </cell>
        </row>
        <row r="15959">
          <cell r="A15959" t="str">
            <v>FB038R</v>
          </cell>
          <cell r="B15959" t="str">
            <v>МЕТАЛЕВА ОЛИВА</v>
          </cell>
          <cell r="C15959" t="str">
            <v>шт</v>
          </cell>
          <cell r="E15959" t="str">
            <v>7%</v>
          </cell>
          <cell r="F15959">
            <v>1112.3900000000001</v>
          </cell>
          <cell r="G15959">
            <v>1190.26</v>
          </cell>
        </row>
        <row r="15960">
          <cell r="A15960" t="str">
            <v>SJ220R</v>
          </cell>
          <cell r="B15960" t="str">
            <v>МЕТАЛЕВИЙ ДИСТРАКТОР 10 ММ</v>
          </cell>
          <cell r="C15960" t="str">
            <v>шт</v>
          </cell>
          <cell r="D15960">
            <v>1</v>
          </cell>
          <cell r="E15960" t="str">
            <v>7%</v>
          </cell>
          <cell r="F15960">
            <v>11296.04</v>
          </cell>
          <cell r="G15960">
            <v>12086.76</v>
          </cell>
        </row>
        <row r="15961">
          <cell r="A15961" t="str">
            <v>SJ221R</v>
          </cell>
          <cell r="B15961" t="str">
            <v>МЕТАЛЕВИЙ ДИСТРАКТОР 11 ММ</v>
          </cell>
          <cell r="C15961" t="str">
            <v>шт</v>
          </cell>
          <cell r="D15961">
            <v>1</v>
          </cell>
          <cell r="E15961" t="str">
            <v>7%</v>
          </cell>
          <cell r="F15961">
            <v>11421.03</v>
          </cell>
          <cell r="G15961">
            <v>12220.5</v>
          </cell>
        </row>
        <row r="15962">
          <cell r="A15962" t="str">
            <v>SJ222R</v>
          </cell>
          <cell r="B15962" t="str">
            <v>МЕТАЛЕВИЙ ДИСТРАКТОР 12 ММ</v>
          </cell>
          <cell r="C15962" t="str">
            <v>шт</v>
          </cell>
          <cell r="D15962">
            <v>1</v>
          </cell>
          <cell r="E15962" t="str">
            <v>7%</v>
          </cell>
          <cell r="F15962">
            <v>11421.03</v>
          </cell>
          <cell r="G15962">
            <v>12220.5</v>
          </cell>
        </row>
        <row r="15963">
          <cell r="A15963" t="str">
            <v>SJ223R</v>
          </cell>
          <cell r="B15963" t="str">
            <v>МЕТАЛЕВИЙ ДИСТРАКТОР 13 ММ</v>
          </cell>
          <cell r="C15963" t="str">
            <v>шт</v>
          </cell>
          <cell r="D15963">
            <v>1</v>
          </cell>
          <cell r="E15963" t="str">
            <v>7%</v>
          </cell>
          <cell r="F15963">
            <v>11462.12</v>
          </cell>
          <cell r="G15963">
            <v>12264.46</v>
          </cell>
        </row>
        <row r="15964">
          <cell r="A15964" t="str">
            <v>SJ217R</v>
          </cell>
          <cell r="B15964" t="str">
            <v>МЕТАЛЕВИЙ ДИСТРАКТОР 7 ММ</v>
          </cell>
          <cell r="C15964" t="str">
            <v>шт</v>
          </cell>
          <cell r="D15964">
            <v>1</v>
          </cell>
          <cell r="E15964" t="str">
            <v>7%</v>
          </cell>
          <cell r="F15964">
            <v>11296.04</v>
          </cell>
          <cell r="G15964">
            <v>12086.76</v>
          </cell>
        </row>
        <row r="15965">
          <cell r="A15965" t="str">
            <v>SJ218R</v>
          </cell>
          <cell r="B15965" t="str">
            <v>МЕТАЛЕВИЙ ДИСТРАКТОР 8 ММ</v>
          </cell>
          <cell r="C15965" t="str">
            <v>шт</v>
          </cell>
          <cell r="D15965">
            <v>1</v>
          </cell>
          <cell r="E15965" t="str">
            <v>7%</v>
          </cell>
          <cell r="F15965">
            <v>11296.04</v>
          </cell>
          <cell r="G15965">
            <v>12086.76</v>
          </cell>
        </row>
        <row r="15966">
          <cell r="A15966" t="str">
            <v>SJ219R</v>
          </cell>
          <cell r="B15966" t="str">
            <v>МЕТАЛЕВИЙ ДИСТРАКТОР 9 ММ</v>
          </cell>
          <cell r="C15966" t="str">
            <v>шт</v>
          </cell>
          <cell r="D15966">
            <v>1</v>
          </cell>
          <cell r="E15966" t="str">
            <v>7%</v>
          </cell>
          <cell r="F15966">
            <v>11296.04</v>
          </cell>
          <cell r="G15966">
            <v>12086.76</v>
          </cell>
        </row>
        <row r="15967">
          <cell r="A15967" t="str">
            <v>FL064R</v>
          </cell>
          <cell r="B15967" t="str">
            <v>МЕТАЛЕВИЙ ЗАПАСНИЙ ДИСК ДЛЯ FL062</v>
          </cell>
          <cell r="C15967" t="str">
            <v>пара</v>
          </cell>
          <cell r="D15967">
            <v>1</v>
          </cell>
          <cell r="E15967" t="str">
            <v>7%</v>
          </cell>
          <cell r="F15967">
            <v>3692.25</v>
          </cell>
          <cell r="G15967">
            <v>3950.71</v>
          </cell>
        </row>
        <row r="15968">
          <cell r="A15968" t="str">
            <v>JG352R</v>
          </cell>
          <cell r="B15968" t="str">
            <v>МЕТАЛЕВИЙ ТРИМАЧ КЛІПС РОЗМ. 2</v>
          </cell>
          <cell r="C15968" t="str">
            <v>шт</v>
          </cell>
          <cell r="D15968">
            <v>1</v>
          </cell>
          <cell r="E15968" t="str">
            <v>7%</v>
          </cell>
          <cell r="F15968">
            <v>1217.49</v>
          </cell>
          <cell r="G15968">
            <v>1302.71</v>
          </cell>
        </row>
        <row r="15969">
          <cell r="A15969" t="str">
            <v>JG353R</v>
          </cell>
          <cell r="B15969" t="str">
            <v>МЕТАЛЕВИЙ ТРИМАЧ КЛІПС РОЗМ. 3</v>
          </cell>
          <cell r="C15969" t="str">
            <v>шт</v>
          </cell>
          <cell r="D15969">
            <v>1</v>
          </cell>
          <cell r="E15969" t="str">
            <v>7%</v>
          </cell>
          <cell r="F15969">
            <v>1217.49</v>
          </cell>
          <cell r="G15969">
            <v>1302.71</v>
          </cell>
        </row>
        <row r="15970">
          <cell r="A15970" t="str">
            <v>JG354R</v>
          </cell>
          <cell r="B15970" t="str">
            <v>МЕТАЛЕВИЙ ТРИМАЧ КЛІПС РОЗМ. 4</v>
          </cell>
          <cell r="C15970" t="str">
            <v>шт</v>
          </cell>
          <cell r="D15970">
            <v>1</v>
          </cell>
          <cell r="E15970" t="str">
            <v>7%</v>
          </cell>
          <cell r="F15970">
            <v>1217.49</v>
          </cell>
          <cell r="G15970">
            <v>1302.71</v>
          </cell>
        </row>
        <row r="15971">
          <cell r="A15971" t="str">
            <v>QW026</v>
          </cell>
          <cell r="B15971" t="str">
            <v>МЕТАЛІЧНА ВСТАВКА 35 MM ДЛЯ ПІНИ</v>
          </cell>
          <cell r="C15971" t="str">
            <v>шт</v>
          </cell>
          <cell r="D15971">
            <v>1</v>
          </cell>
          <cell r="E15971" t="str">
            <v>20%</v>
          </cell>
          <cell r="F15971">
            <v>5094.8500000000004</v>
          </cell>
          <cell r="G15971">
            <v>6113.82</v>
          </cell>
        </row>
        <row r="15972">
          <cell r="A15972" t="str">
            <v>QW023</v>
          </cell>
          <cell r="B15972" t="str">
            <v>МЕТАЛІЧНА ВСТАВКА 47 MM ДЛЯ ПІНИ</v>
          </cell>
          <cell r="C15972" t="str">
            <v>шт</v>
          </cell>
          <cell r="D15972">
            <v>1</v>
          </cell>
          <cell r="E15972" t="str">
            <v>20%</v>
          </cell>
          <cell r="F15972">
            <v>3821.14</v>
          </cell>
          <cell r="G15972">
            <v>4585.37</v>
          </cell>
        </row>
        <row r="15973">
          <cell r="A15973" t="str">
            <v>QW024</v>
          </cell>
          <cell r="B15973" t="str">
            <v>МЕТАЛІЧНА ВСТАВКА 52 MM ДЛЯ ПІНИ</v>
          </cell>
          <cell r="C15973" t="str">
            <v>шт</v>
          </cell>
          <cell r="D15973">
            <v>1</v>
          </cell>
          <cell r="E15973" t="str">
            <v>20%</v>
          </cell>
          <cell r="F15973">
            <v>1273.71</v>
          </cell>
          <cell r="G15973">
            <v>1528.46</v>
          </cell>
        </row>
        <row r="15974">
          <cell r="A15974" t="str">
            <v>QW021</v>
          </cell>
          <cell r="B15974" t="str">
            <v>МЕТАЛІЧНИ ВСТАВКИ 36MM ДЛЯ ПІДЙОМУ З ПІНИ</v>
          </cell>
          <cell r="C15974" t="str">
            <v>шт</v>
          </cell>
          <cell r="D15974">
            <v>1</v>
          </cell>
          <cell r="E15974" t="str">
            <v>20%</v>
          </cell>
          <cell r="F15974">
            <v>5094.8500000000004</v>
          </cell>
          <cell r="G15974">
            <v>6113.82</v>
          </cell>
        </row>
        <row r="15975">
          <cell r="A15975" t="str">
            <v>MB812R</v>
          </cell>
          <cell r="B15975" t="str">
            <v>МЕТСОН РЕБЕРНИЙ СТРІПЕР І РЕТРАКТОР 220ММ</v>
          </cell>
          <cell r="C15975" t="str">
            <v>шт</v>
          </cell>
          <cell r="D15975">
            <v>1</v>
          </cell>
          <cell r="E15975" t="str">
            <v>7%</v>
          </cell>
          <cell r="F15975">
            <v>5747.49</v>
          </cell>
          <cell r="G15975">
            <v>6149.82</v>
          </cell>
        </row>
        <row r="15976">
          <cell r="A15976" t="str">
            <v>BC680R</v>
          </cell>
          <cell r="B15976" t="str">
            <v xml:space="preserve">МЕТЦЕНБАУМ ДИСЕКЦІЙНІ НОЖИЦІ ПРЯМ. 160MM </v>
          </cell>
          <cell r="C15976" t="str">
            <v>шт</v>
          </cell>
          <cell r="E15976" t="str">
            <v>7%</v>
          </cell>
          <cell r="F15976">
            <v>2866.18</v>
          </cell>
          <cell r="G15976">
            <v>3066.81</v>
          </cell>
        </row>
        <row r="15977">
          <cell r="A15977" t="str">
            <v>PO027R</v>
          </cell>
          <cell r="B15977" t="str">
            <v>МЕТЦЕНБАУМ НОЖИЦІ</v>
          </cell>
          <cell r="C15977" t="str">
            <v>шт</v>
          </cell>
          <cell r="D15977">
            <v>1</v>
          </cell>
          <cell r="E15977" t="str">
            <v>7%</v>
          </cell>
          <cell r="F15977">
            <v>57780.7</v>
          </cell>
          <cell r="G15977">
            <v>61825.35</v>
          </cell>
        </row>
        <row r="15978">
          <cell r="A15978" t="str">
            <v>PO004R</v>
          </cell>
          <cell r="B15978" t="str">
            <v>МЕТЦЕНБАУМ НОЖИЦІ</v>
          </cell>
          <cell r="C15978" t="str">
            <v>шт</v>
          </cell>
          <cell r="E15978" t="str">
            <v>7%</v>
          </cell>
          <cell r="F15978">
            <v>56647.12</v>
          </cell>
          <cell r="G15978">
            <v>60612.42</v>
          </cell>
        </row>
        <row r="15979">
          <cell r="A15979" t="str">
            <v>PM409R</v>
          </cell>
          <cell r="B15979" t="str">
            <v>МЕТЦЕНБАУМ НОЖИЦІ  ВЧ З’ЄДНАННЯ</v>
          </cell>
          <cell r="C15979" t="str">
            <v>шт</v>
          </cell>
          <cell r="D15979">
            <v>1</v>
          </cell>
          <cell r="E15979" t="str">
            <v>7%</v>
          </cell>
          <cell r="F15979">
            <v>89187.56</v>
          </cell>
          <cell r="G15979">
            <v>95430.68</v>
          </cell>
        </row>
        <row r="15980">
          <cell r="A15980" t="str">
            <v>BC605R</v>
          </cell>
          <cell r="B15980" t="str">
            <v>МЕТЦЕНБАУМ НОЖИЦІ ВИГНУТІ 145MM</v>
          </cell>
          <cell r="C15980" t="str">
            <v>шт</v>
          </cell>
          <cell r="D15980">
            <v>1</v>
          </cell>
          <cell r="E15980" t="str">
            <v>7%</v>
          </cell>
          <cell r="F15980">
            <v>2330.31</v>
          </cell>
          <cell r="G15980">
            <v>2493.4299999999998</v>
          </cell>
        </row>
        <row r="15981">
          <cell r="A15981" t="str">
            <v>BC606R</v>
          </cell>
          <cell r="B15981" t="str">
            <v xml:space="preserve">МЕТЦЕНБАУМ НОЖИЦІ ВИГНУТІ 180MM </v>
          </cell>
          <cell r="C15981" t="str">
            <v>шт</v>
          </cell>
          <cell r="D15981">
            <v>1</v>
          </cell>
          <cell r="E15981" t="str">
            <v>7%</v>
          </cell>
          <cell r="F15981">
            <v>2601.4899999999998</v>
          </cell>
          <cell r="G15981">
            <v>2783.59</v>
          </cell>
        </row>
        <row r="15982">
          <cell r="A15982" t="str">
            <v>BC607R</v>
          </cell>
          <cell r="B15982" t="str">
            <v xml:space="preserve">МЕТЦЕНБАУМ НОЖИЦІ ВИГНУТІ 200MM </v>
          </cell>
          <cell r="C15982" t="str">
            <v>шт</v>
          </cell>
          <cell r="D15982">
            <v>1</v>
          </cell>
          <cell r="E15982" t="str">
            <v>7%</v>
          </cell>
          <cell r="F15982">
            <v>2907.27</v>
          </cell>
          <cell r="G15982">
            <v>3110.77</v>
          </cell>
        </row>
        <row r="15983">
          <cell r="A15983" t="str">
            <v>BC625R</v>
          </cell>
          <cell r="B15983" t="str">
            <v>МЕТЦЕНБАУМ НОЖИЦІ ВИГНУТІ 350MM</v>
          </cell>
          <cell r="C15983" t="str">
            <v>шт</v>
          </cell>
          <cell r="D15983">
            <v>1</v>
          </cell>
          <cell r="E15983" t="str">
            <v>7%</v>
          </cell>
          <cell r="F15983">
            <v>9806.94</v>
          </cell>
          <cell r="G15983">
            <v>10493.42</v>
          </cell>
        </row>
        <row r="15984">
          <cell r="A15984" t="str">
            <v>PM407R</v>
          </cell>
          <cell r="B15984" t="str">
            <v>МЕТЦЕНБАУМ НОЖИЦІ ВЧ З’ЄДНАННЯ</v>
          </cell>
          <cell r="C15984" t="str">
            <v>шт</v>
          </cell>
          <cell r="D15984">
            <v>1</v>
          </cell>
          <cell r="E15984" t="str">
            <v>7%</v>
          </cell>
          <cell r="F15984">
            <v>87438.96</v>
          </cell>
          <cell r="G15984">
            <v>93559.679999999993</v>
          </cell>
        </row>
        <row r="15985">
          <cell r="A15985" t="str">
            <v>PM414R</v>
          </cell>
          <cell r="B15985" t="str">
            <v>МЕТЦЕНБАУМ НОЖИЦІ ВЧ З’ЄДНАННЯ</v>
          </cell>
          <cell r="C15985" t="str">
            <v>шт</v>
          </cell>
          <cell r="D15985">
            <v>1</v>
          </cell>
          <cell r="E15985" t="str">
            <v>7%</v>
          </cell>
          <cell r="F15985">
            <v>89187.56</v>
          </cell>
          <cell r="G15985">
            <v>95430.68</v>
          </cell>
        </row>
        <row r="15986">
          <cell r="A15986" t="str">
            <v>BC601R</v>
          </cell>
          <cell r="B15986" t="str">
            <v>МЕТЦЕНБАУМ НОЖИЦІ ПРЯМ. 145MM</v>
          </cell>
          <cell r="C15986" t="str">
            <v>шт</v>
          </cell>
          <cell r="D15986">
            <v>1</v>
          </cell>
          <cell r="E15986" t="str">
            <v>7%</v>
          </cell>
          <cell r="F15986">
            <v>2214.83</v>
          </cell>
          <cell r="G15986">
            <v>2369.87</v>
          </cell>
        </row>
        <row r="15987">
          <cell r="A15987" t="str">
            <v>BC602R</v>
          </cell>
          <cell r="B15987" t="str">
            <v>МЕТЦЕНБАУМ НОЖИЦІ ПРЯМ. 180MM</v>
          </cell>
          <cell r="C15987" t="str">
            <v>шт</v>
          </cell>
          <cell r="E15987" t="str">
            <v>7%</v>
          </cell>
          <cell r="F15987">
            <v>2486.0100000000002</v>
          </cell>
          <cell r="G15987">
            <v>2660.03</v>
          </cell>
        </row>
        <row r="15988">
          <cell r="A15988" t="str">
            <v>BC604R</v>
          </cell>
          <cell r="B15988" t="str">
            <v>МЕТЦЕНБАУМ НОЖИЦІ ПРЯМ. 200MM</v>
          </cell>
          <cell r="C15988" t="str">
            <v>шт</v>
          </cell>
          <cell r="E15988" t="str">
            <v>7%</v>
          </cell>
          <cell r="F15988">
            <v>2832.44</v>
          </cell>
          <cell r="G15988">
            <v>3030.71</v>
          </cell>
        </row>
        <row r="15989">
          <cell r="A15989" t="str">
            <v>PO030R</v>
          </cell>
          <cell r="B15989" t="str">
            <v>МЕТЦЕНБАУМ НОЖИЦІ СЕРЕДНІ</v>
          </cell>
          <cell r="C15989" t="str">
            <v>шт</v>
          </cell>
          <cell r="D15989">
            <v>1</v>
          </cell>
          <cell r="E15989" t="str">
            <v>7%</v>
          </cell>
          <cell r="F15989">
            <v>39265.379999999997</v>
          </cell>
          <cell r="G15989">
            <v>42013.95</v>
          </cell>
        </row>
        <row r="15990">
          <cell r="A15990" t="str">
            <v>PO031R</v>
          </cell>
          <cell r="B15990" t="str">
            <v>МЕТЦЕНБАУМ НОЖИЦІ СЕРЕДНІ</v>
          </cell>
          <cell r="C15990" t="str">
            <v>шт</v>
          </cell>
          <cell r="D15990">
            <v>1</v>
          </cell>
          <cell r="E15990" t="str">
            <v>7%</v>
          </cell>
          <cell r="F15990">
            <v>69931.789999999994</v>
          </cell>
          <cell r="G15990">
            <v>74827.02</v>
          </cell>
        </row>
        <row r="15991">
          <cell r="A15991" t="str">
            <v>BC935R</v>
          </cell>
          <cell r="B15991" t="str">
            <v xml:space="preserve">МЕТЦЕНБАУМ СУПЕРГОСТРІ НОЖИЦІ ВИГНУТІ 145MM </v>
          </cell>
          <cell r="C15991" t="str">
            <v>шт</v>
          </cell>
          <cell r="E15991" t="str">
            <v>7%</v>
          </cell>
          <cell r="F15991">
            <v>6941.19</v>
          </cell>
          <cell r="G15991">
            <v>7427.08</v>
          </cell>
        </row>
        <row r="15992">
          <cell r="A15992" t="str">
            <v>BC937R</v>
          </cell>
          <cell r="B15992" t="str">
            <v>МЕТЦЕНБАУМ СУПЕРГОСТРІ НОЖИЦІ ВИГНУТІ 180MM</v>
          </cell>
          <cell r="C15992" t="str">
            <v>шт</v>
          </cell>
          <cell r="E15992" t="str">
            <v>7%</v>
          </cell>
          <cell r="F15992">
            <v>6702.89</v>
          </cell>
          <cell r="G15992">
            <v>7172.09</v>
          </cell>
        </row>
        <row r="15993">
          <cell r="A15993" t="str">
            <v>BC945R</v>
          </cell>
          <cell r="B15993" t="str">
            <v>МЕТЦЕНБАУМ СУПЕРГОСТРІ НОЖИЦІ ВИГНУТІ 230MM</v>
          </cell>
          <cell r="C15993" t="str">
            <v>шт</v>
          </cell>
          <cell r="D15993">
            <v>1</v>
          </cell>
          <cell r="E15993" t="str">
            <v>7%</v>
          </cell>
          <cell r="F15993">
            <v>4915.8</v>
          </cell>
          <cell r="G15993">
            <v>5259.9</v>
          </cell>
        </row>
        <row r="15994">
          <cell r="A15994" t="str">
            <v>BC947R</v>
          </cell>
          <cell r="B15994" t="str">
            <v>МЕТЦЕНБАУМ СУПЕРГОСТРІ НОЖИЦІ ВИГНУТІ 260MM</v>
          </cell>
          <cell r="C15994" t="str">
            <v>шт</v>
          </cell>
          <cell r="D15994">
            <v>1</v>
          </cell>
          <cell r="E15994" t="str">
            <v>7%</v>
          </cell>
          <cell r="F15994">
            <v>7031.15</v>
          </cell>
          <cell r="G15994">
            <v>7523.33</v>
          </cell>
        </row>
        <row r="15995">
          <cell r="A15995" t="str">
            <v>BC949R</v>
          </cell>
          <cell r="B15995" t="str">
            <v>МЕТЦЕНБАУМ СУПЕРГОСТРІ НОЖИЦІ ВИГНУТІ 285MM</v>
          </cell>
          <cell r="C15995" t="str">
            <v>шт</v>
          </cell>
          <cell r="D15995">
            <v>1</v>
          </cell>
          <cell r="E15995" t="str">
            <v>7%</v>
          </cell>
          <cell r="F15995">
            <v>8447.16</v>
          </cell>
          <cell r="G15995">
            <v>9038.4599999999991</v>
          </cell>
        </row>
        <row r="15996">
          <cell r="A15996" t="str">
            <v>BC951R</v>
          </cell>
          <cell r="B15996" t="str">
            <v>МЕТЦЕНБАУМ СУПЕРГОСТРІ НОЖИЦІ ВИГНУТІ 300MM</v>
          </cell>
          <cell r="C15996" t="str">
            <v>шт</v>
          </cell>
          <cell r="D15996">
            <v>1</v>
          </cell>
          <cell r="E15996" t="str">
            <v>7%</v>
          </cell>
          <cell r="F15996">
            <v>9575.5499999999993</v>
          </cell>
          <cell r="G15996">
            <v>10245.84</v>
          </cell>
        </row>
        <row r="15997">
          <cell r="A15997" t="str">
            <v>BC953R</v>
          </cell>
          <cell r="B15997" t="str">
            <v>МЕТЦЕНБАУМ СУПЕРГОСТРІ НОЖИЦІ ВИГНУТІ 355MM</v>
          </cell>
          <cell r="C15997" t="str">
            <v>шт</v>
          </cell>
          <cell r="D15997">
            <v>1</v>
          </cell>
          <cell r="E15997" t="str">
            <v>7%</v>
          </cell>
          <cell r="F15997">
            <v>10381.299999999999</v>
          </cell>
          <cell r="G15997">
            <v>11107.99</v>
          </cell>
        </row>
        <row r="15998">
          <cell r="A15998" t="str">
            <v>BC934R</v>
          </cell>
          <cell r="B15998" t="str">
            <v>МЕТЦЕНБАУМ СУПЕРГОСТРІ НОЖИЦІ ПРЯМ. 145MM</v>
          </cell>
          <cell r="C15998" t="str">
            <v>шт</v>
          </cell>
          <cell r="D15998">
            <v>1</v>
          </cell>
          <cell r="E15998" t="str">
            <v>7%</v>
          </cell>
          <cell r="F15998">
            <v>6850.37</v>
          </cell>
          <cell r="G15998">
            <v>7329.89</v>
          </cell>
        </row>
        <row r="15999">
          <cell r="A15999" t="str">
            <v>BC936R</v>
          </cell>
          <cell r="B15999" t="str">
            <v>МЕТЦЕНБАУМ СУПЕРГОСТРІ НОЖИЦІ ПРЯМ. 180MM</v>
          </cell>
          <cell r="C15999" t="str">
            <v>шт</v>
          </cell>
          <cell r="D15999">
            <v>1</v>
          </cell>
          <cell r="E15999" t="str">
            <v>7%</v>
          </cell>
          <cell r="F15999">
            <v>7237.46</v>
          </cell>
          <cell r="G15999">
            <v>7744.08</v>
          </cell>
        </row>
        <row r="16000">
          <cell r="A16000" t="str">
            <v>GC344R</v>
          </cell>
          <cell r="B16000" t="str">
            <v>Метчик d 4.5 мм, довжина 130 мм, робоча частина 63 мм</v>
          </cell>
          <cell r="C16000" t="str">
            <v>шт</v>
          </cell>
          <cell r="D16000">
            <v>1</v>
          </cell>
          <cell r="E16000" t="str">
            <v>20%</v>
          </cell>
          <cell r="F16000">
            <v>3561.64</v>
          </cell>
          <cell r="G16000">
            <v>4273.97</v>
          </cell>
        </row>
        <row r="16001">
          <cell r="A16001" t="str">
            <v>EL558R</v>
          </cell>
          <cell r="B16001" t="str">
            <v>МЕТЬЮ ВАГІНАЛЬН. ДЗЕРКАЛО 95X17 30MM</v>
          </cell>
          <cell r="C16001" t="str">
            <v>шт</v>
          </cell>
          <cell r="D16001">
            <v>1</v>
          </cell>
          <cell r="E16001" t="str">
            <v>7%</v>
          </cell>
          <cell r="F16001">
            <v>9592.42</v>
          </cell>
          <cell r="G16001">
            <v>10263.89</v>
          </cell>
        </row>
        <row r="16002">
          <cell r="A16002" t="str">
            <v>EL559R</v>
          </cell>
          <cell r="B16002" t="str">
            <v>МЕТЬЮ ВАГІНАЛЬН. РЕТРАКТОР 95X17 26MM</v>
          </cell>
          <cell r="C16002" t="str">
            <v>шт</v>
          </cell>
          <cell r="D16002">
            <v>1</v>
          </cell>
          <cell r="E16002" t="str">
            <v>7%</v>
          </cell>
          <cell r="F16002">
            <v>9592.42</v>
          </cell>
          <cell r="G16002">
            <v>10263.89</v>
          </cell>
        </row>
        <row r="16003">
          <cell r="A16003" t="str">
            <v>EA843R</v>
          </cell>
          <cell r="B16003" t="str">
            <v xml:space="preserve">МЕТЬЮ РЕКТАЛ. ДЗЕРКАЛО 215MM </v>
          </cell>
          <cell r="C16003" t="str">
            <v>шт</v>
          </cell>
          <cell r="E16003" t="str">
            <v>7%</v>
          </cell>
          <cell r="F16003">
            <v>46141.7</v>
          </cell>
          <cell r="G16003">
            <v>49371.61</v>
          </cell>
        </row>
        <row r="16004">
          <cell r="A16004" t="str">
            <v>OM664R</v>
          </cell>
          <cell r="B16004" t="str">
            <v>МИГДАЛК. ДИСЕКТОР ГВІНН ЕЙВАН 8MM</v>
          </cell>
          <cell r="C16004" t="str">
            <v>шт</v>
          </cell>
          <cell r="D16004">
            <v>1</v>
          </cell>
          <cell r="E16004" t="str">
            <v>7%</v>
          </cell>
          <cell r="F16004">
            <v>3985.49</v>
          </cell>
          <cell r="G16004">
            <v>4264.47</v>
          </cell>
        </row>
        <row r="16005">
          <cell r="A16005" t="str">
            <v>OM666R</v>
          </cell>
          <cell r="B16005" t="str">
            <v>МИГДАЛК. ДИСЕКТОР МОЛЛІСОН</v>
          </cell>
          <cell r="C16005" t="str">
            <v>шт</v>
          </cell>
          <cell r="D16005">
            <v>1</v>
          </cell>
          <cell r="E16005" t="str">
            <v>7%</v>
          </cell>
          <cell r="F16005">
            <v>4799.8900000000003</v>
          </cell>
          <cell r="G16005">
            <v>5135.88</v>
          </cell>
        </row>
        <row r="16006">
          <cell r="A16006" t="str">
            <v>OM665R</v>
          </cell>
          <cell r="B16006" t="str">
            <v>МИГДАЛК. ДИСЕКТОР САЙМ</v>
          </cell>
          <cell r="C16006" t="str">
            <v>шт</v>
          </cell>
          <cell r="D16006">
            <v>1</v>
          </cell>
          <cell r="E16006" t="str">
            <v>7%</v>
          </cell>
          <cell r="F16006">
            <v>4850.49</v>
          </cell>
          <cell r="G16006">
            <v>5190.0200000000004</v>
          </cell>
        </row>
        <row r="16007">
          <cell r="A16007" t="str">
            <v>OM661R</v>
          </cell>
          <cell r="B16007" t="str">
            <v>МИГДАЛК. ДИСЕКТОР/ РЕТРАКТОР 10MM 215MM</v>
          </cell>
          <cell r="C16007" t="str">
            <v>шт</v>
          </cell>
          <cell r="D16007">
            <v>1</v>
          </cell>
          <cell r="E16007" t="str">
            <v>7%</v>
          </cell>
          <cell r="F16007">
            <v>6619.41</v>
          </cell>
          <cell r="G16007">
            <v>7082.77</v>
          </cell>
        </row>
        <row r="16008">
          <cell r="A16008" t="str">
            <v>OM660R</v>
          </cell>
          <cell r="B16008" t="str">
            <v>МИГДАЛК. ДИСЕКТОР/ РЕТРАКТОР 6MM 215MM</v>
          </cell>
          <cell r="C16008" t="str">
            <v>шт</v>
          </cell>
          <cell r="D16008">
            <v>1</v>
          </cell>
          <cell r="E16008" t="str">
            <v>7%</v>
          </cell>
          <cell r="F16008">
            <v>6406.19</v>
          </cell>
          <cell r="G16008">
            <v>6854.62</v>
          </cell>
        </row>
        <row r="16009">
          <cell r="A16009" t="str">
            <v>GB692R</v>
          </cell>
          <cell r="B16009" t="str">
            <v>МИЮЧИЙ ПРИСТРІЙ</v>
          </cell>
          <cell r="C16009" t="str">
            <v>шт</v>
          </cell>
          <cell r="D16009">
            <v>1</v>
          </cell>
          <cell r="E16009" t="str">
            <v>7%</v>
          </cell>
          <cell r="F16009">
            <v>71227.990000000005</v>
          </cell>
          <cell r="G16009">
            <v>76213.95</v>
          </cell>
        </row>
        <row r="16010">
          <cell r="A16010" t="str">
            <v>GB679R</v>
          </cell>
          <cell r="B16010" t="str">
            <v>МИЮЧИЙ ПРИСТРІЙ</v>
          </cell>
          <cell r="C16010" t="str">
            <v>шт</v>
          </cell>
          <cell r="D16010">
            <v>1</v>
          </cell>
          <cell r="E16010" t="str">
            <v>7%</v>
          </cell>
          <cell r="F16010">
            <v>92709.4</v>
          </cell>
          <cell r="G16010">
            <v>99199.06</v>
          </cell>
        </row>
        <row r="16011">
          <cell r="A16011" t="str">
            <v>EJ342P</v>
          </cell>
          <cell r="B16011" t="str">
            <v>МІАСПАЗ ТРОАКАР В СБОРІ 10ММ75 ММ</v>
          </cell>
          <cell r="C16011" t="str">
            <v>шт</v>
          </cell>
          <cell r="D16011">
            <v>1</v>
          </cell>
          <cell r="E16011" t="str">
            <v>7%</v>
          </cell>
          <cell r="F16011">
            <v>19183.97</v>
          </cell>
          <cell r="G16011">
            <v>20526.849999999999</v>
          </cell>
        </row>
        <row r="16012">
          <cell r="A16012" t="str">
            <v>EJ352P</v>
          </cell>
          <cell r="B16012" t="str">
            <v>МІАСПАЗ ТРОАКАР В СБОРІ 12,5ММ75 ММ</v>
          </cell>
          <cell r="C16012" t="str">
            <v>шт</v>
          </cell>
          <cell r="D16012">
            <v>1</v>
          </cell>
          <cell r="E16012" t="str">
            <v>7%</v>
          </cell>
          <cell r="F16012">
            <v>19183.97</v>
          </cell>
          <cell r="G16012">
            <v>20526.849999999999</v>
          </cell>
        </row>
        <row r="16013">
          <cell r="A16013" t="str">
            <v>EJ347P</v>
          </cell>
          <cell r="B16013" t="str">
            <v>МІАСПАЗ ТРОАКАР В СБОРІ 7ММ75 ММ</v>
          </cell>
          <cell r="C16013" t="str">
            <v>шт</v>
          </cell>
          <cell r="D16013">
            <v>1</v>
          </cell>
          <cell r="E16013" t="str">
            <v>7%</v>
          </cell>
          <cell r="F16013">
            <v>21285.919999999998</v>
          </cell>
          <cell r="G16013">
            <v>22775.93</v>
          </cell>
        </row>
        <row r="16014">
          <cell r="A16014" t="str">
            <v>FK826R</v>
          </cell>
          <cell r="B16014" t="str">
            <v>МІАСПАС ТЛ КІЛЬЦЕВА КЮРЕТА D6.4ММ</v>
          </cell>
          <cell r="C16014" t="str">
            <v>шт</v>
          </cell>
          <cell r="D16014">
            <v>1</v>
          </cell>
          <cell r="E16014" t="str">
            <v>7%</v>
          </cell>
          <cell r="F16014">
            <v>30442.81</v>
          </cell>
          <cell r="G16014">
            <v>32573.81</v>
          </cell>
        </row>
        <row r="16015">
          <cell r="A16015" t="str">
            <v>FK392R</v>
          </cell>
          <cell r="B16015" t="str">
            <v>МІАСПАС ТЛ РЕБРАТОР РІБНИЙ</v>
          </cell>
          <cell r="C16015" t="str">
            <v>шт</v>
          </cell>
          <cell r="D16015">
            <v>1</v>
          </cell>
          <cell r="E16015" t="str">
            <v>7%</v>
          </cell>
          <cell r="F16015">
            <v>30442.81</v>
          </cell>
          <cell r="G16015">
            <v>32573.81</v>
          </cell>
        </row>
        <row r="16016">
          <cell r="A16016" t="str">
            <v>FL449R</v>
          </cell>
          <cell r="B16016" t="str">
            <v>МІАСПАС ТТА ОСТЕОТОМ КРИВИЙ</v>
          </cell>
          <cell r="C16016" t="str">
            <v>шт</v>
          </cell>
          <cell r="D16016">
            <v>1</v>
          </cell>
          <cell r="E16016" t="str">
            <v>7%</v>
          </cell>
          <cell r="F16016">
            <v>21745.67</v>
          </cell>
          <cell r="G16016">
            <v>23267.86</v>
          </cell>
        </row>
        <row r="16017">
          <cell r="A16017" t="str">
            <v>FL448R</v>
          </cell>
          <cell r="B16017" t="str">
            <v>МІАСПАС ТТА ОСТЕОТОМ Прямий</v>
          </cell>
          <cell r="C16017" t="str">
            <v>шт</v>
          </cell>
          <cell r="D16017">
            <v>1</v>
          </cell>
          <cell r="E16017" t="str">
            <v>7%</v>
          </cell>
          <cell r="F16017">
            <v>21745.67</v>
          </cell>
          <cell r="G16017">
            <v>23267.86</v>
          </cell>
        </row>
        <row r="16018">
          <cell r="A16018" t="str">
            <v>BV081R</v>
          </cell>
          <cell r="B16018" t="str">
            <v>МІАСПАС ТТА РЕТРАКТОР ГОСТРИЙ</v>
          </cell>
          <cell r="C16018" t="str">
            <v>шт</v>
          </cell>
          <cell r="D16018">
            <v>1</v>
          </cell>
          <cell r="E16018" t="str">
            <v>7%</v>
          </cell>
          <cell r="F16018">
            <v>39824.17</v>
          </cell>
          <cell r="G16018">
            <v>42611.86</v>
          </cell>
        </row>
        <row r="16019">
          <cell r="A16019" t="str">
            <v>BV082R</v>
          </cell>
          <cell r="B16019" t="str">
            <v>МІАСПАС ТТА РЕТРАКТОР ТУПИЙ</v>
          </cell>
          <cell r="C16019" t="str">
            <v>шт</v>
          </cell>
          <cell r="D16019">
            <v>1</v>
          </cell>
          <cell r="E16019" t="str">
            <v>7%</v>
          </cell>
          <cell r="F16019">
            <v>39824.17</v>
          </cell>
          <cell r="G16019">
            <v>42611.86</v>
          </cell>
        </row>
        <row r="16020">
          <cell r="A16020" t="str">
            <v>BT404R</v>
          </cell>
          <cell r="B16020" t="str">
            <v>МІДДЛДОРФ РЕТРАКТОР ВІДКРИТ. 15X15MM 220MM</v>
          </cell>
          <cell r="C16020" t="str">
            <v>шт</v>
          </cell>
          <cell r="D16020">
            <v>1</v>
          </cell>
          <cell r="E16020" t="str">
            <v>7%</v>
          </cell>
          <cell r="F16020">
            <v>5805.02</v>
          </cell>
          <cell r="G16020">
            <v>6211.37</v>
          </cell>
        </row>
        <row r="16021">
          <cell r="A16021" t="str">
            <v>BT405R</v>
          </cell>
          <cell r="B16021" t="str">
            <v>МІДДЛДОРФ РЕТРАКТОР ВІДКРИТ. 20X22MM 215MM</v>
          </cell>
          <cell r="C16021" t="str">
            <v>шт</v>
          </cell>
          <cell r="D16021">
            <v>1</v>
          </cell>
          <cell r="E16021" t="str">
            <v>7%</v>
          </cell>
          <cell r="F16021">
            <v>5805.02</v>
          </cell>
          <cell r="G16021">
            <v>6211.37</v>
          </cell>
        </row>
        <row r="16022">
          <cell r="A16022" t="str">
            <v>BT406R</v>
          </cell>
          <cell r="B16022" t="str">
            <v>МІДДЛДОРФ РЕТРАКТОР ВІДКРИТ. 28X28MM 235MM</v>
          </cell>
          <cell r="C16022" t="str">
            <v>шт</v>
          </cell>
          <cell r="D16022">
            <v>1</v>
          </cell>
          <cell r="E16022" t="str">
            <v>7%</v>
          </cell>
          <cell r="F16022">
            <v>5805.02</v>
          </cell>
          <cell r="G16022">
            <v>6211.37</v>
          </cell>
        </row>
        <row r="16023">
          <cell r="A16023" t="str">
            <v>FO455R</v>
          </cell>
          <cell r="B16023" t="str">
            <v>МІІД КІСТК. КУСАЧКИ ВИГНУТ. 165MM</v>
          </cell>
          <cell r="C16023" t="str">
            <v>шт</v>
          </cell>
          <cell r="D16023">
            <v>1</v>
          </cell>
          <cell r="E16023" t="str">
            <v>7%</v>
          </cell>
          <cell r="F16023">
            <v>13092.64</v>
          </cell>
          <cell r="G16023">
            <v>14009.12</v>
          </cell>
        </row>
        <row r="16024">
          <cell r="A16024" t="str">
            <v>FL035R</v>
          </cell>
          <cell r="B16024" t="str">
            <v>МІІД МОЛОТОК 350ГР 190MM</v>
          </cell>
          <cell r="C16024" t="str">
            <v>шт</v>
          </cell>
          <cell r="D16024">
            <v>1</v>
          </cell>
          <cell r="E16024" t="str">
            <v>7%</v>
          </cell>
          <cell r="F16024">
            <v>12696.04</v>
          </cell>
          <cell r="G16024">
            <v>13584.76</v>
          </cell>
        </row>
        <row r="16025">
          <cell r="A16025" t="str">
            <v>BD047R</v>
          </cell>
          <cell r="B16025" t="str">
            <v>МІКР. ДИСЕКЦІЙН. ПІНЦЕТ СТАНДАРТ. МОДЕЛЬ 145MM</v>
          </cell>
          <cell r="C16025" t="str">
            <v>шт</v>
          </cell>
          <cell r="E16025" t="str">
            <v>7%</v>
          </cell>
          <cell r="F16025">
            <v>889.22</v>
          </cell>
          <cell r="G16025">
            <v>951.47</v>
          </cell>
        </row>
        <row r="16026">
          <cell r="A16026" t="str">
            <v>DX301R</v>
          </cell>
          <cell r="B16026" t="str">
            <v>МІКРО БАСЕР РАСПАТОР</v>
          </cell>
          <cell r="C16026" t="str">
            <v>шт</v>
          </cell>
          <cell r="D16026">
            <v>1</v>
          </cell>
          <cell r="E16026" t="str">
            <v>7%</v>
          </cell>
          <cell r="F16026">
            <v>3973.38</v>
          </cell>
          <cell r="G16026">
            <v>4251.51</v>
          </cell>
        </row>
        <row r="16027">
          <cell r="A16027" t="str">
            <v>OG329R</v>
          </cell>
          <cell r="B16027" t="str">
            <v>МІКРО ВУШНІ ЩИПЦІ  ХУГ ПРЯМ. 1X5MM</v>
          </cell>
          <cell r="C16027" t="str">
            <v>шт</v>
          </cell>
          <cell r="D16027">
            <v>1</v>
          </cell>
          <cell r="E16027" t="str">
            <v>7%</v>
          </cell>
          <cell r="F16027">
            <v>37396.980000000003</v>
          </cell>
          <cell r="G16027">
            <v>40014.769999999997</v>
          </cell>
        </row>
        <row r="16028">
          <cell r="A16028" t="str">
            <v>FD330R</v>
          </cell>
          <cell r="B16028" t="str">
            <v>МІКРО ГАЧОК НАПІВ ГОСТР. ПРЯМ.230MM</v>
          </cell>
          <cell r="C16028" t="str">
            <v>шт</v>
          </cell>
          <cell r="D16028">
            <v>1</v>
          </cell>
          <cell r="E16028" t="str">
            <v>7%</v>
          </cell>
          <cell r="F16028">
            <v>10316.86</v>
          </cell>
          <cell r="G16028">
            <v>11039.03</v>
          </cell>
        </row>
        <row r="16029">
          <cell r="A16029" t="str">
            <v>BD302R</v>
          </cell>
          <cell r="B16029" t="str">
            <v>МІКРО ГЛАДК. ПІНЦЕТ 105MM</v>
          </cell>
          <cell r="C16029" t="str">
            <v>шт</v>
          </cell>
          <cell r="D16029">
            <v>1</v>
          </cell>
          <cell r="E16029" t="str">
            <v>7%</v>
          </cell>
          <cell r="F16029">
            <v>930.74</v>
          </cell>
          <cell r="G16029">
            <v>995.89</v>
          </cell>
        </row>
        <row r="16030">
          <cell r="A16030" t="str">
            <v>BD303R</v>
          </cell>
          <cell r="B16030" t="str">
            <v>МІКРО ГЛАДК. ПІНЦЕТ 115MM</v>
          </cell>
          <cell r="C16030" t="str">
            <v>шт</v>
          </cell>
          <cell r="E16030" t="str">
            <v>7%</v>
          </cell>
          <cell r="F16030">
            <v>1020.7</v>
          </cell>
          <cell r="G16030">
            <v>1092.1500000000001</v>
          </cell>
        </row>
        <row r="16031">
          <cell r="A16031" t="str">
            <v>BD304R</v>
          </cell>
          <cell r="B16031" t="str">
            <v xml:space="preserve">МІКРО ГЛАДК. ПІНЦЕТ 130MM </v>
          </cell>
          <cell r="C16031" t="str">
            <v>шт</v>
          </cell>
          <cell r="E16031" t="str">
            <v>7%</v>
          </cell>
          <cell r="F16031">
            <v>1111.96</v>
          </cell>
          <cell r="G16031">
            <v>1189.79</v>
          </cell>
        </row>
        <row r="16032">
          <cell r="A16032" t="str">
            <v>BD305R</v>
          </cell>
          <cell r="B16032" t="str">
            <v>МІКРО ГЛАДК. ПІНЦЕТ 145MM</v>
          </cell>
          <cell r="C16032" t="str">
            <v>шт</v>
          </cell>
          <cell r="E16032" t="str">
            <v>7%</v>
          </cell>
          <cell r="F16032">
            <v>1144.4000000000001</v>
          </cell>
          <cell r="G16032">
            <v>1224.5</v>
          </cell>
        </row>
        <row r="16033">
          <cell r="A16033" t="str">
            <v>BD301R</v>
          </cell>
          <cell r="B16033" t="str">
            <v>МІКРО ГЛАДК. ПІНЦЕТ 90MM</v>
          </cell>
          <cell r="C16033" t="str">
            <v>шт</v>
          </cell>
          <cell r="E16033" t="str">
            <v>7%</v>
          </cell>
          <cell r="F16033">
            <v>930.74</v>
          </cell>
          <cell r="G16033">
            <v>995.89</v>
          </cell>
        </row>
        <row r="16034">
          <cell r="A16034" t="str">
            <v>FD494B</v>
          </cell>
          <cell r="B16034" t="str">
            <v>МІКРО ГОЛКОТРИМАЧ ВИГНУТИЙ</v>
          </cell>
          <cell r="C16034" t="str">
            <v>шт</v>
          </cell>
          <cell r="D16034">
            <v>1</v>
          </cell>
          <cell r="E16034" t="str">
            <v>7%</v>
          </cell>
          <cell r="F16034">
            <v>46712.160000000003</v>
          </cell>
          <cell r="G16034">
            <v>49982.01</v>
          </cell>
        </row>
        <row r="16035">
          <cell r="A16035" t="str">
            <v>FD495B</v>
          </cell>
          <cell r="B16035" t="str">
            <v>МІКРО ГОЛКОТРИМАЧ ВИГНУТИЙ</v>
          </cell>
          <cell r="C16035" t="str">
            <v>шт</v>
          </cell>
          <cell r="D16035">
            <v>1</v>
          </cell>
          <cell r="E16035" t="str">
            <v>7%</v>
          </cell>
          <cell r="F16035">
            <v>48331.01</v>
          </cell>
          <cell r="G16035">
            <v>51714.18</v>
          </cell>
        </row>
        <row r="16036">
          <cell r="A16036" t="str">
            <v>FD259R</v>
          </cell>
          <cell r="B16036" t="str">
            <v>МІКРО ГОЛКОТРИМАЧ З ДІАМАНТ.ПОКРИТТЯМ180MM ВИГНУТ.</v>
          </cell>
          <cell r="C16036" t="str">
            <v>шт</v>
          </cell>
          <cell r="E16036" t="str">
            <v>7%</v>
          </cell>
          <cell r="F16036">
            <v>35575.29</v>
          </cell>
          <cell r="G16036">
            <v>38065.56</v>
          </cell>
        </row>
        <row r="16037">
          <cell r="A16037" t="str">
            <v>FD258R</v>
          </cell>
          <cell r="B16037" t="str">
            <v>МІКРО ГОЛКОТРИМАЧ З ДІАМАНТ.ПОКРИТТЯМ180MM ПРЯМ.</v>
          </cell>
          <cell r="C16037" t="str">
            <v>шт</v>
          </cell>
          <cell r="D16037">
            <v>1</v>
          </cell>
          <cell r="E16037" t="str">
            <v>7%</v>
          </cell>
          <cell r="F16037">
            <v>34090.080000000002</v>
          </cell>
          <cell r="G16037">
            <v>36476.39</v>
          </cell>
        </row>
        <row r="16038">
          <cell r="A16038" t="str">
            <v>BD343R</v>
          </cell>
          <cell r="B16038" t="str">
            <v>МІКРО ДЖЕВЕЛЕРС ПІНЦЕТ №71X2 0. 4MM 115MM</v>
          </cell>
          <cell r="C16038" t="str">
            <v>шт</v>
          </cell>
          <cell r="D16038">
            <v>1</v>
          </cell>
          <cell r="E16038" t="str">
            <v>7%</v>
          </cell>
          <cell r="F16038">
            <v>3614.4</v>
          </cell>
          <cell r="G16038">
            <v>3867.41</v>
          </cell>
        </row>
        <row r="16039">
          <cell r="A16039" t="str">
            <v>FD343R</v>
          </cell>
          <cell r="B16039" t="str">
            <v>МІКРО ДИСЕКТОР ВИГН. ВВЕРХ 230MM</v>
          </cell>
          <cell r="C16039" t="str">
            <v>шт</v>
          </cell>
          <cell r="E16039" t="str">
            <v>7%</v>
          </cell>
          <cell r="F16039">
            <v>8665.57</v>
          </cell>
          <cell r="G16039">
            <v>9272.16</v>
          </cell>
        </row>
        <row r="16040">
          <cell r="A16040" t="str">
            <v>FD344R</v>
          </cell>
          <cell r="B16040" t="str">
            <v>МІКРО ДИСЕКТОР ВИГН. ВНИЗ 230MM</v>
          </cell>
          <cell r="C16040" t="str">
            <v>шт</v>
          </cell>
          <cell r="E16040" t="str">
            <v>7%</v>
          </cell>
          <cell r="F16040">
            <v>8665.57</v>
          </cell>
          <cell r="G16040">
            <v>9272.16</v>
          </cell>
        </row>
        <row r="16041">
          <cell r="A16041" t="str">
            <v>FD429R</v>
          </cell>
          <cell r="B16041" t="str">
            <v>МІКРО ДИСЕКТОР ОПЕЛЬ ВИГНУТИЙ</v>
          </cell>
          <cell r="C16041" t="str">
            <v>шт</v>
          </cell>
          <cell r="E16041" t="str">
            <v>7%</v>
          </cell>
          <cell r="F16041">
            <v>10251.98</v>
          </cell>
          <cell r="G16041">
            <v>10969.62</v>
          </cell>
        </row>
        <row r="16042">
          <cell r="A16042" t="str">
            <v>FD332R</v>
          </cell>
          <cell r="B16042" t="str">
            <v>МІКРО ДИСЕКТОР ПРЯМИЙ 230ММ</v>
          </cell>
          <cell r="C16042" t="str">
            <v>шт</v>
          </cell>
          <cell r="E16042" t="str">
            <v>7%</v>
          </cell>
          <cell r="F16042">
            <v>9750.2800000000007</v>
          </cell>
          <cell r="G16042">
            <v>10432.799999999999</v>
          </cell>
        </row>
        <row r="16043">
          <cell r="A16043" t="str">
            <v>PO003R</v>
          </cell>
          <cell r="B16043" t="str">
            <v>МІКРО ДИСЕКЦІЙНІ НОЖИЦІ</v>
          </cell>
          <cell r="C16043" t="str">
            <v>шт</v>
          </cell>
          <cell r="D16043">
            <v>1</v>
          </cell>
          <cell r="E16043" t="str">
            <v>7%</v>
          </cell>
          <cell r="F16043">
            <v>37403.03</v>
          </cell>
          <cell r="G16043">
            <v>40021.24</v>
          </cell>
        </row>
        <row r="16044">
          <cell r="A16044" t="str">
            <v>BH032R</v>
          </cell>
          <cell r="B16044" t="str">
            <v xml:space="preserve">МІКРО ДІТРІХ БУЛЬДОГ ЗАТИСКАЧ ЗАГНУТ. 10/48MM </v>
          </cell>
          <cell r="C16044" t="str">
            <v>шт</v>
          </cell>
          <cell r="E16044" t="str">
            <v>7%</v>
          </cell>
          <cell r="F16044">
            <v>15101.17</v>
          </cell>
          <cell r="G16044">
            <v>16158.25</v>
          </cell>
        </row>
        <row r="16045">
          <cell r="A16045" t="str">
            <v>BH034R</v>
          </cell>
          <cell r="B16045" t="str">
            <v xml:space="preserve">МІКРО ДІТРІХ БУЛЬДОГ ЗАТИСКАЧ ЗАГНУТ. 13/48MM </v>
          </cell>
          <cell r="C16045" t="str">
            <v>шт</v>
          </cell>
          <cell r="E16045" t="str">
            <v>7%</v>
          </cell>
          <cell r="F16045">
            <v>9312.59</v>
          </cell>
          <cell r="G16045">
            <v>9964.4699999999993</v>
          </cell>
        </row>
        <row r="16046">
          <cell r="A16046" t="str">
            <v>MB285R</v>
          </cell>
          <cell r="B16046" t="str">
            <v>МІКРО ДІТРІХ БУЛЬДОГ ПІНЦЕТ ПРЯМ. 13/55MM</v>
          </cell>
          <cell r="C16046" t="str">
            <v>шт</v>
          </cell>
          <cell r="D16046">
            <v>1</v>
          </cell>
          <cell r="E16046" t="str">
            <v>7%</v>
          </cell>
          <cell r="F16046">
            <v>9312.59</v>
          </cell>
          <cell r="G16046">
            <v>9964.4699999999993</v>
          </cell>
        </row>
        <row r="16047">
          <cell r="A16047" t="str">
            <v>DO373R</v>
          </cell>
          <cell r="B16047" t="str">
            <v>МІКРО ЕНДОДОНТ. РЕТРАКТОР №1 15MM</v>
          </cell>
          <cell r="C16047" t="str">
            <v>шт</v>
          </cell>
          <cell r="D16047">
            <v>1</v>
          </cell>
          <cell r="E16047" t="str">
            <v>7%</v>
          </cell>
          <cell r="F16047">
            <v>9469.16</v>
          </cell>
          <cell r="G16047">
            <v>10132</v>
          </cell>
        </row>
        <row r="16048">
          <cell r="A16048" t="str">
            <v>FE021K</v>
          </cell>
          <cell r="B16048" t="str">
            <v>Мікро затискач для артерій, вигнутий</v>
          </cell>
          <cell r="C16048" t="str">
            <v>шт</v>
          </cell>
          <cell r="D16048">
            <v>1</v>
          </cell>
          <cell r="E16048" t="str">
            <v>7%</v>
          </cell>
          <cell r="F16048">
            <v>14607.26</v>
          </cell>
          <cell r="G16048">
            <v>15629.76</v>
          </cell>
        </row>
        <row r="16049">
          <cell r="A16049" t="str">
            <v>FE020K</v>
          </cell>
          <cell r="B16049" t="str">
            <v>Мікро затискач для артерій, прямий</v>
          </cell>
          <cell r="C16049" t="str">
            <v>шт</v>
          </cell>
          <cell r="D16049">
            <v>1</v>
          </cell>
          <cell r="E16049" t="str">
            <v>7%</v>
          </cell>
          <cell r="F16049">
            <v>14294.13</v>
          </cell>
          <cell r="G16049">
            <v>15294.71</v>
          </cell>
        </row>
        <row r="16050">
          <cell r="A16050" t="str">
            <v>JG321</v>
          </cell>
          <cell r="B16050" t="str">
            <v>МІКРО ІНСТРУМЕНТАЛЬНИЙ ОРГАНАЙЗЕР ТИП 1</v>
          </cell>
          <cell r="C16050" t="str">
            <v>шт</v>
          </cell>
          <cell r="D16050">
            <v>1</v>
          </cell>
          <cell r="E16050" t="str">
            <v>7%</v>
          </cell>
          <cell r="F16050">
            <v>2029.72</v>
          </cell>
          <cell r="G16050">
            <v>2171.8000000000002</v>
          </cell>
        </row>
        <row r="16051">
          <cell r="A16051" t="str">
            <v>JG322</v>
          </cell>
          <cell r="B16051" t="str">
            <v>МІКРО ІНСТРУМЕНТАЛЬНИЙ ОРГАНАЙЗЕР ТИП 2</v>
          </cell>
          <cell r="C16051" t="str">
            <v>шт</v>
          </cell>
          <cell r="D16051">
            <v>1</v>
          </cell>
          <cell r="E16051" t="str">
            <v>7%</v>
          </cell>
          <cell r="F16051">
            <v>2537.48</v>
          </cell>
          <cell r="G16051">
            <v>2715.1</v>
          </cell>
        </row>
        <row r="16052">
          <cell r="A16052" t="str">
            <v>JG323</v>
          </cell>
          <cell r="B16052" t="str">
            <v>МІКРО ІНСТРУМЕНТАЛЬНИЙ ОРГАНАЙЗЕР ТИП 3</v>
          </cell>
          <cell r="C16052" t="str">
            <v>шт</v>
          </cell>
          <cell r="E16052" t="str">
            <v>7%</v>
          </cell>
          <cell r="F16052">
            <v>3045.67</v>
          </cell>
          <cell r="G16052">
            <v>3258.86</v>
          </cell>
        </row>
        <row r="16053">
          <cell r="A16053" t="str">
            <v>FM043R</v>
          </cell>
          <cell r="B16053" t="str">
            <v xml:space="preserve">МІКРО КРУГЛ. НОЖИЦІ 180MM </v>
          </cell>
          <cell r="C16053" t="str">
            <v>шт</v>
          </cell>
          <cell r="E16053" t="str">
            <v>7%</v>
          </cell>
          <cell r="F16053">
            <v>33181.83</v>
          </cell>
          <cell r="G16053">
            <v>35504.559999999998</v>
          </cell>
        </row>
        <row r="16054">
          <cell r="A16054" t="str">
            <v>FM042R</v>
          </cell>
          <cell r="B16054" t="str">
            <v xml:space="preserve">МІКРО КРУГЛ. НОЖИЦІ ПРЯМ. Г/Г 180MM </v>
          </cell>
          <cell r="C16054" t="str">
            <v>шт</v>
          </cell>
          <cell r="D16054">
            <v>1</v>
          </cell>
          <cell r="E16054" t="str">
            <v>7%</v>
          </cell>
          <cell r="F16054">
            <v>28907.87</v>
          </cell>
          <cell r="G16054">
            <v>30931.42</v>
          </cell>
        </row>
        <row r="16055">
          <cell r="A16055" t="str">
            <v>FM053R</v>
          </cell>
          <cell r="B16055" t="str">
            <v xml:space="preserve">МІКРО КРУГЛ. ПІНЦЕТ 1. 5MM КРУГЛ. 180MM </v>
          </cell>
          <cell r="C16055" t="str">
            <v>шт</v>
          </cell>
          <cell r="D16055">
            <v>1</v>
          </cell>
          <cell r="E16055" t="str">
            <v>7%</v>
          </cell>
          <cell r="F16055">
            <v>43045.86</v>
          </cell>
          <cell r="G16055">
            <v>46059.07</v>
          </cell>
        </row>
        <row r="16056">
          <cell r="A16056" t="str">
            <v>FM054R</v>
          </cell>
          <cell r="B16056" t="str">
            <v xml:space="preserve">МІКРО КРУГЛ. ПІНЦЕТ 1. 5MM КРУГЛ. 200MM </v>
          </cell>
          <cell r="C16056" t="str">
            <v>шт</v>
          </cell>
          <cell r="D16056">
            <v>1</v>
          </cell>
          <cell r="E16056" t="str">
            <v>7%</v>
          </cell>
          <cell r="F16056">
            <v>43045.86</v>
          </cell>
          <cell r="G16056">
            <v>46059.07</v>
          </cell>
        </row>
        <row r="16057">
          <cell r="A16057" t="str">
            <v>OG084R</v>
          </cell>
          <cell r="B16057" t="str">
            <v>МІКРО КРЮЧОК 45°1.5MM 160MM</v>
          </cell>
          <cell r="C16057" t="str">
            <v>шт</v>
          </cell>
          <cell r="D16057">
            <v>1</v>
          </cell>
          <cell r="E16057" t="str">
            <v>7%</v>
          </cell>
          <cell r="F16057">
            <v>4322.41</v>
          </cell>
          <cell r="G16057">
            <v>4624.97</v>
          </cell>
        </row>
        <row r="16058">
          <cell r="A16058" t="str">
            <v>OG086R</v>
          </cell>
          <cell r="B16058" t="str">
            <v>МІКРО КРЮЧОК 45°2,5MM 160MM</v>
          </cell>
          <cell r="C16058" t="str">
            <v>шт</v>
          </cell>
          <cell r="D16058">
            <v>1</v>
          </cell>
          <cell r="E16058" t="str">
            <v>7%</v>
          </cell>
          <cell r="F16058">
            <v>4322.41</v>
          </cell>
          <cell r="G16058">
            <v>4624.97</v>
          </cell>
        </row>
        <row r="16059">
          <cell r="A16059" t="str">
            <v>OG085R</v>
          </cell>
          <cell r="B16059" t="str">
            <v>МІКРО КРЮЧОК 45°2.0MM 160MM</v>
          </cell>
          <cell r="C16059" t="str">
            <v>шт</v>
          </cell>
          <cell r="D16059">
            <v>1</v>
          </cell>
          <cell r="E16059" t="str">
            <v>7%</v>
          </cell>
          <cell r="F16059">
            <v>4322.41</v>
          </cell>
          <cell r="G16059">
            <v>4624.97</v>
          </cell>
        </row>
        <row r="16060">
          <cell r="A16060" t="str">
            <v>OG080R</v>
          </cell>
          <cell r="B16060" t="str">
            <v>МІКРО КРЮЧОК 90°1.2MM 160MM</v>
          </cell>
          <cell r="C16060" t="str">
            <v>шт</v>
          </cell>
          <cell r="D16060">
            <v>1</v>
          </cell>
          <cell r="E16060" t="str">
            <v>7%</v>
          </cell>
          <cell r="F16060">
            <v>4322.41</v>
          </cell>
          <cell r="G16060">
            <v>4624.97</v>
          </cell>
        </row>
        <row r="16061">
          <cell r="A16061" t="str">
            <v>OG081R</v>
          </cell>
          <cell r="B16061" t="str">
            <v>МІКРО КРЮЧОК 90°1.5MM 160MM</v>
          </cell>
          <cell r="C16061" t="str">
            <v>шт</v>
          </cell>
          <cell r="D16061">
            <v>1</v>
          </cell>
          <cell r="E16061" t="str">
            <v>7%</v>
          </cell>
          <cell r="F16061">
            <v>4322.41</v>
          </cell>
          <cell r="G16061">
            <v>4624.97</v>
          </cell>
        </row>
        <row r="16062">
          <cell r="A16062" t="str">
            <v>OG082R</v>
          </cell>
          <cell r="B16062" t="str">
            <v>МІКРО КРЮЧОК 90°2.0MM 160MM</v>
          </cell>
          <cell r="C16062" t="str">
            <v>шт</v>
          </cell>
          <cell r="D16062">
            <v>1</v>
          </cell>
          <cell r="E16062" t="str">
            <v>7%</v>
          </cell>
          <cell r="F16062">
            <v>4322.41</v>
          </cell>
          <cell r="G16062">
            <v>4624.97</v>
          </cell>
        </row>
        <row r="16063">
          <cell r="A16063" t="str">
            <v>OG083R</v>
          </cell>
          <cell r="B16063" t="str">
            <v>МІКРО КРЮЧОК 90°2.5MM 160MM</v>
          </cell>
          <cell r="C16063" t="str">
            <v>шт</v>
          </cell>
          <cell r="D16063">
            <v>1</v>
          </cell>
          <cell r="E16063" t="str">
            <v>7%</v>
          </cell>
          <cell r="F16063">
            <v>4322.41</v>
          </cell>
          <cell r="G16063">
            <v>4624.97</v>
          </cell>
        </row>
        <row r="16064">
          <cell r="A16064" t="str">
            <v>OP406R</v>
          </cell>
          <cell r="B16064" t="str">
            <v>МІКРО ЛАРІНГ. КРЮЧОК ГОСТРИЙ 250 ММ</v>
          </cell>
          <cell r="C16064" t="str">
            <v>шт</v>
          </cell>
          <cell r="D16064">
            <v>1</v>
          </cell>
          <cell r="E16064" t="str">
            <v>7%</v>
          </cell>
          <cell r="F16064">
            <v>3794.76</v>
          </cell>
          <cell r="G16064">
            <v>4060.39</v>
          </cell>
        </row>
        <row r="16065">
          <cell r="A16065" t="str">
            <v>OP409R</v>
          </cell>
          <cell r="B16065" t="str">
            <v>МІКРО ЛАРІНГ. КРЮЧОК ТУПИЙ 250 ММ</v>
          </cell>
          <cell r="C16065" t="str">
            <v>шт</v>
          </cell>
          <cell r="D16065">
            <v>1</v>
          </cell>
          <cell r="E16065" t="str">
            <v>7%</v>
          </cell>
          <cell r="F16065">
            <v>3280.08</v>
          </cell>
          <cell r="G16065">
            <v>3509.69</v>
          </cell>
        </row>
        <row r="16066">
          <cell r="A16066" t="str">
            <v>OP408R</v>
          </cell>
          <cell r="B16066" t="str">
            <v>МІКРО ЛАРІНГ. ЛІГАТ.ГОЛКА ВЛІВО ВИГН. 250 ММ</v>
          </cell>
          <cell r="C16066" t="str">
            <v>шт</v>
          </cell>
          <cell r="D16066">
            <v>1</v>
          </cell>
          <cell r="E16066" t="str">
            <v>7%</v>
          </cell>
          <cell r="F16066">
            <v>5230.66</v>
          </cell>
          <cell r="G16066">
            <v>5596.8</v>
          </cell>
        </row>
        <row r="16067">
          <cell r="A16067" t="str">
            <v>OP407R</v>
          </cell>
          <cell r="B16067" t="str">
            <v>МІКРО ЛАРІНГ. ЛІГАТ.ГОЛКА ВПРАВО ВИГН. 250 ММ</v>
          </cell>
          <cell r="C16067" t="str">
            <v>шт</v>
          </cell>
          <cell r="D16067">
            <v>1</v>
          </cell>
          <cell r="E16067" t="str">
            <v>7%</v>
          </cell>
          <cell r="F16067">
            <v>3989.81</v>
          </cell>
          <cell r="G16067">
            <v>4269.1000000000004</v>
          </cell>
        </row>
        <row r="16068">
          <cell r="A16068" t="str">
            <v>GD450M</v>
          </cell>
          <cell r="B16068" t="str">
            <v>МІКРО ЛІНІЯ ПРЯМА НАСАДКА 1:1</v>
          </cell>
          <cell r="C16068" t="str">
            <v>шт</v>
          </cell>
          <cell r="D16068">
            <v>1</v>
          </cell>
          <cell r="E16068" t="str">
            <v>7%</v>
          </cell>
          <cell r="F16068">
            <v>61498.04</v>
          </cell>
          <cell r="G16068">
            <v>65802.899999999994</v>
          </cell>
        </row>
        <row r="16069">
          <cell r="A16069" t="str">
            <v>FD336R</v>
          </cell>
          <cell r="B16069" t="str">
            <v>МІКРО ЛОПАТКА ЗАГН. УТ. ГОСТР. 230MM</v>
          </cell>
          <cell r="C16069" t="str">
            <v>шт</v>
          </cell>
          <cell r="D16069">
            <v>1</v>
          </cell>
          <cell r="E16069" t="str">
            <v>7%</v>
          </cell>
          <cell r="F16069">
            <v>11537.37</v>
          </cell>
          <cell r="G16069">
            <v>12344.99</v>
          </cell>
        </row>
        <row r="16070">
          <cell r="A16070" t="str">
            <v>FD335R</v>
          </cell>
          <cell r="B16070" t="str">
            <v>МІКРО ЛОПАТКА ПРЯМ.ГОСТР.230MM</v>
          </cell>
          <cell r="C16070" t="str">
            <v>шт</v>
          </cell>
          <cell r="D16070">
            <v>1</v>
          </cell>
          <cell r="E16070" t="str">
            <v>7%</v>
          </cell>
          <cell r="F16070">
            <v>12048.15</v>
          </cell>
          <cell r="G16070">
            <v>12891.52</v>
          </cell>
        </row>
        <row r="16071">
          <cell r="A16071" t="str">
            <v>DA045R</v>
          </cell>
          <cell r="B16071" t="str">
            <v>МІКРО МЕТАЛ ДЗЕРКАЛО ВИДОВЖ. 2MM 45°</v>
          </cell>
          <cell r="C16071" t="str">
            <v>пак</v>
          </cell>
          <cell r="E16071" t="str">
            <v>7%</v>
          </cell>
          <cell r="F16071">
            <v>4930.5</v>
          </cell>
          <cell r="G16071">
            <v>5275.64</v>
          </cell>
        </row>
        <row r="16072">
          <cell r="A16072" t="str">
            <v>DA046R</v>
          </cell>
          <cell r="B16072" t="str">
            <v>МІКРО МЕТАЛ ДЗЕРКАЛО ВИДОВЖ. 3MM 45°</v>
          </cell>
          <cell r="C16072" t="str">
            <v>шт</v>
          </cell>
          <cell r="E16072" t="str">
            <v>7%</v>
          </cell>
          <cell r="F16072">
            <v>4930.5</v>
          </cell>
          <cell r="G16072">
            <v>5275.64</v>
          </cell>
        </row>
        <row r="16073">
          <cell r="A16073" t="str">
            <v>DA043R</v>
          </cell>
          <cell r="B16073" t="str">
            <v>МІКРО МЕТАЛ ДЗЕРКАЛО КРУГЛ. D:3.5MM 35°</v>
          </cell>
          <cell r="C16073" t="str">
            <v>пак</v>
          </cell>
          <cell r="E16073" t="str">
            <v>7%</v>
          </cell>
          <cell r="F16073">
            <v>4930.5</v>
          </cell>
          <cell r="G16073">
            <v>5275.64</v>
          </cell>
        </row>
        <row r="16074">
          <cell r="A16074" t="str">
            <v>DA044R</v>
          </cell>
          <cell r="B16074" t="str">
            <v>МІКРО МЕТАЛ ДЗЕРКАЛО КРУГЛ. D:4.7MM 35°</v>
          </cell>
          <cell r="C16074" t="str">
            <v>шт</v>
          </cell>
          <cell r="E16074" t="str">
            <v>7%</v>
          </cell>
          <cell r="F16074">
            <v>4930.5</v>
          </cell>
          <cell r="G16074">
            <v>5275.64</v>
          </cell>
        </row>
        <row r="16075">
          <cell r="A16075" t="str">
            <v>OP405R</v>
          </cell>
          <cell r="B16075" t="str">
            <v>МІКРО НІЖ ГОЛЬФ КЛУБ 250 ММ</v>
          </cell>
          <cell r="C16075" t="str">
            <v>шт</v>
          </cell>
          <cell r="D16075">
            <v>1</v>
          </cell>
          <cell r="E16075" t="str">
            <v>7%</v>
          </cell>
          <cell r="F16075">
            <v>4530.01</v>
          </cell>
          <cell r="G16075">
            <v>4847.1099999999997</v>
          </cell>
        </row>
        <row r="16076">
          <cell r="A16076" t="str">
            <v>OP403R</v>
          </cell>
          <cell r="B16076" t="str">
            <v>МІКРО НІЖ ПРЯМА РІЗКА 250 ММ</v>
          </cell>
          <cell r="C16076" t="str">
            <v>шт</v>
          </cell>
          <cell r="D16076">
            <v>1</v>
          </cell>
          <cell r="E16076" t="str">
            <v>7%</v>
          </cell>
          <cell r="F16076">
            <v>3794.76</v>
          </cell>
          <cell r="G16076">
            <v>4060.39</v>
          </cell>
        </row>
        <row r="16077">
          <cell r="A16077" t="str">
            <v>FD106R</v>
          </cell>
          <cell r="B16077" t="str">
            <v>МІКРО НОЖИЦІ БАГНЕТ. ВИГН. 190MM</v>
          </cell>
          <cell r="C16077" t="str">
            <v>шт</v>
          </cell>
          <cell r="D16077">
            <v>1</v>
          </cell>
          <cell r="E16077" t="str">
            <v>7%</v>
          </cell>
          <cell r="F16077">
            <v>38784.870000000003</v>
          </cell>
          <cell r="G16077">
            <v>41499.81</v>
          </cell>
        </row>
        <row r="16078">
          <cell r="A16078" t="str">
            <v>FD108R</v>
          </cell>
          <cell r="B16078" t="str">
            <v>МІКРО НОЖИЦІ БАГНЕТ. ДЕЛІКАТ. ВИГН. 190MM</v>
          </cell>
          <cell r="C16078" t="str">
            <v>шт</v>
          </cell>
          <cell r="D16078">
            <v>1</v>
          </cell>
          <cell r="E16078" t="str">
            <v>7%</v>
          </cell>
          <cell r="F16078">
            <v>45016.33</v>
          </cell>
          <cell r="G16078">
            <v>48167.47</v>
          </cell>
        </row>
        <row r="16079">
          <cell r="A16079" t="str">
            <v>FD107R</v>
          </cell>
          <cell r="B16079" t="str">
            <v>МІКРО НОЖИЦІ БАГНЕТ. ДЕЛІКАТ. ПРЯМ.190MM</v>
          </cell>
          <cell r="C16079" t="str">
            <v>шт</v>
          </cell>
          <cell r="D16079">
            <v>1</v>
          </cell>
          <cell r="E16079" t="str">
            <v>7%</v>
          </cell>
          <cell r="F16079">
            <v>45016.33</v>
          </cell>
          <cell r="G16079">
            <v>48167.47</v>
          </cell>
        </row>
        <row r="16080">
          <cell r="A16080" t="str">
            <v>FD105R</v>
          </cell>
          <cell r="B16080" t="str">
            <v>МІКРО НОЖИЦІ БАГНЕТ. ПРЯМ.190MM</v>
          </cell>
          <cell r="C16080" t="str">
            <v>шт</v>
          </cell>
          <cell r="D16080">
            <v>1</v>
          </cell>
          <cell r="E16080" t="str">
            <v>7%</v>
          </cell>
          <cell r="F16080">
            <v>38784.870000000003</v>
          </cell>
          <cell r="G16080">
            <v>41499.81</v>
          </cell>
        </row>
        <row r="16081">
          <cell r="A16081" t="str">
            <v>FM681R</v>
          </cell>
          <cell r="B16081" t="str">
            <v>МІКРО НОЖИЦІ ВИГНУТІ ГОСТРІ/ГОСТРІ</v>
          </cell>
          <cell r="C16081" t="str">
            <v>шт</v>
          </cell>
          <cell r="D16081">
            <v>1</v>
          </cell>
          <cell r="E16081" t="str">
            <v>7%</v>
          </cell>
          <cell r="F16081">
            <v>64844.73</v>
          </cell>
          <cell r="G16081">
            <v>69383.86</v>
          </cell>
        </row>
        <row r="16082">
          <cell r="A16082" t="str">
            <v>FD482B</v>
          </cell>
          <cell r="B16082" t="str">
            <v>МІКРО НОЖИЦІ ВИГНУТІ ГОСТРІ/ГОСТРІ</v>
          </cell>
          <cell r="C16082" t="str">
            <v>шт</v>
          </cell>
          <cell r="D16082">
            <v>1</v>
          </cell>
          <cell r="E16082" t="str">
            <v>7%</v>
          </cell>
          <cell r="F16082">
            <v>42974.93</v>
          </cell>
          <cell r="G16082">
            <v>45983.18</v>
          </cell>
        </row>
        <row r="16083">
          <cell r="A16083" t="str">
            <v>FD483B</v>
          </cell>
          <cell r="B16083" t="str">
            <v>МІКРО НОЖИЦІ ВИГНУТІ ГОСТРІ/ГОСТРІ</v>
          </cell>
          <cell r="C16083" t="str">
            <v>шт</v>
          </cell>
          <cell r="D16083">
            <v>1</v>
          </cell>
          <cell r="E16083" t="str">
            <v>7%</v>
          </cell>
          <cell r="F16083">
            <v>42974.93</v>
          </cell>
          <cell r="G16083">
            <v>45983.18</v>
          </cell>
        </row>
        <row r="16084">
          <cell r="A16084" t="str">
            <v>FD481B</v>
          </cell>
          <cell r="B16084" t="str">
            <v>МІКРО НОЖИЦІ ВИГНУТІ ТУПІ/ГОСТРІ</v>
          </cell>
          <cell r="C16084" t="str">
            <v>шт</v>
          </cell>
          <cell r="D16084">
            <v>1</v>
          </cell>
          <cell r="E16084" t="str">
            <v>7%</v>
          </cell>
          <cell r="F16084">
            <v>42974.93</v>
          </cell>
          <cell r="G16084">
            <v>45983.18</v>
          </cell>
        </row>
        <row r="16085">
          <cell r="A16085" t="str">
            <v>FD485B</v>
          </cell>
          <cell r="B16085" t="str">
            <v>МІКРО НОЖИЦІ ВИГНУТІ ТУПІ/ГОСТРІ</v>
          </cell>
          <cell r="C16085" t="str">
            <v>шт</v>
          </cell>
          <cell r="D16085">
            <v>1</v>
          </cell>
          <cell r="E16085" t="str">
            <v>7%</v>
          </cell>
          <cell r="F16085">
            <v>55805.48</v>
          </cell>
          <cell r="G16085">
            <v>59711.86</v>
          </cell>
        </row>
        <row r="16086">
          <cell r="A16086" t="str">
            <v>FM701R</v>
          </cell>
          <cell r="B16086" t="str">
            <v>МІКРО НОЖИЦІ ВИГНУТІ ТУПІ/ТУПІ</v>
          </cell>
          <cell r="C16086" t="str">
            <v>шт</v>
          </cell>
          <cell r="D16086">
            <v>1</v>
          </cell>
          <cell r="E16086" t="str">
            <v>7%</v>
          </cell>
          <cell r="F16086">
            <v>64844.73</v>
          </cell>
          <cell r="G16086">
            <v>69383.86</v>
          </cell>
        </row>
        <row r="16087">
          <cell r="A16087" t="str">
            <v>FM508R</v>
          </cell>
          <cell r="B16087" t="str">
            <v>МІКРО НОЖИЦІ ДЕЛІКАТНІ, ВИГНУТІ НА 125°, 165ММ</v>
          </cell>
          <cell r="C16087" t="str">
            <v>шт</v>
          </cell>
          <cell r="D16087">
            <v>1</v>
          </cell>
          <cell r="E16087" t="str">
            <v>7%</v>
          </cell>
          <cell r="F16087">
            <v>49500.49</v>
          </cell>
          <cell r="G16087">
            <v>52965.52</v>
          </cell>
        </row>
        <row r="16088">
          <cell r="A16088" t="str">
            <v>FM505R</v>
          </cell>
          <cell r="B16088" t="str">
            <v>МІКРО НОЖИЦІ ДЕЛІКАТНІ, ВИГНУТІ НА 45°, 165MM</v>
          </cell>
          <cell r="C16088" t="str">
            <v>шт</v>
          </cell>
          <cell r="D16088">
            <v>1</v>
          </cell>
          <cell r="E16088" t="str">
            <v>7%</v>
          </cell>
          <cell r="F16088">
            <v>49500.49</v>
          </cell>
          <cell r="G16088">
            <v>52965.52</v>
          </cell>
        </row>
        <row r="16089">
          <cell r="A16089" t="str">
            <v>FM506R</v>
          </cell>
          <cell r="B16089" t="str">
            <v>МІКРО НОЖИЦІ ДЕЛІКАТНІ, ВИГНУТІ НА 60°, 165MM</v>
          </cell>
          <cell r="C16089" t="str">
            <v>шт</v>
          </cell>
          <cell r="D16089">
            <v>1</v>
          </cell>
          <cell r="E16089" t="str">
            <v>7%</v>
          </cell>
          <cell r="F16089">
            <v>49500.49</v>
          </cell>
          <cell r="G16089">
            <v>52965.52</v>
          </cell>
        </row>
        <row r="16090">
          <cell r="A16090" t="str">
            <v>FM507R</v>
          </cell>
          <cell r="B16090" t="str">
            <v>МІКРО НОЖИЦІ ДЕЛІКАТНІ, ВИГНУТІ НА 90°, 165ММ</v>
          </cell>
          <cell r="C16090" t="str">
            <v>шт</v>
          </cell>
          <cell r="E16090" t="str">
            <v>7%</v>
          </cell>
          <cell r="F16090">
            <v>49500.49</v>
          </cell>
          <cell r="G16090">
            <v>52965.52</v>
          </cell>
        </row>
        <row r="16091">
          <cell r="A16091" t="str">
            <v>FM671R</v>
          </cell>
          <cell r="B16091" t="str">
            <v>МІКРО НОЖИЦІ ПРЯМІ ГОСТРІ/ГОСТРІ</v>
          </cell>
          <cell r="C16091" t="str">
            <v>шт</v>
          </cell>
          <cell r="D16091">
            <v>1</v>
          </cell>
          <cell r="E16091" t="str">
            <v>7%</v>
          </cell>
          <cell r="F16091">
            <v>64844.73</v>
          </cell>
          <cell r="G16091">
            <v>69383.86</v>
          </cell>
        </row>
        <row r="16092">
          <cell r="A16092" t="str">
            <v>FD484B</v>
          </cell>
          <cell r="B16092" t="str">
            <v>МІКРО НОЖИЦІ ПРЯМІ ГОСТРІ/ГОСТРІ</v>
          </cell>
          <cell r="C16092" t="str">
            <v>шт</v>
          </cell>
          <cell r="D16092">
            <v>1</v>
          </cell>
          <cell r="E16092" t="str">
            <v>7%</v>
          </cell>
          <cell r="F16092">
            <v>57424.32</v>
          </cell>
          <cell r="G16092">
            <v>61444.03</v>
          </cell>
        </row>
        <row r="16093">
          <cell r="A16093" t="str">
            <v>FD062R</v>
          </cell>
          <cell r="B16093" t="str">
            <v>МІКРО НОЖИЦІ ЯЗЕРГІЛ ЗАЗУБРЕНІ</v>
          </cell>
          <cell r="C16093" t="str">
            <v>шт</v>
          </cell>
          <cell r="D16093">
            <v>1</v>
          </cell>
          <cell r="E16093" t="str">
            <v>7%</v>
          </cell>
          <cell r="F16093">
            <v>47666.26</v>
          </cell>
          <cell r="G16093">
            <v>51002.9</v>
          </cell>
        </row>
        <row r="16094">
          <cell r="A16094" t="str">
            <v>FM710R</v>
          </cell>
          <cell r="B16094" t="str">
            <v>МІКРО ПІНЦЕТ</v>
          </cell>
          <cell r="C16094" t="str">
            <v>шт</v>
          </cell>
          <cell r="D16094">
            <v>1</v>
          </cell>
          <cell r="E16094" t="str">
            <v>7%</v>
          </cell>
          <cell r="F16094">
            <v>64844.73</v>
          </cell>
          <cell r="G16094">
            <v>69383.86</v>
          </cell>
        </row>
        <row r="16095">
          <cell r="A16095" t="str">
            <v>FM711R</v>
          </cell>
          <cell r="B16095" t="str">
            <v>МІКРО ПІНЦЕТ</v>
          </cell>
          <cell r="C16095" t="str">
            <v>шт</v>
          </cell>
          <cell r="D16095">
            <v>1</v>
          </cell>
          <cell r="E16095" t="str">
            <v>7%</v>
          </cell>
          <cell r="F16095">
            <v>64844.73</v>
          </cell>
          <cell r="G16095">
            <v>69383.86</v>
          </cell>
        </row>
        <row r="16096">
          <cell r="A16096" t="str">
            <v>FD510B</v>
          </cell>
          <cell r="B16096" t="str">
            <v>МІКРО ПІНЦЕТ БАГНЕТОПОДІБНИЙ</v>
          </cell>
          <cell r="C16096" t="str">
            <v>шт</v>
          </cell>
          <cell r="D16096">
            <v>1</v>
          </cell>
          <cell r="E16096" t="str">
            <v>7%</v>
          </cell>
          <cell r="F16096">
            <v>30572.99</v>
          </cell>
          <cell r="G16096">
            <v>32713.1</v>
          </cell>
        </row>
        <row r="16097">
          <cell r="A16097" t="str">
            <v>FD511B</v>
          </cell>
          <cell r="B16097" t="str">
            <v>МІКРО ПІНЦЕТ БАГНЕТОПОДІБНИЙ</v>
          </cell>
          <cell r="C16097" t="str">
            <v>шт</v>
          </cell>
          <cell r="D16097">
            <v>1</v>
          </cell>
          <cell r="E16097" t="str">
            <v>7%</v>
          </cell>
          <cell r="F16097">
            <v>30572.99</v>
          </cell>
          <cell r="G16097">
            <v>32713.1</v>
          </cell>
        </row>
        <row r="16098">
          <cell r="A16098" t="str">
            <v>BD312R</v>
          </cell>
          <cell r="B16098" t="str">
            <v>МІКРО ПІНЦЕТ ВИГН. 105MM</v>
          </cell>
          <cell r="C16098" t="str">
            <v>шт</v>
          </cell>
          <cell r="D16098">
            <v>1</v>
          </cell>
          <cell r="E16098" t="str">
            <v>7%</v>
          </cell>
          <cell r="F16098">
            <v>1111.96</v>
          </cell>
          <cell r="G16098">
            <v>1189.79</v>
          </cell>
        </row>
        <row r="16099">
          <cell r="A16099" t="str">
            <v>BD313R</v>
          </cell>
          <cell r="B16099" t="str">
            <v>МІКРО ПІНЦЕТ ВИГН. 115MM</v>
          </cell>
          <cell r="C16099" t="str">
            <v>шт</v>
          </cell>
          <cell r="D16099">
            <v>1</v>
          </cell>
          <cell r="E16099" t="str">
            <v>7%</v>
          </cell>
          <cell r="F16099">
            <v>1144.4000000000001</v>
          </cell>
          <cell r="G16099">
            <v>1224.5</v>
          </cell>
        </row>
        <row r="16100">
          <cell r="A16100" t="str">
            <v>BD314R</v>
          </cell>
          <cell r="B16100" t="str">
            <v>МІКРО ПІНЦЕТ ВИГН. 130MM</v>
          </cell>
          <cell r="C16100" t="str">
            <v>шт</v>
          </cell>
          <cell r="D16100">
            <v>1</v>
          </cell>
          <cell r="E16100" t="str">
            <v>7%</v>
          </cell>
          <cell r="F16100">
            <v>1218.79</v>
          </cell>
          <cell r="G16100">
            <v>1304.0999999999999</v>
          </cell>
        </row>
        <row r="16101">
          <cell r="A16101" t="str">
            <v>BD315R</v>
          </cell>
          <cell r="B16101" t="str">
            <v>МІКРО ПІНЦЕТ ВИГН. 145MM</v>
          </cell>
          <cell r="C16101" t="str">
            <v>шт</v>
          </cell>
          <cell r="D16101">
            <v>1</v>
          </cell>
          <cell r="E16101" t="str">
            <v>7%</v>
          </cell>
          <cell r="F16101">
            <v>1276.74</v>
          </cell>
          <cell r="G16101">
            <v>1366.11</v>
          </cell>
        </row>
        <row r="16102">
          <cell r="A16102" t="str">
            <v>BD311R</v>
          </cell>
          <cell r="B16102" t="str">
            <v>МІКРО ПІНЦЕТ ВИГН. 90MM</v>
          </cell>
          <cell r="C16102" t="str">
            <v>шт</v>
          </cell>
          <cell r="D16102">
            <v>1</v>
          </cell>
          <cell r="E16102" t="str">
            <v>7%</v>
          </cell>
          <cell r="F16102">
            <v>1053.57</v>
          </cell>
          <cell r="G16102">
            <v>1127.32</v>
          </cell>
        </row>
        <row r="16103">
          <cell r="A16103" t="str">
            <v>FD256R</v>
          </cell>
          <cell r="B16103" t="str">
            <v>МІКРО ПІНЦЕТ З ДІАМАНТ. ПОКРИТТЯМ 1X2 ЗУБ.180MM</v>
          </cell>
          <cell r="C16103" t="str">
            <v>шт</v>
          </cell>
          <cell r="D16103">
            <v>1</v>
          </cell>
          <cell r="E16103" t="str">
            <v>7%</v>
          </cell>
          <cell r="F16103">
            <v>22623.21</v>
          </cell>
          <cell r="G16103">
            <v>24206.83</v>
          </cell>
        </row>
        <row r="16104">
          <cell r="A16104" t="str">
            <v>FD255R</v>
          </cell>
          <cell r="B16104" t="str">
            <v>МІКРО ПІНЦЕТ З ДІАМАНТ. ПОКРИТТЯМ 1X2 ЗУБ.180MM</v>
          </cell>
          <cell r="C16104" t="str">
            <v>шт</v>
          </cell>
          <cell r="E16104" t="str">
            <v>7%</v>
          </cell>
          <cell r="F16104">
            <v>22623.21</v>
          </cell>
          <cell r="G16104">
            <v>24206.83</v>
          </cell>
        </row>
        <row r="16105">
          <cell r="A16105" t="str">
            <v>BD321R</v>
          </cell>
          <cell r="B16105" t="str">
            <v>МІКРО ПІНЦЕТ ЗАГНУТ. ТОНКИЙ 100MM</v>
          </cell>
          <cell r="C16105" t="str">
            <v>шт</v>
          </cell>
          <cell r="D16105">
            <v>1</v>
          </cell>
          <cell r="E16105" t="str">
            <v>7%</v>
          </cell>
          <cell r="F16105">
            <v>2174.1799999999998</v>
          </cell>
          <cell r="G16105">
            <v>2326.37</v>
          </cell>
        </row>
        <row r="16106">
          <cell r="A16106" t="str">
            <v>FD489B</v>
          </cell>
          <cell r="B16106" t="str">
            <v>МІКРО ПІНЦЕТ ПРЯМИЙ</v>
          </cell>
          <cell r="C16106" t="str">
            <v>шт</v>
          </cell>
          <cell r="D16106">
            <v>1</v>
          </cell>
          <cell r="E16106" t="str">
            <v>7%</v>
          </cell>
          <cell r="F16106">
            <v>42974.93</v>
          </cell>
          <cell r="G16106">
            <v>45983.18</v>
          </cell>
        </row>
        <row r="16107">
          <cell r="A16107" t="str">
            <v>FD490B</v>
          </cell>
          <cell r="B16107" t="str">
            <v>МІКРО ПІНЦЕТ ПРЯМИЙ</v>
          </cell>
          <cell r="C16107" t="str">
            <v>шт</v>
          </cell>
          <cell r="D16107">
            <v>1</v>
          </cell>
          <cell r="E16107" t="str">
            <v>7%</v>
          </cell>
          <cell r="F16107">
            <v>42974.93</v>
          </cell>
          <cell r="G16107">
            <v>45983.18</v>
          </cell>
        </row>
        <row r="16108">
          <cell r="A16108" t="str">
            <v>FD488B</v>
          </cell>
          <cell r="B16108" t="str">
            <v>МІКРО ПІНЦЕТ ПРЯМИЙ</v>
          </cell>
          <cell r="C16108" t="str">
            <v>шт</v>
          </cell>
          <cell r="D16108">
            <v>1</v>
          </cell>
          <cell r="E16108" t="str">
            <v>7%</v>
          </cell>
          <cell r="F16108">
            <v>29398.32</v>
          </cell>
          <cell r="G16108">
            <v>31456.21</v>
          </cell>
        </row>
        <row r="16109">
          <cell r="A16109" t="str">
            <v>BD320R</v>
          </cell>
          <cell r="B16109" t="str">
            <v>МІКРО ПІНЦЕТПРЯМ. ТОНКИЙ 100MM</v>
          </cell>
          <cell r="C16109" t="str">
            <v>шт</v>
          </cell>
          <cell r="D16109">
            <v>1</v>
          </cell>
          <cell r="E16109" t="str">
            <v>7%</v>
          </cell>
          <cell r="F16109">
            <v>2026.26</v>
          </cell>
          <cell r="G16109">
            <v>2168.1</v>
          </cell>
        </row>
        <row r="16110">
          <cell r="A16110" t="str">
            <v>FD251R</v>
          </cell>
          <cell r="B16110" t="str">
            <v>МІКРО ПРУЖИН. НОЖИЦІ ВИГНУТ..Г/Г 180MM</v>
          </cell>
          <cell r="C16110" t="str">
            <v>шт</v>
          </cell>
          <cell r="E16110" t="str">
            <v>7%</v>
          </cell>
          <cell r="F16110">
            <v>28720.6</v>
          </cell>
          <cell r="G16110">
            <v>30731.040000000001</v>
          </cell>
        </row>
        <row r="16111">
          <cell r="A16111" t="str">
            <v>FD346R</v>
          </cell>
          <cell r="B16111" t="str">
            <v>МІКРО РАСПАТОР ВИГН. ВВЕРХ 230 ММ</v>
          </cell>
          <cell r="C16111" t="str">
            <v>шт</v>
          </cell>
          <cell r="D16111">
            <v>1</v>
          </cell>
          <cell r="E16111" t="str">
            <v>7%</v>
          </cell>
          <cell r="F16111">
            <v>10731.62</v>
          </cell>
          <cell r="G16111">
            <v>11482.84</v>
          </cell>
        </row>
        <row r="16112">
          <cell r="A16112" t="str">
            <v>OG054R</v>
          </cell>
          <cell r="B16112" t="str">
            <v>МІКРО РАСПАТОР ВИГНУТИЙ ВЛІВО 160ММ</v>
          </cell>
          <cell r="C16112" t="str">
            <v>шт</v>
          </cell>
          <cell r="D16112">
            <v>1</v>
          </cell>
          <cell r="E16112" t="str">
            <v>7%</v>
          </cell>
          <cell r="F16112">
            <v>5824.05</v>
          </cell>
          <cell r="G16112">
            <v>6231.73</v>
          </cell>
        </row>
        <row r="16113">
          <cell r="A16113" t="str">
            <v>OG053R</v>
          </cell>
          <cell r="B16113" t="str">
            <v>МІКРО РАСПАТОР ВИГНУТИЙ ВПРАВО 160ММ</v>
          </cell>
          <cell r="C16113" t="str">
            <v>шт</v>
          </cell>
          <cell r="D16113">
            <v>1</v>
          </cell>
          <cell r="E16113" t="str">
            <v>7%</v>
          </cell>
          <cell r="F16113">
            <v>5824.05</v>
          </cell>
          <cell r="G16113">
            <v>6231.73</v>
          </cell>
        </row>
        <row r="16114">
          <cell r="A16114" t="str">
            <v>FD338R</v>
          </cell>
          <cell r="B16114" t="str">
            <v>МІКРО РАСПАТОР КРУГЛ.-ЛЕЗО ВЕЛИК. 230MM</v>
          </cell>
          <cell r="C16114" t="str">
            <v>шт</v>
          </cell>
          <cell r="D16114">
            <v>1</v>
          </cell>
          <cell r="E16114" t="str">
            <v>7%</v>
          </cell>
          <cell r="F16114">
            <v>9534.4599999999991</v>
          </cell>
          <cell r="G16114">
            <v>10201.870000000001</v>
          </cell>
        </row>
        <row r="16115">
          <cell r="A16115" t="str">
            <v>FD337R</v>
          </cell>
          <cell r="B16115" t="str">
            <v>МІКРО РАСПАТОР КРУГЛ.-ЛЕЗО МАЛ. 230MM</v>
          </cell>
          <cell r="C16115" t="str">
            <v>шт</v>
          </cell>
          <cell r="D16115">
            <v>1</v>
          </cell>
          <cell r="E16115" t="str">
            <v>7%</v>
          </cell>
          <cell r="F16115">
            <v>10987.66</v>
          </cell>
          <cell r="G16115">
            <v>11756.8</v>
          </cell>
        </row>
        <row r="16116">
          <cell r="A16116" t="str">
            <v>OG056R</v>
          </cell>
          <cell r="B16116" t="str">
            <v>МІКРО РАСПАТОР ПОДВ. ДІЇ ВИГНТ. ВЛІВО 160 ММ</v>
          </cell>
          <cell r="C16116" t="str">
            <v>шт</v>
          </cell>
          <cell r="D16116">
            <v>1</v>
          </cell>
          <cell r="E16116" t="str">
            <v>7%</v>
          </cell>
          <cell r="F16116">
            <v>7109</v>
          </cell>
          <cell r="G16116">
            <v>7606.63</v>
          </cell>
        </row>
        <row r="16117">
          <cell r="A16117" t="str">
            <v>OG055R</v>
          </cell>
          <cell r="B16117" t="str">
            <v>МІКРО РАСПАТОР ПОДВ. ДІЇ ВИГНТ. ВПРАВО 160 ММ</v>
          </cell>
          <cell r="C16117" t="str">
            <v>шт</v>
          </cell>
          <cell r="D16117">
            <v>1</v>
          </cell>
          <cell r="E16117" t="str">
            <v>7%</v>
          </cell>
          <cell r="F16117">
            <v>7109</v>
          </cell>
          <cell r="G16117">
            <v>7606.63</v>
          </cell>
        </row>
        <row r="16118">
          <cell r="A16118" t="str">
            <v>FO407R</v>
          </cell>
          <cell r="B16118" t="str">
            <v>МІКРО РОНЖЕР ВИГНУТ. 1. 3MM X20MM ВІДКУС. 140MM</v>
          </cell>
          <cell r="C16118" t="str">
            <v>шт</v>
          </cell>
          <cell r="D16118">
            <v>1</v>
          </cell>
          <cell r="E16118" t="str">
            <v>7%</v>
          </cell>
          <cell r="F16118">
            <v>12242.35</v>
          </cell>
          <cell r="G16118">
            <v>13099.31</v>
          </cell>
        </row>
        <row r="16119">
          <cell r="A16119" t="str">
            <v>BJ008R</v>
          </cell>
          <cell r="B16119" t="str">
            <v>МІКРО-АДСОН ЗАТИСКАЧ ДЛЯ ШОВН. МАТ. ВИГН. 140MM</v>
          </cell>
          <cell r="C16119" t="str">
            <v>шт</v>
          </cell>
          <cell r="D16119">
            <v>1</v>
          </cell>
          <cell r="E16119" t="str">
            <v>7%</v>
          </cell>
          <cell r="F16119">
            <v>6222.81</v>
          </cell>
          <cell r="G16119">
            <v>6658.41</v>
          </cell>
        </row>
        <row r="16120">
          <cell r="A16120" t="str">
            <v>BD220R</v>
          </cell>
          <cell r="B16120" t="str">
            <v>МІКРО-АДСОН ПІНЦЕТ 120MM</v>
          </cell>
          <cell r="C16120" t="str">
            <v>шт</v>
          </cell>
          <cell r="E16120" t="str">
            <v>7%</v>
          </cell>
          <cell r="F16120">
            <v>1276.74</v>
          </cell>
          <cell r="G16120">
            <v>1366.11</v>
          </cell>
        </row>
        <row r="16121">
          <cell r="A16121" t="str">
            <v>BD223R</v>
          </cell>
          <cell r="B16121" t="str">
            <v xml:space="preserve">МІКРО-АДСОН ПІНЦЕТ 150MM </v>
          </cell>
          <cell r="C16121" t="str">
            <v>шт</v>
          </cell>
          <cell r="E16121" t="str">
            <v>7%</v>
          </cell>
          <cell r="F16121">
            <v>2552.62</v>
          </cell>
          <cell r="G16121">
            <v>2731.3</v>
          </cell>
        </row>
        <row r="16122">
          <cell r="A16122" t="str">
            <v>BD510R</v>
          </cell>
          <cell r="B16122" t="str">
            <v>МІКРО-АДСОН ПІНЦЕТ ХІРУРГІЧНИЙ 1X2 ЗУБ. 120MM</v>
          </cell>
          <cell r="C16122" t="str">
            <v>шт</v>
          </cell>
          <cell r="E16122" t="str">
            <v>7%</v>
          </cell>
          <cell r="F16122">
            <v>1877.48</v>
          </cell>
          <cell r="G16122">
            <v>2008.91</v>
          </cell>
        </row>
        <row r="16123">
          <cell r="A16123" t="str">
            <v>BD520R</v>
          </cell>
          <cell r="B16123" t="str">
            <v>МІКРО-АДСОН ПІНЦЕТ ХІРУРГІЧНИЙ 1X2 ЗУБ. 150MM</v>
          </cell>
          <cell r="C16123" t="str">
            <v>шт</v>
          </cell>
          <cell r="E16123" t="str">
            <v>7%</v>
          </cell>
          <cell r="F16123">
            <v>3672.79</v>
          </cell>
          <cell r="G16123">
            <v>3929.89</v>
          </cell>
        </row>
        <row r="16124">
          <cell r="A16124" t="str">
            <v>BD506R</v>
          </cell>
          <cell r="B16124" t="str">
            <v>МІКРО-АДСОН ХІРУРГІЧНИЙ ПІНЦЕТ ПРЯМИЙ 1X2 ЗУБ. 120MM</v>
          </cell>
          <cell r="C16124" t="str">
            <v>шт</v>
          </cell>
          <cell r="D16124">
            <v>1</v>
          </cell>
          <cell r="E16124" t="str">
            <v>7%</v>
          </cell>
          <cell r="F16124">
            <v>4231.1499999999996</v>
          </cell>
          <cell r="G16124">
            <v>4527.33</v>
          </cell>
        </row>
        <row r="16125">
          <cell r="A16125" t="str">
            <v>BD509R</v>
          </cell>
          <cell r="B16125" t="str">
            <v>МІКРО-АДСОН-БІМЕР ПІНЦЕТ 1X2ЗУБ. 120MM</v>
          </cell>
          <cell r="C16125" t="str">
            <v>шт</v>
          </cell>
          <cell r="D16125">
            <v>1</v>
          </cell>
          <cell r="E16125" t="str">
            <v>7%</v>
          </cell>
          <cell r="F16125">
            <v>6357.32</v>
          </cell>
          <cell r="G16125">
            <v>6802.33</v>
          </cell>
        </row>
        <row r="16126">
          <cell r="A16126" t="str">
            <v>OG002R</v>
          </cell>
          <cell r="B16126" t="str">
            <v>МІКРО-ГОЛКА ВИГНУТ. ГОСТР. 160MM</v>
          </cell>
          <cell r="C16126" t="str">
            <v>шт</v>
          </cell>
          <cell r="D16126">
            <v>1</v>
          </cell>
          <cell r="E16126" t="str">
            <v>7%</v>
          </cell>
          <cell r="F16126">
            <v>3836.71</v>
          </cell>
          <cell r="G16126">
            <v>4105.28</v>
          </cell>
        </row>
        <row r="16127">
          <cell r="A16127" t="str">
            <v>OG003R</v>
          </cell>
          <cell r="B16127" t="str">
            <v>МІКРО-ГОЛКА ВИГНУТ. ГОСТР. 160MM</v>
          </cell>
          <cell r="C16127" t="str">
            <v>шт</v>
          </cell>
          <cell r="E16127" t="str">
            <v>7%</v>
          </cell>
          <cell r="F16127">
            <v>3836.71</v>
          </cell>
          <cell r="G16127">
            <v>4105.28</v>
          </cell>
        </row>
        <row r="16128">
          <cell r="A16128" t="str">
            <v>OG001R</v>
          </cell>
          <cell r="B16128" t="str">
            <v>МІКРО-ГОЛКА ПРЯМ. ГОСТР. 160MM</v>
          </cell>
          <cell r="C16128" t="str">
            <v>шт</v>
          </cell>
          <cell r="D16128">
            <v>1</v>
          </cell>
          <cell r="E16128" t="str">
            <v>7%</v>
          </cell>
          <cell r="F16128">
            <v>3836.71</v>
          </cell>
          <cell r="G16128">
            <v>4105.28</v>
          </cell>
        </row>
        <row r="16129">
          <cell r="A16129" t="str">
            <v>OG005R</v>
          </cell>
          <cell r="B16129" t="str">
            <v>МІКРО-ГОЛКА РОСЕН NO. 7</v>
          </cell>
          <cell r="C16129" t="str">
            <v>шт</v>
          </cell>
          <cell r="E16129" t="str">
            <v>7%</v>
          </cell>
          <cell r="F16129">
            <v>3655.92</v>
          </cell>
          <cell r="G16129">
            <v>3911.84</v>
          </cell>
        </row>
        <row r="16130">
          <cell r="A16130" t="str">
            <v>FD120R</v>
          </cell>
          <cell r="B16130" t="str">
            <v>МІКРО-ГОЛКОТРИМАЧ БАГНЕТ. ВИГН. 195MM</v>
          </cell>
          <cell r="C16130" t="str">
            <v>шт</v>
          </cell>
          <cell r="D16130">
            <v>1</v>
          </cell>
          <cell r="E16130" t="str">
            <v>7%</v>
          </cell>
          <cell r="F16130">
            <v>47418.44</v>
          </cell>
          <cell r="G16130">
            <v>50737.73</v>
          </cell>
        </row>
        <row r="16131">
          <cell r="A16131" t="str">
            <v>FD081R</v>
          </cell>
          <cell r="B16131" t="str">
            <v>МІКРО-ГОЛКОТРИМАЧ ВИГНУТ. ПЛОСК. РУЧК. 185MM</v>
          </cell>
          <cell r="C16131" t="str">
            <v>шт</v>
          </cell>
          <cell r="D16131">
            <v>1</v>
          </cell>
          <cell r="E16131" t="str">
            <v>7%</v>
          </cell>
          <cell r="F16131">
            <v>23341.59</v>
          </cell>
          <cell r="G16131">
            <v>24975.5</v>
          </cell>
        </row>
        <row r="16132">
          <cell r="A16132" t="str">
            <v>FD243R</v>
          </cell>
          <cell r="B16132" t="str">
            <v>МІКРО-ГОЛКОТРИМАЧ З ЗАХОПЛ. ВИГНУТ. 150MM</v>
          </cell>
          <cell r="C16132" t="str">
            <v>шт</v>
          </cell>
          <cell r="D16132">
            <v>1</v>
          </cell>
          <cell r="E16132" t="str">
            <v>7%</v>
          </cell>
          <cell r="F16132">
            <v>32638.61</v>
          </cell>
          <cell r="G16132">
            <v>34923.32</v>
          </cell>
        </row>
        <row r="16133">
          <cell r="A16133" t="str">
            <v>FD247R</v>
          </cell>
          <cell r="B16133" t="str">
            <v>МІКРО-ГОЛКОТРИМАЧ З ЗАХОПЛ. ВИГНУТ. 185MM</v>
          </cell>
          <cell r="C16133" t="str">
            <v>шт</v>
          </cell>
          <cell r="D16133">
            <v>1</v>
          </cell>
          <cell r="E16133" t="str">
            <v>7%</v>
          </cell>
          <cell r="F16133">
            <v>34729.32</v>
          </cell>
          <cell r="G16133">
            <v>37160.370000000003</v>
          </cell>
        </row>
        <row r="16134">
          <cell r="A16134" t="str">
            <v>FD246R</v>
          </cell>
          <cell r="B16134" t="str">
            <v>МІКРО-ГОЛКОТРИМАЧ З ЗАХОПЛ. ПРЯМ. 185MM</v>
          </cell>
          <cell r="C16134" t="str">
            <v>шт</v>
          </cell>
          <cell r="D16134">
            <v>1</v>
          </cell>
          <cell r="E16134" t="str">
            <v>7%</v>
          </cell>
          <cell r="F16134">
            <v>31799.56</v>
          </cell>
          <cell r="G16134">
            <v>34025.53</v>
          </cell>
        </row>
        <row r="16135">
          <cell r="A16135" t="str">
            <v>FD244R</v>
          </cell>
          <cell r="B16135" t="str">
            <v>МІКРО-ГОЛКОТРИМАЧ ПРЯМ. КРУГЛ. РУЧК. 185MM</v>
          </cell>
          <cell r="C16135" t="str">
            <v>шт</v>
          </cell>
          <cell r="D16135">
            <v>1</v>
          </cell>
          <cell r="E16135" t="str">
            <v>7%</v>
          </cell>
          <cell r="F16135">
            <v>29031.56</v>
          </cell>
          <cell r="G16135">
            <v>31063.77</v>
          </cell>
        </row>
        <row r="16136">
          <cell r="A16136" t="str">
            <v>FD080R</v>
          </cell>
          <cell r="B16136" t="str">
            <v>МІКРО-ГОЛКОТРИМАЧ ПРЯМ. ПЛОСК. РУЧК. 185MM</v>
          </cell>
          <cell r="C16136" t="str">
            <v>шт</v>
          </cell>
          <cell r="D16136">
            <v>1</v>
          </cell>
          <cell r="E16136" t="str">
            <v>7%</v>
          </cell>
          <cell r="F16136">
            <v>22091.24</v>
          </cell>
          <cell r="G16136">
            <v>23637.62</v>
          </cell>
        </row>
        <row r="16137">
          <cell r="A16137" t="str">
            <v>OP310R</v>
          </cell>
          <cell r="B16137" t="str">
            <v>МІКРО-ЛАРИНГОЛ. НОЖИЦІ ПРЯМ. Г/Г</v>
          </cell>
          <cell r="C16137" t="str">
            <v>шт</v>
          </cell>
          <cell r="D16137">
            <v>1</v>
          </cell>
          <cell r="E16137" t="str">
            <v>7%</v>
          </cell>
          <cell r="F16137">
            <v>26356.12</v>
          </cell>
          <cell r="G16137">
            <v>28201.05</v>
          </cell>
        </row>
        <row r="16138">
          <cell r="A16138" t="str">
            <v>OP388R</v>
          </cell>
          <cell r="B16138" t="str">
            <v>МІКРО-ЛАРИНГОЛ. СЕПАРАТОР ОВАЛЬН. ВЕРТИК.</v>
          </cell>
          <cell r="C16138" t="str">
            <v>шт</v>
          </cell>
          <cell r="D16138">
            <v>1</v>
          </cell>
          <cell r="E16138" t="str">
            <v>7%</v>
          </cell>
          <cell r="F16138">
            <v>4059.45</v>
          </cell>
          <cell r="G16138">
            <v>4343.6099999999997</v>
          </cell>
        </row>
        <row r="16139">
          <cell r="A16139" t="str">
            <v>OP387R</v>
          </cell>
          <cell r="B16139" t="str">
            <v>МІКРО-ЛАРИНГОЛ. СЕПАРАТОР ОВАЛЬН. ГОРИЗОНТ.</v>
          </cell>
          <cell r="C16139" t="str">
            <v>шт</v>
          </cell>
          <cell r="D16139">
            <v>1</v>
          </cell>
          <cell r="E16139" t="str">
            <v>7%</v>
          </cell>
          <cell r="F16139">
            <v>4362.2</v>
          </cell>
          <cell r="G16139">
            <v>4667.55</v>
          </cell>
        </row>
        <row r="16140">
          <cell r="A16140" t="str">
            <v>OP386R</v>
          </cell>
          <cell r="B16140" t="str">
            <v>МІКРО-ЛАРИНГОЛ. СЕРПОВИД. НІЖ</v>
          </cell>
          <cell r="C16140" t="str">
            <v>шт</v>
          </cell>
          <cell r="D16140">
            <v>1</v>
          </cell>
          <cell r="E16140" t="str">
            <v>7%</v>
          </cell>
          <cell r="F16140">
            <v>4362.2</v>
          </cell>
          <cell r="G16140">
            <v>4667.55</v>
          </cell>
        </row>
        <row r="16141">
          <cell r="A16141" t="str">
            <v>OP307R</v>
          </cell>
          <cell r="B16141" t="str">
            <v>МІКРО-ЛАРИНГОЛ. ЩИПЦІ ВВЕРХ ЗАГНУТ. 2MM</v>
          </cell>
          <cell r="C16141" t="str">
            <v>шт</v>
          </cell>
          <cell r="D16141">
            <v>1</v>
          </cell>
          <cell r="E16141" t="str">
            <v>7%</v>
          </cell>
          <cell r="F16141">
            <v>24561.24</v>
          </cell>
          <cell r="G16141">
            <v>26280.53</v>
          </cell>
        </row>
        <row r="16142">
          <cell r="A16142" t="str">
            <v>OP320R</v>
          </cell>
          <cell r="B16142" t="str">
            <v>МІКРО-ЛАРИНГОЛ. ЩИПЦІ ВІКОНЧ. ПРЯМ. 250MM</v>
          </cell>
          <cell r="C16142" t="str">
            <v>шт</v>
          </cell>
          <cell r="D16142">
            <v>1</v>
          </cell>
          <cell r="E16142" t="str">
            <v>7%</v>
          </cell>
          <cell r="F16142">
            <v>36608.1</v>
          </cell>
          <cell r="G16142">
            <v>39170.660000000003</v>
          </cell>
        </row>
        <row r="16143">
          <cell r="A16143" t="str">
            <v>OP301R</v>
          </cell>
          <cell r="B16143" t="str">
            <v>МІКРО-ЛАРИНГОЛ. ЩИПЦІ ЛІВ. ВИГНУТ.</v>
          </cell>
          <cell r="C16143" t="str">
            <v>шт</v>
          </cell>
          <cell r="D16143">
            <v>1</v>
          </cell>
          <cell r="E16143" t="str">
            <v>7%</v>
          </cell>
          <cell r="F16143">
            <v>25194.86</v>
          </cell>
          <cell r="G16143">
            <v>26958.49</v>
          </cell>
        </row>
        <row r="16144">
          <cell r="A16144" t="str">
            <v>OP302R</v>
          </cell>
          <cell r="B16144" t="str">
            <v>МІКРО-ЛАРИНГОЛ. ЩИПЦІ ПРАВ. ВИГНУТ.</v>
          </cell>
          <cell r="C16144" t="str">
            <v>шт</v>
          </cell>
          <cell r="D16144">
            <v>1</v>
          </cell>
          <cell r="E16144" t="str">
            <v>7%</v>
          </cell>
          <cell r="F16144">
            <v>25194.86</v>
          </cell>
          <cell r="G16144">
            <v>26958.49</v>
          </cell>
        </row>
        <row r="16145">
          <cell r="A16145" t="str">
            <v>OP306R</v>
          </cell>
          <cell r="B16145" t="str">
            <v>МІКРО-ЛАРИНГОЛ. ЩИПЦІ ПРАВ. ЗАГНУТ. 2MM</v>
          </cell>
          <cell r="C16145" t="str">
            <v>шт</v>
          </cell>
          <cell r="D16145">
            <v>1</v>
          </cell>
          <cell r="E16145" t="str">
            <v>7%</v>
          </cell>
          <cell r="F16145">
            <v>24561.24</v>
          </cell>
          <cell r="G16145">
            <v>26280.53</v>
          </cell>
        </row>
        <row r="16146">
          <cell r="A16146" t="str">
            <v>OP300R</v>
          </cell>
          <cell r="B16146" t="str">
            <v>МІКРО-ЛАРИНГОЛ. ЩИПЦІ ПРЯМ.</v>
          </cell>
          <cell r="C16146" t="str">
            <v>шт</v>
          </cell>
          <cell r="D16146">
            <v>1</v>
          </cell>
          <cell r="E16146" t="str">
            <v>7%</v>
          </cell>
          <cell r="F16146">
            <v>24124.42</v>
          </cell>
          <cell r="G16146">
            <v>25813.13</v>
          </cell>
        </row>
        <row r="16147">
          <cell r="A16147" t="str">
            <v>OP304R</v>
          </cell>
          <cell r="B16147" t="str">
            <v>МІКРО-ЛАРИНГОЛ. ЩИПЦІ ПРЯМ. 2MM ДІАМ.</v>
          </cell>
          <cell r="C16147" t="str">
            <v>шт</v>
          </cell>
          <cell r="D16147">
            <v>1</v>
          </cell>
          <cell r="E16147" t="str">
            <v>7%</v>
          </cell>
          <cell r="F16147">
            <v>22650.89</v>
          </cell>
          <cell r="G16147">
            <v>24236.45</v>
          </cell>
        </row>
        <row r="16148">
          <cell r="A16148" t="str">
            <v>FD100R</v>
          </cell>
          <cell r="B16148" t="str">
            <v>МІКРО-НОЖИЦІ КРУГЛ. РУЧК. ПРЯМ. Г/Г145MM</v>
          </cell>
          <cell r="C16148" t="str">
            <v>шт</v>
          </cell>
          <cell r="D16148">
            <v>1</v>
          </cell>
          <cell r="E16148" t="str">
            <v>7%</v>
          </cell>
          <cell r="F16148">
            <v>24181.51</v>
          </cell>
          <cell r="G16148">
            <v>25874.21</v>
          </cell>
        </row>
        <row r="16149">
          <cell r="A16149" t="str">
            <v>FD013R</v>
          </cell>
          <cell r="B16149" t="str">
            <v>МІКРО-НОЖИЦІ ПЛОСК. РУЧК. /ПЕРЕХРЕС. ЗЄДН. ВИГНУТ. 120MM</v>
          </cell>
          <cell r="C16149" t="str">
            <v>шт</v>
          </cell>
          <cell r="E16149" t="str">
            <v>7%</v>
          </cell>
          <cell r="F16149">
            <v>26232.42</v>
          </cell>
          <cell r="G16149">
            <v>28068.69</v>
          </cell>
        </row>
        <row r="16150">
          <cell r="A16150" t="str">
            <v>FD017R</v>
          </cell>
          <cell r="B16150" t="str">
            <v xml:space="preserve">МІКРО-НОЖИЦІ ПЛОСК. РУЧК. /ПЕРЕХРЕС. ЗЄДН. ВИГНУТ. 160MM </v>
          </cell>
          <cell r="C16150" t="str">
            <v>шт</v>
          </cell>
          <cell r="E16150" t="str">
            <v>7%</v>
          </cell>
          <cell r="F16150">
            <v>26660.17</v>
          </cell>
          <cell r="G16150">
            <v>28526.38</v>
          </cell>
        </row>
        <row r="16151">
          <cell r="A16151" t="str">
            <v>FD012R</v>
          </cell>
          <cell r="B16151" t="str">
            <v>МІКРО-НОЖИЦІ ПЛОСК. РУЧК. /ПЕРЕХРЕС. ЗЄДН. ПРЯМ. 120MM</v>
          </cell>
          <cell r="C16151" t="str">
            <v>шт</v>
          </cell>
          <cell r="E16151" t="str">
            <v>7%</v>
          </cell>
          <cell r="F16151">
            <v>24289.63</v>
          </cell>
          <cell r="G16151">
            <v>25989.91</v>
          </cell>
        </row>
        <row r="16152">
          <cell r="A16152" t="str">
            <v>FD016R</v>
          </cell>
          <cell r="B16152" t="str">
            <v xml:space="preserve">МІКРО-НОЖИЦІ ПЛОСК. РУЧК. /ПЕРЕХРЕС. ЗЄДН. ПРЯМ. 160MM </v>
          </cell>
          <cell r="C16152" t="str">
            <v>шт</v>
          </cell>
          <cell r="E16152" t="str">
            <v>7%</v>
          </cell>
          <cell r="F16152">
            <v>24372.240000000002</v>
          </cell>
          <cell r="G16152">
            <v>26078.3</v>
          </cell>
        </row>
        <row r="16153">
          <cell r="A16153" t="str">
            <v>OC497R</v>
          </cell>
          <cell r="B16153" t="str">
            <v>МІКРО-НОЖИЦІ ПРУЖ. РУЧК. ВИГНУТ. 105MM</v>
          </cell>
          <cell r="C16153" t="str">
            <v>шт</v>
          </cell>
          <cell r="D16153">
            <v>1</v>
          </cell>
          <cell r="E16153" t="str">
            <v>7%</v>
          </cell>
          <cell r="F16153">
            <v>27055.9</v>
          </cell>
          <cell r="G16153">
            <v>28949.82</v>
          </cell>
        </row>
        <row r="16154">
          <cell r="A16154" t="str">
            <v>OC496R</v>
          </cell>
          <cell r="B16154" t="str">
            <v>МІКРО-НОЖИЦІ ПРУЖ. РУЧК. ПРЯМ. 105MM</v>
          </cell>
          <cell r="C16154" t="str">
            <v>шт</v>
          </cell>
          <cell r="D16154">
            <v>1</v>
          </cell>
          <cell r="E16154" t="str">
            <v>7%</v>
          </cell>
          <cell r="F16154">
            <v>24816.42</v>
          </cell>
          <cell r="G16154">
            <v>26553.57</v>
          </cell>
        </row>
        <row r="16155">
          <cell r="A16155" t="str">
            <v>FD110R</v>
          </cell>
          <cell r="B16155" t="str">
            <v>МІКРО-ПІНЦЕТ БАГНЕТ. ПОКРАЩ. 185MM</v>
          </cell>
          <cell r="C16155" t="str">
            <v>шт</v>
          </cell>
          <cell r="D16155">
            <v>1</v>
          </cell>
          <cell r="E16155" t="str">
            <v>7%</v>
          </cell>
          <cell r="F16155">
            <v>29362.43</v>
          </cell>
          <cell r="G16155">
            <v>31417.79</v>
          </cell>
        </row>
        <row r="16156">
          <cell r="A16156" t="str">
            <v>FD111R</v>
          </cell>
          <cell r="B16156" t="str">
            <v>МІКРО-ПІНЦЕТ БАГНЕТ. ШИРОК. 185MM</v>
          </cell>
          <cell r="C16156" t="str">
            <v>шт</v>
          </cell>
          <cell r="D16156">
            <v>1</v>
          </cell>
          <cell r="E16156" t="str">
            <v>7%</v>
          </cell>
          <cell r="F16156">
            <v>29531.53</v>
          </cell>
          <cell r="G16156">
            <v>31598.74</v>
          </cell>
        </row>
        <row r="16157">
          <cell r="A16157" t="str">
            <v>BH109R</v>
          </cell>
          <cell r="B16157" t="str">
            <v>МІКРО-ХЕЛСТЕД ЗАТИСКАЧ ДЕЛ. ВИГН. 125MM</v>
          </cell>
          <cell r="C16157" t="str">
            <v>шт</v>
          </cell>
          <cell r="D16157">
            <v>1</v>
          </cell>
          <cell r="E16157" t="str">
            <v>7%</v>
          </cell>
          <cell r="F16157">
            <v>2470.87</v>
          </cell>
          <cell r="G16157">
            <v>2643.83</v>
          </cell>
        </row>
        <row r="16158">
          <cell r="A16158" t="str">
            <v>BH119R</v>
          </cell>
          <cell r="B16158" t="str">
            <v>МІКРО-ХЕЛСТЕД ЗАТИСКАЧ ДЕЛ. ВИГН. 1X2 125MM</v>
          </cell>
          <cell r="C16158" t="str">
            <v>шт</v>
          </cell>
          <cell r="E16158" t="str">
            <v>7%</v>
          </cell>
          <cell r="F16158">
            <v>2594.14</v>
          </cell>
          <cell r="G16158">
            <v>2775.72</v>
          </cell>
        </row>
        <row r="16159">
          <cell r="A16159" t="str">
            <v>BH108R</v>
          </cell>
          <cell r="B16159" t="str">
            <v>МІКРО-ХЕЛСТЕД ЗАТИСКАЧ ДЕЛ. ПРЯМ. 125MM</v>
          </cell>
          <cell r="C16159" t="str">
            <v>шт</v>
          </cell>
          <cell r="E16159" t="str">
            <v>7%</v>
          </cell>
          <cell r="F16159">
            <v>2214.83</v>
          </cell>
          <cell r="G16159">
            <v>2369.87</v>
          </cell>
        </row>
        <row r="16160">
          <cell r="A16160" t="str">
            <v>BH118R</v>
          </cell>
          <cell r="B16160" t="str">
            <v>МІКРО-ХЕЛСТЕД ЗАТИСКАЧ ДЕЛ. ПРЯМ. 1X2 125MM</v>
          </cell>
          <cell r="C16160" t="str">
            <v>шт</v>
          </cell>
          <cell r="D16160">
            <v>1</v>
          </cell>
          <cell r="E16160" t="str">
            <v>7%</v>
          </cell>
          <cell r="F16160">
            <v>2486.0100000000002</v>
          </cell>
          <cell r="G16160">
            <v>2660.03</v>
          </cell>
        </row>
        <row r="16161">
          <cell r="A16161" t="str">
            <v>FD575R</v>
          </cell>
          <cell r="B16161" t="str">
            <v>МІКРОАППРОКСИМАТОР КОМПЛ. З КЛЮЧЕМ FD576R</v>
          </cell>
          <cell r="C16161" t="str">
            <v>шт</v>
          </cell>
          <cell r="D16161">
            <v>1</v>
          </cell>
          <cell r="E16161" t="str">
            <v>7%</v>
          </cell>
          <cell r="F16161">
            <v>21786.32</v>
          </cell>
          <cell r="G16161">
            <v>23311.37</v>
          </cell>
        </row>
        <row r="16162">
          <cell r="A16162" t="str">
            <v>FB365R</v>
          </cell>
          <cell r="B16162" t="str">
            <v>МІКРОАТРАВМАТ. БУЛЬДОГ ЗАТИСКАЧ ЗАГНУТ. 14/50MM</v>
          </cell>
          <cell r="C16162" t="str">
            <v>шт</v>
          </cell>
          <cell r="D16162">
            <v>1</v>
          </cell>
          <cell r="E16162" t="str">
            <v>7%</v>
          </cell>
          <cell r="F16162">
            <v>14070.96</v>
          </cell>
          <cell r="G16162">
            <v>15055.92</v>
          </cell>
        </row>
        <row r="16163">
          <cell r="A16163" t="str">
            <v>FB369R</v>
          </cell>
          <cell r="B16163" t="str">
            <v>МІКРОАТРАВМАТ. БУЛЬДОГ ПІНЦЕТ ВИГНУТ. 20/55MM</v>
          </cell>
          <cell r="C16163" t="str">
            <v>шт</v>
          </cell>
          <cell r="D16163">
            <v>1</v>
          </cell>
          <cell r="E16163" t="str">
            <v>7%</v>
          </cell>
          <cell r="F16163">
            <v>14202.87</v>
          </cell>
          <cell r="G16163">
            <v>15197.07</v>
          </cell>
        </row>
        <row r="16164">
          <cell r="A16164" t="str">
            <v>FB363R</v>
          </cell>
          <cell r="B16164" t="str">
            <v>МІКРОАТРАВМАТ. БУЛЬДОГ ПІНЦЕТ ЗАГНУТ. 10/50MM</v>
          </cell>
          <cell r="C16164" t="str">
            <v>шт</v>
          </cell>
          <cell r="E16164" t="str">
            <v>7%</v>
          </cell>
          <cell r="F16164">
            <v>14318.35</v>
          </cell>
          <cell r="G16164">
            <v>15320.63</v>
          </cell>
        </row>
        <row r="16165">
          <cell r="A16165" t="str">
            <v>FB367R</v>
          </cell>
          <cell r="B16165" t="str">
            <v xml:space="preserve">МІКРОАТРАВМАТ. БУЛЬДОГ ПІНЦЕТ ЗАГНУТ. 20/55MM </v>
          </cell>
          <cell r="C16165" t="str">
            <v>шт</v>
          </cell>
          <cell r="E16165" t="str">
            <v>7%</v>
          </cell>
          <cell r="F16165">
            <v>14318.35</v>
          </cell>
          <cell r="G16165">
            <v>15320.63</v>
          </cell>
        </row>
        <row r="16166">
          <cell r="A16166" t="str">
            <v>FB362R</v>
          </cell>
          <cell r="B16166" t="str">
            <v xml:space="preserve">МІКРОАТРАВМАТ. БУЛЬДОГ ПІНЦЕТ ПРЯМ. 10/50MM </v>
          </cell>
          <cell r="C16166" t="str">
            <v>шт</v>
          </cell>
          <cell r="E16166" t="str">
            <v>7%</v>
          </cell>
          <cell r="F16166">
            <v>13618.13</v>
          </cell>
          <cell r="G16166">
            <v>14571.4</v>
          </cell>
        </row>
        <row r="16167">
          <cell r="A16167" t="str">
            <v>FB364R</v>
          </cell>
          <cell r="B16167" t="str">
            <v xml:space="preserve">МІКРОАТРАВМАТ. БУЛЬДОГ ПІНЦЕТ ПРЯМ. 14/55MM </v>
          </cell>
          <cell r="C16167" t="str">
            <v>шт</v>
          </cell>
          <cell r="E16167" t="str">
            <v>7%</v>
          </cell>
          <cell r="F16167">
            <v>13462.86</v>
          </cell>
          <cell r="G16167">
            <v>14405.26</v>
          </cell>
        </row>
        <row r="16168">
          <cell r="A16168" t="str">
            <v>FB366R</v>
          </cell>
          <cell r="B16168" t="str">
            <v xml:space="preserve">МІКРОАТРАВМАТ. БУЛЬДОГ ПІНЦЕТ ПРЯМ. 20/60MM </v>
          </cell>
          <cell r="C16168" t="str">
            <v>шт</v>
          </cell>
          <cell r="E16168" t="str">
            <v>7%</v>
          </cell>
          <cell r="F16168">
            <v>13462.86</v>
          </cell>
          <cell r="G16168">
            <v>14405.26</v>
          </cell>
        </row>
        <row r="16169">
          <cell r="A16169" t="str">
            <v>FD331R</v>
          </cell>
          <cell r="B16169" t="str">
            <v>МІКРОГАЧОК ТУПИЙ 230ММ</v>
          </cell>
          <cell r="C16169" t="str">
            <v>шт</v>
          </cell>
          <cell r="E16169" t="str">
            <v>7%</v>
          </cell>
          <cell r="F16169">
            <v>9997.24</v>
          </cell>
          <cell r="G16169">
            <v>10697.04</v>
          </cell>
        </row>
        <row r="16170">
          <cell r="A16170" t="str">
            <v>OG006R</v>
          </cell>
          <cell r="B16170" t="str">
            <v>МІКРОГОЛ.ВУДЛ ВИГНУТИЙ 160 ММ</v>
          </cell>
          <cell r="C16170" t="str">
            <v>шт</v>
          </cell>
          <cell r="D16170">
            <v>1</v>
          </cell>
          <cell r="E16170" t="str">
            <v>7%</v>
          </cell>
          <cell r="F16170">
            <v>3531.8</v>
          </cell>
          <cell r="G16170">
            <v>3779.02</v>
          </cell>
        </row>
        <row r="16171">
          <cell r="A16171" t="str">
            <v>FD242R</v>
          </cell>
          <cell r="B16171" t="str">
            <v>МІКРОГОЛКОТРИМАЧ 150MM ПРЯМ. З КРЕМАЛ.</v>
          </cell>
          <cell r="C16171" t="str">
            <v>шт</v>
          </cell>
          <cell r="D16171">
            <v>1</v>
          </cell>
          <cell r="E16171" t="str">
            <v>7%</v>
          </cell>
          <cell r="F16171">
            <v>30761.13</v>
          </cell>
          <cell r="G16171">
            <v>32914.410000000003</v>
          </cell>
        </row>
        <row r="16172">
          <cell r="A16172" t="str">
            <v>FD079R</v>
          </cell>
          <cell r="B16172" t="str">
            <v>МІКРОГОЛКОТРИМАЧ ВИГНУТ. 160MM</v>
          </cell>
          <cell r="C16172" t="str">
            <v>шт</v>
          </cell>
          <cell r="D16172">
            <v>1</v>
          </cell>
          <cell r="E16172" t="str">
            <v>7%</v>
          </cell>
          <cell r="F16172">
            <v>22848.54</v>
          </cell>
          <cell r="G16172">
            <v>24447.94</v>
          </cell>
        </row>
        <row r="16173">
          <cell r="A16173" t="str">
            <v>FM392R</v>
          </cell>
          <cell r="B16173" t="str">
            <v xml:space="preserve">МІКРОГОЛКОТРИМАЧ З КРУГЛ. РУЧК. 230MM </v>
          </cell>
          <cell r="C16173" t="str">
            <v>шт</v>
          </cell>
          <cell r="D16173">
            <v>1</v>
          </cell>
          <cell r="E16173" t="str">
            <v>7%</v>
          </cell>
          <cell r="F16173">
            <v>40864.76</v>
          </cell>
          <cell r="G16173">
            <v>43725.3</v>
          </cell>
        </row>
        <row r="16174">
          <cell r="A16174" t="str">
            <v>FD719B</v>
          </cell>
          <cell r="B16174" t="str">
            <v>МІКРОГОЛКОТРИМАЧ НОІР, ВИГНУТИЙ, 250ММ, РОБОЧА 120ММ, БАЙОНЕТ</v>
          </cell>
          <cell r="C16174" t="str">
            <v>шт</v>
          </cell>
          <cell r="D16174">
            <v>1</v>
          </cell>
          <cell r="E16174" t="str">
            <v>7%</v>
          </cell>
          <cell r="F16174">
            <v>48605.65</v>
          </cell>
          <cell r="G16174">
            <v>52008.04</v>
          </cell>
        </row>
        <row r="16175">
          <cell r="A16175" t="str">
            <v>FD076R</v>
          </cell>
          <cell r="B16175" t="str">
            <v xml:space="preserve">МІКРОГОЛКОТРИМАЧ ПРЯМ. 160MM </v>
          </cell>
          <cell r="C16175" t="str">
            <v>шт</v>
          </cell>
          <cell r="E16175" t="str">
            <v>7%</v>
          </cell>
          <cell r="F16175">
            <v>26430.080000000002</v>
          </cell>
          <cell r="G16175">
            <v>28280.18</v>
          </cell>
        </row>
        <row r="16176">
          <cell r="A16176" t="str">
            <v>FD245R</v>
          </cell>
          <cell r="B16176" t="str">
            <v>МІКРОГОЛКОТРИМАЧ, ВИГНУТИЙ, 185 ММ</v>
          </cell>
          <cell r="C16176" t="str">
            <v>шт</v>
          </cell>
          <cell r="D16176">
            <v>1</v>
          </cell>
          <cell r="E16176" t="str">
            <v>7%</v>
          </cell>
          <cell r="F16176">
            <v>29031.56</v>
          </cell>
          <cell r="G16176">
            <v>31063.77</v>
          </cell>
        </row>
        <row r="16177">
          <cell r="A16177" t="str">
            <v>DB411R</v>
          </cell>
          <cell r="B16177" t="str">
            <v>МІКРОДИСЕКТОР 1/1.4MM ДЛЯ МІКРОЕНДОД.</v>
          </cell>
          <cell r="C16177" t="str">
            <v>шт</v>
          </cell>
          <cell r="D16177">
            <v>1</v>
          </cell>
          <cell r="E16177" t="str">
            <v>7%</v>
          </cell>
          <cell r="F16177">
            <v>2607.11</v>
          </cell>
          <cell r="G16177">
            <v>2789.61</v>
          </cell>
        </row>
        <row r="16178">
          <cell r="A16178" t="str">
            <v>FD334R</v>
          </cell>
          <cell r="B16178" t="str">
            <v>МІКРОДИСЕКТОР ПРЯМИЙ 230ММ</v>
          </cell>
          <cell r="C16178" t="str">
            <v>шт</v>
          </cell>
          <cell r="E16178" t="str">
            <v>7%</v>
          </cell>
          <cell r="F16178">
            <v>8665.57</v>
          </cell>
          <cell r="G16178">
            <v>9272.16</v>
          </cell>
        </row>
        <row r="16179">
          <cell r="A16179" t="str">
            <v>FD822B</v>
          </cell>
          <cell r="B16179" t="str">
            <v>МІКРОДІСЕКТОР НОІР, ВИГНУТИЙ, ШИРИНА 2MM, 200MM</v>
          </cell>
          <cell r="C16179" t="str">
            <v>шт</v>
          </cell>
          <cell r="D16179">
            <v>1</v>
          </cell>
          <cell r="E16179" t="str">
            <v>7%</v>
          </cell>
          <cell r="F16179">
            <v>10323.780000000001</v>
          </cell>
          <cell r="G16179">
            <v>11046.44</v>
          </cell>
        </row>
        <row r="16180">
          <cell r="A16180" t="str">
            <v>JG333</v>
          </cell>
          <cell r="B16180" t="str">
            <v>МІКРОІНСТРУМЕНТАЛЬНИЙ ОРГАНАЙЗЕР</v>
          </cell>
          <cell r="C16180" t="str">
            <v>шт</v>
          </cell>
          <cell r="D16180">
            <v>1</v>
          </cell>
          <cell r="E16180" t="str">
            <v>7%</v>
          </cell>
          <cell r="F16180">
            <v>1119.74</v>
          </cell>
          <cell r="G16180">
            <v>1198.1199999999999</v>
          </cell>
        </row>
        <row r="16181">
          <cell r="A16181" t="str">
            <v>JG334</v>
          </cell>
          <cell r="B16181" t="str">
            <v>МІКРОІНСТРУМЕНТАЛЬНИЙ ОРГАНАЙЗЕР</v>
          </cell>
          <cell r="C16181" t="str">
            <v>шт</v>
          </cell>
          <cell r="D16181">
            <v>1</v>
          </cell>
          <cell r="E16181" t="str">
            <v>7%</v>
          </cell>
          <cell r="F16181">
            <v>1119.74</v>
          </cell>
          <cell r="G16181">
            <v>1198.1199999999999</v>
          </cell>
        </row>
        <row r="16182">
          <cell r="A16182" t="str">
            <v>JG328</v>
          </cell>
          <cell r="B16182" t="str">
            <v>МІКРОІНСТРУМЕНТАЛЬНИЙ ОРГАНАЙЗЕР</v>
          </cell>
          <cell r="C16182" t="str">
            <v>шт</v>
          </cell>
          <cell r="D16182">
            <v>1</v>
          </cell>
          <cell r="E16182" t="str">
            <v>7%</v>
          </cell>
          <cell r="F16182">
            <v>2029.72</v>
          </cell>
          <cell r="G16182">
            <v>2171.8000000000002</v>
          </cell>
        </row>
        <row r="16183">
          <cell r="A16183" t="str">
            <v>JG329</v>
          </cell>
          <cell r="B16183" t="str">
            <v>МІКРОІНСТРУМЕНТАЛЬНИЙ ОРГАНАЙЗЕР</v>
          </cell>
          <cell r="C16183" t="str">
            <v>шт</v>
          </cell>
          <cell r="D16183">
            <v>1</v>
          </cell>
          <cell r="E16183" t="str">
            <v>7%</v>
          </cell>
          <cell r="F16183">
            <v>2029.72</v>
          </cell>
          <cell r="G16183">
            <v>2171.8000000000002</v>
          </cell>
        </row>
        <row r="16184">
          <cell r="A16184" t="str">
            <v>QW160</v>
          </cell>
          <cell r="B16184" t="str">
            <v>МІКРОІНСТРУМЕНТИ ДЕМО НАБІР</v>
          </cell>
          <cell r="C16184" t="str">
            <v>шт</v>
          </cell>
          <cell r="D16184">
            <v>1</v>
          </cell>
          <cell r="E16184" t="str">
            <v>20%</v>
          </cell>
          <cell r="F16184">
            <v>207633.74</v>
          </cell>
          <cell r="G16184">
            <v>249160.48</v>
          </cell>
        </row>
        <row r="16185">
          <cell r="A16185" t="str">
            <v>OP325R</v>
          </cell>
          <cell r="B16185" t="str">
            <v>МІКРОЛАРИНГОЛ. БІОПС. УДАРНИК 90ГРАД.ЗАГНУТ. 4MM</v>
          </cell>
          <cell r="C16185" t="str">
            <v>шт</v>
          </cell>
          <cell r="D16185">
            <v>1</v>
          </cell>
          <cell r="E16185" t="str">
            <v>7%</v>
          </cell>
          <cell r="F16185">
            <v>46676.27</v>
          </cell>
          <cell r="G16185">
            <v>49943.6</v>
          </cell>
        </row>
        <row r="16186">
          <cell r="A16186" t="str">
            <v>OP313R</v>
          </cell>
          <cell r="B16186" t="str">
            <v>МІКРОЛАРИНГОЛ. НОЖИЦІ ВВЕРХ ЗАГНУТ. Г/Г</v>
          </cell>
          <cell r="C16186" t="str">
            <v>шт</v>
          </cell>
          <cell r="D16186">
            <v>1</v>
          </cell>
          <cell r="E16186" t="str">
            <v>7%</v>
          </cell>
          <cell r="F16186">
            <v>26356.12</v>
          </cell>
          <cell r="G16186">
            <v>28201.05</v>
          </cell>
        </row>
        <row r="16187">
          <cell r="A16187" t="str">
            <v>OP311R</v>
          </cell>
          <cell r="B16187" t="str">
            <v>МІКРОЛАРИНГОЛ. НОЖИЦІ ЛІВО-ВИГНУТ. Г/Г</v>
          </cell>
          <cell r="C16187" t="str">
            <v>шт</v>
          </cell>
          <cell r="D16187">
            <v>1</v>
          </cell>
          <cell r="E16187" t="str">
            <v>7%</v>
          </cell>
          <cell r="F16187">
            <v>26356.12</v>
          </cell>
          <cell r="G16187">
            <v>28201.05</v>
          </cell>
        </row>
        <row r="16188">
          <cell r="A16188" t="str">
            <v>OP312R</v>
          </cell>
          <cell r="B16188" t="str">
            <v>МІКРОЛАРИНГОЛ. НОЖИЦІ ПРАВ. ВИГНУТ. Г/Г</v>
          </cell>
          <cell r="C16188" t="str">
            <v>шт</v>
          </cell>
          <cell r="D16188">
            <v>1</v>
          </cell>
          <cell r="E16188" t="str">
            <v>7%</v>
          </cell>
          <cell r="F16188">
            <v>26356.12</v>
          </cell>
          <cell r="G16188">
            <v>28201.05</v>
          </cell>
        </row>
        <row r="16189">
          <cell r="A16189" t="str">
            <v>OP305R</v>
          </cell>
          <cell r="B16189" t="str">
            <v>МІКРОЛАРИНГОЛ. ЩИПЦІ ЛІВ. ЗАГНУТ. 2MM</v>
          </cell>
          <cell r="C16189" t="str">
            <v>шт</v>
          </cell>
          <cell r="D16189">
            <v>1</v>
          </cell>
          <cell r="E16189" t="str">
            <v>7%</v>
          </cell>
          <cell r="F16189">
            <v>24561.24</v>
          </cell>
          <cell r="G16189">
            <v>26280.53</v>
          </cell>
        </row>
        <row r="16190">
          <cell r="A16190" t="str">
            <v>OP316R</v>
          </cell>
          <cell r="B16190" t="str">
            <v>МІКРОЛАРИНГОЛ. ЩИПЦІ ОВАЛЬН. 2X3MM ПРЯМ.</v>
          </cell>
          <cell r="C16190" t="str">
            <v>шт</v>
          </cell>
          <cell r="D16190">
            <v>1</v>
          </cell>
          <cell r="E16190" t="str">
            <v>7%</v>
          </cell>
          <cell r="F16190">
            <v>26150.68</v>
          </cell>
          <cell r="G16190">
            <v>27981.23</v>
          </cell>
        </row>
        <row r="16191">
          <cell r="A16191" t="str">
            <v>FM480R</v>
          </cell>
          <cell r="B16191" t="str">
            <v xml:space="preserve">МІКРОНОЖИЦІ 125° 165MM </v>
          </cell>
          <cell r="C16191" t="str">
            <v>шт</v>
          </cell>
          <cell r="D16191">
            <v>1</v>
          </cell>
          <cell r="E16191" t="str">
            <v>7%</v>
          </cell>
          <cell r="F16191">
            <v>40171.9</v>
          </cell>
          <cell r="G16191">
            <v>42983.93</v>
          </cell>
        </row>
        <row r="16192">
          <cell r="A16192" t="str">
            <v>FM441R</v>
          </cell>
          <cell r="B16192" t="str">
            <v>МІКРОНОЖИЦІ 125°ЗАГН. 165MM</v>
          </cell>
          <cell r="C16192" t="str">
            <v>шт</v>
          </cell>
          <cell r="E16192" t="str">
            <v>7%</v>
          </cell>
          <cell r="F16192">
            <v>47681.4</v>
          </cell>
          <cell r="G16192">
            <v>51019.09</v>
          </cell>
        </row>
        <row r="16193">
          <cell r="A16193" t="str">
            <v>FM442R</v>
          </cell>
          <cell r="B16193" t="str">
            <v>МІКРОНОЖИЦІ 180°ЗАГН. 165MM</v>
          </cell>
          <cell r="C16193" t="str">
            <v>шт</v>
          </cell>
          <cell r="D16193">
            <v>1</v>
          </cell>
          <cell r="E16193" t="str">
            <v>7%</v>
          </cell>
          <cell r="F16193">
            <v>46042.22</v>
          </cell>
          <cell r="G16193">
            <v>49265.18</v>
          </cell>
        </row>
        <row r="16194">
          <cell r="A16194" t="str">
            <v>FM476R</v>
          </cell>
          <cell r="B16194" t="str">
            <v xml:space="preserve">МІКРОНОЖИЦІ 25° 165MM </v>
          </cell>
          <cell r="C16194" t="str">
            <v>шт</v>
          </cell>
          <cell r="D16194">
            <v>1</v>
          </cell>
          <cell r="E16194" t="str">
            <v>7%</v>
          </cell>
          <cell r="F16194">
            <v>40171.9</v>
          </cell>
          <cell r="G16194">
            <v>42983.93</v>
          </cell>
        </row>
        <row r="16195">
          <cell r="A16195" t="str">
            <v>FM437R</v>
          </cell>
          <cell r="B16195" t="str">
            <v>МІКРОНОЖИЦІ 25°ЗАГН. 165MM</v>
          </cell>
          <cell r="C16195" t="str">
            <v>шт</v>
          </cell>
          <cell r="E16195" t="str">
            <v>7%</v>
          </cell>
          <cell r="F16195">
            <v>46619.18</v>
          </cell>
          <cell r="G16195">
            <v>49882.52</v>
          </cell>
        </row>
        <row r="16196">
          <cell r="A16196" t="str">
            <v>FM477R</v>
          </cell>
          <cell r="B16196" t="str">
            <v xml:space="preserve">МІКРОНОЖИЦІ 45° 165MM </v>
          </cell>
          <cell r="C16196" t="str">
            <v>шт</v>
          </cell>
          <cell r="E16196" t="str">
            <v>7%</v>
          </cell>
          <cell r="F16196">
            <v>40171.9</v>
          </cell>
          <cell r="G16196">
            <v>42983.93</v>
          </cell>
        </row>
        <row r="16197">
          <cell r="A16197" t="str">
            <v>FM438R</v>
          </cell>
          <cell r="B16197" t="str">
            <v>МІКРОНОЖИЦІ 45°ЗАГН. 165MM</v>
          </cell>
          <cell r="C16197" t="str">
            <v>шт</v>
          </cell>
          <cell r="E16197" t="str">
            <v>7%</v>
          </cell>
          <cell r="F16197">
            <v>46619.18</v>
          </cell>
          <cell r="G16197">
            <v>49882.52</v>
          </cell>
        </row>
        <row r="16198">
          <cell r="A16198" t="str">
            <v>FM478R</v>
          </cell>
          <cell r="B16198" t="str">
            <v>МІКРОНОЖИЦІ 60° 165MM</v>
          </cell>
          <cell r="C16198" t="str">
            <v>шт</v>
          </cell>
          <cell r="E16198" t="str">
            <v>7%</v>
          </cell>
          <cell r="F16198">
            <v>40171.9</v>
          </cell>
          <cell r="G16198">
            <v>42983.93</v>
          </cell>
        </row>
        <row r="16199">
          <cell r="A16199" t="str">
            <v>FM439R</v>
          </cell>
          <cell r="B16199" t="str">
            <v>МІКРОНОЖИЦІ 60°ЗАГН. 165MM</v>
          </cell>
          <cell r="C16199" t="str">
            <v>шт</v>
          </cell>
          <cell r="D16199">
            <v>1</v>
          </cell>
          <cell r="E16199" t="str">
            <v>7%</v>
          </cell>
          <cell r="F16199">
            <v>46619.18</v>
          </cell>
          <cell r="G16199">
            <v>49882.52</v>
          </cell>
        </row>
        <row r="16200">
          <cell r="A16200" t="str">
            <v>FM479R</v>
          </cell>
          <cell r="B16200" t="str">
            <v xml:space="preserve">МІКРОНОЖИЦІ 90° 165MM </v>
          </cell>
          <cell r="C16200" t="str">
            <v>шт</v>
          </cell>
          <cell r="E16200" t="str">
            <v>7%</v>
          </cell>
          <cell r="F16200">
            <v>40171.9</v>
          </cell>
          <cell r="G16200">
            <v>42983.93</v>
          </cell>
        </row>
        <row r="16201">
          <cell r="A16201" t="str">
            <v>FM440R</v>
          </cell>
          <cell r="B16201" t="str">
            <v>МІКРОНОЖИЦІ 90°ЗАГН. 165MM</v>
          </cell>
          <cell r="C16201" t="str">
            <v>шт</v>
          </cell>
          <cell r="E16201" t="str">
            <v>7%</v>
          </cell>
          <cell r="F16201">
            <v>47079.79</v>
          </cell>
          <cell r="G16201">
            <v>50375.37</v>
          </cell>
        </row>
        <row r="16202">
          <cell r="A16202" t="str">
            <v>FM436R</v>
          </cell>
          <cell r="B16202" t="str">
            <v>МІКРОНОЖИЦІ ВИГНУТ. 165MM</v>
          </cell>
          <cell r="C16202" t="str">
            <v>шт</v>
          </cell>
          <cell r="D16202">
            <v>1</v>
          </cell>
          <cell r="E16202" t="str">
            <v>7%</v>
          </cell>
          <cell r="F16202">
            <v>46470.83</v>
          </cell>
          <cell r="G16202">
            <v>49723.79</v>
          </cell>
        </row>
        <row r="16203">
          <cell r="A16203" t="str">
            <v>FM455R</v>
          </cell>
          <cell r="B16203" t="str">
            <v>МІКРОНОЖИЦІ Г/Т 125°ЗАГН. 165MM</v>
          </cell>
          <cell r="C16203" t="str">
            <v>шт</v>
          </cell>
          <cell r="D16203">
            <v>1</v>
          </cell>
          <cell r="E16203" t="str">
            <v>7%</v>
          </cell>
          <cell r="F16203">
            <v>50547.57</v>
          </cell>
          <cell r="G16203">
            <v>54085.9</v>
          </cell>
        </row>
        <row r="16204">
          <cell r="A16204" t="str">
            <v>FM451R</v>
          </cell>
          <cell r="B16204" t="str">
            <v>МІКРОНОЖИЦІ Г/Т 25°ЗАГН. 165MM</v>
          </cell>
          <cell r="C16204" t="str">
            <v>шт</v>
          </cell>
          <cell r="D16204">
            <v>1</v>
          </cell>
          <cell r="E16204" t="str">
            <v>7%</v>
          </cell>
          <cell r="F16204">
            <v>49492.27</v>
          </cell>
          <cell r="G16204">
            <v>52956.73</v>
          </cell>
        </row>
        <row r="16205">
          <cell r="A16205" t="str">
            <v>FM452R</v>
          </cell>
          <cell r="B16205" t="str">
            <v xml:space="preserve">МІКРОНОЖИЦІ Г/Т 45°ЗАГН. 165MM </v>
          </cell>
          <cell r="C16205" t="str">
            <v>шт</v>
          </cell>
          <cell r="E16205" t="str">
            <v>7%</v>
          </cell>
          <cell r="F16205">
            <v>49492.27</v>
          </cell>
          <cell r="G16205">
            <v>52956.73</v>
          </cell>
        </row>
        <row r="16206">
          <cell r="A16206" t="str">
            <v>FM453R</v>
          </cell>
          <cell r="B16206" t="str">
            <v>МІКРОНОЖИЦІ Г/Т 60°ЗАГН. 165MM</v>
          </cell>
          <cell r="C16206" t="str">
            <v>шт</v>
          </cell>
          <cell r="E16206" t="str">
            <v>7%</v>
          </cell>
          <cell r="F16206">
            <v>49492.27</v>
          </cell>
          <cell r="G16206">
            <v>52956.73</v>
          </cell>
        </row>
        <row r="16207">
          <cell r="A16207" t="str">
            <v>FM454R</v>
          </cell>
          <cell r="B16207" t="str">
            <v>МІКРОНОЖИЦІ Г/Т 90°ЗАГН. 165MM</v>
          </cell>
          <cell r="C16207" t="str">
            <v>шт</v>
          </cell>
          <cell r="D16207">
            <v>1</v>
          </cell>
          <cell r="E16207" t="str">
            <v>7%</v>
          </cell>
          <cell r="F16207">
            <v>49944.24</v>
          </cell>
          <cell r="G16207">
            <v>53440.33</v>
          </cell>
        </row>
        <row r="16208">
          <cell r="A16208" t="str">
            <v>FM504R</v>
          </cell>
          <cell r="B16208" t="str">
            <v>МІКРОНОЖИЦІ ДЕЛІКАТН. 25°ЗАГН.. 165MM</v>
          </cell>
          <cell r="C16208" t="str">
            <v>шт</v>
          </cell>
          <cell r="E16208" t="str">
            <v>7%</v>
          </cell>
          <cell r="F16208">
            <v>49500.49</v>
          </cell>
          <cell r="G16208">
            <v>52965.52</v>
          </cell>
        </row>
        <row r="16209">
          <cell r="A16209" t="str">
            <v>FM503R</v>
          </cell>
          <cell r="B16209" t="str">
            <v>МІКРОНОЖИЦІ ДЕЛІКАТН. ВИГНУТ. 165MM</v>
          </cell>
          <cell r="C16209" t="str">
            <v>шт</v>
          </cell>
          <cell r="D16209">
            <v>1</v>
          </cell>
          <cell r="E16209" t="str">
            <v>7%</v>
          </cell>
          <cell r="F16209">
            <v>49500.49</v>
          </cell>
          <cell r="G16209">
            <v>52965.52</v>
          </cell>
        </row>
        <row r="16210">
          <cell r="A16210" t="str">
            <v>FM435R</v>
          </cell>
          <cell r="B16210" t="str">
            <v>МІКРОНОЖИЦІ ДЕЛІКАТН. ЗАГН. 125°165MM</v>
          </cell>
          <cell r="C16210" t="str">
            <v>шт</v>
          </cell>
          <cell r="E16210" t="str">
            <v>7%</v>
          </cell>
          <cell r="F16210">
            <v>47681.4</v>
          </cell>
          <cell r="G16210">
            <v>51019.09</v>
          </cell>
        </row>
        <row r="16211">
          <cell r="A16211" t="str">
            <v>FM431R</v>
          </cell>
          <cell r="B16211" t="str">
            <v>МІКРОНОЖИЦІ ДЕЛІКАТН. ЗАГН. 25°165MM</v>
          </cell>
          <cell r="C16211" t="str">
            <v>шт</v>
          </cell>
          <cell r="D16211">
            <v>1</v>
          </cell>
          <cell r="E16211" t="str">
            <v>7%</v>
          </cell>
          <cell r="F16211">
            <v>46619.18</v>
          </cell>
          <cell r="G16211">
            <v>49882.52</v>
          </cell>
        </row>
        <row r="16212">
          <cell r="A16212" t="str">
            <v>FM432R</v>
          </cell>
          <cell r="B16212" t="str">
            <v>МІКРОНОЖИЦІ ДЕЛІКАТН. ЗАГН. 45°165MM</v>
          </cell>
          <cell r="C16212" t="str">
            <v>шт</v>
          </cell>
          <cell r="E16212" t="str">
            <v>7%</v>
          </cell>
          <cell r="F16212">
            <v>46947.01</v>
          </cell>
          <cell r="G16212">
            <v>50233.3</v>
          </cell>
        </row>
        <row r="16213">
          <cell r="A16213" t="str">
            <v>FM433R</v>
          </cell>
          <cell r="B16213" t="str">
            <v>МІКРОНОЖИЦІ ДЕЛІКАТН. ЗАГН. 60°165MM</v>
          </cell>
          <cell r="C16213" t="str">
            <v>шт</v>
          </cell>
          <cell r="D16213">
            <v>1</v>
          </cell>
          <cell r="E16213" t="str">
            <v>7%</v>
          </cell>
          <cell r="F16213">
            <v>46619.18</v>
          </cell>
          <cell r="G16213">
            <v>49882.52</v>
          </cell>
        </row>
        <row r="16214">
          <cell r="A16214" t="str">
            <v>FM434R</v>
          </cell>
          <cell r="B16214" t="str">
            <v>МІКРОНОЖИЦІ ДЕЛІКАТН. ЗАГН. 90°165MM</v>
          </cell>
          <cell r="C16214" t="str">
            <v>шт</v>
          </cell>
          <cell r="D16214">
            <v>1</v>
          </cell>
          <cell r="E16214" t="str">
            <v>7%</v>
          </cell>
          <cell r="F16214">
            <v>47079.79</v>
          </cell>
          <cell r="G16214">
            <v>50375.37</v>
          </cell>
        </row>
        <row r="16215">
          <cell r="A16215" t="str">
            <v>FM444R</v>
          </cell>
          <cell r="B16215" t="str">
            <v>МІКРОНОЖИЦІ ДЕЛІКАТН. ПРЯМ. 165MM</v>
          </cell>
          <cell r="C16215" t="str">
            <v>шт</v>
          </cell>
          <cell r="D16215">
            <v>1</v>
          </cell>
          <cell r="E16215" t="str">
            <v>7%</v>
          </cell>
          <cell r="F16215">
            <v>48776.05</v>
          </cell>
          <cell r="G16215">
            <v>52190.38</v>
          </cell>
        </row>
        <row r="16216">
          <cell r="A16216" t="str">
            <v>FM430R</v>
          </cell>
          <cell r="B16216" t="str">
            <v>МІКРОНОЖИЦІ ДУЖЕ ДЕЛ. ВИГНУТ. 165MM</v>
          </cell>
          <cell r="C16216" t="str">
            <v>шт</v>
          </cell>
          <cell r="D16216">
            <v>1</v>
          </cell>
          <cell r="E16216" t="str">
            <v>7%</v>
          </cell>
          <cell r="F16216">
            <v>46470.83</v>
          </cell>
          <cell r="G16216">
            <v>49723.79</v>
          </cell>
        </row>
        <row r="16217">
          <cell r="A16217" t="str">
            <v>OG354R</v>
          </cell>
          <cell r="B16217" t="str">
            <v>МІКРОНОЖИЦІ КЕВТОРН</v>
          </cell>
          <cell r="C16217" t="str">
            <v>шт</v>
          </cell>
          <cell r="E16217" t="str">
            <v>7%</v>
          </cell>
          <cell r="F16217">
            <v>26009.25</v>
          </cell>
          <cell r="G16217">
            <v>27829.9</v>
          </cell>
        </row>
        <row r="16218">
          <cell r="A16218" t="str">
            <v>FM486R</v>
          </cell>
          <cell r="B16218" t="str">
            <v>МІКРОНОЖИЦІ КРУГЛ. РУЧК. 125°Г/Г 165MM</v>
          </cell>
          <cell r="C16218" t="str">
            <v>шт</v>
          </cell>
          <cell r="E16218" t="str">
            <v>7%</v>
          </cell>
          <cell r="F16218">
            <v>43399.65</v>
          </cell>
          <cell r="G16218">
            <v>46437.62</v>
          </cell>
        </row>
        <row r="16219">
          <cell r="A16219" t="str">
            <v>FM493R</v>
          </cell>
          <cell r="B16219" t="str">
            <v>МІКРОНОЖИЦІ КРУГЛ. РУЧК. 125°Г/Т 165MM</v>
          </cell>
          <cell r="C16219" t="str">
            <v>шт</v>
          </cell>
          <cell r="D16219">
            <v>1</v>
          </cell>
          <cell r="E16219" t="str">
            <v>7%</v>
          </cell>
          <cell r="F16219">
            <v>43399.65</v>
          </cell>
          <cell r="G16219">
            <v>46437.62</v>
          </cell>
        </row>
        <row r="16220">
          <cell r="A16220" t="str">
            <v>FM482R</v>
          </cell>
          <cell r="B16220" t="str">
            <v>МІКРОНОЖИЦІ КРУГЛ. РУЧК. 25°Г/Г 165MM</v>
          </cell>
          <cell r="C16220" t="str">
            <v>шт</v>
          </cell>
          <cell r="E16220" t="str">
            <v>7%</v>
          </cell>
          <cell r="F16220">
            <v>43399.65</v>
          </cell>
          <cell r="G16220">
            <v>46437.62</v>
          </cell>
        </row>
        <row r="16221">
          <cell r="A16221" t="str">
            <v>FM489R</v>
          </cell>
          <cell r="B16221" t="str">
            <v>МІКРОНОЖИЦІ КРУГЛ. РУЧК. 25°Г/Т 165MM</v>
          </cell>
          <cell r="C16221" t="str">
            <v>шт</v>
          </cell>
          <cell r="D16221">
            <v>1</v>
          </cell>
          <cell r="E16221" t="str">
            <v>7%</v>
          </cell>
          <cell r="F16221">
            <v>43399.65</v>
          </cell>
          <cell r="G16221">
            <v>46437.62</v>
          </cell>
        </row>
        <row r="16222">
          <cell r="A16222" t="str">
            <v>FM483R</v>
          </cell>
          <cell r="B16222" t="str">
            <v>МІКРОНОЖИЦІ КРУГЛ. РУЧК. 45°Г/Г 165MM</v>
          </cell>
          <cell r="C16222" t="str">
            <v>шт</v>
          </cell>
          <cell r="D16222">
            <v>1</v>
          </cell>
          <cell r="E16222" t="str">
            <v>7%</v>
          </cell>
          <cell r="F16222">
            <v>43399.65</v>
          </cell>
          <cell r="G16222">
            <v>46437.62</v>
          </cell>
        </row>
        <row r="16223">
          <cell r="A16223" t="str">
            <v>FM490R</v>
          </cell>
          <cell r="B16223" t="str">
            <v>МІКРОНОЖИЦІ КРУГЛ. РУЧК. 45°Г/Т 165MM</v>
          </cell>
          <cell r="C16223" t="str">
            <v>шт</v>
          </cell>
          <cell r="E16223" t="str">
            <v>7%</v>
          </cell>
          <cell r="F16223">
            <v>43399.65</v>
          </cell>
          <cell r="G16223">
            <v>46437.62</v>
          </cell>
        </row>
        <row r="16224">
          <cell r="A16224" t="str">
            <v>FM484R</v>
          </cell>
          <cell r="B16224" t="str">
            <v>МІКРОНОЖИЦІ КРУГЛ. РУЧК. 60°Г/Г 165MM</v>
          </cell>
          <cell r="C16224" t="str">
            <v>шт</v>
          </cell>
          <cell r="D16224">
            <v>1</v>
          </cell>
          <cell r="E16224" t="str">
            <v>7%</v>
          </cell>
          <cell r="F16224">
            <v>43399.65</v>
          </cell>
          <cell r="G16224">
            <v>46437.62</v>
          </cell>
        </row>
        <row r="16225">
          <cell r="A16225" t="str">
            <v>FM491R</v>
          </cell>
          <cell r="B16225" t="str">
            <v>МІКРОНОЖИЦІ КРУГЛ. РУЧК. 60°Г/Т 165MM</v>
          </cell>
          <cell r="C16225" t="str">
            <v>шт</v>
          </cell>
          <cell r="D16225">
            <v>1</v>
          </cell>
          <cell r="E16225" t="str">
            <v>7%</v>
          </cell>
          <cell r="F16225">
            <v>43399.65</v>
          </cell>
          <cell r="G16225">
            <v>46437.62</v>
          </cell>
        </row>
        <row r="16226">
          <cell r="A16226" t="str">
            <v>FM485R</v>
          </cell>
          <cell r="B16226" t="str">
            <v>МІКРОНОЖИЦІ КРУГЛ. РУЧК. 90°Г/Г 165MM</v>
          </cell>
          <cell r="C16226" t="str">
            <v>шт</v>
          </cell>
          <cell r="E16226" t="str">
            <v>7%</v>
          </cell>
          <cell r="F16226">
            <v>43399.65</v>
          </cell>
          <cell r="G16226">
            <v>46437.62</v>
          </cell>
        </row>
        <row r="16227">
          <cell r="A16227" t="str">
            <v>FM492R</v>
          </cell>
          <cell r="B16227" t="str">
            <v>МІКРОНОЖИЦІ КРУГЛ. РУЧК. 90°Г/Т 165MM</v>
          </cell>
          <cell r="C16227" t="str">
            <v>шт</v>
          </cell>
          <cell r="D16227">
            <v>1</v>
          </cell>
          <cell r="E16227" t="str">
            <v>7%</v>
          </cell>
          <cell r="F16227">
            <v>43399.65</v>
          </cell>
          <cell r="G16227">
            <v>46437.62</v>
          </cell>
        </row>
        <row r="16228">
          <cell r="A16228" t="str">
            <v>FM488R</v>
          </cell>
          <cell r="B16228" t="str">
            <v>МІКРОНОЖИЦІ КРУГЛ. РУЧК. ПРЯМ. 165MM</v>
          </cell>
          <cell r="C16228" t="str">
            <v>шт</v>
          </cell>
          <cell r="D16228">
            <v>1</v>
          </cell>
          <cell r="E16228" t="str">
            <v>7%</v>
          </cell>
          <cell r="F16228">
            <v>43399.65</v>
          </cell>
          <cell r="G16228">
            <v>46437.62</v>
          </cell>
        </row>
        <row r="16229">
          <cell r="A16229" t="str">
            <v>FD772B</v>
          </cell>
          <cell r="B16229" t="str">
            <v>МІКРОНОЖИЦІ НОІР, 120ММ, ГОСТРІ/ГОСТРІ, ВИГНУТІ БАЙОНЕТ</v>
          </cell>
          <cell r="C16229" t="str">
            <v>шт</v>
          </cell>
          <cell r="D16229">
            <v>1</v>
          </cell>
          <cell r="E16229" t="str">
            <v>7%</v>
          </cell>
          <cell r="F16229">
            <v>48605.65</v>
          </cell>
          <cell r="G16229">
            <v>52008.04</v>
          </cell>
        </row>
        <row r="16230">
          <cell r="A16230" t="str">
            <v>FD775B</v>
          </cell>
          <cell r="B16230" t="str">
            <v>МІКРОНОЖИЦІ НОІР, 120ММ, ТУПІ/ТУПІ, ВИГНУТІ БАЙОНЕТ</v>
          </cell>
          <cell r="C16230" t="str">
            <v>шт</v>
          </cell>
          <cell r="D16230">
            <v>1</v>
          </cell>
          <cell r="E16230" t="str">
            <v>7%</v>
          </cell>
          <cell r="F16230">
            <v>48605.65</v>
          </cell>
          <cell r="G16230">
            <v>52008.04</v>
          </cell>
        </row>
        <row r="16231">
          <cell r="A16231" t="str">
            <v>FM474R</v>
          </cell>
          <cell r="B16231" t="str">
            <v>МІКРОНОЖИЦІ ПОКРАЩ. 125°ЗАГН.. 165MM</v>
          </cell>
          <cell r="C16231" t="str">
            <v>шт</v>
          </cell>
          <cell r="D16231">
            <v>1</v>
          </cell>
          <cell r="E16231" t="str">
            <v>7%</v>
          </cell>
          <cell r="F16231">
            <v>47483.74</v>
          </cell>
          <cell r="G16231">
            <v>50807.6</v>
          </cell>
        </row>
        <row r="16232">
          <cell r="A16232" t="str">
            <v>FM470R</v>
          </cell>
          <cell r="B16232" t="str">
            <v>МІКРОНОЖИЦІ ПОКРАЩ. 25°ЗАГН.. 165MM</v>
          </cell>
          <cell r="C16232" t="str">
            <v>шт</v>
          </cell>
          <cell r="E16232" t="str">
            <v>7%</v>
          </cell>
          <cell r="F16232">
            <v>46421.09</v>
          </cell>
          <cell r="G16232">
            <v>49670.57</v>
          </cell>
        </row>
        <row r="16233">
          <cell r="A16233" t="str">
            <v>FM471R</v>
          </cell>
          <cell r="B16233" t="str">
            <v xml:space="preserve">МІКРОНОЖИЦІ ПОКРАЩ. 45°ЗАГН.. 165MM </v>
          </cell>
          <cell r="C16233" t="str">
            <v>шт</v>
          </cell>
          <cell r="E16233" t="str">
            <v>7%</v>
          </cell>
          <cell r="F16233">
            <v>46421.09</v>
          </cell>
          <cell r="G16233">
            <v>49670.57</v>
          </cell>
        </row>
        <row r="16234">
          <cell r="A16234" t="str">
            <v>FM472R</v>
          </cell>
          <cell r="B16234" t="str">
            <v>МІКРОНОЖИЦІ ПОКРАЩ. 60°ЗАГН.. 165MM</v>
          </cell>
          <cell r="C16234" t="str">
            <v>шт</v>
          </cell>
          <cell r="D16234">
            <v>1</v>
          </cell>
          <cell r="E16234" t="str">
            <v>7%</v>
          </cell>
          <cell r="F16234">
            <v>46421.09</v>
          </cell>
          <cell r="G16234">
            <v>49670.57</v>
          </cell>
        </row>
        <row r="16235">
          <cell r="A16235" t="str">
            <v>FM473R</v>
          </cell>
          <cell r="B16235" t="str">
            <v>МІКРОНОЖИЦІ ПОКРАЩ. 90°ЗАГН.. 165MM</v>
          </cell>
          <cell r="C16235" t="str">
            <v>шт</v>
          </cell>
          <cell r="D16235">
            <v>1</v>
          </cell>
          <cell r="E16235" t="str">
            <v>7%</v>
          </cell>
          <cell r="F16235">
            <v>46883.43</v>
          </cell>
          <cell r="G16235">
            <v>50165.27</v>
          </cell>
        </row>
        <row r="16236">
          <cell r="A16236" t="str">
            <v>FM041R</v>
          </cell>
          <cell r="B16236" t="str">
            <v>Мікроножниці по Мюллер, вигнуті, 170 мм, гострі / гострі</v>
          </cell>
          <cell r="C16236" t="str">
            <v>шт</v>
          </cell>
          <cell r="D16236">
            <v>1</v>
          </cell>
          <cell r="E16236" t="str">
            <v>7%</v>
          </cell>
          <cell r="F16236">
            <v>35700.71</v>
          </cell>
          <cell r="G16236">
            <v>38199.760000000002</v>
          </cell>
        </row>
        <row r="16237">
          <cell r="A16237" t="str">
            <v>FD101R</v>
          </cell>
          <cell r="B16237" t="str">
            <v>Мікроножниці, вигнуті, 145 мм, гострі / гострі, кругла ручка</v>
          </cell>
          <cell r="C16237" t="str">
            <v>шт</v>
          </cell>
          <cell r="E16237" t="str">
            <v>7%</v>
          </cell>
          <cell r="F16237">
            <v>25984.6</v>
          </cell>
          <cell r="G16237">
            <v>27803.52</v>
          </cell>
        </row>
        <row r="16238">
          <cell r="A16238" t="str">
            <v>FD103R</v>
          </cell>
          <cell r="B16238" t="str">
            <v>Мікроножниці, вигнуті, 145 мм, тупі / тупі, з круглою ручкою</v>
          </cell>
          <cell r="C16238" t="str">
            <v>шт</v>
          </cell>
          <cell r="D16238">
            <v>1</v>
          </cell>
          <cell r="E16238" t="str">
            <v>7%</v>
          </cell>
          <cell r="F16238">
            <v>27237.55</v>
          </cell>
          <cell r="G16238">
            <v>29144.18</v>
          </cell>
        </row>
        <row r="16239">
          <cell r="A16239" t="str">
            <v>FM481R</v>
          </cell>
          <cell r="B16239" t="str">
            <v>Мікроножниці, вигнуті, 165 мм, гострі / гострі</v>
          </cell>
          <cell r="C16239" t="str">
            <v>шт</v>
          </cell>
          <cell r="D16239">
            <v>1</v>
          </cell>
          <cell r="E16239" t="str">
            <v>7%</v>
          </cell>
          <cell r="F16239">
            <v>43399.65</v>
          </cell>
          <cell r="G16239">
            <v>46437.62</v>
          </cell>
        </row>
        <row r="16240">
          <cell r="A16240" t="str">
            <v>FD252R</v>
          </cell>
          <cell r="B16240" t="str">
            <v>Мікроножниці, вигнуті, 180 мм, зубчасті, гострі / гострі</v>
          </cell>
          <cell r="C16240" t="str">
            <v>шт</v>
          </cell>
          <cell r="E16240" t="str">
            <v>7%</v>
          </cell>
          <cell r="F16240">
            <v>28720.6</v>
          </cell>
          <cell r="G16240">
            <v>30731.040000000001</v>
          </cell>
        </row>
        <row r="16241">
          <cell r="A16241" t="str">
            <v>BD335R</v>
          </cell>
          <cell r="B16241" t="str">
            <v>МІКРОПІНЦЕТ №3 ДЖЕВЕЛЕРС0. 30MM 135MM</v>
          </cell>
          <cell r="C16241" t="str">
            <v>шт</v>
          </cell>
          <cell r="E16241" t="str">
            <v>7%</v>
          </cell>
          <cell r="F16241">
            <v>1663.4</v>
          </cell>
          <cell r="G16241">
            <v>1779.83</v>
          </cell>
        </row>
        <row r="16242">
          <cell r="A16242" t="str">
            <v>BD330R</v>
          </cell>
          <cell r="B16242" t="str">
            <v>МІКРОПІНЦЕТ №4 ДЖЕВЕЛЕРС 0. 20MM 110MM</v>
          </cell>
          <cell r="C16242" t="str">
            <v>шт</v>
          </cell>
          <cell r="E16242" t="str">
            <v>7%</v>
          </cell>
          <cell r="F16242">
            <v>1523.7</v>
          </cell>
          <cell r="G16242">
            <v>1630.36</v>
          </cell>
        </row>
        <row r="16243">
          <cell r="A16243" t="str">
            <v>BD331R</v>
          </cell>
          <cell r="B16243" t="str">
            <v>МІКРОПІНЦЕТ №5 ДЖЕВЕЛЕРС 0. 15MM 110MM</v>
          </cell>
          <cell r="C16243" t="str">
            <v>шт</v>
          </cell>
          <cell r="D16243">
            <v>1</v>
          </cell>
          <cell r="E16243" t="str">
            <v>7%</v>
          </cell>
          <cell r="F16243">
            <v>1515.48</v>
          </cell>
          <cell r="G16243">
            <v>1621.56</v>
          </cell>
        </row>
        <row r="16244">
          <cell r="A16244" t="str">
            <v>BD333R</v>
          </cell>
          <cell r="B16244" t="str">
            <v>МІКРОПІНЦЕТ №7 ДЖЕВЕЛЕРС ВИГНУТ. 0. 20MM 115MM</v>
          </cell>
          <cell r="C16244" t="str">
            <v>шт</v>
          </cell>
          <cell r="D16244">
            <v>1</v>
          </cell>
          <cell r="E16244" t="str">
            <v>7%</v>
          </cell>
          <cell r="F16244">
            <v>1580.79</v>
          </cell>
          <cell r="G16244">
            <v>1691.44</v>
          </cell>
        </row>
        <row r="16245">
          <cell r="A16245" t="str">
            <v>FD287R</v>
          </cell>
          <cell r="B16245" t="str">
            <v>МІКРОПІНЦЕТ ВИГНУТИЙ 180ММ, КРУГЛА РУЧКА</v>
          </cell>
          <cell r="C16245" t="str">
            <v>шт</v>
          </cell>
          <cell r="D16245">
            <v>1</v>
          </cell>
          <cell r="E16245" t="str">
            <v>7%</v>
          </cell>
          <cell r="F16245">
            <v>13445.99</v>
          </cell>
          <cell r="G16245">
            <v>14387.21</v>
          </cell>
        </row>
        <row r="16246">
          <cell r="A16246" t="str">
            <v>FM592R</v>
          </cell>
          <cell r="B16246" t="str">
            <v>МІКРОПІНЦЕТ ДЕ’БЕКІ 1MM ПРЯМ. 185MM</v>
          </cell>
          <cell r="C16246" t="str">
            <v>шт</v>
          </cell>
          <cell r="E16246" t="str">
            <v>7%</v>
          </cell>
          <cell r="F16246">
            <v>32283.53</v>
          </cell>
          <cell r="G16246">
            <v>34543.379999999997</v>
          </cell>
        </row>
        <row r="16247">
          <cell r="A16247" t="str">
            <v>BD338R</v>
          </cell>
          <cell r="B16247" t="str">
            <v>МІКРОПІНЦЕТ ДЛЯ ШОВН. МАТ. 0. 3MM 120MM</v>
          </cell>
          <cell r="C16247" t="str">
            <v>шт</v>
          </cell>
          <cell r="D16247">
            <v>1</v>
          </cell>
          <cell r="E16247" t="str">
            <v>7%</v>
          </cell>
          <cell r="F16247">
            <v>2174.1799999999998</v>
          </cell>
          <cell r="G16247">
            <v>2326.37</v>
          </cell>
        </row>
        <row r="16248">
          <cell r="A16248" t="str">
            <v>BD264R</v>
          </cell>
          <cell r="B16248" t="str">
            <v>МІКРОПІНЦЕТ ДЛЯ ШОВН. МАТ. 0. 8MM 185MM</v>
          </cell>
          <cell r="C16248" t="str">
            <v>шт</v>
          </cell>
          <cell r="D16248">
            <v>1</v>
          </cell>
          <cell r="E16248" t="str">
            <v>7%</v>
          </cell>
          <cell r="F16248">
            <v>9156.89</v>
          </cell>
          <cell r="G16248">
            <v>9797.8700000000008</v>
          </cell>
        </row>
        <row r="16249">
          <cell r="A16249" t="str">
            <v>FM047R</v>
          </cell>
          <cell r="B16249" t="str">
            <v>МІКРОПІНЦЕТ КРУГЛ. D:2. 0MM 180MM</v>
          </cell>
          <cell r="C16249" t="str">
            <v>шт</v>
          </cell>
          <cell r="D16249">
            <v>1</v>
          </cell>
          <cell r="E16249" t="str">
            <v>7%</v>
          </cell>
          <cell r="F16249">
            <v>26507.49</v>
          </cell>
          <cell r="G16249">
            <v>28363.02</v>
          </cell>
        </row>
        <row r="16250">
          <cell r="A16250" t="str">
            <v>FM063R</v>
          </cell>
          <cell r="B16250" t="str">
            <v xml:space="preserve">МІКРОПІНЦЕТ КРУГЛ. РУЧКА ПРЯМ. 200MM </v>
          </cell>
          <cell r="C16250" t="str">
            <v>шт</v>
          </cell>
          <cell r="D16250">
            <v>1</v>
          </cell>
          <cell r="E16250" t="str">
            <v>7%</v>
          </cell>
          <cell r="F16250">
            <v>43045.86</v>
          </cell>
          <cell r="G16250">
            <v>46059.07</v>
          </cell>
        </row>
        <row r="16251">
          <cell r="A16251" t="str">
            <v>FD789B</v>
          </cell>
          <cell r="B16251" t="str">
            <v>МІКРОПІНЦЕТ НОІР ПУХЛИННИЙ, ПРЯМИЙ БАГНЕТНИЙ Д3.3ММ, 120ММ</v>
          </cell>
          <cell r="C16251" t="str">
            <v>шт</v>
          </cell>
          <cell r="D16251">
            <v>1</v>
          </cell>
          <cell r="E16251" t="str">
            <v>7%</v>
          </cell>
          <cell r="F16251">
            <v>41645.43</v>
          </cell>
          <cell r="G16251">
            <v>44560.6</v>
          </cell>
        </row>
        <row r="16252">
          <cell r="A16252" t="str">
            <v>FM590R</v>
          </cell>
          <cell r="B16252" t="str">
            <v>МІКРОПІНЦЕТ ПО ДЕБЕКІ  1ММ ПРЯМИЙ 185ММ</v>
          </cell>
          <cell r="C16252" t="str">
            <v>шт</v>
          </cell>
          <cell r="D16252">
            <v>1</v>
          </cell>
          <cell r="E16252" t="str">
            <v>7%</v>
          </cell>
          <cell r="F16252">
            <v>23606.28</v>
          </cell>
          <cell r="G16252">
            <v>25258.720000000001</v>
          </cell>
        </row>
        <row r="16253">
          <cell r="A16253" t="str">
            <v>FM591R</v>
          </cell>
          <cell r="B16253" t="str">
            <v>МІКРОПІНЦЕТ ПО ДЕБЕКІ  1ММ ПРЯМИЙ 210ММ</v>
          </cell>
          <cell r="C16253" t="str">
            <v>шт</v>
          </cell>
          <cell r="E16253" t="str">
            <v>7%</v>
          </cell>
          <cell r="F16253">
            <v>28545.87</v>
          </cell>
          <cell r="G16253">
            <v>30544.080000000002</v>
          </cell>
        </row>
        <row r="16254">
          <cell r="A16254" t="str">
            <v>FM600R</v>
          </cell>
          <cell r="B16254" t="str">
            <v>Мікропінцет по Дебекі прямий 1MM, 210MM</v>
          </cell>
          <cell r="C16254" t="str">
            <v>шт</v>
          </cell>
          <cell r="E16254" t="str">
            <v>7%</v>
          </cell>
          <cell r="F16254">
            <v>32283.53</v>
          </cell>
          <cell r="G16254">
            <v>34543.379999999997</v>
          </cell>
        </row>
        <row r="16255">
          <cell r="A16255" t="str">
            <v>FD286R</v>
          </cell>
          <cell r="B16255" t="str">
            <v>МІКРОПІНЦЕТ ПРЯМИЙ 180ММ, КРУГЛА РУЧКА</v>
          </cell>
          <cell r="C16255" t="str">
            <v>шт</v>
          </cell>
          <cell r="E16255" t="str">
            <v>7%</v>
          </cell>
          <cell r="F16255">
            <v>13445.99</v>
          </cell>
          <cell r="G16255">
            <v>14387.21</v>
          </cell>
        </row>
        <row r="16256">
          <cell r="A16256" t="str">
            <v>OG984R</v>
          </cell>
          <cell r="B16256" t="str">
            <v>МІКРОСАКЦІЙНА КАНЮЛЯ ЛЮЄРА</v>
          </cell>
          <cell r="C16256" t="str">
            <v>шт</v>
          </cell>
          <cell r="D16256">
            <v>1</v>
          </cell>
          <cell r="E16256" t="str">
            <v>7%</v>
          </cell>
          <cell r="F16256">
            <v>3142.11</v>
          </cell>
          <cell r="G16256">
            <v>3362.06</v>
          </cell>
        </row>
        <row r="16257">
          <cell r="A16257" t="str">
            <v>OG970R</v>
          </cell>
          <cell r="B16257" t="str">
            <v>МІКРОСАКЦІЙНИЙ КОМПЛЕКТ З СПЕЦІАЛЬНИМ АДАПТЕРОМ</v>
          </cell>
          <cell r="C16257" t="str">
            <v>шт</v>
          </cell>
          <cell r="E16257" t="str">
            <v>7%</v>
          </cell>
          <cell r="F16257">
            <v>8818.68</v>
          </cell>
          <cell r="G16257">
            <v>9435.98</v>
          </cell>
        </row>
        <row r="16258">
          <cell r="A16258" t="str">
            <v>OG334R</v>
          </cell>
          <cell r="B16258" t="str">
            <v>МІКРОФІКС. ПІНЦЕТ. КЕВТОРН 1.25X5MM</v>
          </cell>
          <cell r="C16258" t="str">
            <v>шт</v>
          </cell>
          <cell r="D16258">
            <v>1</v>
          </cell>
          <cell r="E16258" t="str">
            <v>7%</v>
          </cell>
          <cell r="F16258">
            <v>26660.17</v>
          </cell>
          <cell r="G16258">
            <v>28526.38</v>
          </cell>
        </row>
        <row r="16259">
          <cell r="A16259" t="str">
            <v>FD200R</v>
          </cell>
          <cell r="B16259" t="str">
            <v>МІКРОФОРМ. ПУХЛИН. ПІНЦЕТ 3MM 240MM</v>
          </cell>
          <cell r="C16259" t="str">
            <v>шт</v>
          </cell>
          <cell r="E16259" t="str">
            <v>7%</v>
          </cell>
          <cell r="F16259">
            <v>28980.53</v>
          </cell>
          <cell r="G16259">
            <v>31009.16</v>
          </cell>
        </row>
        <row r="16260">
          <cell r="A16260" t="str">
            <v>FD202R</v>
          </cell>
          <cell r="B16260" t="str">
            <v>МІКРОФОРМ. ПУХЛИН. ПІНЦЕТ 5MM 240MM</v>
          </cell>
          <cell r="C16260" t="str">
            <v>шт</v>
          </cell>
          <cell r="E16260" t="str">
            <v>7%</v>
          </cell>
          <cell r="F16260">
            <v>32090.639999999999</v>
          </cell>
          <cell r="G16260">
            <v>34336.980000000003</v>
          </cell>
        </row>
        <row r="16261">
          <cell r="A16261" t="str">
            <v>FD204R</v>
          </cell>
          <cell r="B16261" t="str">
            <v>МІКРОФОРМ. ПУХЛИН. ПІНЦЕТ 7MM 240MM</v>
          </cell>
          <cell r="C16261" t="str">
            <v>шт</v>
          </cell>
          <cell r="D16261">
            <v>1</v>
          </cell>
          <cell r="E16261" t="str">
            <v>7%</v>
          </cell>
          <cell r="F16261">
            <v>33526.97</v>
          </cell>
          <cell r="G16261">
            <v>35873.86</v>
          </cell>
        </row>
        <row r="16262">
          <cell r="A16262" t="str">
            <v>OG342R</v>
          </cell>
          <cell r="B16262" t="str">
            <v>МІКРОЧАШК. ПІНЦЕТ ВВЕРХ ВИГНУТ. ОВАЛЬН. 0. 9X1MM</v>
          </cell>
          <cell r="C16262" t="str">
            <v>шт</v>
          </cell>
          <cell r="D16262">
            <v>1</v>
          </cell>
          <cell r="E16262" t="str">
            <v>7%</v>
          </cell>
          <cell r="F16262">
            <v>27237.55</v>
          </cell>
          <cell r="G16262">
            <v>29144.18</v>
          </cell>
        </row>
        <row r="16263">
          <cell r="A16263" t="str">
            <v>OG341R</v>
          </cell>
          <cell r="B16263" t="str">
            <v>МІКРОЧАШК. ПІНЦЕТ ПРЯМ. ОВАЛЬН. 0. 9X1MM</v>
          </cell>
          <cell r="C16263" t="str">
            <v>шт</v>
          </cell>
          <cell r="D16263">
            <v>1</v>
          </cell>
          <cell r="E16263" t="str">
            <v>7%</v>
          </cell>
          <cell r="F16263">
            <v>24923.68</v>
          </cell>
          <cell r="G16263">
            <v>26668.33</v>
          </cell>
        </row>
        <row r="16264">
          <cell r="A16264" t="str">
            <v>BJ055R</v>
          </cell>
          <cell r="B16264" t="str">
            <v>МІКСТЕР ЗАТИСКАЧ ДЛЯ ШОВН. МАТ. ЗАГНУТ. 230MM</v>
          </cell>
          <cell r="C16264" t="str">
            <v>шт</v>
          </cell>
          <cell r="D16264">
            <v>1</v>
          </cell>
          <cell r="E16264" t="str">
            <v>7%</v>
          </cell>
          <cell r="F16264">
            <v>6175.24</v>
          </cell>
          <cell r="G16264">
            <v>6607.5</v>
          </cell>
        </row>
        <row r="16265">
          <cell r="A16265" t="str">
            <v>BJ061R</v>
          </cell>
          <cell r="B16265" t="str">
            <v>МІКСТЕР ЗАТИСКАЧ ДОВГ. 220MM</v>
          </cell>
          <cell r="C16265" t="str">
            <v>шт</v>
          </cell>
          <cell r="D16265">
            <v>1</v>
          </cell>
          <cell r="E16265" t="str">
            <v>7%</v>
          </cell>
          <cell r="F16265">
            <v>8810.89</v>
          </cell>
          <cell r="G16265">
            <v>9427.65</v>
          </cell>
        </row>
        <row r="16266">
          <cell r="A16266" t="str">
            <v>BJ062R</v>
          </cell>
          <cell r="B16266" t="str">
            <v>МІКСТЕР ЗАТИСКАЧ ДОВГ. 250MM</v>
          </cell>
          <cell r="C16266" t="str">
            <v>шт</v>
          </cell>
          <cell r="D16266">
            <v>1</v>
          </cell>
          <cell r="E16266" t="str">
            <v>7%</v>
          </cell>
          <cell r="F16266">
            <v>9312.59</v>
          </cell>
          <cell r="G16266">
            <v>9964.4699999999993</v>
          </cell>
        </row>
        <row r="16267">
          <cell r="A16267" t="str">
            <v>BJ073R</v>
          </cell>
          <cell r="B16267" t="str">
            <v>МІКСТЕР ЗАТИСКАЧ ДОВГ. 290MM</v>
          </cell>
          <cell r="C16267" t="str">
            <v>шт</v>
          </cell>
          <cell r="E16267" t="str">
            <v>7%</v>
          </cell>
          <cell r="F16267">
            <v>9987.2900000000009</v>
          </cell>
          <cell r="G16267">
            <v>10686.4</v>
          </cell>
        </row>
        <row r="16268">
          <cell r="A16268" t="str">
            <v>BJ050R</v>
          </cell>
          <cell r="B16268" t="str">
            <v>МІКСТЕР-О’ШАУГНЕССІ ЗАТИСКАЧ ВИГНУТ. 190MM</v>
          </cell>
          <cell r="C16268" t="str">
            <v>шт</v>
          </cell>
          <cell r="E16268" t="str">
            <v>7%</v>
          </cell>
          <cell r="F16268">
            <v>6530.32</v>
          </cell>
          <cell r="G16268">
            <v>6987.44</v>
          </cell>
        </row>
        <row r="16269">
          <cell r="A16269" t="str">
            <v>BT622R</v>
          </cell>
          <cell r="B16269" t="str">
            <v>МІКУЛІЧ АБДОМІНАЛ. РЕТРАКТОР 121X50MM</v>
          </cell>
          <cell r="C16269" t="str">
            <v>шт</v>
          </cell>
          <cell r="E16269" t="str">
            <v>7%</v>
          </cell>
          <cell r="F16269">
            <v>9691.4599999999991</v>
          </cell>
          <cell r="G16269">
            <v>10369.86</v>
          </cell>
        </row>
        <row r="16270">
          <cell r="A16270" t="str">
            <v>BT623R</v>
          </cell>
          <cell r="B16270" t="str">
            <v>МІКУЛІЧ АБДОМІНАЛ. РЕТРАКТОР 155X50MM  250MM</v>
          </cell>
          <cell r="C16270" t="str">
            <v>шт</v>
          </cell>
          <cell r="E16270" t="str">
            <v>7%</v>
          </cell>
          <cell r="F16270">
            <v>11000.21</v>
          </cell>
          <cell r="G16270">
            <v>11770.22</v>
          </cell>
        </row>
        <row r="16271">
          <cell r="A16271" t="str">
            <v>BT624R</v>
          </cell>
          <cell r="B16271" t="str">
            <v xml:space="preserve">МІКУЛІЧ АБДОМІНАЛ. РЕТРАКТОР 180X50MM </v>
          </cell>
          <cell r="C16271" t="str">
            <v>шт</v>
          </cell>
          <cell r="E16271" t="str">
            <v>7%</v>
          </cell>
          <cell r="F16271">
            <v>12631.16</v>
          </cell>
          <cell r="G16271">
            <v>13515.34</v>
          </cell>
        </row>
        <row r="16272">
          <cell r="A16272" t="str">
            <v>BT618R</v>
          </cell>
          <cell r="B16272" t="str">
            <v xml:space="preserve">МІКУЛІЧ АБДОМІНАЛ. РЕТРАКТОР 86X55MM </v>
          </cell>
          <cell r="C16272" t="str">
            <v>шт</v>
          </cell>
          <cell r="E16272" t="str">
            <v>7%</v>
          </cell>
          <cell r="F16272">
            <v>10564.25</v>
          </cell>
          <cell r="G16272">
            <v>11303.74</v>
          </cell>
        </row>
        <row r="16273">
          <cell r="A16273" t="str">
            <v>BT621R</v>
          </cell>
          <cell r="B16273" t="str">
            <v>МІКУЛІЧ АБДОМІНАЛ. РЕТРАКТОР 91X35MM</v>
          </cell>
          <cell r="C16273" t="str">
            <v>шт</v>
          </cell>
          <cell r="D16273">
            <v>1</v>
          </cell>
          <cell r="E16273" t="str">
            <v>7%</v>
          </cell>
          <cell r="F16273">
            <v>8925.07</v>
          </cell>
          <cell r="G16273">
            <v>9549.82</v>
          </cell>
        </row>
        <row r="16274">
          <cell r="A16274" t="str">
            <v>BH949R</v>
          </cell>
          <cell r="B16274" t="str">
            <v xml:space="preserve">МІКУЛІЧ АРТЕР. ЗАТИСКАЧ 1X2ЗУБ. ВИГН. 185MM </v>
          </cell>
          <cell r="C16274" t="str">
            <v>шт</v>
          </cell>
          <cell r="D16274">
            <v>1</v>
          </cell>
          <cell r="E16274" t="str">
            <v>7%</v>
          </cell>
          <cell r="F16274">
            <v>6841.72</v>
          </cell>
          <cell r="G16274">
            <v>7320.64</v>
          </cell>
        </row>
        <row r="16275">
          <cell r="A16275" t="str">
            <v>BJ300R</v>
          </cell>
          <cell r="B16275" t="str">
            <v>МІКУЛІЧ ПЕРІТОНЕАЛ. ЗАТИСКАЧ ВИГНУТ. 140MM</v>
          </cell>
          <cell r="C16275" t="str">
            <v>шт</v>
          </cell>
          <cell r="E16275" t="str">
            <v>7%</v>
          </cell>
          <cell r="F16275">
            <v>5591.36</v>
          </cell>
          <cell r="G16275">
            <v>5982.76</v>
          </cell>
        </row>
        <row r="16276">
          <cell r="A16276" t="str">
            <v>BJ305R</v>
          </cell>
          <cell r="B16276" t="str">
            <v xml:space="preserve">МІКУЛІЧ ПЕРІТОНЕАЛ. ЗАТИСКАЧ ВИГНУТ. 180MM </v>
          </cell>
          <cell r="C16276" t="str">
            <v>шт</v>
          </cell>
          <cell r="D16276">
            <v>1</v>
          </cell>
          <cell r="E16276" t="str">
            <v>7%</v>
          </cell>
          <cell r="F16276">
            <v>6340.45</v>
          </cell>
          <cell r="G16276">
            <v>6784.28</v>
          </cell>
        </row>
        <row r="16277">
          <cell r="A16277" t="str">
            <v>BJ315R</v>
          </cell>
          <cell r="B16277" t="str">
            <v>МІКУЛІЧ ПЕРІТОНЕАЛ. ЗАТИСКАЧ ВИГНУТ. 185MM</v>
          </cell>
          <cell r="C16277" t="str">
            <v>шт</v>
          </cell>
          <cell r="D16277">
            <v>1</v>
          </cell>
          <cell r="E16277" t="str">
            <v>7%</v>
          </cell>
          <cell r="F16277">
            <v>9286.64</v>
          </cell>
          <cell r="G16277">
            <v>9936.7000000000007</v>
          </cell>
        </row>
        <row r="16278">
          <cell r="A16278" t="str">
            <v>BJ304R</v>
          </cell>
          <cell r="B16278" t="str">
            <v>МІКУЛІЧ ПЕРІТОНЕАЛ. ЗАТИСКАЧ ВИГНУТ. 185MM</v>
          </cell>
          <cell r="C16278" t="str">
            <v>шт</v>
          </cell>
          <cell r="E16278" t="str">
            <v>7%</v>
          </cell>
          <cell r="F16278">
            <v>6364.24</v>
          </cell>
          <cell r="G16278">
            <v>6809.73</v>
          </cell>
        </row>
        <row r="16279">
          <cell r="A16279" t="str">
            <v>BJ310R</v>
          </cell>
          <cell r="B16279" t="str">
            <v>МІКУЛІЧ ПЕРІТОНЕАЛ. ЗАТИСКАЧ ВИГНУТ. 200MM</v>
          </cell>
          <cell r="C16279" t="str">
            <v>шт</v>
          </cell>
          <cell r="D16279">
            <v>1</v>
          </cell>
          <cell r="E16279" t="str">
            <v>7%</v>
          </cell>
          <cell r="F16279">
            <v>8011.63</v>
          </cell>
          <cell r="G16279">
            <v>8572.44</v>
          </cell>
        </row>
        <row r="16280">
          <cell r="A16280" t="str">
            <v>BJ314R</v>
          </cell>
          <cell r="B16280" t="str">
            <v>МІКУЛІЧ ПЕРІТОНЕАЛ. ЗАТИСКАЧ ВИГНУТ. 200MM</v>
          </cell>
          <cell r="C16280" t="str">
            <v>шт</v>
          </cell>
          <cell r="E16280" t="str">
            <v>7%</v>
          </cell>
          <cell r="F16280">
            <v>6364.24</v>
          </cell>
          <cell r="G16280">
            <v>6809.73</v>
          </cell>
        </row>
        <row r="16281">
          <cell r="A16281" t="str">
            <v>BJ306R</v>
          </cell>
          <cell r="B16281" t="str">
            <v>МІКУЛІЧ ПЕРІТОНЕАЛ. ЗАТИСКАЧ ВИГНУТ. 205MM</v>
          </cell>
          <cell r="C16281" t="str">
            <v>шт</v>
          </cell>
          <cell r="D16281">
            <v>1</v>
          </cell>
          <cell r="E16281" t="str">
            <v>7%</v>
          </cell>
          <cell r="F16281">
            <v>7056.67</v>
          </cell>
          <cell r="G16281">
            <v>7550.64</v>
          </cell>
        </row>
        <row r="16282">
          <cell r="A16282" t="str">
            <v>BJ308R</v>
          </cell>
          <cell r="B16282" t="str">
            <v>МІКУЛІЧ ПЕРІТОНЕАЛ. ЗАТИСКАЧ ВИГНУТ. 205MM</v>
          </cell>
          <cell r="C16282" t="str">
            <v>шт</v>
          </cell>
          <cell r="D16282">
            <v>1</v>
          </cell>
          <cell r="E16282" t="str">
            <v>7%</v>
          </cell>
          <cell r="F16282">
            <v>7526.37</v>
          </cell>
          <cell r="G16282">
            <v>8053.21</v>
          </cell>
        </row>
        <row r="16283">
          <cell r="A16283" t="str">
            <v>BJ309R</v>
          </cell>
          <cell r="B16283" t="str">
            <v>МІКУЛІЧ ПЕРІТОНЕАЛ. ЗАТИСКАЧ ВИГНУТ. 205MM</v>
          </cell>
          <cell r="C16283" t="str">
            <v>шт</v>
          </cell>
          <cell r="D16283">
            <v>1</v>
          </cell>
          <cell r="E16283" t="str">
            <v>7%</v>
          </cell>
          <cell r="F16283">
            <v>7526.37</v>
          </cell>
          <cell r="G16283">
            <v>8053.21</v>
          </cell>
        </row>
        <row r="16284">
          <cell r="A16284" t="str">
            <v>BJ313R</v>
          </cell>
          <cell r="B16284" t="str">
            <v>МІКУЛІЧ ПЕРІТОНЕАЛ. ЗАТИСКАЧ ВИГНУТ. 205MM</v>
          </cell>
          <cell r="C16284" t="str">
            <v>шт</v>
          </cell>
          <cell r="E16284" t="str">
            <v>7%</v>
          </cell>
          <cell r="F16284">
            <v>6364.24</v>
          </cell>
          <cell r="G16284">
            <v>6809.73</v>
          </cell>
        </row>
        <row r="16285">
          <cell r="A16285" t="str">
            <v>BJ312R</v>
          </cell>
          <cell r="B16285" t="str">
            <v>МІКУЛІЧ ПЕРІТОНЕАЛ. ЗАТИСКАЧ ВИГНУТ. 245MM</v>
          </cell>
          <cell r="C16285" t="str">
            <v>шт</v>
          </cell>
          <cell r="D16285">
            <v>1</v>
          </cell>
          <cell r="E16285" t="str">
            <v>7%</v>
          </cell>
          <cell r="F16285">
            <v>13075.77</v>
          </cell>
          <cell r="G16285">
            <v>13991.08</v>
          </cell>
        </row>
        <row r="16286">
          <cell r="A16286" t="str">
            <v>EF164R</v>
          </cell>
          <cell r="B16286" t="str">
            <v>МІЛЛАЙН АТРАВМАТ. ПЕЛЮСТК. ЗАТИСКАЧ 235MM</v>
          </cell>
          <cell r="C16286" t="str">
            <v>шт</v>
          </cell>
          <cell r="D16286">
            <v>1</v>
          </cell>
          <cell r="E16286" t="str">
            <v>7%</v>
          </cell>
          <cell r="F16286">
            <v>18344.060000000001</v>
          </cell>
          <cell r="G16286">
            <v>19628.14</v>
          </cell>
        </row>
        <row r="16287">
          <cell r="A16287" t="str">
            <v>EF163R</v>
          </cell>
          <cell r="B16287" t="str">
            <v>МІЛЛАЙН АТРАВМАТ. ПЕЛЮСТК. ЗАТИСКАЧ 245MM</v>
          </cell>
          <cell r="C16287" t="str">
            <v>шт</v>
          </cell>
          <cell r="D16287">
            <v>1</v>
          </cell>
          <cell r="E16287" t="str">
            <v>7%</v>
          </cell>
          <cell r="F16287">
            <v>16326.88</v>
          </cell>
          <cell r="G16287">
            <v>17469.759999999998</v>
          </cell>
        </row>
        <row r="16288">
          <cell r="A16288" t="str">
            <v>EF168R</v>
          </cell>
          <cell r="B16288" t="str">
            <v>МІЛЛАЙН ЗАТИСКАЧ ДЛЯ ШОВ. МАТ. 245MM</v>
          </cell>
          <cell r="C16288" t="str">
            <v>шт</v>
          </cell>
          <cell r="D16288">
            <v>1</v>
          </cell>
          <cell r="E16288" t="str">
            <v>7%</v>
          </cell>
          <cell r="F16288">
            <v>15734.35</v>
          </cell>
          <cell r="G16288">
            <v>16835.75</v>
          </cell>
        </row>
        <row r="16289">
          <cell r="A16289" t="str">
            <v>BV580R</v>
          </cell>
          <cell r="B16289" t="str">
            <v>МІЛЛАЙН РЕТРАКТОР ДЛЯ МІХУРА КОМПЛЕКТ</v>
          </cell>
          <cell r="C16289" t="str">
            <v>шт</v>
          </cell>
          <cell r="D16289">
            <v>1</v>
          </cell>
          <cell r="E16289" t="str">
            <v>7%</v>
          </cell>
          <cell r="F16289">
            <v>57025.56</v>
          </cell>
          <cell r="G16289">
            <v>61017.35</v>
          </cell>
        </row>
        <row r="16290">
          <cell r="A16290" t="str">
            <v>BV575R</v>
          </cell>
          <cell r="B16290" t="str">
            <v>МІЛЛАЙН РОЗПІРК. РЕТРАКТОР ДЛЯ МІХУРА 100MM</v>
          </cell>
          <cell r="C16290" t="str">
            <v>шт</v>
          </cell>
          <cell r="D16290">
            <v>1</v>
          </cell>
          <cell r="E16290" t="str">
            <v>7%</v>
          </cell>
          <cell r="F16290">
            <v>29616.74</v>
          </cell>
          <cell r="G16290">
            <v>31689.91</v>
          </cell>
        </row>
        <row r="16291">
          <cell r="A16291" t="str">
            <v>DO772R</v>
          </cell>
          <cell r="B16291" t="str">
            <v>МІЛЛЕР КІСТКОВ. РАСПАТОР 6MM/4.3MM 180MM</v>
          </cell>
          <cell r="C16291" t="str">
            <v>шт</v>
          </cell>
          <cell r="D16291">
            <v>1</v>
          </cell>
          <cell r="E16291" t="str">
            <v>7%</v>
          </cell>
          <cell r="F16291">
            <v>3773.56</v>
          </cell>
          <cell r="G16291">
            <v>4037.71</v>
          </cell>
        </row>
        <row r="16292">
          <cell r="A16292" t="str">
            <v>DO773R</v>
          </cell>
          <cell r="B16292" t="str">
            <v>МІЛЛЕР КІСТКОВ. РАСПАТОР 6MM/5MM180MM</v>
          </cell>
          <cell r="C16292" t="str">
            <v>шт</v>
          </cell>
          <cell r="D16292">
            <v>1</v>
          </cell>
          <cell r="E16292" t="str">
            <v>7%</v>
          </cell>
          <cell r="F16292">
            <v>3773.56</v>
          </cell>
          <cell r="G16292">
            <v>4037.71</v>
          </cell>
        </row>
        <row r="16293">
          <cell r="A16293" t="str">
            <v>DO771R</v>
          </cell>
          <cell r="B16293" t="str">
            <v>МІЛЛЕР КІСТКОВ. РАСПАТОР 8MM/5.0MM180MM</v>
          </cell>
          <cell r="C16293" t="str">
            <v>шт</v>
          </cell>
          <cell r="D16293">
            <v>1</v>
          </cell>
          <cell r="E16293" t="str">
            <v>7%</v>
          </cell>
          <cell r="F16293">
            <v>3773.56</v>
          </cell>
          <cell r="G16293">
            <v>4037.71</v>
          </cell>
        </row>
        <row r="16294">
          <cell r="A16294" t="str">
            <v>BC651R</v>
          </cell>
          <cell r="B16294" t="str">
            <v>МІЛЛС НОЖИЦІ Г/Т 60ГРАД.220MM</v>
          </cell>
          <cell r="C16294" t="str">
            <v>шт</v>
          </cell>
          <cell r="D16294">
            <v>1</v>
          </cell>
          <cell r="E16294" t="str">
            <v>7%</v>
          </cell>
          <cell r="F16294">
            <v>11478.12</v>
          </cell>
          <cell r="G16294">
            <v>12281.59</v>
          </cell>
        </row>
        <row r="16295">
          <cell r="A16295" t="str">
            <v>OK600R</v>
          </cell>
          <cell r="B16295" t="str">
            <v>МІЛС НАЗАЛЬН. ВИКУС. ЗАТИСКАЧ 120MM</v>
          </cell>
          <cell r="C16295" t="str">
            <v>шт</v>
          </cell>
          <cell r="E16295" t="str">
            <v>7%</v>
          </cell>
          <cell r="F16295">
            <v>33947.360000000001</v>
          </cell>
          <cell r="G16295">
            <v>36323.67</v>
          </cell>
        </row>
        <row r="16296">
          <cell r="A16296" t="str">
            <v>DB470R</v>
          </cell>
          <cell r="B16296" t="str">
            <v>МІНІ ГРЕЙСІ КЮРЕТА 1/2 ЕРГОН. РУЧКА СІР.</v>
          </cell>
          <cell r="C16296" t="str">
            <v>шт</v>
          </cell>
          <cell r="D16296">
            <v>1</v>
          </cell>
          <cell r="E16296" t="str">
            <v>7%</v>
          </cell>
          <cell r="F16296">
            <v>1975.66</v>
          </cell>
          <cell r="G16296">
            <v>2113.96</v>
          </cell>
        </row>
        <row r="16297">
          <cell r="A16297" t="str">
            <v>DB475R</v>
          </cell>
          <cell r="B16297" t="str">
            <v>МІНІ ГРЕЙСІ КЮРЕТА 11/12 ЕРГОН. РУЧКА ФІОЛЕТ.</v>
          </cell>
          <cell r="C16297" t="str">
            <v>шт</v>
          </cell>
          <cell r="D16297">
            <v>1</v>
          </cell>
          <cell r="E16297" t="str">
            <v>7%</v>
          </cell>
          <cell r="F16297">
            <v>1975.66</v>
          </cell>
          <cell r="G16297">
            <v>2113.96</v>
          </cell>
        </row>
        <row r="16298">
          <cell r="A16298" t="str">
            <v>DB476R</v>
          </cell>
          <cell r="B16298" t="str">
            <v>МІНІ ГРЕЙСІ КЮРЕТА 13/14 ЕРГОН. РУЧКА СИН.</v>
          </cell>
          <cell r="C16298" t="str">
            <v>шт</v>
          </cell>
          <cell r="D16298">
            <v>1</v>
          </cell>
          <cell r="E16298" t="str">
            <v>7%</v>
          </cell>
          <cell r="F16298">
            <v>1975.66</v>
          </cell>
          <cell r="G16298">
            <v>2113.96</v>
          </cell>
        </row>
        <row r="16299">
          <cell r="A16299" t="str">
            <v>DB471R</v>
          </cell>
          <cell r="B16299" t="str">
            <v>МІНІ ГРЕЙСІ КЮРЕТА 3/4 ЕРГОН. РУЧКА ЧОРН.</v>
          </cell>
          <cell r="C16299" t="str">
            <v>шт</v>
          </cell>
          <cell r="D16299">
            <v>1</v>
          </cell>
          <cell r="E16299" t="str">
            <v>7%</v>
          </cell>
          <cell r="F16299">
            <v>1975.66</v>
          </cell>
          <cell r="G16299">
            <v>2113.96</v>
          </cell>
        </row>
        <row r="16300">
          <cell r="A16300" t="str">
            <v>DB472R</v>
          </cell>
          <cell r="B16300" t="str">
            <v>МІНІ ГРЕЙСІ КЮРЕТА 5/6 ЕРГОН. РУЧКА ЖОВТ.</v>
          </cell>
          <cell r="C16300" t="str">
            <v>шт</v>
          </cell>
          <cell r="D16300">
            <v>1</v>
          </cell>
          <cell r="E16300" t="str">
            <v>7%</v>
          </cell>
          <cell r="F16300">
            <v>1975.66</v>
          </cell>
          <cell r="G16300">
            <v>2113.96</v>
          </cell>
        </row>
        <row r="16301">
          <cell r="A16301" t="str">
            <v>DB473R</v>
          </cell>
          <cell r="B16301" t="str">
            <v>МІНІ ГРЕЙСІ КЮРЕТА 7/8 ЕРГОН. РУЧКА ЗЕЛ.</v>
          </cell>
          <cell r="C16301" t="str">
            <v>шт</v>
          </cell>
          <cell r="D16301">
            <v>1</v>
          </cell>
          <cell r="E16301" t="str">
            <v>7%</v>
          </cell>
          <cell r="F16301">
            <v>1975.66</v>
          </cell>
          <cell r="G16301">
            <v>2113.96</v>
          </cell>
        </row>
        <row r="16302">
          <cell r="A16302" t="str">
            <v>JF147R</v>
          </cell>
          <cell r="B16302" t="str">
            <v>МІНІ КОРЗИНА</v>
          </cell>
          <cell r="C16302" t="str">
            <v>шт</v>
          </cell>
          <cell r="D16302">
            <v>1</v>
          </cell>
          <cell r="E16302" t="str">
            <v>7%</v>
          </cell>
          <cell r="F16302">
            <v>8060.94</v>
          </cell>
          <cell r="G16302">
            <v>8625.2000000000007</v>
          </cell>
        </row>
        <row r="16303">
          <cell r="A16303" t="str">
            <v>JF149R</v>
          </cell>
          <cell r="B16303" t="str">
            <v>МІНІ КОРЗИНА З КРИШКОЮ</v>
          </cell>
          <cell r="C16303" t="str">
            <v>шт</v>
          </cell>
          <cell r="E16303" t="str">
            <v>7%</v>
          </cell>
          <cell r="F16303">
            <v>6500.91</v>
          </cell>
          <cell r="G16303">
            <v>6955.97</v>
          </cell>
        </row>
        <row r="16304">
          <cell r="A16304" t="str">
            <v>JF148R</v>
          </cell>
          <cell r="B16304" t="str">
            <v>МІНІ КОРЗИНА З КРИШКОЮ</v>
          </cell>
          <cell r="C16304" t="str">
            <v>шт</v>
          </cell>
          <cell r="E16304" t="str">
            <v>7%</v>
          </cell>
          <cell r="F16304">
            <v>5687.81</v>
          </cell>
          <cell r="G16304">
            <v>6085.95</v>
          </cell>
        </row>
        <row r="16305">
          <cell r="A16305" t="str">
            <v>JF146R</v>
          </cell>
          <cell r="B16305" t="str">
            <v>МІНІ ЛОТОК З КРИШКОЮ</v>
          </cell>
          <cell r="C16305" t="str">
            <v>шт</v>
          </cell>
          <cell r="E16305" t="str">
            <v>7%</v>
          </cell>
          <cell r="F16305">
            <v>5612.55</v>
          </cell>
          <cell r="G16305">
            <v>6005.43</v>
          </cell>
        </row>
        <row r="16306">
          <cell r="A16306" t="str">
            <v>PO023R</v>
          </cell>
          <cell r="B16306" t="str">
            <v>МІНІ МЕТЦЕНБАУМ НОЖИЦІ</v>
          </cell>
          <cell r="C16306" t="str">
            <v>шт</v>
          </cell>
          <cell r="D16306">
            <v>1</v>
          </cell>
          <cell r="E16306" t="str">
            <v>7%</v>
          </cell>
          <cell r="F16306">
            <v>57780.7</v>
          </cell>
          <cell r="G16306">
            <v>61825.35</v>
          </cell>
        </row>
        <row r="16307">
          <cell r="A16307" t="str">
            <v>GC114R</v>
          </cell>
          <cell r="B16307" t="str">
            <v>МІНІ ПИЛКА</v>
          </cell>
          <cell r="C16307" t="str">
            <v>пак</v>
          </cell>
          <cell r="D16307">
            <v>5</v>
          </cell>
          <cell r="E16307" t="str">
            <v>7%</v>
          </cell>
          <cell r="F16307">
            <v>8685.9</v>
          </cell>
          <cell r="G16307">
            <v>9293.91</v>
          </cell>
        </row>
        <row r="16308">
          <cell r="A16308" t="str">
            <v>GC115R</v>
          </cell>
          <cell r="B16308" t="str">
            <v>МІНІ ПИЛКА</v>
          </cell>
          <cell r="C16308" t="str">
            <v>пак</v>
          </cell>
          <cell r="D16308">
            <v>5</v>
          </cell>
          <cell r="E16308" t="str">
            <v>7%</v>
          </cell>
          <cell r="F16308">
            <v>8647.84</v>
          </cell>
          <cell r="G16308">
            <v>9253.19</v>
          </cell>
        </row>
        <row r="16309">
          <cell r="A16309" t="str">
            <v>GC124R</v>
          </cell>
          <cell r="B16309" t="str">
            <v>МІНІ ПИЛКА</v>
          </cell>
          <cell r="C16309" t="str">
            <v>пак</v>
          </cell>
          <cell r="D16309">
            <v>5</v>
          </cell>
          <cell r="E16309" t="str">
            <v>7%</v>
          </cell>
          <cell r="F16309">
            <v>8647.84</v>
          </cell>
          <cell r="G16309">
            <v>9253.19</v>
          </cell>
        </row>
        <row r="16310">
          <cell r="A16310" t="str">
            <v>GC125R</v>
          </cell>
          <cell r="B16310" t="str">
            <v>МІНІ ПИЛКА</v>
          </cell>
          <cell r="C16310" t="str">
            <v>пак</v>
          </cell>
          <cell r="D16310">
            <v>5</v>
          </cell>
          <cell r="E16310" t="str">
            <v>7%</v>
          </cell>
          <cell r="F16310">
            <v>8647.84</v>
          </cell>
          <cell r="G16310">
            <v>9253.19</v>
          </cell>
        </row>
        <row r="16311">
          <cell r="A16311" t="str">
            <v>GC127R</v>
          </cell>
          <cell r="B16311" t="str">
            <v>МІНІ ПИЛКА</v>
          </cell>
          <cell r="C16311" t="str">
            <v>пак</v>
          </cell>
          <cell r="D16311">
            <v>5</v>
          </cell>
          <cell r="E16311" t="str">
            <v>7%</v>
          </cell>
          <cell r="F16311">
            <v>8647.84</v>
          </cell>
          <cell r="G16311">
            <v>9253.19</v>
          </cell>
        </row>
        <row r="16312">
          <cell r="A16312" t="str">
            <v>GC128R</v>
          </cell>
          <cell r="B16312" t="str">
            <v>МІНІ ПИЛКА</v>
          </cell>
          <cell r="C16312" t="str">
            <v>пак</v>
          </cell>
          <cell r="D16312">
            <v>5</v>
          </cell>
          <cell r="E16312" t="str">
            <v>7%</v>
          </cell>
          <cell r="F16312">
            <v>8647.84</v>
          </cell>
          <cell r="G16312">
            <v>9253.19</v>
          </cell>
        </row>
        <row r="16313">
          <cell r="A16313" t="str">
            <v>GC137R</v>
          </cell>
          <cell r="B16313" t="str">
            <v>МІНІ ПИЛКА</v>
          </cell>
          <cell r="C16313" t="str">
            <v>пак</v>
          </cell>
          <cell r="D16313">
            <v>5</v>
          </cell>
          <cell r="E16313" t="str">
            <v>7%</v>
          </cell>
          <cell r="F16313">
            <v>8647.84</v>
          </cell>
          <cell r="G16313">
            <v>9253.19</v>
          </cell>
        </row>
        <row r="16314">
          <cell r="A16314" t="str">
            <v>GC138R</v>
          </cell>
          <cell r="B16314" t="str">
            <v>МІНІ ПИЛКА</v>
          </cell>
          <cell r="C16314" t="str">
            <v>пак</v>
          </cell>
          <cell r="D16314">
            <v>5</v>
          </cell>
          <cell r="E16314" t="str">
            <v>7%</v>
          </cell>
          <cell r="F16314">
            <v>8647.84</v>
          </cell>
          <cell r="G16314">
            <v>9253.19</v>
          </cell>
        </row>
        <row r="16315">
          <cell r="A16315" t="str">
            <v>GC139R</v>
          </cell>
          <cell r="B16315" t="str">
            <v>МІНІ ПИЛКА</v>
          </cell>
          <cell r="C16315" t="str">
            <v>пак</v>
          </cell>
          <cell r="D16315">
            <v>5</v>
          </cell>
          <cell r="E16315" t="str">
            <v>7%</v>
          </cell>
          <cell r="F16315">
            <v>8715.31</v>
          </cell>
          <cell r="G16315">
            <v>9325.3799999999992</v>
          </cell>
        </row>
        <row r="16316">
          <cell r="A16316" t="str">
            <v>GC148R</v>
          </cell>
          <cell r="B16316" t="str">
            <v>МІНІ ПИЛКА</v>
          </cell>
          <cell r="C16316" t="str">
            <v>пак</v>
          </cell>
          <cell r="D16316">
            <v>5</v>
          </cell>
          <cell r="E16316" t="str">
            <v>7%</v>
          </cell>
          <cell r="F16316">
            <v>8647.84</v>
          </cell>
          <cell r="G16316">
            <v>9253.19</v>
          </cell>
        </row>
        <row r="16317">
          <cell r="A16317" t="str">
            <v>GC149R</v>
          </cell>
          <cell r="B16317" t="str">
            <v>МІНІ ПИЛКА</v>
          </cell>
          <cell r="C16317" t="str">
            <v>пак</v>
          </cell>
          <cell r="D16317">
            <v>5</v>
          </cell>
          <cell r="E16317" t="str">
            <v>7%</v>
          </cell>
          <cell r="F16317">
            <v>8647.84</v>
          </cell>
          <cell r="G16317">
            <v>9253.19</v>
          </cell>
        </row>
        <row r="16318">
          <cell r="A16318" t="str">
            <v>FK830R</v>
          </cell>
          <cell r="B16318" t="str">
            <v>МІНІ-АЛІФ  КЮРЕТА ГОСТРА 6ММ</v>
          </cell>
          <cell r="C16318" t="str">
            <v>шт</v>
          </cell>
          <cell r="D16318">
            <v>1</v>
          </cell>
          <cell r="E16318" t="str">
            <v>7%</v>
          </cell>
          <cell r="F16318">
            <v>22506</v>
          </cell>
          <cell r="G16318">
            <v>24081.42</v>
          </cell>
        </row>
        <row r="16319">
          <cell r="A16319" t="str">
            <v>FB329R</v>
          </cell>
          <cell r="B16319" t="str">
            <v>МІНІ-БУЛЬДОГ ЗАТИСКАЧ ВИГНУТ. 14/35MM</v>
          </cell>
          <cell r="C16319" t="str">
            <v>шт</v>
          </cell>
          <cell r="D16319">
            <v>1</v>
          </cell>
          <cell r="E16319" t="str">
            <v>7%</v>
          </cell>
          <cell r="F16319">
            <v>12993.17</v>
          </cell>
          <cell r="G16319">
            <v>13902.69</v>
          </cell>
        </row>
        <row r="16320">
          <cell r="A16320" t="str">
            <v>FB331R</v>
          </cell>
          <cell r="B16320" t="str">
            <v>МІНІ-БУЛЬДОГ ЗАТИСКАЧ ВИГНУТ. 19/45MM</v>
          </cell>
          <cell r="C16320" t="str">
            <v>шт</v>
          </cell>
          <cell r="E16320" t="str">
            <v>7%</v>
          </cell>
          <cell r="F16320">
            <v>12993.17</v>
          </cell>
          <cell r="G16320">
            <v>13902.69</v>
          </cell>
        </row>
        <row r="16321">
          <cell r="A16321" t="str">
            <v>FB328R</v>
          </cell>
          <cell r="B16321" t="str">
            <v>МІНІ-БУЛЬДОГ ЗАТИСКАЧ ПРЯМ. 14/35MM</v>
          </cell>
          <cell r="C16321" t="str">
            <v>шт</v>
          </cell>
          <cell r="D16321">
            <v>1</v>
          </cell>
          <cell r="E16321" t="str">
            <v>7%</v>
          </cell>
          <cell r="F16321">
            <v>12341.39</v>
          </cell>
          <cell r="G16321">
            <v>13205.28</v>
          </cell>
        </row>
        <row r="16322">
          <cell r="A16322" t="str">
            <v>FB330R</v>
          </cell>
          <cell r="B16322" t="str">
            <v>МІНІ-БУЛЬДОГ ЗАТИСКАЧ ПРЯМ. 19/45MM</v>
          </cell>
          <cell r="C16322" t="str">
            <v>шт</v>
          </cell>
          <cell r="D16322">
            <v>1</v>
          </cell>
          <cell r="E16322" t="str">
            <v>7%</v>
          </cell>
          <cell r="F16322">
            <v>12341.39</v>
          </cell>
          <cell r="G16322">
            <v>13205.28</v>
          </cell>
        </row>
        <row r="16323">
          <cell r="A16323" t="str">
            <v>PO028R</v>
          </cell>
          <cell r="B16323" t="str">
            <v>МІНІ-МЕТЦЕНБАУМ НОЖИЦІ ВИГНУТІ</v>
          </cell>
          <cell r="C16323" t="str">
            <v>шт</v>
          </cell>
          <cell r="D16323">
            <v>1</v>
          </cell>
          <cell r="E16323" t="str">
            <v>7%</v>
          </cell>
          <cell r="F16323">
            <v>57780.7</v>
          </cell>
          <cell r="G16323">
            <v>61825.35</v>
          </cell>
        </row>
        <row r="16324">
          <cell r="A16324" t="str">
            <v>PO011R</v>
          </cell>
          <cell r="B16324" t="str">
            <v>МІНІ-МЕТЦЕНБАУМ НОЖИЦІ ВИГНУТІ ЛІВОРУЧ</v>
          </cell>
          <cell r="C16324" t="str">
            <v>шт</v>
          </cell>
          <cell r="D16324">
            <v>1</v>
          </cell>
          <cell r="E16324" t="str">
            <v>7%</v>
          </cell>
          <cell r="F16324">
            <v>57780.7</v>
          </cell>
          <cell r="G16324">
            <v>61825.35</v>
          </cell>
        </row>
        <row r="16325">
          <cell r="A16325" t="str">
            <v>JF159R</v>
          </cell>
          <cell r="B16325" t="str">
            <v>МІНІ-РОЗМІР ПЕРФОРОВАНА КОРЗИНА З КРИШКОЮ</v>
          </cell>
          <cell r="C16325" t="str">
            <v>шт</v>
          </cell>
          <cell r="E16325" t="str">
            <v>7%</v>
          </cell>
          <cell r="F16325">
            <v>12068.91</v>
          </cell>
          <cell r="G16325">
            <v>12913.74</v>
          </cell>
        </row>
        <row r="16326">
          <cell r="A16326" t="str">
            <v>FV658T</v>
          </cell>
          <cell r="B16326" t="str">
            <v>МІНІНЕВ КЛАПАН 0</v>
          </cell>
          <cell r="C16326" t="str">
            <v>шт</v>
          </cell>
          <cell r="D16326">
            <v>1</v>
          </cell>
          <cell r="E16326" t="str">
            <v>20%</v>
          </cell>
          <cell r="F16326">
            <v>50108.15</v>
          </cell>
          <cell r="G16326">
            <v>60129.78</v>
          </cell>
        </row>
        <row r="16327">
          <cell r="A16327" t="str">
            <v>FV662T</v>
          </cell>
          <cell r="B16327" t="str">
            <v>МІНІНЕВ КЛАПАН 0 З ДИСТАЛЬН. КАТЕТЕРОМ</v>
          </cell>
          <cell r="C16327" t="str">
            <v>шт</v>
          </cell>
          <cell r="D16327">
            <v>1</v>
          </cell>
          <cell r="E16327" t="str">
            <v>20%</v>
          </cell>
          <cell r="F16327">
            <v>53125.71</v>
          </cell>
          <cell r="G16327">
            <v>63750.85</v>
          </cell>
        </row>
        <row r="16328">
          <cell r="A16328" t="str">
            <v>FV660T</v>
          </cell>
          <cell r="B16328" t="str">
            <v>МІНІНЕВ КЛАПАН 10</v>
          </cell>
          <cell r="C16328" t="str">
            <v>шт</v>
          </cell>
          <cell r="D16328">
            <v>1</v>
          </cell>
          <cell r="E16328" t="str">
            <v>20%</v>
          </cell>
          <cell r="F16328">
            <v>50108.15</v>
          </cell>
          <cell r="G16328">
            <v>60129.78</v>
          </cell>
        </row>
        <row r="16329">
          <cell r="A16329" t="str">
            <v>FV664T</v>
          </cell>
          <cell r="B16329" t="str">
            <v>МІНІНЕВ КЛАПАН 10 З ДИСТАЛЬН. КАТЕТЕРОМ</v>
          </cell>
          <cell r="C16329" t="str">
            <v>шт</v>
          </cell>
          <cell r="D16329">
            <v>1</v>
          </cell>
          <cell r="E16329" t="str">
            <v>20%</v>
          </cell>
          <cell r="F16329">
            <v>53125.71</v>
          </cell>
          <cell r="G16329">
            <v>63750.85</v>
          </cell>
        </row>
        <row r="16330">
          <cell r="A16330" t="str">
            <v>FV661T</v>
          </cell>
          <cell r="B16330" t="str">
            <v>МІНІНЕВ КЛАПАН 15</v>
          </cell>
          <cell r="C16330" t="str">
            <v>шт</v>
          </cell>
          <cell r="D16330">
            <v>1</v>
          </cell>
          <cell r="E16330" t="str">
            <v>20%</v>
          </cell>
          <cell r="F16330">
            <v>50108.15</v>
          </cell>
          <cell r="G16330">
            <v>60129.78</v>
          </cell>
        </row>
        <row r="16331">
          <cell r="A16331" t="str">
            <v>FV665T</v>
          </cell>
          <cell r="B16331" t="str">
            <v>МІНІНЕВ КЛАПАН 15 З ДИСТАЛЬН. КАТЕТЕРОМ</v>
          </cell>
          <cell r="C16331" t="str">
            <v>шт</v>
          </cell>
          <cell r="D16331">
            <v>1</v>
          </cell>
          <cell r="E16331" t="str">
            <v>20%</v>
          </cell>
          <cell r="F16331">
            <v>53125.71</v>
          </cell>
          <cell r="G16331">
            <v>63750.85</v>
          </cell>
        </row>
        <row r="16332">
          <cell r="A16332" t="str">
            <v>FV659T</v>
          </cell>
          <cell r="B16332" t="str">
            <v>МІНІНЕВ КЛАПАН 5</v>
          </cell>
          <cell r="C16332" t="str">
            <v>шт</v>
          </cell>
          <cell r="D16332">
            <v>1</v>
          </cell>
          <cell r="E16332" t="str">
            <v>20%</v>
          </cell>
          <cell r="F16332">
            <v>50108.15</v>
          </cell>
          <cell r="G16332">
            <v>60129.78</v>
          </cell>
        </row>
        <row r="16333">
          <cell r="A16333" t="str">
            <v>FV663T</v>
          </cell>
          <cell r="B16333" t="str">
            <v>МІНІНЕВ КЛАПАН 5 З ДИСТАЛЬН. КАТЕТЕРОМ</v>
          </cell>
          <cell r="C16333" t="str">
            <v>шт</v>
          </cell>
          <cell r="D16333">
            <v>1</v>
          </cell>
          <cell r="E16333" t="str">
            <v>20%</v>
          </cell>
          <cell r="F16333">
            <v>53125.71</v>
          </cell>
          <cell r="G16333">
            <v>63750.85</v>
          </cell>
        </row>
        <row r="16334">
          <cell r="A16334" t="str">
            <v>FV674T</v>
          </cell>
          <cell r="B16334" t="str">
            <v>МІНІНЕВ КОМПЛЕКТ 0 З КОНТРОЛЬН. РЕЗЕРВУАР</v>
          </cell>
          <cell r="C16334" t="str">
            <v>шт</v>
          </cell>
          <cell r="D16334">
            <v>1</v>
          </cell>
          <cell r="E16334" t="str">
            <v>20%</v>
          </cell>
          <cell r="F16334">
            <v>62129.06</v>
          </cell>
          <cell r="G16334">
            <v>74554.87</v>
          </cell>
        </row>
        <row r="16335">
          <cell r="A16335" t="str">
            <v>FV676T</v>
          </cell>
          <cell r="B16335" t="str">
            <v>МІНІНЕВ КОМПЛЕКТ 10 З КОНТРОЛЬН. РЕЗЕРВУАР</v>
          </cell>
          <cell r="C16335" t="str">
            <v>шт</v>
          </cell>
          <cell r="D16335">
            <v>1</v>
          </cell>
          <cell r="E16335" t="str">
            <v>20%</v>
          </cell>
          <cell r="F16335">
            <v>64614.64</v>
          </cell>
          <cell r="G16335">
            <v>77537.56</v>
          </cell>
        </row>
        <row r="16336">
          <cell r="A16336" t="str">
            <v>FV672T</v>
          </cell>
          <cell r="B16336" t="str">
            <v>МІНІНЕВ КОМПЛЕКТ 10 З СПРАНГ РЕЗЕРВУАР</v>
          </cell>
          <cell r="C16336" t="str">
            <v>шт</v>
          </cell>
          <cell r="D16336">
            <v>1</v>
          </cell>
          <cell r="E16336" t="str">
            <v>20%</v>
          </cell>
          <cell r="F16336">
            <v>62129.06</v>
          </cell>
          <cell r="G16336">
            <v>74554.87</v>
          </cell>
        </row>
        <row r="16337">
          <cell r="A16337" t="str">
            <v>FV677T</v>
          </cell>
          <cell r="B16337" t="str">
            <v>МІНІНЕВ КОМПЛЕКТ 15 З КОНТРОЛЬН. РЕЗЕРВУАР</v>
          </cell>
          <cell r="C16337" t="str">
            <v>шт</v>
          </cell>
          <cell r="D16337">
            <v>1</v>
          </cell>
          <cell r="E16337" t="str">
            <v>20%</v>
          </cell>
          <cell r="F16337">
            <v>64614.64</v>
          </cell>
          <cell r="G16337">
            <v>77537.56</v>
          </cell>
        </row>
        <row r="16338">
          <cell r="A16338" t="str">
            <v>FV673T</v>
          </cell>
          <cell r="B16338" t="str">
            <v>МІНІНЕВ КОМПЛЕКТ 15 З СПРАНГ РЕЗЕРВУАР</v>
          </cell>
          <cell r="C16338" t="str">
            <v>шт</v>
          </cell>
          <cell r="D16338">
            <v>1</v>
          </cell>
          <cell r="E16338" t="str">
            <v>20%</v>
          </cell>
          <cell r="F16338">
            <v>62129.06</v>
          </cell>
          <cell r="G16338">
            <v>74554.87</v>
          </cell>
        </row>
        <row r="16339">
          <cell r="A16339" t="str">
            <v>FV675T</v>
          </cell>
          <cell r="B16339" t="str">
            <v>МІНІНЕВ КОМПЛЕКТ 5 З КОНТРОЛЬН. РЕЗЕРВУАР</v>
          </cell>
          <cell r="C16339" t="str">
            <v>шт</v>
          </cell>
          <cell r="D16339">
            <v>1</v>
          </cell>
          <cell r="E16339" t="str">
            <v>20%</v>
          </cell>
          <cell r="F16339">
            <v>64614.64</v>
          </cell>
          <cell r="G16339">
            <v>77537.56</v>
          </cell>
        </row>
        <row r="16340">
          <cell r="A16340" t="str">
            <v>FV671T</v>
          </cell>
          <cell r="B16340" t="str">
            <v>МІНІНЕВ КОМПЛЕКТ 5 З СПРАНГ РЕЗЕРВУАР</v>
          </cell>
          <cell r="C16340" t="str">
            <v>шт</v>
          </cell>
          <cell r="D16340">
            <v>1</v>
          </cell>
          <cell r="E16340" t="str">
            <v>20%</v>
          </cell>
          <cell r="F16340">
            <v>62129.06</v>
          </cell>
          <cell r="G16340">
            <v>74554.87</v>
          </cell>
        </row>
        <row r="16341">
          <cell r="A16341" t="str">
            <v>FV682T</v>
          </cell>
          <cell r="B16341" t="str">
            <v>МІНІНЕВ КОМПЛЕКТ ПЕДІАТР.0 З БАРХОЛ РЕЗЕРВУАР</v>
          </cell>
          <cell r="C16341" t="str">
            <v>шт</v>
          </cell>
          <cell r="D16341">
            <v>1</v>
          </cell>
          <cell r="E16341" t="str">
            <v>20%</v>
          </cell>
          <cell r="F16341">
            <v>58915.15</v>
          </cell>
          <cell r="G16341">
            <v>70698.179999999993</v>
          </cell>
        </row>
        <row r="16342">
          <cell r="A16342" t="str">
            <v>FV666T</v>
          </cell>
          <cell r="B16342" t="str">
            <v>МІНІНЕВ КОМПЛЕКТ ПЕДІАТР.0 З ВЕНТРИКУЛЯРНИМ КАТЕТЕРОМ</v>
          </cell>
          <cell r="C16342" t="str">
            <v>шт</v>
          </cell>
          <cell r="D16342">
            <v>1</v>
          </cell>
          <cell r="E16342" t="str">
            <v>20%</v>
          </cell>
          <cell r="F16342">
            <v>56765.63</v>
          </cell>
          <cell r="G16342">
            <v>68118.75</v>
          </cell>
        </row>
        <row r="16343">
          <cell r="A16343" t="str">
            <v>FV678T</v>
          </cell>
          <cell r="B16343" t="str">
            <v>МІНІНЕВ КОМПЛЕКТ ПЕДІАТР.0 З НАПОВНЮЮЧ. РЕЗЕРВУАР</v>
          </cell>
          <cell r="C16343" t="str">
            <v>шт</v>
          </cell>
          <cell r="D16343">
            <v>1</v>
          </cell>
          <cell r="E16343" t="str">
            <v>20%</v>
          </cell>
          <cell r="F16343">
            <v>58915.15</v>
          </cell>
          <cell r="G16343">
            <v>70698.179999999993</v>
          </cell>
        </row>
        <row r="16344">
          <cell r="A16344" t="str">
            <v>FV684T</v>
          </cell>
          <cell r="B16344" t="str">
            <v>МІНІНЕВ КОМПЛЕКТ ПЕДІАТР.10 З БАРХОЛ РЕЗЕРВУАР</v>
          </cell>
          <cell r="C16344" t="str">
            <v>шт</v>
          </cell>
          <cell r="D16344">
            <v>1</v>
          </cell>
          <cell r="E16344" t="str">
            <v>20%</v>
          </cell>
          <cell r="F16344">
            <v>61271.839999999997</v>
          </cell>
          <cell r="G16344">
            <v>73526.210000000006</v>
          </cell>
        </row>
        <row r="16345">
          <cell r="A16345" t="str">
            <v>FV668T</v>
          </cell>
          <cell r="B16345" t="str">
            <v>МІНІНЕВ КОМПЛЕКТ ПЕДІАТР.10 З ВЕНТРИКУЛЯРНИМ  КАТЕТЕРОМ</v>
          </cell>
          <cell r="C16345" t="str">
            <v>шт</v>
          </cell>
          <cell r="D16345">
            <v>1</v>
          </cell>
          <cell r="E16345" t="str">
            <v>20%</v>
          </cell>
          <cell r="F16345">
            <v>56765.63</v>
          </cell>
          <cell r="G16345">
            <v>68118.75</v>
          </cell>
        </row>
        <row r="16346">
          <cell r="A16346" t="str">
            <v>FV680T</v>
          </cell>
          <cell r="B16346" t="str">
            <v>МІНІНЕВ КОМПЛЕКТ ПЕДІАТР.10 З НАПОВНЮЮЧ. РЕЗЕРВУАР</v>
          </cell>
          <cell r="C16346" t="str">
            <v>шт</v>
          </cell>
          <cell r="D16346">
            <v>1</v>
          </cell>
          <cell r="E16346" t="str">
            <v>20%</v>
          </cell>
          <cell r="F16346">
            <v>61271.839999999997</v>
          </cell>
          <cell r="G16346">
            <v>73526.210000000006</v>
          </cell>
        </row>
        <row r="16347">
          <cell r="A16347" t="str">
            <v>FV685T</v>
          </cell>
          <cell r="B16347" t="str">
            <v>МІНІНЕВ КОМПЛЕКТ ПЕДІАТР.15 З БАРХОЛ РЕЗЕРВУАР</v>
          </cell>
          <cell r="C16347" t="str">
            <v>шт</v>
          </cell>
          <cell r="D16347">
            <v>1</v>
          </cell>
          <cell r="E16347" t="str">
            <v>20%</v>
          </cell>
          <cell r="F16347">
            <v>58915.15</v>
          </cell>
          <cell r="G16347">
            <v>70698.179999999993</v>
          </cell>
        </row>
        <row r="16348">
          <cell r="A16348" t="str">
            <v>FV681T</v>
          </cell>
          <cell r="B16348" t="str">
            <v>МІНІНЕВ КОМПЛЕКТ ПЕДІАТР.15 З НАПОВНЮЮЧ. РЕЗЕРВУАР</v>
          </cell>
          <cell r="C16348" t="str">
            <v>шт</v>
          </cell>
          <cell r="D16348">
            <v>1</v>
          </cell>
          <cell r="E16348" t="str">
            <v>20%</v>
          </cell>
          <cell r="F16348">
            <v>58915.15</v>
          </cell>
          <cell r="G16348">
            <v>70698.179999999993</v>
          </cell>
        </row>
        <row r="16349">
          <cell r="A16349" t="str">
            <v>FV683T</v>
          </cell>
          <cell r="B16349" t="str">
            <v>МІНІНЕВ КОМПЛЕКТ ПЕДІАТР.5 З БАРХОЛ РЕЗЕРВУАР</v>
          </cell>
          <cell r="C16349" t="str">
            <v>шт</v>
          </cell>
          <cell r="D16349">
            <v>1</v>
          </cell>
          <cell r="E16349" t="str">
            <v>20%</v>
          </cell>
          <cell r="F16349">
            <v>61271.839999999997</v>
          </cell>
          <cell r="G16349">
            <v>73526.210000000006</v>
          </cell>
        </row>
        <row r="16350">
          <cell r="A16350" t="str">
            <v>FV667T</v>
          </cell>
          <cell r="B16350" t="str">
            <v>МІНІНЕВ КОМПЛЕКТ ПЕДІАТР.5 З ВЕНТРИКУЛЯРНИМ КАТЕТЕРОМ</v>
          </cell>
          <cell r="C16350" t="str">
            <v>шт</v>
          </cell>
          <cell r="D16350">
            <v>1</v>
          </cell>
          <cell r="E16350" t="str">
            <v>20%</v>
          </cell>
          <cell r="F16350">
            <v>56765.63</v>
          </cell>
          <cell r="G16350">
            <v>68118.75</v>
          </cell>
        </row>
        <row r="16351">
          <cell r="A16351" t="str">
            <v>FV679T</v>
          </cell>
          <cell r="B16351" t="str">
            <v>МІНІНЕВ КОМПЛЕКТ ПЕДІАТР.5 З НАПОВНЮЮЧ. РЕЗЕРВУАР</v>
          </cell>
          <cell r="C16351" t="str">
            <v>шт</v>
          </cell>
          <cell r="D16351">
            <v>1</v>
          </cell>
          <cell r="E16351" t="str">
            <v>20%</v>
          </cell>
          <cell r="F16351">
            <v>61271.839999999997</v>
          </cell>
          <cell r="G16351">
            <v>73526.210000000006</v>
          </cell>
        </row>
        <row r="16352">
          <cell r="A16352" t="str">
            <v>JK172</v>
          </cell>
          <cell r="B16352" t="str">
            <v>МІНІРОЗМІР КРИШКА З УТРИМ. ПЛАСТИН. ЗЕЛЕН.</v>
          </cell>
          <cell r="C16352" t="str">
            <v>шт</v>
          </cell>
          <cell r="D16352">
            <v>1</v>
          </cell>
          <cell r="E16352" t="str">
            <v>7%</v>
          </cell>
          <cell r="F16352">
            <v>8367.58</v>
          </cell>
          <cell r="G16352">
            <v>8953.31</v>
          </cell>
        </row>
        <row r="16353">
          <cell r="A16353" t="str">
            <v>JK173</v>
          </cell>
          <cell r="B16353" t="str">
            <v>МІНІРОЗМІР КРИШКА З УТРИМ. ПЛАСТИН. ЗОЛОТ.</v>
          </cell>
          <cell r="C16353" t="str">
            <v>шт</v>
          </cell>
          <cell r="D16353">
            <v>1</v>
          </cell>
          <cell r="E16353" t="str">
            <v>7%</v>
          </cell>
          <cell r="F16353">
            <v>8367.58</v>
          </cell>
          <cell r="G16353">
            <v>8953.31</v>
          </cell>
        </row>
        <row r="16354">
          <cell r="A16354" t="str">
            <v>JK171</v>
          </cell>
          <cell r="B16354" t="str">
            <v xml:space="preserve">МІНІРОЗМІР КРИШКА З УТРИМ. ПЛАСТИН. СИН. </v>
          </cell>
          <cell r="C16354" t="str">
            <v>шт</v>
          </cell>
          <cell r="E16354" t="str">
            <v>7%</v>
          </cell>
          <cell r="F16354">
            <v>8367.58</v>
          </cell>
          <cell r="G16354">
            <v>8953.31</v>
          </cell>
        </row>
        <row r="16355">
          <cell r="A16355" t="str">
            <v>JK174</v>
          </cell>
          <cell r="B16355" t="str">
            <v>МІНІРОЗМІР КРИШКА З УТРИМ. ПЛАСТИН. СРІБН.</v>
          </cell>
          <cell r="C16355" t="str">
            <v>шт</v>
          </cell>
          <cell r="D16355">
            <v>1</v>
          </cell>
          <cell r="E16355" t="str">
            <v>7%</v>
          </cell>
          <cell r="F16355">
            <v>8367.58</v>
          </cell>
          <cell r="G16355">
            <v>8953.31</v>
          </cell>
        </row>
        <row r="16356">
          <cell r="A16356" t="str">
            <v>JK170</v>
          </cell>
          <cell r="B16356" t="str">
            <v xml:space="preserve">МІНІРОЗМІР КРИШКА З УТРИМ. ПЛАСТИН. ЧЕРВОН. </v>
          </cell>
          <cell r="C16356" t="str">
            <v>шт</v>
          </cell>
          <cell r="E16356" t="str">
            <v>7%</v>
          </cell>
          <cell r="F16356">
            <v>8367.58</v>
          </cell>
          <cell r="G16356">
            <v>8953.31</v>
          </cell>
        </row>
        <row r="16357">
          <cell r="A16357" t="str">
            <v>FH610R</v>
          </cell>
          <cell r="B16357" t="str">
            <v>МІНОП TREND ІРИГАЦІЙНИЙ/АСПІРАЦІЙНИЙ ПОРТ 0°</v>
          </cell>
          <cell r="C16357" t="str">
            <v>шт</v>
          </cell>
          <cell r="E16357" t="str">
            <v>7%</v>
          </cell>
          <cell r="F16357">
            <v>67549.149999999994</v>
          </cell>
          <cell r="G16357">
            <v>72277.59</v>
          </cell>
        </row>
        <row r="16358">
          <cell r="A16358" t="str">
            <v>FH611R</v>
          </cell>
          <cell r="B16358" t="str">
            <v>МІНОП TREND ІРИГАЦІЙНИЙ/АСПІРАЦІЙНИЙ ПОРТ 30°</v>
          </cell>
          <cell r="C16358" t="str">
            <v>шт</v>
          </cell>
          <cell r="E16358" t="str">
            <v>7%</v>
          </cell>
          <cell r="F16358">
            <v>67549.149999999994</v>
          </cell>
          <cell r="G16358">
            <v>72277.59</v>
          </cell>
        </row>
        <row r="16359">
          <cell r="A16359" t="str">
            <v>PE507A</v>
          </cell>
          <cell r="B16359" t="str">
            <v>МІНОП TREND ОПТИК 30° ПРЯМА</v>
          </cell>
          <cell r="C16359" t="str">
            <v>шт</v>
          </cell>
          <cell r="E16359" t="str">
            <v>7%</v>
          </cell>
          <cell r="F16359">
            <v>351840.91</v>
          </cell>
          <cell r="G16359">
            <v>376469.78</v>
          </cell>
        </row>
        <row r="16360">
          <cell r="A16360" t="str">
            <v>FH607SU</v>
          </cell>
          <cell r="B16360" t="str">
            <v>МІНОП АСПІРАЦІЙНА КАНЮЛЯ ГОСТРА</v>
          </cell>
          <cell r="C16360" t="str">
            <v>шт</v>
          </cell>
          <cell r="E16360" t="str">
            <v>7%</v>
          </cell>
          <cell r="F16360">
            <v>9582.9</v>
          </cell>
          <cell r="G16360">
            <v>10253.709999999999</v>
          </cell>
        </row>
        <row r="16361">
          <cell r="A16361" t="str">
            <v>FH606SU</v>
          </cell>
          <cell r="B16361" t="str">
            <v>МІНОП АСПІРАЦІЙНА КАНЮЛЯ ТУПА</v>
          </cell>
          <cell r="C16361" t="str">
            <v>шт</v>
          </cell>
          <cell r="E16361" t="str">
            <v>7%</v>
          </cell>
          <cell r="F16361">
            <v>9582.9</v>
          </cell>
          <cell r="G16361">
            <v>10253.709999999999</v>
          </cell>
        </row>
        <row r="16362">
          <cell r="A16362" t="str">
            <v>FF387R</v>
          </cell>
          <cell r="B16362" t="str">
            <v>МІНОП БІОПСІЙНИЙ ПІНЦЕТ</v>
          </cell>
          <cell r="C16362" t="str">
            <v>шт</v>
          </cell>
          <cell r="E16362" t="str">
            <v>7%</v>
          </cell>
          <cell r="F16362">
            <v>90233.77</v>
          </cell>
          <cell r="G16362">
            <v>96550.14</v>
          </cell>
        </row>
        <row r="16363">
          <cell r="A16363" t="str">
            <v>GK360R</v>
          </cell>
          <cell r="B16363" t="str">
            <v>МІНОП БІПОЛЯРНИЙ  ЕЛЕКТРОД ВИДЕЛКА</v>
          </cell>
          <cell r="C16363" t="str">
            <v>шт</v>
          </cell>
          <cell r="E16363" t="str">
            <v>7%</v>
          </cell>
          <cell r="F16363">
            <v>13005.71</v>
          </cell>
          <cell r="G16363">
            <v>13916.11</v>
          </cell>
        </row>
        <row r="16364">
          <cell r="A16364" t="str">
            <v>PE526A</v>
          </cell>
          <cell r="B16364" t="str">
            <v>МІНОП ЗАГН. НЕРВОСКОП</v>
          </cell>
          <cell r="C16364" t="str">
            <v>шт</v>
          </cell>
          <cell r="D16364">
            <v>1</v>
          </cell>
          <cell r="E16364" t="str">
            <v>7%</v>
          </cell>
          <cell r="F16364">
            <v>301428.28000000003</v>
          </cell>
          <cell r="G16364">
            <v>322528.26</v>
          </cell>
        </row>
        <row r="16365">
          <cell r="A16365" t="str">
            <v>FF438R</v>
          </cell>
          <cell r="B16365" t="str">
            <v>МІНОП ЗАМІННА ЧАСТИНА ДЛЯ FF388R</v>
          </cell>
          <cell r="C16365" t="str">
            <v>шт</v>
          </cell>
          <cell r="D16365">
            <v>1</v>
          </cell>
          <cell r="E16365" t="str">
            <v>7%</v>
          </cell>
          <cell r="F16365">
            <v>59985.59</v>
          </cell>
          <cell r="G16365">
            <v>64184.58</v>
          </cell>
        </row>
        <row r="16366">
          <cell r="A16366" t="str">
            <v>FF435R</v>
          </cell>
          <cell r="B16366" t="str">
            <v>МІНОП ЗМІННА ЧАСТИНА ДЛЯ FF385R ГОСТР./ГОСТР.</v>
          </cell>
          <cell r="C16366" t="str">
            <v>шт</v>
          </cell>
          <cell r="D16366">
            <v>1</v>
          </cell>
          <cell r="E16366" t="str">
            <v>7%</v>
          </cell>
          <cell r="F16366">
            <v>59985.59</v>
          </cell>
          <cell r="G16366">
            <v>64184.58</v>
          </cell>
        </row>
        <row r="16367">
          <cell r="A16367" t="str">
            <v>FF436R</v>
          </cell>
          <cell r="B16367" t="str">
            <v>МІНОП ЗМІННА ЧАСТИНА ДЛЯ FF386R</v>
          </cell>
          <cell r="C16367" t="str">
            <v>шт</v>
          </cell>
          <cell r="D16367">
            <v>1</v>
          </cell>
          <cell r="E16367" t="str">
            <v>7%</v>
          </cell>
          <cell r="F16367">
            <v>59985.59</v>
          </cell>
          <cell r="G16367">
            <v>64184.58</v>
          </cell>
        </row>
        <row r="16368">
          <cell r="A16368" t="str">
            <v>FF437R</v>
          </cell>
          <cell r="B16368" t="str">
            <v>МІНОП ЗМІННА ЧАСТИНА ДЛЯ FF387R</v>
          </cell>
          <cell r="C16368" t="str">
            <v>шт</v>
          </cell>
          <cell r="D16368">
            <v>1</v>
          </cell>
          <cell r="E16368" t="str">
            <v>7%</v>
          </cell>
          <cell r="F16368">
            <v>59985.59</v>
          </cell>
          <cell r="G16368">
            <v>64184.58</v>
          </cell>
        </row>
        <row r="16369">
          <cell r="A16369" t="str">
            <v>FF439R</v>
          </cell>
          <cell r="B16369" t="str">
            <v>МІНОП ЗМІННА ЧАСТИНА ДЛЯ FF389R</v>
          </cell>
          <cell r="C16369" t="str">
            <v>шт</v>
          </cell>
          <cell r="D16369">
            <v>1</v>
          </cell>
          <cell r="E16369" t="str">
            <v>7%</v>
          </cell>
          <cell r="F16369">
            <v>59985.59</v>
          </cell>
          <cell r="G16369">
            <v>64184.58</v>
          </cell>
        </row>
        <row r="16370">
          <cell r="A16370" t="str">
            <v>FH630R</v>
          </cell>
          <cell r="B16370" t="str">
            <v>МІНОП ІНВЕНТ</v>
          </cell>
          <cell r="C16370" t="str">
            <v>шт</v>
          </cell>
          <cell r="D16370">
            <v>1</v>
          </cell>
          <cell r="E16370" t="str">
            <v>7%</v>
          </cell>
          <cell r="F16370">
            <v>14947.2</v>
          </cell>
          <cell r="G16370">
            <v>15993.5</v>
          </cell>
        </row>
        <row r="16371">
          <cell r="A16371" t="str">
            <v>GK344R</v>
          </cell>
          <cell r="B16371" t="str">
            <v>МІНОП ІНВЕНТ</v>
          </cell>
          <cell r="C16371" t="str">
            <v>шт</v>
          </cell>
          <cell r="D16371">
            <v>1</v>
          </cell>
          <cell r="E16371" t="str">
            <v>7%</v>
          </cell>
          <cell r="F16371">
            <v>17438.400000000001</v>
          </cell>
          <cell r="G16371">
            <v>18659.09</v>
          </cell>
        </row>
        <row r="16372">
          <cell r="A16372" t="str">
            <v>FH637R</v>
          </cell>
          <cell r="B16372" t="str">
            <v>МІНОП ІНВЕНТ БІОПСІЙНИЙ МІКРО ЗАТИСКАЧ</v>
          </cell>
          <cell r="C16372" t="str">
            <v>шт</v>
          </cell>
          <cell r="D16372">
            <v>1</v>
          </cell>
          <cell r="E16372" t="str">
            <v>7%</v>
          </cell>
          <cell r="F16372">
            <v>98407.16</v>
          </cell>
          <cell r="G16372">
            <v>105295.66</v>
          </cell>
        </row>
        <row r="16373">
          <cell r="A16373" t="str">
            <v>GK343R</v>
          </cell>
          <cell r="B16373" t="str">
            <v>МІНОП ІНВЕНТ БІПОЛЯРНИЙ ЕЛЕКТРОД ВИДЕЛКА 0°</v>
          </cell>
          <cell r="C16373" t="str">
            <v>шт</v>
          </cell>
          <cell r="D16373">
            <v>1</v>
          </cell>
          <cell r="E16373" t="str">
            <v>7%</v>
          </cell>
          <cell r="F16373">
            <v>17438.400000000001</v>
          </cell>
          <cell r="G16373">
            <v>18659.09</v>
          </cell>
        </row>
        <row r="16374">
          <cell r="A16374" t="str">
            <v>GK345R</v>
          </cell>
          <cell r="B16374" t="str">
            <v>МІНОП ІНВЕНТ БІПОЛЯРНИЙ ЕЛЕКТРОД ВИДЕЛКА 30°</v>
          </cell>
          <cell r="C16374" t="str">
            <v>шт</v>
          </cell>
          <cell r="D16374">
            <v>1</v>
          </cell>
          <cell r="E16374" t="str">
            <v>7%</v>
          </cell>
          <cell r="F16374">
            <v>17438.400000000001</v>
          </cell>
          <cell r="G16374">
            <v>18659.09</v>
          </cell>
        </row>
        <row r="16375">
          <cell r="A16375" t="str">
            <v>FH632R</v>
          </cell>
          <cell r="B16375" t="str">
            <v>МІНОП ІНВЕНТ ГАЧОК 90 ГРАДУСІВ ТУПИЙ</v>
          </cell>
          <cell r="C16375" t="str">
            <v>шт</v>
          </cell>
          <cell r="D16375">
            <v>1</v>
          </cell>
          <cell r="E16375" t="str">
            <v>7%</v>
          </cell>
          <cell r="F16375">
            <v>14947.2</v>
          </cell>
          <cell r="G16375">
            <v>15993.5</v>
          </cell>
        </row>
        <row r="16376">
          <cell r="A16376" t="str">
            <v>FH629R</v>
          </cell>
          <cell r="B16376" t="str">
            <v>МІНОП ІНВЕНТ ДИСЕКТОР ВЕЛИКИЙ</v>
          </cell>
          <cell r="C16376" t="str">
            <v>шт</v>
          </cell>
          <cell r="D16376">
            <v>1</v>
          </cell>
          <cell r="E16376" t="str">
            <v>7%</v>
          </cell>
          <cell r="F16376">
            <v>14947.2</v>
          </cell>
          <cell r="G16376">
            <v>15993.5</v>
          </cell>
        </row>
        <row r="16377">
          <cell r="A16377" t="str">
            <v>FH631R</v>
          </cell>
          <cell r="B16377" t="str">
            <v>МІНОП ІНВЕНТ ДИСЕКТОР МАЛИЙ</v>
          </cell>
          <cell r="C16377" t="str">
            <v>шт</v>
          </cell>
          <cell r="D16377">
            <v>1</v>
          </cell>
          <cell r="E16377" t="str">
            <v>7%</v>
          </cell>
          <cell r="F16377">
            <v>14947.2</v>
          </cell>
          <cell r="G16377">
            <v>15993.5</v>
          </cell>
        </row>
        <row r="16378">
          <cell r="A16378" t="str">
            <v>FH639R</v>
          </cell>
          <cell r="B16378" t="str">
            <v>МІНОП ІНВЕНТ МІКРО ЗАТИСКАЧ  ТИП 2</v>
          </cell>
          <cell r="C16378" t="str">
            <v>шт</v>
          </cell>
          <cell r="D16378">
            <v>1</v>
          </cell>
          <cell r="E16378" t="str">
            <v>7%</v>
          </cell>
          <cell r="F16378">
            <v>98407.16</v>
          </cell>
          <cell r="G16378">
            <v>105295.66</v>
          </cell>
        </row>
        <row r="16379">
          <cell r="A16379" t="str">
            <v>FH638R</v>
          </cell>
          <cell r="B16379" t="str">
            <v>МІНОП ІНВЕНТ МІКРО ЗАХОПЛЮЮЧІ ЩИПЦІ</v>
          </cell>
          <cell r="C16379" t="str">
            <v>шт</v>
          </cell>
          <cell r="D16379">
            <v>1</v>
          </cell>
          <cell r="E16379" t="str">
            <v>7%</v>
          </cell>
          <cell r="F16379">
            <v>98407.16</v>
          </cell>
          <cell r="G16379">
            <v>105295.66</v>
          </cell>
        </row>
        <row r="16380">
          <cell r="A16380" t="str">
            <v>FH635R</v>
          </cell>
          <cell r="B16380" t="str">
            <v>МІНОП ІНВЕНТ МІКРОНОЖИЦІ ГОСТРІ</v>
          </cell>
          <cell r="C16380" t="str">
            <v>шт</v>
          </cell>
          <cell r="D16380">
            <v>1</v>
          </cell>
          <cell r="E16380" t="str">
            <v>7%</v>
          </cell>
          <cell r="F16380">
            <v>98407.16</v>
          </cell>
          <cell r="G16380">
            <v>105295.66</v>
          </cell>
        </row>
        <row r="16381">
          <cell r="A16381" t="str">
            <v>FH636R</v>
          </cell>
          <cell r="B16381" t="str">
            <v>МІНОП ІНВЕНТ МІКРОНОЖИЦІ ТУПІ</v>
          </cell>
          <cell r="C16381" t="str">
            <v>шт</v>
          </cell>
          <cell r="D16381">
            <v>1</v>
          </cell>
          <cell r="E16381" t="str">
            <v>7%</v>
          </cell>
          <cell r="F16381">
            <v>98407.16</v>
          </cell>
          <cell r="G16381">
            <v>105295.66</v>
          </cell>
        </row>
        <row r="16382">
          <cell r="A16382" t="str">
            <v>FH634R</v>
          </cell>
          <cell r="B16382" t="str">
            <v>МІНОП ІНВЕНТ СКАЛЬПЕЛЬ ЗВОРОТНЬОРІЖУЧИЙ</v>
          </cell>
          <cell r="C16382" t="str">
            <v>шт</v>
          </cell>
          <cell r="D16382">
            <v>1</v>
          </cell>
          <cell r="E16382" t="str">
            <v>7%</v>
          </cell>
          <cell r="F16382">
            <v>14947.2</v>
          </cell>
          <cell r="G16382">
            <v>15993.5</v>
          </cell>
        </row>
        <row r="16383">
          <cell r="A16383" t="str">
            <v>FH620R</v>
          </cell>
          <cell r="B16383" t="str">
            <v>МІНОП ІНВЕНТ ТРОАКАР</v>
          </cell>
          <cell r="C16383" t="str">
            <v>шт</v>
          </cell>
          <cell r="D16383">
            <v>1</v>
          </cell>
          <cell r="E16383" t="str">
            <v>7%</v>
          </cell>
          <cell r="F16383">
            <v>246640.05</v>
          </cell>
          <cell r="G16383">
            <v>263904.84999999998</v>
          </cell>
        </row>
        <row r="16384">
          <cell r="A16384" t="str">
            <v>FH604SU</v>
          </cell>
          <cell r="B16384" t="str">
            <v>МІНОП ІНТРОДЮСЕР 19FR</v>
          </cell>
          <cell r="C16384" t="str">
            <v>пак</v>
          </cell>
          <cell r="D16384">
            <v>5</v>
          </cell>
          <cell r="E16384" t="str">
            <v>7%</v>
          </cell>
          <cell r="F16384">
            <v>44865.82</v>
          </cell>
          <cell r="G16384">
            <v>48006.43</v>
          </cell>
        </row>
        <row r="16385">
          <cell r="A16385" t="str">
            <v>JF324R</v>
          </cell>
          <cell r="B16385" t="str">
            <v>МІНОП КОРЗИНА ДЛЯ PE486A</v>
          </cell>
          <cell r="C16385" t="str">
            <v>шт</v>
          </cell>
          <cell r="D16385">
            <v>1</v>
          </cell>
          <cell r="E16385" t="str">
            <v>7%</v>
          </cell>
          <cell r="F16385">
            <v>28781.15</v>
          </cell>
          <cell r="G16385">
            <v>30795.83</v>
          </cell>
        </row>
        <row r="16386">
          <cell r="A16386" t="str">
            <v>PE184A</v>
          </cell>
          <cell r="B16386" t="str">
            <v>МІНОП КУТОВИЙ ЕНДОСКОП 2,7 ММ 180 ММ 0°</v>
          </cell>
          <cell r="C16386" t="str">
            <v>шт</v>
          </cell>
          <cell r="E16386" t="str">
            <v>7%</v>
          </cell>
          <cell r="F16386">
            <v>331676.90000000002</v>
          </cell>
          <cell r="G16386">
            <v>354894.28</v>
          </cell>
        </row>
        <row r="16387">
          <cell r="A16387" t="str">
            <v>PE204A</v>
          </cell>
          <cell r="B16387" t="str">
            <v>МІНОП КУТОВИЙ ЕНДОСКОП 2,7 ММ 180 ММ 30°</v>
          </cell>
          <cell r="C16387" t="str">
            <v>шт</v>
          </cell>
          <cell r="E16387" t="str">
            <v>7%</v>
          </cell>
          <cell r="F16387">
            <v>351840.91</v>
          </cell>
          <cell r="G16387">
            <v>376469.78</v>
          </cell>
        </row>
        <row r="16388">
          <cell r="A16388" t="str">
            <v>PE486A</v>
          </cell>
          <cell r="B16388" t="str">
            <v>МІНОП КУТОВИЙ ЕНДОСКОП 4MM 150 MM 0°</v>
          </cell>
          <cell r="C16388" t="str">
            <v>шт</v>
          </cell>
          <cell r="D16388">
            <v>1</v>
          </cell>
          <cell r="E16388" t="str">
            <v>7%</v>
          </cell>
          <cell r="F16388">
            <v>281273.78000000003</v>
          </cell>
          <cell r="G16388">
            <v>300962.94</v>
          </cell>
        </row>
        <row r="16389">
          <cell r="A16389" t="str">
            <v>PE506A</v>
          </cell>
          <cell r="B16389" t="str">
            <v>МІНОП КУТОВИЙ ЕНДОСКОП 4MM 150MM 30°</v>
          </cell>
          <cell r="C16389" t="str">
            <v>шт</v>
          </cell>
          <cell r="D16389">
            <v>1</v>
          </cell>
          <cell r="E16389" t="str">
            <v>7%</v>
          </cell>
          <cell r="F16389">
            <v>291351.90000000002</v>
          </cell>
          <cell r="G16389">
            <v>311746.53000000003</v>
          </cell>
        </row>
        <row r="16390">
          <cell r="A16390" t="str">
            <v>FF385R</v>
          </cell>
          <cell r="B16390" t="str">
            <v>МІНОП МІКРО НОЖИЦІ ГОСТРІ/ГОСТРІ</v>
          </cell>
          <cell r="C16390" t="str">
            <v>шт</v>
          </cell>
          <cell r="E16390" t="str">
            <v>7%</v>
          </cell>
          <cell r="F16390">
            <v>90233.77</v>
          </cell>
          <cell r="G16390">
            <v>96550.14</v>
          </cell>
        </row>
        <row r="16391">
          <cell r="A16391" t="str">
            <v>FF386R</v>
          </cell>
          <cell r="B16391" t="str">
            <v>МІНОП МІКРО НОЖИЦІ ТУПІ/ТУПІ</v>
          </cell>
          <cell r="C16391" t="str">
            <v>шт</v>
          </cell>
          <cell r="E16391" t="str">
            <v>7%</v>
          </cell>
          <cell r="F16391">
            <v>90233.77</v>
          </cell>
          <cell r="G16391">
            <v>96550.14</v>
          </cell>
        </row>
        <row r="16392">
          <cell r="A16392" t="str">
            <v>GK362R</v>
          </cell>
          <cell r="B16392" t="str">
            <v>МІНОП МОНОПОЛЯРНИЙ  ЕЛЕКТРОД ГАЧОК</v>
          </cell>
          <cell r="C16392" t="str">
            <v>шт</v>
          </cell>
          <cell r="E16392" t="str">
            <v>7%</v>
          </cell>
          <cell r="F16392">
            <v>13005.71</v>
          </cell>
          <cell r="G16392">
            <v>13916.11</v>
          </cell>
        </row>
        <row r="16393">
          <cell r="A16393" t="str">
            <v>GK366R</v>
          </cell>
          <cell r="B16393" t="str">
            <v>МІНОП МОНОПОЛЯРНИЙ J-ПОДІБНИЙ ЕЛЕКТРОД</v>
          </cell>
          <cell r="C16393" t="str">
            <v>шт</v>
          </cell>
          <cell r="E16393" t="str">
            <v>7%</v>
          </cell>
          <cell r="F16393">
            <v>13005.71</v>
          </cell>
          <cell r="G16393">
            <v>13916.11</v>
          </cell>
        </row>
        <row r="16394">
          <cell r="A16394" t="str">
            <v>GK363R</v>
          </cell>
          <cell r="B16394" t="str">
            <v>МІНОП МОНОПОЛЯРНИЙ ЕЛЕКТРОД</v>
          </cell>
          <cell r="C16394" t="str">
            <v>шт</v>
          </cell>
          <cell r="E16394" t="str">
            <v>7%</v>
          </cell>
          <cell r="F16394">
            <v>13005.71</v>
          </cell>
          <cell r="G16394">
            <v>13916.11</v>
          </cell>
        </row>
        <row r="16395">
          <cell r="A16395" t="str">
            <v>GK364R</v>
          </cell>
          <cell r="B16395" t="str">
            <v>МІНОП МОНОПОЛЯРНИЙ ЕЛЕКТРОД КРЮЧОК 45°</v>
          </cell>
          <cell r="C16395" t="str">
            <v>шт</v>
          </cell>
          <cell r="E16395" t="str">
            <v>7%</v>
          </cell>
          <cell r="F16395">
            <v>13005.71</v>
          </cell>
          <cell r="G16395">
            <v>13916.11</v>
          </cell>
        </row>
        <row r="16396">
          <cell r="A16396" t="str">
            <v>GK365R</v>
          </cell>
          <cell r="B16396" t="str">
            <v>МІНОП МОНОПОЛЯРНИЙ ЕЛЕКТРОД КРЮЧОК 70°</v>
          </cell>
          <cell r="C16396" t="str">
            <v>шт</v>
          </cell>
          <cell r="E16396" t="str">
            <v>7%</v>
          </cell>
          <cell r="F16396">
            <v>13005.71</v>
          </cell>
          <cell r="G16396">
            <v>13916.11</v>
          </cell>
        </row>
        <row r="16397">
          <cell r="A16397" t="str">
            <v>FF432R</v>
          </cell>
          <cell r="B16397" t="str">
            <v>МІНОП РУЧКА ДЛЯ FF385R-FF389R</v>
          </cell>
          <cell r="C16397" t="str">
            <v>шт</v>
          </cell>
          <cell r="D16397">
            <v>1</v>
          </cell>
          <cell r="E16397" t="str">
            <v>7%</v>
          </cell>
          <cell r="F16397">
            <v>27120.35</v>
          </cell>
          <cell r="G16397">
            <v>29018.77</v>
          </cell>
        </row>
        <row r="16398">
          <cell r="A16398" t="str">
            <v>EO012R</v>
          </cell>
          <cell r="B16398" t="str">
            <v>МІНОП РУЧКА ДЛЯ FF385R-FF389R</v>
          </cell>
          <cell r="C16398" t="str">
            <v>шт</v>
          </cell>
          <cell r="E16398" t="str">
            <v>7%</v>
          </cell>
          <cell r="F16398">
            <v>2236.0300000000002</v>
          </cell>
          <cell r="G16398">
            <v>2392.5500000000002</v>
          </cell>
        </row>
        <row r="16399">
          <cell r="A16399" t="str">
            <v>FF358R</v>
          </cell>
          <cell r="B16399" t="str">
            <v>МІНОП СІТКА СТАЛЕВА ДЛЯ ЗБЕРІГАННЯ  - ТРОАКАР/ЕНДОСКОП</v>
          </cell>
          <cell r="C16399" t="str">
            <v>шт</v>
          </cell>
          <cell r="E16399" t="str">
            <v>7%</v>
          </cell>
          <cell r="F16399">
            <v>49908.77</v>
          </cell>
          <cell r="G16399">
            <v>53402.38</v>
          </cell>
        </row>
        <row r="16400">
          <cell r="A16400" t="str">
            <v>FF359R</v>
          </cell>
          <cell r="B16400" t="str">
            <v>МІНОП СІТКА СТАЛЕВА ДЛЯ ЗБЕРІГАННЯ – ІНСТРУМЕНТ/ЕЛЕКТРОД</v>
          </cell>
          <cell r="C16400" t="str">
            <v>шт</v>
          </cell>
          <cell r="E16400" t="str">
            <v>7%</v>
          </cell>
          <cell r="F16400">
            <v>45272.37</v>
          </cell>
          <cell r="G16400">
            <v>48441.440000000002</v>
          </cell>
        </row>
        <row r="16401">
          <cell r="A16401" t="str">
            <v>RT099R</v>
          </cell>
          <cell r="B16401" t="str">
            <v>МІНОП ТРЕНД АДАПТЕР ДЛЯ РУЧНОЇ ПІДТРИМКИ І FH615</v>
          </cell>
          <cell r="C16401" t="str">
            <v>шт</v>
          </cell>
          <cell r="D16401">
            <v>1</v>
          </cell>
          <cell r="E16401" t="str">
            <v>7%</v>
          </cell>
          <cell r="F16401">
            <v>14624.99</v>
          </cell>
          <cell r="G16401">
            <v>15648.74</v>
          </cell>
        </row>
        <row r="16402">
          <cell r="A16402" t="str">
            <v>FF357R</v>
          </cell>
          <cell r="B16402" t="str">
            <v>МІНОП ТРЕНД ЗБЕРІГ. СТІЙКА  ДЛЯ ТРОАКАРІВ</v>
          </cell>
          <cell r="C16402" t="str">
            <v>шт</v>
          </cell>
          <cell r="D16402">
            <v>1</v>
          </cell>
          <cell r="E16402" t="str">
            <v>7%</v>
          </cell>
          <cell r="F16402">
            <v>48392.86</v>
          </cell>
          <cell r="G16402">
            <v>51780.36</v>
          </cell>
        </row>
        <row r="16403">
          <cell r="A16403" t="str">
            <v>FH605SU</v>
          </cell>
          <cell r="B16403" t="str">
            <v>МІНОП ТРЕНД ІРИГАЦ./ВІДСМОКТ. ТРУБКА ДЛЯ FH615</v>
          </cell>
          <cell r="C16403" t="str">
            <v>пак</v>
          </cell>
          <cell r="D16403">
            <v>10</v>
          </cell>
          <cell r="E16403" t="str">
            <v>7%</v>
          </cell>
          <cell r="F16403">
            <v>18151.59</v>
          </cell>
          <cell r="G16403">
            <v>19422.2</v>
          </cell>
        </row>
        <row r="16404">
          <cell r="A16404" t="str">
            <v>PE487A</v>
          </cell>
          <cell r="B16404" t="str">
            <v>МІНОП ТРЕНД ОПТИКА 0° ПРЯМА</v>
          </cell>
          <cell r="C16404" t="str">
            <v>шт</v>
          </cell>
          <cell r="E16404" t="str">
            <v>7%</v>
          </cell>
          <cell r="F16404">
            <v>331676.90000000002</v>
          </cell>
          <cell r="G16404">
            <v>354894.28</v>
          </cell>
        </row>
        <row r="16405">
          <cell r="A16405" t="str">
            <v>FH615</v>
          </cell>
          <cell r="B16405" t="str">
            <v>МІНОП ТРЕНД ТРАНСНАЗАЛЬНА ІРИГАЦІЯ/АСПІРАЦІЙНА РУЧКА</v>
          </cell>
          <cell r="C16405" t="str">
            <v>шт</v>
          </cell>
          <cell r="E16405" t="str">
            <v>7%</v>
          </cell>
          <cell r="F16405">
            <v>99808.89</v>
          </cell>
          <cell r="G16405">
            <v>106795.51</v>
          </cell>
        </row>
        <row r="16406">
          <cell r="A16406" t="str">
            <v>FF397R</v>
          </cell>
          <cell r="B16406" t="str">
            <v>МІНОП ТРОАКАР</v>
          </cell>
          <cell r="C16406" t="str">
            <v>шт</v>
          </cell>
          <cell r="E16406" t="str">
            <v>7%</v>
          </cell>
          <cell r="F16406">
            <v>90233.77</v>
          </cell>
          <cell r="G16406">
            <v>96550.14</v>
          </cell>
        </row>
        <row r="16407">
          <cell r="A16407" t="str">
            <v>FF398R</v>
          </cell>
          <cell r="B16407" t="str">
            <v>МІНОП ТРОАКАР</v>
          </cell>
          <cell r="C16407" t="str">
            <v>шт</v>
          </cell>
          <cell r="E16407" t="str">
            <v>7%</v>
          </cell>
          <cell r="F16407">
            <v>119972.04</v>
          </cell>
          <cell r="G16407">
            <v>128370.08</v>
          </cell>
        </row>
        <row r="16408">
          <cell r="A16408" t="str">
            <v>FF399R</v>
          </cell>
          <cell r="B16408" t="str">
            <v>МІНОП ТРОАКАР</v>
          </cell>
          <cell r="C16408" t="str">
            <v>шт</v>
          </cell>
          <cell r="E16408" t="str">
            <v>7%</v>
          </cell>
          <cell r="F16408">
            <v>144283.73000000001</v>
          </cell>
          <cell r="G16408">
            <v>154383.59</v>
          </cell>
        </row>
        <row r="16409">
          <cell r="A16409" t="str">
            <v>FF433R</v>
          </cell>
          <cell r="B16409" t="str">
            <v>МІНОП ТУБУС ДЛЯ FF385R-FF389R</v>
          </cell>
          <cell r="C16409" t="str">
            <v>шт</v>
          </cell>
          <cell r="D16409">
            <v>1</v>
          </cell>
          <cell r="E16409" t="str">
            <v>7%</v>
          </cell>
          <cell r="F16409">
            <v>4947.8</v>
          </cell>
          <cell r="G16409">
            <v>5294.15</v>
          </cell>
        </row>
        <row r="16410">
          <cell r="A16410" t="str">
            <v>ET005R</v>
          </cell>
          <cell r="B16410" t="str">
            <v>МІНОП ТУБУС ДЛЯ FF385R-FF389R</v>
          </cell>
          <cell r="C16410" t="str">
            <v>шт</v>
          </cell>
          <cell r="D16410">
            <v>1</v>
          </cell>
          <cell r="E16410" t="str">
            <v>7%</v>
          </cell>
          <cell r="F16410">
            <v>19839.21</v>
          </cell>
          <cell r="G16410">
            <v>21227.95</v>
          </cell>
        </row>
        <row r="16411">
          <cell r="A16411" t="str">
            <v>FF388R</v>
          </cell>
          <cell r="B16411" t="str">
            <v>МІНОП ФІКСАЦІЙНИЙ ТА ДИСЕКЦІЙНИЙ  ЗАТИСКАЧ</v>
          </cell>
          <cell r="C16411" t="str">
            <v>шт</v>
          </cell>
          <cell r="E16411" t="str">
            <v>7%</v>
          </cell>
          <cell r="F16411">
            <v>90233.77</v>
          </cell>
          <cell r="G16411">
            <v>96550.14</v>
          </cell>
        </row>
        <row r="16412">
          <cell r="A16412" t="str">
            <v>FF389R</v>
          </cell>
          <cell r="B16412" t="str">
            <v>МІНОП ХІРУГІЧНИЙ МІКРО ЗАТИСКАЧ</v>
          </cell>
          <cell r="C16412" t="str">
            <v>шт</v>
          </cell>
          <cell r="E16412" t="str">
            <v>7%</v>
          </cell>
          <cell r="F16412">
            <v>90233.77</v>
          </cell>
          <cell r="G16412">
            <v>96550.14</v>
          </cell>
        </row>
        <row r="16413">
          <cell r="A16413" t="str">
            <v>PL431R</v>
          </cell>
          <cell r="B16413" t="str">
            <v>МІОМ. ГВИНТ 8/310MM</v>
          </cell>
          <cell r="C16413" t="str">
            <v>шт</v>
          </cell>
          <cell r="D16413">
            <v>1</v>
          </cell>
          <cell r="E16413" t="str">
            <v>7%</v>
          </cell>
          <cell r="F16413">
            <v>10935.33</v>
          </cell>
          <cell r="G16413">
            <v>11700.8</v>
          </cell>
        </row>
        <row r="16414">
          <cell r="A16414" t="str">
            <v>FK224R</v>
          </cell>
          <cell r="B16414" t="str">
            <v>МІОС КУЛЬШОВИЙ РЕТРАКТОР 90ГРАД. СТАНДАРТ. V-КОНЕЧН</v>
          </cell>
          <cell r="C16414" t="str">
            <v>шт</v>
          </cell>
          <cell r="E16414" t="str">
            <v>7%</v>
          </cell>
          <cell r="F16414">
            <v>6979.25</v>
          </cell>
          <cell r="G16414">
            <v>7467.8</v>
          </cell>
        </row>
        <row r="16415">
          <cell r="A16415" t="str">
            <v>JG518R</v>
          </cell>
          <cell r="B16415" t="str">
            <v>МІРНА ЧАША ГРАД. 1000МЛ</v>
          </cell>
          <cell r="C16415" t="str">
            <v>шт</v>
          </cell>
          <cell r="E16415" t="str">
            <v>7%</v>
          </cell>
          <cell r="F16415">
            <v>1395.25</v>
          </cell>
          <cell r="G16415">
            <v>1492.91</v>
          </cell>
        </row>
        <row r="16416">
          <cell r="A16416" t="str">
            <v>JG516R</v>
          </cell>
          <cell r="B16416" t="str">
            <v>МІРНА ЧАША ГРАД. 250МЛ</v>
          </cell>
          <cell r="C16416" t="str">
            <v>шт</v>
          </cell>
          <cell r="E16416" t="str">
            <v>7%</v>
          </cell>
          <cell r="F16416">
            <v>507.32</v>
          </cell>
          <cell r="G16416">
            <v>542.84</v>
          </cell>
        </row>
        <row r="16417">
          <cell r="A16417" t="str">
            <v>JG514R</v>
          </cell>
          <cell r="B16417" t="str">
            <v>МІРНА ЧАША ГРАД. 50МЛ</v>
          </cell>
          <cell r="C16417" t="str">
            <v>шт</v>
          </cell>
          <cell r="E16417" t="str">
            <v>7%</v>
          </cell>
          <cell r="F16417">
            <v>402.66</v>
          </cell>
          <cell r="G16417">
            <v>430.84</v>
          </cell>
        </row>
        <row r="16418">
          <cell r="A16418" t="str">
            <v>JG515R</v>
          </cell>
          <cell r="B16418" t="str">
            <v xml:space="preserve">МІРНА ЧАШКА ГРАД. 0. 1 Л.. </v>
          </cell>
          <cell r="C16418" t="str">
            <v>шт</v>
          </cell>
          <cell r="E16418" t="str">
            <v>7%</v>
          </cell>
          <cell r="F16418">
            <v>373.25</v>
          </cell>
          <cell r="G16418">
            <v>399.37</v>
          </cell>
        </row>
        <row r="16419">
          <cell r="A16419" t="str">
            <v>BN054R</v>
          </cell>
          <cell r="B16419" t="str">
            <v>МІРТЕЛЬ-ЛЕАФ ЗОНД 1. 5MM 145MM</v>
          </cell>
          <cell r="C16419" t="str">
            <v>шт</v>
          </cell>
          <cell r="E16419" t="str">
            <v>7%</v>
          </cell>
          <cell r="F16419">
            <v>1482.18</v>
          </cell>
          <cell r="G16419">
            <v>1585.93</v>
          </cell>
        </row>
        <row r="16420">
          <cell r="A16420" t="str">
            <v>BN063R</v>
          </cell>
          <cell r="B16420" t="str">
            <v>МІРТЕЛЬ-ЛЕАФ ЗОНД 2. 0MM 130MM</v>
          </cell>
          <cell r="C16420" t="str">
            <v>шт</v>
          </cell>
          <cell r="D16420">
            <v>1</v>
          </cell>
          <cell r="E16420" t="str">
            <v>7%</v>
          </cell>
          <cell r="F16420">
            <v>1646.53</v>
          </cell>
          <cell r="G16420">
            <v>1761.78</v>
          </cell>
        </row>
        <row r="16421">
          <cell r="A16421" t="str">
            <v>BN064R</v>
          </cell>
          <cell r="B16421" t="str">
            <v>МІРТЕЛЬ-ЛЕАФ ЗОНД 2. 0MM 145MM</v>
          </cell>
          <cell r="C16421" t="str">
            <v>шт</v>
          </cell>
          <cell r="D16421">
            <v>1</v>
          </cell>
          <cell r="E16421" t="str">
            <v>7%</v>
          </cell>
          <cell r="F16421">
            <v>1515.48</v>
          </cell>
          <cell r="G16421">
            <v>1621.56</v>
          </cell>
        </row>
        <row r="16422">
          <cell r="A16422" t="str">
            <v>BN066R</v>
          </cell>
          <cell r="B16422" t="str">
            <v>МІРТЕЛЬ-ЛЕАФ ЗОНД 2. 0MM 160MM</v>
          </cell>
          <cell r="C16422" t="str">
            <v>шт</v>
          </cell>
          <cell r="E16422" t="str">
            <v>7%</v>
          </cell>
          <cell r="F16422">
            <v>1589.44</v>
          </cell>
          <cell r="G16422">
            <v>1700.7</v>
          </cell>
        </row>
        <row r="16423">
          <cell r="A16423" t="str">
            <v>BN068R</v>
          </cell>
          <cell r="B16423" t="str">
            <v>МІРТЕЛЬ-ЛЕАФ ЗОНД 2. 0MM 180MM</v>
          </cell>
          <cell r="C16423" t="str">
            <v>шт</v>
          </cell>
          <cell r="D16423">
            <v>1</v>
          </cell>
          <cell r="E16423" t="str">
            <v>7%</v>
          </cell>
          <cell r="F16423">
            <v>1704.92</v>
          </cell>
          <cell r="G16423">
            <v>1824.26</v>
          </cell>
        </row>
        <row r="16424">
          <cell r="A16424" t="str">
            <v>BN070R</v>
          </cell>
          <cell r="B16424" t="str">
            <v>МІРТЕЛЬ-ЛЕАФ ЗОНД 2. 0MM 200MM</v>
          </cell>
          <cell r="C16424" t="str">
            <v>шт</v>
          </cell>
          <cell r="D16424">
            <v>1</v>
          </cell>
          <cell r="E16424" t="str">
            <v>7%</v>
          </cell>
          <cell r="F16424">
            <v>1762.44</v>
          </cell>
          <cell r="G16424">
            <v>1885.81</v>
          </cell>
        </row>
        <row r="16425">
          <cell r="A16425" t="str">
            <v>IC-V017</v>
          </cell>
          <cell r="B16425" t="str">
            <v>МІТКА БІЛА</v>
          </cell>
          <cell r="C16425" t="str">
            <v>пак</v>
          </cell>
          <cell r="D16425">
            <v>500</v>
          </cell>
          <cell r="E16425" t="str">
            <v>7%</v>
          </cell>
          <cell r="F16425">
            <v>5710.3</v>
          </cell>
          <cell r="G16425">
            <v>6110.02</v>
          </cell>
        </row>
        <row r="16426">
          <cell r="A16426" t="str">
            <v>DB515R</v>
          </cell>
          <cell r="B16426" t="str">
            <v>МІТЧЕЛ СКАЛЕР170MM</v>
          </cell>
          <cell r="C16426" t="str">
            <v>шт</v>
          </cell>
          <cell r="D16426">
            <v>1</v>
          </cell>
          <cell r="E16426" t="str">
            <v>7%</v>
          </cell>
          <cell r="F16426">
            <v>1864.08</v>
          </cell>
          <cell r="G16426">
            <v>1994.56</v>
          </cell>
        </row>
        <row r="16427">
          <cell r="A16427" t="str">
            <v>GC341R</v>
          </cell>
          <cell r="B16427" t="str">
            <v>МІТЧИК D3,5ММ ДОВГЕ 130/50ММ АО-СТЕРЖЕНЬ</v>
          </cell>
          <cell r="C16427" t="str">
            <v>шт</v>
          </cell>
          <cell r="D16427">
            <v>1</v>
          </cell>
          <cell r="E16427" t="str">
            <v>20%</v>
          </cell>
          <cell r="F16427">
            <v>4198.71</v>
          </cell>
          <cell r="G16427">
            <v>5038.45</v>
          </cell>
        </row>
        <row r="16428">
          <cell r="A16428" t="str">
            <v>GC346R</v>
          </cell>
          <cell r="B16428" t="str">
            <v>МІТЧИК D4,0ММ ДОВГЕ 130/60ММ АО-СТЕРЖЕНЬ</v>
          </cell>
          <cell r="C16428" t="str">
            <v>шт</v>
          </cell>
          <cell r="E16428" t="str">
            <v>20%</v>
          </cell>
          <cell r="F16428">
            <v>4007.55</v>
          </cell>
          <cell r="G16428">
            <v>4809.05</v>
          </cell>
        </row>
        <row r="16429">
          <cell r="A16429" t="str">
            <v>GC345R</v>
          </cell>
          <cell r="B16429" t="str">
            <v>МІТЧИК D4,5ММ ДОВГЕ 180/85ММ АО-СТЕРЖЕНЬ</v>
          </cell>
          <cell r="C16429" t="str">
            <v>шт</v>
          </cell>
          <cell r="E16429" t="str">
            <v>20%</v>
          </cell>
          <cell r="F16429">
            <v>4162.8100000000004</v>
          </cell>
          <cell r="G16429">
            <v>4995.38</v>
          </cell>
        </row>
        <row r="16430">
          <cell r="A16430" t="str">
            <v>GC348R</v>
          </cell>
          <cell r="B16430" t="str">
            <v>МІТЧИК D6,5ММ ДОВГЕ 130/25ММ АО-СТЕРЖЕНЬ</v>
          </cell>
          <cell r="C16430" t="str">
            <v>шт</v>
          </cell>
          <cell r="D16430">
            <v>1</v>
          </cell>
          <cell r="E16430" t="str">
            <v>20%</v>
          </cell>
          <cell r="F16430">
            <v>5091.3900000000003</v>
          </cell>
          <cell r="G16430">
            <v>6109.67</v>
          </cell>
        </row>
        <row r="16431">
          <cell r="A16431" t="str">
            <v>BN750R</v>
          </cell>
          <cell r="B16431" t="str">
            <v>МІЧЕЛ ЗАТИСКАЧ ДЛЯ ВИДАЛЕН. КЛІПС. 125MM</v>
          </cell>
          <cell r="C16431" t="str">
            <v>шт</v>
          </cell>
          <cell r="D16431">
            <v>1</v>
          </cell>
          <cell r="E16431" t="str">
            <v>7%</v>
          </cell>
          <cell r="F16431">
            <v>4198.71</v>
          </cell>
          <cell r="G16431">
            <v>4492.62</v>
          </cell>
        </row>
        <row r="16432">
          <cell r="A16432" t="str">
            <v>BN754R</v>
          </cell>
          <cell r="B16432" t="str">
            <v>МІЧЕЛ ЗАТИСКАЧ ДЛЯ ВИДАЛЕН. КЛІПС. ЗАГНУТ. 130MM</v>
          </cell>
          <cell r="C16432" t="str">
            <v>шт</v>
          </cell>
          <cell r="D16432">
            <v>1</v>
          </cell>
          <cell r="E16432" t="str">
            <v>7%</v>
          </cell>
          <cell r="F16432">
            <v>3882.99</v>
          </cell>
          <cell r="G16432">
            <v>4154.79</v>
          </cell>
        </row>
        <row r="16433">
          <cell r="A16433" t="str">
            <v>BN730R</v>
          </cell>
          <cell r="B16433" t="str">
            <v>МІЧЕЛ ЗАТИСКАЧ ДЛЯ НАКЛАД. КЛІПСІВ 125MM</v>
          </cell>
          <cell r="C16433" t="str">
            <v>шт</v>
          </cell>
          <cell r="D16433">
            <v>1</v>
          </cell>
          <cell r="E16433" t="str">
            <v>7%</v>
          </cell>
          <cell r="F16433">
            <v>1992.96</v>
          </cell>
          <cell r="G16433">
            <v>2132.4699999999998</v>
          </cell>
        </row>
        <row r="16434">
          <cell r="A16434" t="str">
            <v>EJ024SU</v>
          </cell>
          <cell r="B16434" t="str">
            <v>МІШОК ДЛЯ ВИДАЛЕНИХ ТКАНИН ВЕЛИКИЙ ЗМІННИЙ</v>
          </cell>
          <cell r="C16434" t="str">
            <v>пак</v>
          </cell>
          <cell r="D16434">
            <v>5</v>
          </cell>
          <cell r="E16434" t="str">
            <v>7%</v>
          </cell>
          <cell r="F16434">
            <v>22736.959999999999</v>
          </cell>
          <cell r="G16434">
            <v>24328.54</v>
          </cell>
        </row>
        <row r="16435">
          <cell r="A16435" t="str">
            <v>EJ022SU</v>
          </cell>
          <cell r="B16435" t="str">
            <v>МІШОК ДЛЯ ВИДАЛЕНИХ ТКАНИН З ПАМ'ЯТНИМ ДРОТОМ</v>
          </cell>
          <cell r="C16435" t="str">
            <v>пак</v>
          </cell>
          <cell r="D16435">
            <v>10</v>
          </cell>
          <cell r="E16435" t="str">
            <v>7%</v>
          </cell>
          <cell r="F16435">
            <v>18854.41</v>
          </cell>
          <cell r="G16435">
            <v>20174.21</v>
          </cell>
        </row>
        <row r="16436">
          <cell r="A16436" t="str">
            <v>EJ023SU</v>
          </cell>
          <cell r="B16436" t="str">
            <v>МІШОК ДЛЯ ВИДАЛЕНИХ ТКАНИН МАЛИЙ ЗМІННИЙ</v>
          </cell>
          <cell r="C16436" t="str">
            <v>пак</v>
          </cell>
          <cell r="D16436">
            <v>5</v>
          </cell>
          <cell r="E16436" t="str">
            <v>7%</v>
          </cell>
          <cell r="F16436">
            <v>22736.959999999999</v>
          </cell>
          <cell r="G16436">
            <v>24328.54</v>
          </cell>
        </row>
        <row r="16437">
          <cell r="A16437" t="str">
            <v>EJ025SU</v>
          </cell>
          <cell r="B16437" t="str">
            <v>МІШОК ДЛЯ ВИДАЛЕНИХ ТКАНИН ПРОСТИЙ</v>
          </cell>
          <cell r="C16437" t="str">
            <v>пак</v>
          </cell>
          <cell r="D16437">
            <v>20</v>
          </cell>
          <cell r="E16437" t="str">
            <v>7%</v>
          </cell>
          <cell r="F16437">
            <v>38805.199999999997</v>
          </cell>
          <cell r="G16437">
            <v>41521.56</v>
          </cell>
        </row>
        <row r="16438">
          <cell r="A16438" t="str">
            <v>PV016</v>
          </cell>
          <cell r="B16438" t="str">
            <v>МОБІЛЬНИЙ СТЕНД ДЛЯ 55" 4К 3D МОНІТОРА</v>
          </cell>
          <cell r="C16438" t="str">
            <v>шт</v>
          </cell>
          <cell r="D16438">
            <v>1</v>
          </cell>
          <cell r="E16438" t="str">
            <v>7%</v>
          </cell>
          <cell r="F16438">
            <v>254310</v>
          </cell>
          <cell r="G16438">
            <v>272111.7</v>
          </cell>
        </row>
        <row r="16439">
          <cell r="A16439" t="str">
            <v>ER016R</v>
          </cell>
          <cell r="B16439" t="str">
            <v>МОД. МЮНХЕН ЕНДОМЕТР. БІОПС. КЮРЕТА 4.0MM</v>
          </cell>
          <cell r="C16439" t="str">
            <v>шт</v>
          </cell>
          <cell r="D16439">
            <v>1</v>
          </cell>
          <cell r="E16439" t="str">
            <v>7%</v>
          </cell>
          <cell r="F16439">
            <v>12450.38</v>
          </cell>
          <cell r="G16439">
            <v>13321.9</v>
          </cell>
        </row>
        <row r="16440">
          <cell r="A16440" t="str">
            <v>XD265</v>
          </cell>
          <cell r="B16440" t="str">
            <v>МОДЕЛЬ ДЛЯ ДЕМО НАВІГАЦІЇ КОЛІНА</v>
          </cell>
          <cell r="C16440" t="str">
            <v>шт</v>
          </cell>
          <cell r="D16440">
            <v>1</v>
          </cell>
          <cell r="E16440" t="str">
            <v>20%</v>
          </cell>
          <cell r="F16440">
            <v>107000.93</v>
          </cell>
          <cell r="G16440">
            <v>128401.12</v>
          </cell>
        </row>
        <row r="16441">
          <cell r="A16441" t="str">
            <v>XD277</v>
          </cell>
          <cell r="B16441" t="str">
            <v>МОДЕЛЬ ДЛЯ НАВЧАННЯ ШТУЧНА ШКІРА 125X72MM</v>
          </cell>
          <cell r="C16441" t="str">
            <v>пак</v>
          </cell>
          <cell r="D16441">
            <v>4</v>
          </cell>
          <cell r="E16441" t="str">
            <v>20%</v>
          </cell>
          <cell r="F16441">
            <v>6369.43</v>
          </cell>
          <cell r="G16441">
            <v>7643.31</v>
          </cell>
        </row>
        <row r="16442">
          <cell r="A16442" t="str">
            <v>XD160</v>
          </cell>
          <cell r="B16442" t="str">
            <v>Модель коліна зі зв'язками</v>
          </cell>
          <cell r="C16442" t="str">
            <v>шт</v>
          </cell>
          <cell r="D16442">
            <v>1</v>
          </cell>
          <cell r="E16442" t="str">
            <v>20%</v>
          </cell>
          <cell r="F16442">
            <v>5094.8500000000004</v>
          </cell>
          <cell r="G16442">
            <v>6113.82</v>
          </cell>
        </row>
        <row r="16443">
          <cell r="A16443" t="str">
            <v>XD286</v>
          </cell>
          <cell r="B16443" t="str">
            <v>МОДЕЛЬ ЧЕРЕПА ДОРОСЛОГО З 2  ЧЕРЕПНИМИ ЛОСКУТАМИ</v>
          </cell>
          <cell r="C16443" t="str">
            <v>шт</v>
          </cell>
          <cell r="D16443">
            <v>1</v>
          </cell>
          <cell r="E16443" t="str">
            <v>20%</v>
          </cell>
          <cell r="F16443">
            <v>24202.7</v>
          </cell>
          <cell r="G16443">
            <v>29043.24</v>
          </cell>
        </row>
        <row r="16444">
          <cell r="A16444">
            <v>8717160</v>
          </cell>
          <cell r="B16444" t="str">
            <v>Модуль даних Compact plus  з обладнанням радіодоступу</v>
          </cell>
          <cell r="C16444" t="str">
            <v>шт</v>
          </cell>
          <cell r="D16444">
            <v>1</v>
          </cell>
          <cell r="E16444" t="str">
            <v>7%</v>
          </cell>
          <cell r="F16444">
            <v>77019.600000000006</v>
          </cell>
          <cell r="G16444">
            <v>82410.97</v>
          </cell>
        </row>
        <row r="16445">
          <cell r="A16445" t="str">
            <v>EJ800R</v>
          </cell>
          <cell r="B16445" t="str">
            <v>МОДУЛЬНИЙ ГНУЧКИЙ ТРОАКАР КОМПЛЕКТ</v>
          </cell>
          <cell r="C16445" t="str">
            <v>шт</v>
          </cell>
          <cell r="D16445">
            <v>1</v>
          </cell>
          <cell r="E16445" t="str">
            <v>7%</v>
          </cell>
          <cell r="F16445">
            <v>21273.81</v>
          </cell>
          <cell r="G16445">
            <v>22762.98</v>
          </cell>
        </row>
        <row r="16446">
          <cell r="A16446" t="str">
            <v>FF445R</v>
          </cell>
          <cell r="B16446" t="str">
            <v>МОЗКОВИЙ ШПАТЕЛЬ  М’ЯКИЙ</v>
          </cell>
          <cell r="C16446" t="str">
            <v>шт</v>
          </cell>
          <cell r="D16446">
            <v>1</v>
          </cell>
          <cell r="E16446" t="str">
            <v>7%</v>
          </cell>
          <cell r="F16446">
            <v>4683.54</v>
          </cell>
          <cell r="G16446">
            <v>5011.3900000000003</v>
          </cell>
        </row>
        <row r="16447">
          <cell r="A16447" t="str">
            <v>FF446R</v>
          </cell>
          <cell r="B16447" t="str">
            <v>МОЗКОВИЙ ШПАТЕЛЬ  М’ЯКИЙ</v>
          </cell>
          <cell r="C16447" t="str">
            <v>шт</v>
          </cell>
          <cell r="D16447">
            <v>1</v>
          </cell>
          <cell r="E16447" t="str">
            <v>7%</v>
          </cell>
          <cell r="F16447">
            <v>4683.54</v>
          </cell>
          <cell r="G16447">
            <v>5011.3900000000003</v>
          </cell>
        </row>
        <row r="16448">
          <cell r="A16448" t="str">
            <v>FF231R</v>
          </cell>
          <cell r="B16448" t="str">
            <v>МОЗКОВИЙ ШПАТЕЛЬ КРУГЛИЙ М’ЯКИЙ</v>
          </cell>
          <cell r="C16448" t="str">
            <v>шт</v>
          </cell>
          <cell r="D16448">
            <v>1</v>
          </cell>
          <cell r="E16448" t="str">
            <v>7%</v>
          </cell>
          <cell r="F16448">
            <v>4899.3599999999997</v>
          </cell>
          <cell r="G16448">
            <v>5242.32</v>
          </cell>
        </row>
        <row r="16449">
          <cell r="A16449" t="str">
            <v>FF232R</v>
          </cell>
          <cell r="B16449" t="str">
            <v>МОЗКОВИЙ ШПАТЕЛЬ КРУГЛИЙ М’ЯКИЙ</v>
          </cell>
          <cell r="C16449" t="str">
            <v>шт</v>
          </cell>
          <cell r="D16449">
            <v>1</v>
          </cell>
          <cell r="E16449" t="str">
            <v>7%</v>
          </cell>
          <cell r="F16449">
            <v>4379.5</v>
          </cell>
          <cell r="G16449">
            <v>4686.0600000000004</v>
          </cell>
        </row>
        <row r="16450">
          <cell r="A16450" t="str">
            <v>FF233R</v>
          </cell>
          <cell r="B16450" t="str">
            <v>МОЗКОВИЙ ШПАТЕЛЬ КРУГЛИЙ М’ЯКИЙ</v>
          </cell>
          <cell r="C16450" t="str">
            <v>шт</v>
          </cell>
          <cell r="D16450">
            <v>1</v>
          </cell>
          <cell r="E16450" t="str">
            <v>7%</v>
          </cell>
          <cell r="F16450">
            <v>4516.17</v>
          </cell>
          <cell r="G16450">
            <v>4832.3</v>
          </cell>
        </row>
        <row r="16451">
          <cell r="A16451" t="str">
            <v>FF443R</v>
          </cell>
          <cell r="B16451" t="str">
            <v>МОЗКОВИЙ ШПАТЕЛЬ М’ЯКИЙ</v>
          </cell>
          <cell r="C16451" t="str">
            <v>шт</v>
          </cell>
          <cell r="E16451" t="str">
            <v>7%</v>
          </cell>
          <cell r="F16451">
            <v>3918.02</v>
          </cell>
          <cell r="G16451">
            <v>4192.28</v>
          </cell>
        </row>
        <row r="16452">
          <cell r="A16452" t="str">
            <v>FF444R</v>
          </cell>
          <cell r="B16452" t="str">
            <v>МОЗКОВИЙ ШПАТЕЛЬ М’ЯКИЙ</v>
          </cell>
          <cell r="C16452" t="str">
            <v>шт</v>
          </cell>
          <cell r="E16452" t="str">
            <v>7%</v>
          </cell>
          <cell r="F16452">
            <v>3918.02</v>
          </cell>
          <cell r="G16452">
            <v>4192.28</v>
          </cell>
        </row>
        <row r="16453">
          <cell r="A16453" t="str">
            <v>FF442R</v>
          </cell>
          <cell r="B16453" t="str">
            <v>МОЗКОВИЙ ШПАТЕЛЬ МОДУЛЬНИЙ М’ЯКИЙ</v>
          </cell>
          <cell r="C16453" t="str">
            <v>шт</v>
          </cell>
          <cell r="D16453">
            <v>1</v>
          </cell>
          <cell r="E16453" t="str">
            <v>7%</v>
          </cell>
          <cell r="F16453">
            <v>3918.02</v>
          </cell>
          <cell r="G16453">
            <v>4192.28</v>
          </cell>
        </row>
        <row r="16454">
          <cell r="A16454" t="str">
            <v>FF441R</v>
          </cell>
          <cell r="B16454" t="str">
            <v>МОЗКОВИЙ ШПАТЕЛЬ МОДУЛЬНИЙ М’ЯКИЙ</v>
          </cell>
          <cell r="C16454" t="str">
            <v>шт</v>
          </cell>
          <cell r="E16454" t="str">
            <v>7%</v>
          </cell>
          <cell r="F16454">
            <v>3918.02</v>
          </cell>
          <cell r="G16454">
            <v>4192.28</v>
          </cell>
        </row>
        <row r="16455">
          <cell r="A16455" t="str">
            <v>FF201R</v>
          </cell>
          <cell r="B16455" t="str">
            <v>МОЗКОВИЙ ШПАТЕЛЬ ПЛОСКИЙ М’ЯКИЙ</v>
          </cell>
          <cell r="C16455" t="str">
            <v>шт</v>
          </cell>
          <cell r="D16455">
            <v>1</v>
          </cell>
          <cell r="E16455" t="str">
            <v>7%</v>
          </cell>
          <cell r="F16455">
            <v>2889.1</v>
          </cell>
          <cell r="G16455">
            <v>3091.34</v>
          </cell>
        </row>
        <row r="16456">
          <cell r="A16456" t="str">
            <v>FF212R</v>
          </cell>
          <cell r="B16456" t="str">
            <v>МОЗКОВИЙ ШПАТЕЛЬ ПЛОСКИЙ М’ЯКИЙ</v>
          </cell>
          <cell r="C16456" t="str">
            <v>шт</v>
          </cell>
          <cell r="D16456">
            <v>1</v>
          </cell>
          <cell r="E16456" t="str">
            <v>7%</v>
          </cell>
          <cell r="F16456">
            <v>1851.97</v>
          </cell>
          <cell r="G16456">
            <v>1981.6</v>
          </cell>
        </row>
        <row r="16457">
          <cell r="A16457" t="str">
            <v>FF213R</v>
          </cell>
          <cell r="B16457" t="str">
            <v>МОЗКОВИЙ ШПАТЕЛЬ ПЛОСКИЙ М’ЯКИЙ</v>
          </cell>
          <cell r="C16457" t="str">
            <v>шт</v>
          </cell>
          <cell r="D16457">
            <v>1</v>
          </cell>
          <cell r="E16457" t="str">
            <v>7%</v>
          </cell>
          <cell r="F16457">
            <v>1907.76</v>
          </cell>
          <cell r="G16457">
            <v>2041.3</v>
          </cell>
        </row>
        <row r="16458">
          <cell r="A16458" t="str">
            <v>FF214R</v>
          </cell>
          <cell r="B16458" t="str">
            <v>МОЗКОВИЙ ШПАТЕЛЬ ПЛОСКИЙ М’ЯКИЙ</v>
          </cell>
          <cell r="C16458" t="str">
            <v>шт</v>
          </cell>
          <cell r="D16458">
            <v>1</v>
          </cell>
          <cell r="E16458" t="str">
            <v>7%</v>
          </cell>
          <cell r="F16458">
            <v>2050.48</v>
          </cell>
          <cell r="G16458">
            <v>2194.02</v>
          </cell>
        </row>
        <row r="16459">
          <cell r="A16459" t="str">
            <v>FF222R</v>
          </cell>
          <cell r="B16459" t="str">
            <v>МОЗКОВИЙ ШПАТЕЛЬ ПЛОСКИЙ М’ЯКИЙ</v>
          </cell>
          <cell r="C16459" t="str">
            <v>шт</v>
          </cell>
          <cell r="D16459">
            <v>1</v>
          </cell>
          <cell r="E16459" t="str">
            <v>7%</v>
          </cell>
          <cell r="F16459">
            <v>2889.1</v>
          </cell>
          <cell r="G16459">
            <v>3091.34</v>
          </cell>
        </row>
        <row r="16460">
          <cell r="A16460" t="str">
            <v>FF211R</v>
          </cell>
          <cell r="B16460" t="str">
            <v>МОЗКОВИЙ ШПАТЕЛЬ ПЛОСКИЙ М’ЯКИЙ</v>
          </cell>
          <cell r="C16460" t="str">
            <v>шт</v>
          </cell>
          <cell r="E16460" t="str">
            <v>7%</v>
          </cell>
          <cell r="F16460">
            <v>1707.51</v>
          </cell>
          <cell r="G16460">
            <v>1827.04</v>
          </cell>
        </row>
        <row r="16461">
          <cell r="A16461" t="str">
            <v>FF202R</v>
          </cell>
          <cell r="B16461" t="str">
            <v>МОЗКОВИЙ ШПАТЕЛЬ ПЛОСКИЙ М’ЯКИЙ</v>
          </cell>
          <cell r="C16461" t="str">
            <v>шт</v>
          </cell>
          <cell r="E16461" t="str">
            <v>7%</v>
          </cell>
          <cell r="F16461">
            <v>2889.1</v>
          </cell>
          <cell r="G16461">
            <v>3091.34</v>
          </cell>
        </row>
        <row r="16462">
          <cell r="A16462" t="str">
            <v>FF457B</v>
          </cell>
          <cell r="B16462" t="str">
            <v>МОЗКОВИЙ ШПАТЕЛЬ РОЗМІР M</v>
          </cell>
          <cell r="C16462" t="str">
            <v>шт</v>
          </cell>
          <cell r="E16462" t="str">
            <v>7%</v>
          </cell>
          <cell r="F16462">
            <v>7140.58</v>
          </cell>
          <cell r="G16462">
            <v>7640.42</v>
          </cell>
        </row>
        <row r="16463">
          <cell r="A16463" t="str">
            <v>FF456B</v>
          </cell>
          <cell r="B16463" t="str">
            <v>МОЗКОВИЙ ШПАТЕЛЬ РОЗМІР S</v>
          </cell>
          <cell r="C16463" t="str">
            <v>шт</v>
          </cell>
          <cell r="E16463" t="str">
            <v>7%</v>
          </cell>
          <cell r="F16463">
            <v>7140.58</v>
          </cell>
          <cell r="G16463">
            <v>7640.42</v>
          </cell>
        </row>
        <row r="16464">
          <cell r="A16464" t="str">
            <v>FF459B</v>
          </cell>
          <cell r="B16464" t="str">
            <v>МОЗКОВИЙ ШПАТЕЛЬ РОЗМІР XL</v>
          </cell>
          <cell r="C16464" t="str">
            <v>шт</v>
          </cell>
          <cell r="E16464" t="str">
            <v>7%</v>
          </cell>
          <cell r="F16464">
            <v>7140.58</v>
          </cell>
          <cell r="G16464">
            <v>7640.42</v>
          </cell>
        </row>
        <row r="16465">
          <cell r="A16465" t="str">
            <v>HH118R</v>
          </cell>
          <cell r="B16465" t="str">
            <v>МОЗОЛЬН. КЮРЕТА М’ЯКОЇ ВИТЯЖКИ</v>
          </cell>
          <cell r="C16465" t="str">
            <v>шт</v>
          </cell>
          <cell r="D16465">
            <v>1</v>
          </cell>
          <cell r="E16465" t="str">
            <v>7%</v>
          </cell>
          <cell r="F16465">
            <v>859.38</v>
          </cell>
          <cell r="G16465">
            <v>919.53</v>
          </cell>
        </row>
        <row r="16466">
          <cell r="A16466" t="str">
            <v>HH119R</v>
          </cell>
          <cell r="B16466" t="str">
            <v>МОЗОЛЬН. КЮРЕТА ПОРОЖНИННА</v>
          </cell>
          <cell r="C16466" t="str">
            <v>шт</v>
          </cell>
          <cell r="D16466">
            <v>1</v>
          </cell>
          <cell r="E16466" t="str">
            <v>7%</v>
          </cell>
          <cell r="F16466">
            <v>859.38</v>
          </cell>
          <cell r="G16466">
            <v>919.53</v>
          </cell>
        </row>
        <row r="16467">
          <cell r="A16467" t="str">
            <v>HH113R</v>
          </cell>
          <cell r="B16467" t="str">
            <v>МОЗОЛЬН. ЛОЖКА ВИГН.</v>
          </cell>
          <cell r="C16467" t="str">
            <v>шт</v>
          </cell>
          <cell r="D16467">
            <v>1</v>
          </cell>
          <cell r="E16467" t="str">
            <v>7%</v>
          </cell>
          <cell r="F16467">
            <v>859.38</v>
          </cell>
          <cell r="G16467">
            <v>919.53</v>
          </cell>
        </row>
        <row r="16468">
          <cell r="A16468" t="str">
            <v>HH120R</v>
          </cell>
          <cell r="B16468" t="str">
            <v>МОЗОЛЬНИЙ ЛАНЦЕТ ДЛЯ ОБРОБКИ НІГ</v>
          </cell>
          <cell r="C16468" t="str">
            <v>шт</v>
          </cell>
          <cell r="D16468">
            <v>1</v>
          </cell>
          <cell r="E16468" t="str">
            <v>20%</v>
          </cell>
          <cell r="F16468">
            <v>859.38</v>
          </cell>
          <cell r="G16468">
            <v>1031.25</v>
          </cell>
        </row>
        <row r="16469">
          <cell r="A16469" t="str">
            <v>BV088R</v>
          </cell>
          <cell r="B16469" t="str">
            <v>МОЛЛІСОН РЕТРАКТОР ГОСТРИЙ</v>
          </cell>
          <cell r="C16469" t="str">
            <v>шт</v>
          </cell>
          <cell r="D16469">
            <v>1</v>
          </cell>
          <cell r="E16469" t="str">
            <v>7%</v>
          </cell>
          <cell r="F16469">
            <v>19596.14</v>
          </cell>
          <cell r="G16469">
            <v>20967.87</v>
          </cell>
        </row>
        <row r="16470">
          <cell r="A16470" t="str">
            <v>DF114R</v>
          </cell>
          <cell r="B16470" t="str">
            <v>МОЛОТОК 155ГР ДІАМ. 25MM 190MM</v>
          </cell>
          <cell r="C16470" t="str">
            <v>шт</v>
          </cell>
          <cell r="D16470">
            <v>1</v>
          </cell>
          <cell r="E16470" t="str">
            <v>7%</v>
          </cell>
          <cell r="F16470">
            <v>6446.85</v>
          </cell>
          <cell r="G16470">
            <v>6898.12</v>
          </cell>
        </row>
        <row r="16471">
          <cell r="A16471" t="str">
            <v>FL039R</v>
          </cell>
          <cell r="B16471" t="str">
            <v>МОЛОТОК 234ГР</v>
          </cell>
          <cell r="C16471" t="str">
            <v>шт</v>
          </cell>
          <cell r="D16471">
            <v>1</v>
          </cell>
          <cell r="E16471" t="str">
            <v>7%</v>
          </cell>
          <cell r="F16471">
            <v>9615.77</v>
          </cell>
          <cell r="G16471">
            <v>10288.879999999999</v>
          </cell>
        </row>
        <row r="16472">
          <cell r="A16472" t="str">
            <v>FL070S</v>
          </cell>
          <cell r="B16472" t="str">
            <v xml:space="preserve">МОЛОТОК 425G27/13. 5MM 235MM </v>
          </cell>
          <cell r="C16472" t="str">
            <v>шт</v>
          </cell>
          <cell r="E16472" t="str">
            <v>7%</v>
          </cell>
          <cell r="F16472">
            <v>14342.13</v>
          </cell>
          <cell r="G16472">
            <v>15346.08</v>
          </cell>
        </row>
        <row r="16473">
          <cell r="A16473" t="str">
            <v>MB631NR</v>
          </cell>
          <cell r="B16473" t="str">
            <v>МОЛОТОК 660 ГР.</v>
          </cell>
          <cell r="C16473" t="str">
            <v>шт</v>
          </cell>
          <cell r="D16473">
            <v>1</v>
          </cell>
          <cell r="E16473" t="str">
            <v>7%</v>
          </cell>
          <cell r="F16473">
            <v>17021.900000000001</v>
          </cell>
          <cell r="G16473">
            <v>18213.439999999999</v>
          </cell>
        </row>
        <row r="16474">
          <cell r="A16474" t="str">
            <v>FL059R</v>
          </cell>
          <cell r="B16474" t="str">
            <v>МОЛОТОК 750ГР ДІАМЕТР 30/42MM 245MM</v>
          </cell>
          <cell r="C16474" t="str">
            <v>шт</v>
          </cell>
          <cell r="D16474">
            <v>1</v>
          </cell>
          <cell r="E16474" t="str">
            <v>7%</v>
          </cell>
          <cell r="F16474">
            <v>12770.43</v>
          </cell>
          <cell r="G16474">
            <v>13664.36</v>
          </cell>
        </row>
        <row r="16475">
          <cell r="A16475" t="str">
            <v>DF112R</v>
          </cell>
          <cell r="B16475" t="str">
            <v>МОЛОТОК 80G 165MM</v>
          </cell>
          <cell r="C16475" t="str">
            <v>шт</v>
          </cell>
          <cell r="D16475">
            <v>1</v>
          </cell>
          <cell r="E16475" t="str">
            <v>7%</v>
          </cell>
          <cell r="F16475">
            <v>6209.4</v>
          </cell>
          <cell r="G16475">
            <v>6644.06</v>
          </cell>
        </row>
        <row r="16476">
          <cell r="A16476" t="str">
            <v>SN320R</v>
          </cell>
          <cell r="B16476" t="str">
            <v>МОЛОТОК TSPACE PEEK / XP</v>
          </cell>
          <cell r="C16476" t="str">
            <v>шт</v>
          </cell>
          <cell r="D16476">
            <v>1</v>
          </cell>
          <cell r="E16476" t="str">
            <v>7%</v>
          </cell>
          <cell r="F16476">
            <v>22483.08</v>
          </cell>
          <cell r="G16476">
            <v>24056.9</v>
          </cell>
        </row>
        <row r="16477">
          <cell r="A16477" t="str">
            <v>FL036R</v>
          </cell>
          <cell r="B16477" t="str">
            <v>МОЛОТОК ДИСК. 25MM 185MM</v>
          </cell>
          <cell r="C16477" t="str">
            <v>шт</v>
          </cell>
          <cell r="D16477">
            <v>1</v>
          </cell>
          <cell r="E16477" t="str">
            <v>7%</v>
          </cell>
          <cell r="F16477">
            <v>9880.9</v>
          </cell>
          <cell r="G16477">
            <v>10572.56</v>
          </cell>
        </row>
        <row r="16478">
          <cell r="A16478" t="str">
            <v>FL045R</v>
          </cell>
          <cell r="B16478" t="str">
            <v>МОЛОТОК ДИСК. 340ГР 30MM 235MM</v>
          </cell>
          <cell r="C16478" t="str">
            <v>шт</v>
          </cell>
          <cell r="E16478" t="str">
            <v>7%</v>
          </cell>
          <cell r="F16478">
            <v>12385.5</v>
          </cell>
          <cell r="G16478">
            <v>13252.49</v>
          </cell>
        </row>
        <row r="16479">
          <cell r="A16479" t="str">
            <v>FL010</v>
          </cell>
          <cell r="B16479" t="str">
            <v>МОЛОТОК З ПЛАСТ. РУЧК. 42MM 250MM</v>
          </cell>
          <cell r="C16479" t="str">
            <v>шт</v>
          </cell>
          <cell r="D16479">
            <v>1</v>
          </cell>
          <cell r="E16479" t="str">
            <v>7%</v>
          </cell>
          <cell r="F16479">
            <v>7014.29</v>
          </cell>
          <cell r="G16479">
            <v>7505.28</v>
          </cell>
        </row>
        <row r="16480">
          <cell r="A16480" t="str">
            <v>FL011</v>
          </cell>
          <cell r="B16480" t="str">
            <v>МОЛОТОК З ПЛАСТ. РУЧК. 49MM 255MM</v>
          </cell>
          <cell r="C16480" t="str">
            <v>шт</v>
          </cell>
          <cell r="D16480">
            <v>1</v>
          </cell>
          <cell r="E16480" t="str">
            <v>7%</v>
          </cell>
          <cell r="F16480">
            <v>7624.98</v>
          </cell>
          <cell r="G16480">
            <v>8158.72</v>
          </cell>
        </row>
        <row r="16481">
          <cell r="A16481" t="str">
            <v>DO543R</v>
          </cell>
          <cell r="B16481" t="str">
            <v>МОЛЬТ ЕЛЕВАТОР ДВОКОНЕЧНИЙ 180MM</v>
          </cell>
          <cell r="C16481" t="str">
            <v>шт</v>
          </cell>
          <cell r="E16481" t="str">
            <v>7%</v>
          </cell>
          <cell r="F16481">
            <v>3126.54</v>
          </cell>
          <cell r="G16481">
            <v>3345.4</v>
          </cell>
        </row>
        <row r="16482">
          <cell r="A16482" t="str">
            <v>OM038R</v>
          </cell>
          <cell r="B16482" t="str">
            <v>МОЛЬТ РОТОРЗШИРЮВАЧ ДЛЯ ПЕДІАТР. 100MM</v>
          </cell>
          <cell r="C16482" t="str">
            <v>шт</v>
          </cell>
          <cell r="D16482">
            <v>1</v>
          </cell>
          <cell r="E16482" t="str">
            <v>7%</v>
          </cell>
          <cell r="F16482">
            <v>34440.410000000003</v>
          </cell>
          <cell r="G16482">
            <v>36851.24</v>
          </cell>
        </row>
        <row r="16483">
          <cell r="A16483" t="str">
            <v>PV638</v>
          </cell>
          <cell r="B16483" t="str">
            <v>МОНІТОР 27" FULL HD 2D</v>
          </cell>
          <cell r="C16483" t="str">
            <v>шт</v>
          </cell>
          <cell r="D16483">
            <v>1</v>
          </cell>
          <cell r="E16483" t="str">
            <v>7%</v>
          </cell>
          <cell r="F16483">
            <v>429744.54</v>
          </cell>
          <cell r="G16483">
            <v>459826.66</v>
          </cell>
        </row>
        <row r="16484">
          <cell r="A16484" t="str">
            <v>PV644</v>
          </cell>
          <cell r="B16484" t="str">
            <v>МОНІТОР 31” 4K 3D</v>
          </cell>
          <cell r="C16484" t="str">
            <v>шт</v>
          </cell>
          <cell r="D16484">
            <v>1</v>
          </cell>
          <cell r="E16484" t="str">
            <v>7%</v>
          </cell>
          <cell r="F16484">
            <v>1969662.09</v>
          </cell>
          <cell r="G16484">
            <v>2107538.44</v>
          </cell>
        </row>
        <row r="16485">
          <cell r="A16485" t="str">
            <v>EV-000047</v>
          </cell>
          <cell r="B16485" t="str">
            <v>МОНІТОР 3D FULL HD 32"</v>
          </cell>
          <cell r="C16485" t="str">
            <v>шт</v>
          </cell>
          <cell r="D16485">
            <v>1</v>
          </cell>
          <cell r="E16485" t="str">
            <v>20%</v>
          </cell>
          <cell r="F16485">
            <v>802510.24</v>
          </cell>
          <cell r="G16485">
            <v>963012.29</v>
          </cell>
        </row>
        <row r="16486">
          <cell r="A16486" t="str">
            <v>PV904</v>
          </cell>
          <cell r="B16486" t="str">
            <v>МОНІТОР ХІРУРГІЧНИЙ СЕНСОРНИЙ, 21,5 ДЮЙМІВ FULL HD</v>
          </cell>
          <cell r="C16486" t="str">
            <v>шт</v>
          </cell>
          <cell r="D16486">
            <v>1</v>
          </cell>
          <cell r="E16486" t="str">
            <v>7%</v>
          </cell>
          <cell r="F16486">
            <v>213276.13</v>
          </cell>
          <cell r="G16486">
            <v>228205.46</v>
          </cell>
        </row>
        <row r="16487">
          <cell r="A16487" t="str">
            <v>PV008</v>
          </cell>
          <cell r="B16487" t="str">
            <v>МОНІТОР ХІРУРГІЧНИЙ, 26 ДЮЙМІВ, FULL HD 3D</v>
          </cell>
          <cell r="C16487" t="str">
            <v>шт</v>
          </cell>
          <cell r="D16487">
            <v>1</v>
          </cell>
          <cell r="E16487" t="str">
            <v>7%</v>
          </cell>
          <cell r="F16487">
            <v>551005</v>
          </cell>
          <cell r="G16487">
            <v>589575.35</v>
          </cell>
        </row>
        <row r="16488">
          <cell r="A16488" t="str">
            <v>PV628</v>
          </cell>
          <cell r="B16488" t="str">
            <v>МОНІТОР ХІРУРГІЧНИЙ, 31 ДЮЙМ, 4K / 2D</v>
          </cell>
          <cell r="C16488" t="str">
            <v>шт</v>
          </cell>
          <cell r="D16488">
            <v>1</v>
          </cell>
          <cell r="E16488" t="str">
            <v>7%</v>
          </cell>
          <cell r="F16488">
            <v>982682.39</v>
          </cell>
          <cell r="G16488">
            <v>1051470.1499999999</v>
          </cell>
        </row>
        <row r="16489">
          <cell r="A16489" t="str">
            <v>PR050</v>
          </cell>
          <cell r="B16489" t="str">
            <v>МОНІТОР ХІРУРГІЧНИЙ, 31 ДЮЙМ, 4K 3D</v>
          </cell>
          <cell r="C16489" t="str">
            <v>шт</v>
          </cell>
          <cell r="E16489" t="str">
            <v>7%</v>
          </cell>
          <cell r="F16489">
            <v>966560.08</v>
          </cell>
          <cell r="G16489">
            <v>1034219.29</v>
          </cell>
        </row>
        <row r="16490">
          <cell r="A16490" t="str">
            <v>BH127R</v>
          </cell>
          <cell r="B16490" t="str">
            <v xml:space="preserve">МОНІХАН АРТЕР. ЗАТИСКАЧ ВИГН. 150MM </v>
          </cell>
          <cell r="C16490" t="str">
            <v>шт</v>
          </cell>
          <cell r="D16490">
            <v>1</v>
          </cell>
          <cell r="E16490" t="str">
            <v>7%</v>
          </cell>
          <cell r="F16490">
            <v>3861.79</v>
          </cell>
          <cell r="G16490">
            <v>4132.12</v>
          </cell>
        </row>
        <row r="16491">
          <cell r="A16491" t="str">
            <v>EA182R</v>
          </cell>
          <cell r="B16491" t="str">
            <v>МОНІХАН ІНТЕСТ. ЗАТИСКАЧ ПРЯМИЙ 280ММ</v>
          </cell>
          <cell r="C16491" t="str">
            <v>шт</v>
          </cell>
          <cell r="D16491">
            <v>1</v>
          </cell>
          <cell r="E16491" t="str">
            <v>7%</v>
          </cell>
          <cell r="F16491">
            <v>20798.490000000002</v>
          </cell>
          <cell r="G16491">
            <v>22254.39</v>
          </cell>
        </row>
        <row r="16492">
          <cell r="A16492" t="str">
            <v>BH831R</v>
          </cell>
          <cell r="B16492" t="str">
            <v xml:space="preserve">МОНІХАН СПЕЦІАЛ. ЗАТИСКАЧ ВИГН. 230MM </v>
          </cell>
          <cell r="C16492" t="str">
            <v>шт</v>
          </cell>
          <cell r="D16492">
            <v>1</v>
          </cell>
          <cell r="E16492" t="str">
            <v>7%</v>
          </cell>
          <cell r="F16492">
            <v>7879.29</v>
          </cell>
          <cell r="G16492">
            <v>8430.83</v>
          </cell>
        </row>
        <row r="16493">
          <cell r="A16493" t="str">
            <v>BH833R</v>
          </cell>
          <cell r="B16493" t="str">
            <v xml:space="preserve">МОНІХАН СПЕЦІАЛ. ЗАТИСКАЧ ВИГН. 240MM </v>
          </cell>
          <cell r="C16493" t="str">
            <v>шт</v>
          </cell>
          <cell r="D16493">
            <v>1</v>
          </cell>
          <cell r="E16493" t="str">
            <v>7%</v>
          </cell>
          <cell r="F16493">
            <v>7879.29</v>
          </cell>
          <cell r="G16493">
            <v>8430.83</v>
          </cell>
        </row>
        <row r="16494">
          <cell r="A16494" t="str">
            <v xml:space="preserve">GN204   </v>
          </cell>
          <cell r="B16494" t="str">
            <v>МОНОПОЛЯР. КАБЕЛЬ 3.5M 5MM</v>
          </cell>
          <cell r="C16494" t="str">
            <v>шт</v>
          </cell>
          <cell r="D16494">
            <v>1</v>
          </cell>
          <cell r="E16494" t="str">
            <v>20%</v>
          </cell>
          <cell r="F16494">
            <v>4738.8999999999996</v>
          </cell>
          <cell r="G16494">
            <v>5686.68</v>
          </cell>
        </row>
        <row r="16495">
          <cell r="A16495" t="str">
            <v>PO958R</v>
          </cell>
          <cell r="B16495" t="str">
            <v>МОНОПОЛЯРНА РУЧКА</v>
          </cell>
          <cell r="C16495" t="str">
            <v>шт</v>
          </cell>
          <cell r="E16495" t="str">
            <v>7%</v>
          </cell>
          <cell r="F16495">
            <v>14988.72</v>
          </cell>
          <cell r="G16495">
            <v>16037.93</v>
          </cell>
        </row>
        <row r="16496">
          <cell r="A16496" t="str">
            <v>PO959R</v>
          </cell>
          <cell r="B16496" t="str">
            <v>МОНОПОЛЯРНА РУЧКА З КРЕМАЛЬЄРОЮ</v>
          </cell>
          <cell r="C16496" t="str">
            <v>шт</v>
          </cell>
          <cell r="E16496" t="str">
            <v>7%</v>
          </cell>
          <cell r="F16496">
            <v>19625.55</v>
          </cell>
          <cell r="G16496">
            <v>20999.34</v>
          </cell>
        </row>
        <row r="16497">
          <cell r="A16497" t="str">
            <v>PG032SU</v>
          </cell>
          <cell r="B16497" t="str">
            <v>МОНОПОЛЯРНИЙ АСПІРАЦІЙНО / ІРИГАЦІЙНИЙ КРЮЧОК L-ТИП</v>
          </cell>
          <cell r="C16497" t="str">
            <v>пак</v>
          </cell>
          <cell r="D16497">
            <v>10</v>
          </cell>
          <cell r="E16497" t="str">
            <v>7%</v>
          </cell>
          <cell r="F16497">
            <v>27728.44</v>
          </cell>
          <cell r="G16497">
            <v>29669.43</v>
          </cell>
        </row>
        <row r="16498">
          <cell r="A16498" t="str">
            <v>GN202</v>
          </cell>
          <cell r="B16498" t="str">
            <v>МОНОПОЛЯРНИЙ ВИСОКОЧАСТОТНИЙ КАБЕЛЬ 3.5M</v>
          </cell>
          <cell r="C16498" t="str">
            <v>шт</v>
          </cell>
          <cell r="E16498" t="str">
            <v>7%</v>
          </cell>
          <cell r="F16498">
            <v>5171.3999999999996</v>
          </cell>
          <cell r="G16498">
            <v>5533.4</v>
          </cell>
        </row>
        <row r="16499">
          <cell r="A16499" t="str">
            <v>GK397R</v>
          </cell>
          <cell r="B16499" t="str">
            <v>МОНОПОЛЯРНИЙ ГАЧОК ЕЛЕКТРОД</v>
          </cell>
          <cell r="C16499" t="str">
            <v>шт</v>
          </cell>
          <cell r="D16499">
            <v>1</v>
          </cell>
          <cell r="E16499" t="str">
            <v>7%</v>
          </cell>
          <cell r="F16499">
            <v>7099.06</v>
          </cell>
          <cell r="G16499">
            <v>7595.99</v>
          </cell>
        </row>
        <row r="16500">
          <cell r="A16500" t="str">
            <v>GK398R</v>
          </cell>
          <cell r="B16500" t="str">
            <v>МОНОПОЛЯРНИЙ ГАЧОК ЕЛЕКТРОД</v>
          </cell>
          <cell r="C16500" t="str">
            <v>шт</v>
          </cell>
          <cell r="D16500">
            <v>1</v>
          </cell>
          <cell r="E16500" t="str">
            <v>7%</v>
          </cell>
          <cell r="F16500">
            <v>7099.06</v>
          </cell>
          <cell r="G16500">
            <v>7595.99</v>
          </cell>
        </row>
        <row r="16501">
          <cell r="A16501" t="str">
            <v>GK393R</v>
          </cell>
          <cell r="B16501" t="str">
            <v>МОНОПОЛЯРНИЙ ГАЧОК ЕЛЕКТРОД КІНЧИК J ФОРМИ ВИГНУТИЙ</v>
          </cell>
          <cell r="C16501" t="str">
            <v>шт</v>
          </cell>
          <cell r="D16501">
            <v>1</v>
          </cell>
          <cell r="E16501" t="str">
            <v>7%</v>
          </cell>
          <cell r="F16501">
            <v>7737.86</v>
          </cell>
          <cell r="G16501">
            <v>8279.51</v>
          </cell>
        </row>
        <row r="16502">
          <cell r="A16502" t="str">
            <v>GK394R</v>
          </cell>
          <cell r="B16502" t="str">
            <v>МОНОПОЛЯРНИЙ ГАЧОК ЕЛЕКТРОД КІНЧИК L ФОРМИ ВИГНУТИЙ</v>
          </cell>
          <cell r="C16502" t="str">
            <v>шт</v>
          </cell>
          <cell r="D16502">
            <v>1</v>
          </cell>
          <cell r="E16502" t="str">
            <v>7%</v>
          </cell>
          <cell r="F16502">
            <v>7737.86</v>
          </cell>
          <cell r="G16502">
            <v>8279.51</v>
          </cell>
        </row>
        <row r="16503">
          <cell r="A16503" t="str">
            <v>GK385R</v>
          </cell>
          <cell r="B16503" t="str">
            <v>МОНОПОЛЯРНИЙ ЕЛЕКТРОД КІНЧИК ҐУДЗИК</v>
          </cell>
          <cell r="C16503" t="str">
            <v>шт</v>
          </cell>
          <cell r="E16503" t="str">
            <v>7%</v>
          </cell>
          <cell r="F16503">
            <v>2806.93</v>
          </cell>
          <cell r="G16503">
            <v>3003.41</v>
          </cell>
        </row>
        <row r="16504">
          <cell r="A16504" t="str">
            <v>GK386R</v>
          </cell>
          <cell r="B16504" t="str">
            <v>МОНОПОЛЯРНИЙ ЕЛЕКТРОД КІНЧИК ШПАТЕЛЬ</v>
          </cell>
          <cell r="C16504" t="str">
            <v>шт</v>
          </cell>
          <cell r="D16504">
            <v>1</v>
          </cell>
          <cell r="E16504" t="str">
            <v>7%</v>
          </cell>
          <cell r="F16504">
            <v>3381.29</v>
          </cell>
          <cell r="G16504">
            <v>3617.97</v>
          </cell>
        </row>
        <row r="16505">
          <cell r="A16505" t="str">
            <v>GK246</v>
          </cell>
          <cell r="B16505" t="str">
            <v>МОНОПОЛЯРНИЙ КАБЕЛЬ</v>
          </cell>
          <cell r="C16505" t="str">
            <v>шт</v>
          </cell>
          <cell r="E16505" t="str">
            <v>7%</v>
          </cell>
          <cell r="F16505">
            <v>6914.81</v>
          </cell>
          <cell r="G16505">
            <v>7398.85</v>
          </cell>
        </row>
        <row r="16506">
          <cell r="A16506" t="str">
            <v>GK245</v>
          </cell>
          <cell r="B16506" t="str">
            <v>МОНОПОЛЯРНИЙ КАБЕЛЬ 4MM 3.5 М</v>
          </cell>
          <cell r="C16506" t="str">
            <v>шт</v>
          </cell>
          <cell r="E16506" t="str">
            <v>7%</v>
          </cell>
          <cell r="F16506">
            <v>5315.86</v>
          </cell>
          <cell r="G16506">
            <v>5687.97</v>
          </cell>
        </row>
        <row r="16507">
          <cell r="A16507" t="str">
            <v>GK181</v>
          </cell>
          <cell r="B16507" t="str">
            <v>МОНОПОЛЯРНИЙ КАБЕЛЬ 8MM 5MM JACK</v>
          </cell>
          <cell r="C16507" t="str">
            <v>шт</v>
          </cell>
          <cell r="D16507">
            <v>1</v>
          </cell>
          <cell r="E16507" t="str">
            <v>7%</v>
          </cell>
          <cell r="F16507">
            <v>6439.06</v>
          </cell>
          <cell r="G16507">
            <v>6889.79</v>
          </cell>
        </row>
        <row r="16508">
          <cell r="A16508" t="str">
            <v>PG035SU</v>
          </cell>
          <cell r="B16508" t="str">
            <v>МОНОПОЛЯРНИЙ КОАГУЛЯЦІЙНИЙ АСПІРАЦІЙНО / ІРИГАЦІЙНИЙ ІНСТРУМЕНТ</v>
          </cell>
          <cell r="C16508" t="str">
            <v>пак</v>
          </cell>
          <cell r="D16508">
            <v>10</v>
          </cell>
          <cell r="E16508" t="str">
            <v>7%</v>
          </cell>
          <cell r="F16508">
            <v>27728.44</v>
          </cell>
          <cell r="G16508">
            <v>29669.43</v>
          </cell>
        </row>
        <row r="16509">
          <cell r="A16509" t="str">
            <v>GK395R</v>
          </cell>
          <cell r="B16509" t="str">
            <v>МОНОПОЛЯРНИЙ КУЛЬКОВИЙ ЕЛЕКТРОД ВИГНУТИЙ</v>
          </cell>
          <cell r="C16509" t="str">
            <v>шт</v>
          </cell>
          <cell r="D16509">
            <v>1</v>
          </cell>
          <cell r="E16509" t="str">
            <v>7%</v>
          </cell>
          <cell r="F16509">
            <v>7737.86</v>
          </cell>
          <cell r="G16509">
            <v>8279.51</v>
          </cell>
        </row>
        <row r="16510">
          <cell r="A16510" t="str">
            <v>GK361R</v>
          </cell>
          <cell r="B16510" t="str">
            <v>МОНОПОЛЯРНИЙ ТУПИЙ ЕЛЕКТРОД</v>
          </cell>
          <cell r="C16510" t="str">
            <v>шт</v>
          </cell>
          <cell r="E16510" t="str">
            <v>7%</v>
          </cell>
          <cell r="F16510">
            <v>13005.71</v>
          </cell>
          <cell r="G16510">
            <v>13916.11</v>
          </cell>
        </row>
        <row r="16511">
          <cell r="A16511" t="str">
            <v>PG033SU</v>
          </cell>
          <cell r="B16511" t="str">
            <v>МОНОПОЛЯРНИЙ ШПАТЕЛЬ АСПІРАЦІЙНО / ІРИГАЦІЙНИЙ ІНСТРУМЕНТ</v>
          </cell>
          <cell r="C16511" t="str">
            <v>пак</v>
          </cell>
          <cell r="D16511">
            <v>10</v>
          </cell>
          <cell r="E16511" t="str">
            <v>7%</v>
          </cell>
          <cell r="F16511">
            <v>27728.44</v>
          </cell>
          <cell r="G16511">
            <v>29669.43</v>
          </cell>
        </row>
        <row r="16512">
          <cell r="A16512" t="str">
            <v>GK180</v>
          </cell>
          <cell r="B16512" t="str">
            <v>МОНОПЯРНИЙ КАБЕЛЬ 4MM. 5MM JACK</v>
          </cell>
          <cell r="C16512" t="str">
            <v>шт</v>
          </cell>
          <cell r="D16512">
            <v>1</v>
          </cell>
          <cell r="E16512" t="str">
            <v>7%</v>
          </cell>
          <cell r="F16512">
            <v>5837.89</v>
          </cell>
          <cell r="G16512">
            <v>6246.54</v>
          </cell>
        </row>
        <row r="16513">
          <cell r="A16513" t="str">
            <v>BM950R</v>
          </cell>
          <cell r="B16513" t="str">
            <v>МОНТАЖ ДЛЯ ВУЗЛІВ І ШОВН. МАТ. 230MM</v>
          </cell>
          <cell r="C16513" t="str">
            <v>шт</v>
          </cell>
          <cell r="E16513" t="str">
            <v>7%</v>
          </cell>
          <cell r="F16513">
            <v>2411.62</v>
          </cell>
          <cell r="G16513">
            <v>2580.4299999999998</v>
          </cell>
        </row>
        <row r="16514">
          <cell r="A16514" t="str">
            <v>BT708R</v>
          </cell>
          <cell r="B16514" t="str">
            <v>МОНТАЖНА РАМА РЕТР. ДЛЯ BT710R-15R DBL</v>
          </cell>
          <cell r="C16514" t="str">
            <v>шт</v>
          </cell>
          <cell r="D16514">
            <v>1</v>
          </cell>
          <cell r="E16514" t="str">
            <v>7%</v>
          </cell>
          <cell r="F16514">
            <v>126593.62</v>
          </cell>
          <cell r="G16514">
            <v>135455.17000000001</v>
          </cell>
        </row>
        <row r="16515">
          <cell r="A16515" t="str">
            <v>BT709R</v>
          </cell>
          <cell r="B16515" t="str">
            <v>МОНТАЖНА РАМА РЕТР. ДЛЯ BT710R-15R SGL</v>
          </cell>
          <cell r="C16515" t="str">
            <v>шт</v>
          </cell>
          <cell r="D16515">
            <v>1</v>
          </cell>
          <cell r="E16515" t="str">
            <v>7%</v>
          </cell>
          <cell r="F16515">
            <v>78344.350000000006</v>
          </cell>
          <cell r="G16515">
            <v>83828.45</v>
          </cell>
        </row>
        <row r="16516">
          <cell r="A16516" t="str">
            <v>FW429</v>
          </cell>
          <cell r="B16516" t="str">
            <v>МОНТАЖНИЙ ПРИСТРІЙ MACS II F / SX804T</v>
          </cell>
          <cell r="C16516" t="str">
            <v>шт</v>
          </cell>
          <cell r="D16516">
            <v>1</v>
          </cell>
          <cell r="E16516" t="str">
            <v>7%</v>
          </cell>
          <cell r="F16516">
            <v>8018.12</v>
          </cell>
          <cell r="G16516">
            <v>8579.39</v>
          </cell>
        </row>
        <row r="16517">
          <cell r="A16517" t="str">
            <v>BM088R</v>
          </cell>
          <cell r="B16517" t="str">
            <v>МОРГАН ДУРОГРІП ГОЛКОТРИМАЧ 260MM</v>
          </cell>
          <cell r="C16517" t="str">
            <v>шт</v>
          </cell>
          <cell r="E16517" t="str">
            <v>7%</v>
          </cell>
          <cell r="F16517">
            <v>21300.19</v>
          </cell>
          <cell r="G16517">
            <v>22791.21</v>
          </cell>
        </row>
        <row r="16518">
          <cell r="A16518" t="str">
            <v>OM640R</v>
          </cell>
          <cell r="B16518" t="str">
            <v>МОРІЦ ШМІДТ ЯЗИК. ШПАТЕЛЬ 190MM</v>
          </cell>
          <cell r="C16518" t="str">
            <v>шт</v>
          </cell>
          <cell r="D16518">
            <v>1</v>
          </cell>
          <cell r="E16518" t="str">
            <v>7%</v>
          </cell>
          <cell r="F16518">
            <v>6850.37</v>
          </cell>
          <cell r="G16518">
            <v>7329.89</v>
          </cell>
        </row>
        <row r="16519">
          <cell r="A16519" t="str">
            <v>FB493R</v>
          </cell>
          <cell r="B16519" t="str">
            <v>МОРРІС АТРАВМАТ. АОРТ. ЗАТИСКАЧ175MM</v>
          </cell>
          <cell r="C16519" t="str">
            <v>шт</v>
          </cell>
          <cell r="D16519">
            <v>1</v>
          </cell>
          <cell r="E16519" t="str">
            <v>7%</v>
          </cell>
          <cell r="F16519">
            <v>19069.36</v>
          </cell>
          <cell r="G16519">
            <v>20404.21</v>
          </cell>
        </row>
        <row r="16520">
          <cell r="A16520" t="str">
            <v>BT329R</v>
          </cell>
          <cell r="B16520" t="str">
            <v>МОРРІС РЕТРАКТОР 70X40MM 250MM</v>
          </cell>
          <cell r="C16520" t="str">
            <v>шт</v>
          </cell>
          <cell r="D16520">
            <v>1</v>
          </cell>
          <cell r="E16520" t="str">
            <v>7%</v>
          </cell>
          <cell r="F16520">
            <v>5631.58</v>
          </cell>
          <cell r="G16520">
            <v>6025.79</v>
          </cell>
        </row>
        <row r="16521">
          <cell r="A16521" t="str">
            <v>BT330R</v>
          </cell>
          <cell r="B16521" t="str">
            <v>МОРРІС РЕТРАКТОР 70X50MM 250MM</v>
          </cell>
          <cell r="C16521" t="str">
            <v>шт</v>
          </cell>
          <cell r="D16521">
            <v>1</v>
          </cell>
          <cell r="E16521" t="str">
            <v>7%</v>
          </cell>
          <cell r="F16521">
            <v>5631.58</v>
          </cell>
          <cell r="G16521">
            <v>6025.79</v>
          </cell>
        </row>
        <row r="16522">
          <cell r="A16522" t="str">
            <v>BT331R</v>
          </cell>
          <cell r="B16522" t="str">
            <v>МОРРІС РЕТРАКТОР ACOTR 70X65MM 250MM</v>
          </cell>
          <cell r="C16522" t="str">
            <v>шт</v>
          </cell>
          <cell r="D16522">
            <v>1</v>
          </cell>
          <cell r="E16522" t="str">
            <v>7%</v>
          </cell>
          <cell r="F16522">
            <v>5631.58</v>
          </cell>
          <cell r="G16522">
            <v>6025.79</v>
          </cell>
        </row>
        <row r="16523">
          <cell r="A16523" t="str">
            <v>BC196R</v>
          </cell>
          <cell r="B16523" t="str">
            <v>МОРС НОЖИЦІ ДЛЯ НЕРВУ Г/Г ВИГНУТІ 175MM</v>
          </cell>
          <cell r="C16523" t="str">
            <v>шт</v>
          </cell>
          <cell r="D16523">
            <v>1</v>
          </cell>
          <cell r="E16523" t="str">
            <v>7%</v>
          </cell>
          <cell r="F16523">
            <v>6135.01</v>
          </cell>
          <cell r="G16523">
            <v>6564.46</v>
          </cell>
        </row>
        <row r="16524">
          <cell r="A16524" t="str">
            <v>FB845R</v>
          </cell>
          <cell r="B16524" t="str">
            <v xml:space="preserve">МОРС СТЕРНОТОМ. РЕТРАКТОР ДИТЯЧ. 12X20MM </v>
          </cell>
          <cell r="C16524" t="str">
            <v>шт</v>
          </cell>
          <cell r="D16524">
            <v>1</v>
          </cell>
          <cell r="E16524" t="str">
            <v>7%</v>
          </cell>
          <cell r="F16524">
            <v>54588.85</v>
          </cell>
          <cell r="G16524">
            <v>58410.07</v>
          </cell>
        </row>
        <row r="16525">
          <cell r="A16525" t="str">
            <v>FB846R</v>
          </cell>
          <cell r="B16525" t="str">
            <v xml:space="preserve">МОРС СТЕРНОТОМ. РЕТРАКТОР ДОРОСЛ. 29X19MM </v>
          </cell>
          <cell r="C16525" t="str">
            <v>шт</v>
          </cell>
          <cell r="E16525" t="str">
            <v>7%</v>
          </cell>
          <cell r="F16525">
            <v>59390.47</v>
          </cell>
          <cell r="G16525">
            <v>63547.8</v>
          </cell>
        </row>
        <row r="16526">
          <cell r="A16526" t="str">
            <v>GB053R</v>
          </cell>
          <cell r="B16526" t="str">
            <v>МОТОРНИЙ ШЛАНГ ЕЛАН 4</v>
          </cell>
          <cell r="C16526" t="str">
            <v>шт</v>
          </cell>
          <cell r="D16526">
            <v>1</v>
          </cell>
          <cell r="E16526" t="str">
            <v>7%</v>
          </cell>
          <cell r="F16526">
            <v>11306.42</v>
          </cell>
          <cell r="G16526">
            <v>12097.86</v>
          </cell>
        </row>
        <row r="16527">
          <cell r="A16527" t="str">
            <v>FO102NR</v>
          </cell>
          <cell r="B16527" t="str">
            <v>МОЧОВИЙ ШИП 7ММ 200ММ</v>
          </cell>
          <cell r="C16527" t="str">
            <v>шт</v>
          </cell>
          <cell r="D16527">
            <v>1</v>
          </cell>
          <cell r="E16527" t="str">
            <v>7%</v>
          </cell>
          <cell r="F16527">
            <v>13331.81</v>
          </cell>
          <cell r="G16527">
            <v>14265.04</v>
          </cell>
        </row>
        <row r="16528">
          <cell r="A16528" t="str">
            <v>PL608R</v>
          </cell>
          <cell r="B16528" t="str">
            <v>МУЛЬТИФУНКЦІЙНИЙ КЛІПАПЛІКАТОР TI-P 10/260MM ДЛЯ ML-КЛІПС</v>
          </cell>
          <cell r="C16528" t="str">
            <v>шт</v>
          </cell>
          <cell r="D16528">
            <v>1</v>
          </cell>
          <cell r="E16528" t="str">
            <v>7%</v>
          </cell>
          <cell r="F16528">
            <v>139348.91</v>
          </cell>
          <cell r="G16528">
            <v>149103.32999999999</v>
          </cell>
        </row>
        <row r="16529">
          <cell r="A16529" t="str">
            <v>PL606R</v>
          </cell>
          <cell r="B16529" t="str">
            <v>МУЛЬТИФУНКЦІЙНИЙ КЛІПАПЛІКАТОР TI-P 10/370MM ДЛЯ ML-КЛІПС</v>
          </cell>
          <cell r="C16529" t="str">
            <v>шт</v>
          </cell>
          <cell r="D16529">
            <v>1</v>
          </cell>
          <cell r="E16529" t="str">
            <v>7%</v>
          </cell>
          <cell r="F16529">
            <v>140253.26</v>
          </cell>
          <cell r="G16529">
            <v>150070.99</v>
          </cell>
        </row>
        <row r="16530">
          <cell r="A16530" t="str">
            <v>PL603R</v>
          </cell>
          <cell r="B16530" t="str">
            <v>МУЛЬТИФУНКЦІЙНИЙ КЛІПАПЛІКАТОР TI-P 5/205MM ДЛЯ SM-КЛІПС</v>
          </cell>
          <cell r="C16530" t="str">
            <v>шт</v>
          </cell>
          <cell r="D16530">
            <v>1</v>
          </cell>
          <cell r="E16530" t="str">
            <v>7%</v>
          </cell>
          <cell r="F16530">
            <v>144232.70000000001</v>
          </cell>
          <cell r="G16530">
            <v>154328.98000000001</v>
          </cell>
        </row>
        <row r="16531">
          <cell r="A16531" t="str">
            <v>PL604R</v>
          </cell>
          <cell r="B16531" t="str">
            <v>МУЛЬТИФУНКЦІЙНИЙ КЛІПАПЛІКАТОР TI-P 5/310MM ДЛЯ SM-КЛІПС</v>
          </cell>
          <cell r="C16531" t="str">
            <v>шт</v>
          </cell>
          <cell r="D16531">
            <v>1</v>
          </cell>
          <cell r="E16531" t="str">
            <v>7%</v>
          </cell>
          <cell r="F16531">
            <v>143388.46</v>
          </cell>
          <cell r="G16531">
            <v>153425.65</v>
          </cell>
        </row>
        <row r="16532">
          <cell r="A16532" t="str">
            <v>PL508R</v>
          </cell>
          <cell r="B16532" t="str">
            <v>МУЛЬТІФАР КЛІПАПЛІКАТОР 10MM 260MM</v>
          </cell>
          <cell r="C16532" t="str">
            <v>шт</v>
          </cell>
          <cell r="D16532">
            <v>1</v>
          </cell>
          <cell r="E16532" t="str">
            <v>7%</v>
          </cell>
          <cell r="F16532">
            <v>122602.07</v>
          </cell>
          <cell r="G16532">
            <v>131184.22</v>
          </cell>
        </row>
        <row r="16533">
          <cell r="A16533" t="str">
            <v>PL506R</v>
          </cell>
          <cell r="B16533" t="str">
            <v>МУЛЬТІФАР КЛІПАПЛІКАТОР 10MM 370MM</v>
          </cell>
          <cell r="C16533" t="str">
            <v>шт</v>
          </cell>
          <cell r="E16533" t="str">
            <v>7%</v>
          </cell>
          <cell r="F16533">
            <v>123634.88</v>
          </cell>
          <cell r="G16533">
            <v>132289.32</v>
          </cell>
        </row>
        <row r="16534">
          <cell r="A16534" t="str">
            <v>GE679R</v>
          </cell>
          <cell r="B16534" t="str">
            <v>МФР ГОЛОВКА РИМЕРА Д.14,5</v>
          </cell>
          <cell r="C16534" t="str">
            <v>шт</v>
          </cell>
          <cell r="D16534">
            <v>1</v>
          </cell>
          <cell r="E16534" t="str">
            <v>7%</v>
          </cell>
          <cell r="F16534">
            <v>20151.47</v>
          </cell>
          <cell r="G16534">
            <v>21562.080000000002</v>
          </cell>
        </row>
        <row r="16535">
          <cell r="A16535" t="str">
            <v>GE661</v>
          </cell>
          <cell r="B16535" t="str">
            <v>МФР ТРАВМА НАБІР ІНСТРУМЕНТІВ</v>
          </cell>
          <cell r="C16535" t="str">
            <v>шт</v>
          </cell>
          <cell r="D16535">
            <v>1</v>
          </cell>
          <cell r="E16535" t="str">
            <v>7%</v>
          </cell>
          <cell r="F16535">
            <v>494310.31</v>
          </cell>
          <cell r="G16535">
            <v>528912.03</v>
          </cell>
        </row>
        <row r="16536">
          <cell r="A16536" t="str">
            <v>OM602R</v>
          </cell>
          <cell r="B16536" t="str">
            <v>МЮЗУКС МИГДАЛК. ЩИПЦІ 2X2-СТОРОН. S 200MM</v>
          </cell>
          <cell r="C16536" t="str">
            <v>шт</v>
          </cell>
          <cell r="E16536" t="str">
            <v>7%</v>
          </cell>
          <cell r="F16536">
            <v>8291.89</v>
          </cell>
          <cell r="G16536">
            <v>8872.32</v>
          </cell>
        </row>
        <row r="16537">
          <cell r="A16537" t="str">
            <v>OL626R</v>
          </cell>
          <cell r="B16537" t="str">
            <v>МЮЛЛЕР ГАЧОК 1-ЗУБ. 150MM</v>
          </cell>
          <cell r="C16537" t="str">
            <v>шт</v>
          </cell>
          <cell r="D16537">
            <v>1</v>
          </cell>
          <cell r="E16537" t="str">
            <v>7%</v>
          </cell>
          <cell r="F16537">
            <v>4963.37</v>
          </cell>
          <cell r="G16537">
            <v>5310.81</v>
          </cell>
        </row>
        <row r="16538">
          <cell r="A16538" t="str">
            <v>OL627R</v>
          </cell>
          <cell r="B16538" t="str">
            <v>МЮЛЛЕР ГАЧОК 2-ЗУБ. 150MM</v>
          </cell>
          <cell r="C16538" t="str">
            <v>шт</v>
          </cell>
          <cell r="D16538">
            <v>1</v>
          </cell>
          <cell r="E16538" t="str">
            <v>7%</v>
          </cell>
          <cell r="F16538">
            <v>7277.68</v>
          </cell>
          <cell r="G16538">
            <v>7787.11</v>
          </cell>
        </row>
        <row r="16539">
          <cell r="A16539" t="str">
            <v>FM021R</v>
          </cell>
          <cell r="B16539" t="str">
            <v>МЮЛЛЕР ГОЛКОТРИМАЧ ВИГНУТ. 145MM</v>
          </cell>
          <cell r="C16539" t="str">
            <v>шт</v>
          </cell>
          <cell r="D16539">
            <v>1</v>
          </cell>
          <cell r="E16539" t="str">
            <v>7%</v>
          </cell>
          <cell r="F16539">
            <v>37528.89</v>
          </cell>
          <cell r="G16539">
            <v>40155.910000000003</v>
          </cell>
        </row>
        <row r="16540">
          <cell r="A16540" t="str">
            <v>BM089R</v>
          </cell>
          <cell r="B16540" t="str">
            <v>МЮЛЛЕР ДУРОГРІП TC ГОЛКОТРИМАЧ360MM</v>
          </cell>
          <cell r="C16540" t="str">
            <v>шт</v>
          </cell>
          <cell r="D16540">
            <v>1</v>
          </cell>
          <cell r="E16540" t="str">
            <v>7%</v>
          </cell>
          <cell r="F16540">
            <v>49254.400000000001</v>
          </cell>
          <cell r="G16540">
            <v>52702.21</v>
          </cell>
        </row>
        <row r="16541">
          <cell r="A16541" t="str">
            <v>FE005K</v>
          </cell>
          <cell r="B16541" t="str">
            <v xml:space="preserve">МЮЛЛЕР ЗАТИСКАЧ ДЛЯ ШОВН. МАТ. ХРЕСТ. </v>
          </cell>
          <cell r="C16541" t="str">
            <v>шт</v>
          </cell>
          <cell r="E16541" t="str">
            <v>7%</v>
          </cell>
          <cell r="F16541">
            <v>16310.01</v>
          </cell>
          <cell r="G16541">
            <v>17451.71</v>
          </cell>
        </row>
        <row r="16542">
          <cell r="A16542" t="str">
            <v>FM011R</v>
          </cell>
          <cell r="B16542" t="str">
            <v>МЮЛЛЕР МІКРО-НОЖИЦІ ВИГНУТ. Г/Г 120MM</v>
          </cell>
          <cell r="C16542" t="str">
            <v>шт</v>
          </cell>
          <cell r="D16542">
            <v>1</v>
          </cell>
          <cell r="E16542" t="str">
            <v>7%</v>
          </cell>
          <cell r="F16542">
            <v>29459.31</v>
          </cell>
          <cell r="G16542">
            <v>31521.46</v>
          </cell>
        </row>
        <row r="16543">
          <cell r="A16543" t="str">
            <v>FM012R</v>
          </cell>
          <cell r="B16543" t="str">
            <v>МЮЛЛЕР МІКРО-НОЖИЦІ ВИГНУТ. Г/Т 120MM</v>
          </cell>
          <cell r="C16543" t="str">
            <v>шт</v>
          </cell>
          <cell r="D16543">
            <v>1</v>
          </cell>
          <cell r="E16543" t="str">
            <v>7%</v>
          </cell>
          <cell r="F16543">
            <v>29986.52</v>
          </cell>
          <cell r="G16543">
            <v>32085.58</v>
          </cell>
        </row>
        <row r="16544">
          <cell r="A16544" t="str">
            <v>FM014R</v>
          </cell>
          <cell r="B16544" t="str">
            <v xml:space="preserve">МЮЛЛЕР МІКРО-НОЖИЦІ ВИГНУТ. Г/Т 120MM </v>
          </cell>
          <cell r="C16544" t="str">
            <v>шт</v>
          </cell>
          <cell r="E16544" t="str">
            <v>7%</v>
          </cell>
          <cell r="F16544">
            <v>34845.660000000003</v>
          </cell>
          <cell r="G16544">
            <v>37284.86</v>
          </cell>
        </row>
        <row r="16545">
          <cell r="A16545" t="str">
            <v>FM013R</v>
          </cell>
          <cell r="B16545" t="str">
            <v>МЮЛЛЕР МІКРО-НОЖИЦІ ВИГНУТ. Т/Т 120MM</v>
          </cell>
          <cell r="C16545" t="str">
            <v>шт</v>
          </cell>
          <cell r="D16545">
            <v>1</v>
          </cell>
          <cell r="E16545" t="str">
            <v>7%</v>
          </cell>
          <cell r="F16545">
            <v>28850.78</v>
          </cell>
          <cell r="G16545">
            <v>30870.33</v>
          </cell>
        </row>
        <row r="16546">
          <cell r="A16546" t="str">
            <v>FM040R</v>
          </cell>
          <cell r="B16546" t="str">
            <v xml:space="preserve">МЮЛЛЕР МІКРО-НОЖИЦІ ПРЯМ. Г/Г 170MM </v>
          </cell>
          <cell r="C16546" t="str">
            <v>шт</v>
          </cell>
          <cell r="E16546" t="str">
            <v>7%</v>
          </cell>
          <cell r="F16546">
            <v>32555.14</v>
          </cell>
          <cell r="G16546">
            <v>34834</v>
          </cell>
        </row>
        <row r="16547">
          <cell r="A16547" t="str">
            <v>FM010R</v>
          </cell>
          <cell r="B16547" t="str">
            <v>МЮЛЛЕР МІКРО-НОЖИЦІ ПРЯМ. Г/Г120MM</v>
          </cell>
          <cell r="C16547" t="str">
            <v>шт</v>
          </cell>
          <cell r="E16547" t="str">
            <v>7%</v>
          </cell>
          <cell r="F16547">
            <v>28884.51</v>
          </cell>
          <cell r="G16547">
            <v>30906.43</v>
          </cell>
        </row>
        <row r="16548">
          <cell r="A16548" t="str">
            <v>FM004R</v>
          </cell>
          <cell r="B16548" t="str">
            <v>МЮЛЛЕР МІКРО-ПІНЦЕТ 0,5MM 1X2 110MM</v>
          </cell>
          <cell r="C16548" t="str">
            <v>шт</v>
          </cell>
          <cell r="D16548">
            <v>1</v>
          </cell>
          <cell r="E16548" t="str">
            <v>7%</v>
          </cell>
          <cell r="F16548">
            <v>22600.720000000001</v>
          </cell>
          <cell r="G16548">
            <v>24182.77</v>
          </cell>
        </row>
        <row r="16549">
          <cell r="A16549" t="str">
            <v>FM001R</v>
          </cell>
          <cell r="B16549" t="str">
            <v>МЮЛЛЕР МІКРО-ПІНЦЕТ 0. 15MM 110MM</v>
          </cell>
          <cell r="C16549" t="str">
            <v>шт</v>
          </cell>
          <cell r="D16549">
            <v>1</v>
          </cell>
          <cell r="E16549" t="str">
            <v>7%</v>
          </cell>
          <cell r="F16549">
            <v>17414.61</v>
          </cell>
          <cell r="G16549">
            <v>18633.64</v>
          </cell>
        </row>
        <row r="16550">
          <cell r="A16550" t="str">
            <v>FM002R</v>
          </cell>
          <cell r="B16550" t="str">
            <v>МЮЛЛЕР МІКРО-ПІНЦЕТ 0. 20MM 110MM</v>
          </cell>
          <cell r="C16550" t="str">
            <v>шт</v>
          </cell>
          <cell r="D16550">
            <v>1</v>
          </cell>
          <cell r="E16550" t="str">
            <v>7%</v>
          </cell>
          <cell r="F16550">
            <v>17298.27</v>
          </cell>
          <cell r="G16550">
            <v>18509.150000000001</v>
          </cell>
        </row>
        <row r="16551">
          <cell r="A16551" t="str">
            <v>FM003R</v>
          </cell>
          <cell r="B16551" t="str">
            <v>МЮЛЛЕР МІКРО-ПІНЦЕТ 0. 30MM 110MM</v>
          </cell>
          <cell r="C16551" t="str">
            <v>шт</v>
          </cell>
          <cell r="D16551">
            <v>1</v>
          </cell>
          <cell r="E16551" t="str">
            <v>7%</v>
          </cell>
          <cell r="F16551">
            <v>17117.05</v>
          </cell>
          <cell r="G16551">
            <v>18315.25</v>
          </cell>
        </row>
        <row r="16552">
          <cell r="A16552" t="str">
            <v>FM033R</v>
          </cell>
          <cell r="B16552" t="str">
            <v>МЮЛЛЕР МІКРО-ПІНЦЕТ 0. 3MM 160MM</v>
          </cell>
          <cell r="C16552" t="str">
            <v>шт</v>
          </cell>
          <cell r="E16552" t="str">
            <v>7%</v>
          </cell>
          <cell r="F16552">
            <v>19786.439999999999</v>
          </cell>
          <cell r="G16552">
            <v>21171.49</v>
          </cell>
        </row>
        <row r="16553">
          <cell r="A16553" t="str">
            <v>FM006R</v>
          </cell>
          <cell r="B16553" t="str">
            <v>МЮЛЛЕР МІКРО-ПІНЦЕТ 1. 2MM 110MM</v>
          </cell>
          <cell r="C16553" t="str">
            <v>шт</v>
          </cell>
          <cell r="D16553">
            <v>1</v>
          </cell>
          <cell r="E16553" t="str">
            <v>7%</v>
          </cell>
          <cell r="F16553">
            <v>30185.040000000001</v>
          </cell>
          <cell r="G16553">
            <v>32297.99</v>
          </cell>
        </row>
        <row r="16554">
          <cell r="A16554" t="str">
            <v>FM034R</v>
          </cell>
          <cell r="B16554" t="str">
            <v>МЮЛЛЕР МІКРО-ПІНЦЕТ 1X2 160MM</v>
          </cell>
          <cell r="C16554" t="str">
            <v>шт</v>
          </cell>
          <cell r="E16554" t="str">
            <v>7%</v>
          </cell>
          <cell r="F16554">
            <v>26117.38</v>
          </cell>
          <cell r="G16554">
            <v>27945.59</v>
          </cell>
        </row>
        <row r="16555">
          <cell r="A16555" t="str">
            <v>FM005R</v>
          </cell>
          <cell r="B16555" t="str">
            <v>МЮЛЛЕР МІКРО-ПІНЦЕТ КРУГЛ. 110MM</v>
          </cell>
          <cell r="C16555" t="str">
            <v>шт</v>
          </cell>
          <cell r="D16555">
            <v>1</v>
          </cell>
          <cell r="E16555" t="str">
            <v>7%</v>
          </cell>
          <cell r="F16555">
            <v>30728.26</v>
          </cell>
          <cell r="G16555">
            <v>32879.24</v>
          </cell>
        </row>
        <row r="16556">
          <cell r="A16556" t="str">
            <v>FM036R</v>
          </cell>
          <cell r="B16556" t="str">
            <v xml:space="preserve">МЮЛЛЕР МІКРО-ПІНЦЕТ ПРЯМ. 160MM </v>
          </cell>
          <cell r="C16556" t="str">
            <v>шт</v>
          </cell>
          <cell r="E16556" t="str">
            <v>7%</v>
          </cell>
          <cell r="F16556">
            <v>22725.279999999999</v>
          </cell>
          <cell r="G16556">
            <v>24316.05</v>
          </cell>
        </row>
        <row r="16557">
          <cell r="A16557" t="str">
            <v>FE024K</v>
          </cell>
          <cell r="B16557" t="str">
            <v>МЮЛЛЕР МІКРО-СУДИНН. КЛІПСА</v>
          </cell>
          <cell r="C16557" t="str">
            <v>шт</v>
          </cell>
          <cell r="D16557">
            <v>1</v>
          </cell>
          <cell r="E16557" t="str">
            <v>7%</v>
          </cell>
          <cell r="F16557">
            <v>14910.44</v>
          </cell>
          <cell r="G16557">
            <v>15954.17</v>
          </cell>
        </row>
        <row r="16558">
          <cell r="A16558" t="str">
            <v>FE014K</v>
          </cell>
          <cell r="B16558" t="str">
            <v>МЮЛЛЕР МІКРО-СУДИНН. КЛІПСА</v>
          </cell>
          <cell r="C16558" t="str">
            <v>шт</v>
          </cell>
          <cell r="D16558">
            <v>1</v>
          </cell>
          <cell r="E16558" t="str">
            <v>7%</v>
          </cell>
          <cell r="F16558">
            <v>15339.91</v>
          </cell>
          <cell r="G16558">
            <v>16413.7</v>
          </cell>
        </row>
        <row r="16559">
          <cell r="A16559" t="str">
            <v>FE011K</v>
          </cell>
          <cell r="B16559" t="str">
            <v>МЮЛЛЕР МІКРО-СУДИНН. КЛІПСА ВИГНУТ.</v>
          </cell>
          <cell r="C16559" t="str">
            <v>шт</v>
          </cell>
          <cell r="E16559" t="str">
            <v>7%</v>
          </cell>
          <cell r="F16559">
            <v>14491.35</v>
          </cell>
          <cell r="G16559">
            <v>15505.74</v>
          </cell>
        </row>
        <row r="16560">
          <cell r="A16560" t="str">
            <v>FE022K</v>
          </cell>
          <cell r="B16560" t="str">
            <v>МЮЛЛЕР МІКРО-СУДИНН. КЛІПСА ВИГНУТ. -TIP</v>
          </cell>
          <cell r="C16560" t="str">
            <v>шт</v>
          </cell>
          <cell r="D16560">
            <v>1</v>
          </cell>
          <cell r="E16560" t="str">
            <v>7%</v>
          </cell>
          <cell r="F16560">
            <v>14910.44</v>
          </cell>
          <cell r="G16560">
            <v>15954.17</v>
          </cell>
        </row>
        <row r="16561">
          <cell r="A16561" t="str">
            <v>FE012K</v>
          </cell>
          <cell r="B16561" t="str">
            <v>МЮЛЛЕР МІКРО-СУДИНН. КЛІПСА ВИГНУТ. -TIP</v>
          </cell>
          <cell r="C16561" t="str">
            <v>шт</v>
          </cell>
          <cell r="E16561" t="str">
            <v>7%</v>
          </cell>
          <cell r="F16561">
            <v>14910.44</v>
          </cell>
          <cell r="G16561">
            <v>15954.17</v>
          </cell>
        </row>
        <row r="16562">
          <cell r="A16562" t="str">
            <v>FE023K</v>
          </cell>
          <cell r="B16562" t="str">
            <v>МЮЛЛЕР МІКРО-СУДИНН. КЛІПСА ЗАГН.</v>
          </cell>
          <cell r="C16562" t="str">
            <v>шт</v>
          </cell>
          <cell r="D16562">
            <v>1</v>
          </cell>
          <cell r="E16562" t="str">
            <v>7%</v>
          </cell>
          <cell r="F16562">
            <v>14491.35</v>
          </cell>
          <cell r="G16562">
            <v>15505.74</v>
          </cell>
        </row>
        <row r="16563">
          <cell r="A16563" t="str">
            <v>FE013K</v>
          </cell>
          <cell r="B16563" t="str">
            <v>МЮЛЛЕР МІКРО-СУДИНН. КЛІПСА ЗАГН.</v>
          </cell>
          <cell r="C16563" t="str">
            <v>шт</v>
          </cell>
          <cell r="E16563" t="str">
            <v>7%</v>
          </cell>
          <cell r="F16563">
            <v>14491.35</v>
          </cell>
          <cell r="G16563">
            <v>15505.74</v>
          </cell>
        </row>
        <row r="16564">
          <cell r="A16564" t="str">
            <v>FE010K</v>
          </cell>
          <cell r="B16564" t="str">
            <v>МЮЛЛЕР МІКРО-СУДИНН. КЛІПСА ПРЯМ.</v>
          </cell>
          <cell r="C16564" t="str">
            <v>шт</v>
          </cell>
          <cell r="E16564" t="str">
            <v>7%</v>
          </cell>
          <cell r="F16564">
            <v>13972.35</v>
          </cell>
          <cell r="G16564">
            <v>14950.41</v>
          </cell>
        </row>
        <row r="16565">
          <cell r="A16565" t="str">
            <v>FM061R</v>
          </cell>
          <cell r="B16565" t="str">
            <v>МЮЛЛЕР МІКРОГОЛКОТРИМАЧ ВИГНУТ. 180MM</v>
          </cell>
          <cell r="C16565" t="str">
            <v>шт</v>
          </cell>
          <cell r="D16565">
            <v>1</v>
          </cell>
          <cell r="E16565" t="str">
            <v>7%</v>
          </cell>
          <cell r="F16565">
            <v>40171.9</v>
          </cell>
          <cell r="G16565">
            <v>42983.93</v>
          </cell>
        </row>
        <row r="16566">
          <cell r="A16566" t="str">
            <v>FM035R</v>
          </cell>
          <cell r="B16566" t="str">
            <v>МЮЛЛЕР МІКРОПІНЦЕТ 160MM</v>
          </cell>
          <cell r="C16566" t="str">
            <v>шт</v>
          </cell>
          <cell r="D16566">
            <v>1</v>
          </cell>
          <cell r="E16566" t="str">
            <v>7%</v>
          </cell>
          <cell r="F16566">
            <v>34358.230000000003</v>
          </cell>
          <cell r="G16566">
            <v>36763.31</v>
          </cell>
        </row>
        <row r="16567">
          <cell r="A16567" t="str">
            <v>EA356R</v>
          </cell>
          <cell r="B16567" t="str">
            <v>МЮЛЛЕР РЕКТАЛ. АНАСТОМОЗ. ЗАТИСКАЧ 375MM</v>
          </cell>
          <cell r="C16567" t="str">
            <v>шт</v>
          </cell>
          <cell r="D16567">
            <v>1</v>
          </cell>
          <cell r="E16567" t="str">
            <v>7%</v>
          </cell>
          <cell r="F16567">
            <v>53725.58</v>
          </cell>
          <cell r="G16567">
            <v>57486.37</v>
          </cell>
        </row>
        <row r="16568">
          <cell r="A16568" t="str">
            <v>BC627R</v>
          </cell>
          <cell r="B16568" t="str">
            <v xml:space="preserve">МЮЛЛЕР РЕКТАЛ. НОЖИЦІ ФОРМ. 325MM </v>
          </cell>
          <cell r="C16568" t="str">
            <v>шт</v>
          </cell>
          <cell r="E16568" t="str">
            <v>7%</v>
          </cell>
          <cell r="F16568">
            <v>18056.88</v>
          </cell>
          <cell r="G16568">
            <v>19320.86</v>
          </cell>
        </row>
        <row r="16569">
          <cell r="A16569" t="str">
            <v>BT626R</v>
          </cell>
          <cell r="B16569" t="str">
            <v>МЮЛЛЕР РЕТРАКТОР 250X30MM /270MM</v>
          </cell>
          <cell r="C16569" t="str">
            <v>шт</v>
          </cell>
          <cell r="D16569">
            <v>1</v>
          </cell>
          <cell r="E16569" t="str">
            <v>7%</v>
          </cell>
          <cell r="F16569">
            <v>17019.310000000001</v>
          </cell>
          <cell r="G16569">
            <v>18210.66</v>
          </cell>
        </row>
        <row r="16570">
          <cell r="A16570" t="str">
            <v>BV817R</v>
          </cell>
          <cell r="B16570" t="str">
            <v>МЮНСТЕР АБДОМІНАЛ. РАМА ВЕЛ. CIR 408X350MM</v>
          </cell>
          <cell r="C16570" t="str">
            <v>шт</v>
          </cell>
          <cell r="D16570">
            <v>1</v>
          </cell>
          <cell r="E16570" t="str">
            <v>7%</v>
          </cell>
          <cell r="F16570">
            <v>36450.239999999998</v>
          </cell>
          <cell r="G16570">
            <v>39001.75</v>
          </cell>
        </row>
        <row r="16571">
          <cell r="A16571" t="str">
            <v>BV814R</v>
          </cell>
          <cell r="B16571" t="str">
            <v>МЮНСТЕР АБДОМІНАЛ. РАМА МАЛ. CIR 238X180MM</v>
          </cell>
          <cell r="C16571" t="str">
            <v>шт</v>
          </cell>
          <cell r="D16571">
            <v>1</v>
          </cell>
          <cell r="E16571" t="str">
            <v>7%</v>
          </cell>
          <cell r="F16571">
            <v>35106.89</v>
          </cell>
          <cell r="G16571">
            <v>37564.370000000003</v>
          </cell>
        </row>
        <row r="16572">
          <cell r="A16572" t="str">
            <v>BV815R</v>
          </cell>
          <cell r="B16572" t="str">
            <v>МЮНСТЕР АБДОМІНАЛ. РАМА СЕР-CIR328X270MM</v>
          </cell>
          <cell r="C16572" t="str">
            <v>шт</v>
          </cell>
          <cell r="D16572">
            <v>1</v>
          </cell>
          <cell r="E16572" t="str">
            <v>7%</v>
          </cell>
          <cell r="F16572">
            <v>36787.15</v>
          </cell>
          <cell r="G16572">
            <v>39362.25</v>
          </cell>
        </row>
        <row r="16573">
          <cell r="A16573" t="str">
            <v>BV961R</v>
          </cell>
          <cell r="B16573" t="str">
            <v>МЮНСТЕР АБДОМІНАЛЬНЕ ЛЕЗО</v>
          </cell>
          <cell r="C16573" t="str">
            <v>шт</v>
          </cell>
          <cell r="D16573">
            <v>1</v>
          </cell>
          <cell r="E16573" t="str">
            <v>7%</v>
          </cell>
          <cell r="F16573">
            <v>9724.76</v>
          </cell>
          <cell r="G16573">
            <v>10405.5</v>
          </cell>
        </row>
        <row r="16574">
          <cell r="A16574" t="str">
            <v>BV962R</v>
          </cell>
          <cell r="B16574" t="str">
            <v>МЮНСТЕР АБДОМІНАЛЬНЕ ЛЕЗО</v>
          </cell>
          <cell r="C16574" t="str">
            <v>шт</v>
          </cell>
          <cell r="D16574">
            <v>1</v>
          </cell>
          <cell r="E16574" t="str">
            <v>7%</v>
          </cell>
          <cell r="F16574">
            <v>9724.76</v>
          </cell>
          <cell r="G16574">
            <v>10405.5</v>
          </cell>
        </row>
        <row r="16575">
          <cell r="A16575" t="str">
            <v>BV843R</v>
          </cell>
          <cell r="B16575" t="str">
            <v>МЮНСТЕР АДАПТЕР ДЛЯ АБДОМІНАЛ. КОЛА</v>
          </cell>
          <cell r="C16575" t="str">
            <v>шт</v>
          </cell>
          <cell r="D16575">
            <v>1</v>
          </cell>
          <cell r="E16575" t="str">
            <v>7%</v>
          </cell>
          <cell r="F16575">
            <v>20724.54</v>
          </cell>
          <cell r="G16575">
            <v>22175.25</v>
          </cell>
        </row>
        <row r="16576">
          <cell r="A16576" t="str">
            <v>BV840R</v>
          </cell>
          <cell r="B16576" t="str">
            <v>МЮНСТЕР ВОСЬМИКУТ. МАРКОВ. СТЕРЖЕНЬ 200MM</v>
          </cell>
          <cell r="C16576" t="str">
            <v>шт</v>
          </cell>
          <cell r="D16576">
            <v>1</v>
          </cell>
          <cell r="E16576" t="str">
            <v>7%</v>
          </cell>
          <cell r="F16576">
            <v>13083.56</v>
          </cell>
          <cell r="G16576">
            <v>13999.41</v>
          </cell>
        </row>
        <row r="16577">
          <cell r="A16577" t="str">
            <v>BV833R</v>
          </cell>
          <cell r="B16577" t="str">
            <v>МЮНСТЕР ВОСЬМИКУТ. МАРКОВ. СТЕРЖЕНЬ 200MM ЗІ З'ЄДНАН.</v>
          </cell>
          <cell r="C16577" t="str">
            <v>шт</v>
          </cell>
          <cell r="D16577">
            <v>1</v>
          </cell>
          <cell r="E16577" t="str">
            <v>7%</v>
          </cell>
          <cell r="F16577">
            <v>32481.18</v>
          </cell>
          <cell r="G16577">
            <v>34754.870000000003</v>
          </cell>
        </row>
        <row r="16578">
          <cell r="A16578" t="str">
            <v>BV839R</v>
          </cell>
          <cell r="B16578" t="str">
            <v xml:space="preserve">МЮНСТЕР ВОСЬМИКУТНИЙ СТЕРЖЕНЬ 120MM </v>
          </cell>
          <cell r="C16578" t="str">
            <v>шт</v>
          </cell>
          <cell r="E16578" t="str">
            <v>7%</v>
          </cell>
          <cell r="F16578">
            <v>12589.21</v>
          </cell>
          <cell r="G16578">
            <v>13470.45</v>
          </cell>
        </row>
        <row r="16579">
          <cell r="A16579" t="str">
            <v>BV960R</v>
          </cell>
          <cell r="B16579" t="str">
            <v>МЮНСТЕР ДЕВЕР ЛЕЗО  №2 1/2</v>
          </cell>
          <cell r="C16579" t="str">
            <v>шт</v>
          </cell>
          <cell r="D16579">
            <v>1</v>
          </cell>
          <cell r="E16579" t="str">
            <v>7%</v>
          </cell>
          <cell r="F16579">
            <v>8332.11</v>
          </cell>
          <cell r="G16579">
            <v>8915.36</v>
          </cell>
        </row>
        <row r="16580">
          <cell r="A16580" t="str">
            <v>BV838R</v>
          </cell>
          <cell r="B16580" t="str">
            <v>МЮНСТЕР З`ЄДНУЮЧИЙ ЗАТИСКАЧ</v>
          </cell>
          <cell r="C16580" t="str">
            <v>шт</v>
          </cell>
          <cell r="E16580" t="str">
            <v>7%</v>
          </cell>
          <cell r="F16580">
            <v>41663.160000000003</v>
          </cell>
          <cell r="G16580">
            <v>44579.58</v>
          </cell>
        </row>
        <row r="16581">
          <cell r="A16581" t="str">
            <v>BV947R</v>
          </cell>
          <cell r="B16581" t="str">
            <v>МЮНСТЕР КЕЛЛІ ЛЕЗО</v>
          </cell>
          <cell r="C16581" t="str">
            <v>шт</v>
          </cell>
          <cell r="D16581">
            <v>1</v>
          </cell>
          <cell r="E16581" t="str">
            <v>7%</v>
          </cell>
          <cell r="F16581">
            <v>10440.549999999999</v>
          </cell>
          <cell r="G16581">
            <v>11171.39</v>
          </cell>
        </row>
        <row r="16582">
          <cell r="A16582" t="str">
            <v>BV948R</v>
          </cell>
          <cell r="B16582" t="str">
            <v>МЮНСТЕР КЕЛЛІ ЛЕЗО</v>
          </cell>
          <cell r="C16582" t="str">
            <v>шт</v>
          </cell>
          <cell r="D16582">
            <v>1</v>
          </cell>
          <cell r="E16582" t="str">
            <v>7%</v>
          </cell>
          <cell r="F16582">
            <v>10918.46</v>
          </cell>
          <cell r="G16582">
            <v>11682.75</v>
          </cell>
        </row>
        <row r="16583">
          <cell r="A16583" t="str">
            <v>BV949R</v>
          </cell>
          <cell r="B16583" t="str">
            <v>МЮНСТЕР КЕЛЛІ ЛЕЗО</v>
          </cell>
          <cell r="C16583" t="str">
            <v>шт</v>
          </cell>
          <cell r="D16583">
            <v>1</v>
          </cell>
          <cell r="E16583" t="str">
            <v>7%</v>
          </cell>
          <cell r="F16583">
            <v>9640.86</v>
          </cell>
          <cell r="G16583">
            <v>10315.719999999999</v>
          </cell>
        </row>
        <row r="16584">
          <cell r="A16584" t="str">
            <v>BV834R</v>
          </cell>
          <cell r="B16584" t="str">
            <v>МЮНСТЕР КРУГЛИЙ ЗАГНУТ МАРКОВ. СТЕРЖЕНЬ 200MM</v>
          </cell>
          <cell r="C16584" t="str">
            <v>шт</v>
          </cell>
          <cell r="D16584">
            <v>1</v>
          </cell>
          <cell r="E16584" t="str">
            <v>7%</v>
          </cell>
          <cell r="F16584">
            <v>18426.66</v>
          </cell>
          <cell r="G16584">
            <v>19716.53</v>
          </cell>
        </row>
        <row r="16585">
          <cell r="A16585" t="str">
            <v>BV954R</v>
          </cell>
          <cell r="B16585" t="str">
            <v>МЮНСТЕР ЛЕЗО</v>
          </cell>
          <cell r="C16585" t="str">
            <v>шт</v>
          </cell>
          <cell r="D16585">
            <v>1</v>
          </cell>
          <cell r="E16585" t="str">
            <v>7%</v>
          </cell>
          <cell r="F16585">
            <v>6455.5</v>
          </cell>
          <cell r="G16585">
            <v>6907.38</v>
          </cell>
        </row>
        <row r="16586">
          <cell r="A16586" t="str">
            <v>BV955R</v>
          </cell>
          <cell r="B16586" t="str">
            <v>МЮНСТЕР ЛЕЗО</v>
          </cell>
          <cell r="C16586" t="str">
            <v>шт</v>
          </cell>
          <cell r="D16586">
            <v>1</v>
          </cell>
          <cell r="E16586" t="str">
            <v>7%</v>
          </cell>
          <cell r="F16586">
            <v>6628.93</v>
          </cell>
          <cell r="G16586">
            <v>7092.95</v>
          </cell>
        </row>
        <row r="16587">
          <cell r="A16587" t="str">
            <v>BV956R</v>
          </cell>
          <cell r="B16587" t="str">
            <v>МЮНСТЕР ЛЕЗО</v>
          </cell>
          <cell r="C16587" t="str">
            <v>шт</v>
          </cell>
          <cell r="D16587">
            <v>1</v>
          </cell>
          <cell r="E16587" t="str">
            <v>7%</v>
          </cell>
          <cell r="F16587">
            <v>6833.5</v>
          </cell>
          <cell r="G16587">
            <v>7311.85</v>
          </cell>
        </row>
        <row r="16588">
          <cell r="A16588" t="str">
            <v>BV957R</v>
          </cell>
          <cell r="B16588" t="str">
            <v>МЮНСТЕР ЛЕЗО</v>
          </cell>
          <cell r="C16588" t="str">
            <v>шт</v>
          </cell>
          <cell r="D16588">
            <v>1</v>
          </cell>
          <cell r="E16588" t="str">
            <v>7%</v>
          </cell>
          <cell r="F16588">
            <v>7929.89</v>
          </cell>
          <cell r="G16588">
            <v>8484.98</v>
          </cell>
        </row>
        <row r="16589">
          <cell r="A16589" t="str">
            <v>BV945R</v>
          </cell>
          <cell r="B16589" t="str">
            <v>МЮНСТЕР ЛЕЗО</v>
          </cell>
          <cell r="C16589" t="str">
            <v>шт</v>
          </cell>
          <cell r="E16589" t="str">
            <v>7%</v>
          </cell>
          <cell r="F16589">
            <v>9261.99</v>
          </cell>
          <cell r="G16589">
            <v>9910.33</v>
          </cell>
        </row>
        <row r="16590">
          <cell r="A16590" t="str">
            <v>BV946R</v>
          </cell>
          <cell r="B16590" t="str">
            <v>МЮНСТЕР ЛЕЗО</v>
          </cell>
          <cell r="C16590" t="str">
            <v>шт</v>
          </cell>
          <cell r="E16590" t="str">
            <v>7%</v>
          </cell>
          <cell r="F16590">
            <v>9755.4699999999993</v>
          </cell>
          <cell r="G16590">
            <v>10438.35</v>
          </cell>
        </row>
        <row r="16591">
          <cell r="A16591" t="str">
            <v>BV952R</v>
          </cell>
          <cell r="B16591" t="str">
            <v>МЮНСТЕР ЛЕЗО</v>
          </cell>
          <cell r="C16591" t="str">
            <v>шт</v>
          </cell>
          <cell r="E16591" t="str">
            <v>7%</v>
          </cell>
          <cell r="F16591">
            <v>12967.65</v>
          </cell>
          <cell r="G16591">
            <v>13875.38</v>
          </cell>
        </row>
        <row r="16592">
          <cell r="A16592" t="str">
            <v>BV825R</v>
          </cell>
          <cell r="B16592" t="str">
            <v>МЮНСТЕР ЛЕЗО СТЕРЖЕНЯ 150MM</v>
          </cell>
          <cell r="C16592" t="str">
            <v>шт</v>
          </cell>
          <cell r="E16592" t="str">
            <v>7%</v>
          </cell>
          <cell r="F16592">
            <v>4158.49</v>
          </cell>
          <cell r="G16592">
            <v>4449.58</v>
          </cell>
        </row>
        <row r="16593">
          <cell r="A16593" t="str">
            <v>BV950R</v>
          </cell>
          <cell r="B16593" t="str">
            <v>МЮНСТЕР МІКУЛІЧ ЛЕЗО</v>
          </cell>
          <cell r="C16593" t="str">
            <v>шт</v>
          </cell>
          <cell r="D16593">
            <v>1</v>
          </cell>
          <cell r="E16593" t="str">
            <v>7%</v>
          </cell>
          <cell r="F16593">
            <v>9724.76</v>
          </cell>
          <cell r="G16593">
            <v>10405.5</v>
          </cell>
        </row>
        <row r="16594">
          <cell r="A16594" t="str">
            <v>BV951R</v>
          </cell>
          <cell r="B16594" t="str">
            <v>МЮНСТЕР МІКУЛІЧ ЛЕЗО</v>
          </cell>
          <cell r="C16594" t="str">
            <v>шт</v>
          </cell>
          <cell r="E16594" t="str">
            <v>7%</v>
          </cell>
          <cell r="F16594">
            <v>11057.3</v>
          </cell>
          <cell r="G16594">
            <v>11831.31</v>
          </cell>
        </row>
        <row r="16595">
          <cell r="A16595" t="str">
            <v>BV822R</v>
          </cell>
          <cell r="B16595" t="str">
            <v>МЮНСТЕР ПЕРЕХІД. ЗАТИСКАЧ</v>
          </cell>
          <cell r="C16595" t="str">
            <v>шт</v>
          </cell>
          <cell r="E16595" t="str">
            <v>7%</v>
          </cell>
          <cell r="F16595">
            <v>18302.54</v>
          </cell>
          <cell r="G16595">
            <v>19583.71</v>
          </cell>
        </row>
        <row r="16596">
          <cell r="A16596" t="str">
            <v>BV837R</v>
          </cell>
          <cell r="B16596" t="str">
            <v>МЮНСТЕР ПОВЕРТ. ФІКСУЮЧИЙ ЗАТИСКАЧ</v>
          </cell>
          <cell r="C16596" t="str">
            <v>шт</v>
          </cell>
          <cell r="E16596" t="str">
            <v>7%</v>
          </cell>
          <cell r="F16596">
            <v>20304.150000000001</v>
          </cell>
          <cell r="G16596">
            <v>21725.439999999999</v>
          </cell>
        </row>
        <row r="16597">
          <cell r="A16597" t="str">
            <v>BV819R</v>
          </cell>
          <cell r="B16597" t="str">
            <v>МЮНСТЕР РАМА РОЗШИР. 100MM ПАР</v>
          </cell>
          <cell r="C16597" t="str">
            <v>пара</v>
          </cell>
          <cell r="D16597">
            <v>1</v>
          </cell>
          <cell r="E16597" t="str">
            <v>7%</v>
          </cell>
          <cell r="F16597">
            <v>14952.82</v>
          </cell>
          <cell r="G16597">
            <v>15999.52</v>
          </cell>
        </row>
        <row r="16598">
          <cell r="A16598" t="str">
            <v>BV821R</v>
          </cell>
          <cell r="B16598" t="str">
            <v>МЮНСТЕР РАМА РОЗШИР. 250MM</v>
          </cell>
          <cell r="C16598" t="str">
            <v>пара</v>
          </cell>
          <cell r="D16598">
            <v>1</v>
          </cell>
          <cell r="E16598" t="str">
            <v>7%</v>
          </cell>
          <cell r="F16598">
            <v>14005.65</v>
          </cell>
          <cell r="G16598">
            <v>14986.04</v>
          </cell>
        </row>
        <row r="16599">
          <cell r="A16599" t="str">
            <v>BV827R</v>
          </cell>
          <cell r="B16599" t="str">
            <v>МЮНСТЕР СТЕРЖЕНЬ ПРИКІНЦ. ЧАСТ. 60MM</v>
          </cell>
          <cell r="C16599" t="str">
            <v>шт</v>
          </cell>
          <cell r="E16599" t="str">
            <v>7%</v>
          </cell>
          <cell r="F16599">
            <v>3720.8</v>
          </cell>
          <cell r="G16599">
            <v>3981.25</v>
          </cell>
        </row>
        <row r="16600">
          <cell r="A16600" t="str">
            <v>BV826R</v>
          </cell>
          <cell r="B16600" t="str">
            <v>МЮНСТЕР СТЕРЖЕНЬ РОЗШИР. 100MM</v>
          </cell>
          <cell r="C16600" t="str">
            <v>шт</v>
          </cell>
          <cell r="E16600" t="str">
            <v>7%</v>
          </cell>
          <cell r="F16600">
            <v>3927.53</v>
          </cell>
          <cell r="G16600">
            <v>4202.46</v>
          </cell>
        </row>
        <row r="16601">
          <cell r="A16601" t="str">
            <v>BV842R</v>
          </cell>
          <cell r="B16601" t="str">
            <v>МЮНСТЕР ТРИМАЧ АБДОМІНАЛЬНОЇ РАМИ</v>
          </cell>
          <cell r="C16601" t="str">
            <v>шт</v>
          </cell>
          <cell r="E16601" t="str">
            <v>7%</v>
          </cell>
          <cell r="F16601">
            <v>48768.27</v>
          </cell>
          <cell r="G16601">
            <v>52182.05</v>
          </cell>
        </row>
        <row r="16602">
          <cell r="A16602" t="str">
            <v>BV849R</v>
          </cell>
          <cell r="B16602" t="str">
            <v>МЮНСТЕР УНІВЕРСАЛ. З’ЄДНУВ. КЛІПСА</v>
          </cell>
          <cell r="C16602" t="str">
            <v>шт</v>
          </cell>
          <cell r="D16602">
            <v>1</v>
          </cell>
          <cell r="E16602" t="str">
            <v>7%</v>
          </cell>
          <cell r="F16602">
            <v>75116.600000000006</v>
          </cell>
          <cell r="G16602">
            <v>80374.759999999995</v>
          </cell>
        </row>
        <row r="16603">
          <cell r="A16603" t="str">
            <v>BV958R</v>
          </cell>
          <cell r="B16603" t="str">
            <v>МЮНСТЕР ХАРРІНГТОН ЛЕЗО</v>
          </cell>
          <cell r="C16603" t="str">
            <v>шт</v>
          </cell>
          <cell r="D16603">
            <v>1</v>
          </cell>
          <cell r="E16603" t="str">
            <v>7%</v>
          </cell>
          <cell r="F16603">
            <v>14721.44</v>
          </cell>
          <cell r="G16603">
            <v>15751.94</v>
          </cell>
        </row>
        <row r="16604">
          <cell r="A16604" t="str">
            <v>BV953R</v>
          </cell>
          <cell r="B16604" t="str">
            <v>МЮНСТЕР ШПАТЕЛЬ</v>
          </cell>
          <cell r="C16604" t="str">
            <v>шт</v>
          </cell>
          <cell r="D16604">
            <v>1</v>
          </cell>
          <cell r="E16604" t="str">
            <v>7%</v>
          </cell>
          <cell r="F16604">
            <v>12967.65</v>
          </cell>
          <cell r="G16604">
            <v>13875.38</v>
          </cell>
        </row>
        <row r="16605">
          <cell r="A16605" t="str">
            <v>BV959R</v>
          </cell>
          <cell r="B16605" t="str">
            <v>МЮНСТЕР ШПАТЕЛЬ</v>
          </cell>
          <cell r="C16605" t="str">
            <v>шт</v>
          </cell>
          <cell r="D16605">
            <v>1</v>
          </cell>
          <cell r="E16605" t="str">
            <v>7%</v>
          </cell>
          <cell r="F16605">
            <v>13502.65</v>
          </cell>
          <cell r="G16605">
            <v>14447.84</v>
          </cell>
        </row>
        <row r="16606">
          <cell r="A16606" t="str">
            <v>XD239</v>
          </cell>
          <cell r="B16606" t="str">
            <v>МЯКІ ТКАНИНИ ДЛЯ ТРЕНАЖЕРА СПИНИ TL XD230</v>
          </cell>
          <cell r="C16606" t="str">
            <v>шт</v>
          </cell>
          <cell r="D16606">
            <v>1</v>
          </cell>
          <cell r="E16606" t="str">
            <v>20%</v>
          </cell>
          <cell r="F16606">
            <v>2547.4299999999998</v>
          </cell>
          <cell r="G16606">
            <v>3056.91</v>
          </cell>
        </row>
        <row r="16607">
          <cell r="A16607" t="str">
            <v>DA882R</v>
          </cell>
          <cell r="B16607" t="str">
            <v>НАБЕРС ФУРКАЦИОННЫЙ ЗОНД P2N 170ММ</v>
          </cell>
          <cell r="C16607" t="str">
            <v>шт</v>
          </cell>
          <cell r="D16607">
            <v>1</v>
          </cell>
          <cell r="E16607" t="str">
            <v>7%</v>
          </cell>
          <cell r="F16607">
            <v>2732.97</v>
          </cell>
          <cell r="G16607">
            <v>2924.28</v>
          </cell>
        </row>
        <row r="16608">
          <cell r="A16608">
            <v>5010550</v>
          </cell>
          <cell r="B16608" t="str">
            <v>Набір ангіографічний 3-ходовий, OFF</v>
          </cell>
          <cell r="C16608" t="str">
            <v>шт</v>
          </cell>
          <cell r="D16608">
            <v>1</v>
          </cell>
          <cell r="E16608" t="str">
            <v>20%</v>
          </cell>
          <cell r="F16608">
            <v>2033.62</v>
          </cell>
          <cell r="G16608">
            <v>2440.34</v>
          </cell>
        </row>
        <row r="16609">
          <cell r="A16609">
            <v>5014218</v>
          </cell>
          <cell r="B16609" t="str">
            <v>Набір ангіографічний базовий</v>
          </cell>
          <cell r="C16609" t="str">
            <v>шт</v>
          </cell>
          <cell r="D16609">
            <v>1</v>
          </cell>
          <cell r="E16609" t="str">
            <v>20%</v>
          </cell>
          <cell r="F16609">
            <v>3404.21</v>
          </cell>
          <cell r="G16609">
            <v>4085.05</v>
          </cell>
        </row>
        <row r="16610">
          <cell r="A16610">
            <v>5014219</v>
          </cell>
          <cell r="B16610" t="str">
            <v>Набір ангіографічний додатковий</v>
          </cell>
          <cell r="C16610" t="str">
            <v>шт</v>
          </cell>
          <cell r="D16610">
            <v>1</v>
          </cell>
          <cell r="E16610" t="str">
            <v>20%</v>
          </cell>
          <cell r="F16610">
            <v>1140.07</v>
          </cell>
          <cell r="G16610">
            <v>1368.08</v>
          </cell>
        </row>
        <row r="16611">
          <cell r="A16611">
            <v>1052008</v>
          </cell>
          <cell r="B16611" t="str">
            <v>Набір аплікатор лапароскопічний HISTOACRYL® LAPFIX  X1</v>
          </cell>
          <cell r="C16611" t="str">
            <v>шт</v>
          </cell>
          <cell r="D16611">
            <v>1</v>
          </cell>
          <cell r="E16611" t="str">
            <v>7%</v>
          </cell>
          <cell r="F16611">
            <v>5226.76</v>
          </cell>
          <cell r="G16611">
            <v>5592.64</v>
          </cell>
        </row>
        <row r="16612">
          <cell r="A16612">
            <v>1050165</v>
          </cell>
          <cell r="B16612" t="str">
            <v>Набір аплікатор лапароскопічний HISTOACRYL® LAPFIX  X5</v>
          </cell>
          <cell r="C16612" t="str">
            <v>шт</v>
          </cell>
          <cell r="D16612">
            <v>1</v>
          </cell>
          <cell r="E16612" t="str">
            <v>7%</v>
          </cell>
          <cell r="F16612">
            <v>22869.3</v>
          </cell>
          <cell r="G16612">
            <v>24470.15</v>
          </cell>
        </row>
        <row r="16613">
          <cell r="A16613">
            <v>5202620</v>
          </cell>
          <cell r="B16613" t="str">
            <v>Набір вимірювання артеріального тиску Combitrans</v>
          </cell>
          <cell r="C16613" t="str">
            <v>шт</v>
          </cell>
          <cell r="D16613">
            <v>1</v>
          </cell>
          <cell r="E16613" t="str">
            <v>7%</v>
          </cell>
          <cell r="F16613">
            <v>710.17</v>
          </cell>
          <cell r="G16613">
            <v>759.88</v>
          </cell>
        </row>
        <row r="16614">
          <cell r="A16614" t="str">
            <v>5202620-1</v>
          </cell>
          <cell r="B16614" t="str">
            <v>Набір вимірювання артеріального тиску Combitrans</v>
          </cell>
          <cell r="C16614" t="str">
            <v>шт</v>
          </cell>
          <cell r="D16614">
            <v>1</v>
          </cell>
          <cell r="E16614" t="str">
            <v>7%</v>
          </cell>
          <cell r="F16614">
            <v>710.17</v>
          </cell>
          <cell r="G16614">
            <v>759.88</v>
          </cell>
        </row>
        <row r="16615">
          <cell r="A16615">
            <v>5201152</v>
          </cell>
          <cell r="B16615" t="str">
            <v>Набір вимірювання артеріального тиску Combitrans 2-FOLD</v>
          </cell>
          <cell r="C16615" t="str">
            <v>шт</v>
          </cell>
          <cell r="D16615">
            <v>1</v>
          </cell>
          <cell r="E16615" t="str">
            <v>7%</v>
          </cell>
          <cell r="F16615">
            <v>1402.17</v>
          </cell>
          <cell r="G16615">
            <v>1500.32</v>
          </cell>
        </row>
        <row r="16616">
          <cell r="A16616">
            <v>5202507</v>
          </cell>
          <cell r="B16616" t="str">
            <v>Набір вимірювання артеріального тиску Combitrans Exadyn</v>
          </cell>
          <cell r="C16616" t="str">
            <v>шт</v>
          </cell>
          <cell r="D16616">
            <v>1</v>
          </cell>
          <cell r="E16616" t="str">
            <v>7%</v>
          </cell>
          <cell r="F16616">
            <v>920.79</v>
          </cell>
          <cell r="G16616">
            <v>985.25</v>
          </cell>
        </row>
        <row r="16617">
          <cell r="A16617" t="str">
            <v>5202507-0</v>
          </cell>
          <cell r="B16617" t="str">
            <v>Набір вимірювання артеріального тиску Combitrans Exadyn</v>
          </cell>
          <cell r="C16617" t="str">
            <v>шт</v>
          </cell>
          <cell r="D16617">
            <v>1</v>
          </cell>
          <cell r="E16617" t="str">
            <v>7%</v>
          </cell>
          <cell r="F16617">
            <v>920.79</v>
          </cell>
          <cell r="G16617">
            <v>985.25</v>
          </cell>
        </row>
        <row r="16618">
          <cell r="A16618">
            <v>5207167</v>
          </cell>
          <cell r="B16618" t="str">
            <v>Набір вимірювання артеріального тиску Combitrans додатковий</v>
          </cell>
          <cell r="C16618" t="str">
            <v>шт</v>
          </cell>
          <cell r="D16618">
            <v>1</v>
          </cell>
          <cell r="E16618" t="str">
            <v>7%</v>
          </cell>
          <cell r="F16618">
            <v>601.17999999999995</v>
          </cell>
          <cell r="G16618">
            <v>643.26</v>
          </cell>
        </row>
        <row r="16619">
          <cell r="A16619">
            <v>5200849</v>
          </cell>
          <cell r="B16619" t="str">
            <v>Набір вимірювання артеріального тиску Combitrans триходовий</v>
          </cell>
          <cell r="C16619" t="str">
            <v>шт</v>
          </cell>
          <cell r="D16619">
            <v>1</v>
          </cell>
          <cell r="E16619" t="str">
            <v>7%</v>
          </cell>
          <cell r="F16619">
            <v>2151.2600000000002</v>
          </cell>
          <cell r="G16619">
            <v>2301.84</v>
          </cell>
        </row>
        <row r="16620">
          <cell r="A16620">
            <v>5202604</v>
          </cell>
          <cell r="B16620" t="str">
            <v>Набір вимірювання венозний тиску Combitrans</v>
          </cell>
          <cell r="C16620" t="str">
            <v>шт</v>
          </cell>
          <cell r="D16620">
            <v>1</v>
          </cell>
          <cell r="E16620" t="str">
            <v>7%</v>
          </cell>
          <cell r="F16620">
            <v>768.99</v>
          </cell>
          <cell r="G16620">
            <v>822.81</v>
          </cell>
        </row>
        <row r="16621">
          <cell r="A16621" t="str">
            <v>5202604-1</v>
          </cell>
          <cell r="B16621" t="str">
            <v>Набір вимірювання венозний тиску Combitrans</v>
          </cell>
          <cell r="C16621" t="str">
            <v>шт</v>
          </cell>
          <cell r="D16621">
            <v>1</v>
          </cell>
          <cell r="E16621" t="str">
            <v>7%</v>
          </cell>
          <cell r="F16621">
            <v>768.99</v>
          </cell>
          <cell r="G16621">
            <v>822.81</v>
          </cell>
        </row>
        <row r="16622">
          <cell r="A16622" t="str">
            <v>JG303R</v>
          </cell>
          <cell r="B16622" t="str">
            <v>НАБІР ГВИНТІВ</v>
          </cell>
          <cell r="C16622" t="str">
            <v>пак</v>
          </cell>
          <cell r="D16622">
            <v>10</v>
          </cell>
          <cell r="E16622" t="str">
            <v>7%</v>
          </cell>
          <cell r="F16622">
            <v>2153.42</v>
          </cell>
          <cell r="G16622">
            <v>2304.16</v>
          </cell>
        </row>
        <row r="16623">
          <cell r="A16623">
            <v>622511</v>
          </cell>
          <cell r="B16623" t="str">
            <v>Набір для PTCA №1</v>
          </cell>
          <cell r="C16623" t="str">
            <v>шт</v>
          </cell>
          <cell r="D16623">
            <v>1</v>
          </cell>
          <cell r="E16623" t="str">
            <v>20%</v>
          </cell>
          <cell r="F16623">
            <v>2952.25</v>
          </cell>
          <cell r="G16623">
            <v>3542.69</v>
          </cell>
        </row>
        <row r="16624">
          <cell r="A16624">
            <v>5028550</v>
          </cell>
          <cell r="B16624" t="str">
            <v>Набір для PTCA №2</v>
          </cell>
          <cell r="C16624" t="str">
            <v>шт</v>
          </cell>
          <cell r="D16624">
            <v>1</v>
          </cell>
          <cell r="E16624" t="str">
            <v>20%</v>
          </cell>
          <cell r="F16624">
            <v>1062.6500000000001</v>
          </cell>
          <cell r="G16624">
            <v>1275.18</v>
          </cell>
        </row>
        <row r="16625">
          <cell r="A16625">
            <v>5028902</v>
          </cell>
          <cell r="B16625" t="str">
            <v>Набір для PTCA №3</v>
          </cell>
          <cell r="C16625" t="str">
            <v>шт</v>
          </cell>
          <cell r="D16625">
            <v>1</v>
          </cell>
          <cell r="E16625" t="str">
            <v>20%</v>
          </cell>
          <cell r="F16625">
            <v>616.30999999999995</v>
          </cell>
          <cell r="G16625">
            <v>739.58</v>
          </cell>
        </row>
        <row r="16626">
          <cell r="A16626">
            <v>5028905</v>
          </cell>
          <cell r="B16626" t="str">
            <v>Набір для PTCA №4</v>
          </cell>
          <cell r="C16626" t="str">
            <v>шт</v>
          </cell>
          <cell r="D16626">
            <v>1</v>
          </cell>
          <cell r="E16626" t="str">
            <v>20%</v>
          </cell>
          <cell r="F16626">
            <v>609.39</v>
          </cell>
          <cell r="G16626">
            <v>731.27</v>
          </cell>
        </row>
        <row r="16627">
          <cell r="A16627">
            <v>5028904</v>
          </cell>
          <cell r="B16627" t="str">
            <v>Набір для PTCA біфуркаційний</v>
          </cell>
          <cell r="C16627" t="str">
            <v>шт</v>
          </cell>
          <cell r="D16627">
            <v>1</v>
          </cell>
          <cell r="E16627" t="str">
            <v>20%</v>
          </cell>
          <cell r="F16627">
            <v>884.03</v>
          </cell>
          <cell r="G16627">
            <v>1060.8399999999999</v>
          </cell>
        </row>
        <row r="16628">
          <cell r="A16628">
            <v>8721738</v>
          </cell>
          <cell r="B16628" t="str">
            <v>Набір для введення ентерального харчування за допомогою насоса з конектором ENFit®</v>
          </cell>
          <cell r="C16628" t="str">
            <v>шт</v>
          </cell>
          <cell r="E16628" t="str">
            <v>7%</v>
          </cell>
          <cell r="F16628">
            <v>271.18</v>
          </cell>
          <cell r="G16628">
            <v>290.16000000000003</v>
          </cell>
        </row>
        <row r="16629">
          <cell r="A16629" t="str">
            <v>8701149SP</v>
          </cell>
          <cell r="B16629" t="str">
            <v>Набір для внутрішньове,нного введення Infusomat® Space Line Safe Set, тип "Неутрапур", 250 см</v>
          </cell>
          <cell r="C16629" t="str">
            <v>шт</v>
          </cell>
          <cell r="E16629" t="str">
            <v>7%</v>
          </cell>
          <cell r="F16629">
            <v>469.26</v>
          </cell>
          <cell r="G16629">
            <v>502.11</v>
          </cell>
        </row>
        <row r="16630">
          <cell r="A16630">
            <v>8700280</v>
          </cell>
          <cell r="B16630" t="str">
            <v>Набір для внутрішньовенного введення Infusomat® plus Line  Safe Set  PUR 300 /200 см з безголковим п</v>
          </cell>
          <cell r="C16630" t="str">
            <v>шт</v>
          </cell>
          <cell r="E16630" t="str">
            <v>7%</v>
          </cell>
          <cell r="F16630">
            <v>435.96</v>
          </cell>
          <cell r="G16630">
            <v>466.48</v>
          </cell>
        </row>
        <row r="16631">
          <cell r="A16631">
            <v>8700220</v>
          </cell>
          <cell r="B16631" t="str">
            <v>Набір для внутрішньовенного введення Infusomat® plus Line  Safe Set PUR 240 /150 см</v>
          </cell>
          <cell r="C16631" t="str">
            <v>шт</v>
          </cell>
          <cell r="E16631" t="str">
            <v>7%</v>
          </cell>
          <cell r="F16631">
            <v>336.05</v>
          </cell>
          <cell r="G16631">
            <v>359.58</v>
          </cell>
        </row>
        <row r="16632">
          <cell r="A16632">
            <v>8700300</v>
          </cell>
          <cell r="B16632" t="str">
            <v>Набір для внутрішньовенного введення Infusomat® plus Line  Safe Set PUR 240 /150 см фільтр 0,2 мкм</v>
          </cell>
          <cell r="C16632" t="str">
            <v>шт</v>
          </cell>
          <cell r="D16632">
            <v>1</v>
          </cell>
          <cell r="E16632" t="str">
            <v>7%</v>
          </cell>
          <cell r="F16632">
            <v>664.75</v>
          </cell>
          <cell r="G16632">
            <v>711.29</v>
          </cell>
        </row>
        <row r="16633">
          <cell r="A16633">
            <v>8700210</v>
          </cell>
          <cell r="B16633" t="str">
            <v xml:space="preserve">Набір для внутрішньовенного введення Infusomat® plus Line  Safe Set ПВХ 300 /200 см </v>
          </cell>
          <cell r="C16633" t="str">
            <v>шт</v>
          </cell>
          <cell r="E16633" t="str">
            <v>7%</v>
          </cell>
          <cell r="F16633">
            <v>336.05</v>
          </cell>
          <cell r="G16633">
            <v>359.58</v>
          </cell>
        </row>
        <row r="16634">
          <cell r="A16634">
            <v>8700240</v>
          </cell>
          <cell r="B16634" t="str">
            <v>Набір для внутрішньовенного введення Infusomat® plus Line  Safe Set ПВХ 300 /200 см з Y-портом</v>
          </cell>
          <cell r="C16634" t="str">
            <v>шт</v>
          </cell>
          <cell r="E16634" t="str">
            <v>7%</v>
          </cell>
          <cell r="F16634">
            <v>425.58</v>
          </cell>
          <cell r="G16634">
            <v>455.37</v>
          </cell>
        </row>
        <row r="16635">
          <cell r="A16635">
            <v>8700260</v>
          </cell>
          <cell r="B16635" t="str">
            <v>Набір для внутрішньовенного введення Infusomat® plus Line  Safe Set світлозахисний PUR 240 /150 см</v>
          </cell>
          <cell r="C16635" t="str">
            <v>шт</v>
          </cell>
          <cell r="D16635">
            <v>1</v>
          </cell>
          <cell r="E16635" t="str">
            <v>7%</v>
          </cell>
          <cell r="F16635">
            <v>336.05</v>
          </cell>
          <cell r="G16635">
            <v>359.58</v>
          </cell>
        </row>
        <row r="16636">
          <cell r="A16636">
            <v>8700360</v>
          </cell>
          <cell r="B16636" t="str">
            <v>Набір для внутрішньовенного введення Infusomat® plus Line 300/200 для Трансфузії 200 мкм/µm, ПВХ</v>
          </cell>
          <cell r="C16636" t="str">
            <v>шт</v>
          </cell>
          <cell r="E16636" t="str">
            <v>7%</v>
          </cell>
          <cell r="F16636">
            <v>240.9</v>
          </cell>
          <cell r="G16636">
            <v>257.77</v>
          </cell>
        </row>
        <row r="16637">
          <cell r="A16637">
            <v>8700320</v>
          </cell>
          <cell r="B16637" t="str">
            <v>Набір для внутрішньовенного введення Infusomat® plus Line PUR 240 /150 см</v>
          </cell>
          <cell r="C16637" t="str">
            <v>шт</v>
          </cell>
          <cell r="E16637" t="str">
            <v>7%</v>
          </cell>
          <cell r="F16637">
            <v>336.05</v>
          </cell>
          <cell r="G16637">
            <v>359.58</v>
          </cell>
        </row>
        <row r="16638">
          <cell r="A16638">
            <v>8700200</v>
          </cell>
          <cell r="B16638" t="str">
            <v>Набір для внутрішньовенного введення Infusomat® plus Line Safe Set ПВХ 240 /150 см</v>
          </cell>
          <cell r="C16638" t="str">
            <v>шт</v>
          </cell>
          <cell r="D16638">
            <v>1</v>
          </cell>
          <cell r="E16638" t="str">
            <v>7%</v>
          </cell>
          <cell r="F16638">
            <v>295.39999999999998</v>
          </cell>
          <cell r="G16638">
            <v>316.08</v>
          </cell>
        </row>
        <row r="16639">
          <cell r="A16639" t="str">
            <v>удалить</v>
          </cell>
          <cell r="B16639" t="str">
            <v>Набір для внутрішньовенного введення Infusomat® plus Line ПВХ 240 /150 см</v>
          </cell>
          <cell r="C16639" t="str">
            <v>шт</v>
          </cell>
          <cell r="E16639" t="str">
            <v>7%</v>
          </cell>
          <cell r="F16639">
            <v>151.38</v>
          </cell>
          <cell r="G16639">
            <v>161.97</v>
          </cell>
        </row>
        <row r="16640">
          <cell r="A16640">
            <v>8700330</v>
          </cell>
          <cell r="B16640" t="str">
            <v>Набір для внутрішньовенного введення Infusomat® plus Line ПВХ 300 /200 см з безголковим портом</v>
          </cell>
          <cell r="C16640" t="str">
            <v>шт</v>
          </cell>
          <cell r="E16640" t="str">
            <v>7%</v>
          </cell>
          <cell r="F16640">
            <v>336.05</v>
          </cell>
          <cell r="G16640">
            <v>359.58</v>
          </cell>
        </row>
        <row r="16641">
          <cell r="A16641">
            <v>8700310</v>
          </cell>
          <cell r="B16641" t="str">
            <v>Набір для внутрішньовенного введення Infusomat® plus Line ПВХ Стандарт 240 /150 см</v>
          </cell>
          <cell r="C16641" t="str">
            <v>шт</v>
          </cell>
          <cell r="D16641">
            <v>1</v>
          </cell>
          <cell r="E16641" t="str">
            <v>7%</v>
          </cell>
          <cell r="F16641">
            <v>240.9</v>
          </cell>
          <cell r="G16641">
            <v>257.77</v>
          </cell>
        </row>
        <row r="16642">
          <cell r="A16642">
            <v>8700350</v>
          </cell>
          <cell r="B16642" t="str">
            <v>Набір для внутрішньовенного введення Infusomat® plus Line тип "Трасфузія" ПВХ 200 мкм 240 /150 cм</v>
          </cell>
          <cell r="C16642" t="str">
            <v>шт</v>
          </cell>
          <cell r="E16642" t="str">
            <v>7%</v>
          </cell>
          <cell r="F16642">
            <v>240.9</v>
          </cell>
          <cell r="G16642">
            <v>257.77</v>
          </cell>
        </row>
        <row r="16643">
          <cell r="A16643" t="str">
            <v>8700128SP</v>
          </cell>
          <cell r="B16643" t="str">
            <v>Набір для внутрішньовенного введення Infusomat® Space Line Safe Set, 250/145 см, світлозахисна  (пом</v>
          </cell>
          <cell r="C16643" t="str">
            <v>шт</v>
          </cell>
          <cell r="D16643">
            <v>1</v>
          </cell>
          <cell r="E16643" t="str">
            <v>7%</v>
          </cell>
          <cell r="F16643">
            <v>257.77</v>
          </cell>
          <cell r="G16643">
            <v>275.81</v>
          </cell>
        </row>
        <row r="16644">
          <cell r="A16644" t="str">
            <v>8700087SP</v>
          </cell>
          <cell r="B16644" t="str">
            <v>Набір для внутрішньовенного введення Infusomat® Space Line з ін'єкційним портом, 270 см</v>
          </cell>
          <cell r="C16644" t="str">
            <v>шт</v>
          </cell>
          <cell r="E16644" t="str">
            <v>7%</v>
          </cell>
          <cell r="F16644">
            <v>281.56</v>
          </cell>
          <cell r="G16644">
            <v>301.27</v>
          </cell>
        </row>
        <row r="16645">
          <cell r="A16645" t="str">
            <v>8700036SP</v>
          </cell>
          <cell r="B16645" t="str">
            <v>Набір для внутрішньовенного введення Infusomat® Space Line, 250/145 см, Cтандарт</v>
          </cell>
          <cell r="C16645" t="str">
            <v>шт</v>
          </cell>
          <cell r="D16645">
            <v>1</v>
          </cell>
          <cell r="E16645" t="str">
            <v>7%</v>
          </cell>
          <cell r="F16645">
            <v>157.43</v>
          </cell>
          <cell r="G16645">
            <v>168.45</v>
          </cell>
        </row>
        <row r="16646">
          <cell r="A16646" t="str">
            <v>8700127SP</v>
          </cell>
          <cell r="B16646" t="str">
            <v>Набір для внутрішньовенного введення Infusomat® Space Line, 250/145 см, світлозахисна (помаранчевий)</v>
          </cell>
          <cell r="C16646" t="str">
            <v>шт</v>
          </cell>
          <cell r="D16646">
            <v>1</v>
          </cell>
          <cell r="E16646" t="str">
            <v>7%</v>
          </cell>
          <cell r="F16646">
            <v>257.77</v>
          </cell>
          <cell r="G16646">
            <v>275.81</v>
          </cell>
        </row>
        <row r="16647">
          <cell r="A16647" t="str">
            <v>8270066SP-26</v>
          </cell>
          <cell r="B16647" t="str">
            <v>Набір для внутрішньовенного введення Infusomat® Space Line, 250/145 см, тип «Трансфузія» з фільтром</v>
          </cell>
          <cell r="C16647" t="str">
            <v>шт</v>
          </cell>
          <cell r="D16647">
            <v>1</v>
          </cell>
          <cell r="E16647" t="str">
            <v>7%</v>
          </cell>
          <cell r="F16647">
            <v>259.5</v>
          </cell>
          <cell r="G16647">
            <v>277.67</v>
          </cell>
        </row>
        <row r="16648">
          <cell r="A16648" t="str">
            <v>8270066SP</v>
          </cell>
          <cell r="B16648" t="str">
            <v xml:space="preserve">Набір для внутрішньовенного введення Infusomat® Space Line, 250/145 см, тип «Трансфузія» з фільтром </v>
          </cell>
          <cell r="C16648" t="str">
            <v>шт</v>
          </cell>
          <cell r="E16648" t="str">
            <v>7%</v>
          </cell>
          <cell r="F16648">
            <v>259.5</v>
          </cell>
          <cell r="G16648">
            <v>277.67</v>
          </cell>
        </row>
        <row r="16649">
          <cell r="A16649" t="str">
            <v>8270350SP</v>
          </cell>
          <cell r="B16649" t="str">
            <v>Набір для внутрішньовенного введення Infusomat® Space Line, тип "Стандарт", 300 см</v>
          </cell>
          <cell r="C16649" t="str">
            <v>шт</v>
          </cell>
          <cell r="E16649" t="str">
            <v>7%</v>
          </cell>
          <cell r="F16649">
            <v>246.96</v>
          </cell>
          <cell r="G16649">
            <v>264.24</v>
          </cell>
        </row>
        <row r="16650">
          <cell r="A16650" t="str">
            <v>8250731SP</v>
          </cell>
          <cell r="B16650" t="str">
            <v>Набір для внутрішньовенного введення Infusomat® Space Line, тип «Неутрапур», 250 см</v>
          </cell>
          <cell r="C16650" t="str">
            <v>шт</v>
          </cell>
          <cell r="E16650" t="str">
            <v>7%</v>
          </cell>
          <cell r="F16650">
            <v>288.48</v>
          </cell>
          <cell r="G16650">
            <v>308.67</v>
          </cell>
        </row>
        <row r="16651">
          <cell r="A16651" t="str">
            <v>8700095SP</v>
          </cell>
          <cell r="B16651" t="str">
            <v>Набір для внутрішньовенного введення Infusomat®Space Line,250/150см,тип«Нейтрапур»з фільтром 0,2 мкм</v>
          </cell>
          <cell r="C16651" t="str">
            <v>шт</v>
          </cell>
          <cell r="D16651">
            <v>1</v>
          </cell>
          <cell r="E16651" t="str">
            <v>7%</v>
          </cell>
          <cell r="F16651">
            <v>604.20000000000005</v>
          </cell>
          <cell r="G16651">
            <v>646.5</v>
          </cell>
        </row>
        <row r="16652">
          <cell r="A16652">
            <v>4061209</v>
          </cell>
          <cell r="B16652" t="str">
            <v>Набір для внутрішньовенної інфузії Exadrop® , 150 cм</v>
          </cell>
          <cell r="C16652" t="str">
            <v>шт</v>
          </cell>
          <cell r="D16652">
            <v>1</v>
          </cell>
          <cell r="E16652" t="str">
            <v>7%</v>
          </cell>
          <cell r="F16652">
            <v>142.72999999999999</v>
          </cell>
          <cell r="G16652">
            <v>152.72</v>
          </cell>
        </row>
        <row r="16653">
          <cell r="A16653">
            <v>4061284</v>
          </cell>
          <cell r="B16653" t="str">
            <v>Набір для внутрішньовенної інфузії Exadrop®, 180 cм</v>
          </cell>
          <cell r="C16653" t="str">
            <v>шт</v>
          </cell>
          <cell r="D16653">
            <v>1</v>
          </cell>
          <cell r="E16653" t="str">
            <v>7%</v>
          </cell>
          <cell r="F16653">
            <v>145.75</v>
          </cell>
          <cell r="G16653">
            <v>155.96</v>
          </cell>
        </row>
        <row r="16654">
          <cell r="A16654">
            <v>4061225</v>
          </cell>
          <cell r="B16654" t="str">
            <v>Набір для внутрішньовенної інфузії Exadrop®, 210 cм</v>
          </cell>
          <cell r="C16654" t="str">
            <v>шт</v>
          </cell>
          <cell r="E16654" t="str">
            <v>7%</v>
          </cell>
          <cell r="F16654">
            <v>142.72999999999999</v>
          </cell>
          <cell r="G16654">
            <v>152.72</v>
          </cell>
        </row>
        <row r="16655">
          <cell r="A16655">
            <v>4061306</v>
          </cell>
          <cell r="B16655" t="str">
            <v>Набір для внутрішньовенної інфузії Exadrop®, 54 см</v>
          </cell>
          <cell r="C16655" t="str">
            <v>шт</v>
          </cell>
          <cell r="E16655" t="str">
            <v>7%</v>
          </cell>
          <cell r="F16655">
            <v>242.2</v>
          </cell>
          <cell r="G16655">
            <v>259.14999999999998</v>
          </cell>
        </row>
        <row r="16656">
          <cell r="A16656">
            <v>5061040</v>
          </cell>
          <cell r="B16656" t="str">
            <v>НАБІР ДЛЯ ДОСЛІДЖЕННЯ РАН</v>
          </cell>
          <cell r="C16656" t="str">
            <v>шт</v>
          </cell>
          <cell r="E16656" t="str">
            <v>20%</v>
          </cell>
          <cell r="F16656">
            <v>8518.09</v>
          </cell>
          <cell r="G16656">
            <v>10221.709999999999</v>
          </cell>
        </row>
        <row r="16657">
          <cell r="A16657">
            <v>8700370</v>
          </cell>
          <cell r="B16657" t="str">
            <v>Набір для ентерального харчування Infusomat® plus Line 330/220 см з універсальним адаптером PUR</v>
          </cell>
          <cell r="C16657" t="str">
            <v>шт</v>
          </cell>
          <cell r="D16657">
            <v>1</v>
          </cell>
          <cell r="E16657" t="str">
            <v>7%</v>
          </cell>
          <cell r="F16657">
            <v>862.41</v>
          </cell>
          <cell r="G16657">
            <v>922.77</v>
          </cell>
        </row>
        <row r="16658">
          <cell r="A16658">
            <v>8700380</v>
          </cell>
          <cell r="B16658" t="str">
            <v>Набір для ентерального харчування Infusomat® plus Line ENFit ПВХ 260 /200 см з мішком 1000 мл.</v>
          </cell>
          <cell r="C16658" t="str">
            <v>шт</v>
          </cell>
          <cell r="D16658">
            <v>1</v>
          </cell>
          <cell r="E16658" t="str">
            <v>7%</v>
          </cell>
          <cell r="F16658">
            <v>765.53</v>
          </cell>
          <cell r="G16658">
            <v>819.11</v>
          </cell>
        </row>
        <row r="16659">
          <cell r="A16659" t="str">
            <v>4512006C</v>
          </cell>
          <cell r="B16659" t="str">
            <v>Набір для епідуральної анастезії Perifix® ONE Paed Set (Пед Сет) 18</v>
          </cell>
          <cell r="C16659" t="str">
            <v>шт</v>
          </cell>
          <cell r="D16659">
            <v>1</v>
          </cell>
          <cell r="E16659" t="str">
            <v>7%</v>
          </cell>
          <cell r="F16659">
            <v>1850.67</v>
          </cell>
          <cell r="G16659">
            <v>1980.21</v>
          </cell>
        </row>
        <row r="16660">
          <cell r="A16660" t="str">
            <v>4512014C</v>
          </cell>
          <cell r="B16660" t="str">
            <v>Набір для епідуральної анастезії Perifix® ONE Paed Set 20</v>
          </cell>
          <cell r="C16660" t="str">
            <v>шт</v>
          </cell>
          <cell r="D16660">
            <v>1</v>
          </cell>
          <cell r="E16660" t="str">
            <v>7%</v>
          </cell>
          <cell r="F16660">
            <v>1262.47</v>
          </cell>
          <cell r="G16660">
            <v>1350.84</v>
          </cell>
        </row>
        <row r="16661">
          <cell r="A16661">
            <v>4511000</v>
          </cell>
          <cell r="B16661" t="str">
            <v>Набір для епідуральної анестезії Perifix®  100 Mini Set</v>
          </cell>
          <cell r="C16661" t="str">
            <v>шт</v>
          </cell>
          <cell r="E16661" t="str">
            <v>7%</v>
          </cell>
          <cell r="F16661">
            <v>619.77</v>
          </cell>
          <cell r="G16661">
            <v>663.16</v>
          </cell>
        </row>
        <row r="16662">
          <cell r="A16662">
            <v>4513002</v>
          </cell>
          <cell r="B16662" t="str">
            <v>Набір для епідуральної анестезії Perifix®  300 Mini Set</v>
          </cell>
          <cell r="C16662" t="str">
            <v>шт</v>
          </cell>
          <cell r="E16662" t="str">
            <v>7%</v>
          </cell>
          <cell r="F16662">
            <v>660.86</v>
          </cell>
          <cell r="G16662">
            <v>707.12</v>
          </cell>
        </row>
        <row r="16663">
          <cell r="A16663">
            <v>4513010</v>
          </cell>
          <cell r="B16663" t="str">
            <v>Набір для епідуральної анестезії Perifix®  301 Mini Set</v>
          </cell>
          <cell r="C16663" t="str">
            <v>шт</v>
          </cell>
          <cell r="E16663" t="str">
            <v>7%</v>
          </cell>
          <cell r="F16663">
            <v>660.86</v>
          </cell>
          <cell r="G16663">
            <v>707.12</v>
          </cell>
        </row>
        <row r="16664">
          <cell r="A16664">
            <v>4513100</v>
          </cell>
          <cell r="B16664" t="str">
            <v>Набір для епідуральної анестезії Perifix®  310 Mini Set</v>
          </cell>
          <cell r="C16664" t="str">
            <v>шт</v>
          </cell>
          <cell r="E16664" t="str">
            <v>7%</v>
          </cell>
          <cell r="F16664">
            <v>619.77</v>
          </cell>
          <cell r="G16664">
            <v>663.16</v>
          </cell>
        </row>
        <row r="16665">
          <cell r="A16665">
            <v>4514009</v>
          </cell>
          <cell r="B16665" t="str">
            <v>Набір для епідуральної анестезії Perifix®  400 Filter Set</v>
          </cell>
          <cell r="C16665" t="str">
            <v>шт</v>
          </cell>
          <cell r="E16665" t="str">
            <v>7%</v>
          </cell>
          <cell r="F16665">
            <v>721.84</v>
          </cell>
          <cell r="G16665">
            <v>772.37</v>
          </cell>
        </row>
        <row r="16666">
          <cell r="A16666">
            <v>4514025</v>
          </cell>
          <cell r="B16666" t="str">
            <v>Набір для епідуральної анестезії Perifix®  402 Filter Set</v>
          </cell>
          <cell r="C16666" t="str">
            <v>шт</v>
          </cell>
          <cell r="D16666">
            <v>1</v>
          </cell>
          <cell r="E16666" t="str">
            <v>7%</v>
          </cell>
          <cell r="F16666">
            <v>773.74</v>
          </cell>
          <cell r="G16666">
            <v>827.9</v>
          </cell>
        </row>
        <row r="16667">
          <cell r="A16667">
            <v>4513029</v>
          </cell>
          <cell r="B16667" t="str">
            <v>Набір для епідуральної анестезії Perifix® 302 Mini Set</v>
          </cell>
          <cell r="C16667" t="str">
            <v>шт</v>
          </cell>
          <cell r="E16667" t="str">
            <v>7%</v>
          </cell>
          <cell r="F16667">
            <v>640.97</v>
          </cell>
          <cell r="G16667">
            <v>685.83</v>
          </cell>
        </row>
        <row r="16668">
          <cell r="A16668">
            <v>4514017</v>
          </cell>
          <cell r="B16668" t="str">
            <v>Набір для епідуральної анестезії Perifix® 401 Filter Set</v>
          </cell>
          <cell r="C16668" t="str">
            <v>шт</v>
          </cell>
          <cell r="D16668">
            <v>1</v>
          </cell>
          <cell r="E16668" t="str">
            <v>7%</v>
          </cell>
          <cell r="F16668">
            <v>542.36</v>
          </cell>
          <cell r="G16668">
            <v>580.32000000000005</v>
          </cell>
        </row>
        <row r="16669">
          <cell r="A16669">
            <v>4514203</v>
          </cell>
          <cell r="B16669" t="str">
            <v>Набір для епідуральної анестезії Perifix® 420 Complete Set</v>
          </cell>
          <cell r="C16669" t="str">
            <v>шт</v>
          </cell>
          <cell r="D16669">
            <v>1</v>
          </cell>
          <cell r="E16669" t="str">
            <v>7%</v>
          </cell>
          <cell r="F16669">
            <v>1156.07</v>
          </cell>
          <cell r="G16669">
            <v>1237</v>
          </cell>
        </row>
        <row r="16670">
          <cell r="A16670">
            <v>4514211</v>
          </cell>
          <cell r="B16670" t="str">
            <v>Набір для епідуральної анестезії Perifix® 421 Complete Set</v>
          </cell>
          <cell r="C16670" t="str">
            <v>шт</v>
          </cell>
          <cell r="D16670">
            <v>1</v>
          </cell>
          <cell r="E16670" t="str">
            <v>7%</v>
          </cell>
          <cell r="F16670">
            <v>1155.21</v>
          </cell>
          <cell r="G16670">
            <v>1236.07</v>
          </cell>
        </row>
        <row r="16671">
          <cell r="A16671" t="str">
            <v>4514009C</v>
          </cell>
          <cell r="B16671" t="str">
            <v>Набір для епідуральної анестезії Perifix® ONE 400 Filter Set</v>
          </cell>
          <cell r="C16671" t="str">
            <v>шт</v>
          </cell>
          <cell r="E16671" t="str">
            <v>7%</v>
          </cell>
          <cell r="F16671">
            <v>849</v>
          </cell>
          <cell r="G16671">
            <v>908.43</v>
          </cell>
        </row>
        <row r="16672">
          <cell r="A16672" t="str">
            <v>4514025C</v>
          </cell>
          <cell r="B16672" t="str">
            <v>Набір для епідуральної анестезії Perifix® ONE 402 Filter Set</v>
          </cell>
          <cell r="C16672" t="str">
            <v>шт</v>
          </cell>
          <cell r="E16672" t="str">
            <v>7%</v>
          </cell>
          <cell r="F16672">
            <v>803.15</v>
          </cell>
          <cell r="G16672">
            <v>859.37</v>
          </cell>
        </row>
        <row r="16673">
          <cell r="A16673" t="str">
            <v>4514183C</v>
          </cell>
          <cell r="B16673" t="str">
            <v>Набір для епідуральної анестезії Perifix® ONE 418 Filter Set</v>
          </cell>
          <cell r="C16673" t="str">
            <v>шт</v>
          </cell>
          <cell r="E16673" t="str">
            <v>7%</v>
          </cell>
          <cell r="F16673">
            <v>1088.17</v>
          </cell>
          <cell r="G16673">
            <v>1164.3399999999999</v>
          </cell>
        </row>
        <row r="16674">
          <cell r="A16674">
            <v>4510097</v>
          </cell>
          <cell r="B16674" t="str">
            <v>Набір для епідуральної анестезії Perifix® Soft Tip 701</v>
          </cell>
          <cell r="C16674" t="str">
            <v>шт</v>
          </cell>
          <cell r="D16674">
            <v>1</v>
          </cell>
          <cell r="E16674" t="str">
            <v>7%</v>
          </cell>
          <cell r="F16674">
            <v>640.97</v>
          </cell>
          <cell r="G16674">
            <v>685.83</v>
          </cell>
        </row>
        <row r="16675">
          <cell r="A16675">
            <v>5061000</v>
          </cell>
          <cell r="B16675" t="str">
            <v>НАБІР ДЛЯ ЗНЯТТЯ ШВІВ</v>
          </cell>
          <cell r="C16675" t="str">
            <v>шт</v>
          </cell>
          <cell r="E16675" t="str">
            <v>20%</v>
          </cell>
          <cell r="F16675">
            <v>13913.09</v>
          </cell>
          <cell r="G16675">
            <v>16695.71</v>
          </cell>
        </row>
        <row r="16676">
          <cell r="A16676">
            <v>5206361</v>
          </cell>
          <cell r="B16676" t="str">
            <v>Набір для катетеризації артерії Arteriofix V 18G/160мм</v>
          </cell>
          <cell r="C16676" t="str">
            <v>шт</v>
          </cell>
          <cell r="D16676">
            <v>1</v>
          </cell>
          <cell r="E16676" t="str">
            <v>7%</v>
          </cell>
          <cell r="F16676">
            <v>708.44</v>
          </cell>
          <cell r="G16676">
            <v>758.03</v>
          </cell>
        </row>
        <row r="16677">
          <cell r="A16677">
            <v>5206362</v>
          </cell>
          <cell r="B16677" t="str">
            <v>Набір для катетеризації артерії Arteriofix V 20G/160мм</v>
          </cell>
          <cell r="C16677" t="str">
            <v>шт</v>
          </cell>
          <cell r="D16677">
            <v>1</v>
          </cell>
          <cell r="E16677" t="str">
            <v>7%</v>
          </cell>
          <cell r="F16677">
            <v>739.14</v>
          </cell>
          <cell r="G16677">
            <v>790.88</v>
          </cell>
        </row>
        <row r="16678">
          <cell r="A16678">
            <v>5206363</v>
          </cell>
          <cell r="B16678" t="str">
            <v>Набір для катетеризації артерії Arteriofix V 20G/80мм</v>
          </cell>
          <cell r="C16678" t="str">
            <v>шт</v>
          </cell>
          <cell r="D16678">
            <v>1</v>
          </cell>
          <cell r="E16678" t="str">
            <v>7%</v>
          </cell>
          <cell r="F16678">
            <v>699.35</v>
          </cell>
          <cell r="G16678">
            <v>748.31</v>
          </cell>
        </row>
        <row r="16679">
          <cell r="A16679">
            <v>5206364</v>
          </cell>
          <cell r="B16679" t="str">
            <v>Набір для катетеризації артерії Arteriofix V 22G/80мм</v>
          </cell>
          <cell r="C16679" t="str">
            <v>шт</v>
          </cell>
          <cell r="D16679">
            <v>1</v>
          </cell>
          <cell r="E16679" t="str">
            <v>7%</v>
          </cell>
          <cell r="F16679">
            <v>720.55</v>
          </cell>
          <cell r="G16679">
            <v>770.98</v>
          </cell>
        </row>
        <row r="16680">
          <cell r="A16680" t="str">
            <v>4164156E</v>
          </cell>
          <cell r="B16680" t="str">
            <v>Набір для катетеризації центральних вен Certofix® Duo 715</v>
          </cell>
          <cell r="C16680" t="str">
            <v>шт</v>
          </cell>
          <cell r="D16680">
            <v>1</v>
          </cell>
          <cell r="E16680" t="str">
            <v>7%</v>
          </cell>
          <cell r="F16680">
            <v>1017.67</v>
          </cell>
          <cell r="G16680">
            <v>1088.9100000000001</v>
          </cell>
        </row>
        <row r="16681">
          <cell r="A16681" t="str">
            <v>4162200E</v>
          </cell>
          <cell r="B16681" t="str">
            <v>Набір для катетеризації центральних вен Certofix® Duo 720</v>
          </cell>
          <cell r="C16681" t="str">
            <v>шт</v>
          </cell>
          <cell r="D16681">
            <v>1</v>
          </cell>
          <cell r="E16681" t="str">
            <v>7%</v>
          </cell>
          <cell r="F16681">
            <v>1017.67</v>
          </cell>
          <cell r="G16681">
            <v>1088.9100000000001</v>
          </cell>
        </row>
        <row r="16682">
          <cell r="A16682" t="str">
            <v>4162307E</v>
          </cell>
          <cell r="B16682" t="str">
            <v>Набір для катетеризації центральних вен Certofix® Duo 730</v>
          </cell>
          <cell r="C16682" t="str">
            <v>шт</v>
          </cell>
          <cell r="E16682" t="str">
            <v>7%</v>
          </cell>
          <cell r="F16682">
            <v>1017.67</v>
          </cell>
          <cell r="G16682">
            <v>1088.9100000000001</v>
          </cell>
        </row>
        <row r="16683">
          <cell r="A16683">
            <v>4167538</v>
          </cell>
          <cell r="B16683" t="str">
            <v>Набір для катетеризації центральних вен Certofix® Duo HF V 1215</v>
          </cell>
          <cell r="C16683" t="str">
            <v>шт</v>
          </cell>
          <cell r="D16683">
            <v>1</v>
          </cell>
          <cell r="E16683" t="str">
            <v>7%</v>
          </cell>
          <cell r="F16683">
            <v>2467.41</v>
          </cell>
          <cell r="G16683">
            <v>2640.13</v>
          </cell>
        </row>
        <row r="16684">
          <cell r="A16684">
            <v>4167546</v>
          </cell>
          <cell r="B16684" t="str">
            <v>Набір для катетеризації центральних вен Certofix® Duo HF V 1220</v>
          </cell>
          <cell r="C16684" t="str">
            <v>шт</v>
          </cell>
          <cell r="D16684">
            <v>1</v>
          </cell>
          <cell r="E16684" t="str">
            <v>7%</v>
          </cell>
          <cell r="F16684">
            <v>2467.41</v>
          </cell>
          <cell r="G16684">
            <v>2640.13</v>
          </cell>
        </row>
        <row r="16685">
          <cell r="A16685">
            <v>4168534</v>
          </cell>
          <cell r="B16685" t="str">
            <v>Набір для катетеризації центральних вен Certofix® Duo HF V 720</v>
          </cell>
          <cell r="C16685" t="str">
            <v>шт</v>
          </cell>
          <cell r="E16685" t="str">
            <v>7%</v>
          </cell>
          <cell r="F16685">
            <v>2467.41</v>
          </cell>
          <cell r="G16685">
            <v>2640.13</v>
          </cell>
        </row>
        <row r="16686">
          <cell r="A16686">
            <v>4167511</v>
          </cell>
          <cell r="B16686" t="str">
            <v>Набір для катетеризації центральних вен Certofix® Duo HF V 920</v>
          </cell>
          <cell r="C16686" t="str">
            <v>шт</v>
          </cell>
          <cell r="E16686" t="str">
            <v>7%</v>
          </cell>
          <cell r="F16686">
            <v>2467.41</v>
          </cell>
          <cell r="G16686">
            <v>2640.13</v>
          </cell>
        </row>
        <row r="16687">
          <cell r="A16687">
            <v>4166906</v>
          </cell>
          <cell r="B16687" t="str">
            <v>Набір для катетеризації центральних вен Certofix® Duo Paed F4 S 408</v>
          </cell>
          <cell r="C16687" t="str">
            <v>шт</v>
          </cell>
          <cell r="E16687" t="str">
            <v>7%</v>
          </cell>
          <cell r="F16687">
            <v>2030.16</v>
          </cell>
          <cell r="G16687">
            <v>2172.27</v>
          </cell>
        </row>
        <row r="16688">
          <cell r="A16688">
            <v>4166922</v>
          </cell>
          <cell r="B16688" t="str">
            <v>Набір для катетеризації центральних вен Certofix® Duo Paed F4 S 413</v>
          </cell>
          <cell r="C16688" t="str">
            <v>шт</v>
          </cell>
          <cell r="D16688">
            <v>1</v>
          </cell>
          <cell r="E16688" t="str">
            <v>7%</v>
          </cell>
          <cell r="F16688">
            <v>2030.16</v>
          </cell>
          <cell r="G16688">
            <v>2172.27</v>
          </cell>
        </row>
        <row r="16689">
          <cell r="A16689">
            <v>4166949</v>
          </cell>
          <cell r="B16689" t="str">
            <v>Набір для катетеризації центральних вен Certofix® Duo Paed F4 S 420</v>
          </cell>
          <cell r="C16689" t="str">
            <v>шт</v>
          </cell>
          <cell r="E16689" t="str">
            <v>7%</v>
          </cell>
          <cell r="F16689">
            <v>2816.44</v>
          </cell>
          <cell r="G16689">
            <v>3013.59</v>
          </cell>
        </row>
        <row r="16690">
          <cell r="A16690">
            <v>4167139</v>
          </cell>
          <cell r="B16690" t="str">
            <v>Набір для катетеризації центральних вен Certofix® Duo Paed F5 S 513</v>
          </cell>
          <cell r="C16690" t="str">
            <v>шт</v>
          </cell>
          <cell r="D16690">
            <v>1</v>
          </cell>
          <cell r="E16690" t="str">
            <v>7%</v>
          </cell>
          <cell r="F16690">
            <v>2030.16</v>
          </cell>
          <cell r="G16690">
            <v>2172.27</v>
          </cell>
        </row>
        <row r="16691">
          <cell r="A16691">
            <v>4167155</v>
          </cell>
          <cell r="B16691" t="str">
            <v>Набір для катетеризації центральних вен Certofix® Duo Paed F5 S 520</v>
          </cell>
          <cell r="C16691" t="str">
            <v>шт</v>
          </cell>
          <cell r="E16691" t="str">
            <v>7%</v>
          </cell>
          <cell r="F16691">
            <v>2816.44</v>
          </cell>
          <cell r="G16691">
            <v>3013.59</v>
          </cell>
        </row>
        <row r="16692">
          <cell r="A16692">
            <v>4164158</v>
          </cell>
          <cell r="B16692" t="str">
            <v>Набір для катетеризації центральних вен Certofix® Duo S 715</v>
          </cell>
          <cell r="C16692" t="str">
            <v>шт</v>
          </cell>
          <cell r="E16692" t="str">
            <v>7%</v>
          </cell>
          <cell r="F16692">
            <v>1413.41</v>
          </cell>
          <cell r="G16692">
            <v>1512.35</v>
          </cell>
        </row>
        <row r="16693">
          <cell r="A16693">
            <v>4167385</v>
          </cell>
          <cell r="B16693" t="str">
            <v>Набір для катетеризації центральних вен Certofix® Duo S 720</v>
          </cell>
          <cell r="C16693" t="str">
            <v>шт</v>
          </cell>
          <cell r="D16693">
            <v>1</v>
          </cell>
          <cell r="E16693" t="str">
            <v>7%</v>
          </cell>
          <cell r="F16693">
            <v>1413.41</v>
          </cell>
          <cell r="G16693">
            <v>1512.35</v>
          </cell>
        </row>
        <row r="16694">
          <cell r="A16694">
            <v>4167394</v>
          </cell>
          <cell r="B16694" t="str">
            <v>Набір для катетеризації центральних вен Certofix® Duo S 730</v>
          </cell>
          <cell r="C16694" t="str">
            <v>шт</v>
          </cell>
          <cell r="E16694" t="str">
            <v>7%</v>
          </cell>
          <cell r="F16694">
            <v>1413.41</v>
          </cell>
          <cell r="G16694">
            <v>1512.35</v>
          </cell>
        </row>
        <row r="16695">
          <cell r="A16695">
            <v>4161211</v>
          </cell>
          <cell r="B16695" t="str">
            <v>Набір для катетеризації центральних вен Certofix® Duo V 720</v>
          </cell>
          <cell r="C16695" t="str">
            <v>шт</v>
          </cell>
          <cell r="E16695" t="str">
            <v>7%</v>
          </cell>
          <cell r="F16695">
            <v>2369.67</v>
          </cell>
          <cell r="G16695">
            <v>2535.54</v>
          </cell>
        </row>
        <row r="16696">
          <cell r="A16696">
            <v>4161319</v>
          </cell>
          <cell r="B16696" t="str">
            <v>Набір для катетеризації центральних вен Certofix® Duo V 730</v>
          </cell>
          <cell r="C16696" t="str">
            <v>шт</v>
          </cell>
          <cell r="E16696" t="str">
            <v>7%</v>
          </cell>
          <cell r="F16696">
            <v>2369.67</v>
          </cell>
          <cell r="G16696">
            <v>2535.54</v>
          </cell>
        </row>
        <row r="16697">
          <cell r="A16697" t="str">
            <v>4160185E</v>
          </cell>
          <cell r="B16697" t="str">
            <v>Набір для катетеризації центральних вен Certofix® Mono 215</v>
          </cell>
          <cell r="C16697" t="str">
            <v>шт</v>
          </cell>
          <cell r="D16697">
            <v>1</v>
          </cell>
          <cell r="E16697" t="str">
            <v>7%</v>
          </cell>
          <cell r="F16697">
            <v>652.64</v>
          </cell>
          <cell r="G16697">
            <v>698.33</v>
          </cell>
        </row>
        <row r="16698">
          <cell r="A16698" t="str">
            <v>4160207E</v>
          </cell>
          <cell r="B16698" t="str">
            <v>Набір для катетеризації центральних вен Certofix® Mono 220</v>
          </cell>
          <cell r="C16698" t="str">
            <v>шт</v>
          </cell>
          <cell r="D16698">
            <v>1</v>
          </cell>
          <cell r="E16698" t="str">
            <v>7%</v>
          </cell>
          <cell r="F16698">
            <v>652.64</v>
          </cell>
          <cell r="G16698">
            <v>698.33</v>
          </cell>
        </row>
        <row r="16699">
          <cell r="A16699" t="str">
            <v>4160223E</v>
          </cell>
          <cell r="B16699" t="str">
            <v>Набір для катетеризації центральних вен Certofix® Mono 315</v>
          </cell>
          <cell r="C16699" t="str">
            <v>шт</v>
          </cell>
          <cell r="D16699">
            <v>1</v>
          </cell>
          <cell r="E16699" t="str">
            <v>7%</v>
          </cell>
          <cell r="F16699">
            <v>652.64</v>
          </cell>
          <cell r="G16699">
            <v>698.33</v>
          </cell>
        </row>
        <row r="16700">
          <cell r="A16700" t="str">
            <v>4160258E</v>
          </cell>
          <cell r="B16700" t="str">
            <v>Набір для катетеризації центральних вен Certofix® Mono 320</v>
          </cell>
          <cell r="C16700" t="str">
            <v>шт</v>
          </cell>
          <cell r="D16700">
            <v>1</v>
          </cell>
          <cell r="E16700" t="str">
            <v>7%</v>
          </cell>
          <cell r="F16700">
            <v>652.64</v>
          </cell>
          <cell r="G16700">
            <v>698.33</v>
          </cell>
        </row>
        <row r="16701">
          <cell r="A16701" t="str">
            <v>4160282E</v>
          </cell>
          <cell r="B16701" t="str">
            <v>Набір для катетеризації центральних вен Certofix® Mono 330</v>
          </cell>
          <cell r="C16701" t="str">
            <v>шт</v>
          </cell>
          <cell r="D16701">
            <v>1</v>
          </cell>
          <cell r="E16701" t="str">
            <v>7%</v>
          </cell>
          <cell r="F16701">
            <v>652.64</v>
          </cell>
          <cell r="G16701">
            <v>698.33</v>
          </cell>
        </row>
        <row r="16702">
          <cell r="A16702" t="str">
            <v>4160509E</v>
          </cell>
          <cell r="B16702" t="str">
            <v>Набір для катетеризації центральних вен Certofix® Mono 415</v>
          </cell>
          <cell r="C16702" t="str">
            <v>шт</v>
          </cell>
          <cell r="D16702">
            <v>1</v>
          </cell>
          <cell r="E16702" t="str">
            <v>7%</v>
          </cell>
          <cell r="F16702">
            <v>652.64</v>
          </cell>
          <cell r="G16702">
            <v>698.33</v>
          </cell>
        </row>
        <row r="16703">
          <cell r="A16703" t="str">
            <v>4160304E</v>
          </cell>
          <cell r="B16703" t="str">
            <v>Набір для катетеризації центральних вен Certofix® Mono 420</v>
          </cell>
          <cell r="C16703" t="str">
            <v>шт</v>
          </cell>
          <cell r="D16703">
            <v>1</v>
          </cell>
          <cell r="E16703" t="str">
            <v>7%</v>
          </cell>
          <cell r="F16703">
            <v>652.64</v>
          </cell>
          <cell r="G16703">
            <v>698.33</v>
          </cell>
        </row>
        <row r="16704">
          <cell r="A16704" t="str">
            <v>4160762E</v>
          </cell>
          <cell r="B16704" t="str">
            <v>Набір для катетеризації центральних вен Certofix® Mono 430</v>
          </cell>
          <cell r="C16704" t="str">
            <v>шт</v>
          </cell>
          <cell r="D16704">
            <v>1</v>
          </cell>
          <cell r="E16704" t="str">
            <v>7%</v>
          </cell>
          <cell r="F16704">
            <v>652.64</v>
          </cell>
          <cell r="G16704">
            <v>698.33</v>
          </cell>
        </row>
        <row r="16705">
          <cell r="A16705">
            <v>4160177</v>
          </cell>
          <cell r="B16705" t="str">
            <v>Набір для катетеризації центральних вен Certofix® Mono Paed S 110</v>
          </cell>
          <cell r="C16705" t="str">
            <v>шт</v>
          </cell>
          <cell r="D16705">
            <v>1</v>
          </cell>
          <cell r="E16705" t="str">
            <v>7%</v>
          </cell>
          <cell r="F16705">
            <v>1799.2</v>
          </cell>
          <cell r="G16705">
            <v>1925.14</v>
          </cell>
        </row>
        <row r="16706">
          <cell r="A16706">
            <v>4160185</v>
          </cell>
          <cell r="B16706" t="str">
            <v>Набір для катетеризації центральних вен Certofix® Mono S 215</v>
          </cell>
          <cell r="C16706" t="str">
            <v>шт</v>
          </cell>
          <cell r="E16706" t="str">
            <v>7%</v>
          </cell>
          <cell r="F16706">
            <v>915.17</v>
          </cell>
          <cell r="G16706">
            <v>979.23</v>
          </cell>
        </row>
        <row r="16707">
          <cell r="A16707">
            <v>4160207</v>
          </cell>
          <cell r="B16707" t="str">
            <v>Набір для катетеризації центральних вен Certofix® Mono S 220</v>
          </cell>
          <cell r="C16707" t="str">
            <v>шт</v>
          </cell>
          <cell r="D16707">
            <v>1</v>
          </cell>
          <cell r="E16707" t="str">
            <v>7%</v>
          </cell>
          <cell r="F16707">
            <v>915.17</v>
          </cell>
          <cell r="G16707">
            <v>979.23</v>
          </cell>
        </row>
        <row r="16708">
          <cell r="A16708">
            <v>4160223</v>
          </cell>
          <cell r="B16708" t="str">
            <v>Набір для катетеризації центральних вен Certofix® Mono S 315</v>
          </cell>
          <cell r="C16708" t="str">
            <v>шт</v>
          </cell>
          <cell r="E16708" t="str">
            <v>7%</v>
          </cell>
          <cell r="F16708">
            <v>915.17</v>
          </cell>
          <cell r="G16708">
            <v>979.23</v>
          </cell>
        </row>
        <row r="16709">
          <cell r="A16709">
            <v>4160258</v>
          </cell>
          <cell r="B16709" t="str">
            <v>Набір для катетеризації центральних вен Certofix® Mono S 320</v>
          </cell>
          <cell r="C16709" t="str">
            <v>шт</v>
          </cell>
          <cell r="D16709">
            <v>1</v>
          </cell>
          <cell r="E16709" t="str">
            <v>7%</v>
          </cell>
          <cell r="F16709">
            <v>915.17</v>
          </cell>
          <cell r="G16709">
            <v>979.23</v>
          </cell>
        </row>
        <row r="16710">
          <cell r="A16710">
            <v>4160282</v>
          </cell>
          <cell r="B16710" t="str">
            <v>Набір для катетеризації центральних вен Certofix® Mono S 330</v>
          </cell>
          <cell r="C16710" t="str">
            <v>шт</v>
          </cell>
          <cell r="E16710" t="str">
            <v>7%</v>
          </cell>
          <cell r="F16710">
            <v>915.17</v>
          </cell>
          <cell r="G16710">
            <v>979.23</v>
          </cell>
        </row>
        <row r="16711">
          <cell r="A16711">
            <v>4160509</v>
          </cell>
          <cell r="B16711" t="str">
            <v>Набір для катетеризації центральних вен Certofix® Mono S 415</v>
          </cell>
          <cell r="C16711" t="str">
            <v>шт</v>
          </cell>
          <cell r="D16711">
            <v>1</v>
          </cell>
          <cell r="E16711" t="str">
            <v>7%</v>
          </cell>
          <cell r="F16711">
            <v>915.17</v>
          </cell>
          <cell r="G16711">
            <v>979.23</v>
          </cell>
        </row>
        <row r="16712">
          <cell r="A16712">
            <v>4160304</v>
          </cell>
          <cell r="B16712" t="str">
            <v>Набір для катетеризації центральних вен Certofix® Mono S 420</v>
          </cell>
          <cell r="C16712" t="str">
            <v>шт</v>
          </cell>
          <cell r="D16712">
            <v>1</v>
          </cell>
          <cell r="E16712" t="str">
            <v>7%</v>
          </cell>
          <cell r="F16712">
            <v>915.17</v>
          </cell>
          <cell r="G16712">
            <v>979.23</v>
          </cell>
        </row>
        <row r="16713">
          <cell r="A16713">
            <v>4160193</v>
          </cell>
          <cell r="B16713" t="str">
            <v>Набір для катетеризації центральних вен Certofix® Mono V 215</v>
          </cell>
          <cell r="C16713" t="str">
            <v>шт</v>
          </cell>
          <cell r="E16713" t="str">
            <v>7%</v>
          </cell>
          <cell r="F16713">
            <v>1305.72</v>
          </cell>
          <cell r="G16713">
            <v>1397.12</v>
          </cell>
        </row>
        <row r="16714">
          <cell r="A16714">
            <v>4160215</v>
          </cell>
          <cell r="B16714" t="str">
            <v>Набір для катетеризації центральних вен Certofix® Mono V 220</v>
          </cell>
          <cell r="C16714" t="str">
            <v>шт</v>
          </cell>
          <cell r="E16714" t="str">
            <v>7%</v>
          </cell>
          <cell r="F16714">
            <v>1305.72</v>
          </cell>
          <cell r="G16714">
            <v>1397.12</v>
          </cell>
        </row>
        <row r="16715">
          <cell r="A16715">
            <v>4160231</v>
          </cell>
          <cell r="B16715" t="str">
            <v>Набір для катетеризації центральних вен Certofix® Mono V 315</v>
          </cell>
          <cell r="C16715" t="str">
            <v>шт</v>
          </cell>
          <cell r="E16715" t="str">
            <v>7%</v>
          </cell>
          <cell r="F16715">
            <v>1305.72</v>
          </cell>
          <cell r="G16715">
            <v>1397.12</v>
          </cell>
        </row>
        <row r="16716">
          <cell r="A16716">
            <v>4160266</v>
          </cell>
          <cell r="B16716" t="str">
            <v>Набір для катетеризації центральних вен Certofix® Mono V 320</v>
          </cell>
          <cell r="C16716" t="str">
            <v>шт</v>
          </cell>
          <cell r="E16716" t="str">
            <v>7%</v>
          </cell>
          <cell r="F16716">
            <v>1305.72</v>
          </cell>
          <cell r="G16716">
            <v>1397.12</v>
          </cell>
        </row>
        <row r="16717">
          <cell r="A16717">
            <v>4160290</v>
          </cell>
          <cell r="B16717" t="str">
            <v>Набір для катетеризації центральних вен Certofix® Mono V 330</v>
          </cell>
          <cell r="C16717" t="str">
            <v>шт</v>
          </cell>
          <cell r="E16717" t="str">
            <v>7%</v>
          </cell>
          <cell r="F16717">
            <v>1305.72</v>
          </cell>
          <cell r="G16717">
            <v>1397.12</v>
          </cell>
        </row>
        <row r="16718">
          <cell r="A16718">
            <v>4160517</v>
          </cell>
          <cell r="B16718" t="str">
            <v>Набір для катетеризації центральних вен Certofix® Mono V 415</v>
          </cell>
          <cell r="C16718" t="str">
            <v>шт</v>
          </cell>
          <cell r="E16718" t="str">
            <v>7%</v>
          </cell>
          <cell r="F16718">
            <v>1305.72</v>
          </cell>
          <cell r="G16718">
            <v>1397.12</v>
          </cell>
        </row>
        <row r="16719">
          <cell r="A16719">
            <v>4160320</v>
          </cell>
          <cell r="B16719" t="str">
            <v>Набір для катетеризації центральних вен Certofix® Mono V 420</v>
          </cell>
          <cell r="C16719" t="str">
            <v>шт</v>
          </cell>
          <cell r="E16719" t="str">
            <v>7%</v>
          </cell>
          <cell r="F16719">
            <v>1305.72</v>
          </cell>
          <cell r="G16719">
            <v>1397.12</v>
          </cell>
        </row>
        <row r="16720">
          <cell r="A16720">
            <v>4167767</v>
          </cell>
          <cell r="B16720" t="str">
            <v>Набір для катетеризації центральних вен Certofix® Quattro V 815</v>
          </cell>
          <cell r="C16720" t="str">
            <v>шт</v>
          </cell>
          <cell r="E16720" t="str">
            <v>7%</v>
          </cell>
          <cell r="F16720">
            <v>2827.69</v>
          </cell>
          <cell r="G16720">
            <v>3025.62</v>
          </cell>
        </row>
        <row r="16721">
          <cell r="A16721">
            <v>4167775</v>
          </cell>
          <cell r="B16721" t="str">
            <v>Набір для катетеризації центральних вен Certofix® Quattro V 820</v>
          </cell>
          <cell r="C16721" t="str">
            <v>шт</v>
          </cell>
          <cell r="D16721">
            <v>1</v>
          </cell>
          <cell r="E16721" t="str">
            <v>7%</v>
          </cell>
          <cell r="F16721">
            <v>2827.69</v>
          </cell>
          <cell r="G16721">
            <v>3025.62</v>
          </cell>
        </row>
        <row r="16722">
          <cell r="A16722" t="str">
            <v>4161157E</v>
          </cell>
          <cell r="B16722" t="str">
            <v>Набір для катетеризації центральних вен Certofix® Trio 715</v>
          </cell>
          <cell r="C16722" t="str">
            <v>шт</v>
          </cell>
          <cell r="E16722" t="str">
            <v>7%</v>
          </cell>
          <cell r="F16722">
            <v>1136.18</v>
          </cell>
          <cell r="G16722">
            <v>1215.71</v>
          </cell>
        </row>
        <row r="16723">
          <cell r="A16723" t="str">
            <v>4163206E</v>
          </cell>
          <cell r="B16723" t="str">
            <v>Набір для катетеризації центральних вен Certofix® Trio 720</v>
          </cell>
          <cell r="C16723" t="str">
            <v>шт</v>
          </cell>
          <cell r="D16723">
            <v>1</v>
          </cell>
          <cell r="E16723" t="str">
            <v>7%</v>
          </cell>
          <cell r="F16723">
            <v>1136.18</v>
          </cell>
          <cell r="G16723">
            <v>1215.71</v>
          </cell>
        </row>
        <row r="16724">
          <cell r="A16724" t="str">
            <v>4163303E</v>
          </cell>
          <cell r="B16724" t="str">
            <v>Набір для катетеризації центральних вен Certofix® Trio 730</v>
          </cell>
          <cell r="C16724" t="str">
            <v>шт</v>
          </cell>
          <cell r="E16724" t="str">
            <v>7%</v>
          </cell>
          <cell r="F16724">
            <v>1136.18</v>
          </cell>
          <cell r="G16724">
            <v>1215.71</v>
          </cell>
        </row>
        <row r="16725">
          <cell r="A16725">
            <v>4160578</v>
          </cell>
          <cell r="B16725" t="str">
            <v>Набір для катетеризації центральних вен Certofix® Trio HF S 1215</v>
          </cell>
          <cell r="C16725" t="str">
            <v>шт</v>
          </cell>
          <cell r="E16725" t="str">
            <v>7%</v>
          </cell>
          <cell r="F16725">
            <v>2544.4</v>
          </cell>
          <cell r="G16725">
            <v>2722.51</v>
          </cell>
        </row>
        <row r="16726">
          <cell r="A16726">
            <v>4160586</v>
          </cell>
          <cell r="B16726" t="str">
            <v>Набір для катетеризації центральних вен Certofix® Trio HF S 1220</v>
          </cell>
          <cell r="C16726" t="str">
            <v>шт</v>
          </cell>
          <cell r="E16726" t="str">
            <v>7%</v>
          </cell>
          <cell r="F16726">
            <v>2544.4</v>
          </cell>
          <cell r="G16726">
            <v>2722.51</v>
          </cell>
        </row>
        <row r="16727">
          <cell r="A16727">
            <v>4160614</v>
          </cell>
          <cell r="B16727" t="str">
            <v>Набір для катетеризації центральних вен Certofix® Trio HF V 1215</v>
          </cell>
          <cell r="C16727" t="str">
            <v>шт</v>
          </cell>
          <cell r="D16727">
            <v>1</v>
          </cell>
          <cell r="E16727" t="str">
            <v>7%</v>
          </cell>
          <cell r="F16727">
            <v>2544.4</v>
          </cell>
          <cell r="G16727">
            <v>2722.51</v>
          </cell>
        </row>
        <row r="16728">
          <cell r="A16728">
            <v>4160622</v>
          </cell>
          <cell r="B16728" t="str">
            <v>Набір для катетеризації центральних вен Certofix® Trio HF V 1220</v>
          </cell>
          <cell r="C16728" t="str">
            <v>шт</v>
          </cell>
          <cell r="E16728" t="str">
            <v>7%</v>
          </cell>
          <cell r="F16728">
            <v>2544.4</v>
          </cell>
          <cell r="G16728">
            <v>2722.51</v>
          </cell>
        </row>
        <row r="16729">
          <cell r="A16729">
            <v>4167228</v>
          </cell>
          <cell r="B16729" t="str">
            <v>Набір для катетеризації центральних вен Certofix® Trio Paed S 508</v>
          </cell>
          <cell r="C16729" t="str">
            <v>шт</v>
          </cell>
          <cell r="E16729" t="str">
            <v>7%</v>
          </cell>
          <cell r="F16729">
            <v>2930.19</v>
          </cell>
          <cell r="G16729">
            <v>3135.3</v>
          </cell>
        </row>
        <row r="16730">
          <cell r="A16730">
            <v>4167244</v>
          </cell>
          <cell r="B16730" t="str">
            <v>Набір для катетеризації центральних вен Certofix® Trio Paed S 513</v>
          </cell>
          <cell r="C16730" t="str">
            <v>шт</v>
          </cell>
          <cell r="D16730">
            <v>1</v>
          </cell>
          <cell r="E16730" t="str">
            <v>7%</v>
          </cell>
          <cell r="F16730">
            <v>2930.19</v>
          </cell>
          <cell r="G16730">
            <v>3135.3</v>
          </cell>
        </row>
        <row r="16731">
          <cell r="A16731">
            <v>4161159</v>
          </cell>
          <cell r="B16731" t="str">
            <v>Набір для катетеризації центральних вен Certofix® Trio S 715</v>
          </cell>
          <cell r="C16731" t="str">
            <v>шт</v>
          </cell>
          <cell r="E16731" t="str">
            <v>7%</v>
          </cell>
          <cell r="F16731">
            <v>1578.19</v>
          </cell>
          <cell r="G16731">
            <v>1688.67</v>
          </cell>
        </row>
        <row r="16732">
          <cell r="A16732">
            <v>4167408</v>
          </cell>
          <cell r="B16732" t="str">
            <v>Набір для катетеризації центральних вен Certofix® Trio S 720</v>
          </cell>
          <cell r="C16732" t="str">
            <v>шт</v>
          </cell>
          <cell r="D16732">
            <v>1</v>
          </cell>
          <cell r="E16732" t="str">
            <v>7%</v>
          </cell>
          <cell r="F16732">
            <v>1578.19</v>
          </cell>
          <cell r="G16732">
            <v>1688.67</v>
          </cell>
        </row>
        <row r="16733">
          <cell r="A16733">
            <v>4163306</v>
          </cell>
          <cell r="B16733" t="str">
            <v>Набір для катетеризації центральних вен Certofix® Trio S 730</v>
          </cell>
          <cell r="C16733" t="str">
            <v>шт</v>
          </cell>
          <cell r="E16733" t="str">
            <v>7%</v>
          </cell>
          <cell r="F16733">
            <v>1578.19</v>
          </cell>
          <cell r="G16733">
            <v>1688.67</v>
          </cell>
        </row>
        <row r="16734">
          <cell r="A16734">
            <v>4163214</v>
          </cell>
          <cell r="B16734" t="str">
            <v>Набір для катетеризації центральних вен Certofix® Trio V 720</v>
          </cell>
          <cell r="C16734" t="str">
            <v>шт</v>
          </cell>
          <cell r="D16734">
            <v>1</v>
          </cell>
          <cell r="E16734" t="str">
            <v>7%</v>
          </cell>
          <cell r="F16734">
            <v>2426.7600000000002</v>
          </cell>
          <cell r="G16734">
            <v>2596.63</v>
          </cell>
        </row>
        <row r="16735">
          <cell r="A16735">
            <v>4163311</v>
          </cell>
          <cell r="B16735" t="str">
            <v>Набір для катетеризації центральних вен Certofix® Trio V 730</v>
          </cell>
          <cell r="C16735" t="str">
            <v>шт</v>
          </cell>
          <cell r="E16735" t="str">
            <v>7%</v>
          </cell>
          <cell r="F16735">
            <v>2426.7600000000002</v>
          </cell>
          <cell r="G16735">
            <v>2596.63</v>
          </cell>
        </row>
        <row r="16736">
          <cell r="A16736">
            <v>4556666</v>
          </cell>
          <cell r="B16736" t="str">
            <v>Набір для комбінованої спінально-епідуральної анестезії Espocan® з  Pencan® 0,42x127,5 мм, G27x5</v>
          </cell>
          <cell r="C16736" t="str">
            <v>шт</v>
          </cell>
          <cell r="D16736">
            <v>1</v>
          </cell>
          <cell r="E16736" t="str">
            <v>7%</v>
          </cell>
          <cell r="F16736">
            <v>1850.67</v>
          </cell>
          <cell r="G16736">
            <v>1980.21</v>
          </cell>
        </row>
        <row r="16737">
          <cell r="A16737">
            <v>4556763</v>
          </cell>
          <cell r="B16737" t="str">
            <v>Набір для комбінованої спінально-епідуральної анестезії Espocan® з  Pencan® 0,42x138,5 мм, G27x5 3/8</v>
          </cell>
          <cell r="C16737" t="str">
            <v>шт</v>
          </cell>
          <cell r="D16737">
            <v>1</v>
          </cell>
          <cell r="E16737" t="str">
            <v>7%</v>
          </cell>
          <cell r="F16737">
            <v>2223.92</v>
          </cell>
          <cell r="G16737">
            <v>2379.59</v>
          </cell>
        </row>
        <row r="16738">
          <cell r="A16738">
            <v>4556674</v>
          </cell>
          <cell r="B16738" t="str">
            <v>Набір для комбінованої спінально-епідуральної анестезії Espocan® з Spinocan® 0,42x125,5 мм, G27x5</v>
          </cell>
          <cell r="C16738" t="str">
            <v>шт</v>
          </cell>
          <cell r="D16738">
            <v>1</v>
          </cell>
          <cell r="E16738" t="str">
            <v>7%</v>
          </cell>
          <cell r="F16738">
            <v>1539.27</v>
          </cell>
          <cell r="G16738">
            <v>1647.02</v>
          </cell>
        </row>
        <row r="16739">
          <cell r="A16739" t="str">
            <v>MEGA-DAO</v>
          </cell>
          <cell r="B16739" t="str">
            <v>Набір для проктологічного обстеження (дилататор+аноскоп+обтуратор) 10 шт. в уп.</v>
          </cell>
          <cell r="C16739" t="str">
            <v>пак</v>
          </cell>
          <cell r="D16739">
            <v>10</v>
          </cell>
          <cell r="E16739" t="str">
            <v>7%</v>
          </cell>
          <cell r="F16739">
            <v>15001.26</v>
          </cell>
          <cell r="G16739">
            <v>16051.35</v>
          </cell>
        </row>
        <row r="16740">
          <cell r="A16740" t="str">
            <v>4514017C</v>
          </cell>
          <cell r="B16740" t="str">
            <v>Набір для тривалої епідуральної анестезії Perifix® ONE 401 Filter Set</v>
          </cell>
          <cell r="C16740" t="str">
            <v>шт</v>
          </cell>
          <cell r="D16740">
            <v>1</v>
          </cell>
          <cell r="E16740" t="str">
            <v>7%</v>
          </cell>
          <cell r="F16740">
            <v>568.74</v>
          </cell>
          <cell r="G16740">
            <v>608.54999999999995</v>
          </cell>
        </row>
        <row r="16741">
          <cell r="A16741" t="str">
            <v>GB260R</v>
          </cell>
          <cell r="B16741" t="str">
            <v>Набір ЕЛАН 4 ЕІР ККОС</v>
          </cell>
          <cell r="C16741" t="str">
            <v>шт</v>
          </cell>
          <cell r="D16741">
            <v>1</v>
          </cell>
          <cell r="E16741" t="str">
            <v>7%</v>
          </cell>
          <cell r="F16741">
            <v>48454.71</v>
          </cell>
          <cell r="G16741">
            <v>51846.53</v>
          </cell>
        </row>
        <row r="16742">
          <cell r="A16742">
            <v>5010440</v>
          </cell>
          <cell r="B16742" t="str">
            <v>Набір Маніфолд 2-ходовий, OFF</v>
          </cell>
          <cell r="C16742" t="str">
            <v>шт</v>
          </cell>
          <cell r="D16742">
            <v>1</v>
          </cell>
          <cell r="E16742" t="str">
            <v>20%</v>
          </cell>
          <cell r="F16742">
            <v>1078.6600000000001</v>
          </cell>
          <cell r="G16742">
            <v>1294.3900000000001</v>
          </cell>
        </row>
        <row r="16743">
          <cell r="A16743">
            <v>5010660</v>
          </cell>
          <cell r="B16743" t="str">
            <v>Набір Маніфолд 3-ходовий, OFF</v>
          </cell>
          <cell r="C16743" t="str">
            <v>шт</v>
          </cell>
          <cell r="D16743">
            <v>1</v>
          </cell>
          <cell r="E16743" t="str">
            <v>20%</v>
          </cell>
          <cell r="F16743">
            <v>1078.6600000000001</v>
          </cell>
          <cell r="G16743">
            <v>1294.3900000000001</v>
          </cell>
        </row>
        <row r="16744">
          <cell r="A16744">
            <v>5010220</v>
          </cell>
          <cell r="B16744" t="str">
            <v>Набір Маніфолд 3-ходовий, ON</v>
          </cell>
          <cell r="C16744" t="str">
            <v>шт</v>
          </cell>
          <cell r="D16744">
            <v>1</v>
          </cell>
          <cell r="E16744" t="str">
            <v>20%</v>
          </cell>
          <cell r="F16744">
            <v>1078.6600000000001</v>
          </cell>
          <cell r="G16744">
            <v>1294.3900000000001</v>
          </cell>
        </row>
        <row r="16745">
          <cell r="A16745" t="str">
            <v>PG107SU</v>
          </cell>
          <cell r="B16745" t="str">
            <v>НАБІР ОДНОРАЗОВИХ ТРУБОК ДЛЯ ВІДВЕДЕННЯ ДИМУ</v>
          </cell>
          <cell r="C16745" t="str">
            <v>пак</v>
          </cell>
          <cell r="E16745" t="str">
            <v>7%</v>
          </cell>
          <cell r="F16745">
            <v>8450.6200000000008</v>
          </cell>
          <cell r="G16745">
            <v>9042.16</v>
          </cell>
        </row>
        <row r="16746">
          <cell r="A16746" t="str">
            <v>KH144</v>
          </cell>
          <cell r="B16746" t="str">
            <v>НАБІР ПРИЦІЛІВ ТАРГОН ПФ КОРОТКИЙ/ДОВГИЙ</v>
          </cell>
          <cell r="C16746" t="str">
            <v>шт</v>
          </cell>
          <cell r="D16746">
            <v>1</v>
          </cell>
          <cell r="E16746" t="str">
            <v>7%</v>
          </cell>
          <cell r="F16746">
            <v>172814.46</v>
          </cell>
          <cell r="G16746">
            <v>184911.47</v>
          </cell>
        </row>
        <row r="16747">
          <cell r="A16747" t="str">
            <v>GN094</v>
          </cell>
          <cell r="B16747" t="str">
            <v>НАБІР ТРУБОК ДЛЯ GN090 ІРРИГАЦІЇ</v>
          </cell>
          <cell r="C16747" t="str">
            <v>пак</v>
          </cell>
          <cell r="D16747">
            <v>10</v>
          </cell>
          <cell r="E16747" t="str">
            <v>20%</v>
          </cell>
          <cell r="F16747">
            <v>14785.01</v>
          </cell>
          <cell r="G16747">
            <v>17742.02</v>
          </cell>
        </row>
        <row r="16748">
          <cell r="A16748" t="str">
            <v>PV819</v>
          </cell>
          <cell r="B16748" t="str">
            <v>НАБІР ФІКСАТОРІВ НА ЛИПУЧКАХ</v>
          </cell>
          <cell r="C16748" t="str">
            <v>пак</v>
          </cell>
          <cell r="D16748">
            <v>2</v>
          </cell>
          <cell r="E16748" t="str">
            <v>7%</v>
          </cell>
          <cell r="F16748">
            <v>2149.09</v>
          </cell>
          <cell r="G16748">
            <v>2299.5300000000002</v>
          </cell>
        </row>
        <row r="16749">
          <cell r="A16749" t="str">
            <v>BC846R</v>
          </cell>
          <cell r="B16749" t="str">
            <v>НАВЛЕС НОЖИЦІ ДЛЯ ПЕРЕВ. МАТЕРІАЛУ 145MM</v>
          </cell>
          <cell r="C16749" t="str">
            <v>шт</v>
          </cell>
          <cell r="D16749">
            <v>1</v>
          </cell>
          <cell r="E16749" t="str">
            <v>7%</v>
          </cell>
          <cell r="F16749">
            <v>3607.05</v>
          </cell>
          <cell r="G16749">
            <v>3859.54</v>
          </cell>
        </row>
        <row r="16750">
          <cell r="A16750" t="str">
            <v>BC847R</v>
          </cell>
          <cell r="B16750" t="str">
            <v>НАВЛЕС НОЖИЦІ ДЛЯ ПЕРЕВ. МАТЕРІАЛУ ЗАГНУТІ 140MM</v>
          </cell>
          <cell r="C16750" t="str">
            <v>шт</v>
          </cell>
          <cell r="D16750">
            <v>1</v>
          </cell>
          <cell r="E16750" t="str">
            <v>7%</v>
          </cell>
          <cell r="F16750">
            <v>3977.27</v>
          </cell>
          <cell r="G16750">
            <v>4255.68</v>
          </cell>
        </row>
        <row r="16751">
          <cell r="A16751" t="str">
            <v>FD056R</v>
          </cell>
          <cell r="B16751" t="str">
            <v>НАГЕЛЬ МІКРО НОЖИЦІ 45DG 200M</v>
          </cell>
          <cell r="C16751" t="str">
            <v>шт</v>
          </cell>
          <cell r="D16751">
            <v>1</v>
          </cell>
          <cell r="E16751" t="str">
            <v>7%</v>
          </cell>
          <cell r="F16751">
            <v>39040.910000000003</v>
          </cell>
          <cell r="G16751">
            <v>41773.769999999997</v>
          </cell>
        </row>
        <row r="16752">
          <cell r="A16752" t="str">
            <v>FD057R</v>
          </cell>
          <cell r="B16752" t="str">
            <v>НАГЕЛЬ МІКРО НОЖИЦІ45ГРАД.З ЗОНДОМ 200MM</v>
          </cell>
          <cell r="C16752" t="str">
            <v>шт</v>
          </cell>
          <cell r="E16752" t="str">
            <v>7%</v>
          </cell>
          <cell r="F16752">
            <v>42862.91</v>
          </cell>
          <cell r="G16752">
            <v>45863.32</v>
          </cell>
        </row>
        <row r="16753">
          <cell r="A16753" t="str">
            <v>OM637R</v>
          </cell>
          <cell r="B16753" t="str">
            <v>НАГЕР МИГДАЛК. РЕТРАКТОР 230MM</v>
          </cell>
          <cell r="C16753" t="str">
            <v>шт</v>
          </cell>
          <cell r="D16753">
            <v>1</v>
          </cell>
          <cell r="E16753" t="str">
            <v>7%</v>
          </cell>
          <cell r="F16753">
            <v>6258.71</v>
          </cell>
          <cell r="G16753">
            <v>6696.82</v>
          </cell>
        </row>
        <row r="16754">
          <cell r="A16754" t="str">
            <v>IC-V031</v>
          </cell>
          <cell r="B16754" t="str">
            <v>НАД. ЕТИКЕТКИ НА РОЛІ Ж / ІНДИК. ДЛЯ VH2O2</v>
          </cell>
          <cell r="C16754" t="str">
            <v>шт</v>
          </cell>
          <cell r="D16754">
            <v>1</v>
          </cell>
          <cell r="E16754" t="str">
            <v>7%</v>
          </cell>
          <cell r="F16754">
            <v>10018.43</v>
          </cell>
          <cell r="G16754">
            <v>10719.72</v>
          </cell>
        </row>
        <row r="16755">
          <cell r="A16755" t="str">
            <v>OK070R</v>
          </cell>
          <cell r="B16755" t="str">
            <v>НАЗАЛЬН. ДЗЕРКАЛО ST. КЛЕР ТОМПСОН 38MM</v>
          </cell>
          <cell r="C16755" t="str">
            <v>шт</v>
          </cell>
          <cell r="D16755">
            <v>1</v>
          </cell>
          <cell r="E16755" t="str">
            <v>7%</v>
          </cell>
          <cell r="F16755">
            <v>4084.1</v>
          </cell>
          <cell r="G16755">
            <v>4369.9799999999996</v>
          </cell>
        </row>
        <row r="16756">
          <cell r="A16756" t="str">
            <v>OK071R</v>
          </cell>
          <cell r="B16756" t="str">
            <v>НАЗАЛЬН. ДЗЕРКАЛО ST. КЛЕР ТОМПСОН 51MM</v>
          </cell>
          <cell r="C16756" t="str">
            <v>шт</v>
          </cell>
          <cell r="D16756">
            <v>1</v>
          </cell>
          <cell r="E16756" t="str">
            <v>7%</v>
          </cell>
          <cell r="F16756">
            <v>4084.1</v>
          </cell>
          <cell r="G16756">
            <v>4369.9799999999996</v>
          </cell>
        </row>
        <row r="16757">
          <cell r="A16757" t="str">
            <v>OK072R</v>
          </cell>
          <cell r="B16757" t="str">
            <v>НАЗАЛЬН. ДЗЕРКАЛО ST. КЛЕР ТОМПСОН 64MM</v>
          </cell>
          <cell r="C16757" t="str">
            <v>шт</v>
          </cell>
          <cell r="D16757">
            <v>1</v>
          </cell>
          <cell r="E16757" t="str">
            <v>7%</v>
          </cell>
          <cell r="F16757">
            <v>4084.1</v>
          </cell>
          <cell r="G16757">
            <v>4369.9799999999996</v>
          </cell>
        </row>
        <row r="16758">
          <cell r="A16758" t="str">
            <v>OK073R</v>
          </cell>
          <cell r="B16758" t="str">
            <v>НАЗАЛЬН. ДЗЕРКАЛО ST. КЛЕР ТОМПСОН 76MM</v>
          </cell>
          <cell r="C16758" t="str">
            <v>шт</v>
          </cell>
          <cell r="D16758">
            <v>1</v>
          </cell>
          <cell r="E16758" t="str">
            <v>7%</v>
          </cell>
          <cell r="F16758">
            <v>4084.1</v>
          </cell>
          <cell r="G16758">
            <v>4369.9799999999996</v>
          </cell>
        </row>
        <row r="16759">
          <cell r="A16759" t="str">
            <v>OK001</v>
          </cell>
          <cell r="B16759" t="str">
            <v>НАЗАЛЬН. ДЗЕРКАЛО ГЛАТЗЕЛ</v>
          </cell>
          <cell r="C16759" t="str">
            <v>шт</v>
          </cell>
          <cell r="D16759">
            <v>1</v>
          </cell>
          <cell r="E16759" t="str">
            <v>7%</v>
          </cell>
          <cell r="F16759">
            <v>11632.52</v>
          </cell>
          <cell r="G16759">
            <v>12446.8</v>
          </cell>
        </row>
        <row r="16760">
          <cell r="A16760" t="str">
            <v>OK105R</v>
          </cell>
          <cell r="B16760" t="str">
            <v>НАЗАЛЬН. ДЗЕРКАЛО КОТТЛ SI. 1</v>
          </cell>
          <cell r="C16760" t="str">
            <v>шт</v>
          </cell>
          <cell r="E16760" t="str">
            <v>7%</v>
          </cell>
          <cell r="F16760">
            <v>17199.66</v>
          </cell>
          <cell r="G16760">
            <v>18403.64</v>
          </cell>
        </row>
        <row r="16761">
          <cell r="A16761" t="str">
            <v>OK106R</v>
          </cell>
          <cell r="B16761" t="str">
            <v>НАЗАЛЬН. ДЗЕРКАЛО КОТТЛ SI. 2</v>
          </cell>
          <cell r="C16761" t="str">
            <v>шт</v>
          </cell>
          <cell r="D16761">
            <v>1</v>
          </cell>
          <cell r="E16761" t="str">
            <v>7%</v>
          </cell>
          <cell r="F16761">
            <v>16853.23</v>
          </cell>
          <cell r="G16761">
            <v>18032.95</v>
          </cell>
        </row>
        <row r="16762">
          <cell r="A16762" t="str">
            <v>OK107R</v>
          </cell>
          <cell r="B16762" t="str">
            <v>НАЗАЛЬН. ДЗЕРКАЛО КОТТЛ SI. 3</v>
          </cell>
          <cell r="C16762" t="str">
            <v>шт</v>
          </cell>
          <cell r="E16762" t="str">
            <v>7%</v>
          </cell>
          <cell r="F16762">
            <v>17199.66</v>
          </cell>
          <cell r="G16762">
            <v>18403.64</v>
          </cell>
        </row>
        <row r="16763">
          <cell r="A16763" t="str">
            <v>OK108R</v>
          </cell>
          <cell r="B16763" t="str">
            <v>НАЗАЛЬН. ДЗЕРКАЛО КОТТЛ SI. 4</v>
          </cell>
          <cell r="C16763" t="str">
            <v>шт</v>
          </cell>
          <cell r="E16763" t="str">
            <v>7%</v>
          </cell>
          <cell r="F16763">
            <v>17199.66</v>
          </cell>
          <cell r="G16763">
            <v>18403.64</v>
          </cell>
        </row>
        <row r="16764">
          <cell r="A16764" t="str">
            <v>OK293R</v>
          </cell>
          <cell r="B16764" t="str">
            <v>НАЗАЛЬН. ДРОТ. ПЕТЛЯ 3MM</v>
          </cell>
          <cell r="C16764" t="str">
            <v>пак</v>
          </cell>
          <cell r="D16764">
            <v>100</v>
          </cell>
          <cell r="E16764" t="str">
            <v>7%</v>
          </cell>
          <cell r="F16764">
            <v>2652.09</v>
          </cell>
          <cell r="G16764">
            <v>2837.74</v>
          </cell>
        </row>
        <row r="16765">
          <cell r="A16765" t="str">
            <v>OK435R</v>
          </cell>
          <cell r="B16765" t="str">
            <v>НАЗАЛЬН. ЗАТИСКАЧ ЛЮК 6. 0MM</v>
          </cell>
          <cell r="C16765" t="str">
            <v>шт</v>
          </cell>
          <cell r="D16765">
            <v>1</v>
          </cell>
          <cell r="E16765" t="str">
            <v>7%</v>
          </cell>
          <cell r="F16765">
            <v>16393.05</v>
          </cell>
          <cell r="G16765">
            <v>17540.560000000001</v>
          </cell>
        </row>
        <row r="16766">
          <cell r="A16766" t="str">
            <v>BN170R</v>
          </cell>
          <cell r="B16766" t="str">
            <v>НАЗАЛЬН. ЗОНД D:1. 4MM 160MM</v>
          </cell>
          <cell r="C16766" t="str">
            <v>шт</v>
          </cell>
          <cell r="D16766">
            <v>1</v>
          </cell>
          <cell r="E16766" t="str">
            <v>7%</v>
          </cell>
          <cell r="F16766">
            <v>3869.15</v>
          </cell>
          <cell r="G16766">
            <v>4139.99</v>
          </cell>
        </row>
        <row r="16767">
          <cell r="A16767" t="str">
            <v>OL187R</v>
          </cell>
          <cell r="B16767" t="str">
            <v>НАЗАЛЬНА АСПІРАЦІЙНА ТРУБКА ДЖИЛЛІ</v>
          </cell>
          <cell r="C16767" t="str">
            <v>шт</v>
          </cell>
          <cell r="D16767">
            <v>1</v>
          </cell>
          <cell r="E16767" t="str">
            <v>7%</v>
          </cell>
          <cell r="F16767">
            <v>4566.7700000000004</v>
          </cell>
          <cell r="G16767">
            <v>4886.4399999999996</v>
          </cell>
        </row>
        <row r="16768">
          <cell r="A16768" t="str">
            <v>GF919R</v>
          </cell>
          <cell r="B16768" t="str">
            <v>НАЗАЛЬНА АСПІРАЦІЙНА ТРУБКА ЛЮЄР</v>
          </cell>
          <cell r="C16768" t="str">
            <v>шт</v>
          </cell>
          <cell r="D16768">
            <v>1</v>
          </cell>
          <cell r="E16768" t="str">
            <v>7%</v>
          </cell>
          <cell r="F16768">
            <v>2652.09</v>
          </cell>
          <cell r="G16768">
            <v>2837.74</v>
          </cell>
        </row>
        <row r="16769">
          <cell r="A16769" t="str">
            <v>OK560R</v>
          </cell>
          <cell r="B16769" t="str">
            <v>НАЗАЛЬНІ НОЖИЦІ ПРЯМІ 130ММ</v>
          </cell>
          <cell r="C16769" t="str">
            <v>шт</v>
          </cell>
          <cell r="E16769" t="str">
            <v>7%</v>
          </cell>
          <cell r="F16769">
            <v>29941.11</v>
          </cell>
          <cell r="G16769">
            <v>32036.99</v>
          </cell>
        </row>
        <row r="16770">
          <cell r="A16770" t="str">
            <v>BH199R</v>
          </cell>
          <cell r="B16770" t="str">
            <v xml:space="preserve">НАЙССЕН ДЕЛІКАТ. ЗАТИСКАЧ ВИГН. 185MM </v>
          </cell>
          <cell r="C16770" t="str">
            <v>шт</v>
          </cell>
          <cell r="E16770" t="str">
            <v>7%</v>
          </cell>
          <cell r="F16770">
            <v>6086.14</v>
          </cell>
          <cell r="G16770">
            <v>6512.17</v>
          </cell>
        </row>
        <row r="16771">
          <cell r="A16771" t="str">
            <v>EB009R</v>
          </cell>
          <cell r="B16771" t="str">
            <v>НАЙССЕН ЗАТИСКАЧ 215MM</v>
          </cell>
          <cell r="C16771" t="str">
            <v>шт</v>
          </cell>
          <cell r="D16771">
            <v>1</v>
          </cell>
          <cell r="E16771" t="str">
            <v>7%</v>
          </cell>
          <cell r="F16771">
            <v>10596.68</v>
          </cell>
          <cell r="G16771">
            <v>11338.45</v>
          </cell>
        </row>
        <row r="16772">
          <cell r="A16772" t="str">
            <v>FF153R</v>
          </cell>
          <cell r="B16772" t="str">
            <v>НАПІВ-КРУГЛА БАЗА ДЛЯ ДЖИЛЬБАХ РЕТР.</v>
          </cell>
          <cell r="C16772" t="str">
            <v>шт</v>
          </cell>
          <cell r="D16772">
            <v>1</v>
          </cell>
          <cell r="E16772" t="str">
            <v>7%</v>
          </cell>
          <cell r="F16772">
            <v>78234.06</v>
          </cell>
          <cell r="G16772">
            <v>83710.44</v>
          </cell>
        </row>
        <row r="16773">
          <cell r="A16773" t="str">
            <v>ND098NR</v>
          </cell>
          <cell r="B16773" t="str">
            <v>Напівкругле долото кут.назад. 15мм 400мм</v>
          </cell>
          <cell r="C16773" t="str">
            <v>шт</v>
          </cell>
          <cell r="D16773">
            <v>1</v>
          </cell>
          <cell r="E16773" t="str">
            <v>7%</v>
          </cell>
          <cell r="F16773">
            <v>18446.560000000001</v>
          </cell>
          <cell r="G16773">
            <v>19737.82</v>
          </cell>
        </row>
        <row r="16774">
          <cell r="A16774" t="str">
            <v>ND093NR</v>
          </cell>
          <cell r="B16774" t="str">
            <v>Напівкругле долото кут.назад. 9мм 400мм</v>
          </cell>
          <cell r="C16774" t="str">
            <v>шт</v>
          </cell>
          <cell r="D16774">
            <v>1</v>
          </cell>
          <cell r="E16774" t="str">
            <v>7%</v>
          </cell>
          <cell r="F16774">
            <v>18446.560000000001</v>
          </cell>
          <cell r="G16774">
            <v>19737.82</v>
          </cell>
        </row>
        <row r="16775">
          <cell r="A16775" t="str">
            <v>ND097NR</v>
          </cell>
          <cell r="B16775" t="str">
            <v>Напівкругле долото кут.прям. 15мм 400мм</v>
          </cell>
          <cell r="C16775" t="str">
            <v>шт</v>
          </cell>
          <cell r="D16775">
            <v>1</v>
          </cell>
          <cell r="E16775" t="str">
            <v>7%</v>
          </cell>
          <cell r="F16775">
            <v>18446.560000000001</v>
          </cell>
          <cell r="G16775">
            <v>19737.82</v>
          </cell>
        </row>
        <row r="16776">
          <cell r="A16776" t="str">
            <v>ND092NR</v>
          </cell>
          <cell r="B16776" t="str">
            <v>Напівкругле долото кут.прям. 9мм 400мм</v>
          </cell>
          <cell r="C16776" t="str">
            <v>шт</v>
          </cell>
          <cell r="D16776">
            <v>1</v>
          </cell>
          <cell r="E16776" t="str">
            <v>7%</v>
          </cell>
          <cell r="F16776">
            <v>18446.560000000001</v>
          </cell>
          <cell r="G16776">
            <v>19737.82</v>
          </cell>
        </row>
        <row r="16777">
          <cell r="A16777" t="str">
            <v>ND096NR</v>
          </cell>
          <cell r="B16777" t="str">
            <v>Напівкругле долото пряме 15мм 400мм</v>
          </cell>
          <cell r="C16777" t="str">
            <v>шт</v>
          </cell>
          <cell r="D16777">
            <v>1</v>
          </cell>
          <cell r="E16777" t="str">
            <v>7%</v>
          </cell>
          <cell r="F16777">
            <v>18446.560000000001</v>
          </cell>
          <cell r="G16777">
            <v>19737.82</v>
          </cell>
        </row>
        <row r="16778">
          <cell r="A16778" t="str">
            <v>ND091NR</v>
          </cell>
          <cell r="B16778" t="str">
            <v>Напівкругле долото пряме 9мм 400мм</v>
          </cell>
          <cell r="C16778" t="str">
            <v>шт</v>
          </cell>
          <cell r="D16778">
            <v>1</v>
          </cell>
          <cell r="E16778" t="str">
            <v>7%</v>
          </cell>
          <cell r="F16778">
            <v>18446.560000000001</v>
          </cell>
          <cell r="G16778">
            <v>19737.82</v>
          </cell>
        </row>
        <row r="16779">
          <cell r="A16779" t="str">
            <v>DF090R</v>
          </cell>
          <cell r="B16779" t="str">
            <v>НАПОВН. ВИЛУЧАЛЬНИК</v>
          </cell>
          <cell r="C16779" t="str">
            <v>шт</v>
          </cell>
          <cell r="E16779" t="str">
            <v>7%</v>
          </cell>
          <cell r="F16779">
            <v>1019.84</v>
          </cell>
          <cell r="G16779">
            <v>1091.22</v>
          </cell>
        </row>
        <row r="16780">
          <cell r="A16780" t="str">
            <v>DE307R</v>
          </cell>
          <cell r="B16780" t="str">
            <v>НАПОВН. ІНСТРУМЕНТ №M7</v>
          </cell>
          <cell r="C16780" t="str">
            <v>шт</v>
          </cell>
          <cell r="D16780">
            <v>1</v>
          </cell>
          <cell r="E16780" t="str">
            <v>7%</v>
          </cell>
          <cell r="F16780">
            <v>1040.5999999999999</v>
          </cell>
          <cell r="G16780">
            <v>1113.44</v>
          </cell>
        </row>
        <row r="16781">
          <cell r="A16781" t="str">
            <v>DE427R</v>
          </cell>
          <cell r="B16781" t="str">
            <v>НАПОВН. ІНСТРУМЕНТ ХОЛЛЕНБЕК 1/2 L7</v>
          </cell>
          <cell r="C16781" t="str">
            <v>шт</v>
          </cell>
          <cell r="D16781">
            <v>1</v>
          </cell>
          <cell r="E16781" t="str">
            <v>7%</v>
          </cell>
          <cell r="F16781">
            <v>1040.5999999999999</v>
          </cell>
          <cell r="G16781">
            <v>1113.44</v>
          </cell>
        </row>
        <row r="16782">
          <cell r="A16782" t="str">
            <v>DE671R</v>
          </cell>
          <cell r="B16782" t="str">
            <v>НАПОВН. ІНСТРУМЕНТ ХОЛЛЕНБЕК №1</v>
          </cell>
          <cell r="C16782" t="str">
            <v>шт</v>
          </cell>
          <cell r="D16782">
            <v>1</v>
          </cell>
          <cell r="E16782" t="str">
            <v>7%</v>
          </cell>
          <cell r="F16782">
            <v>1040.5999999999999</v>
          </cell>
          <cell r="G16782">
            <v>1113.44</v>
          </cell>
        </row>
        <row r="16783">
          <cell r="A16783" t="str">
            <v>DE672R</v>
          </cell>
          <cell r="B16783" t="str">
            <v>НАПОВН. ІНСТРУМЕНТ ХОЛЛЕНБЕК №2</v>
          </cell>
          <cell r="C16783" t="str">
            <v>шт</v>
          </cell>
          <cell r="D16783">
            <v>1</v>
          </cell>
          <cell r="E16783" t="str">
            <v>7%</v>
          </cell>
          <cell r="F16783">
            <v>1040.5999999999999</v>
          </cell>
          <cell r="G16783">
            <v>1113.44</v>
          </cell>
        </row>
        <row r="16784">
          <cell r="A16784" t="str">
            <v>FV033T</v>
          </cell>
          <cell r="B16784" t="str">
            <v>НАПОВНЮЮЧ. РЕЗЕРВУАР</v>
          </cell>
          <cell r="C16784" t="str">
            <v>шт</v>
          </cell>
          <cell r="D16784">
            <v>1</v>
          </cell>
          <cell r="E16784" t="str">
            <v>20%</v>
          </cell>
          <cell r="F16784">
            <v>11010.15</v>
          </cell>
          <cell r="G16784">
            <v>13212.18</v>
          </cell>
        </row>
        <row r="16785">
          <cell r="A16785" t="str">
            <v>FV034T</v>
          </cell>
          <cell r="B16785" t="str">
            <v>НАПОВНЮЮЧ. РЕЗЕРВУАР З ДИСТАЛ. КАТЕТЕР.</v>
          </cell>
          <cell r="C16785" t="str">
            <v>шт</v>
          </cell>
          <cell r="D16785">
            <v>1</v>
          </cell>
          <cell r="E16785" t="str">
            <v>20%</v>
          </cell>
          <cell r="F16785">
            <v>11610.46</v>
          </cell>
          <cell r="G16785">
            <v>13932.56</v>
          </cell>
        </row>
        <row r="16786">
          <cell r="A16786" t="str">
            <v>FV037T</v>
          </cell>
          <cell r="B16786" t="str">
            <v>НАПОВНЮЮЧ. РЕЗЕРВУАР КОМПЛ.</v>
          </cell>
          <cell r="C16786" t="str">
            <v>шт</v>
          </cell>
          <cell r="D16786">
            <v>1</v>
          </cell>
          <cell r="E16786" t="str">
            <v>20%</v>
          </cell>
          <cell r="F16786">
            <v>20616.84</v>
          </cell>
          <cell r="G16786">
            <v>24740.21</v>
          </cell>
        </row>
        <row r="16787">
          <cell r="A16787" t="str">
            <v>FV036T</v>
          </cell>
          <cell r="B16787" t="str">
            <v>НАПОВНЮЮЧ. РЕЗЕРВУАР КОМПЛ. З КАТЕТЕР.</v>
          </cell>
          <cell r="C16787" t="str">
            <v>шт</v>
          </cell>
          <cell r="D16787">
            <v>1</v>
          </cell>
          <cell r="E16787" t="str">
            <v>20%</v>
          </cell>
          <cell r="F16787">
            <v>20616.84</v>
          </cell>
          <cell r="G16787">
            <v>24740.21</v>
          </cell>
        </row>
        <row r="16788">
          <cell r="A16788" t="str">
            <v>FV038T</v>
          </cell>
          <cell r="B16788" t="str">
            <v>НАПОВНЮЮЧ. РЕЗЕРВУАР КОМПЛ. ПЕДІАТР.</v>
          </cell>
          <cell r="C16788" t="str">
            <v>шт</v>
          </cell>
          <cell r="D16788">
            <v>1</v>
          </cell>
          <cell r="E16788" t="str">
            <v>20%</v>
          </cell>
          <cell r="F16788">
            <v>20616.84</v>
          </cell>
          <cell r="G16788">
            <v>24740.21</v>
          </cell>
        </row>
        <row r="16789">
          <cell r="A16789" t="str">
            <v>FV080T</v>
          </cell>
          <cell r="B16789" t="str">
            <v>НАПОВНЮЮЧ. РЕЗЕРВУАР КОМПЛ. ПЕДІАТР.ДОВГИЙ</v>
          </cell>
          <cell r="C16789" t="str">
            <v>шт</v>
          </cell>
          <cell r="D16789">
            <v>1</v>
          </cell>
          <cell r="E16789" t="str">
            <v>20%</v>
          </cell>
          <cell r="F16789">
            <v>20631.55</v>
          </cell>
          <cell r="G16789">
            <v>24757.86</v>
          </cell>
        </row>
        <row r="16790">
          <cell r="A16790" t="str">
            <v>FV035T</v>
          </cell>
          <cell r="B16790" t="str">
            <v>НАПОВНЮЮЧ. РЕЗЕРВУАР ПЕДІАТР.</v>
          </cell>
          <cell r="C16790" t="str">
            <v>шт</v>
          </cell>
          <cell r="D16790">
            <v>1</v>
          </cell>
          <cell r="E16790" t="str">
            <v>20%</v>
          </cell>
          <cell r="F16790">
            <v>11010.15</v>
          </cell>
          <cell r="G16790">
            <v>13212.18</v>
          </cell>
        </row>
        <row r="16791">
          <cell r="A16791" t="str">
            <v>FV081T</v>
          </cell>
          <cell r="B16791" t="str">
            <v>НАПОВНЮЮЧ. РЕЗЕРВУАР ПЕДІАТР. ЗДИСТАЛ.КАТЕТЕР</v>
          </cell>
          <cell r="C16791" t="str">
            <v>шт</v>
          </cell>
          <cell r="D16791">
            <v>1</v>
          </cell>
          <cell r="E16791" t="str">
            <v>20%</v>
          </cell>
          <cell r="F16791">
            <v>13427.4</v>
          </cell>
          <cell r="G16791">
            <v>16112.87</v>
          </cell>
        </row>
        <row r="16792">
          <cell r="A16792" t="str">
            <v>ND054R</v>
          </cell>
          <cell r="B16792" t="str">
            <v>НАПРАВЛЯЮЧА ДЛЯ ГОЛІВКИ СТЕГНОВОЇ КІСТКИ 45°</v>
          </cell>
          <cell r="C16792" t="str">
            <v>шт</v>
          </cell>
          <cell r="D16792">
            <v>1</v>
          </cell>
          <cell r="E16792" t="str">
            <v>7%</v>
          </cell>
          <cell r="F16792">
            <v>18335.84</v>
          </cell>
          <cell r="G16792">
            <v>19619.349999999999</v>
          </cell>
        </row>
        <row r="16793">
          <cell r="A16793" t="str">
            <v>KH715R</v>
          </cell>
          <cell r="B16793" t="str">
            <v>НАПРАВЛЯЮЧА ТАРГОН H + ДЛЯ  KH714R</v>
          </cell>
          <cell r="C16793" t="str">
            <v>шт</v>
          </cell>
          <cell r="D16793">
            <v>1</v>
          </cell>
          <cell r="E16793" t="str">
            <v>7%</v>
          </cell>
          <cell r="F16793">
            <v>37086.44</v>
          </cell>
          <cell r="G16793">
            <v>39682.49</v>
          </cell>
        </row>
        <row r="16794">
          <cell r="A16794" t="str">
            <v>GB896R</v>
          </cell>
          <cell r="B16794" t="str">
            <v>НАСАДКА ДЛЯ КРІПЛЕННЯ ГВИНТІВ GA344/GA844</v>
          </cell>
          <cell r="C16794" t="str">
            <v>шт</v>
          </cell>
          <cell r="D16794">
            <v>1</v>
          </cell>
          <cell r="E16794" t="str">
            <v>7%</v>
          </cell>
          <cell r="F16794">
            <v>248582.39999999999</v>
          </cell>
          <cell r="G16794">
            <v>265983.17</v>
          </cell>
        </row>
        <row r="16795">
          <cell r="A16795" t="str">
            <v>GB897R</v>
          </cell>
          <cell r="B16795" t="str">
            <v>НАСАДКА ДЛЯ ПРОВЕДЕННЯ ВИНТІВ ГЕКСАГОНАЛЬНА</v>
          </cell>
          <cell r="C16795" t="str">
            <v>шт</v>
          </cell>
          <cell r="D16795">
            <v>1</v>
          </cell>
          <cell r="E16795" t="str">
            <v>7%</v>
          </cell>
          <cell r="F16795">
            <v>241341.92</v>
          </cell>
          <cell r="G16795">
            <v>258235.85</v>
          </cell>
        </row>
        <row r="16796">
          <cell r="A16796" t="str">
            <v>GB894R</v>
          </cell>
          <cell r="B16796" t="str">
            <v>НАСАДКА ДЛЯ ПРОВЕДЕННЯ СПИЦЬ  /GA344/GA844</v>
          </cell>
          <cell r="C16796" t="str">
            <v>шт</v>
          </cell>
          <cell r="D16796">
            <v>1</v>
          </cell>
          <cell r="E16796" t="str">
            <v>7%</v>
          </cell>
          <cell r="F16796">
            <v>248582.39999999999</v>
          </cell>
          <cell r="G16796">
            <v>265983.17</v>
          </cell>
        </row>
        <row r="16797">
          <cell r="A16797" t="str">
            <v>GB884R</v>
          </cell>
          <cell r="B16797" t="str">
            <v>НАСАДКА ДРИЛЬ АО-МАЛА  /GA344/GA844</v>
          </cell>
          <cell r="C16797" t="str">
            <v>шт</v>
          </cell>
          <cell r="D16797">
            <v>1</v>
          </cell>
          <cell r="E16797" t="str">
            <v>7%</v>
          </cell>
          <cell r="F16797">
            <v>102246.89</v>
          </cell>
          <cell r="G16797">
            <v>109404.17</v>
          </cell>
        </row>
        <row r="16798">
          <cell r="A16798" t="str">
            <v>GB886R</v>
          </cell>
          <cell r="B16798" t="str">
            <v>НАСАДКА ДРИЛЬ ГЕКСАГОНАЛЬНА ДЛЯ GA344/GA844</v>
          </cell>
          <cell r="C16798" t="str">
            <v>шт</v>
          </cell>
          <cell r="D16798">
            <v>1</v>
          </cell>
          <cell r="E16798" t="str">
            <v>7%</v>
          </cell>
          <cell r="F16798">
            <v>102246.89</v>
          </cell>
          <cell r="G16798">
            <v>109404.17</v>
          </cell>
        </row>
        <row r="16799">
          <cell r="A16799" t="str">
            <v>LS110R</v>
          </cell>
          <cell r="B16799" t="str">
            <v>НАСАДКА ДРИЛЬ З РУЧКОЮ ДЛЯ D5.0MM</v>
          </cell>
          <cell r="C16799" t="str">
            <v>шт</v>
          </cell>
          <cell r="D16799">
            <v>1</v>
          </cell>
          <cell r="E16799" t="str">
            <v>7%</v>
          </cell>
          <cell r="F16799">
            <v>15041.49</v>
          </cell>
          <cell r="G16799">
            <v>16094.39</v>
          </cell>
        </row>
        <row r="16800">
          <cell r="A16800" t="str">
            <v>GB878R</v>
          </cell>
          <cell r="B16800" t="str">
            <v>НАСАДКА ДРИЛЬ СИНТЕЗ</v>
          </cell>
          <cell r="C16800" t="str">
            <v>шт</v>
          </cell>
          <cell r="D16800">
            <v>1</v>
          </cell>
          <cell r="E16800" t="str">
            <v>7%</v>
          </cell>
          <cell r="F16800">
            <v>97485.5</v>
          </cell>
          <cell r="G16800">
            <v>104309.49</v>
          </cell>
        </row>
        <row r="16801">
          <cell r="A16801" t="str">
            <v>GB887R</v>
          </cell>
          <cell r="B16801" t="str">
            <v>НАСАДКА ДРИЛЬ СТОМАТОЛОГІЧНА ДЛЯ GA344/GA844</v>
          </cell>
          <cell r="C16801" t="str">
            <v>шт</v>
          </cell>
          <cell r="D16801">
            <v>1</v>
          </cell>
          <cell r="E16801" t="str">
            <v>7%</v>
          </cell>
          <cell r="F16801">
            <v>102246.89</v>
          </cell>
          <cell r="G16801">
            <v>109404.17</v>
          </cell>
        </row>
        <row r="16802">
          <cell r="A16802" t="str">
            <v>GB881R</v>
          </cell>
          <cell r="B16802" t="str">
            <v>НАСАДКА ДРИЛЬ ЯКОБС ВЕЛИКА  /GA344/GA844</v>
          </cell>
          <cell r="C16802" t="str">
            <v>шт</v>
          </cell>
          <cell r="D16802">
            <v>1</v>
          </cell>
          <cell r="E16802" t="str">
            <v>7%</v>
          </cell>
          <cell r="F16802">
            <v>102246.89</v>
          </cell>
          <cell r="G16802">
            <v>109404.17</v>
          </cell>
        </row>
        <row r="16803">
          <cell r="A16803" t="str">
            <v>GB882R</v>
          </cell>
          <cell r="B16803" t="str">
            <v>НАСАДКА ДРИЛЬ ЯКОБС МАЛА ДЛЯ GA344/GA844</v>
          </cell>
          <cell r="C16803" t="str">
            <v>шт</v>
          </cell>
          <cell r="D16803">
            <v>1</v>
          </cell>
          <cell r="E16803" t="str">
            <v>7%</v>
          </cell>
          <cell r="F16803">
            <v>102246.89</v>
          </cell>
          <cell r="G16803">
            <v>109404.17</v>
          </cell>
        </row>
        <row r="16804">
          <cell r="A16804" t="str">
            <v>GB892R</v>
          </cell>
          <cell r="B16804" t="str">
            <v>НАСАДКА РЕЦИПРОКТОРНА ПИЛКА  ДЛЯ GA344/GA844</v>
          </cell>
          <cell r="C16804" t="str">
            <v>шт</v>
          </cell>
          <cell r="D16804">
            <v>1</v>
          </cell>
          <cell r="E16804" t="str">
            <v>7%</v>
          </cell>
          <cell r="F16804">
            <v>248582.39999999999</v>
          </cell>
          <cell r="G16804">
            <v>265983.17</v>
          </cell>
        </row>
        <row r="16805">
          <cell r="A16805" t="str">
            <v>GB871R</v>
          </cell>
          <cell r="B16805" t="str">
            <v>НАСАДКА РИМЕР АО ВЕЛИКА</v>
          </cell>
          <cell r="C16805" t="str">
            <v>шт</v>
          </cell>
          <cell r="D16805">
            <v>1</v>
          </cell>
          <cell r="E16805" t="str">
            <v>7%</v>
          </cell>
          <cell r="F16805">
            <v>148347.5</v>
          </cell>
          <cell r="G16805">
            <v>158731.82999999999</v>
          </cell>
        </row>
        <row r="16806">
          <cell r="A16806" t="str">
            <v>GB870R</v>
          </cell>
          <cell r="B16806" t="str">
            <v>НАСАДКА РИМЕР ВЕЛИКА</v>
          </cell>
          <cell r="C16806" t="str">
            <v>шт</v>
          </cell>
          <cell r="D16806">
            <v>1</v>
          </cell>
          <cell r="E16806" t="str">
            <v>7%</v>
          </cell>
          <cell r="F16806">
            <v>148347.5</v>
          </cell>
          <cell r="G16806">
            <v>158731.82999999999</v>
          </cell>
        </row>
        <row r="16807">
          <cell r="A16807" t="str">
            <v>GB872R</v>
          </cell>
          <cell r="B16807" t="str">
            <v>НАСАДКА РИМЕР ХАДСОН/ЗІМЕР ДЛЯ GA344/GA844</v>
          </cell>
          <cell r="C16807" t="str">
            <v>шт</v>
          </cell>
          <cell r="D16807">
            <v>1</v>
          </cell>
          <cell r="E16807" t="str">
            <v>7%</v>
          </cell>
          <cell r="F16807">
            <v>155264.91</v>
          </cell>
          <cell r="G16807">
            <v>166133.45000000001</v>
          </cell>
        </row>
        <row r="16808">
          <cell r="A16808" t="str">
            <v>GB891R</v>
          </cell>
          <cell r="B16808" t="str">
            <v>НАСАДКА САГІТАЛЬНА ПИЛКА /GA344/GA844</v>
          </cell>
          <cell r="C16808" t="str">
            <v>шт</v>
          </cell>
          <cell r="D16808">
            <v>1</v>
          </cell>
          <cell r="E16808" t="str">
            <v>7%</v>
          </cell>
          <cell r="F16808">
            <v>248582.39999999999</v>
          </cell>
          <cell r="G16808">
            <v>265983.17</v>
          </cell>
        </row>
        <row r="16809">
          <cell r="A16809">
            <v>8710355</v>
          </cell>
          <cell r="B16809" t="str">
            <v>Насос для ентерального харчування Enteroport® plus</v>
          </cell>
          <cell r="C16809" t="str">
            <v>шт</v>
          </cell>
          <cell r="D16809">
            <v>1</v>
          </cell>
          <cell r="E16809" t="str">
            <v>7%</v>
          </cell>
          <cell r="F16809">
            <v>82649.89</v>
          </cell>
          <cell r="G16809">
            <v>88435.38</v>
          </cell>
        </row>
        <row r="16810">
          <cell r="A16810" t="str">
            <v>8710355_E-SH</v>
          </cell>
          <cell r="B16810" t="str">
            <v>Насос для ентерального харчування Enteroport® plus</v>
          </cell>
          <cell r="C16810" t="str">
            <v>шт</v>
          </cell>
          <cell r="E16810" t="str">
            <v>7%</v>
          </cell>
          <cell r="F16810">
            <v>82650.75</v>
          </cell>
          <cell r="G16810">
            <v>88436.3</v>
          </cell>
        </row>
        <row r="16811">
          <cell r="A16811" t="str">
            <v>8710355CN</v>
          </cell>
          <cell r="B16811" t="str">
            <v>Насос для ентерального харчування Enteroport® plus у комплекті</v>
          </cell>
          <cell r="C16811" t="str">
            <v>шт</v>
          </cell>
          <cell r="E16811" t="str">
            <v>7%</v>
          </cell>
          <cell r="F16811">
            <v>72563.12</v>
          </cell>
          <cell r="G16811">
            <v>77642.539999999994</v>
          </cell>
        </row>
        <row r="16812">
          <cell r="A16812" t="str">
            <v>FV079T</v>
          </cell>
          <cell r="B16812" t="str">
            <v>НАСОС КОМПЛ. ВЕНТРИКУЛЯР. КАТЕТЕР 250MM</v>
          </cell>
          <cell r="C16812" t="str">
            <v>шт</v>
          </cell>
          <cell r="D16812">
            <v>1</v>
          </cell>
          <cell r="E16812" t="str">
            <v>20%</v>
          </cell>
          <cell r="F16812">
            <v>21915.21</v>
          </cell>
          <cell r="G16812">
            <v>26298.25</v>
          </cell>
        </row>
        <row r="16813">
          <cell r="A16813">
            <v>1418893</v>
          </cell>
          <cell r="B16813" t="str">
            <v>Настінний дозатор 0,5 л, з пластиковою помпою</v>
          </cell>
          <cell r="C16813" t="str">
            <v>шт</v>
          </cell>
          <cell r="E16813" t="str">
            <v>20%</v>
          </cell>
          <cell r="F16813">
            <v>3622.62</v>
          </cell>
          <cell r="G16813">
            <v>4347.1400000000003</v>
          </cell>
        </row>
        <row r="16814">
          <cell r="A16814">
            <v>1418892</v>
          </cell>
          <cell r="B16814" t="str">
            <v>Настінний дозатор 1 л, з пластиковою помпою, довжина важіля 100 мм</v>
          </cell>
          <cell r="C16814" t="str">
            <v>шт</v>
          </cell>
          <cell r="D16814">
            <v>1</v>
          </cell>
          <cell r="E16814" t="str">
            <v>20%</v>
          </cell>
          <cell r="F16814">
            <v>4253.6400000000003</v>
          </cell>
          <cell r="G16814">
            <v>5104.37</v>
          </cell>
        </row>
        <row r="16815">
          <cell r="A16815">
            <v>4400115</v>
          </cell>
          <cell r="B16815" t="str">
            <v>Настінний дозатор, з металевою помпою</v>
          </cell>
          <cell r="C16815" t="str">
            <v>шт</v>
          </cell>
          <cell r="E16815" t="str">
            <v>20%</v>
          </cell>
          <cell r="F16815">
            <v>6788.52</v>
          </cell>
          <cell r="G16815">
            <v>8146.22</v>
          </cell>
        </row>
        <row r="16816">
          <cell r="A16816">
            <v>1418895</v>
          </cell>
          <cell r="B16816" t="str">
            <v>Настінний дозатор, з пластиковою помпою</v>
          </cell>
          <cell r="C16816" t="str">
            <v>шт</v>
          </cell>
          <cell r="E16816" t="str">
            <v>20%</v>
          </cell>
          <cell r="F16816">
            <v>4253.6400000000003</v>
          </cell>
          <cell r="G16816">
            <v>5104.37</v>
          </cell>
        </row>
        <row r="16817">
          <cell r="A16817" t="str">
            <v>KH395P</v>
          </cell>
          <cell r="B16817" t="str">
            <v>НАЦІОНАЛЬНИЙ НАПРЯМОК ТАРКОН F / KH210R</v>
          </cell>
          <cell r="C16817" t="str">
            <v>шт</v>
          </cell>
          <cell r="D16817">
            <v>1</v>
          </cell>
          <cell r="E16817" t="str">
            <v>7%</v>
          </cell>
          <cell r="F16817">
            <v>86978.78</v>
          </cell>
          <cell r="G16817">
            <v>93067.29</v>
          </cell>
        </row>
        <row r="16818">
          <cell r="A16818" t="str">
            <v>DI189R</v>
          </cell>
          <cell r="B16818" t="str">
            <v>НЕВІУС ЗУБ. ЩИПЦІ АМЕРИК. ЗРАЗКА №88L</v>
          </cell>
          <cell r="C16818" t="str">
            <v>шт</v>
          </cell>
          <cell r="D16818">
            <v>1</v>
          </cell>
          <cell r="E16818" t="str">
            <v>7%</v>
          </cell>
          <cell r="F16818">
            <v>6000.51</v>
          </cell>
          <cell r="G16818">
            <v>6420.54</v>
          </cell>
        </row>
        <row r="16819">
          <cell r="A16819" t="str">
            <v>DI188R</v>
          </cell>
          <cell r="B16819" t="str">
            <v>НЕВІУС ЗУБ. ЩИПЦІ АМЕРИК. ЗРАЗКА №88R</v>
          </cell>
          <cell r="C16819" t="str">
            <v>шт</v>
          </cell>
          <cell r="D16819">
            <v>1</v>
          </cell>
          <cell r="E16819" t="str">
            <v>7%</v>
          </cell>
          <cell r="F16819">
            <v>6000.51</v>
          </cell>
          <cell r="G16819">
            <v>6420.54</v>
          </cell>
        </row>
        <row r="16820">
          <cell r="A16820" t="str">
            <v>ET205R</v>
          </cell>
          <cell r="B16820" t="str">
            <v>НЕГЕЛЬ АКУШЕР. ЗАТИСКАЧ 355MM</v>
          </cell>
          <cell r="C16820" t="str">
            <v>шт</v>
          </cell>
          <cell r="D16820">
            <v>1</v>
          </cell>
          <cell r="E16820" t="str">
            <v>7%</v>
          </cell>
          <cell r="F16820">
            <v>37224.839999999997</v>
          </cell>
          <cell r="G16820">
            <v>39830.58</v>
          </cell>
        </row>
        <row r="16821">
          <cell r="A16821" t="str">
            <v>OM510R</v>
          </cell>
          <cell r="B16821" t="str">
            <v>НЕГУС АДЕНОЇД. КЮРЕТА №0 ВИГНУТ.  200MM</v>
          </cell>
          <cell r="C16821" t="str">
            <v>шт</v>
          </cell>
          <cell r="D16821">
            <v>1</v>
          </cell>
          <cell r="E16821" t="str">
            <v>7%</v>
          </cell>
          <cell r="F16821">
            <v>7533.72</v>
          </cell>
          <cell r="G16821">
            <v>8061.08</v>
          </cell>
        </row>
        <row r="16822">
          <cell r="A16822" t="str">
            <v>OM511R</v>
          </cell>
          <cell r="B16822" t="str">
            <v>НЕГУС АДЕНОЇД. КЮРЕТА №1 ВИГНУТ.  200MM</v>
          </cell>
          <cell r="C16822" t="str">
            <v>шт</v>
          </cell>
          <cell r="D16822">
            <v>1</v>
          </cell>
          <cell r="E16822" t="str">
            <v>7%</v>
          </cell>
          <cell r="F16822">
            <v>7533.72</v>
          </cell>
          <cell r="G16822">
            <v>8061.08</v>
          </cell>
        </row>
        <row r="16823">
          <cell r="A16823" t="str">
            <v>OM512R</v>
          </cell>
          <cell r="B16823" t="str">
            <v>НЕГУС АДЕНОЇД. КЮРЕТА №2 ВИГНУТ.  200MM</v>
          </cell>
          <cell r="C16823" t="str">
            <v>шт</v>
          </cell>
          <cell r="D16823">
            <v>1</v>
          </cell>
          <cell r="E16823" t="str">
            <v>7%</v>
          </cell>
          <cell r="F16823">
            <v>7533.72</v>
          </cell>
          <cell r="G16823">
            <v>8061.08</v>
          </cell>
        </row>
        <row r="16824">
          <cell r="A16824" t="str">
            <v>OM513R</v>
          </cell>
          <cell r="B16824" t="str">
            <v>НЕГУС АДЕНОЇД. КЮРЕТА №3 ВИГНУТ.  200MM</v>
          </cell>
          <cell r="C16824" t="str">
            <v>шт</v>
          </cell>
          <cell r="D16824">
            <v>1</v>
          </cell>
          <cell r="E16824" t="str">
            <v>7%</v>
          </cell>
          <cell r="F16824">
            <v>7533.72</v>
          </cell>
          <cell r="G16824">
            <v>8061.08</v>
          </cell>
        </row>
        <row r="16825">
          <cell r="A16825" t="str">
            <v>OM514R</v>
          </cell>
          <cell r="B16825" t="str">
            <v>НЕГУС АДЕНОЇД. КЮРЕТА №4 ВИГНУТ. 200MM</v>
          </cell>
          <cell r="C16825" t="str">
            <v>шт</v>
          </cell>
          <cell r="D16825">
            <v>1</v>
          </cell>
          <cell r="E16825" t="str">
            <v>7%</v>
          </cell>
          <cell r="F16825">
            <v>7533.72</v>
          </cell>
          <cell r="G16825">
            <v>8061.08</v>
          </cell>
        </row>
        <row r="16826">
          <cell r="A16826" t="str">
            <v>BH952R</v>
          </cell>
          <cell r="B16826" t="str">
            <v>НЕГУС ЗАТИСКАЧ ДЛЯ МИГДАЛ. ВИГН. 190MM</v>
          </cell>
          <cell r="C16826" t="str">
            <v>шт</v>
          </cell>
          <cell r="D16826">
            <v>1</v>
          </cell>
          <cell r="E16826" t="str">
            <v>7%</v>
          </cell>
          <cell r="F16826">
            <v>8497.76</v>
          </cell>
          <cell r="G16826">
            <v>9092.6</v>
          </cell>
        </row>
        <row r="16827">
          <cell r="A16827" t="str">
            <v>BH951R</v>
          </cell>
          <cell r="B16827" t="str">
            <v xml:space="preserve">НЕГУС ЗАТИСКАЧ ДЛЯ МИГДАЛ. ВИГН. 190MM </v>
          </cell>
          <cell r="C16827" t="str">
            <v>шт</v>
          </cell>
          <cell r="D16827">
            <v>1</v>
          </cell>
          <cell r="E16827" t="str">
            <v>7%</v>
          </cell>
          <cell r="F16827">
            <v>8497.76</v>
          </cell>
          <cell r="G16827">
            <v>9092.6</v>
          </cell>
        </row>
        <row r="16828">
          <cell r="A16828" t="str">
            <v>OM917R</v>
          </cell>
          <cell r="B16828" t="str">
            <v>НЕГУС СТЕРЖЕНЬ ДЛЯ ЗАВ’ЯЗ. ВУЗЛА 217MM</v>
          </cell>
          <cell r="C16828" t="str">
            <v>шт</v>
          </cell>
          <cell r="D16828">
            <v>1</v>
          </cell>
          <cell r="E16828" t="str">
            <v>7%</v>
          </cell>
          <cell r="F16828">
            <v>4676.1899999999996</v>
          </cell>
          <cell r="G16828">
            <v>5003.5200000000004</v>
          </cell>
        </row>
        <row r="16829">
          <cell r="A16829">
            <v>1064061</v>
          </cell>
          <cell r="B16829" t="str">
            <v>НЕЙРО-ПАТЧ 1,5Х3СМ</v>
          </cell>
          <cell r="C16829" t="str">
            <v>пак</v>
          </cell>
          <cell r="D16829">
            <v>2</v>
          </cell>
          <cell r="E16829" t="str">
            <v>7%</v>
          </cell>
          <cell r="F16829">
            <v>6983.15</v>
          </cell>
          <cell r="G16829">
            <v>7471.97</v>
          </cell>
        </row>
        <row r="16830">
          <cell r="A16830">
            <v>1064002</v>
          </cell>
          <cell r="B16830" t="str">
            <v>НЕЙРО-ПАТЧ 12Х14СМ</v>
          </cell>
          <cell r="C16830" t="str">
            <v>шт</v>
          </cell>
          <cell r="D16830">
            <v>1</v>
          </cell>
          <cell r="E16830" t="str">
            <v>7%</v>
          </cell>
          <cell r="F16830">
            <v>35509.980000000003</v>
          </cell>
          <cell r="G16830">
            <v>37995.68</v>
          </cell>
        </row>
        <row r="16831">
          <cell r="A16831">
            <v>1064053</v>
          </cell>
          <cell r="B16831" t="str">
            <v>НЕЙРО-ПАТЧ 2Х10СМ</v>
          </cell>
          <cell r="C16831" t="str">
            <v>пак</v>
          </cell>
          <cell r="D16831">
            <v>2</v>
          </cell>
          <cell r="E16831" t="str">
            <v>7%</v>
          </cell>
          <cell r="F16831">
            <v>11033.94</v>
          </cell>
          <cell r="G16831">
            <v>11806.32</v>
          </cell>
        </row>
        <row r="16832">
          <cell r="A16832">
            <v>1064037</v>
          </cell>
          <cell r="B16832" t="str">
            <v>НЕЙРО-ПАТЧ 4Х10СМ</v>
          </cell>
          <cell r="C16832" t="str">
            <v>шт</v>
          </cell>
          <cell r="D16832">
            <v>1</v>
          </cell>
          <cell r="E16832" t="str">
            <v>7%</v>
          </cell>
          <cell r="F16832">
            <v>9961.77</v>
          </cell>
          <cell r="G16832">
            <v>10659.1</v>
          </cell>
        </row>
        <row r="16833">
          <cell r="A16833">
            <v>1064045</v>
          </cell>
          <cell r="B16833" t="str">
            <v>НЕЙРО-ПАТЧ 4Х5СМ</v>
          </cell>
          <cell r="C16833" t="str">
            <v>пак</v>
          </cell>
          <cell r="D16833">
            <v>2</v>
          </cell>
          <cell r="E16833" t="str">
            <v>7%</v>
          </cell>
          <cell r="F16833">
            <v>11033.94</v>
          </cell>
          <cell r="G16833">
            <v>11806.32</v>
          </cell>
        </row>
        <row r="16834">
          <cell r="A16834">
            <v>1064040</v>
          </cell>
          <cell r="B16834" t="str">
            <v>НЕЙРО-ПАТЧ 5Х6СМ</v>
          </cell>
          <cell r="C16834" t="str">
            <v>шт</v>
          </cell>
          <cell r="D16834">
            <v>1</v>
          </cell>
          <cell r="E16834" t="str">
            <v>7%</v>
          </cell>
          <cell r="F16834">
            <v>10320.75</v>
          </cell>
          <cell r="G16834">
            <v>11043.2</v>
          </cell>
        </row>
        <row r="16835">
          <cell r="A16835">
            <v>1064010</v>
          </cell>
          <cell r="B16835" t="str">
            <v>НЕЙРО-ПАТЧ 6Х14СМ</v>
          </cell>
          <cell r="C16835" t="str">
            <v>шт</v>
          </cell>
          <cell r="D16835">
            <v>1</v>
          </cell>
          <cell r="E16835" t="str">
            <v>7%</v>
          </cell>
          <cell r="F16835">
            <v>18337.14</v>
          </cell>
          <cell r="G16835">
            <v>19620.73</v>
          </cell>
        </row>
        <row r="16836">
          <cell r="A16836">
            <v>1064029</v>
          </cell>
          <cell r="B16836" t="str">
            <v>НЕЙРО-ПАТЧ 6Х8СМ</v>
          </cell>
          <cell r="C16836" t="str">
            <v>шт</v>
          </cell>
          <cell r="D16836">
            <v>1</v>
          </cell>
          <cell r="E16836" t="str">
            <v>7%</v>
          </cell>
          <cell r="F16836">
            <v>11306.85</v>
          </cell>
          <cell r="G16836">
            <v>12098.33</v>
          </cell>
        </row>
        <row r="16837">
          <cell r="A16837">
            <v>1064020</v>
          </cell>
          <cell r="B16837" t="str">
            <v>НЕЙРО-ПАТЧ 8Х9СМ</v>
          </cell>
          <cell r="C16837" t="str">
            <v>шт</v>
          </cell>
          <cell r="D16837">
            <v>1</v>
          </cell>
          <cell r="E16837" t="str">
            <v>7%</v>
          </cell>
          <cell r="F16837">
            <v>24770.57</v>
          </cell>
          <cell r="G16837">
            <v>26504.51</v>
          </cell>
        </row>
        <row r="16838">
          <cell r="A16838" t="str">
            <v>RT061R</v>
          </cell>
          <cell r="B16838" t="str">
            <v>НЕЙРОПІЛОТ ВСТАВКА ДЛЯ RT060R 4MM</v>
          </cell>
          <cell r="C16838" t="str">
            <v>шт</v>
          </cell>
          <cell r="D16838">
            <v>1</v>
          </cell>
          <cell r="E16838" t="str">
            <v>7%</v>
          </cell>
          <cell r="F16838">
            <v>14322.24</v>
          </cell>
          <cell r="G16838">
            <v>15324.79</v>
          </cell>
        </row>
        <row r="16839">
          <cell r="A16839" t="str">
            <v>RT064R</v>
          </cell>
          <cell r="B16839" t="str">
            <v>НЕЙРОПІЛОТ ВСТАВКА ДЛЯ RT060R ДІАМ.M 4.6MM</v>
          </cell>
          <cell r="C16839" t="str">
            <v>шт</v>
          </cell>
          <cell r="E16839" t="str">
            <v>7%</v>
          </cell>
          <cell r="F16839">
            <v>35864.629999999997</v>
          </cell>
          <cell r="G16839">
            <v>38375.15</v>
          </cell>
        </row>
        <row r="16840">
          <cell r="A16840" t="str">
            <v>RT066R</v>
          </cell>
          <cell r="B16840" t="str">
            <v>НЕЙРОПІЛОТ ВСТАВКА ДЛЯ RT060R ДІАМ.M.3MM</v>
          </cell>
          <cell r="C16840" t="str">
            <v>шт</v>
          </cell>
          <cell r="D16840">
            <v>1</v>
          </cell>
          <cell r="E16840" t="str">
            <v>7%</v>
          </cell>
          <cell r="F16840">
            <v>14434.26</v>
          </cell>
          <cell r="G16840">
            <v>15444.65</v>
          </cell>
        </row>
        <row r="16841">
          <cell r="A16841" t="str">
            <v>RT065R</v>
          </cell>
          <cell r="B16841" t="str">
            <v>НЕЙРОПІЛОТ ВСТАВКА ДЛЯ RT060R ДІАМ.M.6MM</v>
          </cell>
          <cell r="C16841" t="str">
            <v>шт</v>
          </cell>
          <cell r="E16841" t="str">
            <v>7%</v>
          </cell>
          <cell r="F16841">
            <v>16756.349999999999</v>
          </cell>
          <cell r="G16841">
            <v>17929.29</v>
          </cell>
        </row>
        <row r="16842">
          <cell r="A16842" t="str">
            <v>RT060R</v>
          </cell>
          <cell r="B16842" t="str">
            <v>НЕЙРОПІЛОТ СКОП МАНІПУЛЯТОР ДЛЯ ЮНІ-ТРАК</v>
          </cell>
          <cell r="C16842" t="str">
            <v>шт</v>
          </cell>
          <cell r="E16842" t="str">
            <v>7%</v>
          </cell>
          <cell r="F16842">
            <v>543383.05000000005</v>
          </cell>
          <cell r="G16842">
            <v>581419.87</v>
          </cell>
        </row>
        <row r="16843">
          <cell r="A16843" t="str">
            <v>EA873R</v>
          </cell>
          <cell r="B16843" t="str">
            <v>НЕЙТОН-МОРГАН РЕКТАЛЬНЕ ДЗЕРКАЛО</v>
          </cell>
          <cell r="C16843" t="str">
            <v>шт</v>
          </cell>
          <cell r="E16843" t="str">
            <v>7%</v>
          </cell>
          <cell r="F16843">
            <v>14782.85</v>
          </cell>
          <cell r="G16843">
            <v>15817.65</v>
          </cell>
        </row>
        <row r="16844">
          <cell r="A16844" t="str">
            <v>BN012R</v>
          </cell>
          <cell r="B16844" t="str">
            <v>НЕЛАТОН ЗОНД З ЯЗИК. ВИГНУТ. 160MM</v>
          </cell>
          <cell r="C16844" t="str">
            <v>шт</v>
          </cell>
          <cell r="E16844" t="str">
            <v>7%</v>
          </cell>
          <cell r="F16844">
            <v>3596.67</v>
          </cell>
          <cell r="G16844">
            <v>3848.44</v>
          </cell>
        </row>
        <row r="16845">
          <cell r="A16845" t="str">
            <v>PO111R</v>
          </cell>
          <cell r="B16845" t="str">
            <v>НЕЛЬСОН ЗАТИСКАЧ 6X7 ЗУБ.</v>
          </cell>
          <cell r="C16845" t="str">
            <v>шт</v>
          </cell>
          <cell r="D16845">
            <v>1</v>
          </cell>
          <cell r="E16845" t="str">
            <v>7%</v>
          </cell>
          <cell r="F16845">
            <v>39274.03</v>
          </cell>
          <cell r="G16845">
            <v>42023.21</v>
          </cell>
        </row>
        <row r="16846">
          <cell r="A16846" t="str">
            <v>BD802R</v>
          </cell>
          <cell r="B16846" t="str">
            <v>НЕЛЬСОН ЛЕГКИЙ ПІНЦЕТ 230MM</v>
          </cell>
          <cell r="C16846" t="str">
            <v>шт</v>
          </cell>
          <cell r="D16846">
            <v>1</v>
          </cell>
          <cell r="E16846" t="str">
            <v>7%</v>
          </cell>
          <cell r="F16846">
            <v>4578.01</v>
          </cell>
          <cell r="G16846">
            <v>4898.47</v>
          </cell>
        </row>
        <row r="16847">
          <cell r="A16847" t="str">
            <v>BC615R</v>
          </cell>
          <cell r="B16847" t="str">
            <v>НЕЛЬСОН-МЕТЦЕНБАУМ НОЖИЦІ ВИГНУТІ 230MM</v>
          </cell>
          <cell r="C16847" t="str">
            <v>шт</v>
          </cell>
          <cell r="E16847" t="str">
            <v>7%</v>
          </cell>
          <cell r="F16847">
            <v>5384.19</v>
          </cell>
          <cell r="G16847">
            <v>5761.09</v>
          </cell>
        </row>
        <row r="16848">
          <cell r="A16848" t="str">
            <v>BC616R</v>
          </cell>
          <cell r="B16848" t="str">
            <v xml:space="preserve">НЕЛЬСОН-МЕТЦЕНБАУМ НОЖИЦІ ВИГНУТІ 250MM </v>
          </cell>
          <cell r="C16848" t="str">
            <v>шт</v>
          </cell>
          <cell r="D16848">
            <v>1</v>
          </cell>
          <cell r="E16848" t="str">
            <v>7%</v>
          </cell>
          <cell r="F16848">
            <v>6759.54</v>
          </cell>
          <cell r="G16848">
            <v>7232.71</v>
          </cell>
        </row>
        <row r="16849">
          <cell r="A16849" t="str">
            <v>BC618R</v>
          </cell>
          <cell r="B16849" t="str">
            <v>НЕЛЬСОН-МЕТЦЕНБАУМ НОЖИЦІ ВИГНУТІ 285MM</v>
          </cell>
          <cell r="C16849" t="str">
            <v>шт</v>
          </cell>
          <cell r="D16849">
            <v>1</v>
          </cell>
          <cell r="E16849" t="str">
            <v>7%</v>
          </cell>
          <cell r="F16849">
            <v>8144.41</v>
          </cell>
          <cell r="G16849">
            <v>8714.52</v>
          </cell>
        </row>
        <row r="16850">
          <cell r="A16850" t="str">
            <v>BC619R</v>
          </cell>
          <cell r="B16850" t="str">
            <v>НЕЛЬСОН-МЕТЦЕНБАУМ НОЖИЦІ ВИГНУТІ 305MM</v>
          </cell>
          <cell r="C16850" t="str">
            <v>шт</v>
          </cell>
          <cell r="D16850">
            <v>1</v>
          </cell>
          <cell r="E16850" t="str">
            <v>7%</v>
          </cell>
          <cell r="F16850">
            <v>8990.81</v>
          </cell>
          <cell r="G16850">
            <v>9620.17</v>
          </cell>
        </row>
        <row r="16851">
          <cell r="A16851" t="str">
            <v>BC611R</v>
          </cell>
          <cell r="B16851" t="str">
            <v xml:space="preserve">НЕЛЬСОН-МЕТЦЕНБАУМ НОЖИЦІ ПРЯМ. 230MM </v>
          </cell>
          <cell r="C16851" t="str">
            <v>шт</v>
          </cell>
          <cell r="E16851" t="str">
            <v>7%</v>
          </cell>
          <cell r="F16851">
            <v>5097.01</v>
          </cell>
          <cell r="G16851">
            <v>5453.8</v>
          </cell>
        </row>
        <row r="16852">
          <cell r="A16852" t="str">
            <v>BC612R</v>
          </cell>
          <cell r="B16852" t="str">
            <v xml:space="preserve">НЕЛЬСОН-МЕТЦЕНБАУМ НОЖИЦІ ПРЯМ. 250MM </v>
          </cell>
          <cell r="C16852" t="str">
            <v>шт</v>
          </cell>
          <cell r="E16852" t="str">
            <v>7%</v>
          </cell>
          <cell r="F16852">
            <v>6801.5</v>
          </cell>
          <cell r="G16852">
            <v>7277.6</v>
          </cell>
        </row>
        <row r="16853">
          <cell r="A16853" t="str">
            <v>BC613R</v>
          </cell>
          <cell r="B16853" t="str">
            <v>НЕЛЬСОН-МЕТЦЕНБАУМ НОЖИЦІ ПРЯМ. 285MM</v>
          </cell>
          <cell r="C16853" t="str">
            <v>шт</v>
          </cell>
          <cell r="D16853">
            <v>1</v>
          </cell>
          <cell r="E16853" t="str">
            <v>7%</v>
          </cell>
          <cell r="F16853">
            <v>7961.89</v>
          </cell>
          <cell r="G16853">
            <v>8519.2199999999993</v>
          </cell>
        </row>
        <row r="16854">
          <cell r="A16854" t="str">
            <v>BC614R</v>
          </cell>
          <cell r="B16854" t="str">
            <v>НЕЛЬСОН-МЕТЦЕНБАУМ НОЖИЦІ ПРЯМ. 305MM</v>
          </cell>
          <cell r="C16854" t="str">
            <v>шт</v>
          </cell>
          <cell r="D16854">
            <v>1</v>
          </cell>
          <cell r="E16854" t="str">
            <v>7%</v>
          </cell>
          <cell r="F16854">
            <v>8736.5</v>
          </cell>
          <cell r="G16854">
            <v>9348.06</v>
          </cell>
        </row>
        <row r="16855">
          <cell r="A16855" t="str">
            <v>RT063R</v>
          </cell>
          <cell r="B16855" t="str">
            <v>НЕРВОПІЛОТ ВСТАВКА ЗАХИСНА ДЛЯ RT060R ДІАМ.M 3.2MM</v>
          </cell>
          <cell r="C16855" t="str">
            <v>шт</v>
          </cell>
          <cell r="E16855" t="str">
            <v>20%</v>
          </cell>
          <cell r="F16855">
            <v>12429.62</v>
          </cell>
          <cell r="G16855">
            <v>14915.54</v>
          </cell>
        </row>
        <row r="16856">
          <cell r="A16856" t="str">
            <v>JM188</v>
          </cell>
          <cell r="B16856" t="str">
            <v>НИЗ БОКСУ ПЕРФ ДЛЯ H2O2 57MM</v>
          </cell>
          <cell r="C16856" t="str">
            <v>шт</v>
          </cell>
          <cell r="D16856">
            <v>1</v>
          </cell>
          <cell r="E16856" t="str">
            <v>7%</v>
          </cell>
          <cell r="F16856">
            <v>7105.11</v>
          </cell>
          <cell r="G16856">
            <v>7602.47</v>
          </cell>
        </row>
        <row r="16857">
          <cell r="A16857" t="str">
            <v>JG504R</v>
          </cell>
          <cell r="B16857" t="str">
            <v>НИРКОВ. ЛОТОК 170MM 250MЛ</v>
          </cell>
          <cell r="C16857" t="str">
            <v>шт</v>
          </cell>
          <cell r="E16857" t="str">
            <v>7%</v>
          </cell>
          <cell r="F16857">
            <v>694.6</v>
          </cell>
          <cell r="G16857">
            <v>743.22</v>
          </cell>
        </row>
        <row r="16858">
          <cell r="A16858" t="str">
            <v>JG508R</v>
          </cell>
          <cell r="B16858" t="str">
            <v>НИРКОВ. ЛОТОК 275MM 750MЛ</v>
          </cell>
          <cell r="C16858" t="str">
            <v>шт</v>
          </cell>
          <cell r="E16858" t="str">
            <v>7%</v>
          </cell>
          <cell r="F16858">
            <v>1052.71</v>
          </cell>
          <cell r="G16858">
            <v>1126.3900000000001</v>
          </cell>
        </row>
        <row r="16859">
          <cell r="A16859" t="str">
            <v>JG506R</v>
          </cell>
          <cell r="B16859" t="str">
            <v>НИРКОВ. ЛОТОК СТАЛЕВ. 250MM</v>
          </cell>
          <cell r="C16859" t="str">
            <v>шт</v>
          </cell>
          <cell r="E16859" t="str">
            <v>7%</v>
          </cell>
          <cell r="F16859">
            <v>686.81</v>
          </cell>
          <cell r="G16859">
            <v>734.89</v>
          </cell>
        </row>
        <row r="16860">
          <cell r="A16860" t="str">
            <v>GK113R</v>
          </cell>
          <cell r="B16860" t="str">
            <v>НІЖ ЕЛЕКТРОД ВИГНУТИЙ КОРОТКИЙ СТЕРЖЕНЬ</v>
          </cell>
          <cell r="C16860" t="str">
            <v>шт</v>
          </cell>
          <cell r="D16860">
            <v>1</v>
          </cell>
          <cell r="E16860" t="str">
            <v>7%</v>
          </cell>
          <cell r="F16860">
            <v>1209.7</v>
          </cell>
          <cell r="G16860">
            <v>1294.3800000000001</v>
          </cell>
        </row>
        <row r="16861">
          <cell r="A16861" t="str">
            <v>GK155R</v>
          </cell>
          <cell r="B16861" t="str">
            <v>НІЖ ЕЛЕКТРОД ПРЯМИЙ ДОВГИЙ СТЕРЖЕНЬ</v>
          </cell>
          <cell r="C16861" t="str">
            <v>шт</v>
          </cell>
          <cell r="D16861">
            <v>1</v>
          </cell>
          <cell r="E16861" t="str">
            <v>7%</v>
          </cell>
          <cell r="F16861">
            <v>2922.84</v>
          </cell>
          <cell r="G16861">
            <v>3127.43</v>
          </cell>
        </row>
        <row r="16862">
          <cell r="A16862" t="str">
            <v>GK140R</v>
          </cell>
          <cell r="B16862" t="str">
            <v>НІЖ ЕЛЕКТРОД ПРЯМИЙ КОРОТКИЙ СТЕРЖЕНЬ</v>
          </cell>
          <cell r="C16862" t="str">
            <v>шт</v>
          </cell>
          <cell r="E16862" t="str">
            <v>7%</v>
          </cell>
          <cell r="F16862">
            <v>1450.61</v>
          </cell>
          <cell r="G16862">
            <v>1552.15</v>
          </cell>
        </row>
        <row r="16863">
          <cell r="A16863" t="str">
            <v>GK112R</v>
          </cell>
          <cell r="B16863" t="str">
            <v>НІЖ ЕЛЕКТРОД ПРЯМИЙ КОРОТКИЙ СТЕРЖЕНЬ</v>
          </cell>
          <cell r="C16863" t="str">
            <v>шт</v>
          </cell>
          <cell r="E16863" t="str">
            <v>7%</v>
          </cell>
          <cell r="F16863">
            <v>988.7</v>
          </cell>
          <cell r="G16863">
            <v>1057.9000000000001</v>
          </cell>
        </row>
        <row r="16864">
          <cell r="A16864" t="str">
            <v>GK110R</v>
          </cell>
          <cell r="B16864" t="str">
            <v>НІЖ ЕЛЕКТРОД ПРЯМИЙ КОРОТКИЙ СТЕРЖЕНЬ</v>
          </cell>
          <cell r="C16864" t="str">
            <v>шт</v>
          </cell>
          <cell r="E16864" t="str">
            <v>7%</v>
          </cell>
          <cell r="F16864">
            <v>988.7</v>
          </cell>
          <cell r="G16864">
            <v>1057.9000000000001</v>
          </cell>
        </row>
        <row r="16865">
          <cell r="A16865" t="str">
            <v>GK125R</v>
          </cell>
          <cell r="B16865" t="str">
            <v>НІЖ ЕЛЕКТРОД ПРЯМИЙ СТЕРЖЕНЬ</v>
          </cell>
          <cell r="C16865" t="str">
            <v>шт</v>
          </cell>
          <cell r="E16865" t="str">
            <v>7%</v>
          </cell>
          <cell r="F16865">
            <v>2824.66</v>
          </cell>
          <cell r="G16865">
            <v>3022.38</v>
          </cell>
        </row>
        <row r="16866">
          <cell r="A16866" t="str">
            <v>OG100R</v>
          </cell>
          <cell r="B16866" t="str">
            <v>НІЖ ПРЯМ. 160MМ</v>
          </cell>
          <cell r="C16866" t="str">
            <v>шт</v>
          </cell>
          <cell r="D16866">
            <v>1</v>
          </cell>
          <cell r="E16866" t="str">
            <v>7%</v>
          </cell>
          <cell r="F16866">
            <v>6315.8</v>
          </cell>
          <cell r="G16866">
            <v>6757.9</v>
          </cell>
        </row>
        <row r="16867">
          <cell r="A16867" t="str">
            <v>OG104R</v>
          </cell>
          <cell r="B16867" t="str">
            <v>НІЖ ТОРБУРН</v>
          </cell>
          <cell r="C16867" t="str">
            <v>шт</v>
          </cell>
          <cell r="D16867">
            <v>1</v>
          </cell>
          <cell r="E16867" t="str">
            <v>7%</v>
          </cell>
          <cell r="F16867">
            <v>6463.71</v>
          </cell>
          <cell r="G16867">
            <v>6916.17</v>
          </cell>
        </row>
        <row r="16868">
          <cell r="A16868" t="str">
            <v>FF618R</v>
          </cell>
          <cell r="B16868" t="str">
            <v>НІКОЛА КЮРЕТА М’ЯКА</v>
          </cell>
          <cell r="C16868" t="str">
            <v>шт</v>
          </cell>
          <cell r="E16868" t="str">
            <v>7%</v>
          </cell>
          <cell r="F16868">
            <v>8578.2099999999991</v>
          </cell>
          <cell r="G16868">
            <v>9178.68</v>
          </cell>
        </row>
        <row r="16869">
          <cell r="A16869" t="str">
            <v>FF617R</v>
          </cell>
          <cell r="B16869" t="str">
            <v>НІКОЛА КЮРЕТА М’ЯКА ВЛІВО РІЖУЧА</v>
          </cell>
          <cell r="C16869" t="str">
            <v>шт</v>
          </cell>
          <cell r="D16869">
            <v>1</v>
          </cell>
          <cell r="E16869" t="str">
            <v>7%</v>
          </cell>
          <cell r="F16869">
            <v>8578.2099999999991</v>
          </cell>
          <cell r="G16869">
            <v>9178.68</v>
          </cell>
        </row>
        <row r="16870">
          <cell r="A16870" t="str">
            <v>FF616R</v>
          </cell>
          <cell r="B16870" t="str">
            <v>НІКОЛА КЮРЕТА М’ЯКА ВПРАВО РІЖУЧА</v>
          </cell>
          <cell r="C16870" t="str">
            <v>шт</v>
          </cell>
          <cell r="D16870">
            <v>1</v>
          </cell>
          <cell r="E16870" t="str">
            <v>7%</v>
          </cell>
          <cell r="F16870">
            <v>8578.2099999999991</v>
          </cell>
          <cell r="G16870">
            <v>9178.68</v>
          </cell>
        </row>
        <row r="16871">
          <cell r="A16871" t="str">
            <v>FD222R</v>
          </cell>
          <cell r="B16871" t="str">
            <v>НІКОЛА ПІНЦЕТ</v>
          </cell>
          <cell r="C16871" t="str">
            <v>шт</v>
          </cell>
          <cell r="D16871">
            <v>1</v>
          </cell>
          <cell r="E16871" t="str">
            <v>7%</v>
          </cell>
          <cell r="F16871">
            <v>34636.76</v>
          </cell>
          <cell r="G16871">
            <v>37061.339999999997</v>
          </cell>
        </row>
        <row r="16872">
          <cell r="A16872" t="str">
            <v>FF619R</v>
          </cell>
          <cell r="B16872" t="str">
            <v>НІКОЛА РАСПАТОР ДЛЯ ТРАНСГІПОФІЗЕКТОМІЇ</v>
          </cell>
          <cell r="C16872" t="str">
            <v>шт</v>
          </cell>
          <cell r="D16872">
            <v>1</v>
          </cell>
          <cell r="E16872" t="str">
            <v>7%</v>
          </cell>
          <cell r="F16872">
            <v>10579.82</v>
          </cell>
          <cell r="G16872">
            <v>11320.4</v>
          </cell>
        </row>
        <row r="16873">
          <cell r="A16873" t="str">
            <v>DF350R</v>
          </cell>
          <cell r="B16873" t="str">
            <v>НІСТРОМ МАТРИЦЯ СЕПАРАТОР. ЛІВА ДЛЯ 6MM СТРІЧК.</v>
          </cell>
          <cell r="C16873" t="str">
            <v>шт</v>
          </cell>
          <cell r="D16873">
            <v>1</v>
          </cell>
          <cell r="E16873" t="str">
            <v>7%</v>
          </cell>
          <cell r="F16873">
            <v>2048.75</v>
          </cell>
          <cell r="G16873">
            <v>2192.17</v>
          </cell>
        </row>
        <row r="16874">
          <cell r="A16874" t="str">
            <v>DF351R</v>
          </cell>
          <cell r="B16874" t="str">
            <v>НІСТРОМ МАТРИЦЯ СЕПАРАТОР. ПРАВА ДЛЯ 6MM СТРІЧК.</v>
          </cell>
          <cell r="C16874" t="str">
            <v>шт</v>
          </cell>
          <cell r="D16874">
            <v>1</v>
          </cell>
          <cell r="E16874" t="str">
            <v>7%</v>
          </cell>
          <cell r="F16874">
            <v>2048.75</v>
          </cell>
          <cell r="G16874">
            <v>2192.17</v>
          </cell>
        </row>
        <row r="16875">
          <cell r="A16875">
            <v>5505065</v>
          </cell>
          <cell r="B16875" t="str">
            <v>Нітиноловий стент, що саморозширюється VascuFlex 5F 05мм x 120мм-080см</v>
          </cell>
          <cell r="C16875" t="str">
            <v>шт</v>
          </cell>
          <cell r="D16875">
            <v>1</v>
          </cell>
          <cell r="E16875" t="str">
            <v>7%</v>
          </cell>
          <cell r="F16875">
            <v>30287.54</v>
          </cell>
          <cell r="G16875">
            <v>32407.67</v>
          </cell>
        </row>
        <row r="16876">
          <cell r="A16876">
            <v>5505075</v>
          </cell>
          <cell r="B16876" t="str">
            <v>Нітиноловий стент, що саморозширюється VascuFlex 5F 06мм x 120мм-080см</v>
          </cell>
          <cell r="C16876" t="str">
            <v>шт</v>
          </cell>
          <cell r="D16876">
            <v>1</v>
          </cell>
          <cell r="E16876" t="str">
            <v>7%</v>
          </cell>
          <cell r="F16876">
            <v>30287.54</v>
          </cell>
          <cell r="G16876">
            <v>32407.67</v>
          </cell>
        </row>
        <row r="16877">
          <cell r="A16877">
            <v>5506084</v>
          </cell>
          <cell r="B16877" t="str">
            <v>Нітиноловий стент, що саморозширюється VascuFlex 6F 07мм x 100мм-080см</v>
          </cell>
          <cell r="C16877" t="str">
            <v>шт</v>
          </cell>
          <cell r="D16877">
            <v>1</v>
          </cell>
          <cell r="E16877" t="str">
            <v>7%</v>
          </cell>
          <cell r="F16877">
            <v>30287.54</v>
          </cell>
          <cell r="G16877">
            <v>32407.67</v>
          </cell>
        </row>
        <row r="16878">
          <cell r="A16878">
            <v>5506085</v>
          </cell>
          <cell r="B16878" t="str">
            <v>Нітиноловий стент, що саморозширюється VascuFlex 6F 07мм x 120мм-080см</v>
          </cell>
          <cell r="C16878" t="str">
            <v>шт</v>
          </cell>
          <cell r="D16878">
            <v>1</v>
          </cell>
          <cell r="E16878" t="str">
            <v>7%</v>
          </cell>
          <cell r="F16878">
            <v>30287.54</v>
          </cell>
          <cell r="G16878">
            <v>32407.67</v>
          </cell>
        </row>
        <row r="16879">
          <cell r="A16879">
            <v>5501002</v>
          </cell>
          <cell r="B16879" t="str">
            <v>Нітиноловий стент, що саморозширюється VascuFlex Aortic 12F 14мм x 100мм-100см</v>
          </cell>
          <cell r="C16879" t="str">
            <v>шт</v>
          </cell>
          <cell r="D16879">
            <v>1</v>
          </cell>
          <cell r="E16879" t="str">
            <v>20%</v>
          </cell>
          <cell r="F16879">
            <v>82214.36</v>
          </cell>
          <cell r="G16879">
            <v>98657.23</v>
          </cell>
        </row>
        <row r="16880">
          <cell r="A16880">
            <v>5501001</v>
          </cell>
          <cell r="B16880" t="str">
            <v>Нітиноловий стент, що саморозширюється VascuFlex Aortic 12F 14мм x 70мм-100см</v>
          </cell>
          <cell r="C16880" t="str">
            <v>шт</v>
          </cell>
          <cell r="D16880">
            <v>1</v>
          </cell>
          <cell r="E16880" t="str">
            <v>20%</v>
          </cell>
          <cell r="F16880">
            <v>82214.36</v>
          </cell>
          <cell r="G16880">
            <v>98657.23</v>
          </cell>
        </row>
        <row r="16881">
          <cell r="A16881">
            <v>5501004</v>
          </cell>
          <cell r="B16881" t="str">
            <v>Нітиноловий стент, що саморозширюється VascuFlex Aortic 12F 16мм x 100мм-100см</v>
          </cell>
          <cell r="C16881" t="str">
            <v>шт</v>
          </cell>
          <cell r="D16881">
            <v>1</v>
          </cell>
          <cell r="E16881" t="str">
            <v>20%</v>
          </cell>
          <cell r="F16881">
            <v>82214.36</v>
          </cell>
          <cell r="G16881">
            <v>98657.23</v>
          </cell>
        </row>
        <row r="16882">
          <cell r="A16882">
            <v>5501003</v>
          </cell>
          <cell r="B16882" t="str">
            <v>Нітиноловий стент, що саморозширюється VascuFlex Aortic 12F 16мм x 70мм-100см</v>
          </cell>
          <cell r="C16882" t="str">
            <v>шт</v>
          </cell>
          <cell r="D16882">
            <v>1</v>
          </cell>
          <cell r="E16882" t="str">
            <v>20%</v>
          </cell>
          <cell r="F16882">
            <v>82214.36</v>
          </cell>
          <cell r="G16882">
            <v>98657.23</v>
          </cell>
        </row>
        <row r="16883">
          <cell r="A16883">
            <v>5501006</v>
          </cell>
          <cell r="B16883" t="str">
            <v>Нітиноловий стент, що саморозширюється VascuFlex Aortic 12F 18мм x 100мм-100см</v>
          </cell>
          <cell r="C16883" t="str">
            <v>шт</v>
          </cell>
          <cell r="D16883">
            <v>1</v>
          </cell>
          <cell r="E16883" t="str">
            <v>20%</v>
          </cell>
          <cell r="F16883">
            <v>82214.36</v>
          </cell>
          <cell r="G16883">
            <v>98657.23</v>
          </cell>
        </row>
        <row r="16884">
          <cell r="A16884">
            <v>5501005</v>
          </cell>
          <cell r="B16884" t="str">
            <v>Нітиноловий стент, що саморозширюється VascuFlex Aortic 12F 18мм x 70мм-100см</v>
          </cell>
          <cell r="C16884" t="str">
            <v>шт</v>
          </cell>
          <cell r="D16884">
            <v>1</v>
          </cell>
          <cell r="E16884" t="str">
            <v>20%</v>
          </cell>
          <cell r="F16884">
            <v>82214.36</v>
          </cell>
          <cell r="G16884">
            <v>98657.23</v>
          </cell>
        </row>
        <row r="16885">
          <cell r="A16885">
            <v>5501008</v>
          </cell>
          <cell r="B16885" t="str">
            <v>Нітиноловий стент, що саморозширюється VascuFlex Aortic 12F 20мм x 100мм-100см</v>
          </cell>
          <cell r="C16885" t="str">
            <v>шт</v>
          </cell>
          <cell r="D16885">
            <v>1</v>
          </cell>
          <cell r="E16885" t="str">
            <v>20%</v>
          </cell>
          <cell r="F16885">
            <v>82214.36</v>
          </cell>
          <cell r="G16885">
            <v>98657.23</v>
          </cell>
        </row>
        <row r="16886">
          <cell r="A16886">
            <v>5501007</v>
          </cell>
          <cell r="B16886" t="str">
            <v>Нітиноловий стент, що саморозширюється VascuFlex Aortic 12F 20мм x 70мм-100см</v>
          </cell>
          <cell r="C16886" t="str">
            <v>шт</v>
          </cell>
          <cell r="D16886">
            <v>1</v>
          </cell>
          <cell r="E16886" t="str">
            <v>20%</v>
          </cell>
          <cell r="F16886">
            <v>82214.36</v>
          </cell>
          <cell r="G16886">
            <v>98657.23</v>
          </cell>
        </row>
        <row r="16887">
          <cell r="A16887">
            <v>5501010</v>
          </cell>
          <cell r="B16887" t="str">
            <v>Нітиноловий стент, що саморозширюється VascuFlex Aortic 12F 22мм x 100мм-100см</v>
          </cell>
          <cell r="C16887" t="str">
            <v>шт</v>
          </cell>
          <cell r="D16887">
            <v>1</v>
          </cell>
          <cell r="E16887" t="str">
            <v>20%</v>
          </cell>
          <cell r="F16887">
            <v>82214.36</v>
          </cell>
          <cell r="G16887">
            <v>98657.23</v>
          </cell>
        </row>
        <row r="16888">
          <cell r="A16888">
            <v>5501011</v>
          </cell>
          <cell r="B16888" t="str">
            <v>Нітиноловий стент, що саморозширюється VascuFlex Aortic 12F 22мм x 130мм-100см</v>
          </cell>
          <cell r="C16888" t="str">
            <v>шт</v>
          </cell>
          <cell r="D16888">
            <v>1</v>
          </cell>
          <cell r="E16888" t="str">
            <v>20%</v>
          </cell>
          <cell r="F16888">
            <v>82214.36</v>
          </cell>
          <cell r="G16888">
            <v>98657.23</v>
          </cell>
        </row>
        <row r="16889">
          <cell r="A16889">
            <v>5501012</v>
          </cell>
          <cell r="B16889" t="str">
            <v>Нітиноловий стент, що саморозширюється VascuFlex Aortic 12F 22мм x 150мм-100см</v>
          </cell>
          <cell r="C16889" t="str">
            <v>шт</v>
          </cell>
          <cell r="D16889">
            <v>1</v>
          </cell>
          <cell r="E16889" t="str">
            <v>20%</v>
          </cell>
          <cell r="F16889">
            <v>82214.36</v>
          </cell>
          <cell r="G16889">
            <v>98657.23</v>
          </cell>
        </row>
        <row r="16890">
          <cell r="A16890">
            <v>5501009</v>
          </cell>
          <cell r="B16890" t="str">
            <v>Нітиноловий стент, що саморозширюється VascuFlex Aortic 12F 22мм x 70мм-100см</v>
          </cell>
          <cell r="C16890" t="str">
            <v>шт</v>
          </cell>
          <cell r="D16890">
            <v>1</v>
          </cell>
          <cell r="E16890" t="str">
            <v>20%</v>
          </cell>
          <cell r="F16890">
            <v>82214.36</v>
          </cell>
          <cell r="G16890">
            <v>98657.23</v>
          </cell>
        </row>
        <row r="16891">
          <cell r="A16891">
            <v>5501014</v>
          </cell>
          <cell r="B16891" t="str">
            <v>Нітиноловий стент, що саморозширюється VascuFlex Aortic 14F 24мм x 100мм-100см</v>
          </cell>
          <cell r="C16891" t="str">
            <v>шт</v>
          </cell>
          <cell r="D16891">
            <v>1</v>
          </cell>
          <cell r="E16891" t="str">
            <v>20%</v>
          </cell>
          <cell r="F16891">
            <v>82214.36</v>
          </cell>
          <cell r="G16891">
            <v>98657.23</v>
          </cell>
        </row>
        <row r="16892">
          <cell r="A16892">
            <v>5501015</v>
          </cell>
          <cell r="B16892" t="str">
            <v>Нітиноловий стент, що саморозширюється VascuFlex Aortic 14F 24мм x 130мм-100см</v>
          </cell>
          <cell r="C16892" t="str">
            <v>шт</v>
          </cell>
          <cell r="D16892">
            <v>1</v>
          </cell>
          <cell r="E16892" t="str">
            <v>20%</v>
          </cell>
          <cell r="F16892">
            <v>82214.36</v>
          </cell>
          <cell r="G16892">
            <v>98657.23</v>
          </cell>
        </row>
        <row r="16893">
          <cell r="A16893">
            <v>5501016</v>
          </cell>
          <cell r="B16893" t="str">
            <v>Нітиноловий стент, що саморозширюється VascuFlex Aortic 14F 24мм x 150мм-100см</v>
          </cell>
          <cell r="C16893" t="str">
            <v>шт</v>
          </cell>
          <cell r="D16893">
            <v>1</v>
          </cell>
          <cell r="E16893" t="str">
            <v>20%</v>
          </cell>
          <cell r="F16893">
            <v>82214.36</v>
          </cell>
          <cell r="G16893">
            <v>98657.23</v>
          </cell>
        </row>
        <row r="16894">
          <cell r="A16894">
            <v>5501013</v>
          </cell>
          <cell r="B16894" t="str">
            <v>Нітиноловий стент, що саморозширюється VascuFlex Aortic 14F 24мм x 70мм-100см</v>
          </cell>
          <cell r="C16894" t="str">
            <v>шт</v>
          </cell>
          <cell r="D16894">
            <v>1</v>
          </cell>
          <cell r="E16894" t="str">
            <v>20%</v>
          </cell>
          <cell r="F16894">
            <v>82214.36</v>
          </cell>
          <cell r="G16894">
            <v>98657.23</v>
          </cell>
        </row>
        <row r="16895">
          <cell r="A16895">
            <v>5501018</v>
          </cell>
          <cell r="B16895" t="str">
            <v>Нітиноловий стент, що саморозширюється VascuFlex Aortic 14F 28мм x 100мм-100см</v>
          </cell>
          <cell r="C16895" t="str">
            <v>шт</v>
          </cell>
          <cell r="D16895">
            <v>1</v>
          </cell>
          <cell r="E16895" t="str">
            <v>20%</v>
          </cell>
          <cell r="F16895">
            <v>82214.36</v>
          </cell>
          <cell r="G16895">
            <v>98657.23</v>
          </cell>
        </row>
        <row r="16896">
          <cell r="A16896">
            <v>5501019</v>
          </cell>
          <cell r="B16896" t="str">
            <v>Нітиноловий стент, що саморозширюється VascuFlex Aortic 14F 28мм x 130мм-100см</v>
          </cell>
          <cell r="C16896" t="str">
            <v>шт</v>
          </cell>
          <cell r="D16896">
            <v>1</v>
          </cell>
          <cell r="E16896" t="str">
            <v>20%</v>
          </cell>
          <cell r="F16896">
            <v>82214.36</v>
          </cell>
          <cell r="G16896">
            <v>98657.23</v>
          </cell>
        </row>
        <row r="16897">
          <cell r="A16897">
            <v>5501020</v>
          </cell>
          <cell r="B16897" t="str">
            <v>Нітиноловий стент, що саморозширюється VascuFlex Aortic 14F 28мм x 150мм-100см</v>
          </cell>
          <cell r="C16897" t="str">
            <v>шт</v>
          </cell>
          <cell r="D16897">
            <v>1</v>
          </cell>
          <cell r="E16897" t="str">
            <v>20%</v>
          </cell>
          <cell r="F16897">
            <v>82214.36</v>
          </cell>
          <cell r="G16897">
            <v>98657.23</v>
          </cell>
        </row>
        <row r="16898">
          <cell r="A16898">
            <v>5501017</v>
          </cell>
          <cell r="B16898" t="str">
            <v>Нітиноловий стент, що саморозширюється VascuFlex Aortic 14F 28мм x 70мм-100см</v>
          </cell>
          <cell r="C16898" t="str">
            <v>шт</v>
          </cell>
          <cell r="E16898" t="str">
            <v>20%</v>
          </cell>
          <cell r="F16898">
            <v>82214.36</v>
          </cell>
          <cell r="G16898">
            <v>98657.23</v>
          </cell>
        </row>
        <row r="16899">
          <cell r="A16899">
            <v>5501022</v>
          </cell>
          <cell r="B16899" t="str">
            <v>Нітиноловий стент, що саморозширюється VascuFlex Aortic 14F 32мм x 100мм-100см</v>
          </cell>
          <cell r="C16899" t="str">
            <v>шт</v>
          </cell>
          <cell r="D16899">
            <v>1</v>
          </cell>
          <cell r="E16899" t="str">
            <v>20%</v>
          </cell>
          <cell r="F16899">
            <v>82214.36</v>
          </cell>
          <cell r="G16899">
            <v>98657.23</v>
          </cell>
        </row>
        <row r="16900">
          <cell r="A16900">
            <v>5501023</v>
          </cell>
          <cell r="B16900" t="str">
            <v>Нітиноловий стент, що саморозширюється VascuFlex Aortic 14F 32мм x 130мм-100см</v>
          </cell>
          <cell r="C16900" t="str">
            <v>шт</v>
          </cell>
          <cell r="E16900" t="str">
            <v>20%</v>
          </cell>
          <cell r="F16900">
            <v>82214.36</v>
          </cell>
          <cell r="G16900">
            <v>98657.23</v>
          </cell>
        </row>
        <row r="16901">
          <cell r="A16901">
            <v>5501024</v>
          </cell>
          <cell r="B16901" t="str">
            <v>Нітиноловий стент, що саморозширюється VascuFlex Aortic 14F 32мм x 150мм-100см</v>
          </cell>
          <cell r="C16901" t="str">
            <v>шт</v>
          </cell>
          <cell r="D16901">
            <v>1</v>
          </cell>
          <cell r="E16901" t="str">
            <v>20%</v>
          </cell>
          <cell r="F16901">
            <v>82214.36</v>
          </cell>
          <cell r="G16901">
            <v>98657.23</v>
          </cell>
        </row>
        <row r="16902">
          <cell r="A16902">
            <v>5501021</v>
          </cell>
          <cell r="B16902" t="str">
            <v>Нітиноловий стент, що саморозширюється VascuFlex Aortic 14F 32мм x 70мм-100см</v>
          </cell>
          <cell r="C16902" t="str">
            <v>шт</v>
          </cell>
          <cell r="D16902">
            <v>1</v>
          </cell>
          <cell r="E16902" t="str">
            <v>20%</v>
          </cell>
          <cell r="F16902">
            <v>82214.36</v>
          </cell>
          <cell r="G16902">
            <v>98657.23</v>
          </cell>
        </row>
        <row r="16903">
          <cell r="A16903">
            <v>5501026</v>
          </cell>
          <cell r="B16903" t="str">
            <v>Нітиноловий стент, що саморозширюється VascuFlex Aortic 16F 36мм x 100мм-100см</v>
          </cell>
          <cell r="C16903" t="str">
            <v>шт</v>
          </cell>
          <cell r="D16903">
            <v>1</v>
          </cell>
          <cell r="E16903" t="str">
            <v>20%</v>
          </cell>
          <cell r="F16903">
            <v>82214.36</v>
          </cell>
          <cell r="G16903">
            <v>98657.23</v>
          </cell>
        </row>
        <row r="16904">
          <cell r="A16904">
            <v>5501027</v>
          </cell>
          <cell r="B16904" t="str">
            <v>Нітиноловий стент, що саморозширюється VascuFlex Aortic 16F 36мм x 130мм-100см</v>
          </cell>
          <cell r="C16904" t="str">
            <v>шт</v>
          </cell>
          <cell r="D16904">
            <v>1</v>
          </cell>
          <cell r="E16904" t="str">
            <v>20%</v>
          </cell>
          <cell r="F16904">
            <v>82214.36</v>
          </cell>
          <cell r="G16904">
            <v>98657.23</v>
          </cell>
        </row>
        <row r="16905">
          <cell r="A16905">
            <v>5501028</v>
          </cell>
          <cell r="B16905" t="str">
            <v>Нітиноловий стент, що саморозширюється VascuFlex Aortic 16F 36мм x 150мм-100см</v>
          </cell>
          <cell r="C16905" t="str">
            <v>шт</v>
          </cell>
          <cell r="D16905">
            <v>1</v>
          </cell>
          <cell r="E16905" t="str">
            <v>20%</v>
          </cell>
          <cell r="F16905">
            <v>82214.36</v>
          </cell>
          <cell r="G16905">
            <v>98657.23</v>
          </cell>
        </row>
        <row r="16906">
          <cell r="A16906">
            <v>5501025</v>
          </cell>
          <cell r="B16906" t="str">
            <v>Нітиноловий стент, що саморозширюється VascuFlex Aortic 16F 36мм x 70мм-100см</v>
          </cell>
          <cell r="C16906" t="str">
            <v>шт</v>
          </cell>
          <cell r="D16906">
            <v>1</v>
          </cell>
          <cell r="E16906" t="str">
            <v>20%</v>
          </cell>
          <cell r="F16906">
            <v>82214.36</v>
          </cell>
          <cell r="G16906">
            <v>98657.23</v>
          </cell>
        </row>
        <row r="16907">
          <cell r="A16907">
            <v>5501030</v>
          </cell>
          <cell r="B16907" t="str">
            <v>Нітиноловий стент, що саморозширюється VascuFlex Aortic 16F 40мм x 100мм-100см</v>
          </cell>
          <cell r="C16907" t="str">
            <v>шт</v>
          </cell>
          <cell r="D16907">
            <v>1</v>
          </cell>
          <cell r="E16907" t="str">
            <v>20%</v>
          </cell>
          <cell r="F16907">
            <v>82214.36</v>
          </cell>
          <cell r="G16907">
            <v>98657.23</v>
          </cell>
        </row>
        <row r="16908">
          <cell r="A16908">
            <v>5501031</v>
          </cell>
          <cell r="B16908" t="str">
            <v>Нітиноловий стент, що саморозширюється VascuFlex Aortic 16F 40мм x 130мм-100см</v>
          </cell>
          <cell r="C16908" t="str">
            <v>шт</v>
          </cell>
          <cell r="D16908">
            <v>1</v>
          </cell>
          <cell r="E16908" t="str">
            <v>20%</v>
          </cell>
          <cell r="F16908">
            <v>82214.36</v>
          </cell>
          <cell r="G16908">
            <v>98657.23</v>
          </cell>
        </row>
        <row r="16909">
          <cell r="A16909">
            <v>5501032</v>
          </cell>
          <cell r="B16909" t="str">
            <v>Нітиноловий стент, що саморозширюється VascuFlex Aortic 16F 40мм x 150мм-100см</v>
          </cell>
          <cell r="C16909" t="str">
            <v>шт</v>
          </cell>
          <cell r="D16909">
            <v>1</v>
          </cell>
          <cell r="E16909" t="str">
            <v>20%</v>
          </cell>
          <cell r="F16909">
            <v>83528.289999999994</v>
          </cell>
          <cell r="G16909">
            <v>100233.95</v>
          </cell>
        </row>
        <row r="16910">
          <cell r="A16910">
            <v>5501029</v>
          </cell>
          <cell r="B16910" t="str">
            <v>Нітиноловий стент, що саморозширюється VascuFlex Aortic 16F 40мм x 70мм-100см</v>
          </cell>
          <cell r="C16910" t="str">
            <v>шт</v>
          </cell>
          <cell r="D16910">
            <v>1</v>
          </cell>
          <cell r="E16910" t="str">
            <v>20%</v>
          </cell>
          <cell r="F16910">
            <v>82214.36</v>
          </cell>
          <cell r="G16910">
            <v>98657.23</v>
          </cell>
        </row>
        <row r="16911">
          <cell r="A16911">
            <v>9201130</v>
          </cell>
          <cell r="B16911" t="str">
            <v>Нітрилові оглядові рукавички без пудри білі нестерильні VASCO NITRIL SOFT WHITE, розмір L (8)</v>
          </cell>
          <cell r="C16911" t="str">
            <v>пак</v>
          </cell>
          <cell r="D16911">
            <v>200</v>
          </cell>
          <cell r="E16911" t="str">
            <v>7%</v>
          </cell>
          <cell r="F16911">
            <v>572.63</v>
          </cell>
          <cell r="G16911">
            <v>612.71</v>
          </cell>
        </row>
        <row r="16912">
          <cell r="A16912">
            <v>9201120</v>
          </cell>
          <cell r="B16912" t="str">
            <v>Нітрилові оглядові рукавички без пудри білі нестерильні VASCO NITRIL SOFT WHITE, розмір M (7,5)</v>
          </cell>
          <cell r="C16912" t="str">
            <v>пак</v>
          </cell>
          <cell r="D16912">
            <v>200</v>
          </cell>
          <cell r="E16912" t="str">
            <v>7%</v>
          </cell>
          <cell r="F16912">
            <v>572.63</v>
          </cell>
          <cell r="G16912">
            <v>612.71</v>
          </cell>
        </row>
        <row r="16913">
          <cell r="A16913">
            <v>9201110</v>
          </cell>
          <cell r="B16913" t="str">
            <v>Нітрилові оглядові рукавички без пудри білі нестерильні VASCO NITRIL SOFT WHITE, розмір S (7)</v>
          </cell>
          <cell r="C16913" t="str">
            <v>пак</v>
          </cell>
          <cell r="D16913">
            <v>200</v>
          </cell>
          <cell r="E16913" t="str">
            <v>7%</v>
          </cell>
          <cell r="F16913">
            <v>572.63</v>
          </cell>
          <cell r="G16913">
            <v>612.71</v>
          </cell>
        </row>
        <row r="16914">
          <cell r="A16914">
            <v>9201140</v>
          </cell>
          <cell r="B16914" t="str">
            <v>Нітрилові оглядові рукавички без пудри білі нестерильні VASCO NITRIL SOFT WHITE, розмір XL (8,5)</v>
          </cell>
          <cell r="C16914" t="str">
            <v>пак</v>
          </cell>
          <cell r="D16914">
            <v>180</v>
          </cell>
          <cell r="E16914" t="str">
            <v>7%</v>
          </cell>
          <cell r="F16914">
            <v>515.54</v>
          </cell>
          <cell r="G16914">
            <v>551.63</v>
          </cell>
        </row>
        <row r="16915">
          <cell r="A16915">
            <v>9201100</v>
          </cell>
          <cell r="B16915" t="str">
            <v>Нітрилові оглядові рукавички без пудри білі нестерильні VASCO NITRIL SOFT WHITE, розмір XS (6,5)</v>
          </cell>
          <cell r="C16915" t="str">
            <v>пак</v>
          </cell>
          <cell r="D16915">
            <v>200</v>
          </cell>
          <cell r="E16915" t="str">
            <v>7%</v>
          </cell>
          <cell r="F16915">
            <v>572.63</v>
          </cell>
          <cell r="G16915">
            <v>612.71</v>
          </cell>
        </row>
        <row r="16916">
          <cell r="A16916">
            <v>9201107</v>
          </cell>
          <cell r="B16916" t="str">
            <v>Нітрилові оглядові рукавички без пудри сині нестерильні VASCO NITRIL SOFT BLUE, розм. XS (6,5)</v>
          </cell>
          <cell r="C16916" t="str">
            <v>пак</v>
          </cell>
          <cell r="D16916">
            <v>200</v>
          </cell>
          <cell r="E16916" t="str">
            <v>7%</v>
          </cell>
          <cell r="F16916">
            <v>572.63</v>
          </cell>
          <cell r="G16916">
            <v>612.71</v>
          </cell>
        </row>
        <row r="16917">
          <cell r="A16917">
            <v>9201131</v>
          </cell>
          <cell r="B16917" t="str">
            <v>Нітрилові оглядові рукавички без пудри сині нестерильні VASCO NITRIL SOFT BLUE, розмір L (8)</v>
          </cell>
          <cell r="C16917" t="str">
            <v>пак</v>
          </cell>
          <cell r="D16917">
            <v>200</v>
          </cell>
          <cell r="E16917" t="str">
            <v>7%</v>
          </cell>
          <cell r="F16917">
            <v>572.63</v>
          </cell>
          <cell r="G16917">
            <v>612.71</v>
          </cell>
        </row>
        <row r="16918">
          <cell r="A16918">
            <v>9201123</v>
          </cell>
          <cell r="B16918" t="str">
            <v>Нітрилові оглядові рукавички без пудри сині нестерильні VASCO NITRIL SOFT BLUE, розмір M (7,5)</v>
          </cell>
          <cell r="C16918" t="str">
            <v>пак</v>
          </cell>
          <cell r="D16918">
            <v>200</v>
          </cell>
          <cell r="E16918" t="str">
            <v>7%</v>
          </cell>
          <cell r="F16918">
            <v>572.63</v>
          </cell>
          <cell r="G16918">
            <v>612.71</v>
          </cell>
        </row>
        <row r="16919">
          <cell r="A16919">
            <v>9201115</v>
          </cell>
          <cell r="B16919" t="str">
            <v>Нітрилові оглядові рукавички без пудри сині нестерильні VASCO NITRIL SOFT BLUE, розмір S (7)</v>
          </cell>
          <cell r="C16919" t="str">
            <v>пак</v>
          </cell>
          <cell r="D16919">
            <v>200</v>
          </cell>
          <cell r="E16919" t="str">
            <v>7%</v>
          </cell>
          <cell r="F16919">
            <v>572.63</v>
          </cell>
          <cell r="G16919">
            <v>612.71</v>
          </cell>
        </row>
        <row r="16920">
          <cell r="A16920">
            <v>9201149</v>
          </cell>
          <cell r="B16920" t="str">
            <v>Нітрилові оглядові рукавички без пудри сині нестерильні VASCO NITRIL SOFT BLUE, розмір XL (8,5)</v>
          </cell>
          <cell r="C16920" t="str">
            <v>пак</v>
          </cell>
          <cell r="D16920">
            <v>180</v>
          </cell>
          <cell r="E16920" t="str">
            <v>7%</v>
          </cell>
          <cell r="F16920">
            <v>515.54</v>
          </cell>
          <cell r="G16920">
            <v>551.63</v>
          </cell>
        </row>
        <row r="16921">
          <cell r="A16921" t="str">
            <v>FR720</v>
          </cell>
          <cell r="B16921" t="str">
            <v>НОВОКАРТ 3D ІНСТРУМЕНТ</v>
          </cell>
          <cell r="C16921" t="str">
            <v>шт</v>
          </cell>
          <cell r="D16921">
            <v>1</v>
          </cell>
          <cell r="E16921" t="str">
            <v>7%</v>
          </cell>
          <cell r="F16921">
            <v>184575.43</v>
          </cell>
          <cell r="G16921">
            <v>197495.71</v>
          </cell>
        </row>
        <row r="16922">
          <cell r="A16922" t="str">
            <v>FR741</v>
          </cell>
          <cell r="B16922" t="str">
            <v>НОВОКАРТ 3D ПАКУВАЛЬНА СИСТЕМА</v>
          </cell>
          <cell r="C16922" t="str">
            <v>пак</v>
          </cell>
          <cell r="D16922">
            <v>10</v>
          </cell>
          <cell r="E16922" t="str">
            <v>7%</v>
          </cell>
          <cell r="F16922">
            <v>124496.42</v>
          </cell>
          <cell r="G16922">
            <v>133211.17000000001</v>
          </cell>
        </row>
        <row r="16923">
          <cell r="A16923" t="str">
            <v>FR725R</v>
          </cell>
          <cell r="B16923" t="str">
            <v xml:space="preserve">НОВОКАРТ 3D ПІНЦЕТ </v>
          </cell>
          <cell r="C16923" t="str">
            <v>шт</v>
          </cell>
          <cell r="E16923" t="str">
            <v>7%</v>
          </cell>
          <cell r="F16923">
            <v>6033.81</v>
          </cell>
          <cell r="G16923">
            <v>6456.17</v>
          </cell>
        </row>
        <row r="16924">
          <cell r="A16924" t="str">
            <v>FR738R</v>
          </cell>
          <cell r="B16924" t="str">
            <v>НОВОКАРТ 3D ПРОБІЙНИК КРУГЛИЙ 10X30MM</v>
          </cell>
          <cell r="C16924" t="str">
            <v>шт</v>
          </cell>
          <cell r="E16924" t="str">
            <v>7%</v>
          </cell>
          <cell r="F16924">
            <v>16140.9</v>
          </cell>
          <cell r="G16924">
            <v>17270.759999999998</v>
          </cell>
        </row>
        <row r="16925">
          <cell r="A16925" t="str">
            <v>FR721R</v>
          </cell>
          <cell r="B16925" t="str">
            <v>НОВОКАРТ 3D ПРОБІЙНИК КРУГЛИЙ D15MM</v>
          </cell>
          <cell r="C16925" t="str">
            <v>шт</v>
          </cell>
          <cell r="E16925" t="str">
            <v>7%</v>
          </cell>
          <cell r="F16925">
            <v>15262.93</v>
          </cell>
          <cell r="G16925">
            <v>16331.33</v>
          </cell>
        </row>
        <row r="16926">
          <cell r="A16926" t="str">
            <v>FR737R</v>
          </cell>
          <cell r="B16926" t="str">
            <v>НОВОКАРТ 3D ПРОБІЙНИК КРУГЛИЙ D28MM</v>
          </cell>
          <cell r="C16926" t="str">
            <v>шт</v>
          </cell>
          <cell r="E16926" t="str">
            <v>7%</v>
          </cell>
          <cell r="F16926">
            <v>16140.9</v>
          </cell>
          <cell r="G16926">
            <v>17270.759999999998</v>
          </cell>
        </row>
        <row r="16927">
          <cell r="A16927" t="str">
            <v>FR730R</v>
          </cell>
          <cell r="B16927" t="str">
            <v>НОВОКАРТ 3D ПРОБІЙНИК ОВАЛЬНИЙ 13X20MM</v>
          </cell>
          <cell r="C16927" t="str">
            <v>шт</v>
          </cell>
          <cell r="E16927" t="str">
            <v>7%</v>
          </cell>
          <cell r="F16927">
            <v>14818.75</v>
          </cell>
          <cell r="G16927">
            <v>15856.06</v>
          </cell>
        </row>
        <row r="16928">
          <cell r="A16928" t="str">
            <v>FR731R</v>
          </cell>
          <cell r="B16928" t="str">
            <v>НОВОКАРТ 3D ПРОБІЙНИК ОВАЛЬНИЙ 15X23MM</v>
          </cell>
          <cell r="C16928" t="str">
            <v>шт</v>
          </cell>
          <cell r="E16928" t="str">
            <v>7%</v>
          </cell>
          <cell r="F16928">
            <v>14818.75</v>
          </cell>
          <cell r="G16928">
            <v>15856.06</v>
          </cell>
        </row>
        <row r="16929">
          <cell r="A16929" t="str">
            <v>FR722R</v>
          </cell>
          <cell r="B16929" t="str">
            <v>НОВОКАРТ 3D ПРОБІЙНИК ОВАЛЬНИЙ 20X25MM</v>
          </cell>
          <cell r="C16929" t="str">
            <v>шт</v>
          </cell>
          <cell r="D16929">
            <v>1</v>
          </cell>
          <cell r="E16929" t="str">
            <v>7%</v>
          </cell>
          <cell r="F16929">
            <v>15262.93</v>
          </cell>
          <cell r="G16929">
            <v>16331.33</v>
          </cell>
        </row>
        <row r="16930">
          <cell r="A16930" t="str">
            <v>FR723R</v>
          </cell>
          <cell r="B16930" t="str">
            <v>НОВОКАРТ 3D ПРОБІЙНИК ОВАЛЬНИЙ 22X32MM</v>
          </cell>
          <cell r="C16930" t="str">
            <v>шт</v>
          </cell>
          <cell r="D16930">
            <v>1</v>
          </cell>
          <cell r="E16930" t="str">
            <v>7%</v>
          </cell>
          <cell r="F16930">
            <v>15262.93</v>
          </cell>
          <cell r="G16930">
            <v>16331.33</v>
          </cell>
        </row>
        <row r="16931">
          <cell r="A16931" t="str">
            <v>FR726R</v>
          </cell>
          <cell r="B16931" t="str">
            <v>НОВОКАРТ 3D ПРОВІДНИК ТРУБКИ З ТРАМБУВАЛЬН.</v>
          </cell>
          <cell r="C16931" t="str">
            <v>шт</v>
          </cell>
          <cell r="E16931" t="str">
            <v>7%</v>
          </cell>
          <cell r="F16931">
            <v>19523.05</v>
          </cell>
          <cell r="G16931">
            <v>20889.66</v>
          </cell>
        </row>
        <row r="16932">
          <cell r="A16932" t="str">
            <v>FR727R</v>
          </cell>
          <cell r="B16932" t="str">
            <v>НОВОКАРТ 3D СВЕРЛО</v>
          </cell>
          <cell r="C16932" t="str">
            <v>шт</v>
          </cell>
          <cell r="E16932" t="str">
            <v>7%</v>
          </cell>
          <cell r="F16932">
            <v>10649.02</v>
          </cell>
          <cell r="G16932">
            <v>11394.45</v>
          </cell>
        </row>
        <row r="16933">
          <cell r="A16933" t="str">
            <v>FR724R</v>
          </cell>
          <cell r="B16933" t="str">
            <v>НОВОКАРТ 3D СТАБІЛІЗАЦІЙНА ВИЛКА</v>
          </cell>
          <cell r="C16933" t="str">
            <v>шт</v>
          </cell>
          <cell r="E16933" t="str">
            <v>7%</v>
          </cell>
          <cell r="F16933">
            <v>8163.44</v>
          </cell>
          <cell r="G16933">
            <v>8734.8799999999992</v>
          </cell>
        </row>
        <row r="16934">
          <cell r="A16934" t="str">
            <v>BC628R</v>
          </cell>
          <cell r="B16934" t="str">
            <v>НОЖИЦІ ВИГНУТІ Г/Г 150MM</v>
          </cell>
          <cell r="C16934" t="str">
            <v>шт</v>
          </cell>
          <cell r="D16934">
            <v>1</v>
          </cell>
          <cell r="E16934" t="str">
            <v>7%</v>
          </cell>
          <cell r="F16934">
            <v>4331.49</v>
          </cell>
          <cell r="G16934">
            <v>4634.6899999999996</v>
          </cell>
        </row>
        <row r="16935">
          <cell r="A16935" t="str">
            <v>BC403R</v>
          </cell>
          <cell r="B16935" t="str">
            <v>НОЖИЦІ ВИГНУТІ Г/Т 130MM</v>
          </cell>
          <cell r="C16935" t="str">
            <v>шт</v>
          </cell>
          <cell r="D16935">
            <v>1</v>
          </cell>
          <cell r="E16935" t="str">
            <v>7%</v>
          </cell>
          <cell r="F16935">
            <v>2165.5300000000002</v>
          </cell>
          <cell r="G16935">
            <v>2317.11</v>
          </cell>
        </row>
        <row r="16936">
          <cell r="A16936" t="str">
            <v>BC404R</v>
          </cell>
          <cell r="B16936" t="str">
            <v>НОЖИЦІ ВИГНУТІ Г/Т 145MM</v>
          </cell>
          <cell r="C16936" t="str">
            <v>шт</v>
          </cell>
          <cell r="D16936">
            <v>1</v>
          </cell>
          <cell r="E16936" t="str">
            <v>7%</v>
          </cell>
          <cell r="F16936">
            <v>1942.79</v>
          </cell>
          <cell r="G16936">
            <v>2078.79</v>
          </cell>
        </row>
        <row r="16937">
          <cell r="A16937" t="str">
            <v>DO251R</v>
          </cell>
          <cell r="B16937" t="str">
            <v>Ножиці вигнуті, делікатні, 130 мм, зубчасті (одне лезо), г/г</v>
          </cell>
          <cell r="C16937" t="str">
            <v>шт</v>
          </cell>
          <cell r="E16937" t="str">
            <v>7%</v>
          </cell>
          <cell r="F16937">
            <v>2584.62</v>
          </cell>
          <cell r="G16937">
            <v>2765.54</v>
          </cell>
        </row>
        <row r="16938">
          <cell r="A16938" t="str">
            <v>FA073R</v>
          </cell>
          <cell r="B16938" t="str">
            <v>НОЖИЦІ ВЛІВО ВИГНУТІ</v>
          </cell>
          <cell r="C16938" t="str">
            <v>шт</v>
          </cell>
          <cell r="D16938">
            <v>1</v>
          </cell>
          <cell r="E16938" t="str">
            <v>7%</v>
          </cell>
          <cell r="F16938">
            <v>28619.82</v>
          </cell>
          <cell r="G16938">
            <v>30623.21</v>
          </cell>
        </row>
        <row r="16939">
          <cell r="A16939" t="str">
            <v>FA074R</v>
          </cell>
          <cell r="B16939" t="str">
            <v>НОЖИЦІ ВПРАВО ВИГНУТІ</v>
          </cell>
          <cell r="C16939" t="str">
            <v>шт</v>
          </cell>
          <cell r="D16939">
            <v>1</v>
          </cell>
          <cell r="E16939" t="str">
            <v>7%</v>
          </cell>
          <cell r="F16939">
            <v>28619.82</v>
          </cell>
          <cell r="G16939">
            <v>30623.21</v>
          </cell>
        </row>
        <row r="16940">
          <cell r="A16940" t="str">
            <v>PO301R</v>
          </cell>
          <cell r="B16940" t="str">
            <v>НОЖИЦІ ГАЧКОПОДІБНІ</v>
          </cell>
          <cell r="C16940" t="str">
            <v>шт</v>
          </cell>
          <cell r="D16940">
            <v>1</v>
          </cell>
          <cell r="E16940" t="str">
            <v>7%</v>
          </cell>
          <cell r="F16940">
            <v>73039.740000000005</v>
          </cell>
          <cell r="G16940">
            <v>78152.52</v>
          </cell>
        </row>
        <row r="16941">
          <cell r="A16941" t="str">
            <v>PO321R</v>
          </cell>
          <cell r="B16941" t="str">
            <v>НОЖИЦІ ГАЧКОПОДІБНІ</v>
          </cell>
          <cell r="C16941" t="str">
            <v>шт</v>
          </cell>
          <cell r="D16941">
            <v>1</v>
          </cell>
          <cell r="E16941" t="str">
            <v>7%</v>
          </cell>
          <cell r="F16941">
            <v>73039.740000000005</v>
          </cell>
          <cell r="G16941">
            <v>78152.52</v>
          </cell>
        </row>
        <row r="16942">
          <cell r="A16942" t="str">
            <v>BC715R</v>
          </cell>
          <cell r="B16942" t="str">
            <v xml:space="preserve">НОЖИЦІ ГОСТР. /ГОСТР. 280MM </v>
          </cell>
          <cell r="C16942" t="str">
            <v>шт</v>
          </cell>
          <cell r="E16942" t="str">
            <v>7%</v>
          </cell>
          <cell r="F16942">
            <v>14029.44</v>
          </cell>
          <cell r="G16942">
            <v>15011.5</v>
          </cell>
        </row>
        <row r="16943">
          <cell r="A16943" t="str">
            <v>PO022R</v>
          </cell>
          <cell r="B16943" t="str">
            <v>НОЖИЦІ ДИСЕКЦІЙНІ З ШТОВХАЧЕМ ВУЗЛА</v>
          </cell>
          <cell r="C16943" t="str">
            <v>шт</v>
          </cell>
          <cell r="D16943">
            <v>1</v>
          </cell>
          <cell r="E16943" t="str">
            <v>7%</v>
          </cell>
          <cell r="F16943">
            <v>57780.7</v>
          </cell>
          <cell r="G16943">
            <v>61825.35</v>
          </cell>
        </row>
        <row r="16944">
          <cell r="A16944" t="str">
            <v>LX558R</v>
          </cell>
          <cell r="B16944" t="str">
            <v>НОЖИЦІ ДЛЯ ГІПСУ І СТРІЧ. 235MM</v>
          </cell>
          <cell r="C16944" t="str">
            <v>шт</v>
          </cell>
          <cell r="D16944">
            <v>1</v>
          </cell>
          <cell r="E16944" t="str">
            <v>7%</v>
          </cell>
          <cell r="F16944">
            <v>8060.5</v>
          </cell>
          <cell r="G16944">
            <v>8624.74</v>
          </cell>
        </row>
        <row r="16945">
          <cell r="A16945" t="str">
            <v>BC497R</v>
          </cell>
          <cell r="B16945" t="str">
            <v>НОЖИЦІ ДЛЯ КРАЇВ РАНИ ВИГНУТІ 130MM</v>
          </cell>
          <cell r="C16945" t="str">
            <v>шт</v>
          </cell>
          <cell r="D16945">
            <v>1</v>
          </cell>
          <cell r="E16945" t="str">
            <v>7%</v>
          </cell>
          <cell r="F16945">
            <v>3449.62</v>
          </cell>
          <cell r="G16945">
            <v>3691.09</v>
          </cell>
        </row>
        <row r="16946">
          <cell r="A16946" t="str">
            <v>OG356R</v>
          </cell>
          <cell r="B16946" t="str">
            <v>НОЖИЦІ ДЛЯ КРУРОТОМІЇ ВИГНУТІ ВЛІВО</v>
          </cell>
          <cell r="C16946" t="str">
            <v>шт</v>
          </cell>
          <cell r="D16946">
            <v>1</v>
          </cell>
          <cell r="E16946" t="str">
            <v>7%</v>
          </cell>
          <cell r="F16946">
            <v>23297.48</v>
          </cell>
          <cell r="G16946">
            <v>24928.3</v>
          </cell>
        </row>
        <row r="16947">
          <cell r="A16947" t="str">
            <v>OG357R</v>
          </cell>
          <cell r="B16947" t="str">
            <v>НОЖИЦІ ДЛЯ КРУРОТОМІЇ ВИГНУТІ ВПРАВО</v>
          </cell>
          <cell r="C16947" t="str">
            <v>шт</v>
          </cell>
          <cell r="D16947">
            <v>1</v>
          </cell>
          <cell r="E16947" t="str">
            <v>7%</v>
          </cell>
          <cell r="F16947">
            <v>23297.48</v>
          </cell>
          <cell r="G16947">
            <v>24928.3</v>
          </cell>
        </row>
        <row r="16948">
          <cell r="A16948" t="str">
            <v>HF400R</v>
          </cell>
          <cell r="B16948" t="str">
            <v>НОЖИЦІ ДЛЯ КУТИКУЛИ ВИГН. ПОКРАЩ. 90MM</v>
          </cell>
          <cell r="C16948" t="str">
            <v>шт</v>
          </cell>
          <cell r="E16948" t="str">
            <v>7%</v>
          </cell>
          <cell r="F16948">
            <v>1569.98</v>
          </cell>
          <cell r="G16948">
            <v>1679.87</v>
          </cell>
        </row>
        <row r="16949">
          <cell r="A16949" t="str">
            <v>HF409R</v>
          </cell>
          <cell r="B16949" t="str">
            <v>НОЖИЦІ ДЛЯ КУТИКУЛИ ВИГН.90MM</v>
          </cell>
          <cell r="C16949" t="str">
            <v>шт</v>
          </cell>
          <cell r="D16949">
            <v>1</v>
          </cell>
          <cell r="E16949" t="str">
            <v>7%</v>
          </cell>
          <cell r="F16949">
            <v>4939.1499999999996</v>
          </cell>
          <cell r="G16949">
            <v>5284.89</v>
          </cell>
        </row>
        <row r="16950">
          <cell r="A16950" t="str">
            <v>HF021R</v>
          </cell>
          <cell r="B16950" t="str">
            <v>НОЖИЦІ ДЛЯ НІГТІВ ВИГН 110MM</v>
          </cell>
          <cell r="C16950" t="str">
            <v>шт</v>
          </cell>
          <cell r="D16950">
            <v>1</v>
          </cell>
          <cell r="E16950" t="str">
            <v>7%</v>
          </cell>
          <cell r="F16950">
            <v>2239.4899999999998</v>
          </cell>
          <cell r="G16950">
            <v>2396.25</v>
          </cell>
        </row>
        <row r="16951">
          <cell r="A16951" t="str">
            <v>HF019R</v>
          </cell>
          <cell r="B16951" t="str">
            <v>НОЖИЦІ ДЛЯ НІГТІВ ВИГН. 90MM</v>
          </cell>
          <cell r="C16951" t="str">
            <v>шт</v>
          </cell>
          <cell r="D16951">
            <v>1</v>
          </cell>
          <cell r="E16951" t="str">
            <v>7%</v>
          </cell>
          <cell r="F16951">
            <v>2002.91</v>
          </cell>
          <cell r="G16951">
            <v>2143.11</v>
          </cell>
        </row>
        <row r="16952">
          <cell r="A16952" t="str">
            <v>HF020R</v>
          </cell>
          <cell r="B16952" t="str">
            <v>НОЖИЦІ ДЛЯ НІГТІВ ВИГН.100MM</v>
          </cell>
          <cell r="C16952" t="str">
            <v>шт</v>
          </cell>
          <cell r="D16952">
            <v>1</v>
          </cell>
          <cell r="E16952" t="str">
            <v>7%</v>
          </cell>
          <cell r="F16952">
            <v>2069.9499999999998</v>
          </cell>
          <cell r="G16952">
            <v>2214.84</v>
          </cell>
        </row>
        <row r="16953">
          <cell r="A16953" t="str">
            <v>HF031R</v>
          </cell>
          <cell r="B16953" t="str">
            <v>НОЖИЦІ ДЛЯ НІГТІВ ВИГН.105MM</v>
          </cell>
          <cell r="C16953" t="str">
            <v>шт</v>
          </cell>
          <cell r="D16953">
            <v>1</v>
          </cell>
          <cell r="E16953" t="str">
            <v>7%</v>
          </cell>
          <cell r="F16953">
            <v>2002.91</v>
          </cell>
          <cell r="G16953">
            <v>2143.11</v>
          </cell>
        </row>
        <row r="16954">
          <cell r="A16954" t="str">
            <v>HF030R</v>
          </cell>
          <cell r="B16954" t="str">
            <v>НОЖИЦІ ДЛЯ НІГТІВ ВИГН.95MM</v>
          </cell>
          <cell r="C16954" t="str">
            <v>шт</v>
          </cell>
          <cell r="D16954">
            <v>1</v>
          </cell>
          <cell r="E16954" t="str">
            <v>7%</v>
          </cell>
          <cell r="F16954">
            <v>2002.91</v>
          </cell>
          <cell r="G16954">
            <v>2143.11</v>
          </cell>
        </row>
        <row r="16955">
          <cell r="A16955" t="str">
            <v>HF014R</v>
          </cell>
          <cell r="B16955" t="str">
            <v>НОЖИЦІ ДЛЯ НІГТІВ ПРЯМ.90MM</v>
          </cell>
          <cell r="C16955" t="str">
            <v>шт</v>
          </cell>
          <cell r="D16955">
            <v>1</v>
          </cell>
          <cell r="E16955" t="str">
            <v>7%</v>
          </cell>
          <cell r="F16955">
            <v>1894.35</v>
          </cell>
          <cell r="G16955">
            <v>2026.95</v>
          </cell>
        </row>
        <row r="16956">
          <cell r="A16956" t="str">
            <v>HF028R</v>
          </cell>
          <cell r="B16956" t="str">
            <v>НОЖИЦІ ДЛЯ НІГТІВ ПРЯМ.95MM</v>
          </cell>
          <cell r="C16956" t="str">
            <v>шт</v>
          </cell>
          <cell r="D16956">
            <v>1</v>
          </cell>
          <cell r="E16956" t="str">
            <v>7%</v>
          </cell>
          <cell r="F16956">
            <v>1894.35</v>
          </cell>
          <cell r="G16956">
            <v>2026.95</v>
          </cell>
        </row>
        <row r="16957">
          <cell r="A16957" t="str">
            <v>BC835R</v>
          </cell>
          <cell r="B16957" t="str">
            <v>НОЖИЦІ ДЛЯ ПЕРЕВ. МАТЕРІАЛУ З ДОВГ. ЛЕЗОМ 150MM</v>
          </cell>
          <cell r="C16957" t="str">
            <v>шт</v>
          </cell>
          <cell r="D16957">
            <v>1</v>
          </cell>
          <cell r="E16957" t="str">
            <v>7%</v>
          </cell>
          <cell r="F16957">
            <v>4017.93</v>
          </cell>
          <cell r="G16957">
            <v>4299.18</v>
          </cell>
        </row>
        <row r="16958">
          <cell r="A16958" t="str">
            <v>BC503R</v>
          </cell>
          <cell r="B16958" t="str">
            <v>НОЖИЦІ ДЛЯ РОЗР. ЗАГОСТРЕНІ Г/Т ПРЯМ. 130MM</v>
          </cell>
          <cell r="C16958" t="str">
            <v>шт</v>
          </cell>
          <cell r="D16958">
            <v>1</v>
          </cell>
          <cell r="E16958" t="str">
            <v>7%</v>
          </cell>
          <cell r="F16958">
            <v>3146.01</v>
          </cell>
          <cell r="G16958">
            <v>3366.23</v>
          </cell>
        </row>
        <row r="16959">
          <cell r="A16959" t="str">
            <v>BC504R</v>
          </cell>
          <cell r="B16959" t="str">
            <v>НОЖИЦІ ДЛЯ РОЗР. ЗАГОСТРЕНІ РЯМІ 145MM</v>
          </cell>
          <cell r="C16959" t="str">
            <v>шт</v>
          </cell>
          <cell r="D16959">
            <v>1</v>
          </cell>
          <cell r="E16959" t="str">
            <v>7%</v>
          </cell>
          <cell r="F16959">
            <v>3152.93</v>
          </cell>
          <cell r="G16959">
            <v>3373.63</v>
          </cell>
        </row>
        <row r="16960">
          <cell r="A16960" t="str">
            <v>BC506R</v>
          </cell>
          <cell r="B16960" t="str">
            <v>НОЖИЦІ ДЛЯ РОЗР. ЗАГОСТРЕНІ РЯМІ Г/Т 165MM</v>
          </cell>
          <cell r="C16960" t="str">
            <v>шт</v>
          </cell>
          <cell r="D16960">
            <v>1</v>
          </cell>
          <cell r="E16960" t="str">
            <v>7%</v>
          </cell>
          <cell r="F16960">
            <v>3079.83</v>
          </cell>
          <cell r="G16960">
            <v>3295.42</v>
          </cell>
        </row>
        <row r="16961">
          <cell r="A16961" t="str">
            <v>BC131R</v>
          </cell>
          <cell r="B16961" t="str">
            <v>НОЖИЦІ ДЛЯ ШОВН. МАТ. ВИГНУТІ Г/Г 120MM</v>
          </cell>
          <cell r="C16961" t="str">
            <v>шт</v>
          </cell>
          <cell r="D16961">
            <v>1</v>
          </cell>
          <cell r="E16961" t="str">
            <v>7%</v>
          </cell>
          <cell r="F16961">
            <v>2396.92</v>
          </cell>
          <cell r="G16961">
            <v>2564.6999999999998</v>
          </cell>
        </row>
        <row r="16962">
          <cell r="A16962" t="str">
            <v>BC141R</v>
          </cell>
          <cell r="B16962" t="str">
            <v xml:space="preserve">НОЖИЦІ ДЛЯ ШОВН. МАТ. ВИГНУТІ Г/Г 130MM </v>
          </cell>
          <cell r="C16962" t="str">
            <v>шт</v>
          </cell>
          <cell r="E16962" t="str">
            <v>7%</v>
          </cell>
          <cell r="F16962">
            <v>2577.6999999999998</v>
          </cell>
          <cell r="G16962">
            <v>2758.14</v>
          </cell>
        </row>
        <row r="16963">
          <cell r="A16963" t="str">
            <v>BC145R</v>
          </cell>
          <cell r="B16963" t="str">
            <v>НОЖИЦІ ДЛЯ ШОВН. МАТ. ВИГНУТІ Т/Т 130MM</v>
          </cell>
          <cell r="C16963" t="str">
            <v>шт</v>
          </cell>
          <cell r="E16963" t="str">
            <v>7%</v>
          </cell>
          <cell r="F16963">
            <v>3146.01</v>
          </cell>
          <cell r="G16963">
            <v>3366.23</v>
          </cell>
        </row>
        <row r="16964">
          <cell r="A16964" t="str">
            <v>BC135R</v>
          </cell>
          <cell r="B16964" t="str">
            <v>НОЖИЦІ ДЛЯ ШОВН. МАТ. ДЕЛ. ВИГНУТІ Т/Т 120MM</v>
          </cell>
          <cell r="C16964" t="str">
            <v>шт</v>
          </cell>
          <cell r="D16964">
            <v>1</v>
          </cell>
          <cell r="E16964" t="str">
            <v>7%</v>
          </cell>
          <cell r="F16964">
            <v>2396.92</v>
          </cell>
          <cell r="G16964">
            <v>2564.6999999999998</v>
          </cell>
        </row>
        <row r="16965">
          <cell r="A16965" t="str">
            <v>BC130R</v>
          </cell>
          <cell r="B16965" t="str">
            <v>НОЖИЦІ ДЛЯ ШОВН. МАТ. ПРЯМ. Г/Г 120MM</v>
          </cell>
          <cell r="C16965" t="str">
            <v>шт</v>
          </cell>
          <cell r="D16965">
            <v>1</v>
          </cell>
          <cell r="E16965" t="str">
            <v>7%</v>
          </cell>
          <cell r="F16965">
            <v>2165.5300000000002</v>
          </cell>
          <cell r="G16965">
            <v>2317.11</v>
          </cell>
        </row>
        <row r="16966">
          <cell r="A16966" t="str">
            <v>BC140R</v>
          </cell>
          <cell r="B16966" t="str">
            <v>НОЖИЦІ ДЛЯ ШОВН. МАТ. ПРЯМ. Г/Г 130MM</v>
          </cell>
          <cell r="C16966" t="str">
            <v>шт</v>
          </cell>
          <cell r="D16966">
            <v>1</v>
          </cell>
          <cell r="E16966" t="str">
            <v>7%</v>
          </cell>
          <cell r="F16966">
            <v>2305.23</v>
          </cell>
          <cell r="G16966">
            <v>2466.59</v>
          </cell>
        </row>
        <row r="16967">
          <cell r="A16967" t="str">
            <v>BC144R</v>
          </cell>
          <cell r="B16967" t="str">
            <v>НОЖИЦІ ДЛЯ ШОВН. МАТ. ПРЯМ. Т/Т 130MM</v>
          </cell>
          <cell r="C16967" t="str">
            <v>шт</v>
          </cell>
          <cell r="E16967" t="str">
            <v>7%</v>
          </cell>
          <cell r="F16967">
            <v>2840.66</v>
          </cell>
          <cell r="G16967">
            <v>3039.51</v>
          </cell>
        </row>
        <row r="16968">
          <cell r="A16968" t="str">
            <v>FA075R</v>
          </cell>
          <cell r="B16968" t="str">
            <v>НОЖИЦІ КУТОВІ</v>
          </cell>
          <cell r="C16968" t="str">
            <v>шт</v>
          </cell>
          <cell r="D16968">
            <v>1</v>
          </cell>
          <cell r="E16968" t="str">
            <v>7%</v>
          </cell>
          <cell r="F16968">
            <v>28619.82</v>
          </cell>
          <cell r="G16968">
            <v>30623.21</v>
          </cell>
        </row>
        <row r="16969">
          <cell r="A16969" t="str">
            <v>PO300R</v>
          </cell>
          <cell r="B16969" t="str">
            <v>НОЖИЦІ МЕТЦЕНБАУМ</v>
          </cell>
          <cell r="C16969" t="str">
            <v>шт</v>
          </cell>
          <cell r="D16969">
            <v>1</v>
          </cell>
          <cell r="E16969" t="str">
            <v>7%</v>
          </cell>
          <cell r="F16969">
            <v>73039.740000000005</v>
          </cell>
          <cell r="G16969">
            <v>78152.52</v>
          </cell>
        </row>
        <row r="16970">
          <cell r="A16970" t="str">
            <v>PO320R</v>
          </cell>
          <cell r="B16970" t="str">
            <v>НОЖИЦІ МЕТЦЕНБАУМ</v>
          </cell>
          <cell r="C16970" t="str">
            <v>шт</v>
          </cell>
          <cell r="D16970">
            <v>1</v>
          </cell>
          <cell r="E16970" t="str">
            <v>7%</v>
          </cell>
          <cell r="F16970">
            <v>73039.740000000005</v>
          </cell>
          <cell r="G16970">
            <v>78152.52</v>
          </cell>
        </row>
        <row r="16971">
          <cell r="A16971" t="str">
            <v>BC888R</v>
          </cell>
          <cell r="B16971" t="str">
            <v>НОЖИЦІ ПЕРЕВ’ЯЗОЧН 205MM</v>
          </cell>
          <cell r="C16971" t="str">
            <v>шт</v>
          </cell>
          <cell r="D16971">
            <v>1</v>
          </cell>
          <cell r="E16971" t="str">
            <v>7%</v>
          </cell>
          <cell r="F16971">
            <v>6998.72</v>
          </cell>
          <cell r="G16971">
            <v>7488.63</v>
          </cell>
        </row>
        <row r="16972">
          <cell r="A16972" t="str">
            <v>BC890R</v>
          </cell>
          <cell r="B16972" t="str">
            <v>НОЖИЦІ ПЕРЕВ’ЯЗОЧНІ ЧЕРВОНІ 145MM</v>
          </cell>
          <cell r="C16972" t="str">
            <v>шт</v>
          </cell>
          <cell r="D16972">
            <v>1</v>
          </cell>
          <cell r="E16972" t="str">
            <v>7%</v>
          </cell>
          <cell r="F16972">
            <v>1243.8699999999999</v>
          </cell>
          <cell r="G16972">
            <v>1330.94</v>
          </cell>
        </row>
        <row r="16973">
          <cell r="A16973" t="str">
            <v>BC642R</v>
          </cell>
          <cell r="B16973" t="str">
            <v>НОЖИЦІ ПРЯМ. Г/Г 225MM</v>
          </cell>
          <cell r="C16973" t="str">
            <v>шт</v>
          </cell>
          <cell r="D16973">
            <v>1</v>
          </cell>
          <cell r="E16973" t="str">
            <v>7%</v>
          </cell>
          <cell r="F16973">
            <v>8514.6299999999992</v>
          </cell>
          <cell r="G16973">
            <v>9110.65</v>
          </cell>
        </row>
        <row r="16974">
          <cell r="A16974" t="str">
            <v>BC164R</v>
          </cell>
          <cell r="B16974" t="str">
            <v>НОЖИЦІ ПРЯМ. Т/Т 115MM</v>
          </cell>
          <cell r="C16974" t="str">
            <v>шт</v>
          </cell>
          <cell r="E16974" t="str">
            <v>7%</v>
          </cell>
          <cell r="F16974">
            <v>2198.4</v>
          </cell>
          <cell r="G16974">
            <v>2352.29</v>
          </cell>
        </row>
        <row r="16975">
          <cell r="A16975" t="str">
            <v>FA072R</v>
          </cell>
          <cell r="B16975" t="str">
            <v>НОЖИЦІ ПРЯМІ</v>
          </cell>
          <cell r="C16975" t="str">
            <v>шт</v>
          </cell>
          <cell r="D16975">
            <v>1</v>
          </cell>
          <cell r="E16975" t="str">
            <v>7%</v>
          </cell>
          <cell r="F16975">
            <v>28619.82</v>
          </cell>
          <cell r="G16975">
            <v>30623.21</v>
          </cell>
        </row>
        <row r="16976">
          <cell r="A16976" t="str">
            <v>FD226R</v>
          </cell>
          <cell r="B16976" t="str">
            <v>НОЖИЦІ ПРЯМІ</v>
          </cell>
          <cell r="C16976" t="str">
            <v>шт</v>
          </cell>
          <cell r="D16976">
            <v>1</v>
          </cell>
          <cell r="E16976" t="str">
            <v>7%</v>
          </cell>
          <cell r="F16976">
            <v>51081.279999999999</v>
          </cell>
          <cell r="G16976">
            <v>54656.97</v>
          </cell>
        </row>
        <row r="16977">
          <cell r="A16977" t="str">
            <v>BC030R</v>
          </cell>
          <cell r="B16977" t="str">
            <v>НОЖИЦІ СУДИННІ ДОСЛІДЖУВАЛЬНІ 120MM</v>
          </cell>
          <cell r="C16977" t="str">
            <v>шт</v>
          </cell>
          <cell r="D16977">
            <v>1</v>
          </cell>
          <cell r="E16977" t="str">
            <v>7%</v>
          </cell>
          <cell r="F16977">
            <v>7369.37</v>
          </cell>
          <cell r="G16977">
            <v>7885.22</v>
          </cell>
        </row>
        <row r="16978">
          <cell r="A16978" t="str">
            <v>BC034R</v>
          </cell>
          <cell r="B16978" t="str">
            <v>НОЖИЦІ СУДИННІ ДОСЛІДЖУВАЛЬНІ 145MM</v>
          </cell>
          <cell r="C16978" t="str">
            <v>шт</v>
          </cell>
          <cell r="D16978">
            <v>1</v>
          </cell>
          <cell r="E16978" t="str">
            <v>7%</v>
          </cell>
          <cell r="F16978">
            <v>4718.1400000000003</v>
          </cell>
          <cell r="G16978">
            <v>5048.41</v>
          </cell>
        </row>
        <row r="16979">
          <cell r="A16979" t="str">
            <v>BC496R</v>
          </cell>
          <cell r="B16979" t="str">
            <v>НОЖИЦІ ХВИЛ. ЗАТОЧ. ПРЯМ. Г/Т 130MM</v>
          </cell>
          <cell r="C16979" t="str">
            <v>шт</v>
          </cell>
          <cell r="E16979" t="str">
            <v>7%</v>
          </cell>
          <cell r="F16979">
            <v>3146.01</v>
          </cell>
          <cell r="G16979">
            <v>3366.23</v>
          </cell>
        </row>
        <row r="16980">
          <cell r="A16980" t="str">
            <v>BC595R</v>
          </cell>
          <cell r="B16980" t="str">
            <v>НОЖИЦІ ХРЯЩЕВІ ЗАГНУТІ 250MM</v>
          </cell>
          <cell r="C16980" t="str">
            <v>шт</v>
          </cell>
          <cell r="D16980">
            <v>1</v>
          </cell>
          <cell r="E16980" t="str">
            <v>7%</v>
          </cell>
          <cell r="F16980">
            <v>8447.16</v>
          </cell>
          <cell r="G16980">
            <v>9038.4599999999991</v>
          </cell>
        </row>
        <row r="16981">
          <cell r="A16981" t="str">
            <v>PG124</v>
          </cell>
          <cell r="B16981" t="str">
            <v>НОЖНИЙ КОНТРОЛЬ ДЛЯ УНІВЕРСАЛЬНОЇ ПОМПИ</v>
          </cell>
          <cell r="C16981" t="str">
            <v>шт</v>
          </cell>
          <cell r="D16981">
            <v>1</v>
          </cell>
          <cell r="E16981" t="str">
            <v>7%</v>
          </cell>
          <cell r="F16981">
            <v>31002.47</v>
          </cell>
          <cell r="G16981">
            <v>33172.639999999999</v>
          </cell>
        </row>
        <row r="16982">
          <cell r="A16982" t="str">
            <v>GN161</v>
          </cell>
          <cell r="B16982" t="str">
            <v>НОЖНИЙ ПЕРЕМИКАЧ ДЛЯ GN060/GN160</v>
          </cell>
          <cell r="C16982" t="str">
            <v>шт</v>
          </cell>
          <cell r="D16982">
            <v>1</v>
          </cell>
          <cell r="E16982" t="str">
            <v>7%</v>
          </cell>
          <cell r="F16982">
            <v>43828.25</v>
          </cell>
          <cell r="G16982">
            <v>46896.23</v>
          </cell>
        </row>
        <row r="16983">
          <cell r="A16983" t="str">
            <v>BC259B</v>
          </cell>
          <cell r="B16983" t="str">
            <v xml:space="preserve">НОІР БЕБІ-МЕТЦЕНБАУМ НОЖИЦІ ВИГНУТІ 145MM </v>
          </cell>
          <cell r="C16983" t="str">
            <v>шт</v>
          </cell>
          <cell r="E16983" t="str">
            <v>7%</v>
          </cell>
          <cell r="F16983">
            <v>20344.37</v>
          </cell>
          <cell r="G16983">
            <v>21768.47</v>
          </cell>
        </row>
        <row r="16984">
          <cell r="A16984" t="str">
            <v>BC259WB</v>
          </cell>
          <cell r="B16984" t="str">
            <v xml:space="preserve">НОІР БЕБІ-МЕТЦЕНБАУМ НОЖИЦІ ВИГНУТІ ХВИЛ. ЗАТОЧ. 145MM </v>
          </cell>
          <cell r="C16984" t="str">
            <v>шт</v>
          </cell>
          <cell r="E16984" t="str">
            <v>7%</v>
          </cell>
          <cell r="F16984">
            <v>21844.28</v>
          </cell>
          <cell r="G16984">
            <v>23373.38</v>
          </cell>
        </row>
        <row r="16985">
          <cell r="A16985" t="str">
            <v>GF037B</v>
          </cell>
          <cell r="B16985" t="str">
            <v>НОІР ВСМОКТУВАЛЬНА ТРУБКА</v>
          </cell>
          <cell r="C16985" t="str">
            <v>шт</v>
          </cell>
          <cell r="E16985" t="str">
            <v>7%</v>
          </cell>
          <cell r="F16985">
            <v>8044.5</v>
          </cell>
          <cell r="G16985">
            <v>8607.6200000000008</v>
          </cell>
        </row>
        <row r="16986">
          <cell r="A16986" t="str">
            <v>GF055B</v>
          </cell>
          <cell r="B16986" t="str">
            <v>НОІР ВСМОКТУВАЛЬНА ТРУБКА</v>
          </cell>
          <cell r="C16986" t="str">
            <v>шт</v>
          </cell>
          <cell r="E16986" t="str">
            <v>7%</v>
          </cell>
          <cell r="F16986">
            <v>8044.5</v>
          </cell>
          <cell r="G16986">
            <v>8607.6200000000008</v>
          </cell>
        </row>
        <row r="16987">
          <cell r="A16987" t="str">
            <v>GF056B</v>
          </cell>
          <cell r="B16987" t="str">
            <v>НОІР ВСМОКТУВАЛЬНА ТРУБКА</v>
          </cell>
          <cell r="C16987" t="str">
            <v>шт</v>
          </cell>
          <cell r="E16987" t="str">
            <v>7%</v>
          </cell>
          <cell r="F16987">
            <v>8044.5</v>
          </cell>
          <cell r="G16987">
            <v>8607.6200000000008</v>
          </cell>
        </row>
        <row r="16988">
          <cell r="A16988" t="str">
            <v>GF057B</v>
          </cell>
          <cell r="B16988" t="str">
            <v>НОІР ВСМОКТУВАЛЬНА ТРУБКА</v>
          </cell>
          <cell r="C16988" t="str">
            <v>шт</v>
          </cell>
          <cell r="E16988" t="str">
            <v>7%</v>
          </cell>
          <cell r="F16988">
            <v>8044.5</v>
          </cell>
          <cell r="G16988">
            <v>8607.6200000000008</v>
          </cell>
        </row>
        <row r="16989">
          <cell r="A16989" t="str">
            <v>GF030B</v>
          </cell>
          <cell r="B16989" t="str">
            <v>НОІР ВСМОКТУВАЛЬНА ТРУБКА  ЛІВА 6FR</v>
          </cell>
          <cell r="C16989" t="str">
            <v>шт</v>
          </cell>
          <cell r="E16989" t="str">
            <v>7%</v>
          </cell>
          <cell r="F16989">
            <v>8580.7999999999993</v>
          </cell>
          <cell r="G16989">
            <v>9181.4599999999991</v>
          </cell>
        </row>
        <row r="16990">
          <cell r="A16990" t="str">
            <v>GF031B</v>
          </cell>
          <cell r="B16990" t="str">
            <v>НОІР ВСМОКТУВАЛЬНА ТРУБКА  ПРАВА 6FR</v>
          </cell>
          <cell r="C16990" t="str">
            <v>шт</v>
          </cell>
          <cell r="E16990" t="str">
            <v>7%</v>
          </cell>
          <cell r="F16990">
            <v>8580.7999999999993</v>
          </cell>
          <cell r="G16990">
            <v>9181.4599999999991</v>
          </cell>
        </row>
        <row r="16991">
          <cell r="A16991" t="str">
            <v>GF039B</v>
          </cell>
          <cell r="B16991" t="str">
            <v>НОІР ВСМОКТУВАЛЬНА ТРУБКА БОКОВИЙ КАНАЛ</v>
          </cell>
          <cell r="C16991" t="str">
            <v>шт</v>
          </cell>
          <cell r="E16991" t="str">
            <v>7%</v>
          </cell>
          <cell r="F16991">
            <v>8580.7999999999993</v>
          </cell>
          <cell r="G16991">
            <v>9181.4599999999991</v>
          </cell>
        </row>
        <row r="16992">
          <cell r="A16992" t="str">
            <v>GF059B</v>
          </cell>
          <cell r="B16992" t="str">
            <v>НОІР ВСМОКТУВАЛЬНА ТРУБКА БОКОВИЙ КАНАЛ 8FR 140MM</v>
          </cell>
          <cell r="C16992" t="str">
            <v>шт</v>
          </cell>
          <cell r="E16992" t="str">
            <v>7%</v>
          </cell>
          <cell r="F16992">
            <v>8580.7999999999993</v>
          </cell>
          <cell r="G16992">
            <v>9181.4599999999991</v>
          </cell>
        </row>
        <row r="16993">
          <cell r="A16993" t="str">
            <v>FF590B</v>
          </cell>
          <cell r="B16993" t="str">
            <v>НОІР ДЗЕРКАЛО</v>
          </cell>
          <cell r="C16993" t="str">
            <v>шт</v>
          </cell>
          <cell r="D16993">
            <v>1</v>
          </cell>
          <cell r="E16993" t="str">
            <v>7%</v>
          </cell>
          <cell r="F16993">
            <v>69305.100000000006</v>
          </cell>
          <cell r="G16993">
            <v>74156.45</v>
          </cell>
        </row>
        <row r="16994">
          <cell r="A16994" t="str">
            <v>BC257B</v>
          </cell>
          <cell r="B16994" t="str">
            <v>НОІР ДИСЕКЦІЙНІ НОЖИЦІ ВИГНУТІ 115MM</v>
          </cell>
          <cell r="C16994" t="str">
            <v>шт</v>
          </cell>
          <cell r="D16994">
            <v>1</v>
          </cell>
          <cell r="E16994" t="str">
            <v>7%</v>
          </cell>
          <cell r="F16994">
            <v>20344.37</v>
          </cell>
          <cell r="G16994">
            <v>21768.47</v>
          </cell>
        </row>
        <row r="16995">
          <cell r="A16995" t="str">
            <v>BC257WB</v>
          </cell>
          <cell r="B16995" t="str">
            <v>НОІР ДИСЕКЦІЙНІ НОЖИЦІ ВИГНУТІ ХВИЛ. ЗАТОЧ. 115MM</v>
          </cell>
          <cell r="C16995" t="str">
            <v>шт</v>
          </cell>
          <cell r="D16995">
            <v>1</v>
          </cell>
          <cell r="E16995" t="str">
            <v>7%</v>
          </cell>
          <cell r="F16995">
            <v>20344.37</v>
          </cell>
          <cell r="G16995">
            <v>21768.47</v>
          </cell>
        </row>
        <row r="16996">
          <cell r="A16996" t="str">
            <v>FD805B</v>
          </cell>
          <cell r="B16996" t="str">
            <v>НОІР КРЮЧОК 90°200MM</v>
          </cell>
          <cell r="C16996" t="str">
            <v>шт</v>
          </cell>
          <cell r="E16996" t="str">
            <v>7%</v>
          </cell>
          <cell r="F16996">
            <v>7539.77</v>
          </cell>
          <cell r="G16996">
            <v>8067.56</v>
          </cell>
        </row>
        <row r="16997">
          <cell r="A16997" t="str">
            <v>BC283B</v>
          </cell>
          <cell r="B16997" t="str">
            <v xml:space="preserve">НОІР ЛЕКСЕР НОЖИЦІ ВИГНУТІ 165MM </v>
          </cell>
          <cell r="C16997" t="str">
            <v>шт</v>
          </cell>
          <cell r="E16997" t="str">
            <v>7%</v>
          </cell>
          <cell r="F16997">
            <v>23606.28</v>
          </cell>
          <cell r="G16997">
            <v>25258.720000000001</v>
          </cell>
        </row>
        <row r="16998">
          <cell r="A16998" t="str">
            <v>BC283WB</v>
          </cell>
          <cell r="B16998" t="str">
            <v>НОІР ЛЕКСЕР НОЖИЦІ ВИГНУТІ ХВИЛ. ЗАТОЧ. 165MM</v>
          </cell>
          <cell r="C16998" t="str">
            <v>шт</v>
          </cell>
          <cell r="D16998">
            <v>1</v>
          </cell>
          <cell r="E16998" t="str">
            <v>7%</v>
          </cell>
          <cell r="F16998">
            <v>21127.63</v>
          </cell>
          <cell r="G16998">
            <v>22606.560000000001</v>
          </cell>
        </row>
        <row r="16999">
          <cell r="A16999" t="str">
            <v>BC253B</v>
          </cell>
          <cell r="B16999" t="str">
            <v>НОІР МАЙО НОЖИЦІ ВИГНУТІ 170MM</v>
          </cell>
          <cell r="C16999" t="str">
            <v>шт</v>
          </cell>
          <cell r="D16999">
            <v>1</v>
          </cell>
          <cell r="E16999" t="str">
            <v>7%</v>
          </cell>
          <cell r="F16999">
            <v>22947.59</v>
          </cell>
          <cell r="G16999">
            <v>24553.919999999998</v>
          </cell>
        </row>
        <row r="17000">
          <cell r="A17000" t="str">
            <v>BC253WB</v>
          </cell>
          <cell r="B17000" t="str">
            <v>НОІР МАЙО НОЖИЦІ ВИГНУТІ ХВИЛ. ЗАТОЧ. 170MM</v>
          </cell>
          <cell r="C17000" t="str">
            <v>шт</v>
          </cell>
          <cell r="D17000">
            <v>1</v>
          </cell>
          <cell r="E17000" t="str">
            <v>7%</v>
          </cell>
          <cell r="F17000">
            <v>22305.32</v>
          </cell>
          <cell r="G17000">
            <v>23866.7</v>
          </cell>
        </row>
        <row r="17001">
          <cell r="A17001" t="str">
            <v>BC252B</v>
          </cell>
          <cell r="B17001" t="str">
            <v>НОІР МАЙО НОЖИЦІ ПРЯМ. 170MM</v>
          </cell>
          <cell r="C17001" t="str">
            <v>шт</v>
          </cell>
          <cell r="D17001">
            <v>1</v>
          </cell>
          <cell r="E17001" t="str">
            <v>7%</v>
          </cell>
          <cell r="F17001">
            <v>24363.59</v>
          </cell>
          <cell r="G17001">
            <v>26069.040000000001</v>
          </cell>
        </row>
        <row r="17002">
          <cell r="A17002" t="str">
            <v>BC284B</v>
          </cell>
          <cell r="B17002" t="str">
            <v>НОІР МАЙО-ЛЕКСЕР НОЖИЦІ ВИГНУТІ 165MM</v>
          </cell>
          <cell r="C17002" t="str">
            <v>шт</v>
          </cell>
          <cell r="E17002" t="str">
            <v>7%</v>
          </cell>
          <cell r="F17002">
            <v>24142.15</v>
          </cell>
          <cell r="G17002">
            <v>25832.1</v>
          </cell>
        </row>
        <row r="17003">
          <cell r="A17003" t="str">
            <v>BC284WB</v>
          </cell>
          <cell r="B17003" t="str">
            <v>НОІР МАЙО-ЛЕКСЕР НОЖИЦІ ВИГНУТІ ХВИЛ. ЗАТОЧ. 165MM</v>
          </cell>
          <cell r="C17003" t="str">
            <v>шт</v>
          </cell>
          <cell r="E17003" t="str">
            <v>7%</v>
          </cell>
          <cell r="F17003">
            <v>21127.63</v>
          </cell>
          <cell r="G17003">
            <v>22606.560000000001</v>
          </cell>
        </row>
        <row r="17004">
          <cell r="A17004" t="str">
            <v>PO090R</v>
          </cell>
          <cell r="B17004" t="str">
            <v>НОІР МЕТЦЕНБАУМ НОЖИЦІ</v>
          </cell>
          <cell r="C17004" t="str">
            <v>шт</v>
          </cell>
          <cell r="D17004">
            <v>1</v>
          </cell>
          <cell r="E17004" t="str">
            <v>7%</v>
          </cell>
          <cell r="F17004">
            <v>63862.95</v>
          </cell>
          <cell r="G17004">
            <v>68333.36</v>
          </cell>
        </row>
        <row r="17005">
          <cell r="A17005" t="str">
            <v>BC261B</v>
          </cell>
          <cell r="B17005" t="str">
            <v>НОІР МЕТЦЕНБАУМ НОЖИЦІ ВИГНУТІ 145MM</v>
          </cell>
          <cell r="C17005" t="str">
            <v>шт</v>
          </cell>
          <cell r="D17005">
            <v>1</v>
          </cell>
          <cell r="E17005" t="str">
            <v>7%</v>
          </cell>
          <cell r="F17005">
            <v>20344.37</v>
          </cell>
          <cell r="G17005">
            <v>21768.47</v>
          </cell>
        </row>
        <row r="17006">
          <cell r="A17006" t="str">
            <v>BC263B</v>
          </cell>
          <cell r="B17006" t="str">
            <v>НОІР МЕТЦЕНБАУМ НОЖИЦІ ВИГНУТІ 180MM</v>
          </cell>
          <cell r="C17006" t="str">
            <v>шт</v>
          </cell>
          <cell r="D17006">
            <v>1</v>
          </cell>
          <cell r="E17006" t="str">
            <v>7%</v>
          </cell>
          <cell r="F17006">
            <v>20344.37</v>
          </cell>
          <cell r="G17006">
            <v>21768.47</v>
          </cell>
        </row>
        <row r="17007">
          <cell r="A17007" t="str">
            <v>BC265B</v>
          </cell>
          <cell r="B17007" t="str">
            <v>НОІР МЕТЦЕНБАУМ НОЖИЦІ ВИГНУТІ 200MM</v>
          </cell>
          <cell r="C17007" t="str">
            <v>шт</v>
          </cell>
          <cell r="D17007">
            <v>1</v>
          </cell>
          <cell r="E17007" t="str">
            <v>7%</v>
          </cell>
          <cell r="F17007">
            <v>20344.37</v>
          </cell>
          <cell r="G17007">
            <v>21768.47</v>
          </cell>
        </row>
        <row r="17008">
          <cell r="A17008" t="str">
            <v>BC277B</v>
          </cell>
          <cell r="B17008" t="str">
            <v xml:space="preserve">НОІР МЕТЦЕНБАУМ НОЖИЦІ ВИГНУТІ 230MM </v>
          </cell>
          <cell r="C17008" t="str">
            <v>шт</v>
          </cell>
          <cell r="E17008" t="str">
            <v>7%</v>
          </cell>
          <cell r="F17008">
            <v>24685.37</v>
          </cell>
          <cell r="G17008">
            <v>26413.35</v>
          </cell>
        </row>
        <row r="17009">
          <cell r="A17009" t="str">
            <v>BC261WB</v>
          </cell>
          <cell r="B17009" t="str">
            <v>НОІР МЕТЦЕНБАУМ НОЖИЦІ ВИГНУТІ ХВИЛ. ЗАТОЧ. 145MM</v>
          </cell>
          <cell r="C17009" t="str">
            <v>шт</v>
          </cell>
          <cell r="D17009">
            <v>1</v>
          </cell>
          <cell r="E17009" t="str">
            <v>7%</v>
          </cell>
          <cell r="F17009">
            <v>22339.06</v>
          </cell>
          <cell r="G17009">
            <v>23902.79</v>
          </cell>
        </row>
        <row r="17010">
          <cell r="A17010" t="str">
            <v>BC263WB</v>
          </cell>
          <cell r="B17010" t="str">
            <v xml:space="preserve">НОІР МЕТЦЕНБАУМ НОЖИЦІ ВИГНУТІ ХВИЛ. ЗАТОЧ. 180MM </v>
          </cell>
          <cell r="C17010" t="str">
            <v>шт</v>
          </cell>
          <cell r="E17010" t="str">
            <v>7%</v>
          </cell>
          <cell r="F17010">
            <v>22929.85</v>
          </cell>
          <cell r="G17010">
            <v>24534.94</v>
          </cell>
        </row>
        <row r="17011">
          <cell r="A17011" t="str">
            <v>BC265WB</v>
          </cell>
          <cell r="B17011" t="str">
            <v xml:space="preserve">НОІР МЕТЦЕНБАУМ НОЖИЦІ ВИГНУТІ ХВИЛ. ЗАТОЧ. 200MM </v>
          </cell>
          <cell r="C17011" t="str">
            <v>шт</v>
          </cell>
          <cell r="E17011" t="str">
            <v>7%</v>
          </cell>
          <cell r="F17011">
            <v>24166.37</v>
          </cell>
          <cell r="G17011">
            <v>25858.02</v>
          </cell>
        </row>
        <row r="17012">
          <cell r="A17012" t="str">
            <v>BC277WB</v>
          </cell>
          <cell r="B17012" t="str">
            <v xml:space="preserve">НОІР МЕТЦЕНБАУМ НОЖИЦІ ВИГНУТІ ХВИЛ. ЗАТОЧ. 230MM </v>
          </cell>
          <cell r="C17012" t="str">
            <v>шт</v>
          </cell>
          <cell r="D17012">
            <v>1</v>
          </cell>
          <cell r="E17012" t="str">
            <v>7%</v>
          </cell>
          <cell r="F17012">
            <v>26356.12</v>
          </cell>
          <cell r="G17012">
            <v>28201.05</v>
          </cell>
        </row>
        <row r="17013">
          <cell r="A17013" t="str">
            <v>BC271B</v>
          </cell>
          <cell r="B17013" t="str">
            <v xml:space="preserve">НОІР МЕТЦЕНБАУМ НОЖИЦІ ДЕЛ. ВИГНУТІ 180MM </v>
          </cell>
          <cell r="C17013" t="str">
            <v>шт</v>
          </cell>
          <cell r="D17013">
            <v>1</v>
          </cell>
          <cell r="E17013" t="str">
            <v>7%</v>
          </cell>
          <cell r="F17013">
            <v>22535.41</v>
          </cell>
          <cell r="G17013">
            <v>24112.89</v>
          </cell>
        </row>
        <row r="17014">
          <cell r="A17014" t="str">
            <v>BC275B</v>
          </cell>
          <cell r="B17014" t="str">
            <v xml:space="preserve">НОІР МЕТЦЕНБАУМ НОЖИЦІ ДЕЛ. ВИГНУТІ 200MM </v>
          </cell>
          <cell r="C17014" t="str">
            <v>шт</v>
          </cell>
          <cell r="E17014" t="str">
            <v>7%</v>
          </cell>
          <cell r="F17014">
            <v>20344.37</v>
          </cell>
          <cell r="G17014">
            <v>21768.47</v>
          </cell>
        </row>
        <row r="17015">
          <cell r="A17015" t="str">
            <v>BC271WB</v>
          </cell>
          <cell r="B17015" t="str">
            <v>НОІР МЕТЦЕНБАУМ НОЖИЦІ ХВИЛ. ЗАТОЧ. ДЕЛ. ВИГНУТІ 180MM</v>
          </cell>
          <cell r="C17015" t="str">
            <v>шт</v>
          </cell>
          <cell r="E17015" t="str">
            <v>7%</v>
          </cell>
          <cell r="F17015">
            <v>22642.67</v>
          </cell>
          <cell r="G17015">
            <v>24227.66</v>
          </cell>
        </row>
        <row r="17016">
          <cell r="A17016" t="str">
            <v>BC275WB</v>
          </cell>
          <cell r="B17016" t="str">
            <v>НОІР МЕТЦЕНБАУМ НОЖИЦІ ХВИЛ. ЗАТОЧ. ДЕЛ. ВИГНУТІ 200MM</v>
          </cell>
          <cell r="C17016" t="str">
            <v>шт</v>
          </cell>
          <cell r="E17016" t="str">
            <v>7%</v>
          </cell>
          <cell r="F17016">
            <v>25251.95</v>
          </cell>
          <cell r="G17016">
            <v>27019.58</v>
          </cell>
        </row>
        <row r="17017">
          <cell r="A17017" t="str">
            <v>PO091R</v>
          </cell>
          <cell r="B17017" t="str">
            <v>НОІР МІНІ-МЕТЦЕНБАУМ НОЖИЦІ</v>
          </cell>
          <cell r="C17017" t="str">
            <v>шт</v>
          </cell>
          <cell r="E17017" t="str">
            <v>7%</v>
          </cell>
          <cell r="F17017">
            <v>63862.95</v>
          </cell>
          <cell r="G17017">
            <v>68333.36</v>
          </cell>
        </row>
        <row r="17018">
          <cell r="A17018" t="str">
            <v>BC285R</v>
          </cell>
          <cell r="B17018" t="str">
            <v xml:space="preserve">НОІР НЕЛЬСОН МЕТЦЕНБАУМ TC ДИСЕКЦ. НОЖИЦІ 350MM </v>
          </cell>
          <cell r="C17018" t="str">
            <v>шт</v>
          </cell>
          <cell r="E17018" t="str">
            <v>7%</v>
          </cell>
          <cell r="F17018">
            <v>29682.04</v>
          </cell>
          <cell r="G17018">
            <v>31759.79</v>
          </cell>
        </row>
        <row r="17019">
          <cell r="A17019" t="str">
            <v>BC267WB</v>
          </cell>
          <cell r="B17019" t="str">
            <v>НОІР НЕЛЬСОН-МЕТЦЕНБАУМ НОЖИЦІ ВИГН. ХВИЛ. ЗАТОЧ. 230MM</v>
          </cell>
          <cell r="C17019" t="str">
            <v>шт</v>
          </cell>
          <cell r="E17019" t="str">
            <v>7%</v>
          </cell>
          <cell r="F17019">
            <v>24142.15</v>
          </cell>
          <cell r="G17019">
            <v>25832.1</v>
          </cell>
        </row>
        <row r="17020">
          <cell r="A17020" t="str">
            <v>BC279WB</v>
          </cell>
          <cell r="B17020" t="str">
            <v xml:space="preserve">НОІР НЕЛЬСОН-МЕТЦЕНБАУМ НОЖИЦІ ВИГН. ХВИЛ. ЗАТОЧ. 260MM </v>
          </cell>
          <cell r="C17020" t="str">
            <v>шт</v>
          </cell>
          <cell r="E17020" t="str">
            <v>7%</v>
          </cell>
          <cell r="F17020">
            <v>23317.81</v>
          </cell>
          <cell r="G17020">
            <v>24950.05</v>
          </cell>
        </row>
        <row r="17021">
          <cell r="A17021" t="str">
            <v>BC281WB</v>
          </cell>
          <cell r="B17021" t="str">
            <v>НОІР НЕЛЬСОН-МЕТЦЕНБАУМ НОЖИЦІ ВИГН. ХВИЛ. ЗАТОЧ. 285MM</v>
          </cell>
          <cell r="C17021" t="str">
            <v>шт</v>
          </cell>
          <cell r="D17021">
            <v>1</v>
          </cell>
          <cell r="E17021" t="str">
            <v>7%</v>
          </cell>
          <cell r="F17021">
            <v>28743.09</v>
          </cell>
          <cell r="G17021">
            <v>30755.1</v>
          </cell>
        </row>
        <row r="17022">
          <cell r="A17022" t="str">
            <v>BC267B</v>
          </cell>
          <cell r="B17022" t="str">
            <v xml:space="preserve">НОІР НЕЛЬСОН-МЕТЦЕНБАУМ НОЖИЦІ ВИГНУТІ 230MM </v>
          </cell>
          <cell r="C17022" t="str">
            <v>шт</v>
          </cell>
          <cell r="E17022" t="str">
            <v>7%</v>
          </cell>
          <cell r="F17022">
            <v>22691.11</v>
          </cell>
          <cell r="G17022">
            <v>24279.49</v>
          </cell>
        </row>
        <row r="17023">
          <cell r="A17023" t="str">
            <v>BC279B</v>
          </cell>
          <cell r="B17023" t="str">
            <v xml:space="preserve">НОІР НЕЛЬСОН-МЕТЦЕНБАУМ НОЖИЦІ ВИГНУТІ 260MM </v>
          </cell>
          <cell r="C17023" t="str">
            <v>шт</v>
          </cell>
          <cell r="D17023">
            <v>1</v>
          </cell>
          <cell r="E17023" t="str">
            <v>7%</v>
          </cell>
          <cell r="F17023">
            <v>28019.08</v>
          </cell>
          <cell r="G17023">
            <v>29980.42</v>
          </cell>
        </row>
        <row r="17024">
          <cell r="A17024" t="str">
            <v>BC281B</v>
          </cell>
          <cell r="B17024" t="str">
            <v xml:space="preserve">НОІР НЕЛЬСОН-МЕТЦЕНБАУМ НОЖИЦІ ВИГНУТІ 285MM </v>
          </cell>
          <cell r="C17024" t="str">
            <v>шт</v>
          </cell>
          <cell r="D17024">
            <v>1</v>
          </cell>
          <cell r="E17024" t="str">
            <v>7%</v>
          </cell>
          <cell r="F17024">
            <v>23317.81</v>
          </cell>
          <cell r="G17024">
            <v>24950.05</v>
          </cell>
        </row>
        <row r="17025">
          <cell r="A17025" t="str">
            <v>BC211B</v>
          </cell>
          <cell r="B17025" t="str">
            <v>НОІР ОЧНІ НОЖИЦІ ВИГНУТІ Г/Г 110MM</v>
          </cell>
          <cell r="C17025" t="str">
            <v>шт</v>
          </cell>
          <cell r="D17025">
            <v>1</v>
          </cell>
          <cell r="E17025" t="str">
            <v>7%</v>
          </cell>
          <cell r="F17025">
            <v>22305.32</v>
          </cell>
          <cell r="G17025">
            <v>23866.7</v>
          </cell>
        </row>
        <row r="17026">
          <cell r="A17026" t="str">
            <v>BC211WB</v>
          </cell>
          <cell r="B17026" t="str">
            <v>НОІР ОЧНІ НОЖИЦІ ВИГНУТІ ХВИЛ. ЗАТОЧ. Г/Г 110MM</v>
          </cell>
          <cell r="C17026" t="str">
            <v>шт</v>
          </cell>
          <cell r="D17026">
            <v>1</v>
          </cell>
          <cell r="E17026" t="str">
            <v>7%</v>
          </cell>
          <cell r="F17026">
            <v>24610.12</v>
          </cell>
          <cell r="G17026">
            <v>26332.82</v>
          </cell>
        </row>
        <row r="17027">
          <cell r="A17027" t="str">
            <v>BC210B</v>
          </cell>
          <cell r="B17027" t="str">
            <v>НОІР ОЧНІ НОЖИЦІ ПРЯМ. Г/Г 110MM</v>
          </cell>
          <cell r="C17027" t="str">
            <v>шт</v>
          </cell>
          <cell r="D17027">
            <v>1</v>
          </cell>
          <cell r="E17027" t="str">
            <v>7%</v>
          </cell>
          <cell r="F17027">
            <v>22305.32</v>
          </cell>
          <cell r="G17027">
            <v>23866.7</v>
          </cell>
        </row>
        <row r="17028">
          <cell r="A17028" t="str">
            <v>BC273B</v>
          </cell>
          <cell r="B17028" t="str">
            <v>НОІР ТОННІС-АДСОН НОЖИЦІ ВИГНУТІ 175MM</v>
          </cell>
          <cell r="C17028" t="str">
            <v>шт</v>
          </cell>
          <cell r="D17028">
            <v>1</v>
          </cell>
          <cell r="E17028" t="str">
            <v>7%</v>
          </cell>
          <cell r="F17028">
            <v>22305.32</v>
          </cell>
          <cell r="G17028">
            <v>23866.7</v>
          </cell>
        </row>
        <row r="17029">
          <cell r="A17029" t="str">
            <v>BC273WB</v>
          </cell>
          <cell r="B17029" t="str">
            <v xml:space="preserve">НОІР ТОННІС-АДСОН ХВИЛ. ЗАТОЧ. НОЖИЦІ. ВИГНУТІ 175MM </v>
          </cell>
          <cell r="C17029" t="str">
            <v>шт</v>
          </cell>
          <cell r="E17029" t="str">
            <v>7%</v>
          </cell>
          <cell r="F17029">
            <v>24858.37</v>
          </cell>
          <cell r="G17029">
            <v>26598.46</v>
          </cell>
        </row>
        <row r="17030">
          <cell r="A17030" t="str">
            <v>OC482R</v>
          </cell>
          <cell r="B17030" t="str">
            <v xml:space="preserve">НОЙС МІКРО НОЖИЦІ ПРІЖ. РУЧК. ПРЯМ. 125MM </v>
          </cell>
          <cell r="C17030" t="str">
            <v>шт</v>
          </cell>
          <cell r="E17030" t="str">
            <v>7%</v>
          </cell>
          <cell r="F17030">
            <v>15330.4</v>
          </cell>
          <cell r="G17030">
            <v>16403.52</v>
          </cell>
        </row>
        <row r="17031">
          <cell r="A17031" t="str">
            <v>BV248R</v>
          </cell>
          <cell r="B17031" t="str">
            <v>НОРФОЛК/НОРВІЧ РЕТРАКТОР ТУПИЙ</v>
          </cell>
          <cell r="C17031" t="str">
            <v>шт</v>
          </cell>
          <cell r="E17031" t="str">
            <v>7%</v>
          </cell>
          <cell r="F17031">
            <v>27032.98</v>
          </cell>
          <cell r="G17031">
            <v>28925.29</v>
          </cell>
        </row>
        <row r="17032">
          <cell r="A17032" t="str">
            <v>BA722</v>
          </cell>
          <cell r="B17032" t="str">
            <v>НОСІЙ ТРАНСПЛАНТАТУ ШКІРИ</v>
          </cell>
          <cell r="C17032" t="str">
            <v>пак</v>
          </cell>
          <cell r="D17032">
            <v>10</v>
          </cell>
          <cell r="E17032" t="str">
            <v>7%</v>
          </cell>
          <cell r="F17032">
            <v>24006.78</v>
          </cell>
          <cell r="G17032">
            <v>25687.25</v>
          </cell>
        </row>
        <row r="17033">
          <cell r="A17033" t="str">
            <v>BA721</v>
          </cell>
          <cell r="B17033" t="str">
            <v>НОСІЙ ТРАНСПЛАНТАТУ ШКІРИ 1:1,5 СТЕР.УПАКОВАНА</v>
          </cell>
          <cell r="C17033" t="str">
            <v>пак</v>
          </cell>
          <cell r="D17033">
            <v>10</v>
          </cell>
          <cell r="E17033" t="str">
            <v>7%</v>
          </cell>
          <cell r="F17033">
            <v>24006.78</v>
          </cell>
          <cell r="G17033">
            <v>25687.25</v>
          </cell>
        </row>
        <row r="17034">
          <cell r="A17034" t="str">
            <v>BA723</v>
          </cell>
          <cell r="B17034" t="str">
            <v>НОСІЙ ТРАНСПЛАНТАТУ ШКІРИ 1:6 СТЕР.УПАКОВАНА</v>
          </cell>
          <cell r="C17034" t="str">
            <v>пак</v>
          </cell>
          <cell r="D17034">
            <v>10</v>
          </cell>
          <cell r="E17034" t="str">
            <v>7%</v>
          </cell>
          <cell r="F17034">
            <v>24006.78</v>
          </cell>
          <cell r="G17034">
            <v>25687.25</v>
          </cell>
        </row>
        <row r="17035">
          <cell r="A17035" t="str">
            <v>EO315R</v>
          </cell>
          <cell r="B17035" t="str">
            <v>НОТО ПОЛІПН. ЗАТИСКАЧ ПРЯМ. 280MM</v>
          </cell>
          <cell r="C17035" t="str">
            <v>шт</v>
          </cell>
          <cell r="D17035">
            <v>1</v>
          </cell>
          <cell r="E17035" t="str">
            <v>7%</v>
          </cell>
          <cell r="F17035">
            <v>12046.42</v>
          </cell>
          <cell r="G17035">
            <v>12889.67</v>
          </cell>
        </row>
        <row r="17036">
          <cell r="A17036">
            <v>3571670</v>
          </cell>
          <cell r="B17036" t="str">
            <v>Нутрікомп Гепа шоколад 500 мл</v>
          </cell>
          <cell r="C17036" t="str">
            <v>шт</v>
          </cell>
          <cell r="D17036">
            <v>1</v>
          </cell>
          <cell r="E17036" t="str">
            <v>20%</v>
          </cell>
          <cell r="F17036">
            <v>402.66</v>
          </cell>
          <cell r="G17036">
            <v>483.19</v>
          </cell>
        </row>
        <row r="17037">
          <cell r="A17037">
            <v>3571320</v>
          </cell>
          <cell r="B17037" t="str">
            <v>Нутрікомп Д Нейтральний  500 мл</v>
          </cell>
          <cell r="C17037" t="str">
            <v>шт</v>
          </cell>
          <cell r="D17037">
            <v>1</v>
          </cell>
          <cell r="E17037" t="str">
            <v>20%</v>
          </cell>
          <cell r="F17037">
            <v>399.63</v>
          </cell>
          <cell r="G17037">
            <v>479.56</v>
          </cell>
        </row>
        <row r="17038">
          <cell r="A17038">
            <v>3571700</v>
          </cell>
          <cell r="B17038" t="str">
            <v>Нутрікомп Дрінк Плюс HP (ваніль)</v>
          </cell>
          <cell r="C17038" t="str">
            <v>шт</v>
          </cell>
          <cell r="D17038">
            <v>1</v>
          </cell>
          <cell r="E17038" t="str">
            <v>20%</v>
          </cell>
          <cell r="F17038">
            <v>173</v>
          </cell>
          <cell r="G17038">
            <v>207.6</v>
          </cell>
        </row>
        <row r="17039">
          <cell r="A17039">
            <v>3571680</v>
          </cell>
          <cell r="B17039" t="str">
            <v>Нутрікомп Дрінк Плюс HP (ваніль)</v>
          </cell>
          <cell r="C17039" t="str">
            <v>шт</v>
          </cell>
          <cell r="D17039">
            <v>1</v>
          </cell>
          <cell r="E17039" t="str">
            <v>20%</v>
          </cell>
          <cell r="F17039">
            <v>142.29</v>
          </cell>
          <cell r="G17039">
            <v>170.75</v>
          </cell>
        </row>
        <row r="17040">
          <cell r="A17040">
            <v>3571710</v>
          </cell>
          <cell r="B17040" t="str">
            <v>Нутрікомп Дрінк Плюс HP (шоколад-нуга)</v>
          </cell>
          <cell r="C17040" t="str">
            <v>шт</v>
          </cell>
          <cell r="D17040">
            <v>1</v>
          </cell>
          <cell r="E17040" t="str">
            <v>20%</v>
          </cell>
          <cell r="F17040">
            <v>173</v>
          </cell>
          <cell r="G17040">
            <v>207.6</v>
          </cell>
        </row>
        <row r="17041">
          <cell r="A17041">
            <v>3572280</v>
          </cell>
          <cell r="B17041" t="str">
            <v>Нутрікомп Дрінк Плюс банан 200 мл</v>
          </cell>
          <cell r="C17041" t="str">
            <v>шт</v>
          </cell>
          <cell r="D17041">
            <v>1</v>
          </cell>
          <cell r="E17041" t="str">
            <v>20%</v>
          </cell>
          <cell r="F17041">
            <v>153.54</v>
          </cell>
          <cell r="G17041">
            <v>184.25</v>
          </cell>
        </row>
        <row r="17042">
          <cell r="A17042">
            <v>3571010</v>
          </cell>
          <cell r="B17042" t="str">
            <v>Нутрікомп Дрінк Плюс банан 200 мл</v>
          </cell>
          <cell r="C17042" t="str">
            <v>шт</v>
          </cell>
          <cell r="D17042">
            <v>1</v>
          </cell>
          <cell r="E17042" t="str">
            <v>20%</v>
          </cell>
          <cell r="F17042">
            <v>126.72</v>
          </cell>
          <cell r="G17042">
            <v>152.07</v>
          </cell>
        </row>
        <row r="17043">
          <cell r="A17043">
            <v>3570980</v>
          </cell>
          <cell r="B17043" t="str">
            <v>Нутрікомп Дрінк Плюс ваніль</v>
          </cell>
          <cell r="C17043" t="str">
            <v>шт</v>
          </cell>
          <cell r="D17043">
            <v>1</v>
          </cell>
          <cell r="E17043" t="str">
            <v>20%</v>
          </cell>
          <cell r="F17043">
            <v>132.35</v>
          </cell>
          <cell r="G17043">
            <v>158.81</v>
          </cell>
        </row>
        <row r="17044">
          <cell r="A17044">
            <v>3572190</v>
          </cell>
          <cell r="B17044" t="str">
            <v>Нутрікомп Дрінк Плюс ваніль</v>
          </cell>
          <cell r="C17044" t="str">
            <v>шт</v>
          </cell>
          <cell r="D17044">
            <v>1</v>
          </cell>
          <cell r="E17044" t="str">
            <v>20%</v>
          </cell>
          <cell r="F17044">
            <v>160.03</v>
          </cell>
          <cell r="G17044">
            <v>192.03</v>
          </cell>
        </row>
        <row r="17045">
          <cell r="A17045">
            <v>3572170</v>
          </cell>
          <cell r="B17045" t="str">
            <v>Нутрікомп Дрінк Плюс ваніль</v>
          </cell>
          <cell r="C17045" t="str">
            <v>шт</v>
          </cell>
          <cell r="D17045">
            <v>1</v>
          </cell>
          <cell r="E17045" t="str">
            <v>20%</v>
          </cell>
          <cell r="F17045">
            <v>134.94</v>
          </cell>
          <cell r="G17045">
            <v>161.93</v>
          </cell>
        </row>
        <row r="17046">
          <cell r="A17046">
            <v>3570990</v>
          </cell>
          <cell r="B17046" t="str">
            <v>Нутрікомп Дрінк Плюс полуниця 200 мл</v>
          </cell>
          <cell r="C17046" t="str">
            <v>шт</v>
          </cell>
          <cell r="D17046">
            <v>1</v>
          </cell>
          <cell r="E17046" t="str">
            <v>20%</v>
          </cell>
          <cell r="F17046">
            <v>126.72</v>
          </cell>
          <cell r="G17046">
            <v>152.07</v>
          </cell>
        </row>
        <row r="17047">
          <cell r="A17047">
            <v>3572250</v>
          </cell>
          <cell r="B17047" t="str">
            <v>Нутрікомп Дрінк Плюс полуниця 200 мл</v>
          </cell>
          <cell r="C17047" t="str">
            <v>шт</v>
          </cell>
          <cell r="D17047">
            <v>1</v>
          </cell>
          <cell r="E17047" t="str">
            <v>20%</v>
          </cell>
          <cell r="F17047">
            <v>153.54</v>
          </cell>
          <cell r="G17047">
            <v>184.25</v>
          </cell>
        </row>
        <row r="17048">
          <cell r="A17048" t="str">
            <v>3572220_e-shop</v>
          </cell>
          <cell r="B17048" t="str">
            <v>Нутрікомп Дрінк Плюс шоколад 200 мл</v>
          </cell>
          <cell r="C17048" t="str">
            <v>пак</v>
          </cell>
          <cell r="E17048" t="str">
            <v>20%</v>
          </cell>
          <cell r="F17048">
            <v>614.15</v>
          </cell>
          <cell r="G17048">
            <v>736.98</v>
          </cell>
        </row>
        <row r="17049">
          <cell r="A17049">
            <v>3572220</v>
          </cell>
          <cell r="B17049" t="str">
            <v>Нутрікомп Дрінк Плюс шоколад 200 мл</v>
          </cell>
          <cell r="C17049" t="str">
            <v>шт</v>
          </cell>
          <cell r="D17049">
            <v>1</v>
          </cell>
          <cell r="E17049" t="str">
            <v>20%</v>
          </cell>
          <cell r="F17049">
            <v>153.54</v>
          </cell>
          <cell r="G17049">
            <v>184.25</v>
          </cell>
        </row>
        <row r="17050">
          <cell r="A17050">
            <v>3571000</v>
          </cell>
          <cell r="B17050" t="str">
            <v>Нутрікомп Дрінк Плюс шоколад 200 мл</v>
          </cell>
          <cell r="C17050" t="str">
            <v>шт</v>
          </cell>
          <cell r="D17050">
            <v>1</v>
          </cell>
          <cell r="E17050" t="str">
            <v>20%</v>
          </cell>
          <cell r="F17050">
            <v>126.72</v>
          </cell>
          <cell r="G17050">
            <v>152.07</v>
          </cell>
        </row>
        <row r="17051">
          <cell r="A17051">
            <v>3571420</v>
          </cell>
          <cell r="B17051" t="str">
            <v>Нутрікомп Дрінк плюс шоколад-праліне з рослинною клітковиною 200 мл</v>
          </cell>
          <cell r="C17051" t="str">
            <v>шт</v>
          </cell>
          <cell r="D17051">
            <v>1</v>
          </cell>
          <cell r="E17051" t="str">
            <v>20%</v>
          </cell>
          <cell r="F17051">
            <v>84.77</v>
          </cell>
          <cell r="G17051">
            <v>101.72</v>
          </cell>
        </row>
        <row r="17052">
          <cell r="A17052">
            <v>3571160</v>
          </cell>
          <cell r="B17052" t="str">
            <v>Нутрікомп Дрінк Ренал ваніль 200 мл</v>
          </cell>
          <cell r="C17052" t="str">
            <v>шт</v>
          </cell>
          <cell r="D17052">
            <v>1</v>
          </cell>
          <cell r="E17052" t="str">
            <v>20%</v>
          </cell>
          <cell r="F17052">
            <v>159.16</v>
          </cell>
          <cell r="G17052">
            <v>190.99</v>
          </cell>
        </row>
        <row r="17053">
          <cell r="A17053">
            <v>3571310</v>
          </cell>
          <cell r="B17053" t="str">
            <v>Нутрікомп Енергія HP Нейтральний 500 мл</v>
          </cell>
          <cell r="C17053" t="str">
            <v>шт</v>
          </cell>
          <cell r="D17053">
            <v>1</v>
          </cell>
          <cell r="E17053" t="str">
            <v>20%</v>
          </cell>
          <cell r="F17053">
            <v>363.73</v>
          </cell>
          <cell r="G17053">
            <v>436.48</v>
          </cell>
        </row>
        <row r="17054">
          <cell r="A17054">
            <v>3571780</v>
          </cell>
          <cell r="B17054" t="str">
            <v>Нутрікомп Пептид у пластиковій пляшці 500 мл</v>
          </cell>
          <cell r="C17054" t="str">
            <v>шт</v>
          </cell>
          <cell r="D17054">
            <v>1</v>
          </cell>
          <cell r="E17054" t="str">
            <v>20%</v>
          </cell>
          <cell r="F17054">
            <v>355.52</v>
          </cell>
          <cell r="G17054">
            <v>426.62</v>
          </cell>
        </row>
        <row r="17055">
          <cell r="A17055">
            <v>3571350</v>
          </cell>
          <cell r="B17055" t="str">
            <v>Нутрікомп Стандарт Нейтральний 500 мл</v>
          </cell>
          <cell r="C17055" t="str">
            <v>шт</v>
          </cell>
          <cell r="D17055">
            <v>1</v>
          </cell>
          <cell r="E17055" t="str">
            <v>20%</v>
          </cell>
          <cell r="F17055">
            <v>270.31</v>
          </cell>
          <cell r="G17055">
            <v>324.38</v>
          </cell>
        </row>
        <row r="17056">
          <cell r="A17056">
            <v>3571723</v>
          </cell>
          <cell r="B17056" t="str">
            <v>Нутрікомп Стандарт Нейтральний 500 мл</v>
          </cell>
          <cell r="C17056" t="str">
            <v>шт</v>
          </cell>
          <cell r="D17056">
            <v>1</v>
          </cell>
          <cell r="E17056" t="str">
            <v>20%</v>
          </cell>
          <cell r="F17056">
            <v>222.74</v>
          </cell>
          <cell r="G17056">
            <v>267.29000000000002</v>
          </cell>
        </row>
        <row r="17057">
          <cell r="A17057">
            <v>3571500</v>
          </cell>
          <cell r="B17057" t="str">
            <v>Нутрікомп Стандарт Нейтральний у пластиковій пляшці 500 мл</v>
          </cell>
          <cell r="C17057" t="str">
            <v>шт</v>
          </cell>
          <cell r="E17057" t="str">
            <v>20%</v>
          </cell>
          <cell r="F17057">
            <v>222.74</v>
          </cell>
          <cell r="G17057">
            <v>267.29000000000002</v>
          </cell>
        </row>
        <row r="17058">
          <cell r="A17058">
            <v>3571150</v>
          </cell>
          <cell r="B17058" t="str">
            <v>Нутрікомп Суп овочевий 200 мл</v>
          </cell>
          <cell r="C17058" t="str">
            <v>шт</v>
          </cell>
          <cell r="D17058">
            <v>1</v>
          </cell>
          <cell r="E17058" t="str">
            <v>20%</v>
          </cell>
          <cell r="F17058">
            <v>139.69999999999999</v>
          </cell>
          <cell r="G17058">
            <v>167.64</v>
          </cell>
        </row>
        <row r="17059">
          <cell r="A17059" t="str">
            <v>FF431R</v>
          </cell>
          <cell r="B17059" t="str">
            <v>НЬОЮ ДЖЕРСІ РЕТРАКТОР З ГНУЧК. РУК. 150MM</v>
          </cell>
          <cell r="C17059" t="str">
            <v>шт</v>
          </cell>
          <cell r="D17059">
            <v>1</v>
          </cell>
          <cell r="E17059" t="str">
            <v>7%</v>
          </cell>
          <cell r="F17059">
            <v>89444.03</v>
          </cell>
          <cell r="G17059">
            <v>95705.11</v>
          </cell>
        </row>
        <row r="17060">
          <cell r="A17060" t="str">
            <v>US100202</v>
          </cell>
          <cell r="B17060" t="str">
            <v>О'САЛІВАН-О'КОНОР РЕТРАКТОР ВЕЛИКЕ ЛЕЗО</v>
          </cell>
          <cell r="C17060" t="str">
            <v>шт</v>
          </cell>
          <cell r="D17060">
            <v>1</v>
          </cell>
          <cell r="E17060" t="str">
            <v>7%</v>
          </cell>
          <cell r="F17060">
            <v>7235.29</v>
          </cell>
          <cell r="G17060">
            <v>7741.76</v>
          </cell>
        </row>
        <row r="17061">
          <cell r="A17061" t="str">
            <v>US100201</v>
          </cell>
          <cell r="B17061" t="str">
            <v>О'САЛІВАН-О'КОНОР РЕТРАКТОР МАЛЕ ЛЕЗО</v>
          </cell>
          <cell r="C17061" t="str">
            <v>шт</v>
          </cell>
          <cell r="D17061">
            <v>1</v>
          </cell>
          <cell r="E17061" t="str">
            <v>7%</v>
          </cell>
          <cell r="F17061">
            <v>6804.96</v>
          </cell>
          <cell r="G17061">
            <v>7281.3</v>
          </cell>
        </row>
        <row r="17062">
          <cell r="A17062" t="str">
            <v>US100</v>
          </cell>
          <cell r="B17062" t="str">
            <v>О’САЛЛІВАН-О’КОННОР РЕТРАКТОР</v>
          </cell>
          <cell r="C17062" t="str">
            <v>шт</v>
          </cell>
          <cell r="D17062">
            <v>1</v>
          </cell>
          <cell r="E17062" t="str">
            <v>7%</v>
          </cell>
          <cell r="F17062">
            <v>40600.51</v>
          </cell>
          <cell r="G17062">
            <v>43442.54</v>
          </cell>
        </row>
        <row r="17063">
          <cell r="A17063" t="str">
            <v>BJ120R</v>
          </cell>
          <cell r="B17063" t="str">
            <v>О’ШАУГНЕССІ ДИСЕКЦ. І ЛІГАТУР. ЗАТИСКАЧ 160MM</v>
          </cell>
          <cell r="C17063" t="str">
            <v>шт</v>
          </cell>
          <cell r="D17063">
            <v>1</v>
          </cell>
          <cell r="E17063" t="str">
            <v>7%</v>
          </cell>
          <cell r="F17063">
            <v>5721.98</v>
          </cell>
          <cell r="G17063">
            <v>6122.51</v>
          </cell>
        </row>
        <row r="17064">
          <cell r="A17064" t="str">
            <v>BJ121R</v>
          </cell>
          <cell r="B17064" t="str">
            <v>О’ШАУГНЕССІ ДИСЕКЦ. І ЛІГАТУР. ЗАТИСКАЧ 180MM</v>
          </cell>
          <cell r="C17064" t="str">
            <v>шт</v>
          </cell>
          <cell r="D17064">
            <v>1</v>
          </cell>
          <cell r="E17064" t="str">
            <v>7%</v>
          </cell>
          <cell r="F17064">
            <v>5944.71</v>
          </cell>
          <cell r="G17064">
            <v>6360.84</v>
          </cell>
        </row>
        <row r="17065">
          <cell r="A17065" t="str">
            <v>BJ122R</v>
          </cell>
          <cell r="B17065" t="str">
            <v>О’ШАУГНЕССІ ДИСЕКЦ. І ЛІГАТУР. ЗАТИСКАЧ 200MM</v>
          </cell>
          <cell r="C17065" t="str">
            <v>шт</v>
          </cell>
          <cell r="D17065">
            <v>1</v>
          </cell>
          <cell r="E17065" t="str">
            <v>7%</v>
          </cell>
          <cell r="F17065">
            <v>5944.71</v>
          </cell>
          <cell r="G17065">
            <v>6360.84</v>
          </cell>
        </row>
        <row r="17066">
          <cell r="A17066" t="str">
            <v>BJ123R</v>
          </cell>
          <cell r="B17066" t="str">
            <v>О’ШАУГНЕССІ ДИСЕКЦ. І ЛІГАТУР. ЗАТИСКАЧ 220MM</v>
          </cell>
          <cell r="C17066" t="str">
            <v>шт</v>
          </cell>
          <cell r="E17066" t="str">
            <v>7%</v>
          </cell>
          <cell r="F17066">
            <v>7112.9</v>
          </cell>
          <cell r="G17066">
            <v>7610.8</v>
          </cell>
        </row>
        <row r="17067">
          <cell r="A17067" t="str">
            <v>BJ067R</v>
          </cell>
          <cell r="B17067" t="str">
            <v>О’ШАУГНЕССІ ДИСЕКЦ. І ЛІГАТУР. ЗАТИСКАЧ 220MM</v>
          </cell>
          <cell r="C17067" t="str">
            <v>шт</v>
          </cell>
          <cell r="D17067">
            <v>1</v>
          </cell>
          <cell r="E17067" t="str">
            <v>7%</v>
          </cell>
          <cell r="F17067">
            <v>6497.02</v>
          </cell>
          <cell r="G17067">
            <v>6951.81</v>
          </cell>
        </row>
        <row r="17068">
          <cell r="A17068" t="str">
            <v>BJ124R</v>
          </cell>
          <cell r="B17068" t="str">
            <v>О’ШАУГНЕССІ ДИСЕКЦ. І ЛІГАТУР. ЗАТИСКАЧ 245MM</v>
          </cell>
          <cell r="C17068" t="str">
            <v>шт</v>
          </cell>
          <cell r="E17068" t="str">
            <v>7%</v>
          </cell>
          <cell r="F17068">
            <v>7681.63</v>
          </cell>
          <cell r="G17068">
            <v>8219.35</v>
          </cell>
        </row>
        <row r="17069">
          <cell r="A17069" t="str">
            <v>DO720R</v>
          </cell>
          <cell r="B17069" t="str">
            <v>ОБВЕГЕСЕР ОСТЕОТОМ ВИГН 11/235MM</v>
          </cell>
          <cell r="C17069" t="str">
            <v>шт</v>
          </cell>
          <cell r="D17069">
            <v>1</v>
          </cell>
          <cell r="E17069" t="str">
            <v>7%</v>
          </cell>
          <cell r="F17069">
            <v>9142.19</v>
          </cell>
          <cell r="G17069">
            <v>9782.14</v>
          </cell>
        </row>
        <row r="17070">
          <cell r="A17070" t="str">
            <v>DO530R</v>
          </cell>
          <cell r="B17070" t="str">
            <v>ОБВЕГЕСЕР РАСПАТОР170MM «ХВІСТ ЛАСТІВКИ»</v>
          </cell>
          <cell r="C17070" t="str">
            <v>шт</v>
          </cell>
          <cell r="D17070">
            <v>1</v>
          </cell>
          <cell r="E17070" t="str">
            <v>7%</v>
          </cell>
          <cell r="F17070">
            <v>5206.4399999999996</v>
          </cell>
          <cell r="G17070">
            <v>5570.89</v>
          </cell>
        </row>
        <row r="17071">
          <cell r="A17071" t="str">
            <v>DO450R</v>
          </cell>
          <cell r="B17071" t="str">
            <v>ОБВЕГЕСЕР РЕТРАКТОР 25X7MM 215MM</v>
          </cell>
          <cell r="C17071" t="str">
            <v>шт</v>
          </cell>
          <cell r="D17071">
            <v>1</v>
          </cell>
          <cell r="E17071" t="str">
            <v>7%</v>
          </cell>
          <cell r="F17071">
            <v>5488.86</v>
          </cell>
          <cell r="G17071">
            <v>5873.08</v>
          </cell>
        </row>
        <row r="17072">
          <cell r="A17072" t="str">
            <v>DO451R</v>
          </cell>
          <cell r="B17072" t="str">
            <v>ОБВЕГЕСЕР РЕТРАКТОР 31X10MM 215MM</v>
          </cell>
          <cell r="C17072" t="str">
            <v>шт</v>
          </cell>
          <cell r="D17072">
            <v>1</v>
          </cell>
          <cell r="E17072" t="str">
            <v>7%</v>
          </cell>
          <cell r="F17072">
            <v>5488.86</v>
          </cell>
          <cell r="G17072">
            <v>5873.08</v>
          </cell>
        </row>
        <row r="17073">
          <cell r="A17073" t="str">
            <v>DO452R</v>
          </cell>
          <cell r="B17073" t="str">
            <v>ОБВЕГЕСЕР РЕТРАКТОР 42X11MM 215MM</v>
          </cell>
          <cell r="C17073" t="str">
            <v>шт</v>
          </cell>
          <cell r="D17073">
            <v>1</v>
          </cell>
          <cell r="E17073" t="str">
            <v>7%</v>
          </cell>
          <cell r="F17073">
            <v>5488.86</v>
          </cell>
          <cell r="G17073">
            <v>5873.08</v>
          </cell>
        </row>
        <row r="17074">
          <cell r="A17074" t="str">
            <v>DO453R</v>
          </cell>
          <cell r="B17074" t="str">
            <v>ОБВЕГЕСЕР РЕТРАКТОР 55X12MM 215MM</v>
          </cell>
          <cell r="C17074" t="str">
            <v>шт</v>
          </cell>
          <cell r="D17074">
            <v>1</v>
          </cell>
          <cell r="E17074" t="str">
            <v>7%</v>
          </cell>
          <cell r="F17074">
            <v>5488.86</v>
          </cell>
          <cell r="G17074">
            <v>5873.08</v>
          </cell>
        </row>
        <row r="17075">
          <cell r="A17075" t="str">
            <v>DO454R</v>
          </cell>
          <cell r="B17075" t="str">
            <v>ОБВЕГЕСЕР РЕТРАКТОР 70X14MM 215MM</v>
          </cell>
          <cell r="C17075" t="str">
            <v>шт</v>
          </cell>
          <cell r="D17075">
            <v>1</v>
          </cell>
          <cell r="E17075" t="str">
            <v>7%</v>
          </cell>
          <cell r="F17075">
            <v>5607.36</v>
          </cell>
          <cell r="G17075">
            <v>5999.88</v>
          </cell>
        </row>
        <row r="17076">
          <cell r="A17076" t="str">
            <v>DO455R</v>
          </cell>
          <cell r="B17076" t="str">
            <v>ОБВЕГЕСЕР РЕТРАКТОР 80X16MM 215MM</v>
          </cell>
          <cell r="C17076" t="str">
            <v>шт</v>
          </cell>
          <cell r="D17076">
            <v>1</v>
          </cell>
          <cell r="E17076" t="str">
            <v>7%</v>
          </cell>
          <cell r="F17076">
            <v>5607.36</v>
          </cell>
          <cell r="G17076">
            <v>5999.88</v>
          </cell>
        </row>
        <row r="17077">
          <cell r="A17077" t="str">
            <v>DO460R</v>
          </cell>
          <cell r="B17077" t="str">
            <v>ОБВЕГЕСЕР РЕТРАКТОР ВИГН-ВНИЗ 25X7MM 215MM</v>
          </cell>
          <cell r="C17077" t="str">
            <v>шт</v>
          </cell>
          <cell r="D17077">
            <v>1</v>
          </cell>
          <cell r="E17077" t="str">
            <v>7%</v>
          </cell>
          <cell r="F17077">
            <v>5488.86</v>
          </cell>
          <cell r="G17077">
            <v>5873.08</v>
          </cell>
        </row>
        <row r="17078">
          <cell r="A17078" t="str">
            <v>DO461R</v>
          </cell>
          <cell r="B17078" t="str">
            <v>ОБВЕГЕСЕР РЕТРАКТОР ВИГН-ВНИЗ 31X10 215MM</v>
          </cell>
          <cell r="C17078" t="str">
            <v>шт</v>
          </cell>
          <cell r="D17078">
            <v>1</v>
          </cell>
          <cell r="E17078" t="str">
            <v>7%</v>
          </cell>
          <cell r="F17078">
            <v>5488.86</v>
          </cell>
          <cell r="G17078">
            <v>5873.08</v>
          </cell>
        </row>
        <row r="17079">
          <cell r="A17079" t="str">
            <v>DO462R</v>
          </cell>
          <cell r="B17079" t="str">
            <v>ОБВЕГЕСЕР РЕТРАКТОР ВИГН-ВНИЗ 42X11 215MM</v>
          </cell>
          <cell r="C17079" t="str">
            <v>шт</v>
          </cell>
          <cell r="D17079">
            <v>1</v>
          </cell>
          <cell r="E17079" t="str">
            <v>7%</v>
          </cell>
          <cell r="F17079">
            <v>5488.86</v>
          </cell>
          <cell r="G17079">
            <v>5873.08</v>
          </cell>
        </row>
        <row r="17080">
          <cell r="A17080" t="str">
            <v>DO463R</v>
          </cell>
          <cell r="B17080" t="str">
            <v>ОБВЕГЕСЕР РЕТРАКТОР ВИГН-ВНИЗ 55X12 215MM</v>
          </cell>
          <cell r="C17080" t="str">
            <v>шт</v>
          </cell>
          <cell r="D17080">
            <v>1</v>
          </cell>
          <cell r="E17080" t="str">
            <v>7%</v>
          </cell>
          <cell r="F17080">
            <v>5488.86</v>
          </cell>
          <cell r="G17080">
            <v>5873.08</v>
          </cell>
        </row>
        <row r="17081">
          <cell r="A17081" t="str">
            <v>DO464R</v>
          </cell>
          <cell r="B17081" t="str">
            <v>ОБВЕГЕСЕР РЕТРАКТОР ВИГН-ВНИЗ 70X14 215MM</v>
          </cell>
          <cell r="C17081" t="str">
            <v>шт</v>
          </cell>
          <cell r="D17081">
            <v>1</v>
          </cell>
          <cell r="E17081" t="str">
            <v>7%</v>
          </cell>
          <cell r="F17081">
            <v>5607.36</v>
          </cell>
          <cell r="G17081">
            <v>5999.88</v>
          </cell>
        </row>
        <row r="17082">
          <cell r="A17082" t="str">
            <v>DO465R</v>
          </cell>
          <cell r="B17082" t="str">
            <v>ОБВЕГЕСЕР РЕТРАКТОР ВИГН-ВНИЗ 80X16 215MM</v>
          </cell>
          <cell r="C17082" t="str">
            <v>шт</v>
          </cell>
          <cell r="D17082">
            <v>1</v>
          </cell>
          <cell r="E17082" t="str">
            <v>7%</v>
          </cell>
          <cell r="F17082">
            <v>5607.36</v>
          </cell>
          <cell r="G17082">
            <v>5999.88</v>
          </cell>
        </row>
        <row r="17083">
          <cell r="A17083" t="str">
            <v>DO412R</v>
          </cell>
          <cell r="B17083" t="str">
            <v>ОБВЕГЕСЕР РЕТРАКТОР НАПРАВЛЯЮЧ. 10MM 165MM</v>
          </cell>
          <cell r="C17083" t="str">
            <v>шт</v>
          </cell>
          <cell r="D17083">
            <v>1</v>
          </cell>
          <cell r="E17083" t="str">
            <v>7%</v>
          </cell>
          <cell r="F17083">
            <v>5651.48</v>
          </cell>
          <cell r="G17083">
            <v>6047.08</v>
          </cell>
        </row>
        <row r="17084">
          <cell r="A17084" t="str">
            <v>DO411R</v>
          </cell>
          <cell r="B17084" t="str">
            <v>ОБВЕГЕСЕР РЕТРАКТОР НАПРАВЛЯЮЧ. 8MM165MM</v>
          </cell>
          <cell r="C17084" t="str">
            <v>шт</v>
          </cell>
          <cell r="E17084" t="str">
            <v>7%</v>
          </cell>
          <cell r="F17084">
            <v>5651.48</v>
          </cell>
          <cell r="G17084">
            <v>6047.08</v>
          </cell>
        </row>
        <row r="17085">
          <cell r="A17085" t="str">
            <v>DO410R</v>
          </cell>
          <cell r="B17085" t="str">
            <v>ОБВЕГЕСЕР РЕТРАКТОР ПІДБОРІДДЯ 155MM</v>
          </cell>
          <cell r="C17085" t="str">
            <v>шт</v>
          </cell>
          <cell r="D17085">
            <v>1</v>
          </cell>
          <cell r="E17085" t="str">
            <v>7%</v>
          </cell>
          <cell r="F17085">
            <v>6260.87</v>
          </cell>
          <cell r="G17085">
            <v>6699.13</v>
          </cell>
        </row>
        <row r="17086">
          <cell r="A17086" t="str">
            <v>DO812R</v>
          </cell>
          <cell r="B17086" t="str">
            <v>ОБВЕГЕСЕР ШИЛО ДЛЯ ШОВНОГО ДРОТУ 195MM</v>
          </cell>
          <cell r="C17086" t="str">
            <v>шт</v>
          </cell>
          <cell r="D17086">
            <v>1</v>
          </cell>
          <cell r="E17086" t="str">
            <v>7%</v>
          </cell>
          <cell r="F17086">
            <v>5607.36</v>
          </cell>
          <cell r="G17086">
            <v>5999.88</v>
          </cell>
        </row>
        <row r="17087">
          <cell r="A17087" t="str">
            <v>DO811R</v>
          </cell>
          <cell r="B17087" t="str">
            <v>ОБВЕГЕСЕР ШИЛО ДЛЯ ШОВНОГО ДРОТУ 230MM</v>
          </cell>
          <cell r="C17087" t="str">
            <v>шт</v>
          </cell>
          <cell r="D17087">
            <v>1</v>
          </cell>
          <cell r="E17087" t="str">
            <v>7%</v>
          </cell>
          <cell r="F17087">
            <v>5607.36</v>
          </cell>
          <cell r="G17087">
            <v>5999.88</v>
          </cell>
        </row>
        <row r="17088">
          <cell r="A17088" t="str">
            <v>JF501</v>
          </cell>
          <cell r="B17088" t="str">
            <v>ОБКЛАДКА ДЛЯ JF489R</v>
          </cell>
          <cell r="C17088" t="str">
            <v>шт</v>
          </cell>
          <cell r="D17088">
            <v>1</v>
          </cell>
          <cell r="E17088" t="str">
            <v>7%</v>
          </cell>
          <cell r="F17088">
            <v>649.17999999999995</v>
          </cell>
          <cell r="G17088">
            <v>694.63</v>
          </cell>
        </row>
        <row r="17089">
          <cell r="A17089" t="str">
            <v>JF378R</v>
          </cell>
          <cell r="B17089" t="str">
            <v>ОБМЕЖУВАЧ З ВИНТАМИ ДЛЯ 1/4 КОРЗИН</v>
          </cell>
          <cell r="C17089" t="str">
            <v>шт</v>
          </cell>
          <cell r="D17089">
            <v>1</v>
          </cell>
          <cell r="E17089" t="str">
            <v>7%</v>
          </cell>
          <cell r="F17089">
            <v>1142.23</v>
          </cell>
          <cell r="G17089">
            <v>1222.19</v>
          </cell>
        </row>
        <row r="17090">
          <cell r="A17090" t="str">
            <v>JF381R</v>
          </cell>
          <cell r="B17090" t="str">
            <v>ОБМЕЖУВАЧ З ВИНТАМИ ДЛЯ МІНІ КОРЗИН</v>
          </cell>
          <cell r="C17090" t="str">
            <v>шт</v>
          </cell>
          <cell r="D17090">
            <v>1</v>
          </cell>
          <cell r="E17090" t="str">
            <v>7%</v>
          </cell>
          <cell r="F17090">
            <v>963.18</v>
          </cell>
          <cell r="G17090">
            <v>1030.5999999999999</v>
          </cell>
        </row>
        <row r="17091">
          <cell r="A17091" t="str">
            <v>KH425R</v>
          </cell>
          <cell r="B17091" t="str">
            <v>ОБТУРАТОР TAРГОН PF ТОНКИЙ</v>
          </cell>
          <cell r="C17091" t="str">
            <v>шт</v>
          </cell>
          <cell r="D17091">
            <v>1</v>
          </cell>
          <cell r="E17091" t="str">
            <v>7%</v>
          </cell>
          <cell r="F17091">
            <v>11472.5</v>
          </cell>
          <cell r="G17091">
            <v>12275.57</v>
          </cell>
        </row>
        <row r="17092">
          <cell r="A17092" t="str">
            <v>EJ873R</v>
          </cell>
          <cell r="B17092" t="str">
            <v>ОБТУРАТОР ДЛЯ EJ870P</v>
          </cell>
          <cell r="C17092" t="str">
            <v>шт</v>
          </cell>
          <cell r="D17092">
            <v>1</v>
          </cell>
          <cell r="E17092" t="str">
            <v>7%</v>
          </cell>
          <cell r="F17092">
            <v>5435.66</v>
          </cell>
          <cell r="G17092">
            <v>5816.16</v>
          </cell>
        </row>
        <row r="17093">
          <cell r="A17093" t="str">
            <v>KH539R</v>
          </cell>
          <cell r="B17093" t="str">
            <v>ОБТУРАТОР ТАРГОН  PFT МАЛЫЙ</v>
          </cell>
          <cell r="C17093" t="str">
            <v>шт</v>
          </cell>
          <cell r="D17093">
            <v>1</v>
          </cell>
          <cell r="E17093" t="str">
            <v>7%</v>
          </cell>
          <cell r="F17093">
            <v>9204.4699999999993</v>
          </cell>
          <cell r="G17093">
            <v>9848.7800000000007</v>
          </cell>
        </row>
        <row r="17094">
          <cell r="A17094" t="str">
            <v>KH468R</v>
          </cell>
          <cell r="B17094" t="str">
            <v>ОБТУРАТОР ТАРГОНА</v>
          </cell>
          <cell r="C17094" t="str">
            <v>шт</v>
          </cell>
          <cell r="D17094">
            <v>1</v>
          </cell>
          <cell r="E17094" t="str">
            <v>7%</v>
          </cell>
          <cell r="F17094">
            <v>5335.32</v>
          </cell>
          <cell r="G17094">
            <v>5708.79</v>
          </cell>
        </row>
        <row r="17095">
          <cell r="A17095" t="str">
            <v>PO207R</v>
          </cell>
          <cell r="B17095" t="str">
            <v>ОВАЛЬНИЙ ЗАТИСКАЧ</v>
          </cell>
          <cell r="C17095" t="str">
            <v>шт</v>
          </cell>
          <cell r="D17095">
            <v>1</v>
          </cell>
          <cell r="E17095" t="str">
            <v>7%</v>
          </cell>
          <cell r="F17095">
            <v>37970.910000000003</v>
          </cell>
          <cell r="G17095">
            <v>40628.870000000003</v>
          </cell>
        </row>
        <row r="17096">
          <cell r="A17096" t="str">
            <v>PO210R</v>
          </cell>
          <cell r="B17096" t="str">
            <v>ОВАЛЬНИЙ ЗАТИСКАЧ</v>
          </cell>
          <cell r="C17096" t="str">
            <v>шт</v>
          </cell>
          <cell r="D17096">
            <v>1</v>
          </cell>
          <cell r="E17096" t="str">
            <v>7%</v>
          </cell>
          <cell r="F17096">
            <v>37970.910000000003</v>
          </cell>
          <cell r="G17096">
            <v>40628.870000000003</v>
          </cell>
        </row>
        <row r="17097">
          <cell r="A17097" t="str">
            <v>EL739R</v>
          </cell>
          <cell r="B17097" t="str">
            <v xml:space="preserve">ОВАРД ДЗЕРКАЛО З ГРУЗИЛОМ 105X43-40MM </v>
          </cell>
          <cell r="C17097" t="str">
            <v>шт</v>
          </cell>
          <cell r="E17097" t="str">
            <v>7%</v>
          </cell>
          <cell r="F17097">
            <v>20682.580000000002</v>
          </cell>
          <cell r="G17097">
            <v>22130.36</v>
          </cell>
        </row>
        <row r="17098">
          <cell r="A17098" t="str">
            <v>EL736R</v>
          </cell>
          <cell r="B17098" t="str">
            <v>ОВАРД ДЗЕРКАЛО З ГРУЗИЛОМ 65X38-28MM</v>
          </cell>
          <cell r="C17098" t="str">
            <v>шт</v>
          </cell>
          <cell r="D17098">
            <v>1</v>
          </cell>
          <cell r="E17098" t="str">
            <v>7%</v>
          </cell>
          <cell r="F17098">
            <v>19761.79</v>
          </cell>
          <cell r="G17098">
            <v>21145.119999999999</v>
          </cell>
        </row>
        <row r="17099">
          <cell r="A17099" t="str">
            <v>EL738R</v>
          </cell>
          <cell r="B17099" t="str">
            <v>ОВАРД ДЗЕРКАЛО З ГРУЗИЛОМ 75X42-40MM</v>
          </cell>
          <cell r="C17099" t="str">
            <v>шт</v>
          </cell>
          <cell r="D17099">
            <v>1</v>
          </cell>
          <cell r="E17099" t="str">
            <v>7%</v>
          </cell>
          <cell r="F17099">
            <v>15998.18</v>
          </cell>
          <cell r="G17099">
            <v>17118.05</v>
          </cell>
        </row>
        <row r="17100">
          <cell r="A17100" t="str">
            <v>PO103R</v>
          </cell>
          <cell r="B17100" t="str">
            <v>ОВЕРГОЛЬТ ДИСЕКТОР</v>
          </cell>
          <cell r="C17100" t="str">
            <v>шт</v>
          </cell>
          <cell r="D17100">
            <v>1</v>
          </cell>
          <cell r="E17100" t="str">
            <v>7%</v>
          </cell>
          <cell r="F17100">
            <v>38504.18</v>
          </cell>
          <cell r="G17100">
            <v>41199.47</v>
          </cell>
        </row>
        <row r="17101">
          <cell r="A17101" t="str">
            <v>BJ111R</v>
          </cell>
          <cell r="B17101" t="str">
            <v>ОВЕРГОЛЬТ ДИСЕКЦ. І ЛІГАТУР. ЗАТИСКАЧ 260MM ПОКРАЩ. №1</v>
          </cell>
          <cell r="C17101" t="str">
            <v>шт</v>
          </cell>
          <cell r="D17101">
            <v>1</v>
          </cell>
          <cell r="E17101" t="str">
            <v>7%</v>
          </cell>
          <cell r="F17101">
            <v>10316.86</v>
          </cell>
          <cell r="G17101">
            <v>11039.03</v>
          </cell>
        </row>
        <row r="17102">
          <cell r="A17102" t="str">
            <v>BJ114R</v>
          </cell>
          <cell r="B17102" t="str">
            <v>ОВЕРГОЛЬТ ДИСЕКЦ. І ЛІГАТУР. ЗАТИСКАЧ 270MM №4</v>
          </cell>
          <cell r="C17102" t="str">
            <v>шт</v>
          </cell>
          <cell r="E17102" t="str">
            <v>7%</v>
          </cell>
          <cell r="F17102">
            <v>10316.86</v>
          </cell>
          <cell r="G17102">
            <v>11039.03</v>
          </cell>
        </row>
        <row r="17103">
          <cell r="A17103" t="str">
            <v>BJ080R</v>
          </cell>
          <cell r="B17103" t="str">
            <v>ОВЕРГОЛЬТ ЗАТИСКАЧ №0 ВИГНУТ. 215MM</v>
          </cell>
          <cell r="C17103" t="str">
            <v>шт</v>
          </cell>
          <cell r="E17103" t="str">
            <v>7%</v>
          </cell>
          <cell r="F17103">
            <v>7112.9</v>
          </cell>
          <cell r="G17103">
            <v>7610.8</v>
          </cell>
        </row>
        <row r="17104">
          <cell r="A17104" t="str">
            <v>BJ090R</v>
          </cell>
          <cell r="B17104" t="str">
            <v>ОВЕРГОЛЬТ ЗАТИСКАЧ №0 ВИГНУТ. 295MM</v>
          </cell>
          <cell r="C17104" t="str">
            <v>шт</v>
          </cell>
          <cell r="E17104" t="str">
            <v>7%</v>
          </cell>
          <cell r="F17104">
            <v>10316.86</v>
          </cell>
          <cell r="G17104">
            <v>11039.03</v>
          </cell>
        </row>
        <row r="17105">
          <cell r="A17105" t="str">
            <v>BJ081R</v>
          </cell>
          <cell r="B17105" t="str">
            <v>ОВЕРГОЛЬТ ЗАТИСКАЧ №1 ВИГНУТ. 210MM</v>
          </cell>
          <cell r="C17105" t="str">
            <v>шт</v>
          </cell>
          <cell r="E17105" t="str">
            <v>7%</v>
          </cell>
          <cell r="F17105">
            <v>7112.9</v>
          </cell>
          <cell r="G17105">
            <v>7610.8</v>
          </cell>
        </row>
        <row r="17106">
          <cell r="A17106" t="str">
            <v>BJ091R</v>
          </cell>
          <cell r="B17106" t="str">
            <v>ОВЕРГОЛЬТ ЗАТИСКАЧ №1 ВИГНУТ. 295MM</v>
          </cell>
          <cell r="C17106" t="str">
            <v>шт</v>
          </cell>
          <cell r="D17106">
            <v>1</v>
          </cell>
          <cell r="E17106" t="str">
            <v>7%</v>
          </cell>
          <cell r="F17106">
            <v>10316.86</v>
          </cell>
          <cell r="G17106">
            <v>11039.03</v>
          </cell>
        </row>
        <row r="17107">
          <cell r="A17107" t="str">
            <v>BJ082R</v>
          </cell>
          <cell r="B17107" t="str">
            <v>ОВЕРГОЛЬТ ЗАТИСКАЧ №2 ВИГНУТ. 220MM</v>
          </cell>
          <cell r="C17107" t="str">
            <v>шт</v>
          </cell>
          <cell r="E17107" t="str">
            <v>7%</v>
          </cell>
          <cell r="F17107">
            <v>7112.9</v>
          </cell>
          <cell r="G17107">
            <v>7610.8</v>
          </cell>
        </row>
        <row r="17108">
          <cell r="A17108" t="str">
            <v>BJ083R</v>
          </cell>
          <cell r="B17108" t="str">
            <v>ОВЕРГОЛЬТ ЗАТИСКАЧ №3 ВИГНУТ. 225MM</v>
          </cell>
          <cell r="C17108" t="str">
            <v>шт</v>
          </cell>
          <cell r="D17108">
            <v>1</v>
          </cell>
          <cell r="E17108" t="str">
            <v>7%</v>
          </cell>
          <cell r="F17108">
            <v>7112.9</v>
          </cell>
          <cell r="G17108">
            <v>7610.8</v>
          </cell>
        </row>
        <row r="17109">
          <cell r="A17109" t="str">
            <v>BJ086R</v>
          </cell>
          <cell r="B17109" t="str">
            <v>ОВЕРГОЛЬТ ЗАТИСКАЧ №6 ВИГНУТ. 225MM</v>
          </cell>
          <cell r="C17109" t="str">
            <v>шт</v>
          </cell>
          <cell r="E17109" t="str">
            <v>7%</v>
          </cell>
          <cell r="F17109">
            <v>7112.9</v>
          </cell>
          <cell r="G17109">
            <v>7610.8</v>
          </cell>
        </row>
        <row r="17110">
          <cell r="A17110" t="str">
            <v>BJ096R</v>
          </cell>
          <cell r="B17110" t="str">
            <v>ОВЕРГОЛЬТ ЗАТИСКАЧ №6 ВИГНУТ. 300MM</v>
          </cell>
          <cell r="C17110" t="str">
            <v>шт</v>
          </cell>
          <cell r="D17110">
            <v>1</v>
          </cell>
          <cell r="E17110" t="str">
            <v>7%</v>
          </cell>
          <cell r="F17110">
            <v>10316.86</v>
          </cell>
          <cell r="G17110">
            <v>11039.03</v>
          </cell>
        </row>
        <row r="17111">
          <cell r="A17111" t="str">
            <v>BJ019R</v>
          </cell>
          <cell r="B17111" t="str">
            <v>ОВЕРГОЛЬТ ЗМІШАН. ДИСЕКЦ. І ЛІГАТУР. ЗАТИСКАЧ. 205MM</v>
          </cell>
          <cell r="C17111" t="str">
            <v>шт</v>
          </cell>
          <cell r="D17111">
            <v>1</v>
          </cell>
          <cell r="E17111" t="str">
            <v>7%</v>
          </cell>
          <cell r="F17111">
            <v>8380.99</v>
          </cell>
          <cell r="G17111">
            <v>8967.65</v>
          </cell>
        </row>
        <row r="17112">
          <cell r="A17112" t="str">
            <v>BJ023R</v>
          </cell>
          <cell r="B17112" t="str">
            <v>ОВЕРГОЛЬТ-ДЖЕЙС ЗАТИСКАЧ ДИСЕКЦІЙНИЙ №3 ВИГН. 225MM</v>
          </cell>
          <cell r="C17112" t="str">
            <v>шт</v>
          </cell>
          <cell r="E17112" t="str">
            <v>7%</v>
          </cell>
          <cell r="F17112">
            <v>5499.67</v>
          </cell>
          <cell r="G17112">
            <v>5884.65</v>
          </cell>
        </row>
        <row r="17113">
          <cell r="A17113" t="str">
            <v>BJ026R</v>
          </cell>
          <cell r="B17113" t="str">
            <v>ОВЕРГОЛЬТ-ДЖЕЙС ЗАТИСКАЧ ДИСЕКЦІЙНИЙ №6 ВИГН. 225MM</v>
          </cell>
          <cell r="C17113" t="str">
            <v>шт</v>
          </cell>
          <cell r="E17113" t="str">
            <v>7%</v>
          </cell>
          <cell r="F17113">
            <v>5499.67</v>
          </cell>
          <cell r="G17113">
            <v>5884.65</v>
          </cell>
        </row>
        <row r="17114">
          <cell r="A17114" t="str">
            <v>BJ020R</v>
          </cell>
          <cell r="B17114" t="str">
            <v>ОВЕРГОЛЬТ-ДЖЕЙС ЗАТИСКАЧ ДЛЯ ШОВН. МАТ. №0 ВИГН. 195MM</v>
          </cell>
          <cell r="C17114" t="str">
            <v>шт</v>
          </cell>
          <cell r="E17114" t="str">
            <v>7%</v>
          </cell>
          <cell r="F17114">
            <v>5499.67</v>
          </cell>
          <cell r="G17114">
            <v>5884.65</v>
          </cell>
        </row>
        <row r="17115">
          <cell r="A17115" t="str">
            <v>BJ021R</v>
          </cell>
          <cell r="B17115" t="str">
            <v>ОВЕРГОЛЬТ-ДЖЕЙС ЗАТИСКАЧ ДЛЯ ШОВН. МАТ. №1 ВИГН. 205MM</v>
          </cell>
          <cell r="C17115" t="str">
            <v>шт</v>
          </cell>
          <cell r="E17115" t="str">
            <v>7%</v>
          </cell>
          <cell r="F17115">
            <v>5499.67</v>
          </cell>
          <cell r="G17115">
            <v>5884.65</v>
          </cell>
        </row>
        <row r="17116">
          <cell r="A17116" t="str">
            <v>BJ031R</v>
          </cell>
          <cell r="B17116" t="str">
            <v>ОВЕРГОЛЬТ-ДЖЕЙС ЗАТИСКАЧ ДЛЯ ШОВН. МАТ. №1 ВИГН. 260MM</v>
          </cell>
          <cell r="C17116" t="str">
            <v>шт</v>
          </cell>
          <cell r="D17116">
            <v>1</v>
          </cell>
          <cell r="E17116" t="str">
            <v>7%</v>
          </cell>
          <cell r="F17116">
            <v>7830.85</v>
          </cell>
          <cell r="G17116">
            <v>8379</v>
          </cell>
        </row>
        <row r="17117">
          <cell r="A17117" t="str">
            <v>BJ022R</v>
          </cell>
          <cell r="B17117" t="str">
            <v>ОВЕРГОЛЬТ-ДЖЕЙС ЗАТИСКАЧ ДЛЯ ШОВН. МАТ. №2 ВИГН. 220MM</v>
          </cell>
          <cell r="C17117" t="str">
            <v>шт</v>
          </cell>
          <cell r="E17117" t="str">
            <v>7%</v>
          </cell>
          <cell r="F17117">
            <v>5499.67</v>
          </cell>
          <cell r="G17117">
            <v>5884.65</v>
          </cell>
        </row>
        <row r="17118">
          <cell r="A17118" t="str">
            <v>BJ032R</v>
          </cell>
          <cell r="B17118" t="str">
            <v>ОВЕРГОЛЬТ-ДЖЕЙС ЗАТИСКАЧ ДЛЯ ШОВН. МАТ. №2 ВИГН. 270MM</v>
          </cell>
          <cell r="C17118" t="str">
            <v>шт</v>
          </cell>
          <cell r="D17118">
            <v>1</v>
          </cell>
          <cell r="E17118" t="str">
            <v>7%</v>
          </cell>
          <cell r="F17118">
            <v>7830.85</v>
          </cell>
          <cell r="G17118">
            <v>8379</v>
          </cell>
        </row>
        <row r="17119">
          <cell r="A17119" t="str">
            <v>BJ033R</v>
          </cell>
          <cell r="B17119" t="str">
            <v>ОВЕРГОЛЬТ-ДЖЕЙС ЗАТИСКАЧ ДЛЯ ШОВН. МАТ. №3 ВИГН. 275MM</v>
          </cell>
          <cell r="C17119" t="str">
            <v>шт</v>
          </cell>
          <cell r="E17119" t="str">
            <v>7%</v>
          </cell>
          <cell r="F17119">
            <v>7830.85</v>
          </cell>
          <cell r="G17119">
            <v>8379</v>
          </cell>
        </row>
        <row r="17120">
          <cell r="A17120" t="str">
            <v>BJ024R</v>
          </cell>
          <cell r="B17120" t="str">
            <v>ОВЕРГОЛЬТ-ДЖЕЙС ЗАТИСКАЧ ДЛЯ ШОВН. МАТ. №4 ВИГН. 220MM</v>
          </cell>
          <cell r="C17120" t="str">
            <v>шт</v>
          </cell>
          <cell r="E17120" t="str">
            <v>7%</v>
          </cell>
          <cell r="F17120">
            <v>5499.67</v>
          </cell>
          <cell r="G17120">
            <v>5884.65</v>
          </cell>
        </row>
        <row r="17121">
          <cell r="A17121" t="str">
            <v>BJ034R</v>
          </cell>
          <cell r="B17121" t="str">
            <v>ОВЕРГОЛЬТ-ДЖЕЙС ЗАТИСКАЧ ДЛЯ ШОВН. МАТ. №4 ВИГН. 270MM</v>
          </cell>
          <cell r="C17121" t="str">
            <v>шт</v>
          </cell>
          <cell r="E17121" t="str">
            <v>7%</v>
          </cell>
          <cell r="F17121">
            <v>7830.85</v>
          </cell>
          <cell r="G17121">
            <v>8379</v>
          </cell>
        </row>
        <row r="17122">
          <cell r="A17122" t="str">
            <v>BJ025R</v>
          </cell>
          <cell r="B17122" t="str">
            <v>ОВЕРГОЛЬТ-ДЖЕЙС ЗАТИСКАЧ ДЛЯ ШОВН. МАТ. №5 ВИГН. 230MM</v>
          </cell>
          <cell r="C17122" t="str">
            <v>шт</v>
          </cell>
          <cell r="E17122" t="str">
            <v>7%</v>
          </cell>
          <cell r="F17122">
            <v>5499.67</v>
          </cell>
          <cell r="G17122">
            <v>5884.65</v>
          </cell>
        </row>
        <row r="17123">
          <cell r="A17123" t="str">
            <v>BJ035R</v>
          </cell>
          <cell r="B17123" t="str">
            <v>ОВЕРГОЛЬТ-ДЖЕЙС ЗАТИСКАЧ ДЛЯ ШОВН. МАТ. №5 ВИГН. 280MM</v>
          </cell>
          <cell r="C17123" t="str">
            <v>шт</v>
          </cell>
          <cell r="D17123">
            <v>1</v>
          </cell>
          <cell r="E17123" t="str">
            <v>7%</v>
          </cell>
          <cell r="F17123">
            <v>7830.85</v>
          </cell>
          <cell r="G17123">
            <v>8379</v>
          </cell>
        </row>
        <row r="17124">
          <cell r="A17124" t="str">
            <v>RT086P</v>
          </cell>
          <cell r="B17124" t="str">
            <v>ОГЛЯД. ВСТАВКА ДЛЯ RT081R 10MM ДІАМ.</v>
          </cell>
          <cell r="C17124" t="str">
            <v>шт</v>
          </cell>
          <cell r="D17124">
            <v>1</v>
          </cell>
          <cell r="E17124" t="str">
            <v>7%</v>
          </cell>
          <cell r="F17124">
            <v>5007.05</v>
          </cell>
          <cell r="G17124">
            <v>5357.55</v>
          </cell>
        </row>
        <row r="17125">
          <cell r="A17125" t="str">
            <v>RT055P</v>
          </cell>
          <cell r="B17125" t="str">
            <v>ОГЛЯД. ВСТАВКА ДЛЯ RT081R 3–7,5MM ДІАМ.</v>
          </cell>
          <cell r="C17125" t="str">
            <v>шт</v>
          </cell>
          <cell r="D17125">
            <v>1</v>
          </cell>
          <cell r="E17125" t="str">
            <v>7%</v>
          </cell>
          <cell r="F17125">
            <v>29551.43</v>
          </cell>
          <cell r="G17125">
            <v>31620.03</v>
          </cell>
        </row>
        <row r="17126">
          <cell r="A17126" t="str">
            <v>JF434R</v>
          </cell>
          <cell r="B17126" t="str">
            <v>ОДИНАРНА РАМКА ПІДДОН ДЛЯ ЕНДОСКОПУ</v>
          </cell>
          <cell r="C17126" t="str">
            <v>шт</v>
          </cell>
          <cell r="D17126">
            <v>1</v>
          </cell>
          <cell r="E17126" t="str">
            <v>7%</v>
          </cell>
          <cell r="F17126">
            <v>16121.87</v>
          </cell>
          <cell r="G17126">
            <v>17250.400000000001</v>
          </cell>
        </row>
        <row r="17127">
          <cell r="A17127" t="str">
            <v>JF436R</v>
          </cell>
          <cell r="B17127" t="str">
            <v>ОДИНАРНА РАМКА ПІДДОН ДЛЯ ЕНДОСКОПУ</v>
          </cell>
          <cell r="C17127" t="str">
            <v>шт</v>
          </cell>
          <cell r="D17127">
            <v>1</v>
          </cell>
          <cell r="E17127" t="str">
            <v>7%</v>
          </cell>
          <cell r="F17127">
            <v>13763.88</v>
          </cell>
          <cell r="G17127">
            <v>14727.35</v>
          </cell>
        </row>
        <row r="17128">
          <cell r="A17128" t="str">
            <v>JF431R</v>
          </cell>
          <cell r="B17128" t="str">
            <v>ОДИНАРНА РАМКА ПІДДОН ДЛЯ ЕНДОСКОПУ</v>
          </cell>
          <cell r="C17128" t="str">
            <v>шт</v>
          </cell>
          <cell r="D17128">
            <v>1</v>
          </cell>
          <cell r="E17128" t="str">
            <v>7%</v>
          </cell>
          <cell r="F17128">
            <v>14546.71</v>
          </cell>
          <cell r="G17128">
            <v>15564.97</v>
          </cell>
        </row>
        <row r="17129">
          <cell r="A17129" t="str">
            <v>GB977SU</v>
          </cell>
          <cell r="B17129" t="str">
            <v>ОДНАРОЗОВИЙ   РЕЗЕКТОР ПОВНИЙ РАДІУС ТВІНКАТ</v>
          </cell>
          <cell r="C17129" t="str">
            <v>шт</v>
          </cell>
          <cell r="D17129">
            <v>1</v>
          </cell>
          <cell r="E17129" t="str">
            <v>7%</v>
          </cell>
          <cell r="F17129">
            <v>11751.46</v>
          </cell>
          <cell r="G17129">
            <v>12574.06</v>
          </cell>
        </row>
        <row r="17130">
          <cell r="A17130" t="str">
            <v>GB955SU</v>
          </cell>
          <cell r="B17130" t="str">
            <v>ОДНАРОЗОВИЙ  РЕЗЕКТОР ПОВНИЙ РАДІУС</v>
          </cell>
          <cell r="C17130" t="str">
            <v>шт</v>
          </cell>
          <cell r="D17130">
            <v>1</v>
          </cell>
          <cell r="E17130" t="str">
            <v>7%</v>
          </cell>
          <cell r="F17130">
            <v>13504.81</v>
          </cell>
          <cell r="G17130">
            <v>14450.15</v>
          </cell>
        </row>
        <row r="17131">
          <cell r="A17131" t="str">
            <v>GB965SU</v>
          </cell>
          <cell r="B17131" t="str">
            <v>ОДНАРОЗОВИЙ  РЕЗЕКТОР ПОВНИЙ РАДІУС</v>
          </cell>
          <cell r="C17131" t="str">
            <v>шт</v>
          </cell>
          <cell r="D17131">
            <v>1</v>
          </cell>
          <cell r="E17131" t="str">
            <v>7%</v>
          </cell>
          <cell r="F17131">
            <v>13504.81</v>
          </cell>
          <cell r="G17131">
            <v>14450.15</v>
          </cell>
        </row>
        <row r="17132">
          <cell r="A17132" t="str">
            <v>GB975SU</v>
          </cell>
          <cell r="B17132" t="str">
            <v>ОДНАРОЗОВИЙ  РЕЗЕКТОР ПОВНИЙ РАДІУС</v>
          </cell>
          <cell r="C17132" t="str">
            <v>шт</v>
          </cell>
          <cell r="D17132">
            <v>1</v>
          </cell>
          <cell r="E17132" t="str">
            <v>7%</v>
          </cell>
          <cell r="F17132">
            <v>9693.19</v>
          </cell>
          <cell r="G17132">
            <v>10371.709999999999</v>
          </cell>
        </row>
        <row r="17133">
          <cell r="A17133" t="str">
            <v>GB956SU</v>
          </cell>
          <cell r="B17133" t="str">
            <v>ОДНАРОЗОВИЙ  РЕЗЕКТОР ПОВНИЙ РАДІУС ЗУБАТИЙ</v>
          </cell>
          <cell r="C17133" t="str">
            <v>шт</v>
          </cell>
          <cell r="D17133">
            <v>1</v>
          </cell>
          <cell r="E17133" t="str">
            <v>7%</v>
          </cell>
          <cell r="F17133">
            <v>13504.81</v>
          </cell>
          <cell r="G17133">
            <v>14450.15</v>
          </cell>
        </row>
        <row r="17134">
          <cell r="A17134" t="str">
            <v>GB976SU</v>
          </cell>
          <cell r="B17134" t="str">
            <v>ОДНАРОЗОВИЙ  РЕЗЕКТОР ПОВНИЙ РАДІУС ЗУБАТИЙ</v>
          </cell>
          <cell r="C17134" t="str">
            <v>шт</v>
          </cell>
          <cell r="D17134">
            <v>1</v>
          </cell>
          <cell r="E17134" t="str">
            <v>7%</v>
          </cell>
          <cell r="F17134">
            <v>11751.46</v>
          </cell>
          <cell r="G17134">
            <v>12574.06</v>
          </cell>
        </row>
        <row r="17135">
          <cell r="A17135" t="str">
            <v>GB986SU</v>
          </cell>
          <cell r="B17135" t="str">
            <v>ОДНАРОЗОВИЙ  РЕЗЕКТОР ПОВНИЙ РАДІУС ЗУБАТИЙ</v>
          </cell>
          <cell r="C17135" t="str">
            <v>шт</v>
          </cell>
          <cell r="D17135">
            <v>1</v>
          </cell>
          <cell r="E17135" t="str">
            <v>7%</v>
          </cell>
          <cell r="F17135">
            <v>11751.46</v>
          </cell>
          <cell r="G17135">
            <v>12574.06</v>
          </cell>
        </row>
        <row r="17136">
          <cell r="A17136" t="str">
            <v>GB967SU</v>
          </cell>
          <cell r="B17136" t="str">
            <v>ОДНАРОЗОВИЙ  РЕЗЕКТОР ПОВНИЙ РАДІУС ТВІНКАТ</v>
          </cell>
          <cell r="C17136" t="str">
            <v>шт</v>
          </cell>
          <cell r="D17136">
            <v>1</v>
          </cell>
          <cell r="E17136" t="str">
            <v>7%</v>
          </cell>
          <cell r="F17136">
            <v>13504.81</v>
          </cell>
          <cell r="G17136">
            <v>14450.15</v>
          </cell>
        </row>
        <row r="17137">
          <cell r="A17137" t="str">
            <v>GB991SU</v>
          </cell>
          <cell r="B17137" t="str">
            <v>ОДНАРОЗОВИЙ КОНІЧНИЙ БУР</v>
          </cell>
          <cell r="C17137" t="str">
            <v>шт</v>
          </cell>
          <cell r="D17137">
            <v>1</v>
          </cell>
          <cell r="E17137" t="str">
            <v>7%</v>
          </cell>
          <cell r="F17137">
            <v>11751.46</v>
          </cell>
          <cell r="G17137">
            <v>12574.06</v>
          </cell>
        </row>
        <row r="17138">
          <cell r="A17138" t="str">
            <v>GB958SU</v>
          </cell>
          <cell r="B17138" t="str">
            <v>ОДНАРОЗОВИЙ КРУГЛИЙ БУР</v>
          </cell>
          <cell r="C17138" t="str">
            <v>шт</v>
          </cell>
          <cell r="D17138">
            <v>1</v>
          </cell>
          <cell r="E17138" t="str">
            <v>7%</v>
          </cell>
          <cell r="F17138">
            <v>11751.46</v>
          </cell>
          <cell r="G17138">
            <v>12574.06</v>
          </cell>
        </row>
        <row r="17139">
          <cell r="A17139" t="str">
            <v>GB978SU</v>
          </cell>
          <cell r="B17139" t="str">
            <v>ОДНАРОЗОВИЙ КРУГЛИЙ БУР</v>
          </cell>
          <cell r="C17139" t="str">
            <v>шт</v>
          </cell>
          <cell r="D17139">
            <v>1</v>
          </cell>
          <cell r="E17139" t="str">
            <v>7%</v>
          </cell>
          <cell r="F17139">
            <v>11751.46</v>
          </cell>
          <cell r="G17139">
            <v>12574.06</v>
          </cell>
        </row>
        <row r="17140">
          <cell r="A17140" t="str">
            <v>GB990SU</v>
          </cell>
          <cell r="B17140" t="str">
            <v>ОДНАРОЗОВИЙ КРУГЛИЙ БУР</v>
          </cell>
          <cell r="C17140" t="str">
            <v>шт</v>
          </cell>
          <cell r="D17140">
            <v>1</v>
          </cell>
          <cell r="E17140" t="str">
            <v>7%</v>
          </cell>
          <cell r="F17140">
            <v>11751.46</v>
          </cell>
          <cell r="G17140">
            <v>12574.06</v>
          </cell>
        </row>
        <row r="17141">
          <cell r="A17141" t="str">
            <v>GA392SU</v>
          </cell>
          <cell r="B17141" t="str">
            <v>ОДНОР.НАБІР ШЛАНГІВ Д.МICROSPEED UNI</v>
          </cell>
          <cell r="C17141" t="str">
            <v>кор</v>
          </cell>
          <cell r="D17141">
            <v>10</v>
          </cell>
          <cell r="E17141" t="str">
            <v>20%</v>
          </cell>
          <cell r="F17141">
            <v>20076.650000000001</v>
          </cell>
          <cell r="G17141">
            <v>24091.98</v>
          </cell>
        </row>
        <row r="17142">
          <cell r="A17142" t="str">
            <v>EV2-000056</v>
          </cell>
          <cell r="B17142" t="str">
            <v>ОДНОР.ПОКРИТТЯ Д.3D ГОЛОВК.КАМЕРИ 30°2.0</v>
          </cell>
          <cell r="C17142" t="str">
            <v>пак</v>
          </cell>
          <cell r="D17142">
            <v>16</v>
          </cell>
          <cell r="E17142" t="str">
            <v>20%</v>
          </cell>
          <cell r="F17142">
            <v>78787.23</v>
          </cell>
          <cell r="G17142">
            <v>94544.67</v>
          </cell>
        </row>
        <row r="17143">
          <cell r="A17143" t="str">
            <v>EV2-000055</v>
          </cell>
          <cell r="B17143" t="str">
            <v>ОДНОР.ПОКРИТТЯ Д.3D ГОЛОВКА КАМЕРИ 0°2.0</v>
          </cell>
          <cell r="C17143" t="str">
            <v>пак</v>
          </cell>
          <cell r="D17143">
            <v>16</v>
          </cell>
          <cell r="E17143" t="str">
            <v>20%</v>
          </cell>
          <cell r="F17143">
            <v>78787.23</v>
          </cell>
          <cell r="G17143">
            <v>94544.67</v>
          </cell>
        </row>
        <row r="17144">
          <cell r="A17144" t="str">
            <v>GF547SU</v>
          </cell>
          <cell r="B17144" t="str">
            <v>ОДНОРАЗ ЄМНІСТЬ ДЛЯ ВІДСМОКТ 2000 МЛ</v>
          </cell>
          <cell r="C17144" t="str">
            <v>кор</v>
          </cell>
          <cell r="D17144">
            <v>40</v>
          </cell>
          <cell r="E17144" t="str">
            <v>7%</v>
          </cell>
          <cell r="F17144">
            <v>14411.33</v>
          </cell>
          <cell r="G17144">
            <v>15420.13</v>
          </cell>
        </row>
        <row r="17145">
          <cell r="A17145" t="str">
            <v>GF548SU</v>
          </cell>
          <cell r="B17145" t="str">
            <v>ОДНОРАЗ ЄМНІСТЬ ДЛЯ ВІДСМОКТ 3000 МЛ</v>
          </cell>
          <cell r="C17145" t="str">
            <v>кор</v>
          </cell>
          <cell r="D17145">
            <v>40</v>
          </cell>
          <cell r="E17145" t="str">
            <v>7%</v>
          </cell>
          <cell r="F17145">
            <v>16665.96</v>
          </cell>
          <cell r="G17145">
            <v>17832.57</v>
          </cell>
        </row>
        <row r="17146">
          <cell r="A17146" t="str">
            <v>PO842SU</v>
          </cell>
          <cell r="B17146" t="str">
            <v>ОДНОРАЗ. АГРЕСИВ. ЩИПЦІ</v>
          </cell>
          <cell r="C17146" t="str">
            <v>пак</v>
          </cell>
          <cell r="D17146">
            <v>5</v>
          </cell>
          <cell r="E17146" t="str">
            <v>7%</v>
          </cell>
          <cell r="F17146">
            <v>45093.75</v>
          </cell>
          <cell r="G17146">
            <v>48250.31</v>
          </cell>
        </row>
        <row r="17147">
          <cell r="A17147" t="str">
            <v>PO843SU</v>
          </cell>
          <cell r="B17147" t="str">
            <v>ОДНОРАЗ. АРТР. ЗАХОПЛ. ПІНЦЕТ</v>
          </cell>
          <cell r="C17147" t="str">
            <v>пак</v>
          </cell>
          <cell r="D17147">
            <v>5</v>
          </cell>
          <cell r="E17147" t="str">
            <v>7%</v>
          </cell>
          <cell r="F17147">
            <v>44174.25</v>
          </cell>
          <cell r="G17147">
            <v>47266.45</v>
          </cell>
        </row>
        <row r="17148">
          <cell r="A17148" t="str">
            <v>PO844SU</v>
          </cell>
          <cell r="B17148" t="str">
            <v>ОДНОРАЗ. БЕБКОК ЩИПЦІ ПІНЦЕТ</v>
          </cell>
          <cell r="C17148" t="str">
            <v>пак</v>
          </cell>
          <cell r="D17148">
            <v>5</v>
          </cell>
          <cell r="E17148" t="str">
            <v>7%</v>
          </cell>
          <cell r="F17148">
            <v>51439.82</v>
          </cell>
          <cell r="G17148">
            <v>55040.61</v>
          </cell>
        </row>
        <row r="17149">
          <cell r="A17149" t="str">
            <v>PO845SU</v>
          </cell>
          <cell r="B17149" t="str">
            <v>ОДНОРАЗ. БЕБКОК ЩИПЦІ ПІНЦЕТ</v>
          </cell>
          <cell r="C17149" t="str">
            <v>пак</v>
          </cell>
          <cell r="D17149">
            <v>5</v>
          </cell>
          <cell r="E17149" t="str">
            <v>7%</v>
          </cell>
          <cell r="F17149">
            <v>72184.679999999993</v>
          </cell>
          <cell r="G17149">
            <v>77237.61</v>
          </cell>
        </row>
        <row r="17150">
          <cell r="A17150" t="str">
            <v>GK290SU</v>
          </cell>
          <cell r="B17150" t="str">
            <v>ОДНОРАЗ. БІПОЛЯР. ШНУР ФІКСАЦ. ШПИЛЬКА</v>
          </cell>
          <cell r="C17150" t="str">
            <v>пак</v>
          </cell>
          <cell r="D17150">
            <v>10</v>
          </cell>
          <cell r="E17150" t="str">
            <v>7%</v>
          </cell>
          <cell r="F17150">
            <v>8114.57</v>
          </cell>
          <cell r="G17150">
            <v>8682.58</v>
          </cell>
        </row>
        <row r="17151">
          <cell r="A17151" t="str">
            <v>GK291SU</v>
          </cell>
          <cell r="B17151" t="str">
            <v>ОДНОРАЗ. БІПОЛЯР. ШНУР ФІКСАЦ. ШПИЛЬКА</v>
          </cell>
          <cell r="C17151" t="str">
            <v>пак</v>
          </cell>
          <cell r="D17151">
            <v>10</v>
          </cell>
          <cell r="E17151" t="str">
            <v>7%</v>
          </cell>
          <cell r="F17151">
            <v>6566.65</v>
          </cell>
          <cell r="G17151">
            <v>7026.31</v>
          </cell>
        </row>
        <row r="17152">
          <cell r="A17152" t="str">
            <v>GK292SU</v>
          </cell>
          <cell r="B17152" t="str">
            <v>ОДНОРАЗ. БІПОЛЯР. ШНУР ФІКСАЦ. ШПИЛЬКА</v>
          </cell>
          <cell r="C17152" t="str">
            <v>пак</v>
          </cell>
          <cell r="D17152">
            <v>10</v>
          </cell>
          <cell r="E17152" t="str">
            <v>7%</v>
          </cell>
          <cell r="F17152">
            <v>8409.1</v>
          </cell>
          <cell r="G17152">
            <v>8997.73</v>
          </cell>
        </row>
        <row r="17153">
          <cell r="A17153" t="str">
            <v>PO892SU</v>
          </cell>
          <cell r="B17153" t="str">
            <v>ОДНОРАЗ. ГОСТР. АГРЕС. ЗАТИСКАЧ</v>
          </cell>
          <cell r="C17153" t="str">
            <v>пак</v>
          </cell>
          <cell r="D17153">
            <v>10</v>
          </cell>
          <cell r="E17153" t="str">
            <v>7%</v>
          </cell>
          <cell r="F17153">
            <v>76373.009999999995</v>
          </cell>
          <cell r="G17153">
            <v>81719.12</v>
          </cell>
        </row>
        <row r="17154">
          <cell r="A17154" t="str">
            <v>PO893SU</v>
          </cell>
          <cell r="B17154" t="str">
            <v>ОДНОРАЗ. ГОСТР. АТРАВМАТ. ЗАХОПЛ. ЗАТИСКАЧ</v>
          </cell>
          <cell r="C17154" t="str">
            <v>пак</v>
          </cell>
          <cell r="D17154">
            <v>10</v>
          </cell>
          <cell r="E17154" t="str">
            <v>7%</v>
          </cell>
          <cell r="F17154">
            <v>103919.8</v>
          </cell>
          <cell r="G17154">
            <v>111194.19</v>
          </cell>
        </row>
        <row r="17155">
          <cell r="A17155" t="str">
            <v>PO894SU</v>
          </cell>
          <cell r="B17155" t="str">
            <v>ОДНОРАЗ. ГОСТР. БЕБКОК ЗАТИСКАЧ</v>
          </cell>
          <cell r="C17155" t="str">
            <v>пак</v>
          </cell>
          <cell r="D17155">
            <v>10</v>
          </cell>
          <cell r="E17155" t="str">
            <v>7%</v>
          </cell>
          <cell r="F17155">
            <v>103919.8</v>
          </cell>
          <cell r="G17155">
            <v>111194.19</v>
          </cell>
        </row>
        <row r="17156">
          <cell r="A17156" t="str">
            <v>PO891SU</v>
          </cell>
          <cell r="B17156" t="str">
            <v>ОДНОРАЗ. ГОСТР. МЕРІЛЕНД ЗАТИСКАЧ</v>
          </cell>
          <cell r="C17156" t="str">
            <v>пак</v>
          </cell>
          <cell r="D17156">
            <v>10</v>
          </cell>
          <cell r="E17156" t="str">
            <v>7%</v>
          </cell>
          <cell r="F17156">
            <v>70705.53</v>
          </cell>
          <cell r="G17156">
            <v>75654.92</v>
          </cell>
        </row>
        <row r="17157">
          <cell r="A17157" t="str">
            <v>PO800SU</v>
          </cell>
          <cell r="B17157" t="str">
            <v>ОДНОРАЗ. КОМБІНОВ. ІНСТРУМ. БІПОЛЯР.</v>
          </cell>
          <cell r="C17157" t="str">
            <v>пак</v>
          </cell>
          <cell r="D17157">
            <v>6</v>
          </cell>
          <cell r="E17157" t="str">
            <v>7%</v>
          </cell>
          <cell r="F17157">
            <v>124271.96</v>
          </cell>
          <cell r="G17157">
            <v>132970.99</v>
          </cell>
        </row>
        <row r="17158">
          <cell r="A17158" t="str">
            <v>PO840SU</v>
          </cell>
          <cell r="B17158" t="str">
            <v>ОДНОРАЗ. МЕТЦЕНБАУМ НОЖИЦІ</v>
          </cell>
          <cell r="C17158" t="str">
            <v>пак</v>
          </cell>
          <cell r="D17158">
            <v>5</v>
          </cell>
          <cell r="E17158" t="str">
            <v>7%</v>
          </cell>
          <cell r="F17158">
            <v>23166.43</v>
          </cell>
          <cell r="G17158">
            <v>24788.080000000002</v>
          </cell>
        </row>
        <row r="17159">
          <cell r="A17159" t="str">
            <v>PO886</v>
          </cell>
          <cell r="B17159" t="str">
            <v>ОДНОРАЗ. НОЖИЦІ ГОСТР. ГАЧОК</v>
          </cell>
          <cell r="C17159" t="str">
            <v>пак</v>
          </cell>
          <cell r="D17159">
            <v>10</v>
          </cell>
          <cell r="E17159" t="str">
            <v>7%</v>
          </cell>
          <cell r="F17159">
            <v>45837.22</v>
          </cell>
          <cell r="G17159">
            <v>49045.82</v>
          </cell>
        </row>
        <row r="17160">
          <cell r="A17160" t="str">
            <v>PO889</v>
          </cell>
          <cell r="B17160" t="str">
            <v>ОДНОРАЗ. НОЖИЦІ ГОСТР. МЕТЦЕНБАУМ</v>
          </cell>
          <cell r="C17160" t="str">
            <v>пак</v>
          </cell>
          <cell r="D17160">
            <v>10</v>
          </cell>
          <cell r="E17160" t="str">
            <v>7%</v>
          </cell>
          <cell r="F17160">
            <v>41736.68</v>
          </cell>
          <cell r="G17160">
            <v>44658.25</v>
          </cell>
        </row>
        <row r="17161">
          <cell r="A17161" t="str">
            <v>PO888</v>
          </cell>
          <cell r="B17161" t="str">
            <v>ОДНОРАЗ. НОЖИЦІ ГОСТР. МЕТЦЕНБАУМ</v>
          </cell>
          <cell r="C17161" t="str">
            <v>упак</v>
          </cell>
          <cell r="E17161" t="str">
            <v>7%</v>
          </cell>
          <cell r="F17161">
            <v>41736.68</v>
          </cell>
          <cell r="G17161">
            <v>44658.25</v>
          </cell>
        </row>
        <row r="17162">
          <cell r="A17162" t="str">
            <v>PO887</v>
          </cell>
          <cell r="B17162" t="str">
            <v>ОДНОРАЗ. НОЖИЦІ ГОСТР. МІНІ-МЕТЦЕНБАУМ.</v>
          </cell>
          <cell r="C17162" t="str">
            <v>пак</v>
          </cell>
          <cell r="D17162">
            <v>10</v>
          </cell>
          <cell r="E17162" t="str">
            <v>7%</v>
          </cell>
          <cell r="F17162">
            <v>41736.68</v>
          </cell>
          <cell r="G17162">
            <v>44658.25</v>
          </cell>
        </row>
        <row r="17163">
          <cell r="A17163" t="str">
            <v>PO885SU</v>
          </cell>
          <cell r="B17163" t="str">
            <v>ОДНОРАЗ. НОЖИЦІ ЛЕГКІ ВИГНУТІ</v>
          </cell>
          <cell r="C17163" t="str">
            <v>пак</v>
          </cell>
          <cell r="D17163">
            <v>10</v>
          </cell>
          <cell r="E17163" t="str">
            <v>7%</v>
          </cell>
          <cell r="F17163">
            <v>68451.34</v>
          </cell>
          <cell r="G17163">
            <v>73242.94</v>
          </cell>
        </row>
        <row r="17164">
          <cell r="A17164" t="str">
            <v>JK095</v>
          </cell>
          <cell r="B17164" t="str">
            <v>ОДНОРАЗ. ПАПIР ФІЛЬТР З IНДИКАТОРОМ</v>
          </cell>
          <cell r="C17164" t="str">
            <v>пак</v>
          </cell>
          <cell r="D17164">
            <v>100</v>
          </cell>
          <cell r="E17164" t="str">
            <v>7%</v>
          </cell>
          <cell r="F17164">
            <v>694.6</v>
          </cell>
          <cell r="G17164">
            <v>743.22</v>
          </cell>
        </row>
        <row r="17165">
          <cell r="A17165" t="str">
            <v>JF167</v>
          </cell>
          <cell r="B17165" t="str">
            <v>ОДНОРАЗ. ФІЛЬТР ВІДРИВН.</v>
          </cell>
          <cell r="C17165" t="str">
            <v>пак</v>
          </cell>
          <cell r="D17165">
            <v>100</v>
          </cell>
          <cell r="E17165" t="str">
            <v>7%</v>
          </cell>
          <cell r="F17165">
            <v>8337.2999999999993</v>
          </cell>
          <cell r="G17165">
            <v>8920.91</v>
          </cell>
        </row>
        <row r="17166">
          <cell r="A17166" t="str">
            <v>GB973SU</v>
          </cell>
          <cell r="B17166" t="str">
            <v>ОДНОРАЗВОИЙ ХРЯЩЕВИЙ ТРІМЕР</v>
          </cell>
          <cell r="C17166" t="str">
            <v>шт</v>
          </cell>
          <cell r="D17166">
            <v>1</v>
          </cell>
          <cell r="E17166" t="str">
            <v>7%</v>
          </cell>
          <cell r="F17166">
            <v>13504.81</v>
          </cell>
          <cell r="G17166">
            <v>14450.15</v>
          </cell>
        </row>
        <row r="17167">
          <cell r="A17167" t="str">
            <v>PG138SU</v>
          </cell>
          <cell r="B17167" t="str">
            <v>ОДНОРАЗОВА Y-ТРУБКА ДЛЯ АРТРОСКОПІЇ</v>
          </cell>
          <cell r="C17167" t="str">
            <v>пак</v>
          </cell>
          <cell r="D17167">
            <v>10</v>
          </cell>
          <cell r="E17167" t="str">
            <v>7%</v>
          </cell>
          <cell r="F17167">
            <v>8187.66</v>
          </cell>
          <cell r="G17167">
            <v>8760.7900000000009</v>
          </cell>
        </row>
        <row r="17168">
          <cell r="A17168" t="str">
            <v>PG043SU</v>
          </cell>
          <cell r="B17168" t="str">
            <v>ОДНОРАЗОВА АСПІРАЦІЙНА / ІРИГАЦІЙНА  КАНЮЛЯ</v>
          </cell>
          <cell r="C17168" t="str">
            <v>пак</v>
          </cell>
          <cell r="D17168">
            <v>10</v>
          </cell>
          <cell r="E17168" t="str">
            <v>7%</v>
          </cell>
          <cell r="F17168">
            <v>9503.32</v>
          </cell>
          <cell r="G17168">
            <v>10168.56</v>
          </cell>
        </row>
        <row r="17169">
          <cell r="A17169" t="str">
            <v>PG042SU</v>
          </cell>
          <cell r="B17169" t="str">
            <v>ОДНОРАЗОВА АСПІРАЦІЙНА / ІРИГАЦІЙНА  КАНЮЛЯ</v>
          </cell>
          <cell r="C17169" t="str">
            <v>пак</v>
          </cell>
          <cell r="D17169">
            <v>10</v>
          </cell>
          <cell r="E17169" t="str">
            <v>7%</v>
          </cell>
          <cell r="F17169">
            <v>4751.45</v>
          </cell>
          <cell r="G17169">
            <v>5084.05</v>
          </cell>
        </row>
        <row r="17170">
          <cell r="A17170" t="str">
            <v>PG037SU</v>
          </cell>
          <cell r="B17170" t="str">
            <v>ОДНОРАЗОВА АСПІРАЦІЙНА / ІРИГАЦІЙНА  ТРУБКА</v>
          </cell>
          <cell r="C17170" t="str">
            <v>пак</v>
          </cell>
          <cell r="D17170">
            <v>10</v>
          </cell>
          <cell r="E17170" t="str">
            <v>7%</v>
          </cell>
          <cell r="F17170">
            <v>33053.379999999997</v>
          </cell>
          <cell r="G17170">
            <v>35367.120000000003</v>
          </cell>
        </row>
        <row r="17171">
          <cell r="A17171" t="str">
            <v>GN211</v>
          </cell>
          <cell r="B17171" t="str">
            <v>ОДНОРАЗОВА ЕЛЕКТРОДНА РУЧКА СТЕРИЛЬНА</v>
          </cell>
          <cell r="C17171" t="str">
            <v>пак</v>
          </cell>
          <cell r="D17171">
            <v>50</v>
          </cell>
          <cell r="E17171" t="str">
            <v>7%</v>
          </cell>
          <cell r="F17171">
            <v>26708.17</v>
          </cell>
          <cell r="G17171">
            <v>28577.74</v>
          </cell>
        </row>
        <row r="17172">
          <cell r="A17172" t="str">
            <v>PG096SU</v>
          </cell>
          <cell r="B17172" t="str">
            <v>ОДНОРАЗОВА НАГРІВАЛЬНА ТРУБКА ДЛЯ ІНСУФЛЯЦІЇ</v>
          </cell>
          <cell r="C17172" t="str">
            <v>пак</v>
          </cell>
          <cell r="D17172">
            <v>10</v>
          </cell>
          <cell r="E17172" t="str">
            <v>7%</v>
          </cell>
          <cell r="F17172">
            <v>29938.95</v>
          </cell>
          <cell r="G17172">
            <v>32034.67</v>
          </cell>
        </row>
        <row r="17173">
          <cell r="A17173">
            <v>4401858</v>
          </cell>
          <cell r="B17173" t="str">
            <v>Одноразова пластикова помпа для настінного диспенсера на 1л</v>
          </cell>
          <cell r="C17173" t="str">
            <v>шт</v>
          </cell>
          <cell r="D17173">
            <v>1</v>
          </cell>
          <cell r="E17173" t="str">
            <v>20%</v>
          </cell>
          <cell r="F17173">
            <v>182.08</v>
          </cell>
          <cell r="G17173">
            <v>218.5</v>
          </cell>
        </row>
        <row r="17174">
          <cell r="A17174" t="str">
            <v>GE232SU</v>
          </cell>
          <cell r="B17174" t="str">
            <v>ОДНОРАЗОВЕ ПИЛКОВЕ ПОЛОТНО ШВИДКОЇ ДІЇ</v>
          </cell>
          <cell r="C17174" t="str">
            <v>шт</v>
          </cell>
          <cell r="E17174" t="str">
            <v>7%</v>
          </cell>
          <cell r="F17174">
            <v>5555.9</v>
          </cell>
          <cell r="G17174">
            <v>5944.81</v>
          </cell>
        </row>
        <row r="17175">
          <cell r="A17175" t="str">
            <v>GE233SU</v>
          </cell>
          <cell r="B17175" t="str">
            <v>ОДНОРАЗОВЕ ПИЛКОВЕ ПОЛОТНО ШВИДКОЇ ДІЇ</v>
          </cell>
          <cell r="C17175" t="str">
            <v>шт</v>
          </cell>
          <cell r="D17175">
            <v>1</v>
          </cell>
          <cell r="E17175" t="str">
            <v>7%</v>
          </cell>
          <cell r="F17175">
            <v>5555.9</v>
          </cell>
          <cell r="G17175">
            <v>5944.81</v>
          </cell>
        </row>
        <row r="17176">
          <cell r="A17176" t="str">
            <v>GE234SU</v>
          </cell>
          <cell r="B17176" t="str">
            <v>ОДНОРАЗОВЕ ПИЛКОВЕ ПОЛОТНО ШВИДКОЇ ДІЇ</v>
          </cell>
          <cell r="C17176" t="str">
            <v>шт</v>
          </cell>
          <cell r="E17176" t="str">
            <v>7%</v>
          </cell>
          <cell r="F17176">
            <v>5555.9</v>
          </cell>
          <cell r="G17176">
            <v>5944.81</v>
          </cell>
        </row>
        <row r="17177">
          <cell r="A17177" t="str">
            <v>GE235SU</v>
          </cell>
          <cell r="B17177" t="str">
            <v>ОДНОРАЗОВЕ ПИЛКОВЕ ПОЛОТНО ШВИДКОЇ ДІЇ</v>
          </cell>
          <cell r="C17177" t="str">
            <v>шт</v>
          </cell>
          <cell r="E17177" t="str">
            <v>7%</v>
          </cell>
          <cell r="F17177">
            <v>5555.9</v>
          </cell>
          <cell r="G17177">
            <v>5944.81</v>
          </cell>
        </row>
        <row r="17178">
          <cell r="A17178" t="str">
            <v>GE236SU</v>
          </cell>
          <cell r="B17178" t="str">
            <v>ОДНОРАЗОВЕ ПИЛКОВЕ ПОЛОТНО ШВИДКОЇ ДІЇ</v>
          </cell>
          <cell r="C17178" t="str">
            <v>шт</v>
          </cell>
          <cell r="E17178" t="str">
            <v>7%</v>
          </cell>
          <cell r="F17178">
            <v>5555.9</v>
          </cell>
          <cell r="G17178">
            <v>5944.81</v>
          </cell>
        </row>
        <row r="17179">
          <cell r="A17179" t="str">
            <v>GE238SU</v>
          </cell>
          <cell r="B17179" t="str">
            <v>ОДНОРАЗОВЕ ПИЛКОВЕ ПОЛОТНО ШВИДКОЇ ДІЇ</v>
          </cell>
          <cell r="C17179" t="str">
            <v>шт</v>
          </cell>
          <cell r="E17179" t="str">
            <v>7%</v>
          </cell>
          <cell r="F17179">
            <v>5555.9</v>
          </cell>
          <cell r="G17179">
            <v>5944.81</v>
          </cell>
        </row>
        <row r="17180">
          <cell r="A17180" t="str">
            <v>GE239SU</v>
          </cell>
          <cell r="B17180" t="str">
            <v>ОДНОРАЗОВЕ ПИЛКОВЕ ПОЛОТНО ШВИДКОЇ ДІЇ</v>
          </cell>
          <cell r="C17180" t="str">
            <v>шт</v>
          </cell>
          <cell r="E17180" t="str">
            <v>7%</v>
          </cell>
          <cell r="F17180">
            <v>5555.9</v>
          </cell>
          <cell r="G17180">
            <v>5944.81</v>
          </cell>
        </row>
        <row r="17181">
          <cell r="A17181" t="str">
            <v>GE240SU</v>
          </cell>
          <cell r="B17181" t="str">
            <v>ОДНОРАЗОВЕ ПИЛКОВЕ ПОЛОТНО ШВИДКОЇ ДІЇ</v>
          </cell>
          <cell r="C17181" t="str">
            <v>шт</v>
          </cell>
          <cell r="E17181" t="str">
            <v>7%</v>
          </cell>
          <cell r="F17181">
            <v>5555.9</v>
          </cell>
          <cell r="G17181">
            <v>5944.81</v>
          </cell>
        </row>
        <row r="17182">
          <cell r="A17182" t="str">
            <v>GE241SU</v>
          </cell>
          <cell r="B17182" t="str">
            <v>ОДНОРАЗОВЕ ПИЛКОВЕ ПОЛОТНО ШВИДКОЇ ДІЇ</v>
          </cell>
          <cell r="C17182" t="str">
            <v>шт</v>
          </cell>
          <cell r="D17182">
            <v>1</v>
          </cell>
          <cell r="E17182" t="str">
            <v>7%</v>
          </cell>
          <cell r="F17182">
            <v>5555.9</v>
          </cell>
          <cell r="G17182">
            <v>5944.81</v>
          </cell>
        </row>
        <row r="17183">
          <cell r="A17183" t="str">
            <v>GE242SU</v>
          </cell>
          <cell r="B17183" t="str">
            <v>ОДНОРАЗОВЕ ПИЛКОВЕ ПОЛОТНО ШВИДКОЇ ДІЇ</v>
          </cell>
          <cell r="C17183" t="str">
            <v>шт</v>
          </cell>
          <cell r="E17183" t="str">
            <v>7%</v>
          </cell>
          <cell r="F17183">
            <v>5555.9</v>
          </cell>
          <cell r="G17183">
            <v>5944.81</v>
          </cell>
        </row>
        <row r="17184">
          <cell r="A17184" t="str">
            <v>GE243SU</v>
          </cell>
          <cell r="B17184" t="str">
            <v>ОДНОРАЗОВЕ ПИЛКОВЕ ПОЛОТНО ШВИДКОЇ ДІЇ</v>
          </cell>
          <cell r="C17184" t="str">
            <v>шт</v>
          </cell>
          <cell r="E17184" t="str">
            <v>7%</v>
          </cell>
          <cell r="F17184">
            <v>5555.9</v>
          </cell>
          <cell r="G17184">
            <v>5944.81</v>
          </cell>
        </row>
        <row r="17185">
          <cell r="A17185" t="str">
            <v>GE244SU</v>
          </cell>
          <cell r="B17185" t="str">
            <v>ОДНОРАЗОВЕ ПИЛКОВЕ ПОЛОТНО ШВИДКОЇ ДІЇ</v>
          </cell>
          <cell r="C17185" t="str">
            <v>шт</v>
          </cell>
          <cell r="E17185" t="str">
            <v>7%</v>
          </cell>
          <cell r="F17185">
            <v>5555.9</v>
          </cell>
          <cell r="G17185">
            <v>5944.81</v>
          </cell>
        </row>
        <row r="17186">
          <cell r="A17186" t="str">
            <v>GE245SU</v>
          </cell>
          <cell r="B17186" t="str">
            <v>ОДНОРАЗОВЕ ПИЛКОВЕ ПОЛОТНО ШВИДКОЇ ДІЇ</v>
          </cell>
          <cell r="C17186" t="str">
            <v>шт</v>
          </cell>
          <cell r="E17186" t="str">
            <v>7%</v>
          </cell>
          <cell r="F17186">
            <v>5555.9</v>
          </cell>
          <cell r="G17186">
            <v>5944.81</v>
          </cell>
        </row>
        <row r="17187">
          <cell r="A17187" t="str">
            <v>GE246SU</v>
          </cell>
          <cell r="B17187" t="str">
            <v>ОДНОРАЗОВЕ ПИЛКОВЕ ПОЛОТНО ШВИДКОЇ ДІЇ</v>
          </cell>
          <cell r="C17187" t="str">
            <v>шт</v>
          </cell>
          <cell r="E17187" t="str">
            <v>7%</v>
          </cell>
          <cell r="F17187">
            <v>5555.9</v>
          </cell>
          <cell r="G17187">
            <v>5944.81</v>
          </cell>
        </row>
        <row r="17188">
          <cell r="A17188" t="str">
            <v>GE247SU</v>
          </cell>
          <cell r="B17188" t="str">
            <v>ОДНОРАЗОВЕ ПИЛКОВЕ ПОЛОТНО ШВИДКОЇ ДІЇ</v>
          </cell>
          <cell r="C17188" t="str">
            <v>шт</v>
          </cell>
          <cell r="E17188" t="str">
            <v>7%</v>
          </cell>
          <cell r="F17188">
            <v>5555.9</v>
          </cell>
          <cell r="G17188">
            <v>5944.81</v>
          </cell>
        </row>
        <row r="17189">
          <cell r="A17189" t="str">
            <v>GE248SU</v>
          </cell>
          <cell r="B17189" t="str">
            <v>ОДНОРАЗОВЕ ПИЛКОВЕ ПОЛОТНО ШВИДКОЇ ДІЇ</v>
          </cell>
          <cell r="C17189" t="str">
            <v>шт</v>
          </cell>
          <cell r="E17189" t="str">
            <v>7%</v>
          </cell>
          <cell r="F17189">
            <v>5555.9</v>
          </cell>
          <cell r="G17189">
            <v>5944.81</v>
          </cell>
        </row>
        <row r="17190">
          <cell r="A17190" t="str">
            <v>GE249SU</v>
          </cell>
          <cell r="B17190" t="str">
            <v>ОДНОРАЗОВЕ ПИЛКОВЕ ПОЛОТНО ШВИДКОЇ ДІЇ</v>
          </cell>
          <cell r="C17190" t="str">
            <v>шт</v>
          </cell>
          <cell r="D17190">
            <v>1</v>
          </cell>
          <cell r="E17190" t="str">
            <v>7%</v>
          </cell>
          <cell r="F17190">
            <v>5555.9</v>
          </cell>
          <cell r="G17190">
            <v>5944.81</v>
          </cell>
        </row>
        <row r="17191">
          <cell r="A17191" t="str">
            <v>GE231SU</v>
          </cell>
          <cell r="B17191" t="str">
            <v>ОДНОРАЗОВЕ ПИЛКОВЕ ПОЛОТНО ШВИДКОЇ ДІЇ</v>
          </cell>
          <cell r="C17191" t="str">
            <v>шт</v>
          </cell>
          <cell r="D17191">
            <v>1</v>
          </cell>
          <cell r="E17191" t="str">
            <v>7%</v>
          </cell>
          <cell r="F17191">
            <v>5555.9</v>
          </cell>
          <cell r="G17191">
            <v>5944.81</v>
          </cell>
        </row>
        <row r="17192">
          <cell r="A17192" t="str">
            <v>EK148SU</v>
          </cell>
          <cell r="B17192" t="str">
            <v>ОДНОРАЗОВИЙ  ОБТУРАТОР ДИЛЯТАТОР ТРОАКАРУ</v>
          </cell>
          <cell r="C17192" t="str">
            <v>пак</v>
          </cell>
          <cell r="D17192">
            <v>6</v>
          </cell>
          <cell r="E17192" t="str">
            <v>7%</v>
          </cell>
          <cell r="F17192">
            <v>25071.16</v>
          </cell>
          <cell r="G17192">
            <v>26826.14</v>
          </cell>
        </row>
        <row r="17193">
          <cell r="A17193" t="str">
            <v>EK149SU</v>
          </cell>
          <cell r="B17193" t="str">
            <v>ОДНОРАЗОВИЙ  ОБТУРАТОР ДИЛЯТАТОР ТРОАКАРУ</v>
          </cell>
          <cell r="C17193" t="str">
            <v>пак</v>
          </cell>
          <cell r="D17193">
            <v>6</v>
          </cell>
          <cell r="E17193" t="str">
            <v>7%</v>
          </cell>
          <cell r="F17193">
            <v>25071.16</v>
          </cell>
          <cell r="G17193">
            <v>26826.14</v>
          </cell>
        </row>
        <row r="17194">
          <cell r="A17194" t="str">
            <v>EK150SU</v>
          </cell>
          <cell r="B17194" t="str">
            <v>ОДНОРАЗОВИЙ  ОБТУРАТОР ДИЛЯТАТОР ТРОАКАРУ</v>
          </cell>
          <cell r="C17194" t="str">
            <v>пак</v>
          </cell>
          <cell r="D17194">
            <v>6</v>
          </cell>
          <cell r="E17194" t="str">
            <v>7%</v>
          </cell>
          <cell r="F17194">
            <v>25071.16</v>
          </cell>
          <cell r="G17194">
            <v>26826.14</v>
          </cell>
        </row>
        <row r="17195">
          <cell r="A17195" t="str">
            <v>EK159SU</v>
          </cell>
          <cell r="B17195" t="str">
            <v>ОДНОРАЗОВИЙ  ОБТУРАТОР ДИЛЯТАТОР ТРОАКАРУ</v>
          </cell>
          <cell r="C17195" t="str">
            <v>пак</v>
          </cell>
          <cell r="D17195">
            <v>6</v>
          </cell>
          <cell r="E17195" t="str">
            <v>7%</v>
          </cell>
          <cell r="F17195">
            <v>21070.54</v>
          </cell>
          <cell r="G17195">
            <v>22545.47</v>
          </cell>
        </row>
        <row r="17196">
          <cell r="A17196" t="str">
            <v>EK160SU</v>
          </cell>
          <cell r="B17196" t="str">
            <v>ОДНОРАЗОВИЙ  ОБТУРАТОР ДИЛЯТАТОР ТРОАКАРУ</v>
          </cell>
          <cell r="C17196" t="str">
            <v>пак</v>
          </cell>
          <cell r="D17196">
            <v>6</v>
          </cell>
          <cell r="E17196" t="str">
            <v>7%</v>
          </cell>
          <cell r="F17196">
            <v>21070.54</v>
          </cell>
          <cell r="G17196">
            <v>22545.47</v>
          </cell>
        </row>
        <row r="17197">
          <cell r="A17197" t="str">
            <v>EK169SU</v>
          </cell>
          <cell r="B17197" t="str">
            <v>ОДНОРАЗОВИЙ  ОБТУРАТОР ДИЛЯТАТОР ТРОАКАРУ</v>
          </cell>
          <cell r="C17197" t="str">
            <v>пак</v>
          </cell>
          <cell r="D17197">
            <v>6</v>
          </cell>
          <cell r="E17197" t="str">
            <v>7%</v>
          </cell>
          <cell r="F17197">
            <v>22728.74</v>
          </cell>
          <cell r="G17197">
            <v>24319.75</v>
          </cell>
        </row>
        <row r="17198">
          <cell r="A17198" t="str">
            <v>EK170SU</v>
          </cell>
          <cell r="B17198" t="str">
            <v>ОДНОРАЗОВИЙ  ОБТУРАТОР ДИЛЯТАТОР ТРОАКАРУ</v>
          </cell>
          <cell r="C17198" t="str">
            <v>пак</v>
          </cell>
          <cell r="D17198">
            <v>6</v>
          </cell>
          <cell r="E17198" t="str">
            <v>7%</v>
          </cell>
          <cell r="F17198">
            <v>22728.74</v>
          </cell>
          <cell r="G17198">
            <v>24319.75</v>
          </cell>
        </row>
        <row r="17199">
          <cell r="A17199" t="str">
            <v>EK230SU</v>
          </cell>
          <cell r="B17199" t="str">
            <v>ОДНОРАЗОВИЙ  ХАССОН ТРОАКАР</v>
          </cell>
          <cell r="C17199" t="str">
            <v>пак</v>
          </cell>
          <cell r="D17199">
            <v>6</v>
          </cell>
          <cell r="E17199" t="str">
            <v>7%</v>
          </cell>
          <cell r="F17199">
            <v>51115.45</v>
          </cell>
          <cell r="G17199">
            <v>54693.53</v>
          </cell>
        </row>
        <row r="17200">
          <cell r="A17200" t="str">
            <v>EK240SU</v>
          </cell>
          <cell r="B17200" t="str">
            <v>ОДНОРАЗОВИЙ  ХАССОН ТРОАКАР</v>
          </cell>
          <cell r="C17200" t="str">
            <v>пак</v>
          </cell>
          <cell r="D17200">
            <v>6</v>
          </cell>
          <cell r="E17200" t="str">
            <v>7%</v>
          </cell>
          <cell r="F17200">
            <v>51115.45</v>
          </cell>
          <cell r="G17200">
            <v>54693.53</v>
          </cell>
        </row>
        <row r="17201">
          <cell r="A17201" t="str">
            <v>PG036SU</v>
          </cell>
          <cell r="B17201" t="str">
            <v>ОДНОРАЗОВИЙ АСПІРАЦІЙНО / ІРИГАЦІЙНИЙ ІНСТРУМЕНТ</v>
          </cell>
          <cell r="C17201" t="str">
            <v>пак</v>
          </cell>
          <cell r="D17201">
            <v>10</v>
          </cell>
          <cell r="E17201" t="str">
            <v>7%</v>
          </cell>
          <cell r="F17201">
            <v>41315.43</v>
          </cell>
          <cell r="G17201">
            <v>44207.51</v>
          </cell>
        </row>
        <row r="17202">
          <cell r="A17202" t="str">
            <v>GB974SU</v>
          </cell>
          <cell r="B17202" t="str">
            <v>ОДНОРАЗОВИЙ ЕЛІПСОЇДНИЙ РЕЗЕКТОР</v>
          </cell>
          <cell r="C17202" t="str">
            <v>шт</v>
          </cell>
          <cell r="D17202">
            <v>1</v>
          </cell>
          <cell r="E17202" t="str">
            <v>7%</v>
          </cell>
          <cell r="F17202">
            <v>13504.81</v>
          </cell>
          <cell r="G17202">
            <v>14450.15</v>
          </cell>
        </row>
        <row r="17203">
          <cell r="A17203" t="str">
            <v>PG122SU</v>
          </cell>
          <cell r="B17203" t="str">
            <v>ОДНОРАЗОВИЙ ІРИГАЦІЙНИЙ КОМПЛЕКТ</v>
          </cell>
          <cell r="C17203" t="str">
            <v>пак</v>
          </cell>
          <cell r="D17203">
            <v>10</v>
          </cell>
          <cell r="E17203" t="str">
            <v>7%</v>
          </cell>
          <cell r="F17203">
            <v>39215.64</v>
          </cell>
          <cell r="G17203">
            <v>41960.73</v>
          </cell>
        </row>
        <row r="17204">
          <cell r="A17204" t="str">
            <v>PG132SU</v>
          </cell>
          <cell r="B17204" t="str">
            <v>ОДНОРАЗОВИЙ ІРИГАЦІЙНИЙ КОМПЛЕКТ ЛУЕР ЛОК ГОЛКА</v>
          </cell>
          <cell r="C17204" t="str">
            <v>пак</v>
          </cell>
          <cell r="D17204">
            <v>10</v>
          </cell>
          <cell r="E17204" t="str">
            <v>7%</v>
          </cell>
          <cell r="F17204">
            <v>23252.07</v>
          </cell>
          <cell r="G17204">
            <v>24879.71</v>
          </cell>
        </row>
        <row r="17205">
          <cell r="A17205" t="str">
            <v>GB951SU</v>
          </cell>
          <cell r="B17205" t="str">
            <v>ОДНОРАЗОВИЙ ЛАТЕРАЛЬНИЙ РІЗАК ЗУБАТИЙ</v>
          </cell>
          <cell r="C17205" t="str">
            <v>шт</v>
          </cell>
          <cell r="D17205">
            <v>1</v>
          </cell>
          <cell r="E17205" t="str">
            <v>7%</v>
          </cell>
          <cell r="F17205">
            <v>13504.81</v>
          </cell>
          <cell r="G17205">
            <v>14450.15</v>
          </cell>
        </row>
        <row r="17206">
          <cell r="A17206" t="str">
            <v>GB971SU</v>
          </cell>
          <cell r="B17206" t="str">
            <v>ОДНОРАЗОВИЙ ЛАТЕРАЛЬНИЙ РІЗАК ЗУБАТИЙ</v>
          </cell>
          <cell r="C17206" t="str">
            <v>шт</v>
          </cell>
          <cell r="D17206">
            <v>1</v>
          </cell>
          <cell r="E17206" t="str">
            <v>7%</v>
          </cell>
          <cell r="F17206">
            <v>9792.23</v>
          </cell>
          <cell r="G17206">
            <v>10477.69</v>
          </cell>
        </row>
        <row r="17207">
          <cell r="A17207" t="str">
            <v>GA391SU</v>
          </cell>
          <cell r="B17207" t="str">
            <v>ОДНОРАЗОВИЙ НАБІР ШЛАНГІВ ДЛЯ МОТОРНИХ СИСТЕМ СТЕР.</v>
          </cell>
          <cell r="C17207" t="str">
            <v>наб</v>
          </cell>
          <cell r="E17207" t="str">
            <v>7%</v>
          </cell>
          <cell r="F17207">
            <v>15281.52</v>
          </cell>
          <cell r="G17207">
            <v>16351.23</v>
          </cell>
        </row>
        <row r="17208">
          <cell r="A17208" t="str">
            <v>GA391</v>
          </cell>
          <cell r="B17208" t="str">
            <v>ОДНОРАЗОВИЙ НАБІР ШЛАНГІВ ДЛЯ СИСТЕМИ СТЕРИЛІЗАЦІЇ ЕЛАН</v>
          </cell>
          <cell r="C17208" t="str">
            <v>кор</v>
          </cell>
          <cell r="D17208">
            <v>10</v>
          </cell>
          <cell r="E17208" t="str">
            <v>7%</v>
          </cell>
          <cell r="F17208">
            <v>20631.55</v>
          </cell>
          <cell r="G17208">
            <v>22075.759999999998</v>
          </cell>
        </row>
        <row r="17209">
          <cell r="A17209" t="str">
            <v>GK081</v>
          </cell>
          <cell r="B17209" t="str">
            <v>ОДНОРАЗОВИЙ НЕЙТРАЛЬНИЙ ЕЛЕКТРОД ДОВГИЙ РОЗДІЛЬНИЙ ДЛЯ ДОРОСЛИХ</v>
          </cell>
          <cell r="C17209" t="str">
            <v>пак</v>
          </cell>
          <cell r="D17209">
            <v>25</v>
          </cell>
          <cell r="E17209" t="str">
            <v>7%</v>
          </cell>
          <cell r="F17209">
            <v>3189.69</v>
          </cell>
          <cell r="G17209">
            <v>3412.97</v>
          </cell>
        </row>
        <row r="17210">
          <cell r="A17210" t="str">
            <v>GK091</v>
          </cell>
          <cell r="B17210" t="str">
            <v>ОДНОРАЗОВИЙ НЕЙТРАЛЬНИЙ ЕЛЕКТРОД ДОВГИЙ РОЗДІЛЬНИЙ ДЛЯ ДОРОСЛИХ</v>
          </cell>
          <cell r="C17210" t="str">
            <v>пак</v>
          </cell>
          <cell r="D17210">
            <v>50</v>
          </cell>
          <cell r="E17210" t="str">
            <v>7%</v>
          </cell>
          <cell r="F17210">
            <v>5509.62</v>
          </cell>
          <cell r="G17210">
            <v>5895.29</v>
          </cell>
        </row>
        <row r="17211">
          <cell r="A17211" t="str">
            <v>GK101</v>
          </cell>
          <cell r="B17211" t="str">
            <v>ОДНОРАЗОВИЙ НЕЙТРАЛЬНИЙ ЕЛЕКТРОД ДОВГИЙ РОЗДІЛЬНИЙ ДЛЯ ДОРОСЛИХ</v>
          </cell>
          <cell r="C17211" t="str">
            <v>пак</v>
          </cell>
          <cell r="D17211">
            <v>50</v>
          </cell>
          <cell r="E17211" t="str">
            <v>7%</v>
          </cell>
          <cell r="F17211">
            <v>5509.62</v>
          </cell>
          <cell r="G17211">
            <v>5895.29</v>
          </cell>
        </row>
        <row r="17212">
          <cell r="A17212" t="str">
            <v>GK083</v>
          </cell>
          <cell r="B17212" t="str">
            <v>ОДНОРАЗОВИЙ НЕЙТРАЛЬНИЙ ЕЛЕКТРОД НЕРОЗДІЛЬНИЙ ДЛЯ ДІТЕЙ</v>
          </cell>
          <cell r="C17212" t="str">
            <v>пак</v>
          </cell>
          <cell r="D17212">
            <v>25</v>
          </cell>
          <cell r="E17212" t="str">
            <v>7%</v>
          </cell>
          <cell r="F17212">
            <v>2922.4</v>
          </cell>
          <cell r="G17212">
            <v>3126.97</v>
          </cell>
        </row>
        <row r="17213">
          <cell r="A17213" t="str">
            <v>GK084</v>
          </cell>
          <cell r="B17213" t="str">
            <v>ОДНОРАЗОВИЙ НЕЙТРАЛЬНИЙ ЕЛЕКТРОД РОЗДІЛЬНИЙ ДЛЯ ДІТЕЙ</v>
          </cell>
          <cell r="C17213" t="str">
            <v>пак</v>
          </cell>
          <cell r="D17213">
            <v>25</v>
          </cell>
          <cell r="E17213" t="str">
            <v>7%</v>
          </cell>
          <cell r="F17213">
            <v>3036.15</v>
          </cell>
          <cell r="G17213">
            <v>3248.68</v>
          </cell>
        </row>
        <row r="17214">
          <cell r="A17214" t="str">
            <v>BA210</v>
          </cell>
          <cell r="B17214" t="str">
            <v>ОДНОРАЗОВИЙ СКАЛЬПЕЛЬ З КАРБОНОВИМ ЛЕЗОМ №10</v>
          </cell>
          <cell r="C17214" t="str">
            <v>пак</v>
          </cell>
          <cell r="D17214">
            <v>10</v>
          </cell>
          <cell r="E17214" t="str">
            <v>7%</v>
          </cell>
          <cell r="F17214">
            <v>445.91</v>
          </cell>
          <cell r="G17214">
            <v>477.12</v>
          </cell>
        </row>
        <row r="17215">
          <cell r="A17215" t="str">
            <v>BA211</v>
          </cell>
          <cell r="B17215" t="str">
            <v>ОДНОРАЗОВИЙ СКАЛЬПЕЛЬ З КАРБОНОВИМ ЛЕЗОМ №11</v>
          </cell>
          <cell r="C17215" t="str">
            <v>пак</v>
          </cell>
          <cell r="D17215">
            <v>0.1</v>
          </cell>
          <cell r="E17215" t="str">
            <v>7%</v>
          </cell>
          <cell r="F17215">
            <v>281.99</v>
          </cell>
          <cell r="G17215">
            <v>301.73</v>
          </cell>
        </row>
        <row r="17216">
          <cell r="A17216" t="str">
            <v>BA212</v>
          </cell>
          <cell r="B17216" t="str">
            <v>ОДНОРАЗОВИЙ СКАЛЬПЕЛЬ З КАРБОНОВИМ ЛЕЗОМ №12</v>
          </cell>
          <cell r="C17216" t="str">
            <v>пак</v>
          </cell>
          <cell r="D17216">
            <v>10</v>
          </cell>
          <cell r="E17216" t="str">
            <v>7%</v>
          </cell>
          <cell r="F17216">
            <v>281.99</v>
          </cell>
          <cell r="G17216">
            <v>301.73</v>
          </cell>
        </row>
        <row r="17217">
          <cell r="A17217" t="str">
            <v>BA215</v>
          </cell>
          <cell r="B17217" t="str">
            <v>ОДНОРАЗОВИЙ СКАЛЬПЕЛЬ З КАРБОНОВИМ ЛЕЗОМ №15</v>
          </cell>
          <cell r="C17217" t="str">
            <v>пак</v>
          </cell>
          <cell r="D17217">
            <v>10</v>
          </cell>
          <cell r="E17217" t="str">
            <v>7%</v>
          </cell>
          <cell r="F17217">
            <v>445.91</v>
          </cell>
          <cell r="G17217">
            <v>477.12</v>
          </cell>
        </row>
        <row r="17218">
          <cell r="A17218" t="str">
            <v>BA215-C</v>
          </cell>
          <cell r="B17218" t="str">
            <v>ОДНОРАЗОВИЙ СКАЛЬПЕЛЬ З КАРБОНОВИМ ЛЕЗОМ №15-C</v>
          </cell>
          <cell r="C17218" t="str">
            <v>пак</v>
          </cell>
          <cell r="D17218">
            <v>10</v>
          </cell>
          <cell r="E17218" t="str">
            <v>7%</v>
          </cell>
          <cell r="F17218">
            <v>281.99</v>
          </cell>
          <cell r="G17218">
            <v>301.73</v>
          </cell>
        </row>
        <row r="17219">
          <cell r="A17219" t="str">
            <v>BA218</v>
          </cell>
          <cell r="B17219" t="str">
            <v>ОДНОРАЗОВИЙ СКАЛЬПЕЛЬ З КАРБОНОВИМ ЛЕЗОМ №18</v>
          </cell>
          <cell r="C17219" t="str">
            <v>пак</v>
          </cell>
          <cell r="D17219">
            <v>10</v>
          </cell>
          <cell r="E17219" t="str">
            <v>7%</v>
          </cell>
          <cell r="F17219">
            <v>281.99</v>
          </cell>
          <cell r="G17219">
            <v>301.73</v>
          </cell>
        </row>
        <row r="17220">
          <cell r="A17220" t="str">
            <v>BA219</v>
          </cell>
          <cell r="B17220" t="str">
            <v>ОДНОРАЗОВИЙ СКАЛЬПЕЛЬ З КАРБОНОВИМ ЛЕЗОМ №19</v>
          </cell>
          <cell r="C17220" t="str">
            <v>пак</v>
          </cell>
          <cell r="D17220">
            <v>10</v>
          </cell>
          <cell r="E17220" t="str">
            <v>7%</v>
          </cell>
          <cell r="F17220">
            <v>445.91</v>
          </cell>
          <cell r="G17220">
            <v>477.12</v>
          </cell>
        </row>
        <row r="17221">
          <cell r="A17221" t="str">
            <v>BA220</v>
          </cell>
          <cell r="B17221" t="str">
            <v>ОДНОРАЗОВИЙ СКАЛЬПЕЛЬ З КАРБОНОВИМ ЛЕЗОМ №20</v>
          </cell>
          <cell r="C17221" t="str">
            <v>пак</v>
          </cell>
          <cell r="D17221">
            <v>10</v>
          </cell>
          <cell r="E17221" t="str">
            <v>7%</v>
          </cell>
          <cell r="F17221">
            <v>445.91</v>
          </cell>
          <cell r="G17221">
            <v>477.12</v>
          </cell>
        </row>
        <row r="17222">
          <cell r="A17222" t="str">
            <v>BA221</v>
          </cell>
          <cell r="B17222" t="str">
            <v>ОДНОРАЗОВИЙ СКАЛЬПЕЛЬ З КАРБОНОВИМ ЛЕЗОМ №21</v>
          </cell>
          <cell r="C17222" t="str">
            <v>пак</v>
          </cell>
          <cell r="D17222">
            <v>10</v>
          </cell>
          <cell r="E17222" t="str">
            <v>7%</v>
          </cell>
          <cell r="F17222">
            <v>445.91</v>
          </cell>
          <cell r="G17222">
            <v>477.12</v>
          </cell>
        </row>
        <row r="17223">
          <cell r="A17223" t="str">
            <v>BA222</v>
          </cell>
          <cell r="B17223" t="str">
            <v>ОДНОРАЗОВИЙ СКАЛЬПЕЛЬ З КАРБОНОВИМ ЛЕЗОМ №22</v>
          </cell>
          <cell r="C17223" t="str">
            <v>пак</v>
          </cell>
          <cell r="D17223">
            <v>10</v>
          </cell>
          <cell r="E17223" t="str">
            <v>7%</v>
          </cell>
          <cell r="F17223">
            <v>445.91</v>
          </cell>
          <cell r="G17223">
            <v>477.12</v>
          </cell>
        </row>
        <row r="17224">
          <cell r="A17224" t="str">
            <v>BA223</v>
          </cell>
          <cell r="B17224" t="str">
            <v>ОДНОРАЗОВИЙ СКАЛЬПЕЛЬ З КАРБОНОВИМ ЛЕЗОМ №23</v>
          </cell>
          <cell r="C17224" t="str">
            <v>пак</v>
          </cell>
          <cell r="D17224">
            <v>10</v>
          </cell>
          <cell r="E17224" t="str">
            <v>7%</v>
          </cell>
          <cell r="F17224">
            <v>445.91</v>
          </cell>
          <cell r="G17224">
            <v>477.12</v>
          </cell>
        </row>
        <row r="17225">
          <cell r="A17225" t="str">
            <v>BA224</v>
          </cell>
          <cell r="B17225" t="str">
            <v>ОДНОРАЗОВИЙ СКАЛЬПЕЛЬ З КАРБОНОВИМ ЛЕЗОМ №24</v>
          </cell>
          <cell r="C17225" t="str">
            <v>пак</v>
          </cell>
          <cell r="D17225">
            <v>10</v>
          </cell>
          <cell r="E17225" t="str">
            <v>7%</v>
          </cell>
          <cell r="F17225">
            <v>281.99</v>
          </cell>
          <cell r="G17225">
            <v>301.73</v>
          </cell>
        </row>
        <row r="17226">
          <cell r="A17226" t="str">
            <v>EK210SU</v>
          </cell>
          <cell r="B17226" t="str">
            <v>ОДНОРАЗОВИЙ ТРОАКАР З ДИЛАТАЦІЙНИМ СТИЛЕТОМ</v>
          </cell>
          <cell r="C17226" t="str">
            <v>пак</v>
          </cell>
          <cell r="D17226">
            <v>6</v>
          </cell>
          <cell r="E17226" t="str">
            <v>7%</v>
          </cell>
          <cell r="F17226">
            <v>49652.3</v>
          </cell>
          <cell r="G17226">
            <v>53127.96</v>
          </cell>
        </row>
        <row r="17227">
          <cell r="A17227" t="str">
            <v>EK214SU</v>
          </cell>
          <cell r="B17227" t="str">
            <v>ОДНОРАЗОВИЙ ТРОАКАР З ДИЛЯТАЦІЙНИМ СТИЛЕТОМ</v>
          </cell>
          <cell r="C17227" t="str">
            <v>пак</v>
          </cell>
          <cell r="D17227">
            <v>6</v>
          </cell>
          <cell r="E17227" t="str">
            <v>7%</v>
          </cell>
          <cell r="F17227">
            <v>49652.3</v>
          </cell>
          <cell r="G17227">
            <v>53127.96</v>
          </cell>
        </row>
        <row r="17228">
          <cell r="A17228" t="str">
            <v>EK228SU</v>
          </cell>
          <cell r="B17228" t="str">
            <v>ОДНОРАЗОВИЙ ТРОАКАР З ДИЛЯТАЦІЙНИМ СТИЛЕТОМ</v>
          </cell>
          <cell r="C17228" t="str">
            <v>пак</v>
          </cell>
          <cell r="D17228">
            <v>6</v>
          </cell>
          <cell r="E17228" t="str">
            <v>7%</v>
          </cell>
          <cell r="F17228">
            <v>51115.45</v>
          </cell>
          <cell r="G17228">
            <v>54693.53</v>
          </cell>
        </row>
        <row r="17229">
          <cell r="A17229" t="str">
            <v>EK234SU</v>
          </cell>
          <cell r="B17229" t="str">
            <v>ОДНОРАЗОВИЙ ТРОАКАР З ДИЛЯТАЦІЙНИМ СТИЛЕТОМ</v>
          </cell>
          <cell r="C17229" t="str">
            <v>пак</v>
          </cell>
          <cell r="D17229">
            <v>6</v>
          </cell>
          <cell r="E17229" t="str">
            <v>7%</v>
          </cell>
          <cell r="F17229">
            <v>51115.45</v>
          </cell>
          <cell r="G17229">
            <v>54693.53</v>
          </cell>
        </row>
        <row r="17230">
          <cell r="A17230" t="str">
            <v>EK224SU</v>
          </cell>
          <cell r="B17230" t="str">
            <v>ОДНОРАЗОВИЙ ТРОАКАР З ДИЛЯТАЦІЙНИМ СТИЛЕТОМ</v>
          </cell>
          <cell r="C17230" t="str">
            <v>пак</v>
          </cell>
          <cell r="E17230" t="str">
            <v>7%</v>
          </cell>
          <cell r="F17230">
            <v>51115.45</v>
          </cell>
          <cell r="G17230">
            <v>54693.53</v>
          </cell>
        </row>
        <row r="17231">
          <cell r="A17231" t="str">
            <v>EK212SU</v>
          </cell>
          <cell r="B17231" t="str">
            <v>ОДНОРАЗОВИЙ ТРОАКАР РІЗЬБОВИЙ З ДИЛЯТАЦІЙНИМ СТИЛЕТОМ</v>
          </cell>
          <cell r="C17231" t="str">
            <v>пак</v>
          </cell>
          <cell r="D17231">
            <v>6</v>
          </cell>
          <cell r="E17231" t="str">
            <v>7%</v>
          </cell>
          <cell r="F17231">
            <v>49652.3</v>
          </cell>
          <cell r="G17231">
            <v>53127.96</v>
          </cell>
        </row>
        <row r="17232">
          <cell r="A17232" t="str">
            <v>EK216SU</v>
          </cell>
          <cell r="B17232" t="str">
            <v>ОДНОРАЗОВИЙ ТРОАКАР РІЗЬБОВИЙ З ДИЛЯТАЦІЙНИМ СТИЛЕТОМ</v>
          </cell>
          <cell r="C17232" t="str">
            <v>пак</v>
          </cell>
          <cell r="D17232">
            <v>6</v>
          </cell>
          <cell r="E17232" t="str">
            <v>7%</v>
          </cell>
          <cell r="F17232">
            <v>49652.3</v>
          </cell>
          <cell r="G17232">
            <v>53127.96</v>
          </cell>
        </row>
        <row r="17233">
          <cell r="A17233" t="str">
            <v>EK226SU</v>
          </cell>
          <cell r="B17233" t="str">
            <v>ОДНОРАЗОВИЙ ТРОАКАР РІЗЬБОВИЙ З ДИЛЯТАЦІЙНИМ СТИЛЕТОМ</v>
          </cell>
          <cell r="C17233" t="str">
            <v>пак</v>
          </cell>
          <cell r="D17233">
            <v>6</v>
          </cell>
          <cell r="E17233" t="str">
            <v>7%</v>
          </cell>
          <cell r="F17233">
            <v>51115.45</v>
          </cell>
          <cell r="G17233">
            <v>54693.53</v>
          </cell>
        </row>
        <row r="17234">
          <cell r="A17234" t="str">
            <v>EK236SU</v>
          </cell>
          <cell r="B17234" t="str">
            <v>ОДНОРАЗОВИЙ ТРОАКАР РІЗЬБОВИЙ З ДИЛЯТАЦІЙНИМ СТИЛЕТОМ</v>
          </cell>
          <cell r="C17234" t="str">
            <v>пак</v>
          </cell>
          <cell r="D17234">
            <v>6</v>
          </cell>
          <cell r="E17234" t="str">
            <v>7%</v>
          </cell>
          <cell r="F17234">
            <v>51115.45</v>
          </cell>
          <cell r="G17234">
            <v>54693.53</v>
          </cell>
        </row>
        <row r="17235">
          <cell r="A17235" t="str">
            <v>EK110SU</v>
          </cell>
          <cell r="B17235" t="str">
            <v>ОДНОРАЗОВИЙ ТУБУС ТРОАКАРУ</v>
          </cell>
          <cell r="C17235" t="str">
            <v>пак</v>
          </cell>
          <cell r="D17235">
            <v>6</v>
          </cell>
          <cell r="E17235" t="str">
            <v>7%</v>
          </cell>
          <cell r="F17235">
            <v>25071.16</v>
          </cell>
          <cell r="G17235">
            <v>26826.14</v>
          </cell>
        </row>
        <row r="17236">
          <cell r="A17236" t="str">
            <v>EK111SU</v>
          </cell>
          <cell r="B17236" t="str">
            <v>ОДНОРАЗОВИЙ ТУБУС ТРОАКАРУ</v>
          </cell>
          <cell r="C17236" t="str">
            <v>пак</v>
          </cell>
          <cell r="D17236">
            <v>6</v>
          </cell>
          <cell r="E17236" t="str">
            <v>7%</v>
          </cell>
          <cell r="F17236">
            <v>25071.16</v>
          </cell>
          <cell r="G17236">
            <v>26826.14</v>
          </cell>
        </row>
        <row r="17237">
          <cell r="A17237" t="str">
            <v>EK112SU</v>
          </cell>
          <cell r="B17237" t="str">
            <v>ОДНОРАЗОВИЙ ТУБУС ТРОАКАРУ</v>
          </cell>
          <cell r="C17237" t="str">
            <v>пак</v>
          </cell>
          <cell r="D17237">
            <v>6</v>
          </cell>
          <cell r="E17237" t="str">
            <v>7%</v>
          </cell>
          <cell r="F17237">
            <v>25071.16</v>
          </cell>
          <cell r="G17237">
            <v>26826.14</v>
          </cell>
        </row>
        <row r="17238">
          <cell r="A17238" t="str">
            <v>EK113SU</v>
          </cell>
          <cell r="B17238" t="str">
            <v>ОДНОРАЗОВИЙ ТУБУС ТРОАКАРУ</v>
          </cell>
          <cell r="C17238" t="str">
            <v>пак</v>
          </cell>
          <cell r="D17238">
            <v>6</v>
          </cell>
          <cell r="E17238" t="str">
            <v>7%</v>
          </cell>
          <cell r="F17238">
            <v>25071.16</v>
          </cell>
          <cell r="G17238">
            <v>26826.14</v>
          </cell>
        </row>
        <row r="17239">
          <cell r="A17239" t="str">
            <v>EK114SU</v>
          </cell>
          <cell r="B17239" t="str">
            <v>ОДНОРАЗОВИЙ ТУБУС ТРОАКАРУ</v>
          </cell>
          <cell r="C17239" t="str">
            <v>пак</v>
          </cell>
          <cell r="D17239">
            <v>6</v>
          </cell>
          <cell r="E17239" t="str">
            <v>7%</v>
          </cell>
          <cell r="F17239">
            <v>25071.16</v>
          </cell>
          <cell r="G17239">
            <v>26826.14</v>
          </cell>
        </row>
        <row r="17240">
          <cell r="A17240" t="str">
            <v>EK115SU</v>
          </cell>
          <cell r="B17240" t="str">
            <v>ОДНОРАЗОВИЙ ТУБУС ТРОАКАРУ</v>
          </cell>
          <cell r="C17240" t="str">
            <v>пак</v>
          </cell>
          <cell r="D17240">
            <v>6</v>
          </cell>
          <cell r="E17240" t="str">
            <v>7%</v>
          </cell>
          <cell r="F17240">
            <v>25071.16</v>
          </cell>
          <cell r="G17240">
            <v>26826.14</v>
          </cell>
        </row>
        <row r="17241">
          <cell r="A17241" t="str">
            <v>EK116SU</v>
          </cell>
          <cell r="B17241" t="str">
            <v>ОДНОРАЗОВИЙ ТУБУС ТРОАКАРУ</v>
          </cell>
          <cell r="C17241" t="str">
            <v>пак</v>
          </cell>
          <cell r="D17241">
            <v>6</v>
          </cell>
          <cell r="E17241" t="str">
            <v>7%</v>
          </cell>
          <cell r="F17241">
            <v>25071.16</v>
          </cell>
          <cell r="G17241">
            <v>26826.14</v>
          </cell>
        </row>
        <row r="17242">
          <cell r="A17242" t="str">
            <v>EK117SU</v>
          </cell>
          <cell r="B17242" t="str">
            <v>ОДНОРАЗОВИЙ ТУБУС ТРОАКАРУ</v>
          </cell>
          <cell r="C17242" t="str">
            <v>пак</v>
          </cell>
          <cell r="D17242">
            <v>6</v>
          </cell>
          <cell r="E17242" t="str">
            <v>7%</v>
          </cell>
          <cell r="F17242">
            <v>25071.16</v>
          </cell>
          <cell r="G17242">
            <v>26826.14</v>
          </cell>
        </row>
        <row r="17243">
          <cell r="A17243" t="str">
            <v>EK124SU</v>
          </cell>
          <cell r="B17243" t="str">
            <v>ОДНОРАЗОВИЙ ТУБУС ТРОАКАРУ</v>
          </cell>
          <cell r="C17243" t="str">
            <v>пак</v>
          </cell>
          <cell r="D17243">
            <v>6</v>
          </cell>
          <cell r="E17243" t="str">
            <v>7%</v>
          </cell>
          <cell r="F17243">
            <v>30825.57</v>
          </cell>
          <cell r="G17243">
            <v>32983.360000000001</v>
          </cell>
        </row>
        <row r="17244">
          <cell r="A17244" t="str">
            <v>EK126SU</v>
          </cell>
          <cell r="B17244" t="str">
            <v>ОДНОРАЗОВИЙ ТУБУС ТРОАКАРУ</v>
          </cell>
          <cell r="C17244" t="str">
            <v>пак</v>
          </cell>
          <cell r="D17244">
            <v>6</v>
          </cell>
          <cell r="E17244" t="str">
            <v>7%</v>
          </cell>
          <cell r="F17244">
            <v>30825.57</v>
          </cell>
          <cell r="G17244">
            <v>32983.360000000001</v>
          </cell>
        </row>
        <row r="17245">
          <cell r="A17245" t="str">
            <v>EK128SU</v>
          </cell>
          <cell r="B17245" t="str">
            <v>ОДНОРАЗОВИЙ ТУБУС ТРОАКАРУ</v>
          </cell>
          <cell r="C17245" t="str">
            <v>пак</v>
          </cell>
          <cell r="D17245">
            <v>6</v>
          </cell>
          <cell r="E17245" t="str">
            <v>7%</v>
          </cell>
          <cell r="F17245">
            <v>30825.57</v>
          </cell>
          <cell r="G17245">
            <v>32983.360000000001</v>
          </cell>
        </row>
        <row r="17246">
          <cell r="A17246" t="str">
            <v>EK134SU</v>
          </cell>
          <cell r="B17246" t="str">
            <v>ОДНОРАЗОВИЙ ТУБУС ТРОАКАРУ</v>
          </cell>
          <cell r="C17246" t="str">
            <v>пак</v>
          </cell>
          <cell r="D17246">
            <v>6</v>
          </cell>
          <cell r="E17246" t="str">
            <v>7%</v>
          </cell>
          <cell r="F17246">
            <v>30825.57</v>
          </cell>
          <cell r="G17246">
            <v>32983.360000000001</v>
          </cell>
        </row>
        <row r="17247">
          <cell r="A17247" t="str">
            <v>EK136SU</v>
          </cell>
          <cell r="B17247" t="str">
            <v>ОДНОРАЗОВИЙ ТУБУС ТРОАКАРУ</v>
          </cell>
          <cell r="C17247" t="str">
            <v>пак</v>
          </cell>
          <cell r="D17247">
            <v>6</v>
          </cell>
          <cell r="E17247" t="str">
            <v>7%</v>
          </cell>
          <cell r="F17247">
            <v>30825.57</v>
          </cell>
          <cell r="G17247">
            <v>32983.360000000001</v>
          </cell>
        </row>
        <row r="17248">
          <cell r="A17248" t="str">
            <v>PV642SU</v>
          </cell>
          <cell r="B17248" t="str">
            <v>ОДНОРАЗОВИЙ ЧОХОЛ ДЛЯ ГОЛОВКИ КАМЕРИ 30°</v>
          </cell>
          <cell r="C17248" t="str">
            <v>пак</v>
          </cell>
          <cell r="D17248">
            <v>10</v>
          </cell>
          <cell r="E17248" t="str">
            <v>7%</v>
          </cell>
          <cell r="F17248">
            <v>42974.07</v>
          </cell>
          <cell r="G17248">
            <v>45982.25</v>
          </cell>
        </row>
        <row r="17249">
          <cell r="A17249" t="str">
            <v>PG134SU</v>
          </cell>
          <cell r="B17249" t="str">
            <v>ОДНОРАЗОВИЙ ЩОДЕННИЙ НАБІР ЛУЕР ГОЛКА</v>
          </cell>
          <cell r="C17249" t="str">
            <v>пак</v>
          </cell>
          <cell r="D17249">
            <v>10</v>
          </cell>
          <cell r="E17249" t="str">
            <v>7%</v>
          </cell>
          <cell r="F17249">
            <v>12553.75</v>
          </cell>
          <cell r="G17249">
            <v>13432.51</v>
          </cell>
        </row>
        <row r="17250">
          <cell r="A17250" t="str">
            <v>PL700</v>
          </cell>
          <cell r="B17250" t="str">
            <v>ОДНОРАЗОВІ БІПОЛЯРНІ МЕТЦЕНБАУМ НОЖИЦІ</v>
          </cell>
          <cell r="C17250" t="str">
            <v>пак</v>
          </cell>
          <cell r="D17250">
            <v>6</v>
          </cell>
          <cell r="E17250" t="str">
            <v>7%</v>
          </cell>
          <cell r="F17250">
            <v>69746.679999999993</v>
          </cell>
          <cell r="G17250">
            <v>74628.95</v>
          </cell>
        </row>
        <row r="17251">
          <cell r="A17251" t="str">
            <v>PV032SU</v>
          </cell>
          <cell r="B17251" t="str">
            <v>Одноразові тестові набори для DUV400</v>
          </cell>
          <cell r="C17251" t="str">
            <v>шт</v>
          </cell>
          <cell r="D17251">
            <v>1</v>
          </cell>
          <cell r="E17251" t="str">
            <v>7%</v>
          </cell>
          <cell r="F17251">
            <v>25007.15</v>
          </cell>
          <cell r="G17251">
            <v>26757.65</v>
          </cell>
        </row>
        <row r="17252">
          <cell r="A17252" t="str">
            <v>PV641SU</v>
          </cell>
          <cell r="B17252" t="str">
            <v>ОДНОРАЗОВІЙ ЧОХОЛ ДЛЯ ГОЛОВИ КАМЕРИ 0°</v>
          </cell>
          <cell r="C17252" t="str">
            <v>пак</v>
          </cell>
          <cell r="D17252">
            <v>10</v>
          </cell>
          <cell r="E17252" t="str">
            <v>7%</v>
          </cell>
          <cell r="F17252">
            <v>42974.07</v>
          </cell>
          <cell r="G17252">
            <v>45982.25</v>
          </cell>
        </row>
        <row r="17253">
          <cell r="A17253" t="str">
            <v>IC-V005</v>
          </cell>
          <cell r="B17253" t="str">
            <v>ОКРЕМА ЕТИКЕТКА ПОДВІЙНА САМОКЛЕЙНА БЕЗ ІНДИКАТОРУ</v>
          </cell>
          <cell r="C17253" t="str">
            <v>шт</v>
          </cell>
          <cell r="D17253">
            <v>1</v>
          </cell>
          <cell r="E17253" t="str">
            <v>7%</v>
          </cell>
          <cell r="F17253">
            <v>1578.19</v>
          </cell>
          <cell r="G17253">
            <v>1688.67</v>
          </cell>
        </row>
        <row r="17254">
          <cell r="A17254" t="str">
            <v>IC-V002</v>
          </cell>
          <cell r="B17254" t="str">
            <v>ОКРЕМІ ЕТИКЕТКИ У РУЛОНІ БЕЗ ІНДИКАТОРУ</v>
          </cell>
          <cell r="C17254" t="str">
            <v>шт</v>
          </cell>
          <cell r="D17254">
            <v>1</v>
          </cell>
          <cell r="E17254" t="str">
            <v>20%</v>
          </cell>
          <cell r="F17254">
            <v>810.51</v>
          </cell>
          <cell r="G17254">
            <v>972.61</v>
          </cell>
        </row>
        <row r="17255">
          <cell r="A17255" t="str">
            <v>PV622</v>
          </cell>
          <cell r="B17255" t="str">
            <v>ОКУЛЯРИ 3D З ПОКРИТТЯМ ПРОТИ ЗАПОТІВАННЯ</v>
          </cell>
          <cell r="C17255" t="str">
            <v>пак</v>
          </cell>
          <cell r="D17255">
            <v>5</v>
          </cell>
          <cell r="E17255" t="str">
            <v>7%</v>
          </cell>
          <cell r="F17255">
            <v>27550.25</v>
          </cell>
          <cell r="G17255">
            <v>29478.77</v>
          </cell>
        </row>
        <row r="17256">
          <cell r="A17256" t="str">
            <v>FF219R</v>
          </cell>
          <cell r="B17256" t="str">
            <v>ОЛІВЕКРОНА МОЗКОВИЙ  ШПАТЕЛЬ</v>
          </cell>
          <cell r="C17256" t="str">
            <v>шт</v>
          </cell>
          <cell r="D17256">
            <v>1</v>
          </cell>
          <cell r="E17256" t="str">
            <v>7%</v>
          </cell>
          <cell r="F17256">
            <v>3391.67</v>
          </cell>
          <cell r="G17256">
            <v>3629.08</v>
          </cell>
        </row>
        <row r="17257">
          <cell r="A17257" t="str">
            <v>FF218R</v>
          </cell>
          <cell r="B17257" t="str">
            <v>ОЛІВЕКРОНА МОЗКОВИЙ ШПАТЕЛЬ</v>
          </cell>
          <cell r="C17257" t="str">
            <v>шт</v>
          </cell>
          <cell r="D17257">
            <v>1</v>
          </cell>
          <cell r="E17257" t="str">
            <v>7%</v>
          </cell>
          <cell r="F17257">
            <v>3862.66</v>
          </cell>
          <cell r="G17257">
            <v>4133.04</v>
          </cell>
        </row>
        <row r="17258">
          <cell r="A17258" t="str">
            <v>FH403</v>
          </cell>
          <cell r="B17258" t="str">
            <v>ОЛІВЕКРОНА НЕЗЛАМНА ДРОТЯНА ПИЛКА</v>
          </cell>
          <cell r="C17258" t="str">
            <v>пак</v>
          </cell>
          <cell r="D17258">
            <v>5</v>
          </cell>
          <cell r="E17258" t="str">
            <v>7%</v>
          </cell>
          <cell r="F17258">
            <v>4308.13</v>
          </cell>
          <cell r="G17258">
            <v>4609.7</v>
          </cell>
        </row>
        <row r="17259">
          <cell r="A17259" t="str">
            <v>FH404</v>
          </cell>
          <cell r="B17259" t="str">
            <v>ОЛІВЕКРОНА НЕЗЛАМНА ДРОТЯНА ПИЛКА</v>
          </cell>
          <cell r="C17259" t="str">
            <v>пак</v>
          </cell>
          <cell r="D17259">
            <v>5</v>
          </cell>
          <cell r="E17259" t="str">
            <v>7%</v>
          </cell>
          <cell r="F17259">
            <v>4308.13</v>
          </cell>
          <cell r="G17259">
            <v>4609.7</v>
          </cell>
        </row>
        <row r="17260">
          <cell r="A17260" t="str">
            <v>FH407</v>
          </cell>
          <cell r="B17260" t="str">
            <v>ОЛІВЕКРОНА НЕЗЛАМНА ДРОТЯНА ПИЛКА</v>
          </cell>
          <cell r="C17260" t="str">
            <v>пак</v>
          </cell>
          <cell r="D17260">
            <v>5</v>
          </cell>
          <cell r="E17260" t="str">
            <v>7%</v>
          </cell>
          <cell r="F17260">
            <v>4571.96</v>
          </cell>
          <cell r="G17260">
            <v>4891.99</v>
          </cell>
        </row>
        <row r="17261">
          <cell r="A17261" t="str">
            <v>FH405</v>
          </cell>
          <cell r="B17261" t="str">
            <v>ОЛІВЕКРОНА НЕЗЛАМНА ДРОТЯНА ПИЛКА</v>
          </cell>
          <cell r="C17261" t="str">
            <v>упак</v>
          </cell>
          <cell r="E17261" t="str">
            <v>7%</v>
          </cell>
          <cell r="F17261">
            <v>4571.96</v>
          </cell>
          <cell r="G17261">
            <v>4891.99</v>
          </cell>
        </row>
        <row r="17262">
          <cell r="A17262" t="str">
            <v>FF216R</v>
          </cell>
          <cell r="B17262" t="str">
            <v>ОЛІВЕКРОНА ШПАТЕЛЬ ПЛОСКИЙ ГНУЧКИЙ</v>
          </cell>
          <cell r="C17262" t="str">
            <v>шт</v>
          </cell>
          <cell r="D17262">
            <v>1</v>
          </cell>
          <cell r="E17262" t="str">
            <v>7%</v>
          </cell>
          <cell r="F17262">
            <v>2705.29</v>
          </cell>
          <cell r="G17262">
            <v>2894.66</v>
          </cell>
        </row>
        <row r="17263">
          <cell r="A17263" t="str">
            <v>FF217R</v>
          </cell>
          <cell r="B17263" t="str">
            <v>ОЛІВЕКРОНА ШПАТЕЛЬ ПЛОСКИЙ ГНУЧКИЙ</v>
          </cell>
          <cell r="C17263" t="str">
            <v>шт</v>
          </cell>
          <cell r="D17263">
            <v>1</v>
          </cell>
          <cell r="E17263" t="str">
            <v>7%</v>
          </cell>
          <cell r="F17263">
            <v>2935.38</v>
          </cell>
          <cell r="G17263">
            <v>3140.85</v>
          </cell>
        </row>
        <row r="17264">
          <cell r="A17264" t="str">
            <v>FO470R</v>
          </cell>
          <cell r="B17264" t="str">
            <v>ОЛІВКРОНА КІСТК. РОНЖЕР ВИГНУТ. 205MM</v>
          </cell>
          <cell r="C17264" t="str">
            <v>шт</v>
          </cell>
          <cell r="D17264">
            <v>1</v>
          </cell>
          <cell r="E17264" t="str">
            <v>7%</v>
          </cell>
          <cell r="F17264">
            <v>18625.61</v>
          </cell>
          <cell r="G17264">
            <v>19929.41</v>
          </cell>
        </row>
        <row r="17265">
          <cell r="A17265" t="str">
            <v>BT288R</v>
          </cell>
          <cell r="B17265" t="str">
            <v>ОЛЛІЕР РЕТРАКТОР 4 ТУП. ЗУБ. 35X55MM</v>
          </cell>
          <cell r="C17265" t="str">
            <v>шт</v>
          </cell>
          <cell r="D17265">
            <v>1</v>
          </cell>
          <cell r="E17265" t="str">
            <v>7%</v>
          </cell>
          <cell r="F17265">
            <v>8332.11</v>
          </cell>
          <cell r="G17265">
            <v>8915.36</v>
          </cell>
        </row>
        <row r="17266">
          <cell r="A17266" t="str">
            <v>FF605R</v>
          </cell>
          <cell r="B17266" t="str">
            <v>ОЛЬДБЕРГ РОНДЖЕР ПРЯМИЙ</v>
          </cell>
          <cell r="C17266" t="str">
            <v>шт</v>
          </cell>
          <cell r="D17266">
            <v>1</v>
          </cell>
          <cell r="E17266" t="str">
            <v>7%</v>
          </cell>
          <cell r="F17266">
            <v>35698.550000000003</v>
          </cell>
          <cell r="G17266">
            <v>38197.449999999997</v>
          </cell>
        </row>
        <row r="17267">
          <cell r="A17267" t="str">
            <v>FL066R</v>
          </cell>
          <cell r="B17267" t="str">
            <v>ОМБРІДЕНН МОЛОТОК 900ГР ДІАМЕТР 40ММ ДОВЖИНА 240MM</v>
          </cell>
          <cell r="C17267" t="str">
            <v>шт</v>
          </cell>
          <cell r="E17267" t="str">
            <v>7%</v>
          </cell>
          <cell r="F17267">
            <v>11369.99</v>
          </cell>
          <cell r="G17267">
            <v>12165.89</v>
          </cell>
        </row>
        <row r="17268">
          <cell r="A17268" t="str">
            <v>931G08S-20</v>
          </cell>
          <cell r="B17268" t="str">
            <v>Омнікан файн, голки для шприц-ручок 8 мм</v>
          </cell>
          <cell r="C17268" t="str">
            <v>пак</v>
          </cell>
          <cell r="D17268">
            <v>100</v>
          </cell>
          <cell r="E17268" t="str">
            <v>7%</v>
          </cell>
          <cell r="F17268">
            <v>526.79</v>
          </cell>
          <cell r="G17268">
            <v>563.66</v>
          </cell>
        </row>
        <row r="17269">
          <cell r="A17269" t="str">
            <v>OP295R</v>
          </cell>
          <cell r="B17269" t="str">
            <v>ОПЕРАЦ. ЛАРИНГОСКОП 120MM ДОВГ. ДИТЯЧ.</v>
          </cell>
          <cell r="C17269" t="str">
            <v>шт</v>
          </cell>
          <cell r="D17269">
            <v>1</v>
          </cell>
          <cell r="E17269" t="str">
            <v>7%</v>
          </cell>
          <cell r="F17269">
            <v>40353.980000000003</v>
          </cell>
          <cell r="G17269">
            <v>43178.76</v>
          </cell>
        </row>
        <row r="17270">
          <cell r="A17270" t="str">
            <v>OP294R</v>
          </cell>
          <cell r="B17270" t="str">
            <v>ОПЕРАЦ. ЛАРИНГОСКОП 140MM ДОВГ. МАЛ.</v>
          </cell>
          <cell r="C17270" t="str">
            <v>шт</v>
          </cell>
          <cell r="D17270">
            <v>1</v>
          </cell>
          <cell r="E17270" t="str">
            <v>7%</v>
          </cell>
          <cell r="F17270">
            <v>40353.980000000003</v>
          </cell>
          <cell r="G17270">
            <v>43178.76</v>
          </cell>
        </row>
        <row r="17271">
          <cell r="A17271" t="str">
            <v>OP292R</v>
          </cell>
          <cell r="B17271" t="str">
            <v>ОПЕРАЦ. ЛАРИНГОСКОП ДЛЯ ДОРОСЛ. ВЕЛ. 140MM</v>
          </cell>
          <cell r="C17271" t="str">
            <v>шт</v>
          </cell>
          <cell r="D17271">
            <v>1</v>
          </cell>
          <cell r="E17271" t="str">
            <v>7%</v>
          </cell>
          <cell r="F17271">
            <v>40353.980000000003</v>
          </cell>
          <cell r="G17271">
            <v>43178.76</v>
          </cell>
        </row>
        <row r="17272">
          <cell r="A17272" t="str">
            <v>OP293R</v>
          </cell>
          <cell r="B17272" t="str">
            <v>ОПЕРАЦ. ЛАРИНГОСКОП ДЛЯ ДОРОСЛ. СЕР. 140MM</v>
          </cell>
          <cell r="C17272" t="str">
            <v>шт</v>
          </cell>
          <cell r="D17272">
            <v>1</v>
          </cell>
          <cell r="E17272" t="str">
            <v>7%</v>
          </cell>
          <cell r="F17272">
            <v>40353.980000000003</v>
          </cell>
          <cell r="G17272">
            <v>43178.76</v>
          </cell>
        </row>
        <row r="17273">
          <cell r="A17273" t="str">
            <v>OP280R</v>
          </cell>
          <cell r="B17273" t="str">
            <v>ОПЕРАЦ. ЛАРІНГОСКОП  10,5/130MM</v>
          </cell>
          <cell r="C17273" t="str">
            <v>шт</v>
          </cell>
          <cell r="D17273">
            <v>1</v>
          </cell>
          <cell r="E17273" t="str">
            <v>7%</v>
          </cell>
          <cell r="F17273">
            <v>43181.23</v>
          </cell>
          <cell r="G17273">
            <v>46203.92</v>
          </cell>
        </row>
        <row r="17274">
          <cell r="A17274" t="str">
            <v>OP281R</v>
          </cell>
          <cell r="B17274" t="str">
            <v>ОПЕРАЦ. ЛАРІНГОСКОП  12X18/180MM</v>
          </cell>
          <cell r="C17274" t="str">
            <v>шт</v>
          </cell>
          <cell r="D17274">
            <v>1</v>
          </cell>
          <cell r="E17274" t="str">
            <v>7%</v>
          </cell>
          <cell r="F17274">
            <v>43181.23</v>
          </cell>
          <cell r="G17274">
            <v>46203.92</v>
          </cell>
        </row>
        <row r="17275">
          <cell r="A17275" t="str">
            <v>OP282R</v>
          </cell>
          <cell r="B17275" t="str">
            <v>ОПЕРАЦ. ЛАРІНГОСКОП  12X18/220MM</v>
          </cell>
          <cell r="C17275" t="str">
            <v>шт</v>
          </cell>
          <cell r="D17275">
            <v>1</v>
          </cell>
          <cell r="E17275" t="str">
            <v>7%</v>
          </cell>
          <cell r="F17275">
            <v>43181.23</v>
          </cell>
          <cell r="G17275">
            <v>46203.92</v>
          </cell>
        </row>
        <row r="17276">
          <cell r="A17276" t="str">
            <v>OP297R</v>
          </cell>
          <cell r="B17276" t="str">
            <v>ОПТИКОВОЛОКОН. ОСВІТЛ. CARRIER ДЛЯ OP292R-94R</v>
          </cell>
          <cell r="C17276" t="str">
            <v>шт</v>
          </cell>
          <cell r="D17276">
            <v>1</v>
          </cell>
          <cell r="E17276" t="str">
            <v>7%</v>
          </cell>
          <cell r="F17276">
            <v>24782.68</v>
          </cell>
          <cell r="G17276">
            <v>26517.47</v>
          </cell>
        </row>
        <row r="17277">
          <cell r="A17277" t="str">
            <v>OP298R</v>
          </cell>
          <cell r="B17277" t="str">
            <v>ОПТИКОВОЛОКОН. ОСВІТЛ. CARRIER ДЛЯ ЛАРИНГОСКОП</v>
          </cell>
          <cell r="C17277" t="str">
            <v>шт</v>
          </cell>
          <cell r="D17277">
            <v>1</v>
          </cell>
          <cell r="E17277" t="str">
            <v>7%</v>
          </cell>
          <cell r="F17277">
            <v>24782.68</v>
          </cell>
          <cell r="G17277">
            <v>26517.47</v>
          </cell>
        </row>
        <row r="17278">
          <cell r="A17278" t="str">
            <v>FG061P</v>
          </cell>
          <cell r="B17278" t="str">
            <v>ОРГАНІЗ.ЛОТОК Д.CASPAR ЦЕРВ.ІМПЛАНТУЄ</v>
          </cell>
          <cell r="C17278" t="str">
            <v>шт</v>
          </cell>
          <cell r="D17278">
            <v>1</v>
          </cell>
          <cell r="E17278" t="str">
            <v>20%</v>
          </cell>
          <cell r="F17278">
            <v>50559.68</v>
          </cell>
          <cell r="G17278">
            <v>60671.62</v>
          </cell>
        </row>
        <row r="17279">
          <cell r="A17279" t="str">
            <v>8722935-20</v>
          </cell>
          <cell r="B17279" t="str">
            <v>Оригінальна лінія Perfusor® 150 см, 1,0 x 2,0</v>
          </cell>
          <cell r="C17279" t="str">
            <v>шт</v>
          </cell>
          <cell r="D17279">
            <v>1</v>
          </cell>
          <cell r="E17279" t="str">
            <v>7%</v>
          </cell>
          <cell r="F17279">
            <v>62.71</v>
          </cell>
          <cell r="G17279">
            <v>67.099999999999994</v>
          </cell>
        </row>
        <row r="17280">
          <cell r="A17280">
            <v>8723060</v>
          </cell>
          <cell r="B17280" t="str">
            <v>Оригінальна лінія Perfusor® 200 см, 1,0 x 2,0</v>
          </cell>
          <cell r="C17280" t="str">
            <v>шт</v>
          </cell>
          <cell r="E17280" t="str">
            <v>7%</v>
          </cell>
          <cell r="F17280">
            <v>92.56</v>
          </cell>
          <cell r="G17280">
            <v>99.03</v>
          </cell>
        </row>
        <row r="17281">
          <cell r="A17281">
            <v>8272565</v>
          </cell>
          <cell r="B17281" t="str">
            <v>Оригінальна лінія Perfusor® 250 cm, 1,0 x 2,0</v>
          </cell>
          <cell r="C17281" t="str">
            <v>шт</v>
          </cell>
          <cell r="E17281" t="str">
            <v>7%</v>
          </cell>
          <cell r="F17281">
            <v>96.45</v>
          </cell>
          <cell r="G17281">
            <v>103.2</v>
          </cell>
        </row>
        <row r="17282">
          <cell r="A17282">
            <v>8255490</v>
          </cell>
          <cell r="B17282" t="str">
            <v>Оригінальна лінія Perfusor® 250 cm, 1,5 x 2,7</v>
          </cell>
          <cell r="C17282" t="str">
            <v>шт</v>
          </cell>
          <cell r="D17282">
            <v>1</v>
          </cell>
          <cell r="E17282" t="str">
            <v>7%</v>
          </cell>
          <cell r="F17282">
            <v>94.29</v>
          </cell>
          <cell r="G17282">
            <v>100.88</v>
          </cell>
        </row>
        <row r="17283">
          <cell r="A17283">
            <v>8255253</v>
          </cell>
          <cell r="B17283" t="str">
            <v>Оригінальна лінія Perfusor® 300 cm, 1,5 x 2,7</v>
          </cell>
          <cell r="C17283" t="str">
            <v>шт</v>
          </cell>
          <cell r="E17283" t="str">
            <v>7%</v>
          </cell>
          <cell r="F17283">
            <v>128.02000000000001</v>
          </cell>
          <cell r="G17283">
            <v>136.97999999999999</v>
          </cell>
        </row>
        <row r="17284">
          <cell r="A17284">
            <v>8255172</v>
          </cell>
          <cell r="B17284" t="str">
            <v>Оригінальна лінія Perfusor® L/L, 50 см, 1,5 х 2,7</v>
          </cell>
          <cell r="C17284" t="str">
            <v>шт</v>
          </cell>
          <cell r="E17284" t="str">
            <v>7%</v>
          </cell>
          <cell r="F17284">
            <v>60.12</v>
          </cell>
          <cell r="G17284">
            <v>64.33</v>
          </cell>
        </row>
        <row r="17285">
          <cell r="A17285" t="str">
            <v>8722960-20</v>
          </cell>
          <cell r="B17285" t="str">
            <v>Оригінальна лінія Perfusor® N, 150 см, 1,5 х 2,7</v>
          </cell>
          <cell r="C17285" t="str">
            <v>шт</v>
          </cell>
          <cell r="D17285">
            <v>1</v>
          </cell>
          <cell r="E17285" t="str">
            <v>7%</v>
          </cell>
          <cell r="F17285">
            <v>69.63</v>
          </cell>
          <cell r="G17285">
            <v>74.510000000000005</v>
          </cell>
        </row>
        <row r="17286">
          <cell r="A17286">
            <v>8723017</v>
          </cell>
          <cell r="B17286" t="str">
            <v>Оригінальна лінія Perfusor® РЕ, 150 см, оранжева, 1,0 x 2,0</v>
          </cell>
          <cell r="C17286" t="str">
            <v>шт</v>
          </cell>
          <cell r="E17286" t="str">
            <v>7%</v>
          </cell>
          <cell r="F17286">
            <v>60.12</v>
          </cell>
          <cell r="G17286">
            <v>64.33</v>
          </cell>
        </row>
        <row r="17287">
          <cell r="A17287" t="str">
            <v>8723017-20</v>
          </cell>
          <cell r="B17287" t="str">
            <v>Оригінальна лінія Perfusor® РЕ, 150 см, оранжева, 1,0 x 2,0, УФ -захист</v>
          </cell>
          <cell r="C17287" t="str">
            <v>шт</v>
          </cell>
          <cell r="D17287">
            <v>1</v>
          </cell>
          <cell r="E17287" t="str">
            <v>7%</v>
          </cell>
          <cell r="F17287">
            <v>97.31</v>
          </cell>
          <cell r="G17287">
            <v>104.12</v>
          </cell>
        </row>
        <row r="17288">
          <cell r="A17288">
            <v>8723025</v>
          </cell>
          <cell r="B17288" t="str">
            <v>Оригінальна лінія Perfusor® РЕ, бузкова 1,0 x 2,0  150 cm</v>
          </cell>
          <cell r="C17288" t="str">
            <v>шт</v>
          </cell>
          <cell r="D17288">
            <v>1</v>
          </cell>
          <cell r="E17288" t="str">
            <v>7%</v>
          </cell>
          <cell r="F17288">
            <v>85.2</v>
          </cell>
          <cell r="G17288">
            <v>91.17</v>
          </cell>
        </row>
        <row r="17289">
          <cell r="A17289">
            <v>8723026</v>
          </cell>
          <cell r="B17289" t="str">
            <v>Оригінальна лінія Perfusor® РЕ, бузкова 1,0 x 2,0  200 cm</v>
          </cell>
          <cell r="C17289" t="str">
            <v>шт</v>
          </cell>
          <cell r="D17289">
            <v>1</v>
          </cell>
          <cell r="E17289" t="str">
            <v>7%</v>
          </cell>
          <cell r="F17289">
            <v>85.2</v>
          </cell>
          <cell r="G17289">
            <v>91.17</v>
          </cell>
        </row>
        <row r="17290">
          <cell r="A17290">
            <v>8723023</v>
          </cell>
          <cell r="B17290" t="str">
            <v>Оригінальна лінія Perfusor® РЕ, зелена 1,0 x 2,0  150 cm</v>
          </cell>
          <cell r="C17290" t="str">
            <v>шт</v>
          </cell>
          <cell r="D17290">
            <v>1</v>
          </cell>
          <cell r="E17290" t="str">
            <v>7%</v>
          </cell>
          <cell r="F17290">
            <v>85.2</v>
          </cell>
          <cell r="G17290">
            <v>91.17</v>
          </cell>
        </row>
        <row r="17291">
          <cell r="A17291">
            <v>8723024</v>
          </cell>
          <cell r="B17291" t="str">
            <v>Оригінальна лінія Perfusor® РЕ, зелена 1,0 x 2,0  200 cm</v>
          </cell>
          <cell r="C17291" t="str">
            <v>шт</v>
          </cell>
          <cell r="D17291">
            <v>1</v>
          </cell>
          <cell r="E17291" t="str">
            <v>7%</v>
          </cell>
          <cell r="F17291">
            <v>85.2</v>
          </cell>
          <cell r="G17291">
            <v>91.17</v>
          </cell>
        </row>
        <row r="17292">
          <cell r="A17292">
            <v>8723020</v>
          </cell>
          <cell r="B17292" t="str">
            <v>Оригінальна лінія Perfusor® РЕ, синя 1,0 x 2,0  150 см</v>
          </cell>
          <cell r="C17292" t="str">
            <v>шт</v>
          </cell>
          <cell r="D17292">
            <v>1</v>
          </cell>
          <cell r="E17292" t="str">
            <v>7%</v>
          </cell>
          <cell r="F17292">
            <v>85.2</v>
          </cell>
          <cell r="G17292">
            <v>91.17</v>
          </cell>
        </row>
        <row r="17293">
          <cell r="A17293">
            <v>8723021</v>
          </cell>
          <cell r="B17293" t="str">
            <v>Оригінальна лінія Perfusor® РЕ, синя 1,0 x 2,0  200 см</v>
          </cell>
          <cell r="C17293" t="str">
            <v>шт</v>
          </cell>
          <cell r="D17293">
            <v>1</v>
          </cell>
          <cell r="E17293" t="str">
            <v>7%</v>
          </cell>
          <cell r="F17293">
            <v>85.2</v>
          </cell>
          <cell r="G17293">
            <v>91.17</v>
          </cell>
        </row>
        <row r="17294">
          <cell r="A17294" t="str">
            <v>8722862-20</v>
          </cell>
          <cell r="B17294" t="str">
            <v>Оригінальна лінія Perfusor®, 200 см, 1,5 х 2,7</v>
          </cell>
          <cell r="C17294" t="str">
            <v>шт</v>
          </cell>
          <cell r="E17294" t="str">
            <v>7%</v>
          </cell>
          <cell r="F17294">
            <v>73.53</v>
          </cell>
          <cell r="G17294">
            <v>78.67</v>
          </cell>
        </row>
        <row r="17295">
          <cell r="A17295" t="str">
            <v>8728844F-20</v>
          </cell>
          <cell r="B17295" t="str">
            <v>Оригінальний шприц  Perfusor® 50 мл, (без аспіраційної голки)</v>
          </cell>
          <cell r="C17295" t="str">
            <v>шт</v>
          </cell>
          <cell r="D17295">
            <v>1</v>
          </cell>
          <cell r="E17295" t="str">
            <v>7%</v>
          </cell>
          <cell r="F17295">
            <v>99.91</v>
          </cell>
          <cell r="G17295">
            <v>106.9</v>
          </cell>
        </row>
        <row r="17296">
          <cell r="A17296" t="str">
            <v>8728623C</v>
          </cell>
          <cell r="B17296" t="str">
            <v>Оригінальний шприц Perfusor 20 мл (з аспіраційною голкою)</v>
          </cell>
          <cell r="C17296" t="str">
            <v>шт</v>
          </cell>
          <cell r="D17296">
            <v>1</v>
          </cell>
          <cell r="E17296" t="str">
            <v>7%</v>
          </cell>
          <cell r="F17296">
            <v>91.69</v>
          </cell>
          <cell r="G17296">
            <v>98.11</v>
          </cell>
        </row>
        <row r="17297">
          <cell r="A17297" t="str">
            <v>8728810F-20</v>
          </cell>
          <cell r="B17297" t="str">
            <v>Оригінальний шприц Perfusor® 50 мл</v>
          </cell>
          <cell r="C17297" t="str">
            <v>шт</v>
          </cell>
          <cell r="D17297">
            <v>1</v>
          </cell>
          <cell r="E17297" t="str">
            <v>7%</v>
          </cell>
          <cell r="F17297">
            <v>105.96</v>
          </cell>
          <cell r="G17297">
            <v>113.38</v>
          </cell>
        </row>
        <row r="17298">
          <cell r="A17298" t="str">
            <v>8728861F-20</v>
          </cell>
          <cell r="B17298" t="str">
            <v>Оригінальний шприц Perfusor® 50 мл, світлозахисний (з аспіраційною голкою)</v>
          </cell>
          <cell r="C17298" t="str">
            <v>шт</v>
          </cell>
          <cell r="D17298">
            <v>1</v>
          </cell>
          <cell r="E17298" t="str">
            <v>7%</v>
          </cell>
          <cell r="F17298">
            <v>250.85</v>
          </cell>
          <cell r="G17298">
            <v>268.41000000000003</v>
          </cell>
        </row>
        <row r="17299">
          <cell r="A17299" t="str">
            <v>OF424R</v>
          </cell>
          <cell r="B17299" t="str">
            <v>ОРМЕРОД СЛУХ. ПІНЦЕТ ПРЯМ. КРУГ.</v>
          </cell>
          <cell r="C17299" t="str">
            <v>шт</v>
          </cell>
          <cell r="D17299">
            <v>1</v>
          </cell>
          <cell r="E17299" t="str">
            <v>7%</v>
          </cell>
          <cell r="F17299">
            <v>31279.27</v>
          </cell>
          <cell r="G17299">
            <v>33468.81</v>
          </cell>
        </row>
        <row r="17300">
          <cell r="A17300" t="str">
            <v>OF423R</v>
          </cell>
          <cell r="B17300" t="str">
            <v>ОРМЕРОД СЛУХ. ПІНЦЕТ ПРЯМ. КРУГ.</v>
          </cell>
          <cell r="C17300" t="str">
            <v>шт</v>
          </cell>
          <cell r="D17300">
            <v>1</v>
          </cell>
          <cell r="E17300" t="str">
            <v>7%</v>
          </cell>
          <cell r="F17300">
            <v>31279.27</v>
          </cell>
          <cell r="G17300">
            <v>33468.81</v>
          </cell>
        </row>
        <row r="17301">
          <cell r="A17301" t="str">
            <v>MB630R</v>
          </cell>
          <cell r="B17301" t="str">
            <v>ОРТОПЕДИЧ. МОЛОТОК D:30MM 453G</v>
          </cell>
          <cell r="C17301" t="str">
            <v>шт</v>
          </cell>
          <cell r="D17301">
            <v>1</v>
          </cell>
          <cell r="E17301" t="str">
            <v>7%</v>
          </cell>
          <cell r="F17301">
            <v>11369.99</v>
          </cell>
          <cell r="G17301">
            <v>12165.89</v>
          </cell>
        </row>
        <row r="17302">
          <cell r="A17302" t="str">
            <v>MB631R</v>
          </cell>
          <cell r="B17302" t="str">
            <v>ОРТОПЕДИЧ. МОЛОТОК ГОЛОВК. 38MM ДІАМ. 907G</v>
          </cell>
          <cell r="C17302" t="str">
            <v>шт</v>
          </cell>
          <cell r="D17302">
            <v>1</v>
          </cell>
          <cell r="E17302" t="str">
            <v>7%</v>
          </cell>
          <cell r="F17302">
            <v>12464.65</v>
          </cell>
          <cell r="G17302">
            <v>13337.18</v>
          </cell>
        </row>
        <row r="17303">
          <cell r="A17303" t="str">
            <v>FS906R</v>
          </cell>
          <cell r="B17303" t="str">
            <v>ОРТОПІЛОТ  КУЛЬШ C-ЗАТИСКАЧ ДЛЯ СУПІНАЛЬНОЇ ПОЗИЦІЇ</v>
          </cell>
          <cell r="C17303" t="str">
            <v>шт</v>
          </cell>
          <cell r="D17303">
            <v>1</v>
          </cell>
          <cell r="E17303" t="str">
            <v>7%</v>
          </cell>
          <cell r="F17303">
            <v>60656.83</v>
          </cell>
          <cell r="G17303">
            <v>64902.81</v>
          </cell>
        </row>
        <row r="17304">
          <cell r="A17304" t="str">
            <v>FS619SU</v>
          </cell>
          <cell r="B17304" t="str">
            <v>ОРТОПІЛОТ  МАРКЕР ОДНОРАЗОВИЙ</v>
          </cell>
          <cell r="C17304" t="str">
            <v>пак</v>
          </cell>
          <cell r="D17304">
            <v>16</v>
          </cell>
          <cell r="E17304" t="str">
            <v>7%</v>
          </cell>
          <cell r="F17304">
            <v>7491.77</v>
          </cell>
          <cell r="G17304">
            <v>8016.19</v>
          </cell>
        </row>
        <row r="17305">
          <cell r="A17305" t="str">
            <v>FS990R</v>
          </cell>
          <cell r="B17305" t="str">
            <v>ОРТОПІЛОТ  НАВІГАЦІЙНОЇ НАПРАВЛЯЮЧОЇ ДРИЛЮ F/HTO/SFO</v>
          </cell>
          <cell r="C17305" t="str">
            <v>шт</v>
          </cell>
          <cell r="D17305">
            <v>1</v>
          </cell>
          <cell r="E17305" t="str">
            <v>7%</v>
          </cell>
          <cell r="F17305">
            <v>38035.35</v>
          </cell>
          <cell r="G17305">
            <v>40697.82</v>
          </cell>
        </row>
        <row r="17306">
          <cell r="A17306" t="str">
            <v>FS608</v>
          </cell>
          <cell r="B17306" t="str">
            <v>ОРТОПІЛОТ  ПАСИВНОЕ ТІЛО ДЛЯ КУЛЬШОВОЇ АРТРОПЛАСТИКИ</v>
          </cell>
          <cell r="C17306" t="str">
            <v>шт</v>
          </cell>
          <cell r="D17306">
            <v>1</v>
          </cell>
          <cell r="E17306" t="str">
            <v>7%</v>
          </cell>
          <cell r="F17306">
            <v>69588.39</v>
          </cell>
          <cell r="G17306">
            <v>74459.570000000007</v>
          </cell>
        </row>
        <row r="17307">
          <cell r="A17307" t="str">
            <v>FS111</v>
          </cell>
          <cell r="B17307" t="str">
            <v>ОРТОПІЛОТ 4 БЕЗДРОТОВА КАМЕРА</v>
          </cell>
          <cell r="C17307" t="str">
            <v>шт</v>
          </cell>
          <cell r="D17307">
            <v>1</v>
          </cell>
          <cell r="E17307" t="str">
            <v>7%</v>
          </cell>
          <cell r="F17307">
            <v>1392738.66</v>
          </cell>
          <cell r="G17307">
            <v>1490230.37</v>
          </cell>
        </row>
        <row r="17308">
          <cell r="A17308" t="str">
            <v>FS113</v>
          </cell>
          <cell r="B17308" t="str">
            <v>ОРТОПІЛОТ 4 БЕЗДРОТОВИЙ ВИКЛЮЧАТЕЛЬ НОГ</v>
          </cell>
          <cell r="C17308" t="str">
            <v>шт</v>
          </cell>
          <cell r="D17308">
            <v>1</v>
          </cell>
          <cell r="E17308" t="str">
            <v>7%</v>
          </cell>
          <cell r="F17308">
            <v>116775</v>
          </cell>
          <cell r="G17308">
            <v>124949.25</v>
          </cell>
        </row>
        <row r="17309">
          <cell r="A17309" t="str">
            <v>FS112</v>
          </cell>
          <cell r="B17309" t="str">
            <v>ОРТОПІЛОТ 4 Панель ПК</v>
          </cell>
          <cell r="C17309" t="str">
            <v>шт</v>
          </cell>
          <cell r="D17309">
            <v>1</v>
          </cell>
          <cell r="E17309" t="str">
            <v>7%</v>
          </cell>
          <cell r="F17309">
            <v>541620.18000000005</v>
          </cell>
          <cell r="G17309">
            <v>579533.6</v>
          </cell>
        </row>
        <row r="17310">
          <cell r="A17310" t="str">
            <v>FS110</v>
          </cell>
          <cell r="B17310" t="str">
            <v>ОРТОПІЛОТ 4 СТАНДАРТ</v>
          </cell>
          <cell r="C17310" t="str">
            <v>шт</v>
          </cell>
          <cell r="D17310">
            <v>1</v>
          </cell>
          <cell r="E17310" t="str">
            <v>7%</v>
          </cell>
          <cell r="F17310">
            <v>464246.37</v>
          </cell>
          <cell r="G17310">
            <v>496743.61</v>
          </cell>
        </row>
        <row r="17311">
          <cell r="A17311" t="str">
            <v>FS082</v>
          </cell>
          <cell r="B17311" t="str">
            <v>ОРТОПІЛОТ 4 ТРАНСПОРТНИЙ БОКС</v>
          </cell>
          <cell r="C17311" t="str">
            <v>шт</v>
          </cell>
          <cell r="D17311">
            <v>1</v>
          </cell>
          <cell r="E17311" t="str">
            <v>20%</v>
          </cell>
          <cell r="F17311">
            <v>112450</v>
          </cell>
          <cell r="G17311">
            <v>134940</v>
          </cell>
        </row>
        <row r="17312">
          <cell r="A17312" t="str">
            <v>FS875R</v>
          </cell>
          <cell r="B17312" t="str">
            <v>ОРТОПІЛОТ ACL RB-ФІКСАТОР ЛІВ.</v>
          </cell>
          <cell r="C17312" t="str">
            <v>шт</v>
          </cell>
          <cell r="D17312">
            <v>1</v>
          </cell>
          <cell r="E17312" t="str">
            <v>7%</v>
          </cell>
          <cell r="F17312">
            <v>19882.89</v>
          </cell>
          <cell r="G17312">
            <v>21274.69</v>
          </cell>
        </row>
        <row r="17313">
          <cell r="A17313" t="str">
            <v>FS874R</v>
          </cell>
          <cell r="B17313" t="str">
            <v>ОРТОПІЛОТ ACL RB-ФІКСАТОР ПРАВ.</v>
          </cell>
          <cell r="C17313" t="str">
            <v>шт</v>
          </cell>
          <cell r="D17313">
            <v>1</v>
          </cell>
          <cell r="E17313" t="str">
            <v>7%</v>
          </cell>
          <cell r="F17313">
            <v>21035.07</v>
          </cell>
          <cell r="G17313">
            <v>22507.52</v>
          </cell>
        </row>
        <row r="17314">
          <cell r="A17314" t="str">
            <v>FS860M</v>
          </cell>
          <cell r="B17314" t="str">
            <v>ОРТОПІЛОТ ACL V2  НАБІР ІНСТРУМЕНТІВ</v>
          </cell>
          <cell r="C17314" t="str">
            <v>шт</v>
          </cell>
          <cell r="D17314">
            <v>1</v>
          </cell>
          <cell r="E17314" t="str">
            <v>7%</v>
          </cell>
          <cell r="F17314">
            <v>252134.09</v>
          </cell>
          <cell r="G17314">
            <v>269783.48</v>
          </cell>
        </row>
        <row r="17315">
          <cell r="A17315" t="str">
            <v>FS856R</v>
          </cell>
          <cell r="B17315" t="str">
            <v>ОРТОПІЛОТ ACL Y ГАЧОК ВКАЗІВН. 90</v>
          </cell>
          <cell r="C17315" t="str">
            <v>шт</v>
          </cell>
          <cell r="D17315">
            <v>1</v>
          </cell>
          <cell r="E17315" t="str">
            <v>7%</v>
          </cell>
          <cell r="F17315">
            <v>56045.08</v>
          </cell>
          <cell r="G17315">
            <v>59968.24</v>
          </cell>
        </row>
        <row r="17316">
          <cell r="A17316" t="str">
            <v>FS871M</v>
          </cell>
          <cell r="B17316" t="str">
            <v>ОРТОПІЛОТ ACL ВКАЗІВН. STR</v>
          </cell>
          <cell r="C17316" t="str">
            <v>шт</v>
          </cell>
          <cell r="D17316">
            <v>1</v>
          </cell>
          <cell r="E17316" t="str">
            <v>7%</v>
          </cell>
          <cell r="F17316">
            <v>44374.5</v>
          </cell>
          <cell r="G17316">
            <v>47480.72</v>
          </cell>
        </row>
        <row r="17317">
          <cell r="A17317" t="str">
            <v>FS865M</v>
          </cell>
          <cell r="B17317" t="str">
            <v>ОРТОПІЛОТ ACL ГАЧОК ВКАЗІВНИЙ</v>
          </cell>
          <cell r="C17317" t="str">
            <v>шт</v>
          </cell>
          <cell r="D17317">
            <v>1</v>
          </cell>
          <cell r="E17317" t="str">
            <v>7%</v>
          </cell>
          <cell r="F17317">
            <v>49993.97</v>
          </cell>
          <cell r="G17317">
            <v>53493.55</v>
          </cell>
        </row>
        <row r="17318">
          <cell r="A17318" t="str">
            <v>FS854R</v>
          </cell>
          <cell r="B17318" t="str">
            <v>ОРТОПІЛОТ ACL ГОМІЛК. Y ДРИЛЬ НАПРАВЛЯЮЧА</v>
          </cell>
          <cell r="C17318" t="str">
            <v>шт</v>
          </cell>
          <cell r="D17318">
            <v>1</v>
          </cell>
          <cell r="E17318" t="str">
            <v>7%</v>
          </cell>
          <cell r="F17318">
            <v>132405.98000000001</v>
          </cell>
          <cell r="G17318">
            <v>141674.4</v>
          </cell>
        </row>
        <row r="17319">
          <cell r="A17319" t="str">
            <v>FS877R</v>
          </cell>
          <cell r="B17319" t="str">
            <v>ОРТОПІЛОТ ACL НАПРАВЛЯЮЧА ШПИЛЬКИ З ГОСТР. КІНЦЕМ</v>
          </cell>
          <cell r="C17319" t="str">
            <v>пак</v>
          </cell>
          <cell r="D17319">
            <v>2</v>
          </cell>
          <cell r="E17319" t="str">
            <v>7%</v>
          </cell>
          <cell r="F17319">
            <v>5475.02</v>
          </cell>
          <cell r="G17319">
            <v>5858.27</v>
          </cell>
        </row>
        <row r="17320">
          <cell r="A17320" t="str">
            <v>FS869R</v>
          </cell>
          <cell r="B17320" t="str">
            <v>ОРТОПІЛОТ ACL СТЕГНОВИЙ УДАРНИК</v>
          </cell>
          <cell r="C17320" t="str">
            <v>шт</v>
          </cell>
          <cell r="D17320">
            <v>1</v>
          </cell>
          <cell r="E17320" t="str">
            <v>7%</v>
          </cell>
          <cell r="F17320">
            <v>28094.77</v>
          </cell>
          <cell r="G17320">
            <v>30061.4</v>
          </cell>
        </row>
        <row r="17321">
          <cell r="A17321" t="str">
            <v>FS859R</v>
          </cell>
          <cell r="B17321" t="str">
            <v>ОРТОПІЛОТ ACL ФЕМОРАЛЬНИЙ ПОИНТЕР</v>
          </cell>
          <cell r="C17321" t="str">
            <v>шт</v>
          </cell>
          <cell r="D17321">
            <v>1</v>
          </cell>
          <cell r="E17321" t="str">
            <v>7%</v>
          </cell>
          <cell r="F17321">
            <v>45672</v>
          </cell>
          <cell r="G17321">
            <v>48869.04</v>
          </cell>
        </row>
        <row r="17322">
          <cell r="A17322" t="str">
            <v>NP114R</v>
          </cell>
          <cell r="B17322" t="str">
            <v>ОРТОПІЛОТ HTO RB-ФІКСУЮЧИЙ RL/LM</v>
          </cell>
          <cell r="C17322" t="str">
            <v>шт</v>
          </cell>
          <cell r="D17322">
            <v>1</v>
          </cell>
          <cell r="E17322" t="str">
            <v>7%</v>
          </cell>
          <cell r="F17322">
            <v>18955.18</v>
          </cell>
          <cell r="G17322">
            <v>20282.04</v>
          </cell>
        </row>
        <row r="17323">
          <cell r="A17323" t="str">
            <v>NP113R</v>
          </cell>
          <cell r="B17323" t="str">
            <v>ОРТОПІЛОТ HTO RB-ФІКСУЮЧИЙ RM/LL</v>
          </cell>
          <cell r="C17323" t="str">
            <v>шт</v>
          </cell>
          <cell r="D17323">
            <v>1</v>
          </cell>
          <cell r="E17323" t="str">
            <v>7%</v>
          </cell>
          <cell r="F17323">
            <v>17674.11</v>
          </cell>
          <cell r="G17323">
            <v>18911.3</v>
          </cell>
        </row>
        <row r="17324">
          <cell r="A17324" t="str">
            <v>NP110</v>
          </cell>
          <cell r="B17324" t="str">
            <v>ОРТОПІЛОТ HTO БАЗОВ. НАБІР ПАСИВН. RB</v>
          </cell>
          <cell r="C17324" t="str">
            <v>шт</v>
          </cell>
          <cell r="D17324">
            <v>1</v>
          </cell>
          <cell r="E17324" t="str">
            <v>7%</v>
          </cell>
          <cell r="F17324">
            <v>217715.74</v>
          </cell>
          <cell r="G17324">
            <v>232955.84</v>
          </cell>
        </row>
        <row r="17325">
          <cell r="A17325" t="str">
            <v>FS934</v>
          </cell>
          <cell r="B17325" t="str">
            <v>ОРТОПІЛОТ АКТИВНІЙ ПОІНТЕР КУТ 45°</v>
          </cell>
          <cell r="C17325" t="str">
            <v>шт</v>
          </cell>
          <cell r="D17325">
            <v>1</v>
          </cell>
          <cell r="E17325" t="str">
            <v>7%</v>
          </cell>
          <cell r="F17325">
            <v>36883.599999999999</v>
          </cell>
          <cell r="G17325">
            <v>39465.449999999997</v>
          </cell>
        </row>
        <row r="17326">
          <cell r="A17326" t="str">
            <v>FS899R</v>
          </cell>
          <cell r="B17326" t="str">
            <v>ОРТОПІЛОТ КУЛЬШ МАЛИЙ С-ЗАТИСКАЧ ЛАТЕРАЛЬНИЙ/ЗАДНІЙ</v>
          </cell>
          <cell r="C17326" t="str">
            <v>шт</v>
          </cell>
          <cell r="D17326">
            <v>1</v>
          </cell>
          <cell r="E17326" t="str">
            <v>7%</v>
          </cell>
          <cell r="F17326">
            <v>51002.559999999998</v>
          </cell>
          <cell r="G17326">
            <v>54572.74</v>
          </cell>
        </row>
        <row r="17327">
          <cell r="A17327" t="str">
            <v>FS938R</v>
          </cell>
          <cell r="B17327" t="str">
            <v>ОРТОПІЛОТ КУЛЬШ МОДУЛЬНИЙ ШТИФТ ДЛЯ ПОЛОЖЕННЯ СУПІНАЦІЇ</v>
          </cell>
          <cell r="C17327" t="str">
            <v>шт</v>
          </cell>
          <cell r="D17327">
            <v>1</v>
          </cell>
          <cell r="E17327" t="str">
            <v>7%</v>
          </cell>
          <cell r="F17327">
            <v>61664.12</v>
          </cell>
          <cell r="G17327">
            <v>65980.61</v>
          </cell>
        </row>
        <row r="17328">
          <cell r="A17328" t="str">
            <v>FS977</v>
          </cell>
          <cell r="B17328" t="str">
            <v>ОРТОПІЛОТ КУЛЬШОВА НАПРАВЛЯЮЧА ДЛЯ ЗАПРЕСОВКИ</v>
          </cell>
          <cell r="C17328" t="str">
            <v>шт</v>
          </cell>
          <cell r="D17328">
            <v>1</v>
          </cell>
          <cell r="E17328" t="str">
            <v>7%</v>
          </cell>
          <cell r="F17328">
            <v>13975.81</v>
          </cell>
          <cell r="G17328">
            <v>14954.11</v>
          </cell>
        </row>
        <row r="17329">
          <cell r="A17329" t="str">
            <v>FS912R</v>
          </cell>
          <cell r="B17329" t="str">
            <v>ОРТОПІЛОТ КУЛЬШОВА РУЧКА ПРЯМА</v>
          </cell>
          <cell r="C17329" t="str">
            <v>шт</v>
          </cell>
          <cell r="D17329">
            <v>1</v>
          </cell>
          <cell r="E17329" t="str">
            <v>7%</v>
          </cell>
          <cell r="F17329">
            <v>56621.599999999999</v>
          </cell>
          <cell r="G17329">
            <v>60585.11</v>
          </cell>
        </row>
        <row r="17330">
          <cell r="A17330" t="str">
            <v>FS907R</v>
          </cell>
          <cell r="B17330" t="str">
            <v>ОРТОПІЛОТ КУЛЬШОВИЙ C-ЗАТИСКАЧ ДЛЯ ЛАТЕРАЛЬНО-ЗАДНЬОЇ ПОЗИЦІЇ</v>
          </cell>
          <cell r="C17330" t="str">
            <v>шт</v>
          </cell>
          <cell r="D17330">
            <v>1</v>
          </cell>
          <cell r="E17330" t="str">
            <v>7%</v>
          </cell>
          <cell r="F17330">
            <v>55901.06</v>
          </cell>
          <cell r="G17330">
            <v>59814.13</v>
          </cell>
        </row>
        <row r="17331">
          <cell r="A17331" t="str">
            <v>FS718R</v>
          </cell>
          <cell r="B17331" t="str">
            <v>ОРТОПІЛОТ КУЛЬШОВИЙ АДАПТЕР ДЛЯ ЛАТЕРАЛЬНОЇ ПОЗИЦІЇ</v>
          </cell>
          <cell r="C17331" t="str">
            <v>шт</v>
          </cell>
          <cell r="D17331">
            <v>1</v>
          </cell>
          <cell r="E17331" t="str">
            <v>7%</v>
          </cell>
          <cell r="F17331">
            <v>76936.990000000005</v>
          </cell>
          <cell r="G17331">
            <v>82322.58</v>
          </cell>
        </row>
        <row r="17332">
          <cell r="A17332" t="str">
            <v>FS916R</v>
          </cell>
          <cell r="B17332" t="str">
            <v>ОРТОПІЛОТ КУЛЬШОВИЙ АДАПТЕР ДЛЯ СУПІНАЛЬНОЇ ПОЗИЦІЇ</v>
          </cell>
          <cell r="C17332" t="str">
            <v>шт</v>
          </cell>
          <cell r="D17332">
            <v>1</v>
          </cell>
          <cell r="E17332" t="str">
            <v>7%</v>
          </cell>
          <cell r="F17332">
            <v>44808.3</v>
          </cell>
          <cell r="G17332">
            <v>47944.88</v>
          </cell>
        </row>
        <row r="17333">
          <cell r="A17333" t="str">
            <v>FS716R</v>
          </cell>
          <cell r="B17333" t="str">
            <v>ОРТОПІЛОТ КУЛЬШОВИЙ АДАПТЕР ДЛЯ СУПІНУЮЧОЇ ПОЗИЦІЇ</v>
          </cell>
          <cell r="C17333" t="str">
            <v>шт</v>
          </cell>
          <cell r="D17333">
            <v>1</v>
          </cell>
          <cell r="E17333" t="str">
            <v>7%</v>
          </cell>
          <cell r="F17333">
            <v>55037.36</v>
          </cell>
          <cell r="G17333">
            <v>58889.97</v>
          </cell>
        </row>
        <row r="17334">
          <cell r="A17334" t="str">
            <v>FS914R</v>
          </cell>
          <cell r="B17334" t="str">
            <v>ОРТОПІЛОТ КУЛЬШОВИЙ БІКОНТАКТ БОКС ОСТЕОТОМА</v>
          </cell>
          <cell r="C17334" t="str">
            <v>шт</v>
          </cell>
          <cell r="E17334" t="str">
            <v>7%</v>
          </cell>
          <cell r="F17334">
            <v>37026.76</v>
          </cell>
          <cell r="G17334">
            <v>39618.629999999997</v>
          </cell>
        </row>
        <row r="17335">
          <cell r="A17335" t="str">
            <v>FS979</v>
          </cell>
          <cell r="B17335" t="str">
            <v>ОРТОПІЛОТ КУЛЬШОВИЙ ЗАПРЕСОВУВАЧ ВСТАВКИ</v>
          </cell>
          <cell r="C17335" t="str">
            <v>шт</v>
          </cell>
          <cell r="E17335" t="str">
            <v>7%</v>
          </cell>
          <cell r="F17335">
            <v>6195.56</v>
          </cell>
          <cell r="G17335">
            <v>6629.25</v>
          </cell>
        </row>
        <row r="17336">
          <cell r="A17336" t="str">
            <v>FS980</v>
          </cell>
          <cell r="B17336" t="str">
            <v>ОРТОПІЛОТ КУЛЬШОВИЙ ЗАПРЕСОВУВАЧ ВСТАВКИ</v>
          </cell>
          <cell r="C17336" t="str">
            <v>шт</v>
          </cell>
          <cell r="E17336" t="str">
            <v>7%</v>
          </cell>
          <cell r="F17336">
            <v>6482.31</v>
          </cell>
          <cell r="G17336">
            <v>6936.07</v>
          </cell>
        </row>
        <row r="17337">
          <cell r="A17337" t="str">
            <v>FS983</v>
          </cell>
          <cell r="B17337" t="str">
            <v>ОРТОПІЛОТ КУЛЬШОВИЙ ЗАПРЕСОВУВАЧ ВСТАВКИ</v>
          </cell>
          <cell r="C17337" t="str">
            <v>шт</v>
          </cell>
          <cell r="E17337" t="str">
            <v>7%</v>
          </cell>
          <cell r="F17337">
            <v>6627.63</v>
          </cell>
          <cell r="G17337">
            <v>7091.56</v>
          </cell>
        </row>
        <row r="17338">
          <cell r="A17338" t="str">
            <v>FS978</v>
          </cell>
          <cell r="B17338" t="str">
            <v>ОРТОПІЛОТ КУЛЬШОВИЙ ЗАПРЕСОВУВАЧ ВСТАВКИ</v>
          </cell>
          <cell r="C17338" t="str">
            <v>шт</v>
          </cell>
          <cell r="D17338">
            <v>1</v>
          </cell>
          <cell r="E17338" t="str">
            <v>7%</v>
          </cell>
          <cell r="F17338">
            <v>5475.02</v>
          </cell>
          <cell r="G17338">
            <v>5858.27</v>
          </cell>
        </row>
        <row r="17339">
          <cell r="A17339" t="str">
            <v>GP542R</v>
          </cell>
          <cell r="B17339" t="str">
            <v>ОРТОПІЛОТ КУЛЬШОВИЙ ЗАПРЕСОВУВАЧ ВСТАВКИ</v>
          </cell>
          <cell r="C17339" t="str">
            <v>пак</v>
          </cell>
          <cell r="D17339">
            <v>5</v>
          </cell>
          <cell r="E17339" t="str">
            <v>7%</v>
          </cell>
          <cell r="F17339">
            <v>7160.9</v>
          </cell>
          <cell r="G17339">
            <v>7662.17</v>
          </cell>
        </row>
        <row r="17340">
          <cell r="A17340" t="str">
            <v>FS988</v>
          </cell>
          <cell r="B17340" t="str">
            <v>ОРТОПІЛОТ КУЛЬШОВИЙ ЗАПРЕСОВУВАЧ ВСТАВКИ</v>
          </cell>
          <cell r="C17340" t="str">
            <v>шт</v>
          </cell>
          <cell r="E17340" t="str">
            <v>7%</v>
          </cell>
          <cell r="F17340">
            <v>8356.77</v>
          </cell>
          <cell r="G17340">
            <v>8941.74</v>
          </cell>
        </row>
        <row r="17341">
          <cell r="A17341" t="str">
            <v>FS909R</v>
          </cell>
          <cell r="B17341" t="str">
            <v>ОРТОПІЛОТ КУЛЬШОВИЙ ЗАТИСКАЧ</v>
          </cell>
          <cell r="C17341" t="str">
            <v>шт</v>
          </cell>
          <cell r="D17341">
            <v>1</v>
          </cell>
          <cell r="E17341" t="str">
            <v>7%</v>
          </cell>
          <cell r="F17341">
            <v>34865.99</v>
          </cell>
          <cell r="G17341">
            <v>37306.61</v>
          </cell>
        </row>
        <row r="17342">
          <cell r="A17342" t="str">
            <v>FS981</v>
          </cell>
          <cell r="B17342" t="str">
            <v>ОРТОПІЛОТ КУЛЬШОВИЙ КОНІЧНИЙ АДАПТЕР</v>
          </cell>
          <cell r="C17342" t="str">
            <v>шт</v>
          </cell>
          <cell r="D17342">
            <v>1</v>
          </cell>
          <cell r="E17342" t="str">
            <v>7%</v>
          </cell>
          <cell r="F17342">
            <v>3312.95</v>
          </cell>
          <cell r="G17342">
            <v>3544.86</v>
          </cell>
        </row>
        <row r="17343">
          <cell r="A17343" t="str">
            <v>FS982</v>
          </cell>
          <cell r="B17343" t="str">
            <v>ОРТОПІЛОТ КУЛЬШОВИЙ КОНІЧНИЙ АДАПТЕР</v>
          </cell>
          <cell r="C17343" t="str">
            <v>шт</v>
          </cell>
          <cell r="D17343">
            <v>1</v>
          </cell>
          <cell r="E17343" t="str">
            <v>7%</v>
          </cell>
          <cell r="F17343">
            <v>3745.88</v>
          </cell>
          <cell r="G17343">
            <v>4008.09</v>
          </cell>
        </row>
        <row r="17344">
          <cell r="A17344" t="str">
            <v>FS897R</v>
          </cell>
          <cell r="B17344" t="str">
            <v>ОРТОПІЛОТ КУЛЬШОВИЙ МАЛИЙ С-ЗАТИСКАЧ  ДЛЯ СУПІНАЛЬНОЇ ПОЗИЦІЇ</v>
          </cell>
          <cell r="C17344" t="str">
            <v>шт</v>
          </cell>
          <cell r="D17344">
            <v>1</v>
          </cell>
          <cell r="E17344" t="str">
            <v>7%</v>
          </cell>
          <cell r="F17344">
            <v>51434.63</v>
          </cell>
          <cell r="G17344">
            <v>55035.05</v>
          </cell>
        </row>
        <row r="17345">
          <cell r="A17345" t="str">
            <v>FS898R</v>
          </cell>
          <cell r="B17345" t="str">
            <v>ОРТОПІЛОТ КУЛЬШОВИЙ МАЛИЙ С-ЗАТИСКАЧ ЛАТЕРАЛЬНИЙ/ПЕРЕДНІЙ</v>
          </cell>
          <cell r="C17345" t="str">
            <v>шт</v>
          </cell>
          <cell r="D17345">
            <v>1</v>
          </cell>
          <cell r="E17345" t="str">
            <v>7%</v>
          </cell>
          <cell r="F17345">
            <v>51579.519999999997</v>
          </cell>
          <cell r="G17345">
            <v>55190.080000000002</v>
          </cell>
        </row>
        <row r="17346">
          <cell r="A17346" t="str">
            <v>FS937R</v>
          </cell>
          <cell r="B17346" t="str">
            <v>ОРТОПІЛОТ КУЛЬШОВИЙ МОДУЛУЛЬНИЙ ТАЗОВИЙ ЦВЯХ ЛАТЕРАЛЬНИЙ</v>
          </cell>
          <cell r="C17346" t="str">
            <v>шт</v>
          </cell>
          <cell r="D17346">
            <v>1</v>
          </cell>
          <cell r="E17346" t="str">
            <v>7%</v>
          </cell>
          <cell r="F17346">
            <v>74343.289999999994</v>
          </cell>
          <cell r="G17346">
            <v>79547.320000000007</v>
          </cell>
        </row>
        <row r="17347">
          <cell r="A17347" t="str">
            <v>FS705</v>
          </cell>
          <cell r="B17347" t="str">
            <v>ОРТОПІЛОТ КУЛЬШОВИЙ НАБІР ДЛЯ ЛАТЕРАЛЬНОЇ ЗАДНЬОЇ ПОЗИЦІЇ</v>
          </cell>
          <cell r="C17347" t="str">
            <v>шт</v>
          </cell>
          <cell r="D17347">
            <v>1</v>
          </cell>
          <cell r="E17347" t="str">
            <v>7%</v>
          </cell>
          <cell r="F17347">
            <v>244929.94</v>
          </cell>
          <cell r="G17347">
            <v>262075.04</v>
          </cell>
        </row>
        <row r="17348">
          <cell r="A17348" t="str">
            <v>FS704</v>
          </cell>
          <cell r="B17348" t="str">
            <v>ОРТОПІЛОТ КУЛЬШОВИЙ НАБІР ДЛЯ ЛАТЕРАЛЬНОЇ ПЕРЕДНЬОЇ ПОЗИЦІЇ</v>
          </cell>
          <cell r="C17348" t="str">
            <v>шт</v>
          </cell>
          <cell r="D17348">
            <v>1</v>
          </cell>
          <cell r="E17348" t="str">
            <v>7%</v>
          </cell>
          <cell r="F17348">
            <v>244929.94</v>
          </cell>
          <cell r="G17348">
            <v>262075.04</v>
          </cell>
        </row>
        <row r="17349">
          <cell r="A17349" t="str">
            <v>FS926</v>
          </cell>
          <cell r="B17349" t="str">
            <v>ОРТОПІЛОТ КУЛЬШОВИЙ НАБІР МАРКЕРІВ</v>
          </cell>
          <cell r="C17349" t="str">
            <v>шт</v>
          </cell>
          <cell r="D17349">
            <v>1</v>
          </cell>
          <cell r="E17349" t="str">
            <v>7%</v>
          </cell>
          <cell r="F17349">
            <v>93649.66</v>
          </cell>
          <cell r="G17349">
            <v>100205.13</v>
          </cell>
        </row>
        <row r="17350">
          <cell r="A17350" t="str">
            <v>FS908R</v>
          </cell>
          <cell r="B17350" t="str">
            <v>ОРТОПІЛОТ КУЛЬШОВИЙ ПОДОВЖУВАЧ ДЛЯ C-ЗАТИСКАЧ</v>
          </cell>
          <cell r="C17350" t="str">
            <v>шт</v>
          </cell>
          <cell r="D17350">
            <v>1</v>
          </cell>
          <cell r="E17350" t="str">
            <v>7%</v>
          </cell>
          <cell r="F17350">
            <v>33857.4</v>
          </cell>
          <cell r="G17350">
            <v>36227.42</v>
          </cell>
        </row>
        <row r="17351">
          <cell r="A17351" t="str">
            <v>FS985R</v>
          </cell>
          <cell r="B17351" t="str">
            <v>ОРТОПІЛОТ КУЛЬШОВИЙ ТАЗОВИЙ ЦВЯХ ДЛЯ ЛАТЕРАЛЬНОЇ ПОЗИЦІЇ</v>
          </cell>
          <cell r="C17351" t="str">
            <v>шт</v>
          </cell>
          <cell r="D17351">
            <v>1</v>
          </cell>
          <cell r="E17351" t="str">
            <v>7%</v>
          </cell>
          <cell r="F17351">
            <v>17720.82</v>
          </cell>
          <cell r="G17351">
            <v>18961.28</v>
          </cell>
        </row>
        <row r="17352">
          <cell r="A17352" t="str">
            <v>FS987R</v>
          </cell>
          <cell r="B17352" t="str">
            <v>ОРТОПІЛОТ КУЛЬШОВИЙ ТАЗОВИЙ ЦВЯХ ЛАТЕРАЛЬНА ПОЗИЦІЯ</v>
          </cell>
          <cell r="C17352" t="str">
            <v>шт</v>
          </cell>
          <cell r="D17352">
            <v>1</v>
          </cell>
          <cell r="E17352" t="str">
            <v>7%</v>
          </cell>
          <cell r="F17352">
            <v>37747.300000000003</v>
          </cell>
          <cell r="G17352">
            <v>40389.61</v>
          </cell>
        </row>
        <row r="17353">
          <cell r="A17353" t="str">
            <v>FS986R</v>
          </cell>
          <cell r="B17353" t="str">
            <v>ОРТОПІЛОТ КУЛЬШОВИЙ ТАЗОВИЙ ЦВЯХ ЛАТЕРАЛЬНА ПОЗИЦІЯ 150 ММ</v>
          </cell>
          <cell r="C17353" t="str">
            <v>шт</v>
          </cell>
          <cell r="D17353">
            <v>1</v>
          </cell>
          <cell r="E17353" t="str">
            <v>7%</v>
          </cell>
          <cell r="F17353">
            <v>17288.32</v>
          </cell>
          <cell r="G17353">
            <v>18498.509999999998</v>
          </cell>
        </row>
        <row r="17354">
          <cell r="A17354" t="str">
            <v>FS936R</v>
          </cell>
          <cell r="B17354" t="str">
            <v>ОРТОПІЛОТ КУЛЬШОВИЙ ЦВЯХ ІМПАКТОР/ЕКСТРАКТОР</v>
          </cell>
          <cell r="C17354" t="str">
            <v>шт</v>
          </cell>
          <cell r="D17354">
            <v>1</v>
          </cell>
          <cell r="E17354" t="str">
            <v>7%</v>
          </cell>
          <cell r="F17354">
            <v>39044.370000000003</v>
          </cell>
          <cell r="G17354">
            <v>41777.480000000003</v>
          </cell>
        </row>
        <row r="17355">
          <cell r="A17355" t="str">
            <v>FS618SU</v>
          </cell>
          <cell r="B17355" t="str">
            <v>ОРТОПІЛОТ МАРКЕР ОДНОРАЗОВИЙ</v>
          </cell>
          <cell r="C17355" t="str">
            <v>пак</v>
          </cell>
          <cell r="D17355">
            <v>12</v>
          </cell>
          <cell r="E17355" t="str">
            <v>7%</v>
          </cell>
          <cell r="F17355">
            <v>5619.04</v>
          </cell>
          <cell r="G17355">
            <v>6012.37</v>
          </cell>
        </row>
        <row r="17356">
          <cell r="A17356" t="str">
            <v>FS640</v>
          </cell>
          <cell r="B17356" t="str">
            <v>ОРТОПІЛОТ МУЛЬТИТУЛ</v>
          </cell>
          <cell r="C17356" t="str">
            <v>шт</v>
          </cell>
          <cell r="D17356">
            <v>1</v>
          </cell>
          <cell r="E17356" t="str">
            <v>7%</v>
          </cell>
          <cell r="F17356">
            <v>86445.94</v>
          </cell>
          <cell r="G17356">
            <v>92497.15</v>
          </cell>
        </row>
        <row r="17357">
          <cell r="A17357" t="str">
            <v>FS703</v>
          </cell>
          <cell r="B17357" t="str">
            <v>ОРТОПІЛОТ НАБІР КУЛЬШОВИЙ СУПІНАЛЬНА ПОЗИЦІЯ</v>
          </cell>
          <cell r="C17357" t="str">
            <v>шт</v>
          </cell>
          <cell r="D17357">
            <v>1</v>
          </cell>
          <cell r="E17357" t="str">
            <v>7%</v>
          </cell>
          <cell r="F17357">
            <v>259337.38</v>
          </cell>
          <cell r="G17357">
            <v>277491</v>
          </cell>
        </row>
        <row r="17358">
          <cell r="A17358" t="str">
            <v>FS616</v>
          </cell>
          <cell r="B17358" t="str">
            <v>ОРТОПІЛОТ ПАСИВНИЙ МАРКЕР  СТЕРИЛЬНИЙ</v>
          </cell>
          <cell r="C17358" t="str">
            <v>пак</v>
          </cell>
          <cell r="D17358">
            <v>12</v>
          </cell>
          <cell r="E17358" t="str">
            <v>7%</v>
          </cell>
          <cell r="F17358">
            <v>4033.5</v>
          </cell>
          <cell r="G17358">
            <v>4315.84</v>
          </cell>
        </row>
        <row r="17359">
          <cell r="A17359" t="str">
            <v>FS617</v>
          </cell>
          <cell r="B17359" t="str">
            <v>ОРТОПІЛОТ ПАСИВНИЙ МАРКЕР СТЕРИЛЬНИЙ</v>
          </cell>
          <cell r="C17359" t="str">
            <v>пак</v>
          </cell>
          <cell r="D17359">
            <v>16</v>
          </cell>
          <cell r="E17359" t="str">
            <v>7%</v>
          </cell>
          <cell r="F17359">
            <v>5186.54</v>
          </cell>
          <cell r="G17359">
            <v>5549.6</v>
          </cell>
        </row>
        <row r="17360">
          <cell r="A17360" t="str">
            <v>FS634</v>
          </cell>
          <cell r="B17360" t="str">
            <v>ОРТОПІЛОТ ПАССИВНІЙ ТРАНСМІТЕР(БЛАКИТН.)</v>
          </cell>
          <cell r="C17360" t="str">
            <v>шт</v>
          </cell>
          <cell r="D17360">
            <v>1</v>
          </cell>
          <cell r="E17360" t="str">
            <v>7%</v>
          </cell>
          <cell r="F17360">
            <v>44375.37</v>
          </cell>
          <cell r="G17360">
            <v>47481.64</v>
          </cell>
        </row>
        <row r="17361">
          <cell r="A17361" t="str">
            <v>FS633</v>
          </cell>
          <cell r="B17361" t="str">
            <v>ОРТОПІЛОТ ПАССИВНІЙ ТРАНСМІТЕР(ЖОВТ)</v>
          </cell>
          <cell r="C17361" t="str">
            <v>шт</v>
          </cell>
          <cell r="D17361">
            <v>1</v>
          </cell>
          <cell r="E17361" t="str">
            <v>7%</v>
          </cell>
          <cell r="F17361">
            <v>47545.16</v>
          </cell>
          <cell r="G17361">
            <v>50873.32</v>
          </cell>
        </row>
        <row r="17362">
          <cell r="A17362" t="str">
            <v>FS635</v>
          </cell>
          <cell r="B17362" t="str">
            <v>ОРТОПІЛОТ ПАССИВНІЙ ТРАНСМІТЕР(ЧЕРВОН.)</v>
          </cell>
          <cell r="C17362" t="str">
            <v>шт</v>
          </cell>
          <cell r="D17362">
            <v>1</v>
          </cell>
          <cell r="E17362" t="str">
            <v>7%</v>
          </cell>
          <cell r="F17362">
            <v>45240.37</v>
          </cell>
          <cell r="G17362">
            <v>48407.19</v>
          </cell>
        </row>
        <row r="17363">
          <cell r="A17363" t="str">
            <v>FS230</v>
          </cell>
          <cell r="B17363" t="str">
            <v>ОРТОПІЛОТ ПРОГРАМНЕ ЗАБЕЗПЕЧЕННЯ TКA СТЕМ</v>
          </cell>
          <cell r="C17363" t="str">
            <v>шт</v>
          </cell>
          <cell r="D17363">
            <v>1</v>
          </cell>
          <cell r="E17363" t="str">
            <v>7%</v>
          </cell>
          <cell r="F17363">
            <v>576305.39</v>
          </cell>
          <cell r="G17363">
            <v>616646.76</v>
          </cell>
        </row>
        <row r="17364">
          <cell r="A17364" t="str">
            <v>FS227</v>
          </cell>
          <cell r="B17364" t="str">
            <v>ОРТОПІЛОТ ПРОГРАМНЕ ЗАБЕЗПЕЧЕННЯ АСЛ</v>
          </cell>
          <cell r="C17364" t="str">
            <v>шт</v>
          </cell>
          <cell r="D17364">
            <v>1</v>
          </cell>
          <cell r="E17364" t="str">
            <v>7%</v>
          </cell>
          <cell r="F17364">
            <v>504266.89</v>
          </cell>
          <cell r="G17364">
            <v>539565.56999999995</v>
          </cell>
        </row>
        <row r="17365">
          <cell r="A17365" t="str">
            <v>FS238</v>
          </cell>
          <cell r="B17365" t="str">
            <v>ОРТОПІЛОТ ПРОГРАМНЕ ЗАБЕЗПЕЧЕННЯ КОЛІНО ВЕРСІЯ 6</v>
          </cell>
          <cell r="C17365" t="str">
            <v>шт</v>
          </cell>
          <cell r="D17365">
            <v>1</v>
          </cell>
          <cell r="E17365" t="str">
            <v>7%</v>
          </cell>
          <cell r="F17365">
            <v>151375</v>
          </cell>
          <cell r="G17365">
            <v>161971.25</v>
          </cell>
        </row>
        <row r="17366">
          <cell r="A17366" t="str">
            <v>FS239</v>
          </cell>
          <cell r="B17366" t="str">
            <v>ОРТОПІЛОТ ПРОГРАМНЕ ЗАБЕЗПЕЧЕННЯ КУЛЬШ ВЕРСІЯ 2.0</v>
          </cell>
          <cell r="C17366" t="str">
            <v>шт</v>
          </cell>
          <cell r="E17366" t="str">
            <v>7%</v>
          </cell>
          <cell r="F17366">
            <v>151375</v>
          </cell>
          <cell r="G17366">
            <v>161971.25</v>
          </cell>
        </row>
        <row r="17367">
          <cell r="A17367" t="str">
            <v>FS233</v>
          </cell>
          <cell r="B17367" t="str">
            <v>ОРТОПІЛОТ ПРОГРАМНЕ ЗАБЕЗПЕЧЕННЯ СФО</v>
          </cell>
          <cell r="C17367" t="str">
            <v>шт</v>
          </cell>
          <cell r="D17367">
            <v>1</v>
          </cell>
          <cell r="E17367" t="str">
            <v>7%</v>
          </cell>
          <cell r="F17367">
            <v>432229.26</v>
          </cell>
          <cell r="G17367">
            <v>462485.3</v>
          </cell>
        </row>
        <row r="17368">
          <cell r="A17368" t="str">
            <v>FS223</v>
          </cell>
          <cell r="B17368" t="str">
            <v>ОРТОПІЛОТ ПРОГРАМНЕ ЗАБЕЗПЕЧЕННЯ ТЕКС ДИСПЛАЗІЯ</v>
          </cell>
          <cell r="C17368" t="str">
            <v>шт</v>
          </cell>
          <cell r="D17368">
            <v>1</v>
          </cell>
          <cell r="E17368" t="str">
            <v>7%</v>
          </cell>
          <cell r="F17368">
            <v>547490.06999999995</v>
          </cell>
          <cell r="G17368">
            <v>585814.38</v>
          </cell>
        </row>
        <row r="17369">
          <cell r="A17369" t="str">
            <v>FS218</v>
          </cell>
          <cell r="B17369" t="str">
            <v>ОРТОПІЛОТ ПРОГРАМНЕ ЗАБЕЗПЕЧЕННЯ ТЕКС ПРО</v>
          </cell>
          <cell r="C17369" t="str">
            <v>шт</v>
          </cell>
          <cell r="D17369">
            <v>1</v>
          </cell>
          <cell r="E17369" t="str">
            <v>7%</v>
          </cell>
          <cell r="F17369">
            <v>612325.28</v>
          </cell>
          <cell r="G17369">
            <v>655188.05000000005</v>
          </cell>
        </row>
        <row r="17370">
          <cell r="A17370" t="str">
            <v>FS236</v>
          </cell>
          <cell r="B17370" t="str">
            <v>ОРТОПІЛОТ ПРОГРАМНЕ ЗАБЕЗПЕЧЕННЯ ТЕКС УНІВЕРСАЛЬНЕ</v>
          </cell>
          <cell r="C17370" t="str">
            <v>шт</v>
          </cell>
          <cell r="D17370">
            <v>1</v>
          </cell>
          <cell r="E17370" t="str">
            <v>7%</v>
          </cell>
          <cell r="F17370">
            <v>612325.28</v>
          </cell>
          <cell r="G17370">
            <v>655188.05000000005</v>
          </cell>
        </row>
        <row r="17371">
          <cell r="A17371" t="str">
            <v>FS235</v>
          </cell>
          <cell r="B17371" t="str">
            <v>ОРТОПІЛОТ ПРОГРАМНЕ ЗАБЕЗПЕЧЕННЯ ТКА ВЕРСІЯ 5</v>
          </cell>
          <cell r="C17371" t="str">
            <v>шт</v>
          </cell>
          <cell r="D17371">
            <v>1</v>
          </cell>
          <cell r="E17371" t="str">
            <v>7%</v>
          </cell>
          <cell r="F17371">
            <v>648343.44999999995</v>
          </cell>
          <cell r="G17371">
            <v>693727.49</v>
          </cell>
        </row>
        <row r="17372">
          <cell r="A17372" t="str">
            <v>FS234</v>
          </cell>
          <cell r="B17372" t="str">
            <v>ОРТОПІЛОТ ПРОГРАМНЕ ЗАБЕЗПЕЧЕННЯ УНІКОНДІЛЯРНИЙ</v>
          </cell>
          <cell r="C17372" t="str">
            <v>шт</v>
          </cell>
          <cell r="D17372">
            <v>1</v>
          </cell>
          <cell r="E17372" t="str">
            <v>7%</v>
          </cell>
          <cell r="F17372">
            <v>576305.39</v>
          </cell>
          <cell r="G17372">
            <v>616646.76</v>
          </cell>
        </row>
        <row r="17373">
          <cell r="A17373" t="str">
            <v>FS232</v>
          </cell>
          <cell r="B17373" t="str">
            <v>ОРТОПІЛОТ ПРОГРАМНЕ ЗАБЕЗПЕЧЕННЯ ХТО</v>
          </cell>
          <cell r="C17373" t="str">
            <v>шт</v>
          </cell>
          <cell r="D17373">
            <v>1</v>
          </cell>
          <cell r="E17373" t="str">
            <v>7%</v>
          </cell>
          <cell r="F17373">
            <v>432229.26</v>
          </cell>
          <cell r="G17373">
            <v>462485.3</v>
          </cell>
        </row>
        <row r="17374">
          <cell r="A17374" t="str">
            <v>FS636</v>
          </cell>
          <cell r="B17374" t="str">
            <v>ОРТОПІЛОТ ПРОХОДИТЬ. КЛАЦНІТЬ РЕМОНТЕР ЖОВТИМ</v>
          </cell>
          <cell r="C17374" t="str">
            <v>шт</v>
          </cell>
          <cell r="D17374">
            <v>1</v>
          </cell>
          <cell r="E17374" t="str">
            <v>7%</v>
          </cell>
          <cell r="F17374">
            <v>98260.11</v>
          </cell>
          <cell r="G17374">
            <v>105138.32</v>
          </cell>
        </row>
        <row r="17375">
          <cell r="A17375" t="str">
            <v>FS604</v>
          </cell>
          <cell r="B17375" t="str">
            <v>ОРТОПІЛОТ ПРЯМА МІТКА</v>
          </cell>
          <cell r="C17375" t="str">
            <v>шт</v>
          </cell>
          <cell r="D17375">
            <v>1</v>
          </cell>
          <cell r="E17375" t="str">
            <v>7%</v>
          </cell>
          <cell r="F17375">
            <v>19306.37</v>
          </cell>
          <cell r="G17375">
            <v>20657.810000000001</v>
          </cell>
        </row>
        <row r="17376">
          <cell r="A17376" t="str">
            <v>FS609</v>
          </cell>
          <cell r="B17376" t="str">
            <v>ОРТОПІЛОТ ТАКИЙ ПАСИВНИЙ ТВЕРДИЙ ТІЛ НОВИЙ</v>
          </cell>
          <cell r="C17376" t="str">
            <v>шт</v>
          </cell>
          <cell r="D17376">
            <v>1</v>
          </cell>
          <cell r="E17376" t="str">
            <v>7%</v>
          </cell>
          <cell r="F17376">
            <v>144940.26999999999</v>
          </cell>
          <cell r="G17376">
            <v>155086.07999999999</v>
          </cell>
        </row>
        <row r="17377">
          <cell r="A17377" t="str">
            <v>FS901R</v>
          </cell>
          <cell r="B17377" t="str">
            <v>ОРТОПІЛОТ ТЕКС C-ЗАТИСКАЧ ДЛЯ ЛАТЕРАЛЬНОЇ ПОЗИЦІЇ</v>
          </cell>
          <cell r="C17377" t="str">
            <v>шт</v>
          </cell>
          <cell r="D17377">
            <v>1</v>
          </cell>
          <cell r="E17377" t="str">
            <v>7%</v>
          </cell>
          <cell r="F17377">
            <v>56621.599999999999</v>
          </cell>
          <cell r="G17377">
            <v>60585.11</v>
          </cell>
        </row>
        <row r="17378">
          <cell r="A17378" t="str">
            <v>FS918R</v>
          </cell>
          <cell r="B17378" t="str">
            <v>ОРТОПІЛОТ ТЕКС RB-АДАПТЕР ДЛЯ ЛАТЕРАЛ ПОЗИЦ.</v>
          </cell>
          <cell r="C17378" t="str">
            <v>шт</v>
          </cell>
          <cell r="D17378">
            <v>1</v>
          </cell>
          <cell r="E17378" t="str">
            <v>7%</v>
          </cell>
          <cell r="F17378">
            <v>43366.34</v>
          </cell>
          <cell r="G17378">
            <v>46401.99</v>
          </cell>
        </row>
        <row r="17379">
          <cell r="A17379" t="str">
            <v>FS960R</v>
          </cell>
          <cell r="B17379" t="str">
            <v>ОРТОПІЛОТ ТЕКС РИМЕР З ПІДКЛЮЧЕННЯМ ПО ТИПУ ХАРІС</v>
          </cell>
          <cell r="C17379" t="str">
            <v>шт</v>
          </cell>
          <cell r="D17379">
            <v>1</v>
          </cell>
          <cell r="E17379" t="str">
            <v>7%</v>
          </cell>
          <cell r="F17379">
            <v>16784.46</v>
          </cell>
          <cell r="G17379">
            <v>17959.37</v>
          </cell>
        </row>
        <row r="17380">
          <cell r="A17380" t="str">
            <v>FS940R</v>
          </cell>
          <cell r="B17380" t="str">
            <v>ОРТОПІЛОТ ТЕКС РИМЕР СТЕРЖЕНЬ 38-48 ХАРРІС</v>
          </cell>
          <cell r="C17380" t="str">
            <v>шт</v>
          </cell>
          <cell r="D17380">
            <v>1</v>
          </cell>
          <cell r="E17380" t="str">
            <v>7%</v>
          </cell>
          <cell r="F17380">
            <v>31264.560000000001</v>
          </cell>
          <cell r="G17380">
            <v>33453.08</v>
          </cell>
        </row>
        <row r="17381">
          <cell r="A17381" t="str">
            <v>FS941R</v>
          </cell>
          <cell r="B17381" t="str">
            <v>ОРТОПІЛОТ ТЕКС РИМЕР СТЕРЖЕНЬ 50-68 ХАРРІС</v>
          </cell>
          <cell r="C17381" t="str">
            <v>шт</v>
          </cell>
          <cell r="D17381">
            <v>1</v>
          </cell>
          <cell r="E17381" t="str">
            <v>7%</v>
          </cell>
          <cell r="F17381">
            <v>31408.15</v>
          </cell>
          <cell r="G17381">
            <v>33606.720000000001</v>
          </cell>
        </row>
        <row r="17382">
          <cell r="A17382" t="str">
            <v>FS939</v>
          </cell>
          <cell r="B17382" t="str">
            <v>ОРТОПІЛОТ ТНА ЗАХИСТ РУКОВИЧОК</v>
          </cell>
          <cell r="C17382" t="str">
            <v>шт</v>
          </cell>
          <cell r="D17382">
            <v>1</v>
          </cell>
          <cell r="E17382" t="str">
            <v>7%</v>
          </cell>
          <cell r="F17382">
            <v>28671.29</v>
          </cell>
          <cell r="G17382">
            <v>30678.28</v>
          </cell>
        </row>
        <row r="17383">
          <cell r="A17383" t="str">
            <v>NP281R</v>
          </cell>
          <cell r="B17383" t="str">
            <v>ОРТОПІЛОТ ШУРУП ДОВГИЙ</v>
          </cell>
          <cell r="C17383" t="str">
            <v>шт</v>
          </cell>
          <cell r="D17383">
            <v>1</v>
          </cell>
          <cell r="E17383" t="str">
            <v>7%</v>
          </cell>
          <cell r="F17383">
            <v>17674.11</v>
          </cell>
          <cell r="G17383">
            <v>18911.3</v>
          </cell>
        </row>
        <row r="17384">
          <cell r="A17384" t="str">
            <v>NP138</v>
          </cell>
          <cell r="B17384" t="str">
            <v>ОРТОПІОТ ТКА НАВІГАЦІЙНИЙ ІНСТРУМЕНТ</v>
          </cell>
          <cell r="C17384" t="str">
            <v>шт</v>
          </cell>
          <cell r="D17384">
            <v>1</v>
          </cell>
          <cell r="E17384" t="str">
            <v>7%</v>
          </cell>
          <cell r="F17384">
            <v>243329.26</v>
          </cell>
          <cell r="G17384">
            <v>260362.31</v>
          </cell>
        </row>
        <row r="17385">
          <cell r="A17385" t="str">
            <v>EV-000022</v>
          </cell>
          <cell r="B17385" t="str">
            <v>освітлення кабель 5м 4,8мм</v>
          </cell>
          <cell r="C17385" t="str">
            <v>шт</v>
          </cell>
          <cell r="D17385">
            <v>1</v>
          </cell>
          <cell r="E17385" t="str">
            <v>20%</v>
          </cell>
          <cell r="F17385">
            <v>56175.26</v>
          </cell>
          <cell r="G17385">
            <v>67410.320000000007</v>
          </cell>
        </row>
        <row r="17386">
          <cell r="A17386" t="str">
            <v>EV2-000022</v>
          </cell>
          <cell r="B17386" t="str">
            <v>освітлення кабель 5м 4,8мм CF</v>
          </cell>
          <cell r="C17386" t="str">
            <v>шт</v>
          </cell>
          <cell r="D17386">
            <v>1</v>
          </cell>
          <cell r="E17386" t="str">
            <v>20%</v>
          </cell>
          <cell r="F17386">
            <v>54837.97</v>
          </cell>
          <cell r="G17386">
            <v>65805.570000000007</v>
          </cell>
        </row>
        <row r="17387">
          <cell r="A17387" t="str">
            <v>BD952R</v>
          </cell>
          <cell r="B17387" t="str">
            <v>ОСКОЛКОВ. ПІНЦЕТ ДЕЛ. 80MM</v>
          </cell>
          <cell r="C17387" t="str">
            <v>шт</v>
          </cell>
          <cell r="E17387" t="str">
            <v>7%</v>
          </cell>
          <cell r="F17387">
            <v>1218.79</v>
          </cell>
          <cell r="G17387">
            <v>1304.0999999999999</v>
          </cell>
        </row>
        <row r="17388">
          <cell r="A17388" t="str">
            <v>MB693R</v>
          </cell>
          <cell r="B17388" t="str">
            <v>ОСТЕОТОМ 245MM ВИГНУТ. 32MM ЛЕЗО</v>
          </cell>
          <cell r="C17388" t="str">
            <v>шт</v>
          </cell>
          <cell r="D17388">
            <v>1</v>
          </cell>
          <cell r="E17388" t="str">
            <v>7%</v>
          </cell>
          <cell r="F17388">
            <v>7172.15</v>
          </cell>
          <cell r="G17388">
            <v>7674.2</v>
          </cell>
        </row>
        <row r="17389">
          <cell r="A17389" t="str">
            <v>MB694R</v>
          </cell>
          <cell r="B17389" t="str">
            <v>ОСТЕОТОМ 245MM ВИГНУТ. 38MM ЛЕЗО</v>
          </cell>
          <cell r="C17389" t="str">
            <v>шт</v>
          </cell>
          <cell r="D17389">
            <v>1</v>
          </cell>
          <cell r="E17389" t="str">
            <v>7%</v>
          </cell>
          <cell r="F17389">
            <v>7172.15</v>
          </cell>
          <cell r="G17389">
            <v>7674.2</v>
          </cell>
        </row>
        <row r="17390">
          <cell r="A17390" t="str">
            <v>OL390R</v>
          </cell>
          <cell r="B17390" t="str">
            <v>ОСТЕОТОМ 2MM 190MM</v>
          </cell>
          <cell r="C17390" t="str">
            <v>шт</v>
          </cell>
          <cell r="D17390">
            <v>1</v>
          </cell>
          <cell r="E17390" t="str">
            <v>7%</v>
          </cell>
          <cell r="F17390">
            <v>6121.17</v>
          </cell>
          <cell r="G17390">
            <v>6549.65</v>
          </cell>
        </row>
        <row r="17391">
          <cell r="A17391" t="str">
            <v>OL391R</v>
          </cell>
          <cell r="B17391" t="str">
            <v>ОСТЕОТОМ 3MM 190MM</v>
          </cell>
          <cell r="C17391" t="str">
            <v>шт</v>
          </cell>
          <cell r="D17391">
            <v>1</v>
          </cell>
          <cell r="E17391" t="str">
            <v>7%</v>
          </cell>
          <cell r="F17391">
            <v>6121.17</v>
          </cell>
          <cell r="G17391">
            <v>6549.65</v>
          </cell>
        </row>
        <row r="17392">
          <cell r="A17392" t="str">
            <v>OL392R</v>
          </cell>
          <cell r="B17392" t="str">
            <v>ОСТЕОТОМ 4MM 190MM</v>
          </cell>
          <cell r="C17392" t="str">
            <v>шт</v>
          </cell>
          <cell r="D17392">
            <v>1</v>
          </cell>
          <cell r="E17392" t="str">
            <v>7%</v>
          </cell>
          <cell r="F17392">
            <v>6121.17</v>
          </cell>
          <cell r="G17392">
            <v>6549.65</v>
          </cell>
        </row>
        <row r="17393">
          <cell r="A17393" t="str">
            <v>OL344R</v>
          </cell>
          <cell r="B17393" t="str">
            <v>ОСТЕОТОМ 4MM STR.170MM</v>
          </cell>
          <cell r="C17393" t="str">
            <v>шт</v>
          </cell>
          <cell r="D17393">
            <v>1</v>
          </cell>
          <cell r="E17393" t="str">
            <v>7%</v>
          </cell>
          <cell r="F17393">
            <v>6839.12</v>
          </cell>
          <cell r="G17393">
            <v>7317.86</v>
          </cell>
        </row>
        <row r="17394">
          <cell r="A17394" t="str">
            <v>OL346R</v>
          </cell>
          <cell r="B17394" t="str">
            <v>ОСТЕОТОМ 6MM SLIGHTLY CVD.170MM</v>
          </cell>
          <cell r="C17394" t="str">
            <v>шт</v>
          </cell>
          <cell r="D17394">
            <v>1</v>
          </cell>
          <cell r="E17394" t="str">
            <v>7%</v>
          </cell>
          <cell r="F17394">
            <v>6839.12</v>
          </cell>
          <cell r="G17394">
            <v>7317.86</v>
          </cell>
        </row>
        <row r="17395">
          <cell r="A17395" t="str">
            <v>OL345R</v>
          </cell>
          <cell r="B17395" t="str">
            <v>ОСТЕОТОМ 6MM STR.170MM</v>
          </cell>
          <cell r="C17395" t="str">
            <v>шт</v>
          </cell>
          <cell r="D17395">
            <v>1</v>
          </cell>
          <cell r="E17395" t="str">
            <v>7%</v>
          </cell>
          <cell r="F17395">
            <v>6839.12</v>
          </cell>
          <cell r="G17395">
            <v>7317.86</v>
          </cell>
        </row>
        <row r="17396">
          <cell r="A17396" t="str">
            <v>OL347R</v>
          </cell>
          <cell r="B17396" t="str">
            <v>ОСТЕОТОМ 6MM STRONGLY CVD.170MM</v>
          </cell>
          <cell r="C17396" t="str">
            <v>шт</v>
          </cell>
          <cell r="D17396">
            <v>1</v>
          </cell>
          <cell r="E17396" t="str">
            <v>7%</v>
          </cell>
          <cell r="F17396">
            <v>6839.12</v>
          </cell>
          <cell r="G17396">
            <v>7317.86</v>
          </cell>
        </row>
        <row r="17397">
          <cell r="A17397" t="str">
            <v>OL393R</v>
          </cell>
          <cell r="B17397" t="str">
            <v>ОСТЕОТОМ 7MM 190MM</v>
          </cell>
          <cell r="C17397" t="str">
            <v>шт</v>
          </cell>
          <cell r="D17397">
            <v>1</v>
          </cell>
          <cell r="E17397" t="str">
            <v>7%</v>
          </cell>
          <cell r="F17397">
            <v>6121.17</v>
          </cell>
          <cell r="G17397">
            <v>6549.65</v>
          </cell>
        </row>
        <row r="17398">
          <cell r="A17398" t="str">
            <v>OL349R</v>
          </cell>
          <cell r="B17398" t="str">
            <v>ОСТЕОТОМ 8MM SLIGHTLY CVD.170MM</v>
          </cell>
          <cell r="C17398" t="str">
            <v>шт</v>
          </cell>
          <cell r="D17398">
            <v>1</v>
          </cell>
          <cell r="E17398" t="str">
            <v>7%</v>
          </cell>
          <cell r="F17398">
            <v>6839.12</v>
          </cell>
          <cell r="G17398">
            <v>7317.86</v>
          </cell>
        </row>
        <row r="17399">
          <cell r="A17399" t="str">
            <v>OL348R</v>
          </cell>
          <cell r="B17399" t="str">
            <v>ОСТЕОТОМ 8MM STR.170MM</v>
          </cell>
          <cell r="C17399" t="str">
            <v>шт</v>
          </cell>
          <cell r="D17399">
            <v>1</v>
          </cell>
          <cell r="E17399" t="str">
            <v>7%</v>
          </cell>
          <cell r="F17399">
            <v>6839.12</v>
          </cell>
          <cell r="G17399">
            <v>7317.86</v>
          </cell>
        </row>
        <row r="17400">
          <cell r="A17400" t="str">
            <v>OL350R</v>
          </cell>
          <cell r="B17400" t="str">
            <v>ОСТЕОТОМ 8MM STRONGLY CVD.170MM</v>
          </cell>
          <cell r="C17400" t="str">
            <v>шт</v>
          </cell>
          <cell r="D17400">
            <v>1</v>
          </cell>
          <cell r="E17400" t="str">
            <v>7%</v>
          </cell>
          <cell r="F17400">
            <v>6839.12</v>
          </cell>
          <cell r="G17400">
            <v>7317.86</v>
          </cell>
        </row>
        <row r="17401">
          <cell r="A17401" t="str">
            <v>OL394R</v>
          </cell>
          <cell r="B17401" t="str">
            <v>ОСТЕОТОМ 9MM 190MM</v>
          </cell>
          <cell r="C17401" t="str">
            <v>шт</v>
          </cell>
          <cell r="D17401">
            <v>1</v>
          </cell>
          <cell r="E17401" t="str">
            <v>7%</v>
          </cell>
          <cell r="F17401">
            <v>6121.17</v>
          </cell>
          <cell r="G17401">
            <v>6549.65</v>
          </cell>
        </row>
        <row r="17402">
          <cell r="A17402" t="str">
            <v>DO750R</v>
          </cell>
          <cell r="B17402" t="str">
            <v>ОСТЕОТОМ HAПРАВ. РУЧКА 10MM203MM</v>
          </cell>
          <cell r="C17402" t="str">
            <v>шт</v>
          </cell>
          <cell r="D17402">
            <v>1</v>
          </cell>
          <cell r="E17402" t="str">
            <v>7%</v>
          </cell>
          <cell r="F17402">
            <v>11044.75</v>
          </cell>
          <cell r="G17402">
            <v>11817.89</v>
          </cell>
        </row>
        <row r="17403">
          <cell r="A17403" t="str">
            <v>DO752R</v>
          </cell>
          <cell r="B17403" t="str">
            <v>ОСТЕОТОМ HAПРАВ. РУЧКА 15MM203MM</v>
          </cell>
          <cell r="C17403" t="str">
            <v>шт</v>
          </cell>
          <cell r="D17403">
            <v>1</v>
          </cell>
          <cell r="E17403" t="str">
            <v>7%</v>
          </cell>
          <cell r="F17403">
            <v>11044.75</v>
          </cell>
          <cell r="G17403">
            <v>11817.89</v>
          </cell>
        </row>
        <row r="17404">
          <cell r="A17404" t="str">
            <v>DO754R</v>
          </cell>
          <cell r="B17404" t="str">
            <v>ОСТЕОТОМ HAПРАВ. РУЧКА 20MM203MM</v>
          </cell>
          <cell r="C17404" t="str">
            <v>шт</v>
          </cell>
          <cell r="D17404">
            <v>1</v>
          </cell>
          <cell r="E17404" t="str">
            <v>7%</v>
          </cell>
          <cell r="F17404">
            <v>11044.75</v>
          </cell>
          <cell r="G17404">
            <v>11817.89</v>
          </cell>
        </row>
        <row r="17405">
          <cell r="A17405" t="str">
            <v>DO751R</v>
          </cell>
          <cell r="B17405" t="str">
            <v>ОСТЕОТОМ HAПРАВ. РУЧКА ВИГН 10MM203MM</v>
          </cell>
          <cell r="C17405" t="str">
            <v>шт</v>
          </cell>
          <cell r="D17405">
            <v>1</v>
          </cell>
          <cell r="E17405" t="str">
            <v>7%</v>
          </cell>
          <cell r="F17405">
            <v>11319.39</v>
          </cell>
          <cell r="G17405">
            <v>12111.75</v>
          </cell>
        </row>
        <row r="17406">
          <cell r="A17406" t="str">
            <v>DO753R</v>
          </cell>
          <cell r="B17406" t="str">
            <v>ОСТЕОТОМ HAПРАВ. РУЧКА ВИГН 15MM203MM</v>
          </cell>
          <cell r="C17406" t="str">
            <v>шт</v>
          </cell>
          <cell r="D17406">
            <v>1</v>
          </cell>
          <cell r="E17406" t="str">
            <v>7%</v>
          </cell>
          <cell r="F17406">
            <v>11319.39</v>
          </cell>
          <cell r="G17406">
            <v>12111.75</v>
          </cell>
        </row>
        <row r="17407">
          <cell r="A17407" t="str">
            <v>DO755R</v>
          </cell>
          <cell r="B17407" t="str">
            <v>ОСТЕОТОМ HAПРАВ. РУЧКА ВИГН 20MM203MM</v>
          </cell>
          <cell r="C17407" t="str">
            <v>шт</v>
          </cell>
          <cell r="D17407">
            <v>1</v>
          </cell>
          <cell r="E17407" t="str">
            <v>7%</v>
          </cell>
          <cell r="F17407">
            <v>11319.39</v>
          </cell>
          <cell r="G17407">
            <v>12111.75</v>
          </cell>
        </row>
        <row r="17408">
          <cell r="A17408" t="str">
            <v>OL341R</v>
          </cell>
          <cell r="B17408" t="str">
            <v>ОСТЕОТОМ ДЖИЛЛІ 5MM ШИРОК. 140MM</v>
          </cell>
          <cell r="C17408" t="str">
            <v>шт</v>
          </cell>
          <cell r="D17408">
            <v>1</v>
          </cell>
          <cell r="E17408" t="str">
            <v>7%</v>
          </cell>
          <cell r="F17408">
            <v>7426.89</v>
          </cell>
          <cell r="G17408">
            <v>7946.77</v>
          </cell>
        </row>
        <row r="17409">
          <cell r="A17409" t="str">
            <v>OL342R</v>
          </cell>
          <cell r="B17409" t="str">
            <v>ОСТЕОТОМ ДЖИЛЛІ 7MM ШИРОК. 140MM</v>
          </cell>
          <cell r="C17409" t="str">
            <v>шт</v>
          </cell>
          <cell r="D17409">
            <v>1</v>
          </cell>
          <cell r="E17409" t="str">
            <v>7%</v>
          </cell>
          <cell r="F17409">
            <v>7426.89</v>
          </cell>
          <cell r="G17409">
            <v>7946.77</v>
          </cell>
        </row>
        <row r="17410">
          <cell r="A17410" t="str">
            <v>OL343R</v>
          </cell>
          <cell r="B17410" t="str">
            <v>ОСТЕОТОМ ДЖИЛЛІ 9MM ШИРОК. 140MM</v>
          </cell>
          <cell r="C17410" t="str">
            <v>шт</v>
          </cell>
          <cell r="D17410">
            <v>1</v>
          </cell>
          <cell r="E17410" t="str">
            <v>7%</v>
          </cell>
          <cell r="F17410">
            <v>7426.89</v>
          </cell>
          <cell r="G17410">
            <v>7946.77</v>
          </cell>
        </row>
        <row r="17411">
          <cell r="A17411" t="str">
            <v>DO704R</v>
          </cell>
          <cell r="B17411" t="str">
            <v>ОСТЕОТОМ ДЛЯ ПЕРЕГОРОДКИ 185MM ДОВГ. 4MM ШИРОКИЙ</v>
          </cell>
          <cell r="C17411" t="str">
            <v>шт</v>
          </cell>
          <cell r="D17411">
            <v>1</v>
          </cell>
          <cell r="E17411" t="str">
            <v>7%</v>
          </cell>
          <cell r="F17411">
            <v>16050.08</v>
          </cell>
          <cell r="G17411">
            <v>17173.580000000002</v>
          </cell>
        </row>
        <row r="17412">
          <cell r="A17412" t="str">
            <v>DO706R</v>
          </cell>
          <cell r="B17412" t="str">
            <v>ОСТЕОТОМ ДЛЯ ПЕРЕГОРОДКИ 185MM ДОВГ. 6MM ШИРОКИЙ</v>
          </cell>
          <cell r="C17412" t="str">
            <v>шт</v>
          </cell>
          <cell r="D17412">
            <v>1</v>
          </cell>
          <cell r="E17412" t="str">
            <v>7%</v>
          </cell>
          <cell r="F17412">
            <v>16050.08</v>
          </cell>
          <cell r="G17412">
            <v>17173.580000000002</v>
          </cell>
        </row>
        <row r="17413">
          <cell r="A17413" t="str">
            <v>ND108NR</v>
          </cell>
          <cell r="B17413" t="str">
            <v>ОСТЕОТОМ З КУТОВОЮ РУЧКОЮ 10MM 300MM</v>
          </cell>
          <cell r="C17413" t="str">
            <v>шт</v>
          </cell>
          <cell r="D17413">
            <v>1</v>
          </cell>
          <cell r="E17413" t="str">
            <v>7%</v>
          </cell>
          <cell r="F17413">
            <v>14758.2</v>
          </cell>
          <cell r="G17413">
            <v>15791.27</v>
          </cell>
        </row>
        <row r="17414">
          <cell r="A17414" t="str">
            <v>ND109NR</v>
          </cell>
          <cell r="B17414" t="str">
            <v>ОСТЕОТОМ З КУТОВОЮ РУЧКОЮ 15MM 300MM</v>
          </cell>
          <cell r="C17414" t="str">
            <v>шт</v>
          </cell>
          <cell r="D17414">
            <v>1</v>
          </cell>
          <cell r="E17414" t="str">
            <v>7%</v>
          </cell>
          <cell r="F17414">
            <v>14758.2</v>
          </cell>
          <cell r="G17414">
            <v>15791.27</v>
          </cell>
        </row>
        <row r="17415">
          <cell r="A17415" t="str">
            <v>FL403NR</v>
          </cell>
          <cell r="B17415" t="str">
            <v>ОСТЕОТОМ З РУЧКОЮ 10 мм 240 мм</v>
          </cell>
          <cell r="C17415" t="str">
            <v>шт</v>
          </cell>
          <cell r="D17415">
            <v>1</v>
          </cell>
          <cell r="E17415" t="str">
            <v>7%</v>
          </cell>
          <cell r="F17415">
            <v>11990.63</v>
          </cell>
          <cell r="G17415">
            <v>12829.97</v>
          </cell>
        </row>
        <row r="17416">
          <cell r="A17416" t="str">
            <v>FL823NR</v>
          </cell>
          <cell r="B17416" t="str">
            <v>ОСТЕОТОМ З РУЧКОЮ 10ММ 300ММ</v>
          </cell>
          <cell r="C17416" t="str">
            <v>шт</v>
          </cell>
          <cell r="D17416">
            <v>1</v>
          </cell>
          <cell r="E17416" t="str">
            <v>7%</v>
          </cell>
          <cell r="F17416">
            <v>14758.2</v>
          </cell>
          <cell r="G17416">
            <v>15791.27</v>
          </cell>
        </row>
        <row r="17417">
          <cell r="A17417" t="str">
            <v>FL825NR</v>
          </cell>
          <cell r="B17417" t="str">
            <v>ОСТЕОТОМ З РУЧКОЮ 15 мм 300 мм</v>
          </cell>
          <cell r="C17417" t="str">
            <v>шт</v>
          </cell>
          <cell r="D17417">
            <v>1</v>
          </cell>
          <cell r="E17417" t="str">
            <v>7%</v>
          </cell>
          <cell r="F17417">
            <v>14758.2</v>
          </cell>
          <cell r="G17417">
            <v>15791.27</v>
          </cell>
        </row>
        <row r="17418">
          <cell r="A17418" t="str">
            <v>FL405NR</v>
          </cell>
          <cell r="B17418" t="str">
            <v>ОСТЕОТОМ З РУЧКОЮ 15ММ 240ММ</v>
          </cell>
          <cell r="C17418" t="str">
            <v>шт</v>
          </cell>
          <cell r="D17418">
            <v>1</v>
          </cell>
          <cell r="E17418" t="str">
            <v>7%</v>
          </cell>
          <cell r="F17418">
            <v>11990.63</v>
          </cell>
          <cell r="G17418">
            <v>12829.97</v>
          </cell>
        </row>
        <row r="17419">
          <cell r="A17419" t="str">
            <v>FL925NR</v>
          </cell>
          <cell r="B17419" t="str">
            <v>ОСТЕОТОМ З РУЧКОЮ 15ММ 400ММ</v>
          </cell>
          <cell r="C17419" t="str">
            <v>шт</v>
          </cell>
          <cell r="D17419">
            <v>1</v>
          </cell>
          <cell r="E17419" t="str">
            <v>7%</v>
          </cell>
          <cell r="F17419">
            <v>17693.14</v>
          </cell>
          <cell r="G17419">
            <v>18931.66</v>
          </cell>
        </row>
        <row r="17420">
          <cell r="A17420" t="str">
            <v>FL826NR</v>
          </cell>
          <cell r="B17420" t="str">
            <v>ОСТЕОТОМ З РУЧКОЮ 20 мм 300 мм</v>
          </cell>
          <cell r="C17420" t="str">
            <v>шт</v>
          </cell>
          <cell r="D17420">
            <v>1</v>
          </cell>
          <cell r="E17420" t="str">
            <v>7%</v>
          </cell>
          <cell r="F17420">
            <v>14758.2</v>
          </cell>
          <cell r="G17420">
            <v>15791.27</v>
          </cell>
        </row>
        <row r="17421">
          <cell r="A17421" t="str">
            <v>FL406NR</v>
          </cell>
          <cell r="B17421" t="str">
            <v>ОСТЕОТОМ З РУЧКОЮ 20ММ 240ММ</v>
          </cell>
          <cell r="C17421" t="str">
            <v>шт</v>
          </cell>
          <cell r="D17421">
            <v>1</v>
          </cell>
          <cell r="E17421" t="str">
            <v>7%</v>
          </cell>
          <cell r="F17421">
            <v>11990.63</v>
          </cell>
          <cell r="G17421">
            <v>12829.97</v>
          </cell>
        </row>
        <row r="17422">
          <cell r="A17422" t="str">
            <v>FL827NR</v>
          </cell>
          <cell r="B17422" t="str">
            <v>ОСТЕОТОМ З РУЧКОЮ 25 мм 300 мм</v>
          </cell>
          <cell r="C17422" t="str">
            <v>шт</v>
          </cell>
          <cell r="D17422">
            <v>1</v>
          </cell>
          <cell r="E17422" t="str">
            <v>7%</v>
          </cell>
          <cell r="F17422">
            <v>14758.2</v>
          </cell>
          <cell r="G17422">
            <v>15791.27</v>
          </cell>
        </row>
        <row r="17423">
          <cell r="A17423" t="str">
            <v>FL407NR</v>
          </cell>
          <cell r="B17423" t="str">
            <v>ОСТЕОТОМ З РУЧКОЮ 25ММ 240ММ</v>
          </cell>
          <cell r="C17423" t="str">
            <v>шт</v>
          </cell>
          <cell r="D17423">
            <v>1</v>
          </cell>
          <cell r="E17423" t="str">
            <v>7%</v>
          </cell>
          <cell r="F17423">
            <v>11990.63</v>
          </cell>
          <cell r="G17423">
            <v>12829.97</v>
          </cell>
        </row>
        <row r="17424">
          <cell r="A17424" t="str">
            <v>FL927NR</v>
          </cell>
          <cell r="B17424" t="str">
            <v>ОСТЕОТОМ З РУЧКОЮ 25ММ 400ММ</v>
          </cell>
          <cell r="C17424" t="str">
            <v>шт</v>
          </cell>
          <cell r="D17424">
            <v>1</v>
          </cell>
          <cell r="E17424" t="str">
            <v>7%</v>
          </cell>
          <cell r="F17424">
            <v>17693.14</v>
          </cell>
          <cell r="G17424">
            <v>18931.66</v>
          </cell>
        </row>
        <row r="17425">
          <cell r="A17425" t="str">
            <v>FL408NR</v>
          </cell>
          <cell r="B17425" t="str">
            <v>ОСТЕОТОМ З РУЧКОЮ 30 мм 240 мм</v>
          </cell>
          <cell r="C17425" t="str">
            <v>шт</v>
          </cell>
          <cell r="D17425">
            <v>1</v>
          </cell>
          <cell r="E17425" t="str">
            <v>7%</v>
          </cell>
          <cell r="F17425">
            <v>11990.63</v>
          </cell>
          <cell r="G17425">
            <v>12829.97</v>
          </cell>
        </row>
        <row r="17426">
          <cell r="A17426" t="str">
            <v>FL828NR</v>
          </cell>
          <cell r="B17426" t="str">
            <v>ОСТЕОТОМ З РУЧКОЮ 30ММ 300ММ</v>
          </cell>
          <cell r="C17426" t="str">
            <v>шт</v>
          </cell>
          <cell r="D17426">
            <v>1</v>
          </cell>
          <cell r="E17426" t="str">
            <v>7%</v>
          </cell>
          <cell r="F17426">
            <v>14758.2</v>
          </cell>
          <cell r="G17426">
            <v>15791.27</v>
          </cell>
        </row>
        <row r="17427">
          <cell r="A17427" t="str">
            <v>FL400NR</v>
          </cell>
          <cell r="B17427" t="str">
            <v>ОСТЕОТОМ З РУЧКОЮ 4ММ 240ММ</v>
          </cell>
          <cell r="C17427" t="str">
            <v>шт</v>
          </cell>
          <cell r="D17427">
            <v>1</v>
          </cell>
          <cell r="E17427" t="str">
            <v>7%</v>
          </cell>
          <cell r="F17427">
            <v>11990.63</v>
          </cell>
          <cell r="G17427">
            <v>12829.97</v>
          </cell>
        </row>
        <row r="17428">
          <cell r="A17428" t="str">
            <v>FL820NR</v>
          </cell>
          <cell r="B17428" t="str">
            <v>ОСТЕОТОМ З РУЧКОЮ 4ММ 300ММ</v>
          </cell>
          <cell r="C17428" t="str">
            <v>шт</v>
          </cell>
          <cell r="D17428">
            <v>1</v>
          </cell>
          <cell r="E17428" t="str">
            <v>7%</v>
          </cell>
          <cell r="F17428">
            <v>14758.2</v>
          </cell>
          <cell r="G17428">
            <v>15791.27</v>
          </cell>
        </row>
        <row r="17429">
          <cell r="A17429" t="str">
            <v>FL920NR</v>
          </cell>
          <cell r="B17429" t="str">
            <v>ОСТЕОТОМ З РУЧКОЮ 4ММ 400ММ</v>
          </cell>
          <cell r="C17429" t="str">
            <v>шт</v>
          </cell>
          <cell r="D17429">
            <v>1</v>
          </cell>
          <cell r="E17429" t="str">
            <v>7%</v>
          </cell>
          <cell r="F17429">
            <v>17693.14</v>
          </cell>
          <cell r="G17429">
            <v>18931.66</v>
          </cell>
        </row>
        <row r="17430">
          <cell r="A17430" t="str">
            <v>FL401NR</v>
          </cell>
          <cell r="B17430" t="str">
            <v>ОСТЕОТОМ З РУЧКОЮ 6ММ 240ММ</v>
          </cell>
          <cell r="C17430" t="str">
            <v>шт</v>
          </cell>
          <cell r="D17430">
            <v>1</v>
          </cell>
          <cell r="E17430" t="str">
            <v>7%</v>
          </cell>
          <cell r="F17430">
            <v>11990.63</v>
          </cell>
          <cell r="G17430">
            <v>12829.97</v>
          </cell>
        </row>
        <row r="17431">
          <cell r="A17431" t="str">
            <v>FL821NR</v>
          </cell>
          <cell r="B17431" t="str">
            <v>ОСТЕОТОМ З РУЧКОЮ 6ММ 300ММ</v>
          </cell>
          <cell r="C17431" t="str">
            <v>шт</v>
          </cell>
          <cell r="D17431">
            <v>1</v>
          </cell>
          <cell r="E17431" t="str">
            <v>7%</v>
          </cell>
          <cell r="F17431">
            <v>14758.2</v>
          </cell>
          <cell r="G17431">
            <v>15791.27</v>
          </cell>
        </row>
        <row r="17432">
          <cell r="A17432" t="str">
            <v>FL402NR</v>
          </cell>
          <cell r="B17432" t="str">
            <v>ОСТЕОТОМ З РУЧКОЮ 8ММ 240ММ</v>
          </cell>
          <cell r="C17432" t="str">
            <v>шт</v>
          </cell>
          <cell r="D17432">
            <v>1</v>
          </cell>
          <cell r="E17432" t="str">
            <v>7%</v>
          </cell>
          <cell r="F17432">
            <v>11990.63</v>
          </cell>
          <cell r="G17432">
            <v>12829.97</v>
          </cell>
        </row>
        <row r="17433">
          <cell r="A17433" t="str">
            <v>FL822NR</v>
          </cell>
          <cell r="B17433" t="str">
            <v>ОСТЕОТОМ З РУЧКОЮ 8ММ 300ММ</v>
          </cell>
          <cell r="C17433" t="str">
            <v>шт</v>
          </cell>
          <cell r="D17433">
            <v>1</v>
          </cell>
          <cell r="E17433" t="str">
            <v>7%</v>
          </cell>
          <cell r="F17433">
            <v>14758.2</v>
          </cell>
          <cell r="G17433">
            <v>15791.27</v>
          </cell>
        </row>
        <row r="17434">
          <cell r="A17434" t="str">
            <v>FL922NR</v>
          </cell>
          <cell r="B17434" t="str">
            <v>ОСТЕОТОМ З РУЧКОЮ 8ММ 400ММ</v>
          </cell>
          <cell r="C17434" t="str">
            <v>шт</v>
          </cell>
          <cell r="D17434">
            <v>1</v>
          </cell>
          <cell r="E17434" t="str">
            <v>7%</v>
          </cell>
          <cell r="F17434">
            <v>17693.14</v>
          </cell>
          <cell r="G17434">
            <v>18931.66</v>
          </cell>
        </row>
        <row r="17435">
          <cell r="A17435" t="str">
            <v>OL275R</v>
          </cell>
          <cell r="B17435" t="str">
            <v>ОСТЕОТОМ КОТЛЕ ПРЯМ. 12 ММ</v>
          </cell>
          <cell r="C17435" t="str">
            <v>шт</v>
          </cell>
          <cell r="D17435">
            <v>1</v>
          </cell>
          <cell r="E17435" t="str">
            <v>7%</v>
          </cell>
          <cell r="F17435">
            <v>4755.7700000000004</v>
          </cell>
          <cell r="G17435">
            <v>5088.67</v>
          </cell>
        </row>
        <row r="17436">
          <cell r="A17436" t="str">
            <v>OL270R</v>
          </cell>
          <cell r="B17436" t="str">
            <v>ОСТЕОТОМ КОТЛЕ ПРЯМ. 2 ММ</v>
          </cell>
          <cell r="C17436" t="str">
            <v>шт</v>
          </cell>
          <cell r="D17436">
            <v>1</v>
          </cell>
          <cell r="E17436" t="str">
            <v>7%</v>
          </cell>
          <cell r="F17436">
            <v>4755.7700000000004</v>
          </cell>
          <cell r="G17436">
            <v>5088.67</v>
          </cell>
        </row>
        <row r="17437">
          <cell r="A17437" t="str">
            <v>OL271R</v>
          </cell>
          <cell r="B17437" t="str">
            <v>ОСТЕОТОМ КОТЛЕ ПРЯМ. 4 ММ</v>
          </cell>
          <cell r="C17437" t="str">
            <v>шт</v>
          </cell>
          <cell r="D17437">
            <v>1</v>
          </cell>
          <cell r="E17437" t="str">
            <v>7%</v>
          </cell>
          <cell r="F17437">
            <v>4755.7700000000004</v>
          </cell>
          <cell r="G17437">
            <v>5088.67</v>
          </cell>
        </row>
        <row r="17438">
          <cell r="A17438" t="str">
            <v>OL272R</v>
          </cell>
          <cell r="B17438" t="str">
            <v>ОСТЕОТОМ КОТЛЕ ПРЯМ. 6 ММ</v>
          </cell>
          <cell r="C17438" t="str">
            <v>шт</v>
          </cell>
          <cell r="D17438">
            <v>1</v>
          </cell>
          <cell r="E17438" t="str">
            <v>7%</v>
          </cell>
          <cell r="F17438">
            <v>4755.7700000000004</v>
          </cell>
          <cell r="G17438">
            <v>5088.67</v>
          </cell>
        </row>
        <row r="17439">
          <cell r="A17439" t="str">
            <v>OL273R</v>
          </cell>
          <cell r="B17439" t="str">
            <v>ОСТЕОТОМ КОТЛЕ ПРЯМ. 7 ММ</v>
          </cell>
          <cell r="C17439" t="str">
            <v>шт</v>
          </cell>
          <cell r="D17439">
            <v>1</v>
          </cell>
          <cell r="E17439" t="str">
            <v>7%</v>
          </cell>
          <cell r="F17439">
            <v>4428.37</v>
          </cell>
          <cell r="G17439">
            <v>4738.3500000000004</v>
          </cell>
        </row>
        <row r="17440">
          <cell r="A17440" t="str">
            <v>OL274R</v>
          </cell>
          <cell r="B17440" t="str">
            <v>ОСТЕОТОМ КОТЛЕ ПРЯМ. 9 ММ</v>
          </cell>
          <cell r="C17440" t="str">
            <v>шт</v>
          </cell>
          <cell r="D17440">
            <v>1</v>
          </cell>
          <cell r="E17440" t="str">
            <v>7%</v>
          </cell>
          <cell r="F17440">
            <v>4755.7700000000004</v>
          </cell>
          <cell r="G17440">
            <v>5088.67</v>
          </cell>
        </row>
        <row r="17441">
          <cell r="A17441" t="str">
            <v>FL088R</v>
          </cell>
          <cell r="B17441" t="str">
            <v>ОСТЕОТОМ ЛАБОТА ПРЯМ.2ММ 125ММ</v>
          </cell>
          <cell r="C17441" t="str">
            <v>шт</v>
          </cell>
          <cell r="D17441">
            <v>1</v>
          </cell>
          <cell r="E17441" t="str">
            <v>7%</v>
          </cell>
          <cell r="F17441">
            <v>3212.61</v>
          </cell>
          <cell r="G17441">
            <v>3437.49</v>
          </cell>
        </row>
        <row r="17442">
          <cell r="A17442" t="str">
            <v>FL089R</v>
          </cell>
          <cell r="B17442" t="str">
            <v>ОСТЕОТОМ ЛАБОТА ПРЯМ.3ММ 125ММ</v>
          </cell>
          <cell r="C17442" t="str">
            <v>шт</v>
          </cell>
          <cell r="D17442">
            <v>1</v>
          </cell>
          <cell r="E17442" t="str">
            <v>7%</v>
          </cell>
          <cell r="F17442">
            <v>3212.61</v>
          </cell>
          <cell r="G17442">
            <v>3437.49</v>
          </cell>
        </row>
        <row r="17443">
          <cell r="A17443" t="str">
            <v>FL782R</v>
          </cell>
          <cell r="B17443" t="str">
            <v>ОСТЕОТОМ ЛАМБОТТЕ ВИГНУТИЙ 10ММ 240ММ</v>
          </cell>
          <cell r="C17443" t="str">
            <v>шт</v>
          </cell>
          <cell r="D17443">
            <v>1</v>
          </cell>
          <cell r="E17443" t="str">
            <v>7%</v>
          </cell>
          <cell r="F17443">
            <v>5869.46</v>
          </cell>
          <cell r="G17443">
            <v>6280.32</v>
          </cell>
        </row>
        <row r="17444">
          <cell r="A17444" t="str">
            <v>FL793R</v>
          </cell>
          <cell r="B17444" t="str">
            <v>ОСТЕОТОМ ЛАМБОТТЕ ВИГНУТИЙ 6MM 240MM</v>
          </cell>
          <cell r="C17444" t="str">
            <v>шт</v>
          </cell>
          <cell r="D17444">
            <v>1</v>
          </cell>
          <cell r="E17444" t="str">
            <v>7%</v>
          </cell>
          <cell r="F17444">
            <v>5869.46</v>
          </cell>
          <cell r="G17444">
            <v>6280.32</v>
          </cell>
        </row>
        <row r="17445">
          <cell r="A17445" t="str">
            <v>FL802R</v>
          </cell>
          <cell r="B17445" t="str">
            <v>ОСТЕОТОМ ЛАМБОТТЕ ПРЯМИЙ 10ММ 300ММ</v>
          </cell>
          <cell r="C17445" t="str">
            <v>шт</v>
          </cell>
          <cell r="D17445">
            <v>1</v>
          </cell>
          <cell r="E17445" t="str">
            <v>7%</v>
          </cell>
          <cell r="F17445">
            <v>8133.16</v>
          </cell>
          <cell r="G17445">
            <v>8702.48</v>
          </cell>
        </row>
        <row r="17446">
          <cell r="A17446" t="str">
            <v>FL804R</v>
          </cell>
          <cell r="B17446" t="str">
            <v>ОСТЕОТОМ ЛАМБОТТЕ ПРЯМИЙ 15ММ 300ММ</v>
          </cell>
          <cell r="C17446" t="str">
            <v>шт</v>
          </cell>
          <cell r="D17446">
            <v>1</v>
          </cell>
          <cell r="E17446" t="str">
            <v>7%</v>
          </cell>
          <cell r="F17446">
            <v>8133.16</v>
          </cell>
          <cell r="G17446">
            <v>8702.48</v>
          </cell>
        </row>
        <row r="17447">
          <cell r="A17447" t="str">
            <v>FL806R</v>
          </cell>
          <cell r="B17447" t="str">
            <v>ОСТЕОТОМ ЛАМБОТТЕ ПРЯМИЙ 20ММ 300ММ</v>
          </cell>
          <cell r="C17447" t="str">
            <v>шт</v>
          </cell>
          <cell r="D17447">
            <v>1</v>
          </cell>
          <cell r="E17447" t="str">
            <v>7%</v>
          </cell>
          <cell r="F17447">
            <v>8133.16</v>
          </cell>
          <cell r="G17447">
            <v>8702.48</v>
          </cell>
        </row>
        <row r="17448">
          <cell r="A17448" t="str">
            <v>FL808R</v>
          </cell>
          <cell r="B17448" t="str">
            <v>ОСТЕОТОМ ЛАМБОТТЕ ПРЯМИЙ 25ММ 300ММ</v>
          </cell>
          <cell r="C17448" t="str">
            <v>шт</v>
          </cell>
          <cell r="D17448">
            <v>1</v>
          </cell>
          <cell r="E17448" t="str">
            <v>7%</v>
          </cell>
          <cell r="F17448">
            <v>8133.16</v>
          </cell>
          <cell r="G17448">
            <v>8702.48</v>
          </cell>
        </row>
        <row r="17449">
          <cell r="A17449" t="str">
            <v>FL809R</v>
          </cell>
          <cell r="B17449" t="str">
            <v>ОСТЕОТОМ ЛАМБОТТЕ ПРЯМИЙ 30MM 300MM</v>
          </cell>
          <cell r="C17449" t="str">
            <v>шт</v>
          </cell>
          <cell r="D17449">
            <v>1</v>
          </cell>
          <cell r="E17449" t="str">
            <v>7%</v>
          </cell>
          <cell r="F17449">
            <v>10312.959999999999</v>
          </cell>
          <cell r="G17449">
            <v>11034.87</v>
          </cell>
        </row>
        <row r="17450">
          <cell r="A17450" t="str">
            <v>FL810R</v>
          </cell>
          <cell r="B17450" t="str">
            <v>ОСТЕОТОМ ЛАМБОТТЕ ПРЯМИЙ 40ММ 300ММ</v>
          </cell>
          <cell r="C17450" t="str">
            <v>шт</v>
          </cell>
          <cell r="D17450">
            <v>1</v>
          </cell>
          <cell r="E17450" t="str">
            <v>7%</v>
          </cell>
          <cell r="F17450">
            <v>10312.959999999999</v>
          </cell>
          <cell r="G17450">
            <v>11034.87</v>
          </cell>
        </row>
        <row r="17451">
          <cell r="A17451" t="str">
            <v>FL800R</v>
          </cell>
          <cell r="B17451" t="str">
            <v>ОСТЕОТОМ ЛАМБОТТЕ ПРЯМИЙ 4ММ 300ММ</v>
          </cell>
          <cell r="C17451" t="str">
            <v>шт</v>
          </cell>
          <cell r="D17451">
            <v>1</v>
          </cell>
          <cell r="E17451" t="str">
            <v>7%</v>
          </cell>
          <cell r="F17451">
            <v>8133.16</v>
          </cell>
          <cell r="G17451">
            <v>8702.48</v>
          </cell>
        </row>
        <row r="17452">
          <cell r="A17452" t="str">
            <v>FL812R</v>
          </cell>
          <cell r="B17452" t="str">
            <v>ОСТЕОТОМ ЛАМБОТТЕ ПРЯМИЙ 50ММ 300ММ</v>
          </cell>
          <cell r="C17452" t="str">
            <v>шт</v>
          </cell>
          <cell r="D17452">
            <v>1</v>
          </cell>
          <cell r="E17452" t="str">
            <v>7%</v>
          </cell>
          <cell r="F17452">
            <v>10312.959999999999</v>
          </cell>
          <cell r="G17452">
            <v>11034.87</v>
          </cell>
        </row>
        <row r="17453">
          <cell r="A17453" t="str">
            <v>FL663R</v>
          </cell>
          <cell r="B17453" t="str">
            <v>ОСТЕОТОМ ЛАМБОТТЕ ПРЯМИЙ 6ММ 240ММ</v>
          </cell>
          <cell r="C17453" t="str">
            <v>шт</v>
          </cell>
          <cell r="D17453">
            <v>1</v>
          </cell>
          <cell r="E17453" t="str">
            <v>7%</v>
          </cell>
          <cell r="F17453">
            <v>5869.46</v>
          </cell>
          <cell r="G17453">
            <v>6280.32</v>
          </cell>
        </row>
        <row r="17454">
          <cell r="A17454" t="str">
            <v>FL813R</v>
          </cell>
          <cell r="B17454" t="str">
            <v>ОСТЕОТОМ ЛАМБОТТЕ ПРЯМИЙ 6ММ 300ММ</v>
          </cell>
          <cell r="C17454" t="str">
            <v>шт</v>
          </cell>
          <cell r="D17454">
            <v>1</v>
          </cell>
          <cell r="E17454" t="str">
            <v>7%</v>
          </cell>
          <cell r="F17454">
            <v>8133.16</v>
          </cell>
          <cell r="G17454">
            <v>8702.48</v>
          </cell>
        </row>
        <row r="17455">
          <cell r="A17455" t="str">
            <v>FL801R</v>
          </cell>
          <cell r="B17455" t="str">
            <v>ОСТЕОТОМ ЛАМБОТТЕ ПРЯМИЙ 8MM 300MM</v>
          </cell>
          <cell r="C17455" t="str">
            <v>шт</v>
          </cell>
          <cell r="D17455">
            <v>1</v>
          </cell>
          <cell r="E17455" t="str">
            <v>7%</v>
          </cell>
          <cell r="F17455">
            <v>8133.16</v>
          </cell>
          <cell r="G17455">
            <v>8702.48</v>
          </cell>
        </row>
        <row r="17456">
          <cell r="A17456" t="str">
            <v>ND109R</v>
          </cell>
          <cell r="B17456" t="str">
            <v>ОСТЕОТОМ ЛЕКСЕР КУТОВИЙ 15MM 275MM</v>
          </cell>
          <cell r="C17456" t="str">
            <v>шт</v>
          </cell>
          <cell r="E17456" t="str">
            <v>7%</v>
          </cell>
          <cell r="F17456">
            <v>8026.34</v>
          </cell>
          <cell r="G17456">
            <v>8588.18</v>
          </cell>
        </row>
        <row r="17457">
          <cell r="A17457" t="str">
            <v>OL386R</v>
          </cell>
          <cell r="B17457" t="str">
            <v>ОСТЕОТОМ ОБВЕГЗЕРА 12 ММ 220ММ</v>
          </cell>
          <cell r="C17457" t="str">
            <v>шт</v>
          </cell>
          <cell r="D17457">
            <v>1</v>
          </cell>
          <cell r="E17457" t="str">
            <v>7%</v>
          </cell>
          <cell r="F17457">
            <v>13780.32</v>
          </cell>
          <cell r="G17457">
            <v>14744.94</v>
          </cell>
        </row>
        <row r="17458">
          <cell r="A17458" t="str">
            <v>OL387R</v>
          </cell>
          <cell r="B17458" t="str">
            <v>ОСТЕОТОМ ОБВЕГЗЕРА 16 ММ 220ММ</v>
          </cell>
          <cell r="C17458" t="str">
            <v>шт</v>
          </cell>
          <cell r="D17458">
            <v>1</v>
          </cell>
          <cell r="E17458" t="str">
            <v>7%</v>
          </cell>
          <cell r="F17458">
            <v>13780.32</v>
          </cell>
          <cell r="G17458">
            <v>14744.94</v>
          </cell>
        </row>
        <row r="17459">
          <cell r="A17459" t="str">
            <v>OL385R</v>
          </cell>
          <cell r="B17459" t="str">
            <v>ОСТЕОТОМ ОБВЕГЗЕРА 8 ММ 220ММ</v>
          </cell>
          <cell r="C17459" t="str">
            <v>шт</v>
          </cell>
          <cell r="D17459">
            <v>1</v>
          </cell>
          <cell r="E17459" t="str">
            <v>7%</v>
          </cell>
          <cell r="F17459">
            <v>13780.32</v>
          </cell>
          <cell r="G17459">
            <v>14744.94</v>
          </cell>
        </row>
        <row r="17460">
          <cell r="A17460" t="str">
            <v>FL116R</v>
          </cell>
          <cell r="B17460" t="str">
            <v>ОСТЕОТОМ ПРЯМ. 10MM 140MM</v>
          </cell>
          <cell r="C17460" t="str">
            <v>шт</v>
          </cell>
          <cell r="D17460">
            <v>1</v>
          </cell>
          <cell r="E17460" t="str">
            <v>7%</v>
          </cell>
          <cell r="F17460">
            <v>3095.84</v>
          </cell>
          <cell r="G17460">
            <v>3312.54</v>
          </cell>
        </row>
        <row r="17461">
          <cell r="A17461" t="str">
            <v>FL118R</v>
          </cell>
          <cell r="B17461" t="str">
            <v>ОСТЕОТОМ ПРЯМ. 12MM 140MM</v>
          </cell>
          <cell r="C17461" t="str">
            <v>шт</v>
          </cell>
          <cell r="D17461">
            <v>1</v>
          </cell>
          <cell r="E17461" t="str">
            <v>7%</v>
          </cell>
          <cell r="F17461">
            <v>3095.84</v>
          </cell>
          <cell r="G17461">
            <v>3312.54</v>
          </cell>
        </row>
        <row r="17462">
          <cell r="A17462" t="str">
            <v>FL110R</v>
          </cell>
          <cell r="B17462" t="str">
            <v xml:space="preserve">ОСТЕОТОМ ПРЯМ. 4MM 140MM </v>
          </cell>
          <cell r="C17462" t="str">
            <v>шт</v>
          </cell>
          <cell r="E17462" t="str">
            <v>7%</v>
          </cell>
          <cell r="F17462">
            <v>3095.84</v>
          </cell>
          <cell r="G17462">
            <v>3312.54</v>
          </cell>
        </row>
        <row r="17463">
          <cell r="A17463" t="str">
            <v>FL112R</v>
          </cell>
          <cell r="B17463" t="str">
            <v>ОСТЕОТОМ ПРЯМ. 6MM 140MM</v>
          </cell>
          <cell r="C17463" t="str">
            <v>шт</v>
          </cell>
          <cell r="D17463">
            <v>1</v>
          </cell>
          <cell r="E17463" t="str">
            <v>7%</v>
          </cell>
          <cell r="F17463">
            <v>3095.84</v>
          </cell>
          <cell r="G17463">
            <v>3312.54</v>
          </cell>
        </row>
        <row r="17464">
          <cell r="A17464" t="str">
            <v>FL114R</v>
          </cell>
          <cell r="B17464" t="str">
            <v>ОСТЕОТОМ ПРЯМ. 8MM 140MM</v>
          </cell>
          <cell r="C17464" t="str">
            <v>шт</v>
          </cell>
          <cell r="D17464">
            <v>1</v>
          </cell>
          <cell r="E17464" t="str">
            <v>7%</v>
          </cell>
          <cell r="F17464">
            <v>3095.84</v>
          </cell>
          <cell r="G17464">
            <v>3312.54</v>
          </cell>
        </row>
        <row r="17465">
          <cell r="A17465" t="str">
            <v>OL369R</v>
          </cell>
          <cell r="B17465" t="str">
            <v>ОСТЕОТОМ ТЕСИЕРА ВИГН.10 ММ 160 ММ</v>
          </cell>
          <cell r="C17465" t="str">
            <v>шт</v>
          </cell>
          <cell r="D17465">
            <v>1</v>
          </cell>
          <cell r="E17465" t="str">
            <v>7%</v>
          </cell>
          <cell r="F17465">
            <v>11196.56</v>
          </cell>
          <cell r="G17465">
            <v>11980.32</v>
          </cell>
        </row>
        <row r="17466">
          <cell r="A17466" t="str">
            <v>OL363R</v>
          </cell>
          <cell r="B17466" t="str">
            <v>ОСТЕОТОМ ТЕСИЕРА ВИГН.5 ММ 160 ММ</v>
          </cell>
          <cell r="C17466" t="str">
            <v>шт</v>
          </cell>
          <cell r="D17466">
            <v>1</v>
          </cell>
          <cell r="E17466" t="str">
            <v>7%</v>
          </cell>
          <cell r="F17466">
            <v>11196.56</v>
          </cell>
          <cell r="G17466">
            <v>11980.32</v>
          </cell>
        </row>
        <row r="17467">
          <cell r="A17467" t="str">
            <v>OL367R</v>
          </cell>
          <cell r="B17467" t="str">
            <v>ОСТЕОТОМ ТЕСИЕРА ВИГН.7 ММ 160 ММ</v>
          </cell>
          <cell r="C17467" t="str">
            <v>шт</v>
          </cell>
          <cell r="D17467">
            <v>1</v>
          </cell>
          <cell r="E17467" t="str">
            <v>7%</v>
          </cell>
          <cell r="F17467">
            <v>11196.56</v>
          </cell>
          <cell r="G17467">
            <v>11980.32</v>
          </cell>
        </row>
        <row r="17468">
          <cell r="A17468" t="str">
            <v>OL368R</v>
          </cell>
          <cell r="B17468" t="str">
            <v>ОСТЕОТОМ ТЕСИЕРА ПРЯМ.10 ММ 160 ММ</v>
          </cell>
          <cell r="C17468" t="str">
            <v>шт</v>
          </cell>
          <cell r="D17468">
            <v>1</v>
          </cell>
          <cell r="E17468" t="str">
            <v>7%</v>
          </cell>
          <cell r="F17468">
            <v>11196.56</v>
          </cell>
          <cell r="G17468">
            <v>11980.32</v>
          </cell>
        </row>
        <row r="17469">
          <cell r="A17469" t="str">
            <v>OL370R</v>
          </cell>
          <cell r="B17469" t="str">
            <v>ОСТЕОТОМ ТЕСИЕРА ПРЯМ.14 ММ 160 ММ</v>
          </cell>
          <cell r="C17469" t="str">
            <v>шт</v>
          </cell>
          <cell r="D17469">
            <v>1</v>
          </cell>
          <cell r="E17469" t="str">
            <v>7%</v>
          </cell>
          <cell r="F17469">
            <v>11196.56</v>
          </cell>
          <cell r="G17469">
            <v>11980.32</v>
          </cell>
        </row>
        <row r="17470">
          <cell r="A17470" t="str">
            <v>OL371R</v>
          </cell>
          <cell r="B17470" t="str">
            <v>ОСТЕОТОМ ТЕСИЕРА ПРЯМ.18 ММ 160 ММ</v>
          </cell>
          <cell r="C17470" t="str">
            <v>шт</v>
          </cell>
          <cell r="D17470">
            <v>1</v>
          </cell>
          <cell r="E17470" t="str">
            <v>7%</v>
          </cell>
          <cell r="F17470">
            <v>11196.56</v>
          </cell>
          <cell r="G17470">
            <v>11980.32</v>
          </cell>
        </row>
        <row r="17471">
          <cell r="A17471" t="str">
            <v>OL360R</v>
          </cell>
          <cell r="B17471" t="str">
            <v>ОСТЕОТОМ ТЕСИЕРА ПРЯМ.2.5 ММ 160 ММ</v>
          </cell>
          <cell r="C17471" t="str">
            <v>шт</v>
          </cell>
          <cell r="D17471">
            <v>1</v>
          </cell>
          <cell r="E17471" t="str">
            <v>7%</v>
          </cell>
          <cell r="F17471">
            <v>11196.56</v>
          </cell>
          <cell r="G17471">
            <v>11980.32</v>
          </cell>
        </row>
        <row r="17472">
          <cell r="A17472" t="str">
            <v>OL361R</v>
          </cell>
          <cell r="B17472" t="str">
            <v>ОСТЕОТОМ ТЕСИЕРА ПРЯМ.3.5 ММ 160 ММ</v>
          </cell>
          <cell r="C17472" t="str">
            <v>шт</v>
          </cell>
          <cell r="D17472">
            <v>1</v>
          </cell>
          <cell r="E17472" t="str">
            <v>7%</v>
          </cell>
          <cell r="F17472">
            <v>11196.56</v>
          </cell>
          <cell r="G17472">
            <v>11980.32</v>
          </cell>
        </row>
        <row r="17473">
          <cell r="A17473" t="str">
            <v>OL362R</v>
          </cell>
          <cell r="B17473" t="str">
            <v>ОСТЕОТОМ ТЕСИЕРА ПРЯМ.5 ММ 160 ММ</v>
          </cell>
          <cell r="C17473" t="str">
            <v>шт</v>
          </cell>
          <cell r="D17473">
            <v>1</v>
          </cell>
          <cell r="E17473" t="str">
            <v>7%</v>
          </cell>
          <cell r="F17473">
            <v>11196.56</v>
          </cell>
          <cell r="G17473">
            <v>11980.32</v>
          </cell>
        </row>
        <row r="17474">
          <cell r="A17474" t="str">
            <v>OL366R</v>
          </cell>
          <cell r="B17474" t="str">
            <v>ОСТЕОТОМ ТЕСИЕРА ПРЯМ.7 ММ 160 ММ</v>
          </cell>
          <cell r="C17474" t="str">
            <v>шт</v>
          </cell>
          <cell r="D17474">
            <v>1</v>
          </cell>
          <cell r="E17474" t="str">
            <v>7%</v>
          </cell>
          <cell r="F17474">
            <v>11196.56</v>
          </cell>
          <cell r="G17474">
            <v>11980.32</v>
          </cell>
        </row>
        <row r="17475">
          <cell r="A17475" t="str">
            <v>BD340R</v>
          </cell>
          <cell r="B17475" t="str">
            <v>ОСТІН МІКРОПІНЦЕТ ДЛЯ ШОВН. МАТ.. 8MM 140MM</v>
          </cell>
          <cell r="C17475" t="str">
            <v>шт</v>
          </cell>
          <cell r="D17475">
            <v>1</v>
          </cell>
          <cell r="E17475" t="str">
            <v>7%</v>
          </cell>
          <cell r="F17475">
            <v>18780.45</v>
          </cell>
          <cell r="G17475">
            <v>20095.080000000002</v>
          </cell>
        </row>
        <row r="17476">
          <cell r="A17476" t="str">
            <v>PM954R</v>
          </cell>
          <cell r="B17476" t="str">
            <v>ОСЬОВА КРУГЛА РУЧКА З КРЕМАЛЬЄРОЮ</v>
          </cell>
          <cell r="C17476" t="str">
            <v>шт</v>
          </cell>
          <cell r="D17476">
            <v>1</v>
          </cell>
          <cell r="E17476" t="str">
            <v>7%</v>
          </cell>
          <cell r="F17476">
            <v>35788.51</v>
          </cell>
          <cell r="G17476">
            <v>38293.71</v>
          </cell>
        </row>
        <row r="17477">
          <cell r="A17477" t="str">
            <v>PM957R</v>
          </cell>
          <cell r="B17477" t="str">
            <v>ОСЬОВА КРУГЛА РУЧКА З КРЕМАЛЬЄРОЮ</v>
          </cell>
          <cell r="C17477" t="str">
            <v>шт</v>
          </cell>
          <cell r="D17477">
            <v>1</v>
          </cell>
          <cell r="E17477" t="str">
            <v>7%</v>
          </cell>
          <cell r="F17477">
            <v>39928.83</v>
          </cell>
          <cell r="G17477">
            <v>42723.85</v>
          </cell>
        </row>
        <row r="17478">
          <cell r="A17478" t="str">
            <v>PM953R</v>
          </cell>
          <cell r="B17478" t="str">
            <v>ОСЬОВА РУЧКА</v>
          </cell>
          <cell r="C17478" t="str">
            <v>шт</v>
          </cell>
          <cell r="D17478">
            <v>1</v>
          </cell>
          <cell r="E17478" t="str">
            <v>7%</v>
          </cell>
          <cell r="F17478">
            <v>62911.45</v>
          </cell>
          <cell r="G17478">
            <v>67315.25</v>
          </cell>
        </row>
        <row r="17479">
          <cell r="A17479" t="str">
            <v>FL445NR</v>
          </cell>
          <cell r="B17479" t="str">
            <v>ОТМІННИЙ КІСТКОВИЙ КОСТ 15мм 240мм</v>
          </cell>
          <cell r="C17479" t="str">
            <v>шт</v>
          </cell>
          <cell r="D17479">
            <v>1</v>
          </cell>
          <cell r="E17479" t="str">
            <v>7%</v>
          </cell>
          <cell r="F17479">
            <v>12494.06</v>
          </cell>
          <cell r="G17479">
            <v>13368.64</v>
          </cell>
        </row>
        <row r="17480">
          <cell r="A17480" t="str">
            <v>FL441NR</v>
          </cell>
          <cell r="B17480" t="str">
            <v>ОТМІННИЙ КІСТКОВИЙ КОСТ КВІД 5ММ 240ММ</v>
          </cell>
          <cell r="C17480" t="str">
            <v>шт</v>
          </cell>
          <cell r="D17480">
            <v>1</v>
          </cell>
          <cell r="E17480" t="str">
            <v>7%</v>
          </cell>
          <cell r="F17480">
            <v>12494.06</v>
          </cell>
          <cell r="G17480">
            <v>13368.64</v>
          </cell>
        </row>
        <row r="17481">
          <cell r="A17481" t="str">
            <v>FL443NR</v>
          </cell>
          <cell r="B17481" t="str">
            <v>ОТМІННИЙ КІСТКОВИЙ КОСТ СВІД 10ММ 240ММ</v>
          </cell>
          <cell r="C17481" t="str">
            <v>шт</v>
          </cell>
          <cell r="D17481">
            <v>1</v>
          </cell>
          <cell r="E17481" t="str">
            <v>7%</v>
          </cell>
          <cell r="F17481">
            <v>12494.06</v>
          </cell>
          <cell r="G17481">
            <v>13368.64</v>
          </cell>
        </row>
        <row r="17482">
          <cell r="A17482" t="str">
            <v>BD598R</v>
          </cell>
          <cell r="B17482" t="str">
            <v>ОФІЦЕР ПІНЦЕТ ХІРУРГІЧНИЙ 4X5 ЗУБ. 150MM</v>
          </cell>
          <cell r="C17482" t="str">
            <v>шт</v>
          </cell>
          <cell r="D17482">
            <v>1</v>
          </cell>
          <cell r="E17482" t="str">
            <v>7%</v>
          </cell>
          <cell r="F17482">
            <v>3169.36</v>
          </cell>
          <cell r="G17482">
            <v>3391.22</v>
          </cell>
        </row>
        <row r="17483">
          <cell r="A17483" t="str">
            <v>JG601</v>
          </cell>
          <cell r="B17483" t="str">
            <v>ОЧИСНИК ДЛЯ КОНТЕЙНЕР. 300ML</v>
          </cell>
          <cell r="C17483" t="str">
            <v>шт</v>
          </cell>
          <cell r="D17483">
            <v>1</v>
          </cell>
          <cell r="E17483" t="str">
            <v>20%</v>
          </cell>
          <cell r="F17483">
            <v>589.5</v>
          </cell>
          <cell r="G17483">
            <v>707.4</v>
          </cell>
        </row>
        <row r="17484">
          <cell r="A17484" t="str">
            <v>FO764</v>
          </cell>
          <cell r="B17484" t="str">
            <v>ОЧИСТНИЙ КОМПЛЕКТ</v>
          </cell>
          <cell r="C17484" t="str">
            <v>шт</v>
          </cell>
          <cell r="D17484">
            <v>1</v>
          </cell>
          <cell r="E17484" t="str">
            <v>7%</v>
          </cell>
          <cell r="F17484">
            <v>601.17999999999995</v>
          </cell>
          <cell r="G17484">
            <v>643.26</v>
          </cell>
        </row>
        <row r="17485">
          <cell r="A17485" t="str">
            <v>DB600R</v>
          </cell>
          <cell r="B17485" t="str">
            <v>ОЧИЩУВАЧ МОРЗЕ №0</v>
          </cell>
          <cell r="C17485" t="str">
            <v>шт</v>
          </cell>
          <cell r="D17485">
            <v>1</v>
          </cell>
          <cell r="E17485" t="str">
            <v>7%</v>
          </cell>
          <cell r="F17485">
            <v>526.35</v>
          </cell>
          <cell r="G17485">
            <v>563.20000000000005</v>
          </cell>
        </row>
        <row r="17486">
          <cell r="A17486" t="str">
            <v>DB599R</v>
          </cell>
          <cell r="B17486" t="str">
            <v>ОЧИЩУВАЧ МОРЗЕ №00</v>
          </cell>
          <cell r="C17486" t="str">
            <v>шт</v>
          </cell>
          <cell r="D17486">
            <v>1</v>
          </cell>
          <cell r="E17486" t="str">
            <v>7%</v>
          </cell>
          <cell r="F17486">
            <v>526.35</v>
          </cell>
          <cell r="G17486">
            <v>563.20000000000005</v>
          </cell>
        </row>
        <row r="17487">
          <cell r="A17487" t="str">
            <v>DB601R</v>
          </cell>
          <cell r="B17487" t="str">
            <v>ОЧИЩУВАЧ МОРЗЕ №1</v>
          </cell>
          <cell r="C17487" t="str">
            <v>шт</v>
          </cell>
          <cell r="D17487">
            <v>1</v>
          </cell>
          <cell r="E17487" t="str">
            <v>7%</v>
          </cell>
          <cell r="F17487">
            <v>526.35</v>
          </cell>
          <cell r="G17487">
            <v>563.20000000000005</v>
          </cell>
        </row>
        <row r="17488">
          <cell r="A17488" t="str">
            <v>DB602R</v>
          </cell>
          <cell r="B17488" t="str">
            <v>ОЧИЩУВАЧ МОРЗЕ №2</v>
          </cell>
          <cell r="C17488" t="str">
            <v>шт</v>
          </cell>
          <cell r="D17488">
            <v>1</v>
          </cell>
          <cell r="E17488" t="str">
            <v>7%</v>
          </cell>
          <cell r="F17488">
            <v>526.35</v>
          </cell>
          <cell r="G17488">
            <v>563.20000000000005</v>
          </cell>
        </row>
        <row r="17489">
          <cell r="A17489" t="str">
            <v>DB603R</v>
          </cell>
          <cell r="B17489" t="str">
            <v>ОЧИЩУВАЧ МОРЗЕ №3</v>
          </cell>
          <cell r="C17489" t="str">
            <v>шт</v>
          </cell>
          <cell r="D17489">
            <v>1</v>
          </cell>
          <cell r="E17489" t="str">
            <v>7%</v>
          </cell>
          <cell r="F17489">
            <v>526.35</v>
          </cell>
          <cell r="G17489">
            <v>563.20000000000005</v>
          </cell>
        </row>
        <row r="17490">
          <cell r="A17490" t="str">
            <v>DB604R</v>
          </cell>
          <cell r="B17490" t="str">
            <v>ОЧИЩУВАЧ МОРЗЕ №4</v>
          </cell>
          <cell r="C17490" t="str">
            <v>шт</v>
          </cell>
          <cell r="D17490">
            <v>1</v>
          </cell>
          <cell r="E17490" t="str">
            <v>7%</v>
          </cell>
          <cell r="F17490">
            <v>526.35</v>
          </cell>
          <cell r="G17490">
            <v>563.20000000000005</v>
          </cell>
        </row>
        <row r="17491">
          <cell r="A17491" t="str">
            <v>DB605R</v>
          </cell>
          <cell r="B17491" t="str">
            <v>ОЧИЩУВАЧ МОРЗЕ №5</v>
          </cell>
          <cell r="C17491" t="str">
            <v>шт</v>
          </cell>
          <cell r="D17491">
            <v>1</v>
          </cell>
          <cell r="E17491" t="str">
            <v>7%</v>
          </cell>
          <cell r="F17491">
            <v>526.35</v>
          </cell>
          <cell r="G17491">
            <v>563.20000000000005</v>
          </cell>
        </row>
        <row r="17492">
          <cell r="A17492" t="str">
            <v>DB606R</v>
          </cell>
          <cell r="B17492" t="str">
            <v>ОЧИЩУВАЧ МОРЗЕ №6</v>
          </cell>
          <cell r="C17492" t="str">
            <v>шт</v>
          </cell>
          <cell r="D17492">
            <v>1</v>
          </cell>
          <cell r="E17492" t="str">
            <v>7%</v>
          </cell>
          <cell r="F17492">
            <v>915.6</v>
          </cell>
          <cell r="G17492">
            <v>979.69</v>
          </cell>
        </row>
        <row r="17493">
          <cell r="A17493" t="str">
            <v>DB607R</v>
          </cell>
          <cell r="B17493" t="str">
            <v>ОЧИЩУВАЧ МОРЗЕ №7</v>
          </cell>
          <cell r="C17493" t="str">
            <v>шт</v>
          </cell>
          <cell r="D17493">
            <v>1</v>
          </cell>
          <cell r="E17493" t="str">
            <v>7%</v>
          </cell>
          <cell r="F17493">
            <v>887.06</v>
          </cell>
          <cell r="G17493">
            <v>949.15</v>
          </cell>
        </row>
        <row r="17494">
          <cell r="A17494" t="str">
            <v>DB608R</v>
          </cell>
          <cell r="B17494" t="str">
            <v>ОЧИЩУВАЧ МОРЗЕ №8</v>
          </cell>
          <cell r="C17494" t="str">
            <v>шт</v>
          </cell>
          <cell r="D17494">
            <v>1</v>
          </cell>
          <cell r="E17494" t="str">
            <v>7%</v>
          </cell>
          <cell r="F17494">
            <v>915.6</v>
          </cell>
          <cell r="G17494">
            <v>979.69</v>
          </cell>
        </row>
        <row r="17495">
          <cell r="A17495" t="str">
            <v>DB620R</v>
          </cell>
          <cell r="B17495" t="str">
            <v>ОЧИЩУВАЧ МОРЗЕ СТАНДАРТНИЙ КОМПЛЕКТ</v>
          </cell>
          <cell r="C17495" t="str">
            <v>наб</v>
          </cell>
          <cell r="D17495">
            <v>1</v>
          </cell>
          <cell r="E17495" t="str">
            <v>7%</v>
          </cell>
          <cell r="F17495">
            <v>7642.28</v>
          </cell>
          <cell r="G17495">
            <v>8177.23</v>
          </cell>
        </row>
        <row r="17496">
          <cell r="A17496" t="str">
            <v>GK469R</v>
          </cell>
          <cell r="B17496" t="str">
            <v>ОЧИЩУЮЧА ЩІТКА</v>
          </cell>
          <cell r="C17496" t="str">
            <v>пак</v>
          </cell>
          <cell r="D17496">
            <v>6</v>
          </cell>
          <cell r="E17496" t="str">
            <v>7%</v>
          </cell>
          <cell r="F17496">
            <v>2479.96</v>
          </cell>
          <cell r="G17496">
            <v>2653.55</v>
          </cell>
        </row>
        <row r="17497">
          <cell r="A17497" t="str">
            <v>PM995R</v>
          </cell>
          <cell r="B17497" t="str">
            <v>ОЧИЩУЮЧА ЩІТКА 10MM</v>
          </cell>
          <cell r="C17497" t="str">
            <v>пак</v>
          </cell>
          <cell r="D17497">
            <v>6</v>
          </cell>
          <cell r="E17497" t="str">
            <v>7%</v>
          </cell>
          <cell r="F17497">
            <v>2199.2600000000002</v>
          </cell>
          <cell r="G17497">
            <v>2353.21</v>
          </cell>
        </row>
        <row r="17498">
          <cell r="A17498" t="str">
            <v>BL601N</v>
          </cell>
          <cell r="B17498" t="str">
            <v>ОЧНА ШОВНА ГОЛКА №OB1 РІЖУЧА 30 mm, Ø 0,60 mm</v>
          </cell>
          <cell r="C17498" t="str">
            <v>пак</v>
          </cell>
          <cell r="D17498">
            <v>12</v>
          </cell>
          <cell r="E17498" t="str">
            <v>7%</v>
          </cell>
          <cell r="F17498">
            <v>938.53</v>
          </cell>
          <cell r="G17498">
            <v>1004.22</v>
          </cell>
        </row>
        <row r="17499">
          <cell r="A17499" t="str">
            <v>BL602N</v>
          </cell>
          <cell r="B17499" t="str">
            <v>ОЧНА ШОВНА ГОЛКА №OB2 РІЖУЧА 24 mm, Ø 0,60 mm</v>
          </cell>
          <cell r="C17499" t="str">
            <v>пак</v>
          </cell>
          <cell r="D17499">
            <v>12</v>
          </cell>
          <cell r="E17499" t="str">
            <v>7%</v>
          </cell>
          <cell r="F17499">
            <v>938.53</v>
          </cell>
          <cell r="G17499">
            <v>1004.22</v>
          </cell>
        </row>
        <row r="17500">
          <cell r="A17500" t="str">
            <v>BL603N</v>
          </cell>
          <cell r="B17500" t="str">
            <v>ОЧНА ШОВНА ГОЛКА №OB3 РІЖУЧА 20 mm, Ø 0,60 mm</v>
          </cell>
          <cell r="C17500" t="str">
            <v>пак</v>
          </cell>
          <cell r="D17500">
            <v>12</v>
          </cell>
          <cell r="E17500" t="str">
            <v>7%</v>
          </cell>
          <cell r="F17500">
            <v>938.53</v>
          </cell>
          <cell r="G17500">
            <v>1004.22</v>
          </cell>
        </row>
        <row r="17501">
          <cell r="A17501" t="str">
            <v>BL604N</v>
          </cell>
          <cell r="B17501" t="str">
            <v>ОЧНА ШОВНА ГОЛКА №OB4 РІЖУЧА 15 mm, Ø 0,60 mm</v>
          </cell>
          <cell r="C17501" t="str">
            <v>пак</v>
          </cell>
          <cell r="E17501" t="str">
            <v>7%</v>
          </cell>
          <cell r="F17501">
            <v>938.53</v>
          </cell>
          <cell r="G17501">
            <v>1004.22</v>
          </cell>
        </row>
        <row r="17502">
          <cell r="A17502" t="str">
            <v>BL605N</v>
          </cell>
          <cell r="B17502" t="str">
            <v>ОЧНА ШОВНА ГОЛКА №OB5 РІЖУЧА 12 mm, Ø 0,60 mm</v>
          </cell>
          <cell r="C17502" t="str">
            <v>пак</v>
          </cell>
          <cell r="D17502">
            <v>12</v>
          </cell>
          <cell r="E17502" t="str">
            <v>7%</v>
          </cell>
          <cell r="F17502">
            <v>938.53</v>
          </cell>
          <cell r="G17502">
            <v>1004.22</v>
          </cell>
        </row>
        <row r="17503">
          <cell r="A17503" t="str">
            <v>BL611N</v>
          </cell>
          <cell r="B17503" t="str">
            <v>ОЧНА ШОВНА ГОЛКА №OG1 РІЖУЧА 30 mm, Ø 0,60 mm</v>
          </cell>
          <cell r="C17503" t="str">
            <v>пак</v>
          </cell>
          <cell r="D17503">
            <v>12</v>
          </cell>
          <cell r="E17503" t="str">
            <v>7%</v>
          </cell>
          <cell r="F17503">
            <v>938.53</v>
          </cell>
          <cell r="G17503">
            <v>1004.22</v>
          </cell>
        </row>
        <row r="17504">
          <cell r="A17504" t="str">
            <v>BL612N</v>
          </cell>
          <cell r="B17504" t="str">
            <v>ОЧНА ШОВНА ГОЛКА №OG2 РІЖУЧА 24 mm, Ø 0,60 mm</v>
          </cell>
          <cell r="C17504" t="str">
            <v>пак</v>
          </cell>
          <cell r="D17504">
            <v>12</v>
          </cell>
          <cell r="E17504" t="str">
            <v>7%</v>
          </cell>
          <cell r="F17504">
            <v>938.53</v>
          </cell>
          <cell r="G17504">
            <v>1004.22</v>
          </cell>
        </row>
        <row r="17505">
          <cell r="A17505" t="str">
            <v>BL613N</v>
          </cell>
          <cell r="B17505" t="str">
            <v>ОЧНА ШОВНА ГОЛКА №OG3 РІЖУЧА 20 mm, Ø 0,60 mm</v>
          </cell>
          <cell r="C17505" t="str">
            <v>пак</v>
          </cell>
          <cell r="D17505">
            <v>12</v>
          </cell>
          <cell r="E17505" t="str">
            <v>7%</v>
          </cell>
          <cell r="F17505">
            <v>938.53</v>
          </cell>
          <cell r="G17505">
            <v>1004.22</v>
          </cell>
        </row>
        <row r="17506">
          <cell r="A17506" t="str">
            <v>BL614N</v>
          </cell>
          <cell r="B17506" t="str">
            <v>ОЧНА ШОВНА ГОЛКА №OG4 РІЖУЧА 15 mm, Ø 0,60 mm</v>
          </cell>
          <cell r="C17506" t="str">
            <v>пак</v>
          </cell>
          <cell r="D17506">
            <v>12</v>
          </cell>
          <cell r="E17506" t="str">
            <v>7%</v>
          </cell>
          <cell r="F17506">
            <v>938.53</v>
          </cell>
          <cell r="G17506">
            <v>1004.22</v>
          </cell>
        </row>
        <row r="17507">
          <cell r="A17507" t="str">
            <v>BL615N</v>
          </cell>
          <cell r="B17507" t="str">
            <v>ОЧНА ШОВНА ГОЛКА №OG5 РІЖУЧА 12 mm, Ø 0,60 mm</v>
          </cell>
          <cell r="C17507" t="str">
            <v>пак</v>
          </cell>
          <cell r="D17507">
            <v>12</v>
          </cell>
          <cell r="E17507" t="str">
            <v>7%</v>
          </cell>
          <cell r="F17507">
            <v>938.53</v>
          </cell>
          <cell r="G17507">
            <v>1004.22</v>
          </cell>
        </row>
        <row r="17508">
          <cell r="A17508" t="str">
            <v>BC061R</v>
          </cell>
          <cell r="B17508" t="str">
            <v>ОЧНІ НОЖИЦІ ВИГНУТІ Г/Г 110MM</v>
          </cell>
          <cell r="C17508" t="str">
            <v>шт</v>
          </cell>
          <cell r="E17508" t="str">
            <v>7%</v>
          </cell>
          <cell r="F17508">
            <v>2041.4</v>
          </cell>
          <cell r="G17508">
            <v>2184.3000000000002</v>
          </cell>
        </row>
        <row r="17509">
          <cell r="A17509" t="str">
            <v>BC111R</v>
          </cell>
          <cell r="B17509" t="str">
            <v xml:space="preserve">ОЧНІ НОЖИЦІ ВИГНУТІ Г/Г 110MM </v>
          </cell>
          <cell r="C17509" t="str">
            <v>шт</v>
          </cell>
          <cell r="E17509" t="str">
            <v>7%</v>
          </cell>
          <cell r="F17509">
            <v>1812.18</v>
          </cell>
          <cell r="G17509">
            <v>1939.03</v>
          </cell>
        </row>
        <row r="17510">
          <cell r="A17510" t="str">
            <v>BC065R</v>
          </cell>
          <cell r="B17510" t="str">
            <v xml:space="preserve">ОЧНІ НОЖИЦІ ВИГНУТІ Г/Г 120MM </v>
          </cell>
          <cell r="C17510" t="str">
            <v>шт</v>
          </cell>
          <cell r="E17510" t="str">
            <v>7%</v>
          </cell>
          <cell r="F17510">
            <v>2502.4499999999998</v>
          </cell>
          <cell r="G17510">
            <v>2677.62</v>
          </cell>
        </row>
        <row r="17511">
          <cell r="A17511" t="str">
            <v>BC101R</v>
          </cell>
          <cell r="B17511" t="str">
            <v>ОЧНІ НОЖИЦІ ВИГНУТІ Г/Г 90MM</v>
          </cell>
          <cell r="C17511" t="str">
            <v>шт</v>
          </cell>
          <cell r="D17511">
            <v>1</v>
          </cell>
          <cell r="E17511" t="str">
            <v>7%</v>
          </cell>
          <cell r="F17511">
            <v>1812.18</v>
          </cell>
          <cell r="G17511">
            <v>1939.03</v>
          </cell>
        </row>
        <row r="17512">
          <cell r="A17512" t="str">
            <v>BC057R</v>
          </cell>
          <cell r="B17512" t="str">
            <v>ОЧНІ НОЖИЦІ ВИГНУТІ Г/Г 95MM</v>
          </cell>
          <cell r="C17512" t="str">
            <v>шт</v>
          </cell>
          <cell r="E17512" t="str">
            <v>7%</v>
          </cell>
          <cell r="F17512">
            <v>2305.23</v>
          </cell>
          <cell r="G17512">
            <v>2466.59</v>
          </cell>
        </row>
        <row r="17513">
          <cell r="A17513" t="str">
            <v>BC113R</v>
          </cell>
          <cell r="B17513" t="str">
            <v>ОЧНІ НОЖИЦІ ВИГНУТІ Г/Т 110MM</v>
          </cell>
          <cell r="C17513" t="str">
            <v>шт</v>
          </cell>
          <cell r="D17513">
            <v>1</v>
          </cell>
          <cell r="E17513" t="str">
            <v>7%</v>
          </cell>
          <cell r="F17513">
            <v>2198.4</v>
          </cell>
          <cell r="G17513">
            <v>2352.29</v>
          </cell>
        </row>
        <row r="17514">
          <cell r="A17514" t="str">
            <v>BC107R</v>
          </cell>
          <cell r="B17514" t="str">
            <v xml:space="preserve">ОЧНІ НОЖИЦІ ДЕЛ. ВИГНУТІ Г/Г 115MM </v>
          </cell>
          <cell r="C17514" t="str">
            <v>шт</v>
          </cell>
          <cell r="E17514" t="str">
            <v>7%</v>
          </cell>
          <cell r="F17514">
            <v>1885.7</v>
          </cell>
          <cell r="G17514">
            <v>2017.7</v>
          </cell>
        </row>
        <row r="17515">
          <cell r="A17515" t="str">
            <v>BC050R</v>
          </cell>
          <cell r="B17515" t="str">
            <v>ОЧНІ НОЖИЦІ ДЕЛ. ПРЯМ. Г/Г 110MM</v>
          </cell>
          <cell r="C17515" t="str">
            <v>шт</v>
          </cell>
          <cell r="D17515">
            <v>1</v>
          </cell>
          <cell r="E17515" t="str">
            <v>7%</v>
          </cell>
          <cell r="F17515">
            <v>2436.71</v>
          </cell>
          <cell r="G17515">
            <v>2607.27</v>
          </cell>
        </row>
        <row r="17516">
          <cell r="A17516" t="str">
            <v>BC106R</v>
          </cell>
          <cell r="B17516" t="str">
            <v xml:space="preserve">ОЧНІ НОЖИЦІ ДЕЛ. ПРЯМ. Г/Г 115MM </v>
          </cell>
          <cell r="C17516" t="str">
            <v>шт</v>
          </cell>
          <cell r="E17516" t="str">
            <v>7%</v>
          </cell>
          <cell r="F17516">
            <v>1786.66</v>
          </cell>
          <cell r="G17516">
            <v>1911.72</v>
          </cell>
        </row>
        <row r="17517">
          <cell r="A17517" t="str">
            <v>BC005R</v>
          </cell>
          <cell r="B17517" t="str">
            <v>ОЧНІ НОЖИЦІ З КВАДР. РУЧ. ВИГНУТІ Г/Г 115MM</v>
          </cell>
          <cell r="C17517" t="str">
            <v>шт</v>
          </cell>
          <cell r="E17517" t="str">
            <v>7%</v>
          </cell>
          <cell r="F17517">
            <v>6446.41</v>
          </cell>
          <cell r="G17517">
            <v>6897.66</v>
          </cell>
        </row>
        <row r="17518">
          <cell r="A17518" t="str">
            <v>BC004R</v>
          </cell>
          <cell r="B17518" t="str">
            <v>ОЧНІ НОЖИЦІ З КВАДР. РУЧ. ПРЯМ. Г/Г 115MM</v>
          </cell>
          <cell r="C17518" t="str">
            <v>шт</v>
          </cell>
          <cell r="D17518">
            <v>1</v>
          </cell>
          <cell r="E17518" t="str">
            <v>7%</v>
          </cell>
          <cell r="F17518">
            <v>6406.19</v>
          </cell>
          <cell r="G17518">
            <v>6854.62</v>
          </cell>
        </row>
        <row r="17519">
          <cell r="A17519" t="str">
            <v>BC117R</v>
          </cell>
          <cell r="B17519" t="str">
            <v xml:space="preserve">ОЧНІ НОЖИЦІ ЗАГНУТІ Г/Г 110MM </v>
          </cell>
          <cell r="C17519" t="str">
            <v>шт</v>
          </cell>
          <cell r="E17519" t="str">
            <v>7%</v>
          </cell>
          <cell r="F17519">
            <v>3985.49</v>
          </cell>
          <cell r="G17519">
            <v>4264.47</v>
          </cell>
        </row>
        <row r="17520">
          <cell r="A17520" t="str">
            <v>BC060R</v>
          </cell>
          <cell r="B17520" t="str">
            <v>ОЧНІ НОЖИЦІ ПРЯМ. Г/Г 110MM</v>
          </cell>
          <cell r="C17520" t="str">
            <v>шт</v>
          </cell>
          <cell r="D17520">
            <v>1</v>
          </cell>
          <cell r="E17520" t="str">
            <v>7%</v>
          </cell>
          <cell r="F17520">
            <v>1885.7</v>
          </cell>
          <cell r="G17520">
            <v>2017.7</v>
          </cell>
        </row>
        <row r="17521">
          <cell r="A17521" t="str">
            <v>BC110R</v>
          </cell>
          <cell r="B17521" t="str">
            <v>ОЧНІ НОЖИЦІ ПРЯМ. Г/Г 110MM</v>
          </cell>
          <cell r="C17521" t="str">
            <v>шт</v>
          </cell>
          <cell r="E17521" t="str">
            <v>7%</v>
          </cell>
          <cell r="F17521">
            <v>1720.92</v>
          </cell>
          <cell r="G17521">
            <v>1841.38</v>
          </cell>
        </row>
        <row r="17522">
          <cell r="A17522" t="str">
            <v>BC064R</v>
          </cell>
          <cell r="B17522" t="str">
            <v xml:space="preserve">ОЧНІ НОЖИЦІ ПРЯМ. Г/Г 120MM </v>
          </cell>
          <cell r="C17522" t="str">
            <v>шт</v>
          </cell>
          <cell r="E17522" t="str">
            <v>7%</v>
          </cell>
          <cell r="F17522">
            <v>2239.92</v>
          </cell>
          <cell r="G17522">
            <v>2396.71</v>
          </cell>
        </row>
        <row r="17523">
          <cell r="A17523" t="str">
            <v>BC100R</v>
          </cell>
          <cell r="B17523" t="str">
            <v>ОЧНІ НОЖИЦІ ПРЯМ. Г/Г 90MM</v>
          </cell>
          <cell r="C17523" t="str">
            <v>шт</v>
          </cell>
          <cell r="D17523">
            <v>1</v>
          </cell>
          <cell r="E17523" t="str">
            <v>7%</v>
          </cell>
          <cell r="F17523">
            <v>1605.44</v>
          </cell>
          <cell r="G17523">
            <v>1717.82</v>
          </cell>
        </row>
        <row r="17524">
          <cell r="A17524" t="str">
            <v>BC056R</v>
          </cell>
          <cell r="B17524" t="str">
            <v>ОЧНІ НОЖИЦІ ПРЯМ. Г/Г 95MM</v>
          </cell>
          <cell r="C17524" t="str">
            <v>шт</v>
          </cell>
          <cell r="E17524" t="str">
            <v>7%</v>
          </cell>
          <cell r="F17524">
            <v>2125.7399999999998</v>
          </cell>
          <cell r="G17524">
            <v>2274.54</v>
          </cell>
        </row>
        <row r="17525">
          <cell r="A17525" t="str">
            <v>BC112R</v>
          </cell>
          <cell r="B17525" t="str">
            <v>ОЧНІ НОЖИЦІ ПРЯМ. Г/Т 110MM</v>
          </cell>
          <cell r="C17525" t="str">
            <v>шт</v>
          </cell>
          <cell r="D17525">
            <v>1</v>
          </cell>
          <cell r="E17525" t="str">
            <v>7%</v>
          </cell>
          <cell r="F17525">
            <v>2198.4</v>
          </cell>
          <cell r="G17525">
            <v>2352.29</v>
          </cell>
        </row>
        <row r="17526">
          <cell r="A17526" t="str">
            <v>BC901R</v>
          </cell>
          <cell r="B17526" t="str">
            <v>ОЧНІ СУПЕРГОСТРІ НОЖИЦІ ВИГНУТІ Г/Г 110MM</v>
          </cell>
          <cell r="C17526" t="str">
            <v>шт</v>
          </cell>
          <cell r="D17526">
            <v>1</v>
          </cell>
          <cell r="E17526" t="str">
            <v>7%</v>
          </cell>
          <cell r="F17526">
            <v>6538.1</v>
          </cell>
          <cell r="G17526">
            <v>6995.77</v>
          </cell>
        </row>
        <row r="17527">
          <cell r="A17527" t="str">
            <v>BC900R</v>
          </cell>
          <cell r="B17527" t="str">
            <v xml:space="preserve">ОЧНІ СУПЕРГОСТРІ НОЖИЦІ ПРЯМ. Г/Г 110MM </v>
          </cell>
          <cell r="C17527" t="str">
            <v>шт</v>
          </cell>
          <cell r="D17527">
            <v>1</v>
          </cell>
          <cell r="E17527" t="str">
            <v>7%</v>
          </cell>
          <cell r="F17527">
            <v>6612.49</v>
          </cell>
          <cell r="G17527">
            <v>7075.37</v>
          </cell>
        </row>
        <row r="17528">
          <cell r="A17528" t="str">
            <v>BH654R</v>
          </cell>
          <cell r="B17528" t="str">
            <v>ОШНЕР ЗАТИСКАЧ ПРЯМ. 1X2 280MM</v>
          </cell>
          <cell r="C17528" t="str">
            <v>шт</v>
          </cell>
          <cell r="D17528">
            <v>1</v>
          </cell>
          <cell r="E17528" t="str">
            <v>7%</v>
          </cell>
          <cell r="F17528">
            <v>6635.85</v>
          </cell>
          <cell r="G17528">
            <v>7100.36</v>
          </cell>
        </row>
        <row r="17529">
          <cell r="A17529" t="str">
            <v>BD130R</v>
          </cell>
          <cell r="B17529" t="str">
            <v xml:space="preserve">ОШНЕР ПІНЦЕТ ДЛЯ ШОВН. МАТ. РИФЛ. 145MM </v>
          </cell>
          <cell r="C17529" t="str">
            <v>шт</v>
          </cell>
          <cell r="E17529" t="str">
            <v>7%</v>
          </cell>
          <cell r="F17529">
            <v>1498.18</v>
          </cell>
          <cell r="G17529">
            <v>1603.05</v>
          </cell>
        </row>
        <row r="17530">
          <cell r="A17530" t="str">
            <v>FB495R</v>
          </cell>
          <cell r="B17530" t="str">
            <v>ОШНЕР-ДЕ’БЕКІ АТРАВМАТ. АОРТ. ЗАТИСКАЧ 230MM</v>
          </cell>
          <cell r="C17530" t="str">
            <v>шт</v>
          </cell>
          <cell r="E17530" t="str">
            <v>7%</v>
          </cell>
          <cell r="F17530">
            <v>23136.16</v>
          </cell>
          <cell r="G17530">
            <v>24755.69</v>
          </cell>
        </row>
        <row r="17531">
          <cell r="A17531" t="str">
            <v>DB827R</v>
          </cell>
          <cell r="B17531" t="str">
            <v>ПА ДИССЕКТОР ДВОКІНЦЕВ.</v>
          </cell>
          <cell r="C17531" t="str">
            <v>шт</v>
          </cell>
          <cell r="D17531">
            <v>1</v>
          </cell>
          <cell r="E17531" t="str">
            <v>7%</v>
          </cell>
          <cell r="F17531">
            <v>4026.14</v>
          </cell>
          <cell r="G17531">
            <v>4307.97</v>
          </cell>
        </row>
        <row r="17532">
          <cell r="A17532" t="str">
            <v>DB838R</v>
          </cell>
          <cell r="B17532" t="str">
            <v>ПА ДОЛОТО КРАМЕР НЕВІН MCKN1/2</v>
          </cell>
          <cell r="C17532" t="str">
            <v>шт</v>
          </cell>
          <cell r="D17532">
            <v>1</v>
          </cell>
          <cell r="E17532" t="str">
            <v>7%</v>
          </cell>
          <cell r="F17532">
            <v>3958.67</v>
          </cell>
          <cell r="G17532">
            <v>4235.78</v>
          </cell>
        </row>
        <row r="17533">
          <cell r="A17533" t="str">
            <v>DB835R</v>
          </cell>
          <cell r="B17533" t="str">
            <v>ПА ДОЛОТО РОДОС. МОДЕЛЬ MCR36/37</v>
          </cell>
          <cell r="C17533" t="str">
            <v>шт</v>
          </cell>
          <cell r="D17533">
            <v>1</v>
          </cell>
          <cell r="E17533" t="str">
            <v>7%</v>
          </cell>
          <cell r="F17533">
            <v>3966.46</v>
          </cell>
          <cell r="G17533">
            <v>4244.1099999999997</v>
          </cell>
        </row>
        <row r="17534">
          <cell r="A17534" t="str">
            <v>BN110</v>
          </cell>
          <cell r="B17534" t="str">
            <v>ПАЗУШН. ЗОНД D:1. 2MM 150MM</v>
          </cell>
          <cell r="C17534" t="str">
            <v>шт</v>
          </cell>
          <cell r="D17534">
            <v>1</v>
          </cell>
          <cell r="E17534" t="str">
            <v>7%</v>
          </cell>
          <cell r="F17534">
            <v>2198.4</v>
          </cell>
          <cell r="G17534">
            <v>2352.29</v>
          </cell>
        </row>
        <row r="17535">
          <cell r="A17535" t="str">
            <v>ET237R</v>
          </cell>
          <cell r="B17535" t="str">
            <v>ПАЙПЕР АКУШЕР. ЗАТИСКАЧ 445MM</v>
          </cell>
          <cell r="C17535" t="str">
            <v>шт</v>
          </cell>
          <cell r="D17535">
            <v>1</v>
          </cell>
          <cell r="E17535" t="str">
            <v>7%</v>
          </cell>
          <cell r="F17535">
            <v>51681.59</v>
          </cell>
          <cell r="G17535">
            <v>55299.3</v>
          </cell>
        </row>
        <row r="17536">
          <cell r="A17536" t="str">
            <v>TF127</v>
          </cell>
          <cell r="B17536" t="str">
            <v>ПАКУВАЛЬНИЙ ШАБЛОН Д.FW377R (FW610)</v>
          </cell>
          <cell r="C17536" t="str">
            <v>шт</v>
          </cell>
          <cell r="D17536">
            <v>1</v>
          </cell>
          <cell r="E17536" t="str">
            <v>20%</v>
          </cell>
          <cell r="F17536">
            <v>372.38</v>
          </cell>
          <cell r="G17536">
            <v>446.86</v>
          </cell>
        </row>
        <row r="17537">
          <cell r="A17537" t="str">
            <v>TF128</v>
          </cell>
          <cell r="B17537" t="str">
            <v>ПАКУВАЛЬНИЙ ШАБЛОН Д.FW378R (FW610)</v>
          </cell>
          <cell r="C17537" t="str">
            <v>шт</v>
          </cell>
          <cell r="D17537">
            <v>1</v>
          </cell>
          <cell r="E17537" t="str">
            <v>20%</v>
          </cell>
          <cell r="F17537">
            <v>307.94</v>
          </cell>
          <cell r="G17537">
            <v>369.53</v>
          </cell>
        </row>
        <row r="17538">
          <cell r="A17538" t="str">
            <v>TF030</v>
          </cell>
          <cell r="B17538" t="str">
            <v>ПАКУВАЛЬНИЙ ШАБЛОН Д.FW391R (FW393)</v>
          </cell>
          <cell r="C17538" t="str">
            <v>шт</v>
          </cell>
          <cell r="D17538">
            <v>1</v>
          </cell>
          <cell r="E17538" t="str">
            <v>20%</v>
          </cell>
          <cell r="F17538">
            <v>206.74</v>
          </cell>
          <cell r="G17538">
            <v>248.08</v>
          </cell>
        </row>
        <row r="17539">
          <cell r="A17539" t="str">
            <v>TE973</v>
          </cell>
          <cell r="B17539" t="str">
            <v>ПАКУВАЛЬНИЙ ШАБЛОН Д.FW461R</v>
          </cell>
          <cell r="C17539" t="str">
            <v>шт</v>
          </cell>
          <cell r="D17539">
            <v>1</v>
          </cell>
          <cell r="E17539" t="str">
            <v>20%</v>
          </cell>
          <cell r="F17539">
            <v>551.01</v>
          </cell>
          <cell r="G17539">
            <v>661.21</v>
          </cell>
        </row>
        <row r="17540">
          <cell r="A17540" t="str">
            <v>TE974</v>
          </cell>
          <cell r="B17540" t="str">
            <v>ПАКУВАЛЬНИЙ ШАБЛОН Д.FW462R</v>
          </cell>
          <cell r="C17540" t="str">
            <v>шт</v>
          </cell>
          <cell r="D17540">
            <v>1</v>
          </cell>
          <cell r="E17540" t="str">
            <v>20%</v>
          </cell>
          <cell r="F17540">
            <v>551.01</v>
          </cell>
          <cell r="G17540">
            <v>661.21</v>
          </cell>
        </row>
        <row r="17541">
          <cell r="A17541" t="str">
            <v>TE975</v>
          </cell>
          <cell r="B17541" t="str">
            <v>ПАКУВАЛЬНИЙ ШАБЛОН Д.FW463R</v>
          </cell>
          <cell r="C17541" t="str">
            <v>шт</v>
          </cell>
          <cell r="D17541">
            <v>1</v>
          </cell>
          <cell r="E17541" t="str">
            <v>20%</v>
          </cell>
          <cell r="F17541">
            <v>563.98</v>
          </cell>
          <cell r="G17541">
            <v>676.78</v>
          </cell>
        </row>
        <row r="17542">
          <cell r="A17542" t="str">
            <v>TE976</v>
          </cell>
          <cell r="B17542" t="str">
            <v>ПАКУВАЛЬНИЙ ШАБЛОН Д.FW464R</v>
          </cell>
          <cell r="C17542" t="str">
            <v>шт</v>
          </cell>
          <cell r="D17542">
            <v>1</v>
          </cell>
          <cell r="E17542" t="str">
            <v>20%</v>
          </cell>
          <cell r="F17542">
            <v>563.98</v>
          </cell>
          <cell r="G17542">
            <v>676.78</v>
          </cell>
        </row>
        <row r="17543">
          <cell r="A17543" t="str">
            <v>TF133</v>
          </cell>
          <cell r="B17543" t="str">
            <v>ПАКУВАЛЬНИЙ ШАБЛОН Д.FW473R (FW472)</v>
          </cell>
          <cell r="C17543" t="str">
            <v>шт</v>
          </cell>
          <cell r="D17543">
            <v>1</v>
          </cell>
          <cell r="E17543" t="str">
            <v>20%</v>
          </cell>
          <cell r="F17543">
            <v>372.38</v>
          </cell>
          <cell r="G17543">
            <v>446.86</v>
          </cell>
        </row>
        <row r="17544">
          <cell r="A17544" t="str">
            <v>TF134</v>
          </cell>
          <cell r="B17544" t="str">
            <v>ПАКУВАЛЬНИЙ ШАБЛОН Д.FW489R (FW610)</v>
          </cell>
          <cell r="C17544" t="str">
            <v>шт</v>
          </cell>
          <cell r="D17544">
            <v>1</v>
          </cell>
          <cell r="E17544" t="str">
            <v>20%</v>
          </cell>
          <cell r="F17544">
            <v>427.31</v>
          </cell>
          <cell r="G17544">
            <v>512.77</v>
          </cell>
        </row>
        <row r="17545">
          <cell r="A17545" t="str">
            <v>TF131</v>
          </cell>
          <cell r="B17545" t="str">
            <v>ПАКУВАЛЬНИЙ ШАБЛОН Д.FW641R (FW640)</v>
          </cell>
          <cell r="C17545" t="str">
            <v>шт</v>
          </cell>
          <cell r="D17545">
            <v>1</v>
          </cell>
          <cell r="E17545" t="str">
            <v>20%</v>
          </cell>
          <cell r="F17545">
            <v>427.31</v>
          </cell>
          <cell r="G17545">
            <v>512.77</v>
          </cell>
        </row>
        <row r="17546">
          <cell r="A17546" t="str">
            <v>TF132</v>
          </cell>
          <cell r="B17546" t="str">
            <v>ПАКУВАЛЬНИЙ ШАБЛОН Д.FW642R (FW640)</v>
          </cell>
          <cell r="C17546" t="str">
            <v>шт</v>
          </cell>
          <cell r="D17546">
            <v>1</v>
          </cell>
          <cell r="E17546" t="str">
            <v>20%</v>
          </cell>
          <cell r="F17546">
            <v>427.31</v>
          </cell>
          <cell r="G17546">
            <v>512.77</v>
          </cell>
        </row>
        <row r="17547">
          <cell r="A17547" t="str">
            <v>TF033</v>
          </cell>
          <cell r="B17547" t="str">
            <v>ПАКУВАЛЬНИЙ ШАБЛОН Д.FW651R (FW650)</v>
          </cell>
          <cell r="C17547" t="str">
            <v>шт</v>
          </cell>
          <cell r="D17547">
            <v>1</v>
          </cell>
          <cell r="E17547" t="str">
            <v>20%</v>
          </cell>
          <cell r="F17547">
            <v>330.43</v>
          </cell>
          <cell r="G17547">
            <v>396.52</v>
          </cell>
        </row>
        <row r="17548">
          <cell r="A17548" t="str">
            <v>TE923</v>
          </cell>
          <cell r="B17548" t="str">
            <v>ПАКУВАЛЬНИЙ ШАБЛОН Д.FW892R (FW840)</v>
          </cell>
          <cell r="C17548" t="str">
            <v>шт</v>
          </cell>
          <cell r="D17548">
            <v>1</v>
          </cell>
          <cell r="E17548" t="str">
            <v>20%</v>
          </cell>
          <cell r="F17548">
            <v>385.79</v>
          </cell>
          <cell r="G17548">
            <v>462.95</v>
          </cell>
        </row>
        <row r="17549">
          <cell r="A17549" t="str">
            <v>TE924</v>
          </cell>
          <cell r="B17549" t="str">
            <v>ПАКУВАЛЬНИЙ ШАБЛОН Д.FW893R (FW840)</v>
          </cell>
          <cell r="C17549" t="str">
            <v>шт</v>
          </cell>
          <cell r="D17549">
            <v>1</v>
          </cell>
          <cell r="E17549" t="str">
            <v>20%</v>
          </cell>
          <cell r="F17549">
            <v>385.79</v>
          </cell>
          <cell r="G17549">
            <v>462.95</v>
          </cell>
        </row>
        <row r="17550">
          <cell r="A17550" t="str">
            <v>TE925</v>
          </cell>
          <cell r="B17550" t="str">
            <v>ПАКУВАЛЬНИЙ ШАБЛОН Д.FW894R (FW830)</v>
          </cell>
          <cell r="C17550" t="str">
            <v>шт</v>
          </cell>
          <cell r="D17550">
            <v>1</v>
          </cell>
          <cell r="E17550" t="str">
            <v>20%</v>
          </cell>
          <cell r="F17550">
            <v>399.63</v>
          </cell>
          <cell r="G17550">
            <v>479.56</v>
          </cell>
        </row>
        <row r="17551">
          <cell r="A17551" t="str">
            <v>TE907</v>
          </cell>
          <cell r="B17551" t="str">
            <v>ПАКУВАЛЬНИЙ ШАБЛОН Д.FW918R (FW908)</v>
          </cell>
          <cell r="C17551" t="str">
            <v>шт</v>
          </cell>
          <cell r="D17551">
            <v>1</v>
          </cell>
          <cell r="E17551" t="str">
            <v>20%</v>
          </cell>
          <cell r="F17551">
            <v>385.79</v>
          </cell>
          <cell r="G17551">
            <v>462.95</v>
          </cell>
        </row>
        <row r="17552">
          <cell r="A17552" t="str">
            <v>TF051</v>
          </cell>
          <cell r="B17552" t="str">
            <v>ПАКУВАЛЬНИЙ ШАБЛОН Д.SC451R (SC450)</v>
          </cell>
          <cell r="C17552" t="str">
            <v>шт</v>
          </cell>
          <cell r="D17552">
            <v>1</v>
          </cell>
          <cell r="E17552" t="str">
            <v>20%</v>
          </cell>
          <cell r="F17552">
            <v>330.43</v>
          </cell>
          <cell r="G17552">
            <v>396.52</v>
          </cell>
        </row>
        <row r="17553">
          <cell r="A17553" t="str">
            <v>TF052</v>
          </cell>
          <cell r="B17553" t="str">
            <v>ПАКУВАЛЬНИЙ ШАБЛОН Д.SC453R</v>
          </cell>
          <cell r="C17553" t="str">
            <v>шт</v>
          </cell>
          <cell r="D17553">
            <v>1</v>
          </cell>
          <cell r="E17553" t="str">
            <v>20%</v>
          </cell>
          <cell r="F17553">
            <v>330.43</v>
          </cell>
          <cell r="G17553">
            <v>396.52</v>
          </cell>
        </row>
        <row r="17554">
          <cell r="A17554" t="str">
            <v>TF053</v>
          </cell>
          <cell r="B17554" t="str">
            <v>ПАКУВАЛЬНИЙ ШАБЛОН Д.SC454R</v>
          </cell>
          <cell r="C17554" t="str">
            <v>шт</v>
          </cell>
          <cell r="D17554">
            <v>1</v>
          </cell>
          <cell r="E17554" t="str">
            <v>20%</v>
          </cell>
          <cell r="F17554">
            <v>330.43</v>
          </cell>
          <cell r="G17554">
            <v>396.52</v>
          </cell>
        </row>
        <row r="17555">
          <cell r="A17555" t="str">
            <v>TF054</v>
          </cell>
          <cell r="B17555" t="str">
            <v>ПАКУВАЛЬНИЙ ШАБЛОН Д.SC455R</v>
          </cell>
          <cell r="C17555" t="str">
            <v>шт</v>
          </cell>
          <cell r="D17555">
            <v>1</v>
          </cell>
          <cell r="E17555" t="str">
            <v>20%</v>
          </cell>
          <cell r="F17555">
            <v>330.43</v>
          </cell>
          <cell r="G17555">
            <v>396.52</v>
          </cell>
        </row>
        <row r="17556">
          <cell r="A17556" t="str">
            <v>TF010</v>
          </cell>
          <cell r="B17556" t="str">
            <v>ПАКУВАЛЬНИЙ ШАБЛОН Д.SX848R</v>
          </cell>
          <cell r="C17556" t="str">
            <v>шт</v>
          </cell>
          <cell r="D17556">
            <v>1</v>
          </cell>
          <cell r="E17556" t="str">
            <v>20%</v>
          </cell>
          <cell r="F17556">
            <v>330.43</v>
          </cell>
          <cell r="G17556">
            <v>396.52</v>
          </cell>
        </row>
        <row r="17557">
          <cell r="A17557" t="str">
            <v>TE664</v>
          </cell>
          <cell r="B17557" t="str">
            <v>ПАКУВАЛЬНИЙ ШАБЛОН Д.XB441R (XB380)</v>
          </cell>
          <cell r="C17557" t="str">
            <v>наб</v>
          </cell>
          <cell r="D17557">
            <v>1</v>
          </cell>
          <cell r="E17557" t="str">
            <v>20%</v>
          </cell>
          <cell r="F17557">
            <v>749.96</v>
          </cell>
          <cell r="G17557">
            <v>899.95</v>
          </cell>
        </row>
        <row r="17558">
          <cell r="A17558" t="str">
            <v>TE665</v>
          </cell>
          <cell r="B17558" t="str">
            <v>ПАКУВАЛЬНИЙ ШАБЛОН Д.XB442R (XB380)</v>
          </cell>
          <cell r="C17558" t="str">
            <v>шт</v>
          </cell>
          <cell r="D17558">
            <v>1</v>
          </cell>
          <cell r="E17558" t="str">
            <v>20%</v>
          </cell>
          <cell r="F17558">
            <v>749.96</v>
          </cell>
          <cell r="G17558">
            <v>899.95</v>
          </cell>
        </row>
        <row r="17559">
          <cell r="A17559" t="str">
            <v>TE666</v>
          </cell>
          <cell r="B17559" t="str">
            <v>ПАКУВАЛЬНИЙ ШАБЛОН Д.XB443R (XB380)</v>
          </cell>
          <cell r="C17559" t="str">
            <v>шт</v>
          </cell>
          <cell r="D17559">
            <v>1</v>
          </cell>
          <cell r="E17559" t="str">
            <v>20%</v>
          </cell>
          <cell r="F17559">
            <v>749.96</v>
          </cell>
          <cell r="G17559">
            <v>899.95</v>
          </cell>
        </row>
        <row r="17560">
          <cell r="A17560" t="str">
            <v>TE667</v>
          </cell>
          <cell r="B17560" t="str">
            <v>ПАКУВАЛЬНИЙ ШАБЛОН Д.XB444R (XB380)</v>
          </cell>
          <cell r="C17560" t="str">
            <v>шт</v>
          </cell>
          <cell r="D17560">
            <v>1</v>
          </cell>
          <cell r="E17560" t="str">
            <v>20%</v>
          </cell>
          <cell r="F17560">
            <v>749.96</v>
          </cell>
          <cell r="G17560">
            <v>899.95</v>
          </cell>
        </row>
        <row r="17561">
          <cell r="A17561" t="str">
            <v>TE888</v>
          </cell>
          <cell r="B17561" t="str">
            <v>ПАКУВАЛЬНИЙ ШАБЛОН ДО DX800</v>
          </cell>
          <cell r="C17561" t="str">
            <v>шт</v>
          </cell>
          <cell r="D17561">
            <v>1</v>
          </cell>
          <cell r="E17561" t="str">
            <v>7%</v>
          </cell>
          <cell r="F17561">
            <v>174.3</v>
          </cell>
          <cell r="G17561">
            <v>186.5</v>
          </cell>
        </row>
        <row r="17562">
          <cell r="A17562" t="str">
            <v>DF405R</v>
          </cell>
          <cell r="B17562" t="str">
            <v>ПАЛМЕР КОФФЕРДАМ ЗАТИСК. ПІНЦЕТ</v>
          </cell>
          <cell r="C17562" t="str">
            <v>шт</v>
          </cell>
          <cell r="D17562">
            <v>1</v>
          </cell>
          <cell r="E17562" t="str">
            <v>7%</v>
          </cell>
          <cell r="F17562">
            <v>5087.93</v>
          </cell>
          <cell r="G17562">
            <v>5444.09</v>
          </cell>
        </row>
        <row r="17563">
          <cell r="A17563" t="str">
            <v>FO900R</v>
          </cell>
          <cell r="B17563" t="str">
            <v>ПАЛЬЦЕВА КІЛЬЦЕВА ПИЛКА</v>
          </cell>
          <cell r="C17563" t="str">
            <v>шт</v>
          </cell>
          <cell r="D17563">
            <v>1</v>
          </cell>
          <cell r="E17563" t="str">
            <v>7%</v>
          </cell>
          <cell r="F17563">
            <v>12368.2</v>
          </cell>
          <cell r="G17563">
            <v>13233.98</v>
          </cell>
        </row>
        <row r="17564">
          <cell r="A17564" t="str">
            <v>AD110R</v>
          </cell>
          <cell r="B17564" t="str">
            <v>ПАЛЬЦЕВИЙ ГОНІОМЕТР THOELE</v>
          </cell>
          <cell r="C17564" t="str">
            <v>шт</v>
          </cell>
          <cell r="D17564">
            <v>1</v>
          </cell>
          <cell r="E17564" t="str">
            <v>7%</v>
          </cell>
          <cell r="F17564">
            <v>4626.8900000000003</v>
          </cell>
          <cell r="G17564">
            <v>4950.7700000000004</v>
          </cell>
        </row>
        <row r="17565">
          <cell r="A17565" t="str">
            <v>PV815</v>
          </cell>
          <cell r="B17565" t="str">
            <v>ПАНЕЛЬ ПЕРЕХІДНА ВІД PV810 ДО БЛОКУ ЖИВЛЕННЯ З КРІПЛЕННЯМ НА СТЕЛІ</v>
          </cell>
          <cell r="C17565" t="str">
            <v>шт</v>
          </cell>
          <cell r="D17565">
            <v>1</v>
          </cell>
          <cell r="E17565" t="str">
            <v>7%</v>
          </cell>
          <cell r="F17565">
            <v>211268.9</v>
          </cell>
          <cell r="G17565">
            <v>226057.72</v>
          </cell>
        </row>
        <row r="17566">
          <cell r="A17566" t="str">
            <v>FF610R</v>
          </cell>
          <cell r="B17566" t="str">
            <v>ПАПАВЕРО БАГНЕТ. ДОЛОТО 4MM 220MM</v>
          </cell>
          <cell r="C17566" t="str">
            <v>шт</v>
          </cell>
          <cell r="D17566">
            <v>1</v>
          </cell>
          <cell r="E17566" t="str">
            <v>7%</v>
          </cell>
          <cell r="F17566">
            <v>7039.8</v>
          </cell>
          <cell r="G17566">
            <v>7532.59</v>
          </cell>
        </row>
        <row r="17567">
          <cell r="A17567" t="str">
            <v>FF589R</v>
          </cell>
          <cell r="B17567" t="str">
            <v>ПАПАВЕРО-КАСПАР ДЗЕРКАЛО ТОНКИЙ ПРОФІЛЬ</v>
          </cell>
          <cell r="C17567" t="str">
            <v>шт</v>
          </cell>
          <cell r="D17567">
            <v>1</v>
          </cell>
          <cell r="E17567" t="str">
            <v>7%</v>
          </cell>
          <cell r="F17567">
            <v>64047.199999999997</v>
          </cell>
          <cell r="G17567">
            <v>68530.5</v>
          </cell>
        </row>
        <row r="17568">
          <cell r="A17568" t="str">
            <v>FF590R</v>
          </cell>
          <cell r="B17568" t="str">
            <v>ПАПАВЕРО-КАСПАР ДЗЕРКАЛО ТОНКИЙ ПРОФІЛЬ</v>
          </cell>
          <cell r="C17568" t="str">
            <v>шт</v>
          </cell>
          <cell r="D17568">
            <v>1</v>
          </cell>
          <cell r="E17568" t="str">
            <v>7%</v>
          </cell>
          <cell r="F17568">
            <v>64047.199999999997</v>
          </cell>
          <cell r="G17568">
            <v>68530.5</v>
          </cell>
        </row>
        <row r="17569">
          <cell r="A17569" t="str">
            <v>FF591R</v>
          </cell>
          <cell r="B17569" t="str">
            <v>ПАПАВЕРО-КАСПАР ДЗЕРКАЛО ТОНКИЙ ПРОФІЛЬ</v>
          </cell>
          <cell r="C17569" t="str">
            <v>шт</v>
          </cell>
          <cell r="D17569">
            <v>1</v>
          </cell>
          <cell r="E17569" t="str">
            <v>7%</v>
          </cell>
          <cell r="F17569">
            <v>64047.199999999997</v>
          </cell>
          <cell r="G17569">
            <v>68530.5</v>
          </cell>
        </row>
        <row r="17570">
          <cell r="A17570" t="str">
            <v>FF595R</v>
          </cell>
          <cell r="B17570" t="str">
            <v>ПАПАВЕРО-ХАРТМАН РОЗПІРКА ДЛЯ FF589R-91R</v>
          </cell>
          <cell r="C17570" t="str">
            <v>шт</v>
          </cell>
          <cell r="D17570">
            <v>1</v>
          </cell>
          <cell r="E17570" t="str">
            <v>7%</v>
          </cell>
          <cell r="F17570">
            <v>10731.62</v>
          </cell>
          <cell r="G17570">
            <v>11482.84</v>
          </cell>
        </row>
        <row r="17571">
          <cell r="A17571" t="str">
            <v>JF166</v>
          </cell>
          <cell r="B17571" t="str">
            <v>ПАПІР ОДНОРАЗ. ФІЛЬТРАЦ.</v>
          </cell>
          <cell r="C17571" t="str">
            <v>пак</v>
          </cell>
          <cell r="D17571">
            <v>100</v>
          </cell>
          <cell r="E17571" t="str">
            <v>7%</v>
          </cell>
          <cell r="F17571">
            <v>821.75</v>
          </cell>
          <cell r="G17571">
            <v>879.27</v>
          </cell>
        </row>
        <row r="17572">
          <cell r="A17572" t="str">
            <v>QW151</v>
          </cell>
          <cell r="B17572" t="str">
            <v>ПАПКА ДЛЯ КОНКУРЕНТНИХ ІНСТРУМЕНТІВ, ПУСТА</v>
          </cell>
          <cell r="C17572" t="str">
            <v>шт</v>
          </cell>
          <cell r="D17572">
            <v>1</v>
          </cell>
          <cell r="E17572" t="str">
            <v>20%</v>
          </cell>
          <cell r="F17572">
            <v>10191</v>
          </cell>
          <cell r="G17572">
            <v>12229.2</v>
          </cell>
        </row>
        <row r="17573">
          <cell r="A17573" t="str">
            <v>FB823R</v>
          </cell>
          <cell r="B17573" t="str">
            <v>ПАР ПЛАСТИН ВЕЛИК. 75X75MM</v>
          </cell>
          <cell r="C17573" t="str">
            <v>пара</v>
          </cell>
          <cell r="D17573">
            <v>1</v>
          </cell>
          <cell r="E17573" t="str">
            <v>7%</v>
          </cell>
          <cell r="F17573">
            <v>19225.060000000001</v>
          </cell>
          <cell r="G17573">
            <v>20570.810000000001</v>
          </cell>
        </row>
        <row r="17574">
          <cell r="A17574" t="str">
            <v>FB810R</v>
          </cell>
          <cell r="B17574" t="str">
            <v>ПАР ПЛАСТИН ДЛЯ FB808 30X30MM</v>
          </cell>
          <cell r="C17574" t="str">
            <v>пара</v>
          </cell>
          <cell r="D17574">
            <v>1</v>
          </cell>
          <cell r="E17574" t="str">
            <v>7%</v>
          </cell>
          <cell r="F17574">
            <v>19126.45</v>
          </cell>
          <cell r="G17574">
            <v>20465.3</v>
          </cell>
        </row>
        <row r="17575">
          <cell r="A17575" t="str">
            <v>FB811R</v>
          </cell>
          <cell r="B17575" t="str">
            <v>ПАР ПЛАСТИН ДЛЯ FB808 40X40MM</v>
          </cell>
          <cell r="C17575" t="str">
            <v>пара</v>
          </cell>
          <cell r="D17575">
            <v>1</v>
          </cell>
          <cell r="E17575" t="str">
            <v>7%</v>
          </cell>
          <cell r="F17575">
            <v>19103.09</v>
          </cell>
          <cell r="G17575">
            <v>20440.310000000001</v>
          </cell>
        </row>
        <row r="17576">
          <cell r="A17576" t="str">
            <v>FB812R</v>
          </cell>
          <cell r="B17576" t="str">
            <v>ПАР ПЛАСТИН ДЛЯ FB808 50X50MM</v>
          </cell>
          <cell r="C17576" t="str">
            <v>пара</v>
          </cell>
          <cell r="D17576">
            <v>1</v>
          </cell>
          <cell r="E17576" t="str">
            <v>7%</v>
          </cell>
          <cell r="F17576">
            <v>19126.45</v>
          </cell>
          <cell r="G17576">
            <v>20465.3</v>
          </cell>
        </row>
        <row r="17577">
          <cell r="A17577" t="str">
            <v>FB822R</v>
          </cell>
          <cell r="B17577" t="str">
            <v>ПАР ПЛАСТИН МАЛ. 42X65MM</v>
          </cell>
          <cell r="C17577" t="str">
            <v>пара</v>
          </cell>
          <cell r="D17577">
            <v>1</v>
          </cell>
          <cell r="E17577" t="str">
            <v>7%</v>
          </cell>
          <cell r="F17577">
            <v>19225.060000000001</v>
          </cell>
          <cell r="G17577">
            <v>20570.810000000001</v>
          </cell>
        </row>
        <row r="17578">
          <cell r="A17578" t="str">
            <v>DX546</v>
          </cell>
          <cell r="B17578" t="str">
            <v>ПАРА ЗАПАСНИХ ДИСКІВ ДЛЯ DX545R</v>
          </cell>
          <cell r="C17578" t="str">
            <v>пара</v>
          </cell>
          <cell r="D17578">
            <v>1</v>
          </cell>
          <cell r="E17578" t="str">
            <v>7%</v>
          </cell>
          <cell r="F17578">
            <v>1760.28</v>
          </cell>
          <cell r="G17578">
            <v>1883.49</v>
          </cell>
        </row>
        <row r="17579">
          <cell r="A17579" t="str">
            <v>BV553R</v>
          </cell>
          <cell r="B17579" t="str">
            <v>ПАРА ЛЕЗ</v>
          </cell>
          <cell r="C17579" t="str">
            <v>пара</v>
          </cell>
          <cell r="D17579">
            <v>1</v>
          </cell>
          <cell r="E17579" t="str">
            <v>7%</v>
          </cell>
          <cell r="F17579">
            <v>7442.03</v>
          </cell>
          <cell r="G17579">
            <v>7962.97</v>
          </cell>
        </row>
        <row r="17580">
          <cell r="A17580" t="str">
            <v>BT025R</v>
          </cell>
          <cell r="B17580" t="str">
            <v>ПАРКЕР РЕТРАКТОР 22X15/22X15-18X15/18X15MM</v>
          </cell>
          <cell r="C17580" t="str">
            <v>наб</v>
          </cell>
          <cell r="D17580">
            <v>1</v>
          </cell>
          <cell r="E17580" t="str">
            <v>7%</v>
          </cell>
          <cell r="F17580">
            <v>2930.19</v>
          </cell>
          <cell r="G17580">
            <v>3135.3</v>
          </cell>
        </row>
        <row r="17581">
          <cell r="A17581" t="str">
            <v>BT026R</v>
          </cell>
          <cell r="B17581" t="str">
            <v>ПАРКЕР РЕТРАКТОР ПОДВІЙН. 180MM</v>
          </cell>
          <cell r="C17581" t="str">
            <v>наб</v>
          </cell>
          <cell r="D17581">
            <v>1</v>
          </cell>
          <cell r="E17581" t="str">
            <v>7%</v>
          </cell>
          <cell r="F17581">
            <v>3918.88</v>
          </cell>
          <cell r="G17581">
            <v>4193.2</v>
          </cell>
        </row>
        <row r="17582">
          <cell r="A17582" t="str">
            <v>EA365R</v>
          </cell>
          <cell r="B17582" t="str">
            <v>ПАРКЕР-КЕРР ЗАТИСКАЧ 250MM</v>
          </cell>
          <cell r="C17582" t="str">
            <v>шт</v>
          </cell>
          <cell r="D17582">
            <v>1</v>
          </cell>
          <cell r="E17582" t="str">
            <v>7%</v>
          </cell>
          <cell r="F17582">
            <v>16912.05</v>
          </cell>
          <cell r="G17582">
            <v>18095.89</v>
          </cell>
        </row>
        <row r="17583">
          <cell r="A17583" t="str">
            <v>BV589R</v>
          </cell>
          <cell r="B17583" t="str">
            <v>ПАРКС ЛЕЗО ДЛЯ BV581R 150X23MM</v>
          </cell>
          <cell r="C17583" t="str">
            <v>пара</v>
          </cell>
          <cell r="D17583">
            <v>1</v>
          </cell>
          <cell r="E17583" t="str">
            <v>7%</v>
          </cell>
          <cell r="F17583">
            <v>14113.34</v>
          </cell>
          <cell r="G17583">
            <v>15101.27</v>
          </cell>
        </row>
        <row r="17584">
          <cell r="A17584" t="str">
            <v>BV586R</v>
          </cell>
          <cell r="B17584" t="str">
            <v>ПАРКС ЛЕЗО ДЛЯ BV581R 90X22MM</v>
          </cell>
          <cell r="C17584" t="str">
            <v>пара</v>
          </cell>
          <cell r="D17584">
            <v>1</v>
          </cell>
          <cell r="E17584" t="str">
            <v>7%</v>
          </cell>
          <cell r="F17584">
            <v>12631.16</v>
          </cell>
          <cell r="G17584">
            <v>13515.34</v>
          </cell>
        </row>
        <row r="17585">
          <cell r="A17585" t="str">
            <v>BV585R</v>
          </cell>
          <cell r="B17585" t="str">
            <v xml:space="preserve">ПАРКС РЕКТАЛ. РОЗПІРКА КОМПЛ. </v>
          </cell>
          <cell r="C17585" t="str">
            <v>шт</v>
          </cell>
          <cell r="E17585" t="str">
            <v>7%</v>
          </cell>
          <cell r="F17585">
            <v>56952.47</v>
          </cell>
          <cell r="G17585">
            <v>60939.14</v>
          </cell>
        </row>
        <row r="17586">
          <cell r="A17586" t="str">
            <v>BV581R</v>
          </cell>
          <cell r="B17586" t="str">
            <v>ПАРКС РОЗПІРКА ДЛЯ BV585R</v>
          </cell>
          <cell r="C17586" t="str">
            <v>шт</v>
          </cell>
          <cell r="D17586">
            <v>1</v>
          </cell>
          <cell r="E17586" t="str">
            <v>7%</v>
          </cell>
          <cell r="F17586">
            <v>37431.15</v>
          </cell>
          <cell r="G17586">
            <v>40051.33</v>
          </cell>
        </row>
        <row r="17587">
          <cell r="A17587" t="str">
            <v>BV582R</v>
          </cell>
          <cell r="B17587" t="str">
            <v>ПАРКС ЦЕНТР. ЛЕЗО ДЛЯ BV581R</v>
          </cell>
          <cell r="C17587" t="str">
            <v>шт</v>
          </cell>
          <cell r="D17587">
            <v>1</v>
          </cell>
          <cell r="E17587" t="str">
            <v>7%</v>
          </cell>
          <cell r="F17587">
            <v>4784.32</v>
          </cell>
          <cell r="G17587">
            <v>5119.22</v>
          </cell>
        </row>
        <row r="17588">
          <cell r="A17588" t="str">
            <v>DI331R</v>
          </cell>
          <cell r="B17588" t="str">
            <v>ПАРМЛІ ЗУБ. ЩИПЦІ АМЕРИК. ЗРАЗКА №32A</v>
          </cell>
          <cell r="C17588" t="str">
            <v>шт</v>
          </cell>
          <cell r="D17588">
            <v>1</v>
          </cell>
          <cell r="E17588" t="str">
            <v>7%</v>
          </cell>
          <cell r="F17588">
            <v>6000.51</v>
          </cell>
          <cell r="G17588">
            <v>6420.54</v>
          </cell>
        </row>
        <row r="17589">
          <cell r="B17589" t="str">
            <v>Паста для паяння</v>
          </cell>
          <cell r="C17589" t="str">
            <v>шт</v>
          </cell>
          <cell r="E17589" t="str">
            <v>7%</v>
          </cell>
          <cell r="F17589">
            <v>417.8</v>
          </cell>
          <cell r="G17589">
            <v>447.04</v>
          </cell>
        </row>
        <row r="17590">
          <cell r="A17590" t="str">
            <v>F05008</v>
          </cell>
          <cell r="B17590" t="str">
            <v>Паста захисна SUPERFILLER 60 гр</v>
          </cell>
          <cell r="C17590" t="str">
            <v>шт</v>
          </cell>
          <cell r="D17590">
            <v>1</v>
          </cell>
          <cell r="E17590" t="str">
            <v>7%</v>
          </cell>
          <cell r="F17590">
            <v>430.34</v>
          </cell>
          <cell r="G17590">
            <v>460.46</v>
          </cell>
        </row>
        <row r="17591">
          <cell r="A17591" t="str">
            <v>FK505R</v>
          </cell>
          <cell r="B17591" t="str">
            <v>ПАТТІ КІСТКОВИЙ РАШПІЛЬ ДВОКІНЦЕВИЙ 270MM</v>
          </cell>
          <cell r="C17591" t="str">
            <v>шт</v>
          </cell>
          <cell r="D17591">
            <v>1</v>
          </cell>
          <cell r="E17591" t="str">
            <v>7%</v>
          </cell>
          <cell r="F17591">
            <v>15248.65</v>
          </cell>
          <cell r="G17591">
            <v>16316.06</v>
          </cell>
        </row>
        <row r="17592">
          <cell r="A17592" t="str">
            <v>OA340R</v>
          </cell>
          <cell r="B17592" t="str">
            <v>ПАУЛЬ 3-ЗУБ. ГАЧОК ДЛЯ СУХОЖИЛ. 11X8MM 120MM</v>
          </cell>
          <cell r="C17592" t="str">
            <v>шт</v>
          </cell>
          <cell r="E17592" t="str">
            <v>7%</v>
          </cell>
          <cell r="F17592">
            <v>6299.36</v>
          </cell>
          <cell r="G17592">
            <v>6740.32</v>
          </cell>
        </row>
        <row r="17593">
          <cell r="A17593" t="str">
            <v>EL192R</v>
          </cell>
          <cell r="B17593" t="str">
            <v>ПЕДЕРСОН ВАГІНАЛЬН. ДЗЕРКАЛО 100X22MM</v>
          </cell>
          <cell r="C17593" t="str">
            <v>шт</v>
          </cell>
          <cell r="D17593">
            <v>1</v>
          </cell>
          <cell r="E17593" t="str">
            <v>7%</v>
          </cell>
          <cell r="F17593">
            <v>2940.14</v>
          </cell>
          <cell r="G17593">
            <v>3145.94</v>
          </cell>
        </row>
        <row r="17594">
          <cell r="A17594" t="str">
            <v>EL193R</v>
          </cell>
          <cell r="B17594" t="str">
            <v>ПЕДЕРСОН ВАГІНАЛЬН. ДЗЕРКАЛО 120X25MM</v>
          </cell>
          <cell r="C17594" t="str">
            <v>шт</v>
          </cell>
          <cell r="D17594">
            <v>1</v>
          </cell>
          <cell r="E17594" t="str">
            <v>7%</v>
          </cell>
          <cell r="F17594">
            <v>3029.23</v>
          </cell>
          <cell r="G17594">
            <v>3241.28</v>
          </cell>
        </row>
        <row r="17595">
          <cell r="A17595" t="str">
            <v>FV270T</v>
          </cell>
          <cell r="B17595" t="str">
            <v>ПЕДІ-ДЖАВ З ДИСТАЛ. КАТЕТЕР 4/14</v>
          </cell>
          <cell r="C17595" t="str">
            <v>шт</v>
          </cell>
          <cell r="D17595">
            <v>1</v>
          </cell>
          <cell r="E17595" t="str">
            <v>20%</v>
          </cell>
          <cell r="F17595">
            <v>77790.75</v>
          </cell>
          <cell r="G17595">
            <v>93348.9</v>
          </cell>
        </row>
        <row r="17596">
          <cell r="A17596" t="str">
            <v>FV271T</v>
          </cell>
          <cell r="B17596" t="str">
            <v>ПЕДІ-ДЖАВ З ДИСТАЛ. КАТЕТЕР 4/19</v>
          </cell>
          <cell r="C17596" t="str">
            <v>шт</v>
          </cell>
          <cell r="D17596">
            <v>1</v>
          </cell>
          <cell r="E17596" t="str">
            <v>20%</v>
          </cell>
          <cell r="F17596">
            <v>77790.75</v>
          </cell>
          <cell r="G17596">
            <v>93348.9</v>
          </cell>
        </row>
        <row r="17597">
          <cell r="A17597" t="str">
            <v>FV272T</v>
          </cell>
          <cell r="B17597" t="str">
            <v>ПЕДІ-ДЖАВ З ДИСТАЛ. КАТЕТЕР 4/24</v>
          </cell>
          <cell r="C17597" t="str">
            <v>шт</v>
          </cell>
          <cell r="D17597">
            <v>1</v>
          </cell>
          <cell r="E17597" t="str">
            <v>20%</v>
          </cell>
          <cell r="F17597">
            <v>77790.75</v>
          </cell>
          <cell r="G17597">
            <v>93348.9</v>
          </cell>
        </row>
        <row r="17598">
          <cell r="A17598" t="str">
            <v>FV273T</v>
          </cell>
          <cell r="B17598" t="str">
            <v>ПЕДІ-ДЖАВ З ДИСТАЛ. КАТЕТЕР 9/19</v>
          </cell>
          <cell r="C17598" t="str">
            <v>шт</v>
          </cell>
          <cell r="D17598">
            <v>1</v>
          </cell>
          <cell r="E17598" t="str">
            <v>20%</v>
          </cell>
          <cell r="F17598">
            <v>77790.75</v>
          </cell>
          <cell r="G17598">
            <v>93348.9</v>
          </cell>
        </row>
        <row r="17599">
          <cell r="A17599" t="str">
            <v>FV274T</v>
          </cell>
          <cell r="B17599" t="str">
            <v>ПЕДІ-ДЖАВ З ДИСТАЛ. КАТЕТЕР 9/24</v>
          </cell>
          <cell r="C17599" t="str">
            <v>шт</v>
          </cell>
          <cell r="D17599">
            <v>1</v>
          </cell>
          <cell r="E17599" t="str">
            <v>20%</v>
          </cell>
          <cell r="F17599">
            <v>77790.75</v>
          </cell>
          <cell r="G17599">
            <v>93348.9</v>
          </cell>
        </row>
        <row r="17600">
          <cell r="A17600" t="str">
            <v>FV275T</v>
          </cell>
          <cell r="B17600" t="str">
            <v>ПЕДІ-ДЖАВ З ДИСТАЛ. КАТЕТЕР 9/29</v>
          </cell>
          <cell r="C17600" t="str">
            <v>шт</v>
          </cell>
          <cell r="D17600">
            <v>1</v>
          </cell>
          <cell r="E17600" t="str">
            <v>20%</v>
          </cell>
          <cell r="F17600">
            <v>77790.75</v>
          </cell>
          <cell r="G17600">
            <v>93348.9</v>
          </cell>
        </row>
        <row r="17601">
          <cell r="A17601" t="str">
            <v>FV290T</v>
          </cell>
          <cell r="B17601" t="str">
            <v>ПЕДІ-ДЖАВ КЛАПАН 4/14</v>
          </cell>
          <cell r="C17601" t="str">
            <v>шт</v>
          </cell>
          <cell r="D17601">
            <v>1</v>
          </cell>
          <cell r="E17601" t="str">
            <v>20%</v>
          </cell>
          <cell r="F17601">
            <v>74591.55</v>
          </cell>
          <cell r="G17601">
            <v>89509.85</v>
          </cell>
        </row>
        <row r="17602">
          <cell r="A17602" t="str">
            <v>FV291T</v>
          </cell>
          <cell r="B17602" t="str">
            <v>ПЕДІ-ДЖАВ КЛАПАН 4/19</v>
          </cell>
          <cell r="C17602" t="str">
            <v>шт</v>
          </cell>
          <cell r="D17602">
            <v>1</v>
          </cell>
          <cell r="E17602" t="str">
            <v>20%</v>
          </cell>
          <cell r="F17602">
            <v>74591.55</v>
          </cell>
          <cell r="G17602">
            <v>89509.85</v>
          </cell>
        </row>
        <row r="17603">
          <cell r="A17603" t="str">
            <v>FV292T</v>
          </cell>
          <cell r="B17603" t="str">
            <v>ПЕДІ-ДЖАВ КЛАПАН 4/24</v>
          </cell>
          <cell r="C17603" t="str">
            <v>шт</v>
          </cell>
          <cell r="D17603">
            <v>1</v>
          </cell>
          <cell r="E17603" t="str">
            <v>20%</v>
          </cell>
          <cell r="F17603">
            <v>74591.55</v>
          </cell>
          <cell r="G17603">
            <v>89509.85</v>
          </cell>
        </row>
        <row r="17604">
          <cell r="A17604" t="str">
            <v>FV293T</v>
          </cell>
          <cell r="B17604" t="str">
            <v>ПЕДІ-ДЖАВ КЛАПАН 9/19</v>
          </cell>
          <cell r="C17604" t="str">
            <v>шт</v>
          </cell>
          <cell r="D17604">
            <v>1</v>
          </cell>
          <cell r="E17604" t="str">
            <v>20%</v>
          </cell>
          <cell r="F17604">
            <v>74591.55</v>
          </cell>
          <cell r="G17604">
            <v>89509.85</v>
          </cell>
        </row>
        <row r="17605">
          <cell r="A17605" t="str">
            <v>FV294T</v>
          </cell>
          <cell r="B17605" t="str">
            <v>ПЕДІ-ДЖАВ КЛАПАН 9/24</v>
          </cell>
          <cell r="C17605" t="str">
            <v>шт</v>
          </cell>
          <cell r="E17605" t="str">
            <v>20%</v>
          </cell>
          <cell r="F17605">
            <v>74591.55</v>
          </cell>
          <cell r="G17605">
            <v>89509.85</v>
          </cell>
        </row>
        <row r="17606">
          <cell r="A17606" t="str">
            <v>FV295T</v>
          </cell>
          <cell r="B17606" t="str">
            <v>ПЕДІ-ДЖАВ КЛАПАН 9/29</v>
          </cell>
          <cell r="C17606" t="str">
            <v>шт</v>
          </cell>
          <cell r="D17606">
            <v>1</v>
          </cell>
          <cell r="E17606" t="str">
            <v>20%</v>
          </cell>
          <cell r="F17606">
            <v>74591.55</v>
          </cell>
          <cell r="G17606">
            <v>89509.85</v>
          </cell>
        </row>
        <row r="17607">
          <cell r="A17607" t="str">
            <v>BW082R</v>
          </cell>
          <cell r="B17607" t="str">
            <v>ПЕДІАТРИЧН. РАМА ФРАНКУРТ МОДЕЛЬ 240X180MM</v>
          </cell>
          <cell r="C17607" t="str">
            <v>шт</v>
          </cell>
          <cell r="D17607">
            <v>1</v>
          </cell>
          <cell r="E17607" t="str">
            <v>7%</v>
          </cell>
          <cell r="F17607">
            <v>10752.38</v>
          </cell>
          <cell r="G17607">
            <v>11505.05</v>
          </cell>
        </row>
        <row r="17608">
          <cell r="A17608" t="str">
            <v>FV280T</v>
          </cell>
          <cell r="B17608" t="str">
            <v>ПЕДІЖАВ - СИСТЕМА 9/24</v>
          </cell>
          <cell r="C17608" t="str">
            <v>шт</v>
          </cell>
          <cell r="D17608">
            <v>1</v>
          </cell>
          <cell r="E17608" t="str">
            <v>20%</v>
          </cell>
          <cell r="F17608">
            <v>86605.53</v>
          </cell>
          <cell r="G17608">
            <v>103926.64</v>
          </cell>
        </row>
        <row r="17609">
          <cell r="A17609" t="str">
            <v>FV281T</v>
          </cell>
          <cell r="B17609" t="str">
            <v>ПЕДІЖАВ - СИСТЕМА 9/29</v>
          </cell>
          <cell r="C17609" t="str">
            <v>шт</v>
          </cell>
          <cell r="D17609">
            <v>1</v>
          </cell>
          <cell r="E17609" t="str">
            <v>20%</v>
          </cell>
          <cell r="F17609">
            <v>86605.53</v>
          </cell>
          <cell r="G17609">
            <v>103926.64</v>
          </cell>
        </row>
        <row r="17610">
          <cell r="A17610" t="str">
            <v>FV276T</v>
          </cell>
          <cell r="B17610" t="str">
            <v>ПЕДІЖАВ СИСТЕМА 4/14</v>
          </cell>
          <cell r="C17610" t="str">
            <v>шт</v>
          </cell>
          <cell r="D17610">
            <v>1</v>
          </cell>
          <cell r="E17610" t="str">
            <v>20%</v>
          </cell>
          <cell r="F17610">
            <v>86605.53</v>
          </cell>
          <cell r="G17610">
            <v>103926.64</v>
          </cell>
        </row>
        <row r="17611">
          <cell r="A17611" t="str">
            <v>FV277T</v>
          </cell>
          <cell r="B17611" t="str">
            <v>ПЕДІЖАВ СИСТЕМА 4/19</v>
          </cell>
          <cell r="C17611" t="str">
            <v>шт</v>
          </cell>
          <cell r="D17611">
            <v>1</v>
          </cell>
          <cell r="E17611" t="str">
            <v>20%</v>
          </cell>
          <cell r="F17611">
            <v>86605.53</v>
          </cell>
          <cell r="G17611">
            <v>103926.64</v>
          </cell>
        </row>
        <row r="17612">
          <cell r="A17612" t="str">
            <v>FV278T</v>
          </cell>
          <cell r="B17612" t="str">
            <v>ПЕДІЖАВ СИСТЕМА 4/24</v>
          </cell>
          <cell r="C17612" t="str">
            <v>шт</v>
          </cell>
          <cell r="D17612">
            <v>1</v>
          </cell>
          <cell r="E17612" t="str">
            <v>20%</v>
          </cell>
          <cell r="F17612">
            <v>86605.53</v>
          </cell>
          <cell r="G17612">
            <v>103926.64</v>
          </cell>
        </row>
        <row r="17613">
          <cell r="A17613" t="str">
            <v>FV279T</v>
          </cell>
          <cell r="B17613" t="str">
            <v>ПЕДІЖАВ СИСТЕМА 9/19</v>
          </cell>
          <cell r="C17613" t="str">
            <v>шт</v>
          </cell>
          <cell r="D17613">
            <v>1</v>
          </cell>
          <cell r="E17613" t="str">
            <v>20%</v>
          </cell>
          <cell r="F17613">
            <v>86605.53</v>
          </cell>
          <cell r="G17613">
            <v>103926.64</v>
          </cell>
        </row>
        <row r="17614">
          <cell r="A17614" t="str">
            <v>FV296T</v>
          </cell>
          <cell r="B17614" t="str">
            <v>ПЕДІЖАВ СИСТЕМА З  БАРХОЛЛ РЕЗЕРВУАР. 4/14</v>
          </cell>
          <cell r="C17614" t="str">
            <v>шт</v>
          </cell>
          <cell r="D17614">
            <v>1</v>
          </cell>
          <cell r="E17614" t="str">
            <v>20%</v>
          </cell>
          <cell r="F17614">
            <v>87959.69</v>
          </cell>
          <cell r="G17614">
            <v>105551.63</v>
          </cell>
        </row>
        <row r="17615">
          <cell r="A17615" t="str">
            <v>FV297T</v>
          </cell>
          <cell r="B17615" t="str">
            <v>ПЕДІЖАВ СИСТЕМА З  БАРХОЛЛ РЕЗЕРВУАР. 4/19</v>
          </cell>
          <cell r="C17615" t="str">
            <v>шт</v>
          </cell>
          <cell r="D17615">
            <v>1</v>
          </cell>
          <cell r="E17615" t="str">
            <v>20%</v>
          </cell>
          <cell r="F17615">
            <v>87959.69</v>
          </cell>
          <cell r="G17615">
            <v>105551.63</v>
          </cell>
        </row>
        <row r="17616">
          <cell r="A17616" t="str">
            <v>FV298T</v>
          </cell>
          <cell r="B17616" t="str">
            <v>ПЕДІЖАВ СИСТЕМА З  БАРХОЛЛ РЕЗЕРВУАР. 4/24</v>
          </cell>
          <cell r="C17616" t="str">
            <v>шт</v>
          </cell>
          <cell r="D17616">
            <v>1</v>
          </cell>
          <cell r="E17616" t="str">
            <v>20%</v>
          </cell>
          <cell r="F17616">
            <v>87959.69</v>
          </cell>
          <cell r="G17616">
            <v>105551.63</v>
          </cell>
        </row>
        <row r="17617">
          <cell r="A17617" t="str">
            <v>FV299T</v>
          </cell>
          <cell r="B17617" t="str">
            <v>ПЕДІЖАВ СИСТЕМА З  БАРХОЛЛ РЕЗЕРВУАР. 9/19</v>
          </cell>
          <cell r="C17617" t="str">
            <v>шт</v>
          </cell>
          <cell r="D17617">
            <v>1</v>
          </cell>
          <cell r="E17617" t="str">
            <v>20%</v>
          </cell>
          <cell r="F17617">
            <v>87959.69</v>
          </cell>
          <cell r="G17617">
            <v>105551.63</v>
          </cell>
        </row>
        <row r="17618">
          <cell r="A17618" t="str">
            <v>FV300T</v>
          </cell>
          <cell r="B17618" t="str">
            <v>ПЕДІЖАВ СИСТЕМА З  БАРХОЛЛ РЕЗЕРВУАР. 9/24</v>
          </cell>
          <cell r="C17618" t="str">
            <v>шт</v>
          </cell>
          <cell r="D17618">
            <v>1</v>
          </cell>
          <cell r="E17618" t="str">
            <v>20%</v>
          </cell>
          <cell r="F17618">
            <v>87959.69</v>
          </cell>
          <cell r="G17618">
            <v>105551.63</v>
          </cell>
        </row>
        <row r="17619">
          <cell r="A17619" t="str">
            <v>FV301T</v>
          </cell>
          <cell r="B17619" t="str">
            <v>ПЕДІЖАВ СИСТЕМА З  БАРХОЛЛ РЕЗЕРВУАР. 9/29</v>
          </cell>
          <cell r="C17619" t="str">
            <v>шт</v>
          </cell>
          <cell r="D17619">
            <v>1</v>
          </cell>
          <cell r="E17619" t="str">
            <v>20%</v>
          </cell>
          <cell r="F17619">
            <v>87959.69</v>
          </cell>
          <cell r="G17619">
            <v>105551.63</v>
          </cell>
        </row>
        <row r="17620">
          <cell r="A17620" t="str">
            <v>FV282T</v>
          </cell>
          <cell r="B17620" t="str">
            <v>ПЕДІЖАВ СИСТЕМА З НАПОВНЮЮЧ. РЕЗЕРВУАР. 4/14</v>
          </cell>
          <cell r="C17620" t="str">
            <v>шт</v>
          </cell>
          <cell r="D17620">
            <v>1</v>
          </cell>
          <cell r="E17620" t="str">
            <v>20%</v>
          </cell>
          <cell r="F17620">
            <v>87959.69</v>
          </cell>
          <cell r="G17620">
            <v>105551.63</v>
          </cell>
        </row>
        <row r="17621">
          <cell r="A17621" t="str">
            <v>FV283T</v>
          </cell>
          <cell r="B17621" t="str">
            <v>ПЕДІЖАВ СИСТЕМА З НАПОВНЮЮЧ. РЕЗЕРВУАР. 4/19</v>
          </cell>
          <cell r="C17621" t="str">
            <v>шт</v>
          </cell>
          <cell r="D17621">
            <v>1</v>
          </cell>
          <cell r="E17621" t="str">
            <v>20%</v>
          </cell>
          <cell r="F17621">
            <v>87959.69</v>
          </cell>
          <cell r="G17621">
            <v>105551.63</v>
          </cell>
        </row>
        <row r="17622">
          <cell r="A17622" t="str">
            <v>FV284T</v>
          </cell>
          <cell r="B17622" t="str">
            <v>ПЕДІЖАВ СИСТЕМА З НАПОВНЮЮЧ. РЕЗЕРВУАР. 4/24</v>
          </cell>
          <cell r="C17622" t="str">
            <v>шт</v>
          </cell>
          <cell r="D17622">
            <v>1</v>
          </cell>
          <cell r="E17622" t="str">
            <v>20%</v>
          </cell>
          <cell r="F17622">
            <v>87959.69</v>
          </cell>
          <cell r="G17622">
            <v>105551.63</v>
          </cell>
        </row>
        <row r="17623">
          <cell r="A17623" t="str">
            <v>FV285T</v>
          </cell>
          <cell r="B17623" t="str">
            <v>ПЕДІЖАВ СИСТЕМА З НАПОВНЮЮЧ. РЕЗЕРВУАР. 9/19</v>
          </cell>
          <cell r="C17623" t="str">
            <v>шт</v>
          </cell>
          <cell r="D17623">
            <v>1</v>
          </cell>
          <cell r="E17623" t="str">
            <v>20%</v>
          </cell>
          <cell r="F17623">
            <v>87959.69</v>
          </cell>
          <cell r="G17623">
            <v>105551.63</v>
          </cell>
        </row>
        <row r="17624">
          <cell r="A17624" t="str">
            <v>FV286T</v>
          </cell>
          <cell r="B17624" t="str">
            <v>ПЕДІЖАВ СИСТЕМА З НАПОВНЮЮЧ. РЕЗЕРВУАР. 9/24</v>
          </cell>
          <cell r="C17624" t="str">
            <v>шт</v>
          </cell>
          <cell r="D17624">
            <v>1</v>
          </cell>
          <cell r="E17624" t="str">
            <v>20%</v>
          </cell>
          <cell r="F17624">
            <v>87959.69</v>
          </cell>
          <cell r="G17624">
            <v>105551.63</v>
          </cell>
        </row>
        <row r="17625">
          <cell r="A17625" t="str">
            <v>FV287T</v>
          </cell>
          <cell r="B17625" t="str">
            <v>ПЕДІЖАВ СИСТЕМА З НАПОВНЮЮЧ. РЕЗЕРВУАР. 9/29</v>
          </cell>
          <cell r="C17625" t="str">
            <v>шт</v>
          </cell>
          <cell r="D17625">
            <v>1</v>
          </cell>
          <cell r="E17625" t="str">
            <v>20%</v>
          </cell>
          <cell r="F17625">
            <v>87959.69</v>
          </cell>
          <cell r="G17625">
            <v>105551.63</v>
          </cell>
        </row>
        <row r="17626">
          <cell r="A17626" t="str">
            <v>FV302T</v>
          </cell>
          <cell r="B17626" t="str">
            <v>ПЕДІЖАВ СИСТЕМА З НАСОС.НА КЛАПАН 4/14</v>
          </cell>
          <cell r="C17626" t="str">
            <v>шт</v>
          </cell>
          <cell r="D17626">
            <v>1</v>
          </cell>
          <cell r="E17626" t="str">
            <v>20%</v>
          </cell>
          <cell r="F17626">
            <v>87959.69</v>
          </cell>
          <cell r="G17626">
            <v>105551.63</v>
          </cell>
        </row>
        <row r="17627">
          <cell r="A17627" t="str">
            <v>FV303T</v>
          </cell>
          <cell r="B17627" t="str">
            <v>ПЕДІЖАВ СИСТЕМА З НАСОС.НА КЛАПАН 4/19</v>
          </cell>
          <cell r="C17627" t="str">
            <v>шт</v>
          </cell>
          <cell r="D17627">
            <v>1</v>
          </cell>
          <cell r="E17627" t="str">
            <v>20%</v>
          </cell>
          <cell r="F17627">
            <v>87959.69</v>
          </cell>
          <cell r="G17627">
            <v>105551.63</v>
          </cell>
        </row>
        <row r="17628">
          <cell r="A17628" t="str">
            <v>FV304T</v>
          </cell>
          <cell r="B17628" t="str">
            <v>ПЕДІЖАВ СИСТЕМА З НАСОС.НА КЛАПАН 4/24</v>
          </cell>
          <cell r="C17628" t="str">
            <v>шт</v>
          </cell>
          <cell r="D17628">
            <v>1</v>
          </cell>
          <cell r="E17628" t="str">
            <v>20%</v>
          </cell>
          <cell r="F17628">
            <v>87959.69</v>
          </cell>
          <cell r="G17628">
            <v>105551.63</v>
          </cell>
        </row>
        <row r="17629">
          <cell r="A17629" t="str">
            <v>FV305T</v>
          </cell>
          <cell r="B17629" t="str">
            <v>ПЕДІЖАВ СИСТЕМА З НАСОС.НА КЛАПАН 9/19</v>
          </cell>
          <cell r="C17629" t="str">
            <v>шт</v>
          </cell>
          <cell r="D17629">
            <v>1</v>
          </cell>
          <cell r="E17629" t="str">
            <v>20%</v>
          </cell>
          <cell r="F17629">
            <v>87959.69</v>
          </cell>
          <cell r="G17629">
            <v>105551.63</v>
          </cell>
        </row>
        <row r="17630">
          <cell r="A17630" t="str">
            <v>FV306T</v>
          </cell>
          <cell r="B17630" t="str">
            <v>ПЕДІЖАВ СИСТЕМА З НАСОС.НА КЛАПАН 9/24</v>
          </cell>
          <cell r="C17630" t="str">
            <v>шт</v>
          </cell>
          <cell r="D17630">
            <v>1</v>
          </cell>
          <cell r="E17630" t="str">
            <v>20%</v>
          </cell>
          <cell r="F17630">
            <v>87959.69</v>
          </cell>
          <cell r="G17630">
            <v>105551.63</v>
          </cell>
        </row>
        <row r="17631">
          <cell r="A17631" t="str">
            <v>FV307T</v>
          </cell>
          <cell r="B17631" t="str">
            <v>ПЕДІЖАВ СИСТЕМА З НАСОС.НА КЛАПАН 9/29</v>
          </cell>
          <cell r="C17631" t="str">
            <v>шт</v>
          </cell>
          <cell r="D17631">
            <v>1</v>
          </cell>
          <cell r="E17631" t="str">
            <v>20%</v>
          </cell>
          <cell r="F17631">
            <v>87959.69</v>
          </cell>
          <cell r="G17631">
            <v>105551.63</v>
          </cell>
        </row>
        <row r="17632">
          <cell r="A17632" t="str">
            <v>FF378R</v>
          </cell>
          <cell r="B17632" t="str">
            <v>ПЕДІОСКОП БІОПСІЙНИЙ ЗАТИСКАЧ ГНУЧКИЙ</v>
          </cell>
          <cell r="C17632" t="str">
            <v>шт</v>
          </cell>
          <cell r="E17632" t="str">
            <v>7%</v>
          </cell>
          <cell r="F17632">
            <v>99305.89</v>
          </cell>
          <cell r="G17632">
            <v>106257.3</v>
          </cell>
        </row>
        <row r="17633">
          <cell r="A17633" t="str">
            <v>PF010A</v>
          </cell>
          <cell r="B17633" t="str">
            <v>ПЕДІОСКОП ГНУЧКИЙ СКОП</v>
          </cell>
          <cell r="C17633" t="str">
            <v>шт</v>
          </cell>
          <cell r="D17633">
            <v>1</v>
          </cell>
          <cell r="E17633" t="str">
            <v>7%</v>
          </cell>
          <cell r="F17633">
            <v>644197.06999999995</v>
          </cell>
          <cell r="G17633">
            <v>689290.87</v>
          </cell>
        </row>
        <row r="17634">
          <cell r="A17634" t="str">
            <v>FF374R</v>
          </cell>
          <cell r="B17634" t="str">
            <v>ПЕДІОСКОП ЗАХОПЛЮЮЧИЙ ПІНЦЕТ ГНУЧКИЙ</v>
          </cell>
          <cell r="C17634" t="str">
            <v>шт</v>
          </cell>
          <cell r="E17634" t="str">
            <v>7%</v>
          </cell>
          <cell r="F17634">
            <v>99305.89</v>
          </cell>
          <cell r="G17634">
            <v>106257.3</v>
          </cell>
        </row>
        <row r="17635">
          <cell r="A17635" t="str">
            <v>FH603SU</v>
          </cell>
          <cell r="B17635" t="str">
            <v>ПЕДІОСКОП ІНТРОДЮСЕР 10FR</v>
          </cell>
          <cell r="C17635" t="str">
            <v>пак</v>
          </cell>
          <cell r="D17635">
            <v>5</v>
          </cell>
          <cell r="E17635" t="str">
            <v>7%</v>
          </cell>
          <cell r="F17635">
            <v>39823.300000000003</v>
          </cell>
          <cell r="G17635">
            <v>42610.93</v>
          </cell>
        </row>
        <row r="17636">
          <cell r="A17636" t="str">
            <v>FF373R</v>
          </cell>
          <cell r="B17636" t="str">
            <v>ПЕДІОСКОП НОЖИЦІ ГНУЧКІ</v>
          </cell>
          <cell r="C17636" t="str">
            <v>шт</v>
          </cell>
          <cell r="E17636" t="str">
            <v>7%</v>
          </cell>
          <cell r="F17636">
            <v>99305.89</v>
          </cell>
          <cell r="G17636">
            <v>106257.3</v>
          </cell>
        </row>
        <row r="17637">
          <cell r="A17637" t="str">
            <v>PF011A</v>
          </cell>
          <cell r="B17637" t="str">
            <v>ПЕДІОСКОП ОКУЛЯР</v>
          </cell>
          <cell r="C17637" t="str">
            <v>шт</v>
          </cell>
          <cell r="D17637">
            <v>1</v>
          </cell>
          <cell r="E17637" t="str">
            <v>7%</v>
          </cell>
          <cell r="F17637">
            <v>150212.01</v>
          </cell>
          <cell r="G17637">
            <v>160726.85</v>
          </cell>
        </row>
        <row r="17638">
          <cell r="A17638" t="str">
            <v>FF379R</v>
          </cell>
          <cell r="B17638" t="str">
            <v>ПЕДІСКОП ЗБЕРІГ. ЛОТОК  З КРИШКОЮ</v>
          </cell>
          <cell r="C17638" t="str">
            <v>шт</v>
          </cell>
          <cell r="D17638">
            <v>1</v>
          </cell>
          <cell r="E17638" t="str">
            <v>20%</v>
          </cell>
          <cell r="F17638">
            <v>80148.31</v>
          </cell>
          <cell r="G17638">
            <v>96177.97</v>
          </cell>
        </row>
        <row r="17639">
          <cell r="A17639" t="str">
            <v>EA305R</v>
          </cell>
          <cell r="B17639" t="str">
            <v>ПЕЙР КИШКОВИЙ ЗАТИСКАЧ 180MM.</v>
          </cell>
          <cell r="C17639" t="str">
            <v>шт</v>
          </cell>
          <cell r="D17639">
            <v>1</v>
          </cell>
          <cell r="E17639" t="str">
            <v>7%</v>
          </cell>
          <cell r="F17639">
            <v>22469.67</v>
          </cell>
          <cell r="G17639">
            <v>24042.55</v>
          </cell>
        </row>
        <row r="17640">
          <cell r="A17640" t="str">
            <v>EA306R</v>
          </cell>
          <cell r="B17640" t="str">
            <v>ПЕЙР КИШКОВИЙ ЗАТИСКАЧ 200MM</v>
          </cell>
          <cell r="C17640" t="str">
            <v>шт</v>
          </cell>
          <cell r="D17640">
            <v>1</v>
          </cell>
          <cell r="E17640" t="str">
            <v>7%</v>
          </cell>
          <cell r="F17640">
            <v>24692.720000000001</v>
          </cell>
          <cell r="G17640">
            <v>26421.21</v>
          </cell>
        </row>
        <row r="17641">
          <cell r="A17641" t="str">
            <v>EA309R</v>
          </cell>
          <cell r="B17641" t="str">
            <v>ПЕЙР КИШКОВИЙ ЗАТИСКАЧ 275MM</v>
          </cell>
          <cell r="C17641" t="str">
            <v>шт</v>
          </cell>
          <cell r="D17641">
            <v>1</v>
          </cell>
          <cell r="E17641" t="str">
            <v>7%</v>
          </cell>
          <cell r="F17641">
            <v>27286.43</v>
          </cell>
          <cell r="G17641">
            <v>29196.47</v>
          </cell>
        </row>
        <row r="17642">
          <cell r="A17642" t="str">
            <v>BM920R</v>
          </cell>
          <cell r="B17642" t="str">
            <v>ПЕЙР ПУСТОТ. ПРОВІДН. ЗОНД 5. 0MM ВИГНУТ. 195MM</v>
          </cell>
          <cell r="C17642" t="str">
            <v>шт</v>
          </cell>
          <cell r="D17642">
            <v>1</v>
          </cell>
          <cell r="E17642" t="str">
            <v>7%</v>
          </cell>
          <cell r="F17642">
            <v>4949.1000000000004</v>
          </cell>
          <cell r="G17642">
            <v>5295.53</v>
          </cell>
        </row>
        <row r="17643">
          <cell r="A17643" t="str">
            <v>BM922R</v>
          </cell>
          <cell r="B17643" t="str">
            <v>ПЕЙР ПУСТОТ. ПРОВІДН. ЗОНД 5. 0MM ВИГНУТ. 225MM</v>
          </cell>
          <cell r="C17643" t="str">
            <v>шт</v>
          </cell>
          <cell r="D17643">
            <v>1</v>
          </cell>
          <cell r="E17643" t="str">
            <v>7%</v>
          </cell>
          <cell r="F17643">
            <v>4709.93</v>
          </cell>
          <cell r="G17643">
            <v>5039.62</v>
          </cell>
        </row>
        <row r="17644">
          <cell r="A17644" t="str">
            <v>EA450R</v>
          </cell>
          <cell r="B17644" t="str">
            <v>ПЕЙР ШЛУНК. ЗАТИСКАЧ 315MM</v>
          </cell>
          <cell r="C17644" t="str">
            <v>шт</v>
          </cell>
          <cell r="D17644">
            <v>1</v>
          </cell>
          <cell r="E17644" t="str">
            <v>7%</v>
          </cell>
          <cell r="F17644">
            <v>32078.959999999999</v>
          </cell>
          <cell r="G17644">
            <v>34324.480000000003</v>
          </cell>
        </row>
        <row r="17645">
          <cell r="A17645" t="str">
            <v>BH302R</v>
          </cell>
          <cell r="B17645" t="str">
            <v>ПЕН АРТЕР. ЗАТИСКАЧ ПРЯМ. 125MM</v>
          </cell>
          <cell r="C17645" t="str">
            <v>шт</v>
          </cell>
          <cell r="D17645">
            <v>1</v>
          </cell>
          <cell r="E17645" t="str">
            <v>7%</v>
          </cell>
          <cell r="F17645">
            <v>2733.4</v>
          </cell>
          <cell r="G17645">
            <v>2924.74</v>
          </cell>
        </row>
        <row r="17646">
          <cell r="A17646" t="str">
            <v>BH304R</v>
          </cell>
          <cell r="B17646" t="str">
            <v>ПЕН АРТЕР. ЗАТИСКАЧ ПРЯМ. 140MM</v>
          </cell>
          <cell r="C17646" t="str">
            <v>шт</v>
          </cell>
          <cell r="D17646">
            <v>1</v>
          </cell>
          <cell r="E17646" t="str">
            <v>7%</v>
          </cell>
          <cell r="F17646">
            <v>2767.14</v>
          </cell>
          <cell r="G17646">
            <v>2960.83</v>
          </cell>
        </row>
        <row r="17647">
          <cell r="A17647" t="str">
            <v>BH316R</v>
          </cell>
          <cell r="B17647" t="str">
            <v>ПЕН АРТЕР. ЗАТИСКАЧ ПРЯМ. 165MM</v>
          </cell>
          <cell r="C17647" t="str">
            <v>шт</v>
          </cell>
          <cell r="D17647">
            <v>1</v>
          </cell>
          <cell r="E17647" t="str">
            <v>7%</v>
          </cell>
          <cell r="F17647">
            <v>4930.93</v>
          </cell>
          <cell r="G17647">
            <v>5276.1</v>
          </cell>
        </row>
        <row r="17648">
          <cell r="A17648" t="str">
            <v>BH318R</v>
          </cell>
          <cell r="B17648" t="str">
            <v>ПЕН АРТЕР. ЗАТИСКАЧ ПРЯМ. 185MM</v>
          </cell>
          <cell r="C17648" t="str">
            <v>шт</v>
          </cell>
          <cell r="D17648">
            <v>1</v>
          </cell>
          <cell r="E17648" t="str">
            <v>7%</v>
          </cell>
          <cell r="F17648">
            <v>5517.4</v>
          </cell>
          <cell r="G17648">
            <v>5903.62</v>
          </cell>
        </row>
        <row r="17649">
          <cell r="A17649" t="str">
            <v>BH425R</v>
          </cell>
          <cell r="B17649" t="str">
            <v>ПЕН ЗАТИСКАЧ ВИГН. 140MM</v>
          </cell>
          <cell r="C17649" t="str">
            <v>шт</v>
          </cell>
          <cell r="D17649">
            <v>1</v>
          </cell>
          <cell r="E17649" t="str">
            <v>7%</v>
          </cell>
          <cell r="F17649">
            <v>2380.0500000000002</v>
          </cell>
          <cell r="G17649">
            <v>2546.65</v>
          </cell>
        </row>
        <row r="17650">
          <cell r="A17650" t="str">
            <v>BH471R</v>
          </cell>
          <cell r="B17650" t="str">
            <v>ПЕН ЗАТИСКАЧ ВИГН. 240MM</v>
          </cell>
          <cell r="C17650" t="str">
            <v>шт</v>
          </cell>
          <cell r="D17650">
            <v>1</v>
          </cell>
          <cell r="E17650" t="str">
            <v>7%</v>
          </cell>
          <cell r="F17650">
            <v>6463.71</v>
          </cell>
          <cell r="G17650">
            <v>6916.17</v>
          </cell>
        </row>
        <row r="17651">
          <cell r="A17651" t="str">
            <v>BH473R</v>
          </cell>
          <cell r="B17651" t="str">
            <v>ПЕН ЗАТИСКАЧ ВИГН. 260MM</v>
          </cell>
          <cell r="C17651" t="str">
            <v>шт</v>
          </cell>
          <cell r="D17651">
            <v>1</v>
          </cell>
          <cell r="E17651" t="str">
            <v>7%</v>
          </cell>
          <cell r="F17651">
            <v>7616.33</v>
          </cell>
          <cell r="G17651">
            <v>8149.47</v>
          </cell>
        </row>
        <row r="17652">
          <cell r="A17652" t="str">
            <v>BH475R</v>
          </cell>
          <cell r="B17652" t="str">
            <v>ПЕН ЗАТИСКАЧ ВИГН. 280MM</v>
          </cell>
          <cell r="C17652" t="str">
            <v>шт</v>
          </cell>
          <cell r="E17652" t="str">
            <v>7%</v>
          </cell>
          <cell r="F17652">
            <v>8614.1</v>
          </cell>
          <cell r="G17652">
            <v>9217.09</v>
          </cell>
        </row>
        <row r="17653">
          <cell r="A17653" t="str">
            <v>BH413R</v>
          </cell>
          <cell r="B17653" t="str">
            <v>ПЕН ЗАТИСКАЧ ДЕЛІК. ВИГН. 130MM</v>
          </cell>
          <cell r="C17653" t="str">
            <v>шт</v>
          </cell>
          <cell r="E17653" t="str">
            <v>7%</v>
          </cell>
          <cell r="F17653">
            <v>2824.66</v>
          </cell>
          <cell r="G17653">
            <v>3022.38</v>
          </cell>
        </row>
        <row r="17654">
          <cell r="A17654" t="str">
            <v>BH415R</v>
          </cell>
          <cell r="B17654" t="str">
            <v>ПЕН ЗАТИСКАЧ ДЕЛІК. ВИГН. 140MM</v>
          </cell>
          <cell r="C17654" t="str">
            <v>шт</v>
          </cell>
          <cell r="E17654" t="str">
            <v>7%</v>
          </cell>
          <cell r="F17654">
            <v>2518.88</v>
          </cell>
          <cell r="G17654">
            <v>2695.2</v>
          </cell>
        </row>
        <row r="17655">
          <cell r="A17655" t="str">
            <v>BH412R</v>
          </cell>
          <cell r="B17655" t="str">
            <v>ПЕН ЗАТИСКАЧ ДЕЛІК. ПРЯМ. 130MM</v>
          </cell>
          <cell r="C17655" t="str">
            <v>шт</v>
          </cell>
          <cell r="E17655" t="str">
            <v>7%</v>
          </cell>
          <cell r="F17655">
            <v>2767.14</v>
          </cell>
          <cell r="G17655">
            <v>2960.83</v>
          </cell>
        </row>
        <row r="17656">
          <cell r="A17656" t="str">
            <v>BH414R</v>
          </cell>
          <cell r="B17656" t="str">
            <v>ПЕН ЗАТИСКАЧ ДЕЛІК. ПРЯМ. 140MM</v>
          </cell>
          <cell r="C17656" t="str">
            <v>шт</v>
          </cell>
          <cell r="D17656">
            <v>1</v>
          </cell>
          <cell r="E17656" t="str">
            <v>7%</v>
          </cell>
          <cell r="F17656">
            <v>2486.0100000000002</v>
          </cell>
          <cell r="G17656">
            <v>2660.03</v>
          </cell>
        </row>
        <row r="17657">
          <cell r="A17657" t="str">
            <v>BH410R</v>
          </cell>
          <cell r="B17657" t="str">
            <v xml:space="preserve">ПЕН ЗАТИСКАЧ ПРЯМ. 125MM </v>
          </cell>
          <cell r="C17657" t="str">
            <v>шт</v>
          </cell>
          <cell r="E17657" t="str">
            <v>7%</v>
          </cell>
          <cell r="F17657">
            <v>4930.93</v>
          </cell>
          <cell r="G17657">
            <v>5276.1</v>
          </cell>
        </row>
        <row r="17658">
          <cell r="A17658" t="str">
            <v>BH422R</v>
          </cell>
          <cell r="B17658" t="str">
            <v>ПЕН ЗАТИСКАЧ ПРЯМ. 130MM</v>
          </cell>
          <cell r="C17658" t="str">
            <v>шт</v>
          </cell>
          <cell r="D17658">
            <v>1</v>
          </cell>
          <cell r="E17658" t="str">
            <v>7%</v>
          </cell>
          <cell r="F17658">
            <v>2453.5700000000002</v>
          </cell>
          <cell r="G17658">
            <v>2625.32</v>
          </cell>
        </row>
        <row r="17659">
          <cell r="A17659" t="str">
            <v>BH424R</v>
          </cell>
          <cell r="B17659" t="str">
            <v>ПЕН ЗАТИСКАЧ ПРЯМ. 140MM</v>
          </cell>
          <cell r="C17659" t="str">
            <v>шт</v>
          </cell>
          <cell r="D17659">
            <v>1</v>
          </cell>
          <cell r="E17659" t="str">
            <v>7%</v>
          </cell>
          <cell r="F17659">
            <v>2255.92</v>
          </cell>
          <cell r="G17659">
            <v>2413.83</v>
          </cell>
        </row>
        <row r="17660">
          <cell r="A17660" t="str">
            <v>BH470R</v>
          </cell>
          <cell r="B17660" t="str">
            <v xml:space="preserve">ПЕН ЗАТИСКАЧ ПРЯМ. 240MM </v>
          </cell>
          <cell r="C17660" t="str">
            <v>шт</v>
          </cell>
          <cell r="E17660" t="str">
            <v>7%</v>
          </cell>
          <cell r="F17660">
            <v>6117.71</v>
          </cell>
          <cell r="G17660">
            <v>6545.95</v>
          </cell>
        </row>
        <row r="17661">
          <cell r="A17661" t="str">
            <v>BH472R</v>
          </cell>
          <cell r="B17661" t="str">
            <v>ПЕН ЗАТИСКАЧ ПРЯМ. 260MM</v>
          </cell>
          <cell r="C17661" t="str">
            <v>шт</v>
          </cell>
          <cell r="D17661">
            <v>1</v>
          </cell>
          <cell r="E17661" t="str">
            <v>7%</v>
          </cell>
          <cell r="F17661">
            <v>7007.37</v>
          </cell>
          <cell r="G17661">
            <v>7497.88</v>
          </cell>
        </row>
        <row r="17662">
          <cell r="A17662" t="str">
            <v>BH474R</v>
          </cell>
          <cell r="B17662" t="str">
            <v>ПЕН ЗАТИСКАЧ ПРЯМ. 280MM</v>
          </cell>
          <cell r="C17662" t="str">
            <v>шт</v>
          </cell>
          <cell r="D17662">
            <v>1</v>
          </cell>
          <cell r="E17662" t="str">
            <v>7%</v>
          </cell>
          <cell r="F17662">
            <v>8150.9</v>
          </cell>
          <cell r="G17662">
            <v>8721.4599999999991</v>
          </cell>
        </row>
        <row r="17663">
          <cell r="A17663" t="str">
            <v>FB445R</v>
          </cell>
          <cell r="B17663" t="str">
            <v>ПЕН-ДЕ’БЕКІ АТРАВМАТ. ЗАТИСКАЧ ВИГНУТ. 155MM</v>
          </cell>
          <cell r="C17663" t="str">
            <v>шт</v>
          </cell>
          <cell r="E17663" t="str">
            <v>7%</v>
          </cell>
          <cell r="F17663">
            <v>9221.33</v>
          </cell>
          <cell r="G17663">
            <v>9866.83</v>
          </cell>
        </row>
        <row r="17664">
          <cell r="A17664" t="str">
            <v>FB444R</v>
          </cell>
          <cell r="B17664" t="str">
            <v>ПЕН-ДЕ’БЕКІ АТРАВМАТ. ЗАТИСКАЧ ПРЯМ. 155MM</v>
          </cell>
          <cell r="C17664" t="str">
            <v>шт</v>
          </cell>
          <cell r="E17664" t="str">
            <v>7%</v>
          </cell>
          <cell r="F17664">
            <v>8826.89</v>
          </cell>
          <cell r="G17664">
            <v>9444.77</v>
          </cell>
        </row>
        <row r="17665">
          <cell r="A17665" t="str">
            <v>FW147R</v>
          </cell>
          <cell r="B17665" t="str">
            <v>ПЕНДИКЛОВИЙ ЗОНД З КНОПКОЮ CVD</v>
          </cell>
          <cell r="C17665" t="str">
            <v>шт</v>
          </cell>
          <cell r="D17665">
            <v>1</v>
          </cell>
          <cell r="E17665" t="str">
            <v>7%</v>
          </cell>
          <cell r="F17665">
            <v>6006.56</v>
          </cell>
          <cell r="G17665">
            <v>6427.02</v>
          </cell>
        </row>
        <row r="17666">
          <cell r="A17666" t="str">
            <v>FW146R</v>
          </cell>
          <cell r="B17666" t="str">
            <v>ПЕНДИКЛОВИЙ ЗОНД З КНОПКОЮ ВУЛ</v>
          </cell>
          <cell r="C17666" t="str">
            <v>шт</v>
          </cell>
          <cell r="D17666">
            <v>1</v>
          </cell>
          <cell r="E17666" t="str">
            <v>7%</v>
          </cell>
          <cell r="F17666">
            <v>5992.29</v>
          </cell>
          <cell r="G17666">
            <v>6411.75</v>
          </cell>
        </row>
        <row r="17667">
          <cell r="A17667" t="str">
            <v>FF349R</v>
          </cell>
          <cell r="B17667" t="str">
            <v>ПЕННІБЕКЕР ЗОНД ДИСЕКТОР</v>
          </cell>
          <cell r="C17667" t="str">
            <v>шт</v>
          </cell>
          <cell r="D17667">
            <v>1</v>
          </cell>
          <cell r="E17667" t="str">
            <v>7%</v>
          </cell>
          <cell r="F17667">
            <v>9120.56</v>
          </cell>
          <cell r="G17667">
            <v>9759</v>
          </cell>
        </row>
        <row r="17668">
          <cell r="A17668" t="str">
            <v>FO475R</v>
          </cell>
          <cell r="B17668" t="str">
            <v>ПЕННІБЕКЕР РОНЖЕР 205MM</v>
          </cell>
          <cell r="C17668" t="str">
            <v>шт</v>
          </cell>
          <cell r="D17668">
            <v>1</v>
          </cell>
          <cell r="E17668" t="str">
            <v>7%</v>
          </cell>
          <cell r="F17668">
            <v>23820.799999999999</v>
          </cell>
          <cell r="G17668">
            <v>25488.26</v>
          </cell>
        </row>
        <row r="17669">
          <cell r="A17669" t="str">
            <v>OL151R</v>
          </cell>
          <cell r="B17669" t="str">
            <v>ПЕННІНГТОН ЕЛЕВАТОР ДВОКОНЕЧН. 210MM</v>
          </cell>
          <cell r="C17669" t="str">
            <v>шт</v>
          </cell>
          <cell r="D17669">
            <v>1</v>
          </cell>
          <cell r="E17669" t="str">
            <v>7%</v>
          </cell>
          <cell r="F17669">
            <v>4462.54</v>
          </cell>
          <cell r="G17669">
            <v>4774.91</v>
          </cell>
        </row>
        <row r="17670">
          <cell r="A17670" t="str">
            <v>BH902R</v>
          </cell>
          <cell r="B17670" t="str">
            <v>ПЕННІНГТОН ЗАТИСКАЧ АНАТОМІЧНИЙ 155MM</v>
          </cell>
          <cell r="C17670" t="str">
            <v>шт</v>
          </cell>
          <cell r="D17670">
            <v>1</v>
          </cell>
          <cell r="E17670" t="str">
            <v>7%</v>
          </cell>
          <cell r="F17670">
            <v>6142.8</v>
          </cell>
          <cell r="G17670">
            <v>6572.79</v>
          </cell>
        </row>
        <row r="17671">
          <cell r="A17671" t="str">
            <v>OM489R</v>
          </cell>
          <cell r="B17671" t="str">
            <v>ПЕРВІЦКІ НОЖИЦІ ВИГНУТ. 100MM</v>
          </cell>
          <cell r="C17671" t="str">
            <v>шт</v>
          </cell>
          <cell r="D17671">
            <v>1</v>
          </cell>
          <cell r="E17671" t="str">
            <v>7%</v>
          </cell>
          <cell r="F17671">
            <v>11872.56</v>
          </cell>
          <cell r="G17671">
            <v>12703.64</v>
          </cell>
        </row>
        <row r="17672">
          <cell r="A17672">
            <v>5061030</v>
          </cell>
          <cell r="B17672" t="str">
            <v>ПЕРЕВЯЗОЧНИЙ НАБІР</v>
          </cell>
          <cell r="C17672" t="str">
            <v>шт</v>
          </cell>
          <cell r="E17672" t="str">
            <v>20%</v>
          </cell>
          <cell r="F17672">
            <v>8518.09</v>
          </cell>
          <cell r="G17672">
            <v>10221.709999999999</v>
          </cell>
        </row>
        <row r="17673">
          <cell r="A17673" t="str">
            <v>OL474R</v>
          </cell>
          <cell r="B17673" t="str">
            <v>ПЕРЕГОРОДК. МОРСЛАЙЗЕР ЗАТИСКАЧ 200MM</v>
          </cell>
          <cell r="C17673" t="str">
            <v>шт</v>
          </cell>
          <cell r="D17673">
            <v>1</v>
          </cell>
          <cell r="E17673" t="str">
            <v>7%</v>
          </cell>
          <cell r="F17673">
            <v>34763.050000000003</v>
          </cell>
          <cell r="G17673">
            <v>37196.47</v>
          </cell>
        </row>
        <row r="17674">
          <cell r="A17674" t="str">
            <v>PV845</v>
          </cell>
          <cell r="B17674" t="str">
            <v>ПЕРЕДАВАЧ ДЛЯ БЕЗДРОТОВОЇ ПЕРЕДАЧІ ВІДЕО</v>
          </cell>
          <cell r="C17674" t="str">
            <v>шт</v>
          </cell>
          <cell r="D17674">
            <v>1</v>
          </cell>
          <cell r="E17674" t="str">
            <v>7%</v>
          </cell>
          <cell r="F17674">
            <v>243521.72</v>
          </cell>
          <cell r="G17674">
            <v>260568.24</v>
          </cell>
        </row>
        <row r="17675">
          <cell r="A17675" t="str">
            <v>PV847</v>
          </cell>
          <cell r="B17675" t="str">
            <v>ПЕРЕМИКАЧ 3D / 4K / 2D</v>
          </cell>
          <cell r="C17675" t="str">
            <v>шт</v>
          </cell>
          <cell r="E17675" t="str">
            <v>7%</v>
          </cell>
          <cell r="F17675">
            <v>3151.63</v>
          </cell>
          <cell r="G17675">
            <v>3372.24</v>
          </cell>
        </row>
        <row r="17676">
          <cell r="A17676" t="str">
            <v>PV847</v>
          </cell>
          <cell r="B17676" t="str">
            <v>Перемикач 3D / 4K / 2D</v>
          </cell>
          <cell r="C17676" t="str">
            <v>шт</v>
          </cell>
          <cell r="D17676">
            <v>1</v>
          </cell>
          <cell r="E17676" t="str">
            <v>20%</v>
          </cell>
          <cell r="F17676">
            <v>3002.85</v>
          </cell>
          <cell r="G17676">
            <v>3603.42</v>
          </cell>
        </row>
        <row r="17677">
          <cell r="A17677" t="str">
            <v>FF187R</v>
          </cell>
          <cell r="B17677" t="str">
            <v>ПЕРЕНОСН. СТАБІЛІЗАТОР З СТЕРЖНЕМ І ЗАТИСКАЧ.</v>
          </cell>
          <cell r="C17677" t="str">
            <v>шт</v>
          </cell>
          <cell r="D17677">
            <v>1</v>
          </cell>
          <cell r="E17677" t="str">
            <v>7%</v>
          </cell>
          <cell r="F17677">
            <v>35371.15</v>
          </cell>
          <cell r="G17677">
            <v>37847.129999999997</v>
          </cell>
        </row>
        <row r="17678">
          <cell r="A17678" t="str">
            <v>FV094P</v>
          </cell>
          <cell r="B17678" t="str">
            <v>ПЕРЕТОНІАЛ. КАТЕТЕР 50MM</v>
          </cell>
          <cell r="C17678" t="str">
            <v>пак</v>
          </cell>
          <cell r="D17678">
            <v>5</v>
          </cell>
          <cell r="E17678" t="str">
            <v>20%</v>
          </cell>
          <cell r="F17678">
            <v>9164.24</v>
          </cell>
          <cell r="G17678">
            <v>10997.09</v>
          </cell>
        </row>
        <row r="17679">
          <cell r="A17679" t="str">
            <v>FV072P</v>
          </cell>
          <cell r="B17679" t="str">
            <v xml:space="preserve">ПЕРЕТОНІАЛ. КАТЕТЕР. 120CM ДОВГИЙ </v>
          </cell>
          <cell r="C17679" t="str">
            <v>шт</v>
          </cell>
          <cell r="E17679" t="str">
            <v>20%</v>
          </cell>
          <cell r="F17679">
            <v>5958.12</v>
          </cell>
          <cell r="G17679">
            <v>7149.74</v>
          </cell>
        </row>
        <row r="17680">
          <cell r="A17680" t="str">
            <v>FV070P</v>
          </cell>
          <cell r="B17680" t="str">
            <v xml:space="preserve">ПЕРЕТОНІАЛ. КАТЕТЕР. 60CM ДОВГИЙ </v>
          </cell>
          <cell r="C17680" t="str">
            <v>шт</v>
          </cell>
          <cell r="E17680" t="str">
            <v>20%</v>
          </cell>
          <cell r="F17680">
            <v>4756.2</v>
          </cell>
          <cell r="G17680">
            <v>5707.44</v>
          </cell>
        </row>
        <row r="17681">
          <cell r="A17681" t="str">
            <v>FV071P</v>
          </cell>
          <cell r="B17681" t="str">
            <v>ПЕРЕТОНІАЛ. КАТЕТЕР. 90CM ДОВГИЙ</v>
          </cell>
          <cell r="C17681" t="str">
            <v>шт</v>
          </cell>
          <cell r="D17681">
            <v>1</v>
          </cell>
          <cell r="E17681" t="str">
            <v>20%</v>
          </cell>
          <cell r="F17681">
            <v>5357.81</v>
          </cell>
          <cell r="G17681">
            <v>6429.37</v>
          </cell>
        </row>
        <row r="17682">
          <cell r="A17682" t="str">
            <v>FF193R</v>
          </cell>
          <cell r="B17682" t="str">
            <v>ПЕРЕХІДН. ДЕТАЛЬ ДЛЯ FF152R FF285R І FF191R</v>
          </cell>
          <cell r="C17682" t="str">
            <v>шт</v>
          </cell>
          <cell r="D17682">
            <v>1</v>
          </cell>
          <cell r="E17682" t="str">
            <v>7%</v>
          </cell>
          <cell r="F17682">
            <v>88119.71</v>
          </cell>
          <cell r="G17682">
            <v>94288.09</v>
          </cell>
        </row>
        <row r="17683">
          <cell r="A17683" t="str">
            <v>GB176R</v>
          </cell>
          <cell r="B17683" t="str">
            <v>ПЕРЕХІДНИК ЗІМЕР/ХАДСОН НА  ВАЛ ЗІМЕР</v>
          </cell>
          <cell r="C17683" t="str">
            <v>шт</v>
          </cell>
          <cell r="D17683">
            <v>1</v>
          </cell>
          <cell r="E17683" t="str">
            <v>7%</v>
          </cell>
          <cell r="F17683">
            <v>45575.55</v>
          </cell>
          <cell r="G17683">
            <v>48765.84</v>
          </cell>
        </row>
        <row r="17684">
          <cell r="A17684" t="str">
            <v>EK391R</v>
          </cell>
          <cell r="B17684" t="str">
            <v>ПЕРЕХІДНИК ТРОАКАРУ</v>
          </cell>
          <cell r="C17684" t="str">
            <v>шт</v>
          </cell>
          <cell r="D17684">
            <v>1</v>
          </cell>
          <cell r="E17684" t="str">
            <v>7%</v>
          </cell>
          <cell r="F17684">
            <v>5007.92</v>
          </cell>
          <cell r="G17684">
            <v>5358.47</v>
          </cell>
        </row>
        <row r="17685">
          <cell r="A17685" t="str">
            <v>DX254R</v>
          </cell>
          <cell r="B17685" t="str">
            <v>ПЕРИДОНТ. РАСПАТОР БАСЕР 3MM І 5MM</v>
          </cell>
          <cell r="C17685" t="str">
            <v>шт</v>
          </cell>
          <cell r="D17685">
            <v>1</v>
          </cell>
          <cell r="E17685" t="str">
            <v>7%</v>
          </cell>
          <cell r="F17685">
            <v>5035.17</v>
          </cell>
          <cell r="G17685">
            <v>5387.63</v>
          </cell>
        </row>
        <row r="17686">
          <cell r="A17686" t="str">
            <v>DB874R</v>
          </cell>
          <cell r="B17686" t="str">
            <v>ПЕРИОДОНТОМЕТР</v>
          </cell>
          <cell r="C17686" t="str">
            <v>шт</v>
          </cell>
          <cell r="D17686">
            <v>1</v>
          </cell>
          <cell r="E17686" t="str">
            <v>7%</v>
          </cell>
          <cell r="F17686">
            <v>1847.21</v>
          </cell>
          <cell r="G17686">
            <v>1976.51</v>
          </cell>
        </row>
        <row r="17687">
          <cell r="A17687" t="str">
            <v>DB868R</v>
          </cell>
          <cell r="B17687" t="str">
            <v>ПЕРИОДОНТОМЕТР PCP11 155ММ</v>
          </cell>
          <cell r="C17687" t="str">
            <v>шт</v>
          </cell>
          <cell r="D17687">
            <v>1</v>
          </cell>
          <cell r="E17687" t="str">
            <v>7%</v>
          </cell>
          <cell r="F17687">
            <v>1847.21</v>
          </cell>
          <cell r="G17687">
            <v>1976.51</v>
          </cell>
        </row>
        <row r="17688">
          <cell r="A17688" t="str">
            <v>DB867R</v>
          </cell>
          <cell r="B17688" t="str">
            <v>ПЕРИОДОНТОМЕТР PCP11.5</v>
          </cell>
          <cell r="C17688" t="str">
            <v>шт</v>
          </cell>
          <cell r="D17688">
            <v>1</v>
          </cell>
          <cell r="E17688" t="str">
            <v>7%</v>
          </cell>
          <cell r="F17688">
            <v>1847.21</v>
          </cell>
          <cell r="G17688">
            <v>1976.51</v>
          </cell>
        </row>
        <row r="17689">
          <cell r="A17689" t="str">
            <v>DB862R</v>
          </cell>
          <cell r="B17689" t="str">
            <v>ПЕРИОДОНТОМЕТР PCP12 155ММ</v>
          </cell>
          <cell r="C17689" t="str">
            <v>шт</v>
          </cell>
          <cell r="D17689">
            <v>1</v>
          </cell>
          <cell r="E17689" t="str">
            <v>7%</v>
          </cell>
          <cell r="F17689">
            <v>1847.21</v>
          </cell>
          <cell r="G17689">
            <v>1976.51</v>
          </cell>
        </row>
        <row r="17690">
          <cell r="A17690" t="str">
            <v>DB836R</v>
          </cell>
          <cell r="B17690" t="str">
            <v>ПЕРІОДОНТ.ДОЛОТО РОДОС. ЗВОРОТНЄ CR36/37</v>
          </cell>
          <cell r="C17690" t="str">
            <v>шт</v>
          </cell>
          <cell r="D17690">
            <v>1</v>
          </cell>
          <cell r="E17690" t="str">
            <v>7%</v>
          </cell>
          <cell r="F17690">
            <v>3862.23</v>
          </cell>
          <cell r="G17690">
            <v>4132.58</v>
          </cell>
        </row>
        <row r="17691">
          <cell r="A17691" t="str">
            <v>DB765R</v>
          </cell>
          <cell r="B17691" t="str">
            <v>ПЕРІОДОНТОМЕТР 0.2N</v>
          </cell>
          <cell r="C17691" t="str">
            <v>шт</v>
          </cell>
          <cell r="D17691">
            <v>1</v>
          </cell>
          <cell r="E17691" t="str">
            <v>7%</v>
          </cell>
          <cell r="F17691">
            <v>4493.24</v>
          </cell>
          <cell r="G17691">
            <v>4807.7700000000004</v>
          </cell>
        </row>
        <row r="17692">
          <cell r="A17692" t="str">
            <v>DB764R</v>
          </cell>
          <cell r="B17692" t="str">
            <v>ПЕРІОДОНТОМЕТР UNC15 0.2N</v>
          </cell>
          <cell r="C17692" t="str">
            <v>шт</v>
          </cell>
          <cell r="D17692">
            <v>1</v>
          </cell>
          <cell r="E17692" t="str">
            <v>7%</v>
          </cell>
          <cell r="F17692">
            <v>4493.24</v>
          </cell>
          <cell r="G17692">
            <v>4807.7700000000004</v>
          </cell>
        </row>
        <row r="17693">
          <cell r="A17693" t="str">
            <v>DB866R</v>
          </cell>
          <cell r="B17693" t="str">
            <v>ПЕРІОДОНТОМЕТР UPM PCP11.5C/UNC15</v>
          </cell>
          <cell r="C17693" t="str">
            <v>шт</v>
          </cell>
          <cell r="E17693" t="str">
            <v>7%</v>
          </cell>
          <cell r="F17693">
            <v>2540.5100000000002</v>
          </cell>
          <cell r="G17693">
            <v>2718.34</v>
          </cell>
        </row>
        <row r="17694">
          <cell r="A17694" t="str">
            <v>DB775R</v>
          </cell>
          <cell r="B17694" t="str">
            <v>ПЕРІОДОНТОМЕТР ВІЛЬЯМС-ФОКС</v>
          </cell>
          <cell r="C17694" t="str">
            <v>шт</v>
          </cell>
          <cell r="D17694">
            <v>1</v>
          </cell>
          <cell r="E17694" t="str">
            <v>7%</v>
          </cell>
          <cell r="F17694">
            <v>1596.79</v>
          </cell>
          <cell r="G17694">
            <v>1708.57</v>
          </cell>
        </row>
        <row r="17695">
          <cell r="A17695" t="str">
            <v>FH170R</v>
          </cell>
          <cell r="B17695" t="str">
            <v>ПЕРІОСТЕМ. НІЖ З РАСПАТОРНИМ ЛЕЗО 65MM</v>
          </cell>
          <cell r="C17695" t="str">
            <v>шт</v>
          </cell>
          <cell r="D17695">
            <v>1</v>
          </cell>
          <cell r="E17695" t="str">
            <v>7%</v>
          </cell>
          <cell r="F17695">
            <v>4537.3599999999997</v>
          </cell>
          <cell r="G17695">
            <v>4854.97</v>
          </cell>
        </row>
        <row r="17696">
          <cell r="A17696" t="str">
            <v>BV907R</v>
          </cell>
          <cell r="B17696" t="str">
            <v>ПЕРІТОНЕАЛЬНИЙ РЕТРАКТОР ЛІКАРНІ СВЯТОГО МАРКСА</v>
          </cell>
          <cell r="C17696" t="str">
            <v>шт</v>
          </cell>
          <cell r="D17696">
            <v>1</v>
          </cell>
          <cell r="E17696" t="str">
            <v>7%</v>
          </cell>
          <cell r="F17696">
            <v>50319.65</v>
          </cell>
          <cell r="G17696">
            <v>53842.02</v>
          </cell>
        </row>
        <row r="17697">
          <cell r="A17697" t="str">
            <v>PO002R</v>
          </cell>
          <cell r="B17697" t="str">
            <v>ПЕРІТОНЕАЛЬНІ НОЖИЦІ</v>
          </cell>
          <cell r="C17697" t="str">
            <v>шт</v>
          </cell>
          <cell r="D17697">
            <v>1</v>
          </cell>
          <cell r="E17697" t="str">
            <v>7%</v>
          </cell>
          <cell r="F17697">
            <v>36044.120000000003</v>
          </cell>
          <cell r="G17697">
            <v>38567.21</v>
          </cell>
        </row>
        <row r="17698">
          <cell r="A17698" t="str">
            <v>PO006R</v>
          </cell>
          <cell r="B17698" t="str">
            <v>ПЕРІТОНЕАЛЬНІ НОЖИЦІ</v>
          </cell>
          <cell r="C17698" t="str">
            <v>шт</v>
          </cell>
          <cell r="D17698">
            <v>1</v>
          </cell>
          <cell r="E17698" t="str">
            <v>7%</v>
          </cell>
          <cell r="F17698">
            <v>36724.01</v>
          </cell>
          <cell r="G17698">
            <v>39294.69</v>
          </cell>
        </row>
        <row r="17699">
          <cell r="A17699" t="str">
            <v>OK794R</v>
          </cell>
          <cell r="B17699" t="str">
            <v>ПЕРКІНС РЕТРАКТОР</v>
          </cell>
          <cell r="C17699" t="str">
            <v>шт</v>
          </cell>
          <cell r="D17699">
            <v>1</v>
          </cell>
          <cell r="E17699" t="str">
            <v>7%</v>
          </cell>
          <cell r="F17699">
            <v>16639.57</v>
          </cell>
          <cell r="G17699">
            <v>17804.34</v>
          </cell>
        </row>
        <row r="17700">
          <cell r="A17700" t="str">
            <v>OK795R</v>
          </cell>
          <cell r="B17700" t="str">
            <v>ПЕРКІНС РЕТРАКТОР ЛІВЕ ЛЕЗО ПОТУЖН.</v>
          </cell>
          <cell r="C17700" t="str">
            <v>шт</v>
          </cell>
          <cell r="D17700">
            <v>1</v>
          </cell>
          <cell r="E17700" t="str">
            <v>7%</v>
          </cell>
          <cell r="F17700">
            <v>16639.57</v>
          </cell>
          <cell r="G17700">
            <v>17804.34</v>
          </cell>
        </row>
        <row r="17701">
          <cell r="A17701" t="str">
            <v>DA204R</v>
          </cell>
          <cell r="B17701" t="str">
            <v>ПЕРРІ ЗАЗУБР..ЗУБ. ПІНЦЕТ 130MM</v>
          </cell>
          <cell r="C17701" t="str">
            <v>шт</v>
          </cell>
          <cell r="D17701">
            <v>1</v>
          </cell>
          <cell r="E17701" t="str">
            <v>7%</v>
          </cell>
          <cell r="F17701">
            <v>861.54</v>
          </cell>
          <cell r="G17701">
            <v>921.85</v>
          </cell>
        </row>
        <row r="17702">
          <cell r="A17702" t="str">
            <v>FB775R</v>
          </cell>
          <cell r="B17702" t="str">
            <v xml:space="preserve">ПЕРРІ-КУЛІ АТРАВМАТ. ЗАТИСКАЧ 70MM ГУБК. 295MM </v>
          </cell>
          <cell r="C17702" t="str">
            <v>шт</v>
          </cell>
          <cell r="D17702">
            <v>1</v>
          </cell>
          <cell r="E17702" t="str">
            <v>7%</v>
          </cell>
          <cell r="F17702">
            <v>39479.9</v>
          </cell>
          <cell r="G17702">
            <v>42243.49</v>
          </cell>
        </row>
        <row r="17703">
          <cell r="A17703" t="str">
            <v>FH220R</v>
          </cell>
          <cell r="B17703" t="str">
            <v>ПЕРСІ АМПУТАЦ. РЕТРАКТОР ВИДОВЖ. -РУЧКА</v>
          </cell>
          <cell r="C17703" t="str">
            <v>шт</v>
          </cell>
          <cell r="D17703">
            <v>1</v>
          </cell>
          <cell r="E17703" t="str">
            <v>7%</v>
          </cell>
          <cell r="F17703">
            <v>60887.78</v>
          </cell>
          <cell r="G17703">
            <v>65149.93</v>
          </cell>
        </row>
        <row r="17704">
          <cell r="A17704" t="str">
            <v>FH222R</v>
          </cell>
          <cell r="B17704" t="str">
            <v>ПЕРСІ АМПУТАЦ. РЕТРАКТОР ЗВОРОТН. -РУЧКА</v>
          </cell>
          <cell r="C17704" t="str">
            <v>шт</v>
          </cell>
          <cell r="D17704">
            <v>1</v>
          </cell>
          <cell r="E17704" t="str">
            <v>7%</v>
          </cell>
          <cell r="F17704">
            <v>80912.53</v>
          </cell>
          <cell r="G17704">
            <v>86576.41</v>
          </cell>
        </row>
        <row r="17705">
          <cell r="A17705" t="str">
            <v>FW024R</v>
          </cell>
          <cell r="B17705" t="str">
            <v>ПЕРСОНАЛИ ПЕРСОНАЛІВ СИГНАЛЬНОГО ШТИКЛА</v>
          </cell>
          <cell r="C17705" t="str">
            <v>шт</v>
          </cell>
          <cell r="D17705">
            <v>1</v>
          </cell>
          <cell r="E17705" t="str">
            <v>7%</v>
          </cell>
          <cell r="F17705">
            <v>31204.01</v>
          </cell>
          <cell r="G17705">
            <v>33388.29</v>
          </cell>
        </row>
        <row r="17706">
          <cell r="A17706" t="str">
            <v>BV014R</v>
          </cell>
          <cell r="B17706" t="str">
            <v>ПЕРСОНЕТ. ЕПІКАРДІАЛЬНИЙ РЕТРАКТОР 50MM 3X3</v>
          </cell>
          <cell r="C17706" t="str">
            <v>шт</v>
          </cell>
          <cell r="D17706">
            <v>1</v>
          </cell>
          <cell r="E17706" t="str">
            <v>7%</v>
          </cell>
          <cell r="F17706">
            <v>6117.71</v>
          </cell>
          <cell r="G17706">
            <v>6545.95</v>
          </cell>
        </row>
        <row r="17707">
          <cell r="A17707" t="str">
            <v>FL173R</v>
          </cell>
          <cell r="B17707" t="str">
            <v>ПЕРТШ ДОЛОТО 3MM 140MM</v>
          </cell>
          <cell r="C17707" t="str">
            <v>шт</v>
          </cell>
          <cell r="D17707">
            <v>1</v>
          </cell>
          <cell r="E17707" t="str">
            <v>7%</v>
          </cell>
          <cell r="F17707">
            <v>3424.1</v>
          </cell>
          <cell r="G17707">
            <v>3663.79</v>
          </cell>
        </row>
        <row r="17708">
          <cell r="A17708" t="str">
            <v>FL213R</v>
          </cell>
          <cell r="B17708" t="str">
            <v>ПЕРТШ ДОЛОТО 3MM 140MM</v>
          </cell>
          <cell r="C17708" t="str">
            <v>шт</v>
          </cell>
          <cell r="D17708">
            <v>1</v>
          </cell>
          <cell r="E17708" t="str">
            <v>7%</v>
          </cell>
          <cell r="F17708">
            <v>3893.37</v>
          </cell>
          <cell r="G17708">
            <v>4165.8999999999996</v>
          </cell>
        </row>
        <row r="17709">
          <cell r="A17709" t="str">
            <v>FL223R</v>
          </cell>
          <cell r="B17709" t="str">
            <v>ПЕРТШ ДОЛОТО 3MM 170MM</v>
          </cell>
          <cell r="C17709" t="str">
            <v>шт</v>
          </cell>
          <cell r="D17709">
            <v>1</v>
          </cell>
          <cell r="E17709" t="str">
            <v>7%</v>
          </cell>
          <cell r="F17709">
            <v>4503.62</v>
          </cell>
          <cell r="G17709">
            <v>4818.88</v>
          </cell>
        </row>
        <row r="17710">
          <cell r="A17710" t="str">
            <v>FL183R</v>
          </cell>
          <cell r="B17710" t="str">
            <v>ПЕРТШ ДОЛОТО 3MM 170MM</v>
          </cell>
          <cell r="C17710" t="str">
            <v>шт</v>
          </cell>
          <cell r="D17710">
            <v>1</v>
          </cell>
          <cell r="E17710" t="str">
            <v>7%</v>
          </cell>
          <cell r="F17710">
            <v>3893.37</v>
          </cell>
          <cell r="G17710">
            <v>4165.8999999999996</v>
          </cell>
        </row>
        <row r="17711">
          <cell r="A17711" t="str">
            <v>FL174R</v>
          </cell>
          <cell r="B17711" t="str">
            <v>ПЕРТШ ДОЛОТО 4MM 140MM</v>
          </cell>
          <cell r="C17711" t="str">
            <v>шт</v>
          </cell>
          <cell r="D17711">
            <v>1</v>
          </cell>
          <cell r="E17711" t="str">
            <v>7%</v>
          </cell>
          <cell r="F17711">
            <v>3424.1</v>
          </cell>
          <cell r="G17711">
            <v>3663.79</v>
          </cell>
        </row>
        <row r="17712">
          <cell r="A17712" t="str">
            <v>FL214R</v>
          </cell>
          <cell r="B17712" t="str">
            <v>ПЕРТШ ДОЛОТО 4MM 140MM</v>
          </cell>
          <cell r="C17712" t="str">
            <v>шт</v>
          </cell>
          <cell r="D17712">
            <v>1</v>
          </cell>
          <cell r="E17712" t="str">
            <v>7%</v>
          </cell>
          <cell r="F17712">
            <v>3893.37</v>
          </cell>
          <cell r="G17712">
            <v>4165.8999999999996</v>
          </cell>
        </row>
        <row r="17713">
          <cell r="A17713" t="str">
            <v>FL184R</v>
          </cell>
          <cell r="B17713" t="str">
            <v>ПЕРТШ ДОЛОТО 4MM 170MM</v>
          </cell>
          <cell r="C17713" t="str">
            <v>шт</v>
          </cell>
          <cell r="D17713">
            <v>1</v>
          </cell>
          <cell r="E17713" t="str">
            <v>7%</v>
          </cell>
          <cell r="F17713">
            <v>3893.37</v>
          </cell>
          <cell r="G17713">
            <v>4165.8999999999996</v>
          </cell>
        </row>
        <row r="17714">
          <cell r="A17714" t="str">
            <v>FL224R</v>
          </cell>
          <cell r="B17714" t="str">
            <v>ПЕРТШ ДОЛОТО 4MM 170MM</v>
          </cell>
          <cell r="C17714" t="str">
            <v>шт</v>
          </cell>
          <cell r="D17714">
            <v>1</v>
          </cell>
          <cell r="E17714" t="str">
            <v>7%</v>
          </cell>
          <cell r="F17714">
            <v>4503.62</v>
          </cell>
          <cell r="G17714">
            <v>4818.88</v>
          </cell>
        </row>
        <row r="17715">
          <cell r="A17715" t="str">
            <v>FL175R</v>
          </cell>
          <cell r="B17715" t="str">
            <v>ПЕРТШ ДОЛОТО 5MM 140MM</v>
          </cell>
          <cell r="C17715" t="str">
            <v>шт</v>
          </cell>
          <cell r="D17715">
            <v>1</v>
          </cell>
          <cell r="E17715" t="str">
            <v>7%</v>
          </cell>
          <cell r="F17715">
            <v>3424.1</v>
          </cell>
          <cell r="G17715">
            <v>3663.79</v>
          </cell>
        </row>
        <row r="17716">
          <cell r="A17716" t="str">
            <v>FL215R</v>
          </cell>
          <cell r="B17716" t="str">
            <v>ПЕРТШ ДОЛОТО 5MM 140MM</v>
          </cell>
          <cell r="C17716" t="str">
            <v>шт</v>
          </cell>
          <cell r="D17716">
            <v>1</v>
          </cell>
          <cell r="E17716" t="str">
            <v>7%</v>
          </cell>
          <cell r="F17716">
            <v>3893.37</v>
          </cell>
          <cell r="G17716">
            <v>4165.8999999999996</v>
          </cell>
        </row>
        <row r="17717">
          <cell r="A17717" t="str">
            <v>FL185R</v>
          </cell>
          <cell r="B17717" t="str">
            <v>ПЕРТШ ДОЛОТО 5MM 170MM</v>
          </cell>
          <cell r="C17717" t="str">
            <v>шт</v>
          </cell>
          <cell r="D17717">
            <v>1</v>
          </cell>
          <cell r="E17717" t="str">
            <v>7%</v>
          </cell>
          <cell r="F17717">
            <v>3893.37</v>
          </cell>
          <cell r="G17717">
            <v>4165.8999999999996</v>
          </cell>
        </row>
        <row r="17718">
          <cell r="A17718" t="str">
            <v>FL225R</v>
          </cell>
          <cell r="B17718" t="str">
            <v>ПЕРТШ ДОЛОТО 5MM 170MM</v>
          </cell>
          <cell r="C17718" t="str">
            <v>шт</v>
          </cell>
          <cell r="D17718">
            <v>1</v>
          </cell>
          <cell r="E17718" t="str">
            <v>7%</v>
          </cell>
          <cell r="F17718">
            <v>4503.62</v>
          </cell>
          <cell r="G17718">
            <v>4818.88</v>
          </cell>
        </row>
        <row r="17719">
          <cell r="A17719" t="str">
            <v>FL176R</v>
          </cell>
          <cell r="B17719" t="str">
            <v>ПЕРТШ ДОЛОТО 6MM 140MM</v>
          </cell>
          <cell r="C17719" t="str">
            <v>шт</v>
          </cell>
          <cell r="D17719">
            <v>1</v>
          </cell>
          <cell r="E17719" t="str">
            <v>7%</v>
          </cell>
          <cell r="F17719">
            <v>3424.1</v>
          </cell>
          <cell r="G17719">
            <v>3663.79</v>
          </cell>
        </row>
        <row r="17720">
          <cell r="A17720" t="str">
            <v>FL216R</v>
          </cell>
          <cell r="B17720" t="str">
            <v>ПЕРТШ ДОЛОТО 6MM 140MM</v>
          </cell>
          <cell r="C17720" t="str">
            <v>шт</v>
          </cell>
          <cell r="D17720">
            <v>1</v>
          </cell>
          <cell r="E17720" t="str">
            <v>7%</v>
          </cell>
          <cell r="F17720">
            <v>3893.37</v>
          </cell>
          <cell r="G17720">
            <v>4165.8999999999996</v>
          </cell>
        </row>
        <row r="17721">
          <cell r="A17721" t="str">
            <v>FL186R</v>
          </cell>
          <cell r="B17721" t="str">
            <v>ПЕРТШ ДОЛОТО 6MM 170MM</v>
          </cell>
          <cell r="C17721" t="str">
            <v>шт</v>
          </cell>
          <cell r="D17721">
            <v>1</v>
          </cell>
          <cell r="E17721" t="str">
            <v>7%</v>
          </cell>
          <cell r="F17721">
            <v>3893.37</v>
          </cell>
          <cell r="G17721">
            <v>4165.8999999999996</v>
          </cell>
        </row>
        <row r="17722">
          <cell r="A17722" t="str">
            <v>FL226R</v>
          </cell>
          <cell r="B17722" t="str">
            <v>ПЕРТШ ДОЛОТО 6MM 170MM</v>
          </cell>
          <cell r="C17722" t="str">
            <v>шт</v>
          </cell>
          <cell r="D17722">
            <v>1</v>
          </cell>
          <cell r="E17722" t="str">
            <v>7%</v>
          </cell>
          <cell r="F17722">
            <v>4503.62</v>
          </cell>
          <cell r="G17722">
            <v>4818.88</v>
          </cell>
        </row>
        <row r="17723">
          <cell r="A17723" t="str">
            <v>FL187R</v>
          </cell>
          <cell r="B17723" t="str">
            <v>ПЕРТШ ДОЛОТО 7MM 170MM</v>
          </cell>
          <cell r="C17723" t="str">
            <v>шт</v>
          </cell>
          <cell r="D17723">
            <v>1</v>
          </cell>
          <cell r="E17723" t="str">
            <v>7%</v>
          </cell>
          <cell r="F17723">
            <v>3893.37</v>
          </cell>
          <cell r="G17723">
            <v>4165.8999999999996</v>
          </cell>
        </row>
        <row r="17724">
          <cell r="A17724" t="str">
            <v>FL227R</v>
          </cell>
          <cell r="B17724" t="str">
            <v>ПЕРТШ ДОЛОТО 7MM 170MM</v>
          </cell>
          <cell r="C17724" t="str">
            <v>шт</v>
          </cell>
          <cell r="D17724">
            <v>1</v>
          </cell>
          <cell r="E17724" t="str">
            <v>7%</v>
          </cell>
          <cell r="F17724">
            <v>4503.62</v>
          </cell>
          <cell r="G17724">
            <v>4818.88</v>
          </cell>
        </row>
        <row r="17725">
          <cell r="A17725" t="str">
            <v>OG070R</v>
          </cell>
          <cell r="B17725" t="str">
            <v>ПЕРФОРАТОР 0,3 160 ММ</v>
          </cell>
          <cell r="C17725" t="str">
            <v>шт</v>
          </cell>
          <cell r="D17725">
            <v>1</v>
          </cell>
          <cell r="E17725" t="str">
            <v>7%</v>
          </cell>
          <cell r="F17725">
            <v>4921.42</v>
          </cell>
          <cell r="G17725">
            <v>5265.92</v>
          </cell>
        </row>
        <row r="17726">
          <cell r="A17726" t="str">
            <v>OG071R</v>
          </cell>
          <cell r="B17726" t="str">
            <v>ПЕРФОРАТОР 0,4 160 ММ</v>
          </cell>
          <cell r="C17726" t="str">
            <v>шт</v>
          </cell>
          <cell r="D17726">
            <v>1</v>
          </cell>
          <cell r="E17726" t="str">
            <v>7%</v>
          </cell>
          <cell r="F17726">
            <v>4921.42</v>
          </cell>
          <cell r="G17726">
            <v>5265.92</v>
          </cell>
        </row>
        <row r="17727">
          <cell r="A17727" t="str">
            <v>OG072R</v>
          </cell>
          <cell r="B17727" t="str">
            <v>ПЕРФОРАТОР 0,5 160 ММ</v>
          </cell>
          <cell r="C17727" t="str">
            <v>шт</v>
          </cell>
          <cell r="D17727">
            <v>1</v>
          </cell>
          <cell r="E17727" t="str">
            <v>7%</v>
          </cell>
          <cell r="F17727">
            <v>4921.42</v>
          </cell>
          <cell r="G17727">
            <v>5265.92</v>
          </cell>
        </row>
        <row r="17728">
          <cell r="A17728" t="str">
            <v>OG073R</v>
          </cell>
          <cell r="B17728" t="str">
            <v>ПЕРФОРАТОР 0,6 160 ММ</v>
          </cell>
          <cell r="C17728" t="str">
            <v>шт</v>
          </cell>
          <cell r="D17728">
            <v>1</v>
          </cell>
          <cell r="E17728" t="str">
            <v>7%</v>
          </cell>
          <cell r="F17728">
            <v>4921.42</v>
          </cell>
          <cell r="G17728">
            <v>5265.92</v>
          </cell>
        </row>
        <row r="17729">
          <cell r="A17729" t="str">
            <v>DF387R</v>
          </cell>
          <cell r="B17729" t="str">
            <v>ПЕРФОРАЦІЙНИЙ ДИСК ДЛЯ КОФФЕРДАМ ПІНЦЕТА DF392R</v>
          </cell>
          <cell r="C17729" t="str">
            <v>шт</v>
          </cell>
          <cell r="D17729">
            <v>1</v>
          </cell>
          <cell r="E17729" t="str">
            <v>7%</v>
          </cell>
          <cell r="F17729">
            <v>1136.18</v>
          </cell>
          <cell r="G17729">
            <v>1215.71</v>
          </cell>
        </row>
        <row r="17730">
          <cell r="A17730" t="str">
            <v>DF397R</v>
          </cell>
          <cell r="B17730" t="str">
            <v>ПЕРФОРАЦІЙНИЙ ДИСК ДЛЯ КОФФЕРДАМ ПІНЦЕТА DF401R</v>
          </cell>
          <cell r="C17730" t="str">
            <v>шт</v>
          </cell>
          <cell r="D17730">
            <v>1</v>
          </cell>
          <cell r="E17730" t="str">
            <v>7%</v>
          </cell>
          <cell r="F17730">
            <v>1136.18</v>
          </cell>
          <cell r="G17730">
            <v>1215.71</v>
          </cell>
        </row>
        <row r="17731">
          <cell r="A17731" t="str">
            <v>FD466R</v>
          </cell>
          <cell r="B17731" t="str">
            <v>Перфорований кошик для інструментів 540х254х57 мм</v>
          </cell>
          <cell r="C17731" t="str">
            <v>шт</v>
          </cell>
          <cell r="D17731">
            <v>1</v>
          </cell>
          <cell r="E17731" t="str">
            <v>20%</v>
          </cell>
          <cell r="F17731">
            <v>30740.799999999999</v>
          </cell>
          <cell r="G17731">
            <v>36888.959999999999</v>
          </cell>
        </row>
        <row r="17732">
          <cell r="A17732" t="str">
            <v>FL097R</v>
          </cell>
          <cell r="B17732" t="str">
            <v>ПЕССОУ ТРАНСПЛАНТАТ 2. 5MM 120MM</v>
          </cell>
          <cell r="C17732" t="str">
            <v>шт</v>
          </cell>
          <cell r="D17732">
            <v>1</v>
          </cell>
          <cell r="E17732" t="str">
            <v>7%</v>
          </cell>
          <cell r="F17732">
            <v>2990.31</v>
          </cell>
          <cell r="G17732">
            <v>3199.63</v>
          </cell>
        </row>
        <row r="17733">
          <cell r="A17733" t="str">
            <v>FL098R</v>
          </cell>
          <cell r="B17733" t="str">
            <v>ПЕССОУ ТРАНСПЛАНТАТ 3. 5MM 120MM</v>
          </cell>
          <cell r="C17733" t="str">
            <v>шт</v>
          </cell>
          <cell r="D17733">
            <v>1</v>
          </cell>
          <cell r="E17733" t="str">
            <v>7%</v>
          </cell>
          <cell r="F17733">
            <v>2990.31</v>
          </cell>
          <cell r="G17733">
            <v>3199.63</v>
          </cell>
        </row>
        <row r="17734">
          <cell r="A17734" t="str">
            <v>OF270R</v>
          </cell>
          <cell r="B17734" t="str">
            <v>ПЕТЛЯ ВЕБЕРА 145 ММ</v>
          </cell>
          <cell r="C17734" t="str">
            <v>шт</v>
          </cell>
          <cell r="D17734">
            <v>1</v>
          </cell>
          <cell r="E17734" t="str">
            <v>7%</v>
          </cell>
          <cell r="F17734">
            <v>3444</v>
          </cell>
          <cell r="G17734">
            <v>3685.08</v>
          </cell>
        </row>
        <row r="17735">
          <cell r="A17735" t="str">
            <v>OM750R</v>
          </cell>
          <cell r="B17735" t="str">
            <v>ПЕТЛЯ ДРОТ. 0. 3MM ДІАМ.</v>
          </cell>
          <cell r="C17735" t="str">
            <v>пак</v>
          </cell>
          <cell r="D17735">
            <v>12</v>
          </cell>
          <cell r="E17735" t="str">
            <v>7%</v>
          </cell>
          <cell r="F17735">
            <v>394.87</v>
          </cell>
          <cell r="G17735">
            <v>422.51</v>
          </cell>
        </row>
        <row r="17736">
          <cell r="A17736" t="str">
            <v>OM751R</v>
          </cell>
          <cell r="B17736" t="str">
            <v>ПЕТЛЯ ДРОТ. 0. 5MM ДІАМ.</v>
          </cell>
          <cell r="C17736" t="str">
            <v>пак</v>
          </cell>
          <cell r="D17736">
            <v>12</v>
          </cell>
          <cell r="E17736" t="str">
            <v>7%</v>
          </cell>
          <cell r="F17736">
            <v>394.87</v>
          </cell>
          <cell r="G17736">
            <v>422.51</v>
          </cell>
        </row>
        <row r="17737">
          <cell r="A17737" t="str">
            <v>OM758R</v>
          </cell>
          <cell r="B17737" t="str">
            <v>ПЕТЛЯ ДРОТ. ПЕТЛЯ 0. 4MM ДІАМ. ВЕЛИК.</v>
          </cell>
          <cell r="C17737" t="str">
            <v>пак</v>
          </cell>
          <cell r="D17737">
            <v>100</v>
          </cell>
          <cell r="E17737" t="str">
            <v>7%</v>
          </cell>
          <cell r="F17737">
            <v>8588.59</v>
          </cell>
          <cell r="G17737">
            <v>9189.7900000000009</v>
          </cell>
        </row>
        <row r="17738">
          <cell r="A17738" t="str">
            <v>OM757R</v>
          </cell>
          <cell r="B17738" t="str">
            <v>ПЕТЛЯ ДРОТ. ПЕТЛЯ 0. 4MM ДІАМ. МАЛ.</v>
          </cell>
          <cell r="C17738" t="str">
            <v>пак</v>
          </cell>
          <cell r="D17738">
            <v>100</v>
          </cell>
          <cell r="E17738" t="str">
            <v>7%</v>
          </cell>
          <cell r="F17738">
            <v>8588.59</v>
          </cell>
          <cell r="G17738">
            <v>9189.7900000000009</v>
          </cell>
        </row>
        <row r="17739">
          <cell r="A17739" t="str">
            <v>BT625R</v>
          </cell>
          <cell r="B17739" t="str">
            <v>ПЕЧІНКОВИЙ РЕТРАКТОР</v>
          </cell>
          <cell r="C17739" t="str">
            <v>шт</v>
          </cell>
          <cell r="D17739">
            <v>1</v>
          </cell>
          <cell r="E17739" t="str">
            <v>7%</v>
          </cell>
          <cell r="F17739">
            <v>14186.43</v>
          </cell>
          <cell r="G17739">
            <v>15179.48</v>
          </cell>
        </row>
        <row r="17740">
          <cell r="A17740" t="str">
            <v>HH125R</v>
          </cell>
          <cell r="B17740" t="str">
            <v>ПИЛКА ДЛЯ НІГТ. КУТКІВ ПРЯМ.</v>
          </cell>
          <cell r="C17740" t="str">
            <v>шт</v>
          </cell>
          <cell r="D17740">
            <v>1</v>
          </cell>
          <cell r="E17740" t="str">
            <v>20%</v>
          </cell>
          <cell r="F17740">
            <v>859.38</v>
          </cell>
          <cell r="G17740">
            <v>1031.25</v>
          </cell>
        </row>
        <row r="17741">
          <cell r="A17741" t="str">
            <v>GB068R</v>
          </cell>
          <cell r="B17741" t="str">
            <v>Пилки ЕЛАН 4 ЕІР EККОС GA 731 / GA733</v>
          </cell>
          <cell r="C17741" t="str">
            <v>шт</v>
          </cell>
          <cell r="D17741">
            <v>1</v>
          </cell>
          <cell r="E17741" t="str">
            <v>7%</v>
          </cell>
          <cell r="F17741">
            <v>5383.76</v>
          </cell>
          <cell r="G17741">
            <v>5760.62</v>
          </cell>
        </row>
        <row r="17742">
          <cell r="A17742" t="str">
            <v>ND058R</v>
          </cell>
          <cell r="B17742" t="str">
            <v>ПИЛКОВА НАПРАВЛЯЮЧА ДЛЯ ФЕМОРАЛЬНОЇ ГОЛІВКИ</v>
          </cell>
          <cell r="C17742" t="str">
            <v>шт</v>
          </cell>
          <cell r="E17742" t="str">
            <v>7%</v>
          </cell>
          <cell r="F17742">
            <v>18335.84</v>
          </cell>
          <cell r="G17742">
            <v>19619.349999999999</v>
          </cell>
        </row>
        <row r="17743">
          <cell r="A17743" t="str">
            <v>GC636R</v>
          </cell>
          <cell r="B17743" t="str">
            <v>ПИЛКОВЕ ПОЛОТНО</v>
          </cell>
          <cell r="C17743" t="str">
            <v>шт</v>
          </cell>
          <cell r="E17743" t="str">
            <v>7%</v>
          </cell>
          <cell r="F17743">
            <v>1611.06</v>
          </cell>
          <cell r="G17743">
            <v>1723.84</v>
          </cell>
        </row>
        <row r="17744">
          <cell r="A17744" t="str">
            <v>GC261R</v>
          </cell>
          <cell r="B17744" t="str">
            <v>ПИЛКОВЕ ПОЛОТНО</v>
          </cell>
          <cell r="C17744" t="str">
            <v>шт</v>
          </cell>
          <cell r="D17744">
            <v>1</v>
          </cell>
          <cell r="E17744" t="str">
            <v>7%</v>
          </cell>
          <cell r="F17744">
            <v>7166.09</v>
          </cell>
          <cell r="G17744">
            <v>7667.72</v>
          </cell>
        </row>
        <row r="17745">
          <cell r="A17745" t="str">
            <v>GC263R</v>
          </cell>
          <cell r="B17745" t="str">
            <v>ПИЛКОВЕ ПОЛОТНО</v>
          </cell>
          <cell r="C17745" t="str">
            <v>шт</v>
          </cell>
          <cell r="D17745">
            <v>1</v>
          </cell>
          <cell r="E17745" t="str">
            <v>7%</v>
          </cell>
          <cell r="F17745">
            <v>6397.54</v>
          </cell>
          <cell r="G17745">
            <v>6845.37</v>
          </cell>
        </row>
        <row r="17746">
          <cell r="A17746" t="str">
            <v>GC265R</v>
          </cell>
          <cell r="B17746" t="str">
            <v>ПИЛКОВЕ ПОЛОТНО</v>
          </cell>
          <cell r="C17746" t="str">
            <v>шт</v>
          </cell>
          <cell r="D17746">
            <v>1</v>
          </cell>
          <cell r="E17746" t="str">
            <v>7%</v>
          </cell>
          <cell r="F17746">
            <v>6094.36</v>
          </cell>
          <cell r="G17746">
            <v>6520.96</v>
          </cell>
        </row>
        <row r="17747">
          <cell r="A17747" t="str">
            <v>GC267R</v>
          </cell>
          <cell r="B17747" t="str">
            <v>ПИЛКОВЕ ПОЛОТНО</v>
          </cell>
          <cell r="C17747" t="str">
            <v>шт</v>
          </cell>
          <cell r="D17747">
            <v>1</v>
          </cell>
          <cell r="E17747" t="str">
            <v>7%</v>
          </cell>
          <cell r="F17747">
            <v>6672.61</v>
          </cell>
          <cell r="G17747">
            <v>7139.69</v>
          </cell>
        </row>
        <row r="17748">
          <cell r="A17748" t="str">
            <v>GC269R</v>
          </cell>
          <cell r="B17748" t="str">
            <v>ПИЛКОВЕ ПОЛОТНО</v>
          </cell>
          <cell r="C17748" t="str">
            <v>шт</v>
          </cell>
          <cell r="D17748">
            <v>1</v>
          </cell>
          <cell r="E17748" t="str">
            <v>7%</v>
          </cell>
          <cell r="F17748">
            <v>6558.43</v>
          </cell>
          <cell r="G17748">
            <v>7017.52</v>
          </cell>
        </row>
        <row r="17749">
          <cell r="A17749" t="str">
            <v>GC575R</v>
          </cell>
          <cell r="B17749" t="str">
            <v>ПИЛКОВЕ ПОЛОТНО</v>
          </cell>
          <cell r="C17749" t="str">
            <v>шт</v>
          </cell>
          <cell r="D17749">
            <v>1</v>
          </cell>
          <cell r="E17749" t="str">
            <v>7%</v>
          </cell>
          <cell r="F17749">
            <v>5600.88</v>
          </cell>
          <cell r="G17749">
            <v>5992.94</v>
          </cell>
        </row>
        <row r="17750">
          <cell r="A17750" t="str">
            <v>GC576R</v>
          </cell>
          <cell r="B17750" t="str">
            <v>ПИЛКОВЕ ПОЛОТНО</v>
          </cell>
          <cell r="C17750" t="str">
            <v>шт</v>
          </cell>
          <cell r="D17750">
            <v>1</v>
          </cell>
          <cell r="E17750" t="str">
            <v>7%</v>
          </cell>
          <cell r="F17750">
            <v>5501.4</v>
          </cell>
          <cell r="G17750">
            <v>5886.5</v>
          </cell>
        </row>
        <row r="17751">
          <cell r="A17751" t="str">
            <v>GC583R</v>
          </cell>
          <cell r="B17751" t="str">
            <v>ПИЛКОВЕ ПОЛОТНО</v>
          </cell>
          <cell r="C17751" t="str">
            <v>шт</v>
          </cell>
          <cell r="D17751">
            <v>1</v>
          </cell>
          <cell r="E17751" t="str">
            <v>7%</v>
          </cell>
          <cell r="F17751">
            <v>5653.64</v>
          </cell>
          <cell r="G17751">
            <v>6049.39</v>
          </cell>
        </row>
        <row r="17752">
          <cell r="A17752" t="str">
            <v>GC584R</v>
          </cell>
          <cell r="B17752" t="str">
            <v>ПИЛКОВЕ ПОЛОТНО</v>
          </cell>
          <cell r="C17752" t="str">
            <v>шт</v>
          </cell>
          <cell r="D17752">
            <v>1</v>
          </cell>
          <cell r="E17752" t="str">
            <v>7%</v>
          </cell>
          <cell r="F17752">
            <v>6975.79</v>
          </cell>
          <cell r="G17752">
            <v>7464.1</v>
          </cell>
        </row>
        <row r="17753">
          <cell r="A17753" t="str">
            <v>GC585R</v>
          </cell>
          <cell r="B17753" t="str">
            <v>ПИЛКОВЕ ПОЛОТНО</v>
          </cell>
          <cell r="C17753" t="str">
            <v>шт</v>
          </cell>
          <cell r="D17753">
            <v>1</v>
          </cell>
          <cell r="E17753" t="str">
            <v>7%</v>
          </cell>
          <cell r="F17753">
            <v>5653.64</v>
          </cell>
          <cell r="G17753">
            <v>6049.39</v>
          </cell>
        </row>
        <row r="17754">
          <cell r="A17754" t="str">
            <v>GC586R</v>
          </cell>
          <cell r="B17754" t="str">
            <v>ПИЛКОВЕ ПОЛОТНО</v>
          </cell>
          <cell r="C17754" t="str">
            <v>шт</v>
          </cell>
          <cell r="D17754">
            <v>1</v>
          </cell>
          <cell r="E17754" t="str">
            <v>7%</v>
          </cell>
          <cell r="F17754">
            <v>7325.25</v>
          </cell>
          <cell r="G17754">
            <v>7838.02</v>
          </cell>
        </row>
        <row r="17755">
          <cell r="A17755" t="str">
            <v>GC587R</v>
          </cell>
          <cell r="B17755" t="str">
            <v>ПИЛКОВЕ ПОЛОТНО</v>
          </cell>
          <cell r="C17755" t="str">
            <v>шт</v>
          </cell>
          <cell r="D17755">
            <v>1</v>
          </cell>
          <cell r="E17755" t="str">
            <v>7%</v>
          </cell>
          <cell r="F17755">
            <v>7325.25</v>
          </cell>
          <cell r="G17755">
            <v>7838.02</v>
          </cell>
        </row>
        <row r="17756">
          <cell r="A17756" t="str">
            <v>GC615R</v>
          </cell>
          <cell r="B17756" t="str">
            <v>ПИЛКОВЕ ПОЛОТНО</v>
          </cell>
          <cell r="C17756" t="str">
            <v>пак</v>
          </cell>
          <cell r="D17756">
            <v>10</v>
          </cell>
          <cell r="E17756" t="str">
            <v>7%</v>
          </cell>
          <cell r="F17756">
            <v>10327.24</v>
          </cell>
          <cell r="G17756">
            <v>11050.14</v>
          </cell>
        </row>
        <row r="17757">
          <cell r="A17757" t="str">
            <v>GC905R</v>
          </cell>
          <cell r="B17757" t="str">
            <v>ПИЛКОВЕ ПОЛОТНО</v>
          </cell>
          <cell r="C17757" t="str">
            <v>шт</v>
          </cell>
          <cell r="D17757">
            <v>1</v>
          </cell>
          <cell r="E17757" t="str">
            <v>7%</v>
          </cell>
          <cell r="F17757">
            <v>9141.32</v>
          </cell>
          <cell r="G17757">
            <v>9781.2099999999991</v>
          </cell>
        </row>
        <row r="17758">
          <cell r="A17758" t="str">
            <v>GC906R</v>
          </cell>
          <cell r="B17758" t="str">
            <v>ПИЛКОВЕ ПОЛОТНО</v>
          </cell>
          <cell r="C17758" t="str">
            <v>шт</v>
          </cell>
          <cell r="D17758">
            <v>1</v>
          </cell>
          <cell r="E17758" t="str">
            <v>7%</v>
          </cell>
          <cell r="F17758">
            <v>9141.32</v>
          </cell>
          <cell r="G17758">
            <v>9781.2099999999991</v>
          </cell>
        </row>
        <row r="17759">
          <cell r="A17759" t="str">
            <v>GC907R</v>
          </cell>
          <cell r="B17759" t="str">
            <v>ПИЛКОВЕ ПОЛОТНО</v>
          </cell>
          <cell r="C17759" t="str">
            <v>шт</v>
          </cell>
          <cell r="D17759">
            <v>1</v>
          </cell>
          <cell r="E17759" t="str">
            <v>7%</v>
          </cell>
          <cell r="F17759">
            <v>9141.32</v>
          </cell>
          <cell r="G17759">
            <v>9781.2099999999991</v>
          </cell>
        </row>
        <row r="17760">
          <cell r="A17760" t="str">
            <v>GC909R</v>
          </cell>
          <cell r="B17760" t="str">
            <v>ПИЛКОВЕ ПОЛОТНО</v>
          </cell>
          <cell r="C17760" t="str">
            <v>шт</v>
          </cell>
          <cell r="D17760">
            <v>1</v>
          </cell>
          <cell r="E17760" t="str">
            <v>7%</v>
          </cell>
          <cell r="F17760">
            <v>9141.32</v>
          </cell>
          <cell r="G17760">
            <v>9781.2099999999991</v>
          </cell>
        </row>
        <row r="17761">
          <cell r="A17761" t="str">
            <v>GC912R</v>
          </cell>
          <cell r="B17761" t="str">
            <v>ПИЛКОВЕ ПОЛОТНО</v>
          </cell>
          <cell r="C17761" t="str">
            <v>шт</v>
          </cell>
          <cell r="D17761">
            <v>1</v>
          </cell>
          <cell r="E17761" t="str">
            <v>7%</v>
          </cell>
          <cell r="F17761">
            <v>9141.32</v>
          </cell>
          <cell r="G17761">
            <v>9781.2099999999991</v>
          </cell>
        </row>
        <row r="17762">
          <cell r="A17762" t="str">
            <v>GC915R</v>
          </cell>
          <cell r="B17762" t="str">
            <v>ПИЛКОВЕ ПОЛОТНО</v>
          </cell>
          <cell r="C17762" t="str">
            <v>шт</v>
          </cell>
          <cell r="D17762">
            <v>1</v>
          </cell>
          <cell r="E17762" t="str">
            <v>7%</v>
          </cell>
          <cell r="F17762">
            <v>9734.7099999999991</v>
          </cell>
          <cell r="G17762">
            <v>10416.14</v>
          </cell>
        </row>
        <row r="17763">
          <cell r="A17763" t="str">
            <v>GC916R</v>
          </cell>
          <cell r="B17763" t="str">
            <v>ПИЛКОВЕ ПОЛОТНО</v>
          </cell>
          <cell r="C17763" t="str">
            <v>шт</v>
          </cell>
          <cell r="D17763">
            <v>1</v>
          </cell>
          <cell r="E17763" t="str">
            <v>7%</v>
          </cell>
          <cell r="F17763">
            <v>9734.7099999999991</v>
          </cell>
          <cell r="G17763">
            <v>10416.14</v>
          </cell>
        </row>
        <row r="17764">
          <cell r="A17764" t="str">
            <v>GC923R</v>
          </cell>
          <cell r="B17764" t="str">
            <v>ПИЛКОВЕ ПОЛОТНО</v>
          </cell>
          <cell r="C17764" t="str">
            <v>шт</v>
          </cell>
          <cell r="D17764">
            <v>1</v>
          </cell>
          <cell r="E17764" t="str">
            <v>7%</v>
          </cell>
          <cell r="F17764">
            <v>9141.32</v>
          </cell>
          <cell r="G17764">
            <v>9781.2099999999991</v>
          </cell>
        </row>
        <row r="17765">
          <cell r="A17765" t="str">
            <v>GC925R</v>
          </cell>
          <cell r="B17765" t="str">
            <v>ПИЛКОВЕ ПОЛОТНО</v>
          </cell>
          <cell r="C17765" t="str">
            <v>шт</v>
          </cell>
          <cell r="D17765">
            <v>1</v>
          </cell>
          <cell r="E17765" t="str">
            <v>7%</v>
          </cell>
          <cell r="F17765">
            <v>9734.7099999999991</v>
          </cell>
          <cell r="G17765">
            <v>10416.14</v>
          </cell>
        </row>
        <row r="17766">
          <cell r="A17766" t="str">
            <v>GC926R</v>
          </cell>
          <cell r="B17766" t="str">
            <v>ПИЛКОВЕ ПОЛОТНО</v>
          </cell>
          <cell r="C17766" t="str">
            <v>шт</v>
          </cell>
          <cell r="D17766">
            <v>1</v>
          </cell>
          <cell r="E17766" t="str">
            <v>7%</v>
          </cell>
          <cell r="F17766">
            <v>9734.7099999999991</v>
          </cell>
          <cell r="G17766">
            <v>10416.14</v>
          </cell>
        </row>
        <row r="17767">
          <cell r="A17767" t="str">
            <v>GD390R</v>
          </cell>
          <cell r="B17767" t="str">
            <v>ПИЛКОВЕ ПОЛОТНО</v>
          </cell>
          <cell r="C17767" t="str">
            <v>пак</v>
          </cell>
          <cell r="D17767">
            <v>5</v>
          </cell>
          <cell r="E17767" t="str">
            <v>7%</v>
          </cell>
          <cell r="F17767">
            <v>7917.35</v>
          </cell>
          <cell r="G17767">
            <v>8471.56</v>
          </cell>
        </row>
        <row r="17768">
          <cell r="A17768" t="str">
            <v>GD391R</v>
          </cell>
          <cell r="B17768" t="str">
            <v>ПИЛКОВЕ ПОЛОТНО</v>
          </cell>
          <cell r="C17768" t="str">
            <v>пак</v>
          </cell>
          <cell r="D17768">
            <v>5</v>
          </cell>
          <cell r="E17768" t="str">
            <v>7%</v>
          </cell>
          <cell r="F17768">
            <v>11481.58</v>
          </cell>
          <cell r="G17768">
            <v>12285.29</v>
          </cell>
        </row>
        <row r="17769">
          <cell r="A17769" t="str">
            <v>GD392R</v>
          </cell>
          <cell r="B17769" t="str">
            <v>ПИЛКОВЕ ПОЛОТНО</v>
          </cell>
          <cell r="C17769" t="str">
            <v>пак</v>
          </cell>
          <cell r="D17769">
            <v>5</v>
          </cell>
          <cell r="E17769" t="str">
            <v>7%</v>
          </cell>
          <cell r="F17769">
            <v>7917.35</v>
          </cell>
          <cell r="G17769">
            <v>8471.56</v>
          </cell>
        </row>
        <row r="17770">
          <cell r="A17770" t="str">
            <v>GD393R</v>
          </cell>
          <cell r="B17770" t="str">
            <v>ПИЛКОВЕ ПОЛОТНО</v>
          </cell>
          <cell r="C17770" t="str">
            <v>пак</v>
          </cell>
          <cell r="D17770">
            <v>5</v>
          </cell>
          <cell r="E17770" t="str">
            <v>7%</v>
          </cell>
          <cell r="F17770">
            <v>7917.35</v>
          </cell>
          <cell r="G17770">
            <v>8471.56</v>
          </cell>
        </row>
        <row r="17771">
          <cell r="A17771" t="str">
            <v>GD394R</v>
          </cell>
          <cell r="B17771" t="str">
            <v>ПИЛКОВЕ ПОЛОТНО</v>
          </cell>
          <cell r="C17771" t="str">
            <v>пак</v>
          </cell>
          <cell r="D17771">
            <v>5</v>
          </cell>
          <cell r="E17771" t="str">
            <v>7%</v>
          </cell>
          <cell r="F17771">
            <v>7917.35</v>
          </cell>
          <cell r="G17771">
            <v>8471.56</v>
          </cell>
        </row>
        <row r="17772">
          <cell r="A17772" t="str">
            <v>GD395R</v>
          </cell>
          <cell r="B17772" t="str">
            <v>ПИЛКОВЕ ПОЛОТНО</v>
          </cell>
          <cell r="C17772" t="str">
            <v>пак</v>
          </cell>
          <cell r="D17772">
            <v>5</v>
          </cell>
          <cell r="E17772" t="str">
            <v>7%</v>
          </cell>
          <cell r="F17772">
            <v>7917.35</v>
          </cell>
          <cell r="G17772">
            <v>8471.56</v>
          </cell>
        </row>
        <row r="17773">
          <cell r="A17773" t="str">
            <v>GD396R</v>
          </cell>
          <cell r="B17773" t="str">
            <v>ПИЛКОВЕ ПОЛОТНО</v>
          </cell>
          <cell r="C17773" t="str">
            <v>пак</v>
          </cell>
          <cell r="D17773">
            <v>5</v>
          </cell>
          <cell r="E17773" t="str">
            <v>7%</v>
          </cell>
          <cell r="F17773">
            <v>7917.35</v>
          </cell>
          <cell r="G17773">
            <v>8471.56</v>
          </cell>
        </row>
        <row r="17774">
          <cell r="A17774" t="str">
            <v>GD397R</v>
          </cell>
          <cell r="B17774" t="str">
            <v>ПИЛКОВЕ ПОЛОТНО</v>
          </cell>
          <cell r="C17774" t="str">
            <v>пак</v>
          </cell>
          <cell r="D17774">
            <v>5</v>
          </cell>
          <cell r="E17774" t="str">
            <v>7%</v>
          </cell>
          <cell r="F17774">
            <v>7917.35</v>
          </cell>
          <cell r="G17774">
            <v>8471.56</v>
          </cell>
        </row>
        <row r="17775">
          <cell r="A17775" t="str">
            <v>GC650R</v>
          </cell>
          <cell r="B17775" t="str">
            <v>ПИЛКОВЕ ПОЛОТНО</v>
          </cell>
          <cell r="C17775" t="str">
            <v>шт</v>
          </cell>
          <cell r="D17775">
            <v>1</v>
          </cell>
          <cell r="E17775" t="str">
            <v>7%</v>
          </cell>
          <cell r="F17775">
            <v>1960.09</v>
          </cell>
          <cell r="G17775">
            <v>2097.3000000000002</v>
          </cell>
        </row>
        <row r="17776">
          <cell r="A17776" t="str">
            <v>GC648R</v>
          </cell>
          <cell r="B17776" t="str">
            <v>ПИЛКОВЕ ПОЛОТНО</v>
          </cell>
          <cell r="C17776" t="str">
            <v>шт</v>
          </cell>
          <cell r="D17776">
            <v>1</v>
          </cell>
          <cell r="E17776" t="str">
            <v>7%</v>
          </cell>
          <cell r="F17776">
            <v>1901.27</v>
          </cell>
          <cell r="G17776">
            <v>2034.36</v>
          </cell>
        </row>
        <row r="17777">
          <cell r="A17777" t="str">
            <v>GC634R</v>
          </cell>
          <cell r="B17777" t="str">
            <v>ПИЛКОВЕ ПОЛОТНО</v>
          </cell>
          <cell r="C17777" t="str">
            <v>шт</v>
          </cell>
          <cell r="E17777" t="str">
            <v>7%</v>
          </cell>
          <cell r="F17777">
            <v>1406.06</v>
          </cell>
          <cell r="G17777">
            <v>1504.48</v>
          </cell>
        </row>
        <row r="17778">
          <cell r="A17778" t="str">
            <v>GC649R</v>
          </cell>
          <cell r="B17778" t="str">
            <v>ПИЛКОВЕ ПОЛОТНО</v>
          </cell>
          <cell r="C17778" t="str">
            <v>шт</v>
          </cell>
          <cell r="D17778">
            <v>1</v>
          </cell>
          <cell r="E17778" t="str">
            <v>7%</v>
          </cell>
          <cell r="F17778">
            <v>1901.27</v>
          </cell>
          <cell r="G17778">
            <v>2034.36</v>
          </cell>
        </row>
        <row r="17779">
          <cell r="A17779" t="str">
            <v>GC635R</v>
          </cell>
          <cell r="B17779" t="str">
            <v>ПИЛКОВЕ ПОЛОТНО</v>
          </cell>
          <cell r="C17779" t="str">
            <v>шт</v>
          </cell>
          <cell r="E17779" t="str">
            <v>7%</v>
          </cell>
          <cell r="F17779">
            <v>1611.06</v>
          </cell>
          <cell r="G17779">
            <v>1723.84</v>
          </cell>
        </row>
        <row r="17780">
          <cell r="A17780" t="str">
            <v>GC653R</v>
          </cell>
          <cell r="B17780" t="str">
            <v>ПИЛКОВЕ ПОЛОТНО БАНАН</v>
          </cell>
          <cell r="C17780" t="str">
            <v>шт</v>
          </cell>
          <cell r="D17780">
            <v>1</v>
          </cell>
          <cell r="E17780" t="str">
            <v>7%</v>
          </cell>
          <cell r="F17780">
            <v>9330.76</v>
          </cell>
          <cell r="G17780">
            <v>9983.91</v>
          </cell>
        </row>
        <row r="17781">
          <cell r="A17781" t="str">
            <v>GC604R</v>
          </cell>
          <cell r="B17781" t="str">
            <v>ПИЛКОВЕ ПОЛОТНО БЕЗ ДОДАТКОВОГО З’ЄДНУВАЧА</v>
          </cell>
          <cell r="C17781" t="str">
            <v>шт</v>
          </cell>
          <cell r="D17781">
            <v>1</v>
          </cell>
          <cell r="E17781" t="str">
            <v>7%</v>
          </cell>
          <cell r="F17781">
            <v>1368</v>
          </cell>
          <cell r="G17781">
            <v>1463.76</v>
          </cell>
        </row>
        <row r="17782">
          <cell r="A17782" t="str">
            <v>GC651R</v>
          </cell>
          <cell r="B17782" t="str">
            <v>ПИЛКОВЕ ПОЛОТНО БЕЗ ДОДАТКОВОГО З’ЄДНУВАЧА</v>
          </cell>
          <cell r="C17782" t="str">
            <v>шт</v>
          </cell>
          <cell r="D17782">
            <v>1</v>
          </cell>
          <cell r="E17782" t="str">
            <v>7%</v>
          </cell>
          <cell r="F17782">
            <v>1901.27</v>
          </cell>
          <cell r="G17782">
            <v>2034.36</v>
          </cell>
        </row>
        <row r="17783">
          <cell r="A17783" t="str">
            <v>GC652R</v>
          </cell>
          <cell r="B17783" t="str">
            <v>ПИЛКОВЕ ПОЛОТНО БЕЗ ДОДАТКОВОГО З’ЄДНУВАЧА</v>
          </cell>
          <cell r="C17783" t="str">
            <v>шт</v>
          </cell>
          <cell r="D17783">
            <v>1</v>
          </cell>
          <cell r="E17783" t="str">
            <v>7%</v>
          </cell>
          <cell r="F17783">
            <v>1901.27</v>
          </cell>
          <cell r="G17783">
            <v>2034.36</v>
          </cell>
        </row>
        <row r="17784">
          <cell r="A17784" t="str">
            <v>GC605R</v>
          </cell>
          <cell r="B17784" t="str">
            <v>ПИЛКОВЕ ПОЛОТНО БЕЗ ДОДАТКОВОГО З’ЄДНУВАЧА</v>
          </cell>
          <cell r="C17784" t="str">
            <v>шт</v>
          </cell>
          <cell r="E17784" t="str">
            <v>7%</v>
          </cell>
          <cell r="F17784">
            <v>1368</v>
          </cell>
          <cell r="G17784">
            <v>1463.76</v>
          </cell>
        </row>
        <row r="17785">
          <cell r="A17785" t="str">
            <v>GC633R</v>
          </cell>
          <cell r="B17785" t="str">
            <v>ПИЛКОВЕ ПОЛОТНО ВУЗЬКЕ</v>
          </cell>
          <cell r="C17785" t="str">
            <v>пак</v>
          </cell>
          <cell r="D17785">
            <v>10</v>
          </cell>
          <cell r="E17785" t="str">
            <v>7%</v>
          </cell>
          <cell r="F17785">
            <v>10327.24</v>
          </cell>
          <cell r="G17785">
            <v>11050.14</v>
          </cell>
        </row>
        <row r="17786">
          <cell r="A17786" t="str">
            <v>GC655R</v>
          </cell>
          <cell r="B17786" t="str">
            <v>ПИЛКОВЕ ПОЛОТНО ДОВГЕ</v>
          </cell>
          <cell r="C17786" t="str">
            <v>шт</v>
          </cell>
          <cell r="D17786">
            <v>1</v>
          </cell>
          <cell r="E17786" t="str">
            <v>7%</v>
          </cell>
          <cell r="F17786">
            <v>9330.76</v>
          </cell>
          <cell r="G17786">
            <v>9983.91</v>
          </cell>
        </row>
        <row r="17787">
          <cell r="A17787" t="str">
            <v>GC656R</v>
          </cell>
          <cell r="B17787" t="str">
            <v>ПИЛКОВЕ ПОЛОТНО ДОВГЕ</v>
          </cell>
          <cell r="C17787" t="str">
            <v>шт</v>
          </cell>
          <cell r="D17787">
            <v>1</v>
          </cell>
          <cell r="E17787" t="str">
            <v>7%</v>
          </cell>
          <cell r="F17787">
            <v>9330.76</v>
          </cell>
          <cell r="G17787">
            <v>9983.91</v>
          </cell>
        </row>
        <row r="17788">
          <cell r="A17788" t="str">
            <v>GC657R</v>
          </cell>
          <cell r="B17788" t="str">
            <v>ПИЛКОВЕ ПОЛОТНО ДОВГЕ</v>
          </cell>
          <cell r="C17788" t="str">
            <v>шт</v>
          </cell>
          <cell r="D17788">
            <v>1</v>
          </cell>
          <cell r="E17788" t="str">
            <v>7%</v>
          </cell>
          <cell r="F17788">
            <v>9330.76</v>
          </cell>
          <cell r="G17788">
            <v>9983.91</v>
          </cell>
        </row>
        <row r="17789">
          <cell r="A17789" t="str">
            <v>GC658R</v>
          </cell>
          <cell r="B17789" t="str">
            <v>ПИЛКОВЕ ПОЛОТНО ДОВГЕ</v>
          </cell>
          <cell r="C17789" t="str">
            <v>шт</v>
          </cell>
          <cell r="D17789">
            <v>1</v>
          </cell>
          <cell r="E17789" t="str">
            <v>7%</v>
          </cell>
          <cell r="F17789">
            <v>9330.76</v>
          </cell>
          <cell r="G17789">
            <v>9983.91</v>
          </cell>
        </row>
        <row r="17790">
          <cell r="A17790" t="str">
            <v>GE327SU</v>
          </cell>
          <cell r="B17790" t="str">
            <v>ПИЛКОВЕ ПОЛОТНО ЛІНВАТЕК</v>
          </cell>
          <cell r="C17790" t="str">
            <v>шт</v>
          </cell>
          <cell r="D17790">
            <v>1</v>
          </cell>
          <cell r="E17790" t="str">
            <v>7%</v>
          </cell>
          <cell r="F17790">
            <v>3800.38</v>
          </cell>
          <cell r="G17790">
            <v>4066.4</v>
          </cell>
        </row>
        <row r="17791">
          <cell r="A17791" t="str">
            <v>GE252R</v>
          </cell>
          <cell r="B17791" t="str">
            <v>ПИЛКОВЕ ПОЛОТНО ШВИДКОЇ  ДІЇ</v>
          </cell>
          <cell r="C17791" t="str">
            <v>шт</v>
          </cell>
          <cell r="D17791">
            <v>1</v>
          </cell>
          <cell r="E17791" t="str">
            <v>7%</v>
          </cell>
          <cell r="F17791">
            <v>3703.5</v>
          </cell>
          <cell r="G17791">
            <v>3962.74</v>
          </cell>
        </row>
        <row r="17792">
          <cell r="A17792" t="str">
            <v>GC207R</v>
          </cell>
          <cell r="B17792" t="str">
            <v>ПИЛКОВЕ ПОЛОТНО ШВИДКОЇ ДІЇ</v>
          </cell>
          <cell r="C17792" t="str">
            <v>шт</v>
          </cell>
          <cell r="D17792">
            <v>1</v>
          </cell>
          <cell r="E17792" t="str">
            <v>7%</v>
          </cell>
          <cell r="F17792">
            <v>2511.5300000000002</v>
          </cell>
          <cell r="G17792">
            <v>2687.33</v>
          </cell>
        </row>
        <row r="17793">
          <cell r="A17793" t="str">
            <v>GC208R</v>
          </cell>
          <cell r="B17793" t="str">
            <v>ПИЛКОВЕ ПОЛОТНО ШВИДКОЇ ДІЇ</v>
          </cell>
          <cell r="C17793" t="str">
            <v>шт</v>
          </cell>
          <cell r="D17793">
            <v>1</v>
          </cell>
          <cell r="E17793" t="str">
            <v>7%</v>
          </cell>
          <cell r="F17793">
            <v>3131.73</v>
          </cell>
          <cell r="G17793">
            <v>3350.95</v>
          </cell>
        </row>
        <row r="17794">
          <cell r="A17794" t="str">
            <v>GC209R</v>
          </cell>
          <cell r="B17794" t="str">
            <v>ПИЛКОВЕ ПОЛОТНО ШВИДКОЇ ДІЇ</v>
          </cell>
          <cell r="C17794" t="str">
            <v>шт</v>
          </cell>
          <cell r="D17794">
            <v>1</v>
          </cell>
          <cell r="E17794" t="str">
            <v>7%</v>
          </cell>
          <cell r="F17794">
            <v>2511.5300000000002</v>
          </cell>
          <cell r="G17794">
            <v>2687.33</v>
          </cell>
        </row>
        <row r="17795">
          <cell r="A17795" t="str">
            <v>GC216R</v>
          </cell>
          <cell r="B17795" t="str">
            <v>ПИЛКОВЕ ПОЛОТНО ШВИДКОЇ ДІЇ</v>
          </cell>
          <cell r="C17795" t="str">
            <v>шт</v>
          </cell>
          <cell r="D17795">
            <v>1</v>
          </cell>
          <cell r="E17795" t="str">
            <v>7%</v>
          </cell>
          <cell r="F17795">
            <v>2511.5300000000002</v>
          </cell>
          <cell r="G17795">
            <v>2687.33</v>
          </cell>
        </row>
        <row r="17796">
          <cell r="A17796" t="str">
            <v>GC218R</v>
          </cell>
          <cell r="B17796" t="str">
            <v>ПИЛКОВЕ ПОЛОТНО ШВИДКОЇ ДІЇ</v>
          </cell>
          <cell r="C17796" t="str">
            <v>шт</v>
          </cell>
          <cell r="D17796">
            <v>1</v>
          </cell>
          <cell r="E17796" t="str">
            <v>7%</v>
          </cell>
          <cell r="F17796">
            <v>2521.04</v>
          </cell>
          <cell r="G17796">
            <v>2697.52</v>
          </cell>
        </row>
        <row r="17797">
          <cell r="A17797" t="str">
            <v>GE254R</v>
          </cell>
          <cell r="B17797" t="str">
            <v>ПИЛКОВЕ ПОЛОТНО ШВИДКОЇ ДІЇ</v>
          </cell>
          <cell r="C17797" t="str">
            <v>шт</v>
          </cell>
          <cell r="D17797">
            <v>1</v>
          </cell>
          <cell r="E17797" t="str">
            <v>7%</v>
          </cell>
          <cell r="F17797">
            <v>3890.77</v>
          </cell>
          <cell r="G17797">
            <v>4163.12</v>
          </cell>
        </row>
        <row r="17798">
          <cell r="A17798" t="str">
            <v>GE255R</v>
          </cell>
          <cell r="B17798" t="str">
            <v>ПИЛКОВЕ ПОЛОТНО ШВИДКОЇ ДІЇ</v>
          </cell>
          <cell r="C17798" t="str">
            <v>шт</v>
          </cell>
          <cell r="D17798">
            <v>1</v>
          </cell>
          <cell r="E17798" t="str">
            <v>7%</v>
          </cell>
          <cell r="F17798">
            <v>3703.5</v>
          </cell>
          <cell r="G17798">
            <v>3962.74</v>
          </cell>
        </row>
        <row r="17799">
          <cell r="A17799" t="str">
            <v>GC211R</v>
          </cell>
          <cell r="B17799" t="str">
            <v>ПИЛКОВЕ ПОЛОТНО ШВИДКОЇ ДІЇ</v>
          </cell>
          <cell r="C17799" t="str">
            <v>шт</v>
          </cell>
          <cell r="D17799">
            <v>1</v>
          </cell>
          <cell r="E17799" t="str">
            <v>7%</v>
          </cell>
          <cell r="F17799">
            <v>2511.5300000000002</v>
          </cell>
          <cell r="G17799">
            <v>2687.33</v>
          </cell>
        </row>
        <row r="17800">
          <cell r="A17800" t="str">
            <v>GC215R</v>
          </cell>
          <cell r="B17800" t="str">
            <v>ПИЛКОВЕ ПОЛОТНО ШВИДКОЇ ДІЇ</v>
          </cell>
          <cell r="C17800" t="str">
            <v>шт</v>
          </cell>
          <cell r="D17800">
            <v>1</v>
          </cell>
          <cell r="E17800" t="str">
            <v>7%</v>
          </cell>
          <cell r="F17800">
            <v>2511.5300000000002</v>
          </cell>
          <cell r="G17800">
            <v>2687.33</v>
          </cell>
        </row>
        <row r="17801">
          <cell r="A17801" t="str">
            <v>GC217R</v>
          </cell>
          <cell r="B17801" t="str">
            <v>ПИЛКОВЕ ПОЛОТНО ШВИДКОЇ ДІЇ</v>
          </cell>
          <cell r="C17801" t="str">
            <v>шт</v>
          </cell>
          <cell r="E17801" t="str">
            <v>7%</v>
          </cell>
          <cell r="F17801">
            <v>2797.84</v>
          </cell>
          <cell r="G17801">
            <v>2993.69</v>
          </cell>
        </row>
        <row r="17802">
          <cell r="A17802" t="str">
            <v>GE253R</v>
          </cell>
          <cell r="B17802" t="str">
            <v>ПИЛКОВЕ ПОЛОТНО ШВИДКОЇ ДІЇ</v>
          </cell>
          <cell r="C17802" t="str">
            <v>шт</v>
          </cell>
          <cell r="E17802" t="str">
            <v>7%</v>
          </cell>
          <cell r="F17802">
            <v>3703.5</v>
          </cell>
          <cell r="G17802">
            <v>3962.74</v>
          </cell>
        </row>
        <row r="17803">
          <cell r="A17803" t="str">
            <v>GC219R</v>
          </cell>
          <cell r="B17803" t="str">
            <v>ПИЛКОВЕ ПОЛОТНО ШВИДКОЇ ДІЇ</v>
          </cell>
          <cell r="C17803" t="str">
            <v>шт</v>
          </cell>
          <cell r="E17803" t="str">
            <v>7%</v>
          </cell>
          <cell r="F17803">
            <v>2729.51</v>
          </cell>
          <cell r="G17803">
            <v>2920.57</v>
          </cell>
        </row>
        <row r="17804">
          <cell r="A17804" t="str">
            <v>GC203R</v>
          </cell>
          <cell r="B17804" t="str">
            <v>ПИЛКОВЕ ПОЛОТНО ШВИДКОЇ ДІЇ З ГЛИБОКИМ СТОПОМ</v>
          </cell>
          <cell r="C17804" t="str">
            <v>шт</v>
          </cell>
          <cell r="D17804">
            <v>1</v>
          </cell>
          <cell r="E17804" t="str">
            <v>7%</v>
          </cell>
          <cell r="F17804">
            <v>4160.6499999999996</v>
          </cell>
          <cell r="G17804">
            <v>4451.8999999999996</v>
          </cell>
        </row>
        <row r="17805">
          <cell r="A17805" t="str">
            <v>XD157</v>
          </cell>
          <cell r="B17805" t="str">
            <v>ПІВ ТАЗУ З АЦЕТОБУЛЯРНОЮ ЗАПАДИНОЮ 48MM</v>
          </cell>
          <cell r="C17805" t="str">
            <v>шт</v>
          </cell>
          <cell r="D17805">
            <v>1</v>
          </cell>
          <cell r="E17805" t="str">
            <v>20%</v>
          </cell>
          <cell r="F17805">
            <v>2547.4299999999998</v>
          </cell>
          <cell r="G17805">
            <v>3056.91</v>
          </cell>
        </row>
        <row r="17806">
          <cell r="A17806" t="str">
            <v>EF167R</v>
          </cell>
          <cell r="B17806" t="str">
            <v>ПІДАЙКЛ ЗАТИСКАЧ 10° 210MM</v>
          </cell>
          <cell r="C17806" t="str">
            <v>шт</v>
          </cell>
          <cell r="D17806">
            <v>1</v>
          </cell>
          <cell r="E17806" t="str">
            <v>7%</v>
          </cell>
          <cell r="F17806">
            <v>20692.53</v>
          </cell>
          <cell r="G17806">
            <v>22141.01</v>
          </cell>
        </row>
        <row r="17807">
          <cell r="A17807" t="str">
            <v>FW151R</v>
          </cell>
          <cell r="B17807" t="str">
            <v>ПІДГОТОВИТЕЛЬ ПЕДИКУ</v>
          </cell>
          <cell r="C17807" t="str">
            <v>шт</v>
          </cell>
          <cell r="D17807">
            <v>1</v>
          </cell>
          <cell r="E17807" t="str">
            <v>7%</v>
          </cell>
          <cell r="F17807">
            <v>11558.56</v>
          </cell>
          <cell r="G17807">
            <v>12367.66</v>
          </cell>
        </row>
        <row r="17808">
          <cell r="A17808" t="str">
            <v>PV830</v>
          </cell>
          <cell r="B17808" t="str">
            <v>ПІДЙОМНА РУЧКА ДЛЯ ВІЗКА ЕНДОСКОПІЧНОГО ОБЛАДНАННЯ</v>
          </cell>
          <cell r="C17808" t="str">
            <v>шт</v>
          </cell>
          <cell r="D17808">
            <v>1</v>
          </cell>
          <cell r="E17808" t="str">
            <v>7%</v>
          </cell>
          <cell r="F17808">
            <v>5156.7</v>
          </cell>
          <cell r="G17808">
            <v>5517.67</v>
          </cell>
        </row>
        <row r="17809">
          <cell r="A17809" t="str">
            <v>BV349R</v>
          </cell>
          <cell r="B17809" t="str">
            <v>ПІДКОЛІННИЙ РЕТРАКТОР КОМПЛЕКТ</v>
          </cell>
          <cell r="C17809" t="str">
            <v>шт</v>
          </cell>
          <cell r="E17809" t="str">
            <v>7%</v>
          </cell>
          <cell r="F17809">
            <v>35321.839999999997</v>
          </cell>
          <cell r="G17809">
            <v>37794.370000000003</v>
          </cell>
        </row>
        <row r="17810">
          <cell r="A17810" t="str">
            <v>JG701R</v>
          </cell>
          <cell r="B17810" t="str">
            <v>ПІДСТАВКА ДЛЯ 8 СВЕРЛ</v>
          </cell>
          <cell r="C17810" t="str">
            <v>шт</v>
          </cell>
          <cell r="D17810">
            <v>1</v>
          </cell>
          <cell r="E17810" t="str">
            <v>7%</v>
          </cell>
          <cell r="F17810">
            <v>3980.73</v>
          </cell>
          <cell r="G17810">
            <v>4259.38</v>
          </cell>
        </row>
        <row r="17811">
          <cell r="A17811" t="str">
            <v>JF101R</v>
          </cell>
          <cell r="B17811" t="str">
            <v>ПІДСТАВКА ДЛЯ ЛОТКІВ РОЗМІР 1/1</v>
          </cell>
          <cell r="C17811" t="str">
            <v>шт</v>
          </cell>
          <cell r="D17811">
            <v>1</v>
          </cell>
          <cell r="E17811" t="str">
            <v>7%</v>
          </cell>
          <cell r="F17811">
            <v>4836.22</v>
          </cell>
          <cell r="G17811">
            <v>5174.75</v>
          </cell>
        </row>
        <row r="17812">
          <cell r="A17812" t="str">
            <v>FK237R</v>
          </cell>
          <cell r="B17812" t="str">
            <v>ПІДСТАВКА ДЛЯ ШЕЙНОЇ ШИНИ MIOS 90 ° ПЛЮС.</v>
          </cell>
          <cell r="C17812" t="str">
            <v>шт</v>
          </cell>
          <cell r="D17812">
            <v>1</v>
          </cell>
          <cell r="E17812" t="str">
            <v>7%</v>
          </cell>
          <cell r="F17812">
            <v>5775.61</v>
          </cell>
          <cell r="G17812">
            <v>6179.9</v>
          </cell>
        </row>
        <row r="17813">
          <cell r="A17813" t="str">
            <v>PV908</v>
          </cell>
          <cell r="B17813" t="str">
            <v>Підставка до монітору, з стандартним кріпленням Vessa 100мм</v>
          </cell>
          <cell r="C17813" t="str">
            <v>шт</v>
          </cell>
          <cell r="D17813">
            <v>1</v>
          </cell>
          <cell r="E17813" t="str">
            <v>20%</v>
          </cell>
          <cell r="F17813">
            <v>13648.84</v>
          </cell>
          <cell r="G17813">
            <v>16378.6</v>
          </cell>
        </row>
        <row r="17814">
          <cell r="A17814" t="str">
            <v>PV818</v>
          </cell>
          <cell r="B17814" t="str">
            <v>ПІДСТАВКА МОБІЛЬНОГО МОНІТОРУ</v>
          </cell>
          <cell r="C17814" t="str">
            <v>шт</v>
          </cell>
          <cell r="D17814">
            <v>1</v>
          </cell>
          <cell r="E17814" t="str">
            <v>7%</v>
          </cell>
          <cell r="F17814">
            <v>193385.89</v>
          </cell>
          <cell r="G17814">
            <v>206922.9</v>
          </cell>
        </row>
        <row r="17815">
          <cell r="A17815" t="str">
            <v>PV647</v>
          </cell>
          <cell r="B17815" t="str">
            <v>ПІДСТАВКА ПІД МОНІТОР</v>
          </cell>
          <cell r="C17815" t="str">
            <v>шт</v>
          </cell>
          <cell r="D17815">
            <v>1</v>
          </cell>
          <cell r="E17815" t="str">
            <v>20%</v>
          </cell>
          <cell r="F17815">
            <v>51186.38</v>
          </cell>
          <cell r="G17815">
            <v>61423.65</v>
          </cell>
        </row>
        <row r="17816">
          <cell r="A17816" t="str">
            <v>FF144</v>
          </cell>
          <cell r="B17816" t="str">
            <v>ПІДТРИМКА ШИЙКИ ДЛЯ FF140 РЕНТГЕН.</v>
          </cell>
          <cell r="C17816" t="str">
            <v>шт</v>
          </cell>
          <cell r="D17816">
            <v>1</v>
          </cell>
          <cell r="E17816" t="str">
            <v>7%</v>
          </cell>
          <cell r="F17816">
            <v>16903.830000000002</v>
          </cell>
          <cell r="G17816">
            <v>18087.099999999999</v>
          </cell>
        </row>
        <row r="17817">
          <cell r="A17817" t="str">
            <v>JF484R</v>
          </cell>
          <cell r="B17817" t="str">
            <v>ПІДТРИМУЮЧА КЛІПСА ДЛЯ ПІДДОНІВ І КОНТЕЙНЕРІВ</v>
          </cell>
          <cell r="C17817" t="str">
            <v>шт</v>
          </cell>
          <cell r="D17817">
            <v>1</v>
          </cell>
          <cell r="E17817" t="str">
            <v>7%</v>
          </cell>
          <cell r="F17817">
            <v>560.95000000000005</v>
          </cell>
          <cell r="G17817">
            <v>600.22</v>
          </cell>
        </row>
        <row r="17818">
          <cell r="A17818" t="str">
            <v>JF346</v>
          </cell>
          <cell r="B17818" t="str">
            <v>ПІДТРИМУЮЧА ШПИЛЬКА ДЛЯ ІНСТРУМЕНТІВ З КРУГЛОЮ РУЧКОЮ</v>
          </cell>
          <cell r="C17818" t="str">
            <v>шт</v>
          </cell>
          <cell r="D17818">
            <v>1</v>
          </cell>
          <cell r="E17818" t="str">
            <v>7%</v>
          </cell>
          <cell r="F17818">
            <v>439.85</v>
          </cell>
          <cell r="G17818">
            <v>470.64</v>
          </cell>
        </row>
        <row r="17819">
          <cell r="A17819" t="str">
            <v>OF261R</v>
          </cell>
          <cell r="B17819" t="str">
            <v>ПІККОЛО АПЛІКАТОР КРУГЛ. 110MM</v>
          </cell>
          <cell r="C17819" t="str">
            <v>шт</v>
          </cell>
          <cell r="D17819">
            <v>1</v>
          </cell>
          <cell r="E17819" t="str">
            <v>7%</v>
          </cell>
          <cell r="F17819">
            <v>1704.92</v>
          </cell>
          <cell r="G17819">
            <v>1824.26</v>
          </cell>
        </row>
        <row r="17820">
          <cell r="A17820" t="str">
            <v>OF262R</v>
          </cell>
          <cell r="B17820" t="str">
            <v>ПІККОЛО АПЛІКАТОР ТРИКУТ. 110MM</v>
          </cell>
          <cell r="C17820" t="str">
            <v>шт</v>
          </cell>
          <cell r="D17820">
            <v>1</v>
          </cell>
          <cell r="E17820" t="str">
            <v>7%</v>
          </cell>
          <cell r="F17820">
            <v>2370.9699999999998</v>
          </cell>
          <cell r="G17820">
            <v>2536.9299999999998</v>
          </cell>
        </row>
        <row r="17821">
          <cell r="A17821" t="str">
            <v>NP1012R</v>
          </cell>
          <cell r="B17821" t="str">
            <v>ПІН ТРАНСМІТЕР З ФІКСАЦІЄЮ</v>
          </cell>
          <cell r="C17821" t="str">
            <v>шт</v>
          </cell>
          <cell r="D17821">
            <v>1</v>
          </cell>
          <cell r="E17821" t="str">
            <v>7%</v>
          </cell>
          <cell r="F17821">
            <v>3754.53</v>
          </cell>
          <cell r="G17821">
            <v>4017.35</v>
          </cell>
        </row>
        <row r="17822">
          <cell r="A17822" t="str">
            <v>NP1013R</v>
          </cell>
          <cell r="B17822" t="str">
            <v>ПІН ТРАНСМІТЕР З ФІКСАЦІЄЮ</v>
          </cell>
          <cell r="C17822" t="str">
            <v>шт</v>
          </cell>
          <cell r="D17822">
            <v>1</v>
          </cell>
          <cell r="E17822" t="str">
            <v>7%</v>
          </cell>
          <cell r="F17822">
            <v>3889.91</v>
          </cell>
          <cell r="G17822">
            <v>4162.2</v>
          </cell>
        </row>
        <row r="17823">
          <cell r="A17823" t="str">
            <v>BD068R</v>
          </cell>
          <cell r="B17823" t="str">
            <v>ПІНЦЕТ 170MM ШВЕДС. МОДЕЛЬ</v>
          </cell>
          <cell r="C17823" t="str">
            <v>шт</v>
          </cell>
          <cell r="D17823">
            <v>1</v>
          </cell>
          <cell r="E17823" t="str">
            <v>7%</v>
          </cell>
          <cell r="F17823">
            <v>1069.57</v>
          </cell>
          <cell r="G17823">
            <v>1144.44</v>
          </cell>
        </row>
        <row r="17824">
          <cell r="A17824" t="str">
            <v>BD023R</v>
          </cell>
          <cell r="B17824" t="str">
            <v>ПІНЦЕТ АНАТОМІЧНИЙ 115MM</v>
          </cell>
          <cell r="C17824" t="str">
            <v>шт</v>
          </cell>
          <cell r="D17824">
            <v>1</v>
          </cell>
          <cell r="E17824" t="str">
            <v>7%</v>
          </cell>
          <cell r="F17824">
            <v>797.53</v>
          </cell>
          <cell r="G17824">
            <v>853.36</v>
          </cell>
        </row>
        <row r="17825">
          <cell r="A17825" t="str">
            <v>BD025R</v>
          </cell>
          <cell r="B17825" t="str">
            <v xml:space="preserve">ПІНЦЕТ АНАТОМІЧНИЙ 130MM </v>
          </cell>
          <cell r="C17825" t="str">
            <v>шт</v>
          </cell>
          <cell r="E17825" t="str">
            <v>7%</v>
          </cell>
          <cell r="F17825">
            <v>815.26</v>
          </cell>
          <cell r="G17825">
            <v>872.33</v>
          </cell>
        </row>
        <row r="17826">
          <cell r="A17826" t="str">
            <v>BD027R</v>
          </cell>
          <cell r="B17826" t="str">
            <v>ПІНЦЕТ АНАТОМІЧНИЙ 145MM</v>
          </cell>
          <cell r="C17826" t="str">
            <v>шт</v>
          </cell>
          <cell r="E17826" t="str">
            <v>7%</v>
          </cell>
          <cell r="F17826">
            <v>847.7</v>
          </cell>
          <cell r="G17826">
            <v>907.04</v>
          </cell>
        </row>
        <row r="17827">
          <cell r="A17827" t="str">
            <v>BD029R</v>
          </cell>
          <cell r="B17827" t="str">
            <v xml:space="preserve">ПІНЦЕТ АНАТОМІЧНИЙ 160MM </v>
          </cell>
          <cell r="C17827" t="str">
            <v>шт</v>
          </cell>
          <cell r="E17827" t="str">
            <v>7%</v>
          </cell>
          <cell r="F17827">
            <v>897.44</v>
          </cell>
          <cell r="G17827">
            <v>960.26</v>
          </cell>
        </row>
        <row r="17828">
          <cell r="A17828" t="str">
            <v>BD030R</v>
          </cell>
          <cell r="B17828" t="str">
            <v>ПІНЦЕТ АНАТОМІЧНИЙ 180MM СЕРЕДНІЙ ШИР.</v>
          </cell>
          <cell r="C17828" t="str">
            <v>шт</v>
          </cell>
          <cell r="D17828">
            <v>1</v>
          </cell>
          <cell r="E17828" t="str">
            <v>7%</v>
          </cell>
          <cell r="F17828">
            <v>1144.4000000000001</v>
          </cell>
          <cell r="G17828">
            <v>1224.5</v>
          </cell>
        </row>
        <row r="17829">
          <cell r="A17829" t="str">
            <v>BD081R</v>
          </cell>
          <cell r="B17829" t="str">
            <v>ПІНЦЕТ АНАТОМІЧНИЙ 200MM</v>
          </cell>
          <cell r="C17829" t="str">
            <v>шт</v>
          </cell>
          <cell r="E17829" t="str">
            <v>7%</v>
          </cell>
          <cell r="F17829">
            <v>1835.1</v>
          </cell>
          <cell r="G17829">
            <v>1963.55</v>
          </cell>
        </row>
        <row r="17830">
          <cell r="A17830" t="str">
            <v>BD033R</v>
          </cell>
          <cell r="B17830" t="str">
            <v xml:space="preserve">ПІНЦЕТ АНАТОМІЧНИЙ 305MM </v>
          </cell>
          <cell r="C17830" t="str">
            <v>шт</v>
          </cell>
          <cell r="D17830">
            <v>1</v>
          </cell>
          <cell r="E17830" t="str">
            <v>7%</v>
          </cell>
          <cell r="F17830">
            <v>2230.4</v>
          </cell>
          <cell r="G17830">
            <v>2386.5300000000002</v>
          </cell>
        </row>
        <row r="17831">
          <cell r="A17831" t="str">
            <v>BD035R</v>
          </cell>
          <cell r="B17831" t="str">
            <v>ПІНЦЕТ АНАТОМІЧНИЙ ВИГН. 130MM</v>
          </cell>
          <cell r="C17831" t="str">
            <v>шт</v>
          </cell>
          <cell r="D17831">
            <v>1</v>
          </cell>
          <cell r="E17831" t="str">
            <v>7%</v>
          </cell>
          <cell r="F17831">
            <v>1144.4000000000001</v>
          </cell>
          <cell r="G17831">
            <v>1224.5</v>
          </cell>
        </row>
        <row r="17832">
          <cell r="A17832" t="str">
            <v>BD037R</v>
          </cell>
          <cell r="B17832" t="str">
            <v>ПІНЦЕТ АНАТОМІЧНИЙ ВИГН. 140MM</v>
          </cell>
          <cell r="C17832" t="str">
            <v>шт</v>
          </cell>
          <cell r="D17832">
            <v>1</v>
          </cell>
          <cell r="E17832" t="str">
            <v>7%</v>
          </cell>
          <cell r="F17832">
            <v>1276.74</v>
          </cell>
          <cell r="G17832">
            <v>1366.11</v>
          </cell>
        </row>
        <row r="17833">
          <cell r="A17833" t="str">
            <v>BD217R</v>
          </cell>
          <cell r="B17833" t="str">
            <v xml:space="preserve">ПІНЦЕТ АНАТОМІЧНИЙ ГУБ. 1. 5MM 155MM </v>
          </cell>
          <cell r="C17833" t="str">
            <v>шт</v>
          </cell>
          <cell r="E17833" t="str">
            <v>7%</v>
          </cell>
          <cell r="F17833">
            <v>1548.35</v>
          </cell>
          <cell r="G17833">
            <v>1656.73</v>
          </cell>
        </row>
        <row r="17834">
          <cell r="A17834" t="str">
            <v>BD614R</v>
          </cell>
          <cell r="B17834" t="str">
            <v>ПІНЦЕТ АНАТОМІЧНИЙ ЕКСТРА ПРЯМИЙ 145MM</v>
          </cell>
          <cell r="C17834" t="str">
            <v>шт</v>
          </cell>
          <cell r="E17834" t="str">
            <v>7%</v>
          </cell>
          <cell r="F17834">
            <v>21745.67</v>
          </cell>
          <cell r="G17834">
            <v>23267.86</v>
          </cell>
        </row>
        <row r="17835">
          <cell r="A17835" t="str">
            <v>BD077R</v>
          </cell>
          <cell r="B17835" t="str">
            <v>ПІНЦЕТ АНАТОМІЧНИЙ ПОТУЖНИЙ 145MM</v>
          </cell>
          <cell r="C17835" t="str">
            <v>шт</v>
          </cell>
          <cell r="D17835">
            <v>1</v>
          </cell>
          <cell r="E17835" t="str">
            <v>7%</v>
          </cell>
          <cell r="F17835">
            <v>1548.35</v>
          </cell>
          <cell r="G17835">
            <v>1656.73</v>
          </cell>
        </row>
        <row r="17836">
          <cell r="A17836" t="str">
            <v>BD031R</v>
          </cell>
          <cell r="B17836" t="str">
            <v xml:space="preserve">ПІНЦЕТ АНАТОМІЧНИЙ СЕРЕД. ШИРОК. 200MM </v>
          </cell>
          <cell r="C17836" t="str">
            <v>шт</v>
          </cell>
          <cell r="E17836" t="str">
            <v>7%</v>
          </cell>
          <cell r="F17836">
            <v>1144.4000000000001</v>
          </cell>
          <cell r="G17836">
            <v>1224.5</v>
          </cell>
        </row>
        <row r="17837">
          <cell r="A17837" t="str">
            <v>BD032R</v>
          </cell>
          <cell r="B17837" t="str">
            <v xml:space="preserve">ПІНЦЕТ АНАТОМІЧНИЙ СЕРЕД. ШИРОК. 250MM </v>
          </cell>
          <cell r="C17837" t="str">
            <v>шт</v>
          </cell>
          <cell r="E17837" t="str">
            <v>7%</v>
          </cell>
          <cell r="F17837">
            <v>1548.35</v>
          </cell>
          <cell r="G17837">
            <v>1656.73</v>
          </cell>
        </row>
        <row r="17838">
          <cell r="A17838" t="str">
            <v>BD065R</v>
          </cell>
          <cell r="B17838" t="str">
            <v>ПІНЦЕТ АНАТОМІЧНИЙ ШВЕДСЬКА МОДЕЛЬ 130MM</v>
          </cell>
          <cell r="C17838" t="str">
            <v>шт</v>
          </cell>
          <cell r="D17838">
            <v>1</v>
          </cell>
          <cell r="E17838" t="str">
            <v>7%</v>
          </cell>
          <cell r="F17838">
            <v>881</v>
          </cell>
          <cell r="G17838">
            <v>942.67</v>
          </cell>
        </row>
        <row r="17839">
          <cell r="A17839" t="str">
            <v>BD067R</v>
          </cell>
          <cell r="B17839" t="str">
            <v>ПІНЦЕТ АНАТОМІЧНИЙ ШВЕДСЬКА МОДЕЛЬ 150MM</v>
          </cell>
          <cell r="C17839" t="str">
            <v>шт</v>
          </cell>
          <cell r="D17839">
            <v>1</v>
          </cell>
          <cell r="E17839" t="str">
            <v>7%</v>
          </cell>
          <cell r="F17839">
            <v>881</v>
          </cell>
          <cell r="G17839">
            <v>942.67</v>
          </cell>
        </row>
        <row r="17840">
          <cell r="A17840" t="str">
            <v>BD069R</v>
          </cell>
          <cell r="B17840" t="str">
            <v>ПІНЦЕТ АНАТОМІЧНИЙ ШВЕДСЬКА МОДЕЛЬ 200MM</v>
          </cell>
          <cell r="C17840" t="str">
            <v>шт</v>
          </cell>
          <cell r="D17840">
            <v>1</v>
          </cell>
          <cell r="E17840" t="str">
            <v>7%</v>
          </cell>
          <cell r="F17840">
            <v>1185.92</v>
          </cell>
          <cell r="G17840">
            <v>1268.93</v>
          </cell>
        </row>
        <row r="17841">
          <cell r="A17841" t="str">
            <v>GK033R</v>
          </cell>
          <cell r="B17841" t="str">
            <v>ПІНЦЕТ АТРАВМАТИЧНИЙ ІЗОЛЬОВАНИЙ ДИСЕКЦІЙНИЙ</v>
          </cell>
          <cell r="C17841" t="str">
            <v>шт</v>
          </cell>
          <cell r="D17841">
            <v>1</v>
          </cell>
          <cell r="E17841" t="str">
            <v>7%</v>
          </cell>
          <cell r="F17841">
            <v>29875.37</v>
          </cell>
          <cell r="G17841">
            <v>31966.65</v>
          </cell>
        </row>
        <row r="17842">
          <cell r="A17842" t="str">
            <v>BD888R</v>
          </cell>
          <cell r="B17842" t="str">
            <v>ПІНЦЕТ БАГНЕТ. 1X2 160MM</v>
          </cell>
          <cell r="C17842" t="str">
            <v>шт</v>
          </cell>
          <cell r="E17842" t="str">
            <v>7%</v>
          </cell>
          <cell r="F17842">
            <v>7954.97</v>
          </cell>
          <cell r="G17842">
            <v>8511.82</v>
          </cell>
        </row>
        <row r="17843">
          <cell r="A17843" t="str">
            <v>BD886R</v>
          </cell>
          <cell r="B17843" t="str">
            <v>ПІНЦЕТ БАГНЕТ. 1X2 200MM</v>
          </cell>
          <cell r="C17843" t="str">
            <v>шт</v>
          </cell>
          <cell r="D17843">
            <v>1</v>
          </cell>
          <cell r="E17843" t="str">
            <v>7%</v>
          </cell>
          <cell r="F17843">
            <v>8769.3700000000008</v>
          </cell>
          <cell r="G17843">
            <v>9383.23</v>
          </cell>
        </row>
        <row r="17844">
          <cell r="A17844" t="str">
            <v>BD887R</v>
          </cell>
          <cell r="B17844" t="str">
            <v>ПІНЦЕТ БАГНЕТ. ГЛАДК. 160MM</v>
          </cell>
          <cell r="C17844" t="str">
            <v>шт</v>
          </cell>
          <cell r="E17844" t="str">
            <v>7%</v>
          </cell>
          <cell r="F17844">
            <v>7277.68</v>
          </cell>
          <cell r="G17844">
            <v>7787.11</v>
          </cell>
        </row>
        <row r="17845">
          <cell r="A17845" t="str">
            <v>BD885R</v>
          </cell>
          <cell r="B17845" t="str">
            <v>ПІНЦЕТ БАГНЕТ. ТОНКИЙ 185MM</v>
          </cell>
          <cell r="C17845" t="str">
            <v>шт</v>
          </cell>
          <cell r="E17845" t="str">
            <v>7%</v>
          </cell>
          <cell r="F17845">
            <v>7435.11</v>
          </cell>
          <cell r="G17845">
            <v>7955.57</v>
          </cell>
        </row>
        <row r="17846">
          <cell r="A17846" t="str">
            <v>FA071R</v>
          </cell>
          <cell r="B17846" t="str">
            <v>ПІНЦЕТ ВИГНУТИЙ ВЛІВО</v>
          </cell>
          <cell r="C17846" t="str">
            <v>шт</v>
          </cell>
          <cell r="D17846">
            <v>1</v>
          </cell>
          <cell r="E17846" t="str">
            <v>7%</v>
          </cell>
          <cell r="F17846">
            <v>28619.82</v>
          </cell>
          <cell r="G17846">
            <v>30623.21</v>
          </cell>
        </row>
        <row r="17847">
          <cell r="A17847" t="str">
            <v>FA070R</v>
          </cell>
          <cell r="B17847" t="str">
            <v>ПІНЦЕТ ВИГНУТИЙ ВПРАВО</v>
          </cell>
          <cell r="C17847" t="str">
            <v>шт</v>
          </cell>
          <cell r="D17847">
            <v>1</v>
          </cell>
          <cell r="E17847" t="str">
            <v>7%</v>
          </cell>
          <cell r="F17847">
            <v>28619.82</v>
          </cell>
          <cell r="G17847">
            <v>30623.21</v>
          </cell>
        </row>
        <row r="17848">
          <cell r="A17848" t="str">
            <v>GK016R</v>
          </cell>
          <cell r="B17848" t="str">
            <v>ПІНЦЕТ ВОГ ІЗОЛЬОВАНИЙ З`ЕДНАННЯ ДОУНС</v>
          </cell>
          <cell r="C17848" t="str">
            <v>шт</v>
          </cell>
          <cell r="E17848" t="str">
            <v>7%</v>
          </cell>
          <cell r="F17848">
            <v>26207.34</v>
          </cell>
          <cell r="G17848">
            <v>28041.85</v>
          </cell>
        </row>
        <row r="17849">
          <cell r="A17849" t="str">
            <v>BD852R</v>
          </cell>
          <cell r="B17849" t="str">
            <v>ПІНЦЕТ ДИСЕКЦІЙНИЙ ІЗОЛЬОВАНИЙ</v>
          </cell>
          <cell r="C17849" t="str">
            <v>шт</v>
          </cell>
          <cell r="D17849">
            <v>1</v>
          </cell>
          <cell r="E17849" t="str">
            <v>7%</v>
          </cell>
          <cell r="F17849">
            <v>7814.41</v>
          </cell>
          <cell r="G17849">
            <v>8361.42</v>
          </cell>
        </row>
        <row r="17850">
          <cell r="A17850" t="str">
            <v>BD853R</v>
          </cell>
          <cell r="B17850" t="str">
            <v>ПІНЦЕТ ДИСЕКЦІЙНИЙ ІЗОЛЬОВАНИЙ</v>
          </cell>
          <cell r="C17850" t="str">
            <v>шт</v>
          </cell>
          <cell r="D17850">
            <v>1</v>
          </cell>
          <cell r="E17850" t="str">
            <v>7%</v>
          </cell>
          <cell r="F17850">
            <v>8636.16</v>
          </cell>
          <cell r="G17850">
            <v>9240.69</v>
          </cell>
        </row>
        <row r="17851">
          <cell r="A17851" t="str">
            <v>BD854R</v>
          </cell>
          <cell r="B17851" t="str">
            <v>ПІНЦЕТ ДИСЕКЦІЙНИЙ ІЗОЛЬОВАНИЙ</v>
          </cell>
          <cell r="C17851" t="str">
            <v>шт</v>
          </cell>
          <cell r="E17851" t="str">
            <v>7%</v>
          </cell>
          <cell r="F17851">
            <v>9863.6</v>
          </cell>
          <cell r="G17851">
            <v>10554.05</v>
          </cell>
        </row>
        <row r="17852">
          <cell r="A17852" t="str">
            <v>DR780R</v>
          </cell>
          <cell r="B17852" t="str">
            <v>ПІНЦЕТ ДЛЯ АРТИКУЛЯТОРА 150MM</v>
          </cell>
          <cell r="C17852" t="str">
            <v>шт</v>
          </cell>
          <cell r="D17852">
            <v>1</v>
          </cell>
          <cell r="E17852" t="str">
            <v>7%</v>
          </cell>
          <cell r="F17852">
            <v>1575.17</v>
          </cell>
          <cell r="G17852">
            <v>1685.43</v>
          </cell>
        </row>
        <row r="17853">
          <cell r="A17853" t="str">
            <v>HH225R</v>
          </cell>
          <cell r="B17853" t="str">
            <v>ПІНЦЕТ ДЛЯ ВІЙ 85MM</v>
          </cell>
          <cell r="C17853" t="str">
            <v>шт</v>
          </cell>
          <cell r="D17853">
            <v>1</v>
          </cell>
          <cell r="E17853" t="str">
            <v>20%</v>
          </cell>
          <cell r="F17853">
            <v>704.11</v>
          </cell>
          <cell r="G17853">
            <v>844.93</v>
          </cell>
        </row>
        <row r="17854">
          <cell r="A17854" t="str">
            <v>HH240R</v>
          </cell>
          <cell r="B17854" t="str">
            <v>ПІНЦЕТ ДЛЯ ВІЙ 85MM</v>
          </cell>
          <cell r="C17854" t="str">
            <v>шт</v>
          </cell>
          <cell r="D17854">
            <v>1</v>
          </cell>
          <cell r="E17854" t="str">
            <v>20%</v>
          </cell>
          <cell r="F17854">
            <v>954.53</v>
          </cell>
          <cell r="G17854">
            <v>1145.43</v>
          </cell>
        </row>
        <row r="17855">
          <cell r="A17855" t="str">
            <v>HF213R</v>
          </cell>
          <cell r="B17855" t="str">
            <v>ПІНЦЕТ ДЛЯ НІГТІВ ВГНУТЕ ЛЕЗО 135MM</v>
          </cell>
          <cell r="C17855" t="str">
            <v>шт</v>
          </cell>
          <cell r="D17855">
            <v>1</v>
          </cell>
          <cell r="E17855" t="str">
            <v>7%</v>
          </cell>
          <cell r="F17855">
            <v>5372.95</v>
          </cell>
          <cell r="G17855">
            <v>5749.05</v>
          </cell>
        </row>
        <row r="17856">
          <cell r="A17856" t="str">
            <v>HF210R</v>
          </cell>
          <cell r="B17856" t="str">
            <v>ПІНЦЕТ ДЛЯ НІГТІВ З ВИСТУПАЮЧИМ ЛЕЗОМ 135MM</v>
          </cell>
          <cell r="C17856" t="str">
            <v>шт</v>
          </cell>
          <cell r="E17856" t="str">
            <v>7%</v>
          </cell>
          <cell r="F17856">
            <v>6306.72</v>
          </cell>
          <cell r="G17856">
            <v>6748.19</v>
          </cell>
        </row>
        <row r="17857">
          <cell r="A17857" t="str">
            <v>HF250R</v>
          </cell>
          <cell r="B17857" t="str">
            <v>ПІНЦЕТ ДЛЯ НІГТІВ ПРЯМ. ЗРАЗОК 152MM</v>
          </cell>
          <cell r="C17857" t="str">
            <v>шт</v>
          </cell>
          <cell r="D17857">
            <v>1</v>
          </cell>
          <cell r="E17857" t="str">
            <v>7%</v>
          </cell>
          <cell r="F17857">
            <v>8688.06</v>
          </cell>
          <cell r="G17857">
            <v>9296.2199999999993</v>
          </cell>
        </row>
        <row r="17858">
          <cell r="A17858" t="str">
            <v>HF223R</v>
          </cell>
          <cell r="B17858" t="str">
            <v>ПІНЦЕТ ДЛЯ НІГТІВ ПРЯМ. ЛЕЗО 130MM</v>
          </cell>
          <cell r="C17858" t="str">
            <v>шт</v>
          </cell>
          <cell r="D17858">
            <v>1</v>
          </cell>
          <cell r="E17858" t="str">
            <v>7%</v>
          </cell>
          <cell r="F17858">
            <v>5628.99</v>
          </cell>
          <cell r="G17858">
            <v>6023.02</v>
          </cell>
        </row>
        <row r="17859">
          <cell r="A17859" t="str">
            <v>FM720R</v>
          </cell>
          <cell r="B17859" t="str">
            <v>ПІНЦЕТ ДЛЯ ПУХЛИН</v>
          </cell>
          <cell r="C17859" t="str">
            <v>шт</v>
          </cell>
          <cell r="D17859">
            <v>1</v>
          </cell>
          <cell r="E17859" t="str">
            <v>7%</v>
          </cell>
          <cell r="F17859">
            <v>64844.73</v>
          </cell>
          <cell r="G17859">
            <v>69383.86</v>
          </cell>
        </row>
        <row r="17860">
          <cell r="A17860" t="str">
            <v>GK646R</v>
          </cell>
          <cell r="B17860" t="str">
            <v>ПІНЦЕТ З ДОРОГОЦІННИХ МЕТАЛІВ</v>
          </cell>
          <cell r="C17860" t="str">
            <v>шт</v>
          </cell>
          <cell r="E17860" t="str">
            <v>7%</v>
          </cell>
          <cell r="F17860">
            <v>29570.03</v>
          </cell>
          <cell r="G17860">
            <v>31639.93</v>
          </cell>
        </row>
        <row r="17861">
          <cell r="A17861" t="str">
            <v>GK644R</v>
          </cell>
          <cell r="B17861" t="str">
            <v>ПІНЦЕТ З ЦІННИХ МЕТАЛІВ</v>
          </cell>
          <cell r="C17861" t="str">
            <v>шт</v>
          </cell>
          <cell r="E17861" t="str">
            <v>7%</v>
          </cell>
          <cell r="F17861">
            <v>28174.35</v>
          </cell>
          <cell r="G17861">
            <v>30146.55</v>
          </cell>
        </row>
        <row r="17862">
          <cell r="A17862" t="str">
            <v>GK645R</v>
          </cell>
          <cell r="B17862" t="str">
            <v>ПІНЦЕТ З ЦІННИХ МЕТАЛІВ</v>
          </cell>
          <cell r="C17862" t="str">
            <v>шт</v>
          </cell>
          <cell r="E17862" t="str">
            <v>7%</v>
          </cell>
          <cell r="F17862">
            <v>28875.86</v>
          </cell>
          <cell r="G17862">
            <v>30897.17</v>
          </cell>
        </row>
        <row r="17863">
          <cell r="A17863" t="str">
            <v>FM721R</v>
          </cell>
          <cell r="B17863" t="str">
            <v>ПІНЦЕТ ЗАХОПЛЮЮЧИЙ</v>
          </cell>
          <cell r="C17863" t="str">
            <v>шт</v>
          </cell>
          <cell r="D17863">
            <v>1</v>
          </cell>
          <cell r="E17863" t="str">
            <v>7%</v>
          </cell>
          <cell r="F17863">
            <v>64844.73</v>
          </cell>
          <cell r="G17863">
            <v>69383.86</v>
          </cell>
        </row>
        <row r="17864">
          <cell r="A17864" t="str">
            <v>FM722R</v>
          </cell>
          <cell r="B17864" t="str">
            <v>ПІНЦЕТ ЗАХОПЛЮЮЧИЙ</v>
          </cell>
          <cell r="C17864" t="str">
            <v>шт</v>
          </cell>
          <cell r="D17864">
            <v>1</v>
          </cell>
          <cell r="E17864" t="str">
            <v>7%</v>
          </cell>
          <cell r="F17864">
            <v>64844.73</v>
          </cell>
          <cell r="G17864">
            <v>69383.86</v>
          </cell>
        </row>
        <row r="17865">
          <cell r="A17865" t="str">
            <v>BV709R</v>
          </cell>
          <cell r="B17865" t="str">
            <v>ПІНЦЕТ ЗІ ЗМІН. ЛЕЗАМИ ДЛЯ BV710R</v>
          </cell>
          <cell r="C17865" t="str">
            <v>шт</v>
          </cell>
          <cell r="D17865">
            <v>1</v>
          </cell>
          <cell r="E17865" t="str">
            <v>7%</v>
          </cell>
          <cell r="F17865">
            <v>3137.79</v>
          </cell>
          <cell r="G17865">
            <v>3357.43</v>
          </cell>
        </row>
        <row r="17866">
          <cell r="A17866" t="str">
            <v>GK005R</v>
          </cell>
          <cell r="B17866" t="str">
            <v>ПІНЦЕТ ІЗОЛЬОВАНИЙ</v>
          </cell>
          <cell r="C17866" t="str">
            <v>шт</v>
          </cell>
          <cell r="D17866">
            <v>1</v>
          </cell>
          <cell r="E17866" t="str">
            <v>7%</v>
          </cell>
          <cell r="F17866">
            <v>25370.02</v>
          </cell>
          <cell r="G17866">
            <v>27145.919999999998</v>
          </cell>
        </row>
        <row r="17867">
          <cell r="A17867" t="str">
            <v>GK007R</v>
          </cell>
          <cell r="B17867" t="str">
            <v>ПІНЦЕТ ІЗОЛЬОВАНИЙ</v>
          </cell>
          <cell r="C17867" t="str">
            <v>шт</v>
          </cell>
          <cell r="D17867">
            <v>1</v>
          </cell>
          <cell r="E17867" t="str">
            <v>7%</v>
          </cell>
          <cell r="F17867">
            <v>25208.7</v>
          </cell>
          <cell r="G17867">
            <v>26973.3</v>
          </cell>
        </row>
        <row r="17868">
          <cell r="A17868" t="str">
            <v>GK013R</v>
          </cell>
          <cell r="B17868" t="str">
            <v>ПІНЦЕТ ІЗОЛЬОВАНИЙ З`ЕДНАННЯ ДОУНС</v>
          </cell>
          <cell r="C17868" t="str">
            <v>шт</v>
          </cell>
          <cell r="D17868">
            <v>1</v>
          </cell>
          <cell r="E17868" t="str">
            <v>7%</v>
          </cell>
          <cell r="F17868">
            <v>26007.96</v>
          </cell>
          <cell r="G17868">
            <v>27828.51</v>
          </cell>
        </row>
        <row r="17869">
          <cell r="A17869" t="str">
            <v>BV399R</v>
          </cell>
          <cell r="B17869" t="str">
            <v>ПІНЦЕТ КАСПАР ДЛЯ РЕТРАКТОРНИХ  ЛЕЗ</v>
          </cell>
          <cell r="C17869" t="str">
            <v>шт</v>
          </cell>
          <cell r="D17869">
            <v>1</v>
          </cell>
          <cell r="E17869" t="str">
            <v>7%</v>
          </cell>
          <cell r="F17869">
            <v>3276.62</v>
          </cell>
          <cell r="G17869">
            <v>3505.98</v>
          </cell>
        </row>
        <row r="17870">
          <cell r="A17870" t="str">
            <v>OG066R</v>
          </cell>
          <cell r="B17870" t="str">
            <v>ПІНЦЕТ КІНГ</v>
          </cell>
          <cell r="C17870" t="str">
            <v>шт</v>
          </cell>
          <cell r="D17870">
            <v>1</v>
          </cell>
          <cell r="E17870" t="str">
            <v>7%</v>
          </cell>
          <cell r="F17870">
            <v>12260.94</v>
          </cell>
          <cell r="G17870">
            <v>13119.21</v>
          </cell>
        </row>
        <row r="17871">
          <cell r="A17871" t="str">
            <v>BD250R</v>
          </cell>
          <cell r="B17871" t="str">
            <v>ПІНЦЕТ КУЛІ 200MM</v>
          </cell>
          <cell r="C17871" t="str">
            <v>шт</v>
          </cell>
          <cell r="D17871">
            <v>1</v>
          </cell>
          <cell r="E17871" t="str">
            <v>7%</v>
          </cell>
          <cell r="F17871">
            <v>7056.67</v>
          </cell>
          <cell r="G17871">
            <v>7550.64</v>
          </cell>
        </row>
        <row r="17872">
          <cell r="A17872" t="str">
            <v>BD602R</v>
          </cell>
          <cell r="B17872" t="str">
            <v>ПІНЦЕТ ЛЕЙН 1X2ЗУБ. 125MM</v>
          </cell>
          <cell r="C17872" t="str">
            <v>шт</v>
          </cell>
          <cell r="D17872">
            <v>1</v>
          </cell>
          <cell r="E17872" t="str">
            <v>7%</v>
          </cell>
          <cell r="F17872">
            <v>3054.32</v>
          </cell>
          <cell r="G17872">
            <v>3268.12</v>
          </cell>
        </row>
        <row r="17873">
          <cell r="A17873" t="str">
            <v>FA069R</v>
          </cell>
          <cell r="B17873" t="str">
            <v>ПІНЦЕТ ПРЯМИЙ</v>
          </cell>
          <cell r="C17873" t="str">
            <v>шт</v>
          </cell>
          <cell r="D17873">
            <v>1</v>
          </cell>
          <cell r="E17873" t="str">
            <v>7%</v>
          </cell>
          <cell r="F17873">
            <v>28619.82</v>
          </cell>
          <cell r="G17873">
            <v>30623.21</v>
          </cell>
        </row>
        <row r="17874">
          <cell r="A17874" t="str">
            <v>BD114R</v>
          </cell>
          <cell r="B17874" t="str">
            <v>ПІНЦЕТ РАМЗАЙ 175ММ</v>
          </cell>
          <cell r="C17874" t="str">
            <v>шт</v>
          </cell>
          <cell r="D17874">
            <v>1</v>
          </cell>
          <cell r="E17874" t="str">
            <v>7%</v>
          </cell>
          <cell r="F17874">
            <v>21745.67</v>
          </cell>
          <cell r="G17874">
            <v>23267.86</v>
          </cell>
        </row>
        <row r="17875">
          <cell r="A17875" t="str">
            <v>BD083R</v>
          </cell>
          <cell r="B17875" t="str">
            <v>ПІНЦЕТ РАМСІ 175MM</v>
          </cell>
          <cell r="C17875" t="str">
            <v>шт</v>
          </cell>
          <cell r="D17875">
            <v>1</v>
          </cell>
          <cell r="E17875" t="str">
            <v>7%</v>
          </cell>
          <cell r="F17875">
            <v>5244.5</v>
          </cell>
          <cell r="G17875">
            <v>5611.61</v>
          </cell>
        </row>
        <row r="17876">
          <cell r="A17876" t="str">
            <v>BD547R</v>
          </cell>
          <cell r="B17876" t="str">
            <v>ПІНЦЕТ ХІРУРГІЧНИЙ 1X2 ЗУБ. 145MM</v>
          </cell>
          <cell r="C17876" t="str">
            <v>шт</v>
          </cell>
          <cell r="E17876" t="str">
            <v>7%</v>
          </cell>
          <cell r="F17876">
            <v>1243.8699999999999</v>
          </cell>
          <cell r="G17876">
            <v>1330.94</v>
          </cell>
        </row>
        <row r="17877">
          <cell r="A17877" t="str">
            <v>BD549R</v>
          </cell>
          <cell r="B17877" t="str">
            <v>ПІНЦЕТ ХІРУРГІЧНИЙ 1X2 ЗУБ. 160MM</v>
          </cell>
          <cell r="C17877" t="str">
            <v>шт</v>
          </cell>
          <cell r="E17877" t="str">
            <v>7%</v>
          </cell>
          <cell r="F17877">
            <v>1382.7</v>
          </cell>
          <cell r="G17877">
            <v>1479.49</v>
          </cell>
        </row>
        <row r="17878">
          <cell r="A17878" t="str">
            <v>BD651R</v>
          </cell>
          <cell r="B17878" t="str">
            <v>ПІНЦЕТ ХІРУРГІЧНИЙ 1X2 ЗУБ. 200MM</v>
          </cell>
          <cell r="C17878" t="str">
            <v>шт</v>
          </cell>
          <cell r="D17878">
            <v>1</v>
          </cell>
          <cell r="E17878" t="str">
            <v>7%</v>
          </cell>
          <cell r="F17878">
            <v>3169.36</v>
          </cell>
          <cell r="G17878">
            <v>3391.22</v>
          </cell>
        </row>
        <row r="17879">
          <cell r="A17879" t="str">
            <v>BD542R</v>
          </cell>
          <cell r="B17879" t="str">
            <v>ПІНЦЕТ ХІРУРГІЧНИЙ 1X2ЗУБ. 250MM СЕРЕД.</v>
          </cell>
          <cell r="C17879" t="str">
            <v>шт</v>
          </cell>
          <cell r="D17879">
            <v>1</v>
          </cell>
          <cell r="E17879" t="str">
            <v>7%</v>
          </cell>
          <cell r="F17879">
            <v>1877.48</v>
          </cell>
          <cell r="G17879">
            <v>2008.91</v>
          </cell>
        </row>
        <row r="17880">
          <cell r="A17880" t="str">
            <v>BD575R</v>
          </cell>
          <cell r="B17880" t="str">
            <v>ПІНЦЕТ ХІРУРГІЧНИЙ 2X3 130MM</v>
          </cell>
          <cell r="C17880" t="str">
            <v>шт</v>
          </cell>
          <cell r="E17880" t="str">
            <v>7%</v>
          </cell>
          <cell r="F17880">
            <v>1498.18</v>
          </cell>
          <cell r="G17880">
            <v>1603.05</v>
          </cell>
        </row>
        <row r="17881">
          <cell r="A17881" t="str">
            <v>BD577R</v>
          </cell>
          <cell r="B17881" t="str">
            <v>ПІНЦЕТ ХІРУРГІЧНИЙ 2X3 145MM</v>
          </cell>
          <cell r="C17881" t="str">
            <v>шт</v>
          </cell>
          <cell r="E17881" t="str">
            <v>7%</v>
          </cell>
          <cell r="F17881">
            <v>1548.35</v>
          </cell>
          <cell r="G17881">
            <v>1656.73</v>
          </cell>
        </row>
        <row r="17882">
          <cell r="A17882" t="str">
            <v>BD579R</v>
          </cell>
          <cell r="B17882" t="str">
            <v>ПІНЦЕТ ХІРУРГІЧНИЙ 2X3 160MM</v>
          </cell>
          <cell r="C17882" t="str">
            <v>шт</v>
          </cell>
          <cell r="E17882" t="str">
            <v>7%</v>
          </cell>
          <cell r="F17882">
            <v>1589.44</v>
          </cell>
          <cell r="G17882">
            <v>1700.7</v>
          </cell>
        </row>
        <row r="17883">
          <cell r="A17883" t="str">
            <v>BD580R</v>
          </cell>
          <cell r="B17883" t="str">
            <v>ПІНЦЕТ ХІРУРГІЧНИЙ 2X3 180MM</v>
          </cell>
          <cell r="C17883" t="str">
            <v>шт</v>
          </cell>
          <cell r="D17883">
            <v>1</v>
          </cell>
          <cell r="E17883" t="str">
            <v>7%</v>
          </cell>
          <cell r="F17883">
            <v>1712.7</v>
          </cell>
          <cell r="G17883">
            <v>1832.59</v>
          </cell>
        </row>
        <row r="17884">
          <cell r="A17884" t="str">
            <v>BD581R</v>
          </cell>
          <cell r="B17884" t="str">
            <v>ПІНЦЕТ ХІРУРГІЧНИЙ 2X3 200MM</v>
          </cell>
          <cell r="C17884" t="str">
            <v>шт</v>
          </cell>
          <cell r="E17884" t="str">
            <v>7%</v>
          </cell>
          <cell r="F17884">
            <v>2091.5700000000002</v>
          </cell>
          <cell r="G17884">
            <v>2237.98</v>
          </cell>
        </row>
        <row r="17885">
          <cell r="A17885" t="str">
            <v>BD587R</v>
          </cell>
          <cell r="B17885" t="str">
            <v>ПІНЦЕТ ХІРУРГІЧНИЙ 3X4 145MM</v>
          </cell>
          <cell r="C17885" t="str">
            <v>шт</v>
          </cell>
          <cell r="D17885">
            <v>1</v>
          </cell>
          <cell r="E17885" t="str">
            <v>7%</v>
          </cell>
          <cell r="F17885">
            <v>1835.1</v>
          </cell>
          <cell r="G17885">
            <v>1963.55</v>
          </cell>
        </row>
        <row r="17886">
          <cell r="A17886" t="str">
            <v>BD589R</v>
          </cell>
          <cell r="B17886" t="str">
            <v>ПІНЦЕТ ХІРУРГІЧНИЙ 3X4 160MM</v>
          </cell>
          <cell r="C17886" t="str">
            <v>шт</v>
          </cell>
          <cell r="D17886">
            <v>1</v>
          </cell>
          <cell r="E17886" t="str">
            <v>7%</v>
          </cell>
          <cell r="F17886">
            <v>2049.62</v>
          </cell>
          <cell r="G17886">
            <v>2193.09</v>
          </cell>
        </row>
        <row r="17887">
          <cell r="A17887" t="str">
            <v>BD591R</v>
          </cell>
          <cell r="B17887" t="str">
            <v>ПІНЦЕТ ХІРУРГІЧНИЙ 3X4 200MM</v>
          </cell>
          <cell r="C17887" t="str">
            <v>шт</v>
          </cell>
          <cell r="D17887">
            <v>1</v>
          </cell>
          <cell r="E17887" t="str">
            <v>7%</v>
          </cell>
          <cell r="F17887">
            <v>2264.14</v>
          </cell>
          <cell r="G17887">
            <v>2422.63</v>
          </cell>
        </row>
        <row r="17888">
          <cell r="A17888" t="str">
            <v>BD597R</v>
          </cell>
          <cell r="B17888" t="str">
            <v>ПІНЦЕТ ХІРУРГІЧНИЙ 4X5 ЗУБ. 145MM</v>
          </cell>
          <cell r="C17888" t="str">
            <v>шт</v>
          </cell>
          <cell r="E17888" t="str">
            <v>7%</v>
          </cell>
          <cell r="F17888">
            <v>1984.31</v>
          </cell>
          <cell r="G17888">
            <v>2123.21</v>
          </cell>
        </row>
        <row r="17889">
          <cell r="A17889" t="str">
            <v>BD527R</v>
          </cell>
          <cell r="B17889" t="str">
            <v>ПІНЦЕТ ХІРУРГІЧНИЙ ВИГН. 1X2 ЗУБ. 145MM</v>
          </cell>
          <cell r="C17889" t="str">
            <v>шт</v>
          </cell>
          <cell r="D17889">
            <v>1</v>
          </cell>
          <cell r="E17889" t="str">
            <v>7%</v>
          </cell>
          <cell r="F17889">
            <v>1425.09</v>
          </cell>
          <cell r="G17889">
            <v>1524.84</v>
          </cell>
        </row>
        <row r="17890">
          <cell r="A17890" t="str">
            <v>BD600R</v>
          </cell>
          <cell r="B17890" t="str">
            <v>ПІНЦЕТ ХІРУРГІЧНИЙ ЕКСТРА ПРЯМИЙ 145MM</v>
          </cell>
          <cell r="C17890" t="str">
            <v>шт</v>
          </cell>
          <cell r="E17890" t="str">
            <v>7%</v>
          </cell>
          <cell r="F17890">
            <v>1976.09</v>
          </cell>
          <cell r="G17890">
            <v>2114.42</v>
          </cell>
        </row>
        <row r="17891">
          <cell r="A17891" t="str">
            <v>BD855R</v>
          </cell>
          <cell r="B17891" t="str">
            <v>ПІНЦЕТ ХІРУРГІЧНИЙ ІЗОЛЬОВАНИЙ</v>
          </cell>
          <cell r="C17891" t="str">
            <v>шт</v>
          </cell>
          <cell r="D17891">
            <v>1</v>
          </cell>
          <cell r="E17891" t="str">
            <v>7%</v>
          </cell>
          <cell r="F17891">
            <v>7814.41</v>
          </cell>
          <cell r="G17891">
            <v>8361.42</v>
          </cell>
        </row>
        <row r="17892">
          <cell r="A17892" t="str">
            <v>BD856R</v>
          </cell>
          <cell r="B17892" t="str">
            <v>ПІНЦЕТ ХІРУРГІЧНИЙ ІЗОЛЬОВАНИЙ</v>
          </cell>
          <cell r="C17892" t="str">
            <v>шт</v>
          </cell>
          <cell r="D17892">
            <v>1</v>
          </cell>
          <cell r="E17892" t="str">
            <v>7%</v>
          </cell>
          <cell r="F17892">
            <v>8636.16</v>
          </cell>
          <cell r="G17892">
            <v>9240.69</v>
          </cell>
        </row>
        <row r="17893">
          <cell r="A17893" t="str">
            <v>BD857R</v>
          </cell>
          <cell r="B17893" t="str">
            <v>ПІНЦЕТ ХІРУРГІЧНИЙ ІЗОЛЬОВАНИЙ</v>
          </cell>
          <cell r="C17893" t="str">
            <v>шт</v>
          </cell>
          <cell r="D17893">
            <v>1</v>
          </cell>
          <cell r="E17893" t="str">
            <v>7%</v>
          </cell>
          <cell r="F17893">
            <v>9863.6</v>
          </cell>
          <cell r="G17893">
            <v>10554.05</v>
          </cell>
        </row>
        <row r="17894">
          <cell r="A17894" t="str">
            <v>BD537R</v>
          </cell>
          <cell r="B17894" t="str">
            <v>ПІНЦЕТ ХІРУРГІЧНИЙ ПРЯМ 1X2 145MM</v>
          </cell>
          <cell r="C17894" t="str">
            <v>шт</v>
          </cell>
          <cell r="E17894" t="str">
            <v>7%</v>
          </cell>
          <cell r="F17894">
            <v>1004.7</v>
          </cell>
          <cell r="G17894">
            <v>1075.03</v>
          </cell>
        </row>
        <row r="17895">
          <cell r="A17895" t="str">
            <v>BD533R</v>
          </cell>
          <cell r="B17895" t="str">
            <v>ПІНЦЕТ ХІРУРГІЧНИЙ ПРЯМ. 1X2 ЗУБ. 115MM</v>
          </cell>
          <cell r="C17895" t="str">
            <v>шт</v>
          </cell>
          <cell r="D17895">
            <v>1</v>
          </cell>
          <cell r="E17895" t="str">
            <v>7%</v>
          </cell>
          <cell r="F17895">
            <v>988.7</v>
          </cell>
          <cell r="G17895">
            <v>1057.9000000000001</v>
          </cell>
        </row>
        <row r="17896">
          <cell r="A17896" t="str">
            <v>BD539R</v>
          </cell>
          <cell r="B17896" t="str">
            <v>ПІНЦЕТ ХІРУРГІЧНИЙ ПРЯМ. 1X2 ЗУБ. 160MM</v>
          </cell>
          <cell r="C17896" t="str">
            <v>шт</v>
          </cell>
          <cell r="E17896" t="str">
            <v>7%</v>
          </cell>
          <cell r="F17896">
            <v>1144.4000000000001</v>
          </cell>
          <cell r="G17896">
            <v>1224.5</v>
          </cell>
        </row>
        <row r="17897">
          <cell r="A17897" t="str">
            <v>BD535R</v>
          </cell>
          <cell r="B17897" t="str">
            <v>ПІНЦЕТ ХІРУРГІЧНИЙ ПРЯМ. СЕРЕД. 1X2 ЗУБ. 130MM</v>
          </cell>
          <cell r="C17897" t="str">
            <v>шт</v>
          </cell>
          <cell r="E17897" t="str">
            <v>7%</v>
          </cell>
          <cell r="F17897">
            <v>988.7</v>
          </cell>
          <cell r="G17897">
            <v>1057.9000000000001</v>
          </cell>
        </row>
        <row r="17898">
          <cell r="A17898" t="str">
            <v>BD540R</v>
          </cell>
          <cell r="B17898" t="str">
            <v>ПІНЦЕТ ХІРУРГІЧНИЙ СЕРЕД. ШИРОК. 1X2 ЗУБ. 180MM</v>
          </cell>
          <cell r="C17898" t="str">
            <v>шт</v>
          </cell>
          <cell r="D17898">
            <v>1</v>
          </cell>
          <cell r="E17898" t="str">
            <v>7%</v>
          </cell>
          <cell r="F17898">
            <v>1276.74</v>
          </cell>
          <cell r="G17898">
            <v>1366.11</v>
          </cell>
        </row>
        <row r="17899">
          <cell r="A17899" t="str">
            <v>BD541R</v>
          </cell>
          <cell r="B17899" t="str">
            <v>ПІНЦЕТ ХІРУРГІЧНИЙ СЕРЕД. ШИРОК. 1X2 ЗУБ. 200MM</v>
          </cell>
          <cell r="C17899" t="str">
            <v>шт</v>
          </cell>
          <cell r="D17899">
            <v>1</v>
          </cell>
          <cell r="E17899" t="str">
            <v>7%</v>
          </cell>
          <cell r="F17899">
            <v>1425.09</v>
          </cell>
          <cell r="G17899">
            <v>1524.84</v>
          </cell>
        </row>
        <row r="17900">
          <cell r="A17900" t="str">
            <v>BD543R</v>
          </cell>
          <cell r="B17900" t="str">
            <v>ПІНЦЕТ ХІРУРГІЧНИЙ СЕРЕД. ШИРОК. 1X2 ЗУБ. 300MM</v>
          </cell>
          <cell r="C17900" t="str">
            <v>шт</v>
          </cell>
          <cell r="D17900">
            <v>1</v>
          </cell>
          <cell r="E17900" t="str">
            <v>7%</v>
          </cell>
          <cell r="F17900">
            <v>2386.54</v>
          </cell>
          <cell r="G17900">
            <v>2553.59</v>
          </cell>
        </row>
        <row r="17901">
          <cell r="A17901" t="str">
            <v>BD552R</v>
          </cell>
          <cell r="B17901" t="str">
            <v>ПІНЦЕТ ХІРУРГІЧНИЙ СТАНД. МОДЕЛЬ 1X2 ЗУБ. 105MM</v>
          </cell>
          <cell r="C17901" t="str">
            <v>шт</v>
          </cell>
          <cell r="E17901" t="str">
            <v>7%</v>
          </cell>
          <cell r="F17901">
            <v>996.48</v>
          </cell>
          <cell r="G17901">
            <v>1066.23</v>
          </cell>
        </row>
        <row r="17902">
          <cell r="A17902" t="str">
            <v>DP101R</v>
          </cell>
          <cell r="B17902" t="str">
            <v>ПІСО ЩИПЦІ ДЛЯ ВИГИНАННЯ ДРОТУ 135MM</v>
          </cell>
          <cell r="C17902" t="str">
            <v>шт</v>
          </cell>
          <cell r="D17902">
            <v>1</v>
          </cell>
          <cell r="E17902" t="str">
            <v>7%</v>
          </cell>
          <cell r="F17902">
            <v>2333.77</v>
          </cell>
          <cell r="G17902">
            <v>2497.13</v>
          </cell>
        </row>
        <row r="17903">
          <cell r="A17903" t="str">
            <v>BD995R</v>
          </cell>
          <cell r="B17903" t="str">
            <v>ПІТ ОСКОЛКОВ. ПІНЦЕТ ЗАГНУТ. 120MM</v>
          </cell>
          <cell r="C17903" t="str">
            <v>шт</v>
          </cell>
          <cell r="D17903">
            <v>1</v>
          </cell>
          <cell r="E17903" t="str">
            <v>7%</v>
          </cell>
          <cell r="F17903">
            <v>5499.67</v>
          </cell>
          <cell r="G17903">
            <v>5884.65</v>
          </cell>
        </row>
        <row r="17904">
          <cell r="A17904" t="str">
            <v>NH050T</v>
          </cell>
          <cell r="B17904" t="str">
            <v>ПЛАСМАКАП SC</v>
          </cell>
          <cell r="C17904" t="str">
            <v>шт</v>
          </cell>
          <cell r="D17904">
            <v>1</v>
          </cell>
          <cell r="E17904" t="str">
            <v>7%</v>
          </cell>
          <cell r="F17904">
            <v>9250.74</v>
          </cell>
          <cell r="G17904">
            <v>9898.2900000000009</v>
          </cell>
        </row>
        <row r="17905">
          <cell r="A17905" t="str">
            <v>NH052T</v>
          </cell>
          <cell r="B17905" t="str">
            <v>ПЛАСМАКАП SC</v>
          </cell>
          <cell r="C17905" t="str">
            <v>шт</v>
          </cell>
          <cell r="D17905">
            <v>1</v>
          </cell>
          <cell r="E17905" t="str">
            <v>7%</v>
          </cell>
          <cell r="F17905">
            <v>9250.74</v>
          </cell>
          <cell r="G17905">
            <v>9898.2900000000009</v>
          </cell>
        </row>
        <row r="17906">
          <cell r="A17906" t="str">
            <v>NH054T</v>
          </cell>
          <cell r="B17906" t="str">
            <v>ПЛАСМАКАП SC</v>
          </cell>
          <cell r="C17906" t="str">
            <v>шт</v>
          </cell>
          <cell r="D17906">
            <v>1</v>
          </cell>
          <cell r="E17906" t="str">
            <v>7%</v>
          </cell>
          <cell r="F17906">
            <v>9250.74</v>
          </cell>
          <cell r="G17906">
            <v>9898.2900000000009</v>
          </cell>
        </row>
        <row r="17907">
          <cell r="A17907" t="str">
            <v>NH048T</v>
          </cell>
          <cell r="B17907" t="str">
            <v>ПЛАСМАКАП SC</v>
          </cell>
          <cell r="C17907" t="str">
            <v>шт</v>
          </cell>
          <cell r="D17907">
            <v>1</v>
          </cell>
          <cell r="E17907" t="str">
            <v>7%</v>
          </cell>
          <cell r="F17907">
            <v>9250.74</v>
          </cell>
          <cell r="G17907">
            <v>9898.2900000000009</v>
          </cell>
        </row>
        <row r="17908">
          <cell r="A17908" t="str">
            <v>NH056T</v>
          </cell>
          <cell r="B17908" t="str">
            <v>ПЛАСМАКАП SC</v>
          </cell>
          <cell r="C17908" t="str">
            <v>шт</v>
          </cell>
          <cell r="D17908">
            <v>1</v>
          </cell>
          <cell r="E17908" t="str">
            <v>7%</v>
          </cell>
          <cell r="F17908">
            <v>9250.74</v>
          </cell>
          <cell r="G17908">
            <v>9898.2900000000009</v>
          </cell>
        </row>
        <row r="17909">
          <cell r="A17909" t="str">
            <v>NH058T</v>
          </cell>
          <cell r="B17909" t="str">
            <v>ПЛАСМАКАП SC</v>
          </cell>
          <cell r="C17909" t="str">
            <v>шт</v>
          </cell>
          <cell r="D17909">
            <v>1</v>
          </cell>
          <cell r="E17909" t="str">
            <v>7%</v>
          </cell>
          <cell r="F17909">
            <v>9250.74</v>
          </cell>
          <cell r="G17909">
            <v>9898.2900000000009</v>
          </cell>
        </row>
        <row r="17910">
          <cell r="A17910" t="str">
            <v>NH040T</v>
          </cell>
          <cell r="B17910" t="str">
            <v>ПЛАСМАКАП SC</v>
          </cell>
          <cell r="C17910" t="str">
            <v>шт</v>
          </cell>
          <cell r="D17910">
            <v>1</v>
          </cell>
          <cell r="E17910" t="str">
            <v>7%</v>
          </cell>
          <cell r="F17910">
            <v>56574.46</v>
          </cell>
          <cell r="G17910">
            <v>60534.67</v>
          </cell>
        </row>
        <row r="17911">
          <cell r="A17911" t="str">
            <v>NH042T</v>
          </cell>
          <cell r="B17911" t="str">
            <v>ПЛАСМАКАП SC</v>
          </cell>
          <cell r="C17911" t="str">
            <v>шт</v>
          </cell>
          <cell r="D17911">
            <v>1</v>
          </cell>
          <cell r="E17911" t="str">
            <v>7%</v>
          </cell>
          <cell r="F17911">
            <v>56574.46</v>
          </cell>
          <cell r="G17911">
            <v>60534.67</v>
          </cell>
        </row>
        <row r="17912">
          <cell r="A17912" t="str">
            <v>NH044T</v>
          </cell>
          <cell r="B17912" t="str">
            <v>ПЛАСМАКАП SC</v>
          </cell>
          <cell r="C17912" t="str">
            <v>шт</v>
          </cell>
          <cell r="D17912">
            <v>1</v>
          </cell>
          <cell r="E17912" t="str">
            <v>7%</v>
          </cell>
          <cell r="F17912">
            <v>9250.74</v>
          </cell>
          <cell r="G17912">
            <v>9898.2900000000009</v>
          </cell>
        </row>
        <row r="17913">
          <cell r="A17913" t="str">
            <v>NH046T</v>
          </cell>
          <cell r="B17913" t="str">
            <v>ПЛАСМАКАП SC</v>
          </cell>
          <cell r="C17913" t="str">
            <v>шт</v>
          </cell>
          <cell r="D17913">
            <v>1</v>
          </cell>
          <cell r="E17913" t="str">
            <v>7%</v>
          </cell>
          <cell r="F17913">
            <v>9250.74</v>
          </cell>
          <cell r="G17913">
            <v>9898.2900000000009</v>
          </cell>
        </row>
        <row r="17914">
          <cell r="A17914" t="str">
            <v>NH060T</v>
          </cell>
          <cell r="B17914" t="str">
            <v>ПЛАСМАКАП SC</v>
          </cell>
          <cell r="C17914" t="str">
            <v>шт</v>
          </cell>
          <cell r="E17914" t="str">
            <v>7%</v>
          </cell>
          <cell r="F17914">
            <v>9250.74</v>
          </cell>
          <cell r="G17914">
            <v>9898.2900000000009</v>
          </cell>
        </row>
        <row r="17915">
          <cell r="A17915" t="str">
            <v>NH062T</v>
          </cell>
          <cell r="B17915" t="str">
            <v>ПЛАСМАКАП SC</v>
          </cell>
          <cell r="C17915" t="str">
            <v>шт</v>
          </cell>
          <cell r="D17915">
            <v>1</v>
          </cell>
          <cell r="E17915" t="str">
            <v>7%</v>
          </cell>
          <cell r="F17915">
            <v>9250.74</v>
          </cell>
          <cell r="G17915">
            <v>9898.2900000000009</v>
          </cell>
        </row>
        <row r="17916">
          <cell r="A17916" t="str">
            <v>NH064T</v>
          </cell>
          <cell r="B17916" t="str">
            <v>ПЛАСМАКАП SC</v>
          </cell>
          <cell r="C17916" t="str">
            <v>шт</v>
          </cell>
          <cell r="E17916" t="str">
            <v>7%</v>
          </cell>
          <cell r="F17916">
            <v>9250.74</v>
          </cell>
          <cell r="G17916">
            <v>9898.2900000000009</v>
          </cell>
        </row>
        <row r="17917">
          <cell r="A17917" t="str">
            <v>NH066T</v>
          </cell>
          <cell r="B17917" t="str">
            <v>ПЛАСМАКАП SC</v>
          </cell>
          <cell r="C17917" t="str">
            <v>шт</v>
          </cell>
          <cell r="E17917" t="str">
            <v>7%</v>
          </cell>
          <cell r="F17917">
            <v>9250.74</v>
          </cell>
          <cell r="G17917">
            <v>9898.2900000000009</v>
          </cell>
        </row>
        <row r="17918">
          <cell r="A17918" t="str">
            <v>NH068T</v>
          </cell>
          <cell r="B17918" t="str">
            <v>ПЛАСМАКАП SC</v>
          </cell>
          <cell r="C17918" t="str">
            <v>шт</v>
          </cell>
          <cell r="E17918" t="str">
            <v>7%</v>
          </cell>
          <cell r="F17918">
            <v>9250.74</v>
          </cell>
          <cell r="G17918">
            <v>9898.2900000000009</v>
          </cell>
        </row>
        <row r="17919">
          <cell r="A17919" t="str">
            <v>NF282R</v>
          </cell>
          <cell r="B17919" t="str">
            <v>ПЛАСМАКАП ГНУЧКИЙ ДРИЛЬ</v>
          </cell>
          <cell r="C17919" t="str">
            <v>шт</v>
          </cell>
          <cell r="D17919">
            <v>1</v>
          </cell>
          <cell r="E17919" t="str">
            <v>7%</v>
          </cell>
          <cell r="F17919">
            <v>2797.41</v>
          </cell>
          <cell r="G17919">
            <v>2993.23</v>
          </cell>
        </row>
        <row r="17920">
          <cell r="A17920" t="str">
            <v>FS947R</v>
          </cell>
          <cell r="B17920" t="str">
            <v>ПЛАСМАКАП ІМПАКЦІЙНИЙ  ІНСТРУМЕНТ ВИГНУТИЙ</v>
          </cell>
          <cell r="C17920" t="str">
            <v>шт</v>
          </cell>
          <cell r="D17920">
            <v>1</v>
          </cell>
          <cell r="E17920" t="str">
            <v>7%</v>
          </cell>
          <cell r="F17920">
            <v>69445.23</v>
          </cell>
          <cell r="G17920">
            <v>74306.39</v>
          </cell>
        </row>
        <row r="17921">
          <cell r="A17921" t="str">
            <v>FS944R</v>
          </cell>
          <cell r="B17921" t="str">
            <v>ПЛАСМАКАП ІНПАКЦІЙНИЙ ІНСТРУМЕНТ ПРЯМИЙ</v>
          </cell>
          <cell r="C17921" t="str">
            <v>шт</v>
          </cell>
          <cell r="E17921" t="str">
            <v>7%</v>
          </cell>
          <cell r="F17921">
            <v>33713.81</v>
          </cell>
          <cell r="G17921">
            <v>36073.769999999997</v>
          </cell>
        </row>
        <row r="17922">
          <cell r="A17922" t="str">
            <v>FO112R</v>
          </cell>
          <cell r="B17922" t="str">
            <v>ПЛАСТ. ЗАТИСКАЧ 210MM</v>
          </cell>
          <cell r="C17922" t="str">
            <v>шт</v>
          </cell>
          <cell r="D17922">
            <v>1</v>
          </cell>
          <cell r="E17922" t="str">
            <v>7%</v>
          </cell>
          <cell r="F17922">
            <v>16755.05</v>
          </cell>
          <cell r="G17922">
            <v>17927.900000000001</v>
          </cell>
        </row>
        <row r="17923">
          <cell r="A17923" t="str">
            <v>DE125R</v>
          </cell>
          <cell r="B17923" t="str">
            <v>ПЛАСТ. НАПОВН. ІНСТРУМЕНТ .ЗВОРОТНЬОЗАГНУТ.</v>
          </cell>
          <cell r="C17923" t="str">
            <v>шт</v>
          </cell>
          <cell r="D17923">
            <v>1</v>
          </cell>
          <cell r="E17923" t="str">
            <v>7%</v>
          </cell>
          <cell r="F17923">
            <v>846.84</v>
          </cell>
          <cell r="G17923">
            <v>906.11</v>
          </cell>
        </row>
        <row r="17924">
          <cell r="A17924" t="str">
            <v>DE126R</v>
          </cell>
          <cell r="B17924" t="str">
            <v>ПЛАСТ. НАПОВН. ІНСТРУМЕНТ .ЗВОРОТНЬОЗАГНУТ.</v>
          </cell>
          <cell r="C17924" t="str">
            <v>шт</v>
          </cell>
          <cell r="D17924">
            <v>1</v>
          </cell>
          <cell r="E17924" t="str">
            <v>7%</v>
          </cell>
          <cell r="F17924">
            <v>846.84</v>
          </cell>
          <cell r="G17924">
            <v>906.11</v>
          </cell>
        </row>
        <row r="17925">
          <cell r="A17925" t="str">
            <v>DE127R</v>
          </cell>
          <cell r="B17925" t="str">
            <v>ПЛАСТ. НАПОВН. ІНСТРУМЕНТ .ЗВОРОТНЬОЗАГНУТ.</v>
          </cell>
          <cell r="C17925" t="str">
            <v>шт</v>
          </cell>
          <cell r="D17925">
            <v>1</v>
          </cell>
          <cell r="E17925" t="str">
            <v>7%</v>
          </cell>
          <cell r="F17925">
            <v>846.84</v>
          </cell>
          <cell r="G17925">
            <v>906.11</v>
          </cell>
        </row>
        <row r="17926">
          <cell r="A17926" t="str">
            <v>DE135R</v>
          </cell>
          <cell r="B17926" t="str">
            <v>ПЛАСТ. НАПОВН. ІНСТРУМЕНТ .ЗВОРОТНЬОЗАГНУТ.</v>
          </cell>
          <cell r="C17926" t="str">
            <v>шт</v>
          </cell>
          <cell r="D17926">
            <v>1</v>
          </cell>
          <cell r="E17926" t="str">
            <v>7%</v>
          </cell>
          <cell r="F17926">
            <v>1040.5999999999999</v>
          </cell>
          <cell r="G17926">
            <v>1113.44</v>
          </cell>
        </row>
        <row r="17927">
          <cell r="A17927" t="str">
            <v>DE136R</v>
          </cell>
          <cell r="B17927" t="str">
            <v>ПЛАСТ. НАПОВН. ІНСТРУМЕНТ .ЗВОРОТНЬОЗАГНУТ.</v>
          </cell>
          <cell r="C17927" t="str">
            <v>шт</v>
          </cell>
          <cell r="D17927">
            <v>1</v>
          </cell>
          <cell r="E17927" t="str">
            <v>7%</v>
          </cell>
          <cell r="F17927">
            <v>1040.5999999999999</v>
          </cell>
          <cell r="G17927">
            <v>1113.44</v>
          </cell>
        </row>
        <row r="17928">
          <cell r="A17928" t="str">
            <v>DE134R</v>
          </cell>
          <cell r="B17928" t="str">
            <v>ПЛАСТ. НАПОВН. ІНСТРУМЕНТ .ЗВОРОТНЬОЗАГНУТ.</v>
          </cell>
          <cell r="C17928" t="str">
            <v>шт</v>
          </cell>
          <cell r="E17928" t="str">
            <v>7%</v>
          </cell>
          <cell r="F17928">
            <v>1040.5999999999999</v>
          </cell>
          <cell r="G17928">
            <v>1113.44</v>
          </cell>
        </row>
        <row r="17929">
          <cell r="A17929" t="str">
            <v>DE006R</v>
          </cell>
          <cell r="B17929" t="str">
            <v>ПЛАСТ. НАПОВН. ІНСТРУМЕНТ 0.8MM 170MM</v>
          </cell>
          <cell r="C17929" t="str">
            <v>шт</v>
          </cell>
          <cell r="D17929">
            <v>1</v>
          </cell>
          <cell r="E17929" t="str">
            <v>7%</v>
          </cell>
          <cell r="F17929">
            <v>846.84</v>
          </cell>
          <cell r="G17929">
            <v>906.11</v>
          </cell>
        </row>
        <row r="17930">
          <cell r="A17930" t="str">
            <v>DE007R</v>
          </cell>
          <cell r="B17930" t="str">
            <v>ПЛАСТ. НАПОВН. ІНСТРУМЕНТ ЕКСВІСЬ.</v>
          </cell>
          <cell r="C17930" t="str">
            <v>шт</v>
          </cell>
          <cell r="D17930">
            <v>1</v>
          </cell>
          <cell r="E17930" t="str">
            <v>7%</v>
          </cell>
          <cell r="F17930">
            <v>846.84</v>
          </cell>
          <cell r="G17930">
            <v>906.11</v>
          </cell>
        </row>
        <row r="17931">
          <cell r="A17931" t="str">
            <v>DE030R</v>
          </cell>
          <cell r="B17931" t="str">
            <v>ПЛАСТ. НАПОВН. ІНСТРУМЕНТ ЕКСВІСЬ.</v>
          </cell>
          <cell r="C17931" t="str">
            <v>шт</v>
          </cell>
          <cell r="D17931">
            <v>1</v>
          </cell>
          <cell r="E17931" t="str">
            <v>7%</v>
          </cell>
          <cell r="F17931">
            <v>846.84</v>
          </cell>
          <cell r="G17931">
            <v>906.11</v>
          </cell>
        </row>
        <row r="17932">
          <cell r="A17932" t="str">
            <v>DE031R</v>
          </cell>
          <cell r="B17932" t="str">
            <v>ПЛАСТ. НАПОВН. ІНСТРУМЕНТ ЕКСВІСЬ.</v>
          </cell>
          <cell r="C17932" t="str">
            <v>шт</v>
          </cell>
          <cell r="D17932">
            <v>1</v>
          </cell>
          <cell r="E17932" t="str">
            <v>7%</v>
          </cell>
          <cell r="F17932">
            <v>846.84</v>
          </cell>
          <cell r="G17932">
            <v>906.11</v>
          </cell>
        </row>
        <row r="17933">
          <cell r="A17933" t="str">
            <v>DE032R</v>
          </cell>
          <cell r="B17933" t="str">
            <v>ПЛАСТ. НАПОВН. ІНСТРУМЕНТ ЕКСВІСЬ.</v>
          </cell>
          <cell r="C17933" t="str">
            <v>шт</v>
          </cell>
          <cell r="D17933">
            <v>1</v>
          </cell>
          <cell r="E17933" t="str">
            <v>7%</v>
          </cell>
          <cell r="F17933">
            <v>846.84</v>
          </cell>
          <cell r="G17933">
            <v>906.11</v>
          </cell>
        </row>
        <row r="17934">
          <cell r="A17934" t="str">
            <v>ER806P</v>
          </cell>
          <cell r="B17934" t="str">
            <v>ПЛАСТ. СКЛЯН. КОВПАЧОК D:35MM ДЛЯ ER800R</v>
          </cell>
          <cell r="C17934" t="str">
            <v>шт</v>
          </cell>
          <cell r="D17934">
            <v>1</v>
          </cell>
          <cell r="E17934" t="str">
            <v>7%</v>
          </cell>
          <cell r="F17934">
            <v>12526.5</v>
          </cell>
          <cell r="G17934">
            <v>13403.35</v>
          </cell>
        </row>
        <row r="17935">
          <cell r="A17935" t="str">
            <v>ER807P</v>
          </cell>
          <cell r="B17935" t="str">
            <v>ПЛАСТ. СКЛЯН. КОВПАЧОК D:45MM ДЛЯ ER800R</v>
          </cell>
          <cell r="C17935" t="str">
            <v>шт</v>
          </cell>
          <cell r="D17935">
            <v>1</v>
          </cell>
          <cell r="E17935" t="str">
            <v>7%</v>
          </cell>
          <cell r="F17935">
            <v>12526.5</v>
          </cell>
          <cell r="G17935">
            <v>13403.35</v>
          </cell>
        </row>
        <row r="17936">
          <cell r="A17936" t="str">
            <v>KX262</v>
          </cell>
          <cell r="B17936" t="str">
            <v>ПЛАСТИКОВА ЗАХИСТНА ЧАШКА ДЛЯ ПІНІВ СТЕЙМАНА 4.0 ММ</v>
          </cell>
          <cell r="C17936" t="str">
            <v>шт</v>
          </cell>
          <cell r="D17936">
            <v>1</v>
          </cell>
          <cell r="E17936" t="str">
            <v>7%</v>
          </cell>
          <cell r="F17936">
            <v>145.32</v>
          </cell>
          <cell r="G17936">
            <v>155.49</v>
          </cell>
        </row>
        <row r="17937">
          <cell r="A17937" t="str">
            <v>KX261</v>
          </cell>
          <cell r="B17937" t="str">
            <v>ПЛАСТИКОВА ЗАХИСТНА ЧАШКА ДЛЯ ПІНІВ СТЕЙМАНА 5.0 ММ</v>
          </cell>
          <cell r="C17937" t="str">
            <v>шт</v>
          </cell>
          <cell r="D17937">
            <v>1</v>
          </cell>
          <cell r="E17937" t="str">
            <v>7%</v>
          </cell>
          <cell r="F17937">
            <v>134.08000000000001</v>
          </cell>
          <cell r="G17937">
            <v>143.46</v>
          </cell>
        </row>
        <row r="17938">
          <cell r="A17938" t="str">
            <v>FL034</v>
          </cell>
          <cell r="B17938" t="str">
            <v>ПЛАСТИКОВИЙ ЗАПАСНИЙ ДИСК ДЛЯ FL035R</v>
          </cell>
          <cell r="C17938" t="str">
            <v>пара</v>
          </cell>
          <cell r="D17938">
            <v>1</v>
          </cell>
          <cell r="E17938" t="str">
            <v>7%</v>
          </cell>
          <cell r="F17938">
            <v>1364.11</v>
          </cell>
          <cell r="G17938">
            <v>1459.59</v>
          </cell>
        </row>
        <row r="17939">
          <cell r="A17939" t="str">
            <v>FL037</v>
          </cell>
          <cell r="B17939" t="str">
            <v>ПЛАСТИКОВИЙ ЗАПАСНИЙ ДИСК ДЛЯ FL036R</v>
          </cell>
          <cell r="C17939" t="str">
            <v>пара</v>
          </cell>
          <cell r="D17939">
            <v>1</v>
          </cell>
          <cell r="E17939" t="str">
            <v>7%</v>
          </cell>
          <cell r="F17939">
            <v>1371.89</v>
          </cell>
          <cell r="G17939">
            <v>1467.92</v>
          </cell>
        </row>
        <row r="17940">
          <cell r="A17940" t="str">
            <v>FL047</v>
          </cell>
          <cell r="B17940" t="str">
            <v>ПЛАСТИКОВИЙ ЗАПАСНИЙ ДИСК ДЛЯ FL045R</v>
          </cell>
          <cell r="C17940" t="str">
            <v>пара</v>
          </cell>
          <cell r="D17940">
            <v>1</v>
          </cell>
          <cell r="E17940" t="str">
            <v>7%</v>
          </cell>
          <cell r="F17940">
            <v>2265.44</v>
          </cell>
          <cell r="G17940">
            <v>2424.02</v>
          </cell>
        </row>
        <row r="17941">
          <cell r="A17941" t="str">
            <v>FL065</v>
          </cell>
          <cell r="B17941" t="str">
            <v>ПЛАСТИКОВИЙ ЗАПАСНИЙ ДИСК ДЛЯ FL062</v>
          </cell>
          <cell r="C17941" t="str">
            <v>пара</v>
          </cell>
          <cell r="D17941">
            <v>1</v>
          </cell>
          <cell r="E17941" t="str">
            <v>7%</v>
          </cell>
          <cell r="F17941">
            <v>1692.81</v>
          </cell>
          <cell r="G17941">
            <v>1811.3</v>
          </cell>
        </row>
        <row r="17942">
          <cell r="A17942" t="str">
            <v>DS015R</v>
          </cell>
          <cell r="B17942" t="str">
            <v>ПЛАСТИКОВИЙ ШПАТЕЛЬ З ЕЛАСТИЧНИМ ЛЕЗОМ</v>
          </cell>
          <cell r="C17942" t="str">
            <v>шт</v>
          </cell>
          <cell r="D17942">
            <v>1</v>
          </cell>
          <cell r="E17942" t="str">
            <v>7%</v>
          </cell>
          <cell r="F17942">
            <v>1419.9</v>
          </cell>
          <cell r="G17942">
            <v>1519.29</v>
          </cell>
        </row>
        <row r="17943">
          <cell r="A17943" t="str">
            <v>PV805</v>
          </cell>
          <cell r="B17943" t="str">
            <v>ПЛАСТИНА ПЕРЕХІДНА ВУЗЬКА ДЛЯ СТЕЛЬНОГО МОНТАЖУ</v>
          </cell>
          <cell r="C17943" t="str">
            <v>шт</v>
          </cell>
          <cell r="D17943">
            <v>1</v>
          </cell>
          <cell r="E17943" t="str">
            <v>7%</v>
          </cell>
          <cell r="F17943">
            <v>211268.9</v>
          </cell>
          <cell r="G17943">
            <v>226057.72</v>
          </cell>
        </row>
        <row r="17944">
          <cell r="A17944" t="str">
            <v>FO912R</v>
          </cell>
          <cell r="B17944" t="str">
            <v>ПЛАСТИНА РУЧНОЇ ФІКСАЦІЇ</v>
          </cell>
          <cell r="C17944" t="str">
            <v>шт</v>
          </cell>
          <cell r="D17944">
            <v>1</v>
          </cell>
          <cell r="E17944" t="str">
            <v>7%</v>
          </cell>
          <cell r="F17944">
            <v>24239.46</v>
          </cell>
          <cell r="G17944">
            <v>25936.22</v>
          </cell>
        </row>
        <row r="17945">
          <cell r="A17945" t="str">
            <v>DP788R</v>
          </cell>
          <cell r="B17945" t="str">
            <v>ПЛЕЙНЕРТ. КОРОН. РОЗШИР. ЩИПЦІ 137MM</v>
          </cell>
          <cell r="C17945" t="str">
            <v>шт</v>
          </cell>
          <cell r="D17945">
            <v>1</v>
          </cell>
          <cell r="E17945" t="str">
            <v>7%</v>
          </cell>
          <cell r="F17945">
            <v>22051.01</v>
          </cell>
          <cell r="G17945">
            <v>23594.58</v>
          </cell>
        </row>
        <row r="17946">
          <cell r="A17946" t="str">
            <v>BT680R</v>
          </cell>
          <cell r="B17946" t="str">
            <v>ПЛЕКСУС РЕТРАКТОР 360MM</v>
          </cell>
          <cell r="C17946" t="str">
            <v>шт</v>
          </cell>
          <cell r="E17946" t="str">
            <v>7%</v>
          </cell>
          <cell r="F17946">
            <v>12869.9</v>
          </cell>
          <cell r="G17946">
            <v>13770.8</v>
          </cell>
        </row>
        <row r="17947">
          <cell r="A17947" t="str">
            <v>XD163</v>
          </cell>
          <cell r="B17947" t="str">
            <v>ПЛЕЧОВА КІСТКА</v>
          </cell>
          <cell r="C17947" t="str">
            <v>шт</v>
          </cell>
          <cell r="D17947">
            <v>1</v>
          </cell>
          <cell r="E17947" t="str">
            <v>20%</v>
          </cell>
          <cell r="F17947">
            <v>3821.14</v>
          </cell>
          <cell r="G17947">
            <v>4585.37</v>
          </cell>
        </row>
        <row r="17948">
          <cell r="A17948" t="str">
            <v>FS948R</v>
          </cell>
          <cell r="B17948" t="str">
            <v>ПЛЗМАКАП Т-РУЧКА ДЛЯ ІНПАКТ ІНСТР</v>
          </cell>
          <cell r="C17948" t="str">
            <v>шт</v>
          </cell>
          <cell r="D17948">
            <v>1</v>
          </cell>
          <cell r="E17948" t="str">
            <v>7%</v>
          </cell>
          <cell r="F17948">
            <v>26077.59</v>
          </cell>
          <cell r="G17948">
            <v>27903.02</v>
          </cell>
        </row>
        <row r="17949">
          <cell r="A17949">
            <v>4002801</v>
          </cell>
          <cell r="B17949" t="str">
            <v>Плівка захисна ASKINA 28 мл спрей</v>
          </cell>
          <cell r="C17949" t="str">
            <v>шт</v>
          </cell>
          <cell r="D17949">
            <v>1</v>
          </cell>
          <cell r="E17949" t="str">
            <v>7%</v>
          </cell>
          <cell r="F17949">
            <v>447.64</v>
          </cell>
          <cell r="G17949">
            <v>478.97</v>
          </cell>
        </row>
        <row r="17950">
          <cell r="A17950" t="str">
            <v>GF939R</v>
          </cell>
          <cell r="B17950" t="str">
            <v>ПЛІСТЕР АСПІРАЦІЙНА КАНЮЛЯ</v>
          </cell>
          <cell r="C17950" t="str">
            <v>шт</v>
          </cell>
          <cell r="D17950">
            <v>1</v>
          </cell>
          <cell r="E17950" t="str">
            <v>7%</v>
          </cell>
          <cell r="F17950">
            <v>3491.14</v>
          </cell>
          <cell r="G17950">
            <v>3735.52</v>
          </cell>
        </row>
        <row r="17951">
          <cell r="A17951" t="str">
            <v>GF940R</v>
          </cell>
          <cell r="B17951" t="str">
            <v>ПЛІСТЕР АСПІРАЦІЙНА КАНЮЛЯ</v>
          </cell>
          <cell r="C17951" t="str">
            <v>шт</v>
          </cell>
          <cell r="D17951">
            <v>1</v>
          </cell>
          <cell r="E17951" t="str">
            <v>7%</v>
          </cell>
          <cell r="F17951">
            <v>3491.14</v>
          </cell>
          <cell r="G17951">
            <v>3735.52</v>
          </cell>
        </row>
        <row r="17952">
          <cell r="A17952" t="str">
            <v>GF942R</v>
          </cell>
          <cell r="B17952" t="str">
            <v>ПЛІСТЕР АСПІРАЦІЙНА КАНЮЛЯ</v>
          </cell>
          <cell r="C17952" t="str">
            <v>шт</v>
          </cell>
          <cell r="D17952">
            <v>1</v>
          </cell>
          <cell r="E17952" t="str">
            <v>7%</v>
          </cell>
          <cell r="F17952">
            <v>3491.14</v>
          </cell>
          <cell r="G17952">
            <v>3735.52</v>
          </cell>
        </row>
        <row r="17953">
          <cell r="A17953" t="str">
            <v>GF941R</v>
          </cell>
          <cell r="B17953" t="str">
            <v>ПЛІСТЕР АСПІРАЦІЙНА КАНЮЛЯ</v>
          </cell>
          <cell r="C17953" t="str">
            <v>шт</v>
          </cell>
          <cell r="D17953">
            <v>1</v>
          </cell>
          <cell r="E17953" t="str">
            <v>7%</v>
          </cell>
          <cell r="F17953">
            <v>3491.14</v>
          </cell>
          <cell r="G17953">
            <v>3735.52</v>
          </cell>
        </row>
        <row r="17954">
          <cell r="A17954" t="str">
            <v>OG106R</v>
          </cell>
          <cell r="B17954" t="str">
            <v>ПЛІСТЕР ВІДКИДН. НІЖ КРУГЛОЗАГОСТР. 2. 4X3. 5MM 160MM</v>
          </cell>
          <cell r="C17954" t="str">
            <v>шт</v>
          </cell>
          <cell r="D17954">
            <v>1</v>
          </cell>
          <cell r="E17954" t="str">
            <v>7%</v>
          </cell>
          <cell r="F17954">
            <v>6439.06</v>
          </cell>
          <cell r="G17954">
            <v>6889.79</v>
          </cell>
        </row>
        <row r="17955">
          <cell r="A17955" t="str">
            <v>OG035R</v>
          </cell>
          <cell r="B17955" t="str">
            <v>ПЛІСТЕР ГАЧОК 90DG. 4MM 160MM</v>
          </cell>
          <cell r="C17955" t="str">
            <v>шт</v>
          </cell>
          <cell r="D17955">
            <v>1</v>
          </cell>
          <cell r="E17955" t="str">
            <v>7%</v>
          </cell>
          <cell r="F17955">
            <v>5846.97</v>
          </cell>
          <cell r="G17955">
            <v>6256.26</v>
          </cell>
        </row>
        <row r="17956">
          <cell r="A17956" t="str">
            <v>OG038R</v>
          </cell>
          <cell r="B17956" t="str">
            <v>ПЛІСТЕР ГАЧОК ДЛЯ ПРОРОЖН. 45°</v>
          </cell>
          <cell r="C17956" t="str">
            <v>шт</v>
          </cell>
          <cell r="D17956">
            <v>1</v>
          </cell>
          <cell r="E17956" t="str">
            <v>7%</v>
          </cell>
          <cell r="F17956">
            <v>3893.37</v>
          </cell>
          <cell r="G17956">
            <v>4165.8999999999996</v>
          </cell>
        </row>
        <row r="17957">
          <cell r="A17957" t="str">
            <v>OG040R</v>
          </cell>
          <cell r="B17957" t="str">
            <v>ПЛІСТЕР ДРОТ. ПРОТЕЗ 160MM</v>
          </cell>
          <cell r="C17957" t="str">
            <v>шт</v>
          </cell>
          <cell r="D17957">
            <v>1</v>
          </cell>
          <cell r="E17957" t="str">
            <v>7%</v>
          </cell>
          <cell r="F17957">
            <v>5013.1099999999997</v>
          </cell>
          <cell r="G17957">
            <v>5364.03</v>
          </cell>
        </row>
        <row r="17958">
          <cell r="A17958" t="str">
            <v>OG037R</v>
          </cell>
          <cell r="B17958" t="str">
            <v>ПЛІСТЕР ПРОРОЖН. ГАЧОК 90ГРАД.ЦИЛІНДР. 160MM</v>
          </cell>
          <cell r="C17958" t="str">
            <v>шт</v>
          </cell>
          <cell r="D17958">
            <v>1</v>
          </cell>
          <cell r="E17958" t="str">
            <v>7%</v>
          </cell>
          <cell r="F17958">
            <v>3893.37</v>
          </cell>
          <cell r="G17958">
            <v>4165.8999999999996</v>
          </cell>
        </row>
        <row r="17959">
          <cell r="A17959" t="str">
            <v>BV091R</v>
          </cell>
          <cell r="B17959" t="str">
            <v>ПЛІСТЕР РЕТРАКТОР 2X1-ЛІВ. ЛЕЗО</v>
          </cell>
          <cell r="C17959" t="str">
            <v>шт</v>
          </cell>
          <cell r="D17959">
            <v>1</v>
          </cell>
          <cell r="E17959" t="str">
            <v>7%</v>
          </cell>
          <cell r="F17959">
            <v>15637.04</v>
          </cell>
          <cell r="G17959">
            <v>16731.63</v>
          </cell>
        </row>
        <row r="17960">
          <cell r="A17960" t="str">
            <v>BV090R</v>
          </cell>
          <cell r="B17960" t="str">
            <v>ПЛІСТЕР РЕТРАКТОР 2X1-ПРАВ. ЛЕЗО</v>
          </cell>
          <cell r="C17960" t="str">
            <v>шт</v>
          </cell>
          <cell r="D17960">
            <v>1</v>
          </cell>
          <cell r="E17960" t="str">
            <v>7%</v>
          </cell>
          <cell r="F17960">
            <v>15637.04</v>
          </cell>
          <cell r="G17960">
            <v>16731.63</v>
          </cell>
        </row>
        <row r="17961">
          <cell r="A17961" t="str">
            <v>BV078R</v>
          </cell>
          <cell r="B17961" t="str">
            <v>ПЛІСТЕР РЕТРАКТОР 2X2 ЗУБ ГОСТРИЙ</v>
          </cell>
          <cell r="C17961" t="str">
            <v>шт</v>
          </cell>
          <cell r="D17961">
            <v>1</v>
          </cell>
          <cell r="E17961" t="str">
            <v>7%</v>
          </cell>
          <cell r="F17961">
            <v>14749.98</v>
          </cell>
          <cell r="G17961">
            <v>15782.48</v>
          </cell>
        </row>
        <row r="17962">
          <cell r="A17962" t="str">
            <v>BV079R</v>
          </cell>
          <cell r="B17962" t="str">
            <v>ПЛІСТЕР РЕТРАКТОР 2X2 ЗУБ ТУПИЙ</v>
          </cell>
          <cell r="C17962" t="str">
            <v>шт</v>
          </cell>
          <cell r="D17962">
            <v>1</v>
          </cell>
          <cell r="E17962" t="str">
            <v>7%</v>
          </cell>
          <cell r="F17962">
            <v>14749.98</v>
          </cell>
          <cell r="G17962">
            <v>15782.48</v>
          </cell>
        </row>
        <row r="17963">
          <cell r="A17963" t="str">
            <v>OG101R</v>
          </cell>
          <cell r="B17963" t="str">
            <v>ПЛІСТЕР СЕРПОВИД. НІЖ ВИГНУТ. 160MM</v>
          </cell>
          <cell r="C17963" t="str">
            <v>шт</v>
          </cell>
          <cell r="D17963">
            <v>1</v>
          </cell>
          <cell r="E17963" t="str">
            <v>7%</v>
          </cell>
          <cell r="F17963">
            <v>6315.8</v>
          </cell>
          <cell r="G17963">
            <v>6757.9</v>
          </cell>
        </row>
        <row r="17964">
          <cell r="A17964" t="str">
            <v>JG753</v>
          </cell>
          <cell r="B17964" t="str">
            <v>ПЛОМБА З ПОМАРАНЧЕВИМ ІНДИКАТОРОМ</v>
          </cell>
          <cell r="C17964" t="str">
            <v>пак</v>
          </cell>
          <cell r="D17964">
            <v>1000</v>
          </cell>
          <cell r="E17964" t="str">
            <v>7%</v>
          </cell>
          <cell r="F17964">
            <v>8912.5300000000007</v>
          </cell>
          <cell r="G17964">
            <v>9536.4</v>
          </cell>
        </row>
        <row r="17965">
          <cell r="A17965" t="str">
            <v>JG739</v>
          </cell>
          <cell r="B17965" t="str">
            <v>ПЛОМБА КОНТЕЙНЕРА</v>
          </cell>
          <cell r="C17965" t="str">
            <v>пак</v>
          </cell>
          <cell r="D17965">
            <v>1000</v>
          </cell>
          <cell r="E17965" t="str">
            <v>7%</v>
          </cell>
          <cell r="F17965">
            <v>8912.5300000000007</v>
          </cell>
          <cell r="G17965">
            <v>9536.4</v>
          </cell>
        </row>
        <row r="17966">
          <cell r="A17966" t="str">
            <v>JG738</v>
          </cell>
          <cell r="B17966" t="str">
            <v>ПЛОМБА КОНТЕЙНЕРА</v>
          </cell>
          <cell r="C17966" t="str">
            <v>пак</v>
          </cell>
          <cell r="D17966">
            <v>100</v>
          </cell>
          <cell r="E17966" t="str">
            <v>7%</v>
          </cell>
          <cell r="F17966">
            <v>1201.49</v>
          </cell>
          <cell r="G17966">
            <v>1285.5899999999999</v>
          </cell>
        </row>
        <row r="17967">
          <cell r="A17967" t="str">
            <v>JG739W</v>
          </cell>
          <cell r="B17967" t="str">
            <v>ПЛОМБА КОНТЕЙНЕРА ДЛЯ 2-ГО ПОКОЛІННЯ</v>
          </cell>
          <cell r="C17967" t="str">
            <v>пак</v>
          </cell>
          <cell r="D17967">
            <v>1000</v>
          </cell>
          <cell r="E17967" t="str">
            <v>7%</v>
          </cell>
          <cell r="F17967">
            <v>10885.59</v>
          </cell>
          <cell r="G17967">
            <v>11647.58</v>
          </cell>
        </row>
        <row r="17968">
          <cell r="A17968" t="str">
            <v>JG752</v>
          </cell>
          <cell r="B17968" t="str">
            <v>Пломба стерильного контейнера з індикатором парової стерилізації</v>
          </cell>
          <cell r="C17968" t="str">
            <v>пак</v>
          </cell>
          <cell r="D17968">
            <v>100</v>
          </cell>
          <cell r="E17968" t="str">
            <v>7%</v>
          </cell>
          <cell r="F17968">
            <v>1201.49</v>
          </cell>
          <cell r="G17968">
            <v>1285.5899999999999</v>
          </cell>
        </row>
        <row r="17969">
          <cell r="A17969" t="str">
            <v>DP032R</v>
          </cell>
          <cell r="B17969" t="str">
            <v>ПЛОСКИЙ НІС ЩИПЦІ ГЛАДК. ЩЕЛЕПИS 140MM</v>
          </cell>
          <cell r="C17969" t="str">
            <v>шт</v>
          </cell>
          <cell r="D17969">
            <v>1</v>
          </cell>
          <cell r="E17969" t="str">
            <v>7%</v>
          </cell>
          <cell r="F17969">
            <v>3706.09</v>
          </cell>
          <cell r="G17969">
            <v>3965.52</v>
          </cell>
        </row>
        <row r="17970">
          <cell r="A17970" t="str">
            <v>DP001R</v>
          </cell>
          <cell r="B17970" t="str">
            <v>ПЛОСКИЙ НІС ЩИПЦІ З ЗАЗУБР. ЩЕЛЕПИ 140MM</v>
          </cell>
          <cell r="C17970" t="str">
            <v>шт</v>
          </cell>
          <cell r="D17970">
            <v>1</v>
          </cell>
          <cell r="E17970" t="str">
            <v>7%</v>
          </cell>
          <cell r="F17970">
            <v>3706.09</v>
          </cell>
          <cell r="G17970">
            <v>3965.52</v>
          </cell>
        </row>
        <row r="17971">
          <cell r="A17971" t="str">
            <v>DP011R</v>
          </cell>
          <cell r="B17971" t="str">
            <v>ПЛОСКИЙ НІС ЩИПЦІ ЗАЗУБР. ТУП.140MM</v>
          </cell>
          <cell r="C17971" t="str">
            <v>шт</v>
          </cell>
          <cell r="D17971">
            <v>1</v>
          </cell>
          <cell r="E17971" t="str">
            <v>7%</v>
          </cell>
          <cell r="F17971">
            <v>3706.09</v>
          </cell>
          <cell r="G17971">
            <v>3965.52</v>
          </cell>
        </row>
        <row r="17972">
          <cell r="A17972" t="str">
            <v>DP007R</v>
          </cell>
          <cell r="B17972" t="str">
            <v>ПЛОСКИЙ НІС ЩИПЦІ ЗАЗУБР.145MM</v>
          </cell>
          <cell r="C17972" t="str">
            <v>шт</v>
          </cell>
          <cell r="D17972">
            <v>1</v>
          </cell>
          <cell r="E17972" t="str">
            <v>7%</v>
          </cell>
          <cell r="F17972">
            <v>3706.09</v>
          </cell>
          <cell r="G17972">
            <v>3965.52</v>
          </cell>
        </row>
        <row r="17973">
          <cell r="A17973" t="str">
            <v>DP035R</v>
          </cell>
          <cell r="B17973" t="str">
            <v>ПЛОСКОГУБЦІ 140MM</v>
          </cell>
          <cell r="C17973" t="str">
            <v>шт</v>
          </cell>
          <cell r="D17973">
            <v>1</v>
          </cell>
          <cell r="E17973" t="str">
            <v>7%</v>
          </cell>
          <cell r="F17973">
            <v>3706.09</v>
          </cell>
          <cell r="G17973">
            <v>3965.52</v>
          </cell>
        </row>
        <row r="17974">
          <cell r="A17974" t="str">
            <v>LX189R</v>
          </cell>
          <cell r="B17974" t="str">
            <v>ПЛОСКОГУБЦІ 185MM</v>
          </cell>
          <cell r="C17974" t="str">
            <v>шт</v>
          </cell>
          <cell r="D17974">
            <v>1</v>
          </cell>
          <cell r="E17974" t="str">
            <v>7%</v>
          </cell>
          <cell r="F17974">
            <v>11600.52</v>
          </cell>
          <cell r="G17974">
            <v>12412.55</v>
          </cell>
        </row>
        <row r="17975">
          <cell r="A17975" t="str">
            <v>MB576R</v>
          </cell>
          <cell r="B17975" t="str">
            <v>ПЛОСКОГУБЦІ 200MM</v>
          </cell>
          <cell r="C17975" t="str">
            <v>шт</v>
          </cell>
          <cell r="D17975">
            <v>1</v>
          </cell>
          <cell r="E17975" t="str">
            <v>7%</v>
          </cell>
          <cell r="F17975">
            <v>15430.74</v>
          </cell>
          <cell r="G17975">
            <v>16510.89</v>
          </cell>
        </row>
        <row r="17976">
          <cell r="A17976" t="str">
            <v>DP021R</v>
          </cell>
          <cell r="B17976" t="str">
            <v>ПЛОСКОГУБЦІ ДЛЯ ДРОТУ ЗУБ 140MM</v>
          </cell>
          <cell r="C17976" t="str">
            <v>шт</v>
          </cell>
          <cell r="D17976">
            <v>1</v>
          </cell>
          <cell r="E17976" t="str">
            <v>7%</v>
          </cell>
          <cell r="F17976">
            <v>3706.09</v>
          </cell>
          <cell r="G17976">
            <v>3965.52</v>
          </cell>
        </row>
        <row r="17977">
          <cell r="A17977">
            <v>5203597</v>
          </cell>
          <cell r="B17977" t="str">
            <v>Плошка кріплення Combitrans</v>
          </cell>
          <cell r="C17977" t="str">
            <v>шт</v>
          </cell>
          <cell r="D17977">
            <v>1</v>
          </cell>
          <cell r="E17977" t="str">
            <v>20%</v>
          </cell>
          <cell r="F17977">
            <v>240.47</v>
          </cell>
          <cell r="G17977">
            <v>288.56</v>
          </cell>
        </row>
        <row r="17978">
          <cell r="A17978">
            <v>5214696</v>
          </cell>
          <cell r="B17978" t="str">
            <v>Плошка кріплення Combitrans подвійна</v>
          </cell>
          <cell r="C17978" t="str">
            <v>шт</v>
          </cell>
          <cell r="D17978">
            <v>1</v>
          </cell>
          <cell r="E17978" t="str">
            <v>20%</v>
          </cell>
          <cell r="F17978">
            <v>118.51</v>
          </cell>
          <cell r="G17978">
            <v>142.21</v>
          </cell>
        </row>
        <row r="17979">
          <cell r="A17979" t="str">
            <v>JK487</v>
          </cell>
          <cell r="B17979" t="str">
            <v xml:space="preserve">ПОВН. РОЗМІР. КРИШКА З УТРИМ. ПЛАСТИН. ЗЕЛЕН. </v>
          </cell>
          <cell r="C17979" t="str">
            <v>шт</v>
          </cell>
          <cell r="E17979" t="str">
            <v>7%</v>
          </cell>
          <cell r="F17979">
            <v>22891.79</v>
          </cell>
          <cell r="G17979">
            <v>24494.22</v>
          </cell>
        </row>
        <row r="17980">
          <cell r="A17980" t="str">
            <v>JK488</v>
          </cell>
          <cell r="B17980" t="str">
            <v>ПОВН. РОЗМІР. КРИШКА З УТРИМ. ПЛАСТИН. ЗОЛОТ.</v>
          </cell>
          <cell r="C17980" t="str">
            <v>шт</v>
          </cell>
          <cell r="D17980">
            <v>1</v>
          </cell>
          <cell r="E17980" t="str">
            <v>7%</v>
          </cell>
          <cell r="F17980">
            <v>22891.79</v>
          </cell>
          <cell r="G17980">
            <v>24494.22</v>
          </cell>
        </row>
        <row r="17981">
          <cell r="A17981" t="str">
            <v>JK486</v>
          </cell>
          <cell r="B17981" t="str">
            <v>ПОВН. РОЗМІР. КРИШКА З УТРИМ. ПЛАСТИН. СИН.</v>
          </cell>
          <cell r="C17981" t="str">
            <v>шт</v>
          </cell>
          <cell r="D17981">
            <v>1</v>
          </cell>
          <cell r="E17981" t="str">
            <v>7%</v>
          </cell>
          <cell r="F17981">
            <v>22891.79</v>
          </cell>
          <cell r="G17981">
            <v>24494.22</v>
          </cell>
        </row>
        <row r="17982">
          <cell r="A17982" t="str">
            <v>JK489</v>
          </cell>
          <cell r="B17982" t="str">
            <v>ПОВН. РОЗМІР. КРИШКА З УТРИМ. ПЛАСТИН. СРІБН.</v>
          </cell>
          <cell r="C17982" t="str">
            <v>шт</v>
          </cell>
          <cell r="E17982" t="str">
            <v>7%</v>
          </cell>
          <cell r="F17982">
            <v>22891.79</v>
          </cell>
          <cell r="G17982">
            <v>24494.22</v>
          </cell>
        </row>
        <row r="17983">
          <cell r="A17983" t="str">
            <v>JK485</v>
          </cell>
          <cell r="B17983" t="str">
            <v xml:space="preserve">ПОВН. РОЗМІР. КРИШКА З УТРИМ. ПЛАСТИН. ЧЕРВОН. </v>
          </cell>
          <cell r="C17983" t="str">
            <v>шт</v>
          </cell>
          <cell r="D17983">
            <v>1</v>
          </cell>
          <cell r="E17983" t="str">
            <v>7%</v>
          </cell>
          <cell r="F17983">
            <v>22891.79</v>
          </cell>
          <cell r="G17983">
            <v>24494.22</v>
          </cell>
        </row>
        <row r="17984">
          <cell r="A17984" t="str">
            <v>XD156</v>
          </cell>
          <cell r="B17984" t="str">
            <v>Повний таз з крижем</v>
          </cell>
          <cell r="C17984" t="str">
            <v>шт</v>
          </cell>
          <cell r="D17984">
            <v>1</v>
          </cell>
          <cell r="E17984" t="str">
            <v>20%</v>
          </cell>
          <cell r="F17984">
            <v>8916.85</v>
          </cell>
          <cell r="G17984">
            <v>10700.22</v>
          </cell>
        </row>
        <row r="17985">
          <cell r="A17985" t="str">
            <v>XD288</v>
          </cell>
          <cell r="B17985" t="str">
            <v>ПОВНИЙ ХРЕБЕТ C1-КРИЖА З ТАЗОМ</v>
          </cell>
          <cell r="C17985" t="str">
            <v>шт</v>
          </cell>
          <cell r="D17985">
            <v>1</v>
          </cell>
          <cell r="E17985" t="str">
            <v>20%</v>
          </cell>
          <cell r="F17985">
            <v>68578.070000000007</v>
          </cell>
          <cell r="G17985">
            <v>82293.679999999993</v>
          </cell>
        </row>
        <row r="17986">
          <cell r="A17986" t="str">
            <v>JF909R</v>
          </cell>
          <cell r="B17986" t="str">
            <v>ПОВНО-РОЗМІРНИЙ ОБМЕЖУВАЧ З ВИНТАМИ</v>
          </cell>
          <cell r="C17986" t="str">
            <v>шт</v>
          </cell>
          <cell r="D17986">
            <v>1</v>
          </cell>
          <cell r="E17986" t="str">
            <v>7%</v>
          </cell>
          <cell r="F17986">
            <v>1492.56</v>
          </cell>
          <cell r="G17986">
            <v>1597.04</v>
          </cell>
        </row>
        <row r="17987">
          <cell r="A17987" t="str">
            <v>BN104R</v>
          </cell>
          <cell r="B17987" t="str">
            <v>ПОДВІЙН. ЗОНД 1. 0MM 145MM</v>
          </cell>
          <cell r="C17987" t="str">
            <v>шт</v>
          </cell>
          <cell r="E17987" t="str">
            <v>7%</v>
          </cell>
          <cell r="F17987">
            <v>782.39</v>
          </cell>
          <cell r="G17987">
            <v>837.16</v>
          </cell>
        </row>
        <row r="17988">
          <cell r="A17988" t="str">
            <v>BN113R</v>
          </cell>
          <cell r="B17988" t="str">
            <v>ПОДВІЙН. ЗОНД 1. 5MM 130MM</v>
          </cell>
          <cell r="C17988" t="str">
            <v>шт</v>
          </cell>
          <cell r="D17988">
            <v>1</v>
          </cell>
          <cell r="E17988" t="str">
            <v>7%</v>
          </cell>
          <cell r="F17988">
            <v>791.48</v>
          </cell>
          <cell r="G17988">
            <v>846.88</v>
          </cell>
        </row>
        <row r="17989">
          <cell r="A17989" t="str">
            <v>BN114R</v>
          </cell>
          <cell r="B17989" t="str">
            <v>ПОДВІЙН. ЗОНД 1. 5MM 145MM</v>
          </cell>
          <cell r="C17989" t="str">
            <v>шт</v>
          </cell>
          <cell r="E17989" t="str">
            <v>7%</v>
          </cell>
          <cell r="F17989">
            <v>765.96</v>
          </cell>
          <cell r="G17989">
            <v>819.57</v>
          </cell>
        </row>
        <row r="17990">
          <cell r="A17990" t="str">
            <v>BN116R</v>
          </cell>
          <cell r="B17990" t="str">
            <v>ПОДВІЙН. ЗОНД 1. 5MM 160MM</v>
          </cell>
          <cell r="C17990" t="str">
            <v>шт</v>
          </cell>
          <cell r="E17990" t="str">
            <v>7%</v>
          </cell>
          <cell r="F17990">
            <v>839.05</v>
          </cell>
          <cell r="G17990">
            <v>897.78</v>
          </cell>
        </row>
        <row r="17991">
          <cell r="A17991" t="str">
            <v>BN118R</v>
          </cell>
          <cell r="B17991" t="str">
            <v>ПОДВІЙН. ЗОНД 1. 5MM 180MM</v>
          </cell>
          <cell r="C17991" t="str">
            <v>шт</v>
          </cell>
          <cell r="E17991" t="str">
            <v>7%</v>
          </cell>
          <cell r="F17991">
            <v>831.7</v>
          </cell>
          <cell r="G17991">
            <v>889.92</v>
          </cell>
        </row>
        <row r="17992">
          <cell r="A17992" t="str">
            <v>BN120R</v>
          </cell>
          <cell r="B17992" t="str">
            <v>ПОДВІЙН. ЗОНД 1. 5MM 200MM</v>
          </cell>
          <cell r="C17992" t="str">
            <v>шт</v>
          </cell>
          <cell r="E17992" t="str">
            <v>7%</v>
          </cell>
          <cell r="F17992">
            <v>864.57</v>
          </cell>
          <cell r="G17992">
            <v>925.09</v>
          </cell>
        </row>
        <row r="17993">
          <cell r="A17993" t="str">
            <v>BN125R</v>
          </cell>
          <cell r="B17993" t="str">
            <v>ПОДВІЙН. ЗОНД 1. 5MM 250MM</v>
          </cell>
          <cell r="C17993" t="str">
            <v>шт</v>
          </cell>
          <cell r="E17993" t="str">
            <v>7%</v>
          </cell>
          <cell r="F17993">
            <v>871.92</v>
          </cell>
          <cell r="G17993">
            <v>932.95</v>
          </cell>
        </row>
        <row r="17994">
          <cell r="A17994" t="str">
            <v>BN136R</v>
          </cell>
          <cell r="B17994" t="str">
            <v>ПОДВІЙН. ЗОНД 2. 0MM 160MM</v>
          </cell>
          <cell r="C17994" t="str">
            <v>шт</v>
          </cell>
          <cell r="E17994" t="str">
            <v>7%</v>
          </cell>
          <cell r="F17994">
            <v>782.39</v>
          </cell>
          <cell r="G17994">
            <v>837.16</v>
          </cell>
        </row>
        <row r="17995">
          <cell r="A17995" t="str">
            <v>BN138R</v>
          </cell>
          <cell r="B17995" t="str">
            <v>ПОДВІЙН. ЗОНД 2. 0MM 180MM</v>
          </cell>
          <cell r="C17995" t="str">
            <v>шт</v>
          </cell>
          <cell r="D17995">
            <v>1</v>
          </cell>
          <cell r="E17995" t="str">
            <v>7%</v>
          </cell>
          <cell r="F17995">
            <v>807.91</v>
          </cell>
          <cell r="G17995">
            <v>864.46</v>
          </cell>
        </row>
        <row r="17996">
          <cell r="A17996" t="str">
            <v>BN140R</v>
          </cell>
          <cell r="B17996" t="str">
            <v>ПОДВІЙН. ЗОНД 2. 0MM 200MM</v>
          </cell>
          <cell r="C17996" t="str">
            <v>шт</v>
          </cell>
          <cell r="E17996" t="str">
            <v>7%</v>
          </cell>
          <cell r="F17996">
            <v>815.26</v>
          </cell>
          <cell r="G17996">
            <v>872.33</v>
          </cell>
        </row>
        <row r="17997">
          <cell r="A17997" t="str">
            <v>BN150R</v>
          </cell>
          <cell r="B17997" t="str">
            <v>ПОДВІЙН. ЗОНД 2. 0MM 300MM</v>
          </cell>
          <cell r="C17997" t="str">
            <v>шт</v>
          </cell>
          <cell r="E17997" t="str">
            <v>7%</v>
          </cell>
          <cell r="F17997">
            <v>1227</v>
          </cell>
          <cell r="G17997">
            <v>1312.89</v>
          </cell>
        </row>
        <row r="17998">
          <cell r="A17998" t="str">
            <v>BN134R</v>
          </cell>
          <cell r="B17998" t="str">
            <v>ПОДВІЙН. ЗОНД 2. 0MM145MM</v>
          </cell>
          <cell r="C17998" t="str">
            <v>шт</v>
          </cell>
          <cell r="D17998">
            <v>1</v>
          </cell>
          <cell r="E17998" t="str">
            <v>7%</v>
          </cell>
          <cell r="F17998">
            <v>757.31</v>
          </cell>
          <cell r="G17998">
            <v>810.32</v>
          </cell>
        </row>
        <row r="17999">
          <cell r="A17999" t="str">
            <v>BN095</v>
          </cell>
          <cell r="B17999" t="str">
            <v>ПОДВІЙН. ЗОНД 3. 5MM ОЧН. 250MM</v>
          </cell>
          <cell r="C17999" t="str">
            <v>шт</v>
          </cell>
          <cell r="E17999" t="str">
            <v>7%</v>
          </cell>
          <cell r="F17999">
            <v>3714.31</v>
          </cell>
          <cell r="G17999">
            <v>3974.31</v>
          </cell>
        </row>
        <row r="18000">
          <cell r="A18000" t="str">
            <v>BN096</v>
          </cell>
          <cell r="B18000" t="str">
            <v>ПОДВІЙН. ЗОНД 3. 5MM ОЧН. 300MM</v>
          </cell>
          <cell r="C18000" t="str">
            <v>шт</v>
          </cell>
          <cell r="E18000" t="str">
            <v>7%</v>
          </cell>
          <cell r="F18000">
            <v>4784.32</v>
          </cell>
          <cell r="G18000">
            <v>5119.22</v>
          </cell>
        </row>
        <row r="18001">
          <cell r="A18001" t="str">
            <v>HH104R</v>
          </cell>
          <cell r="B18001" t="str">
            <v>ПОДВІЙН. ІНСТРУМЕНТ ДЛЯ ОБРОБКИ НІГ</v>
          </cell>
          <cell r="C18001" t="str">
            <v>шт</v>
          </cell>
          <cell r="D18001">
            <v>1</v>
          </cell>
          <cell r="E18001" t="str">
            <v>20%</v>
          </cell>
          <cell r="F18001">
            <v>954.53</v>
          </cell>
          <cell r="G18001">
            <v>1145.43</v>
          </cell>
        </row>
        <row r="18002">
          <cell r="A18002" t="str">
            <v>HH105R</v>
          </cell>
          <cell r="B18002" t="str">
            <v>ПОДВІЙН. ІНСТРУМЕНТ ДЛЯ ОБРОБКИ НІГ</v>
          </cell>
          <cell r="C18002" t="str">
            <v>шт</v>
          </cell>
          <cell r="D18002">
            <v>1</v>
          </cell>
          <cell r="E18002" t="str">
            <v>20%</v>
          </cell>
          <cell r="F18002">
            <v>954.53</v>
          </cell>
          <cell r="G18002">
            <v>1145.43</v>
          </cell>
        </row>
        <row r="18003">
          <cell r="A18003" t="str">
            <v>HH106R</v>
          </cell>
          <cell r="B18003" t="str">
            <v>ПОДВІЙН. ІНСТРУМЕНТ ДЛЯ ОБРОБКИ НІГ</v>
          </cell>
          <cell r="C18003" t="str">
            <v>шт</v>
          </cell>
          <cell r="D18003">
            <v>1</v>
          </cell>
          <cell r="E18003" t="str">
            <v>20%</v>
          </cell>
          <cell r="F18003">
            <v>954.53</v>
          </cell>
          <cell r="G18003">
            <v>1145.43</v>
          </cell>
        </row>
        <row r="18004">
          <cell r="A18004" t="str">
            <v>DO606R</v>
          </cell>
          <cell r="B18004" t="str">
            <v>ПОДВІЙН. КЮРЕТА МІЛЛЕР 2 І 3 MM</v>
          </cell>
          <cell r="C18004" t="str">
            <v>шт</v>
          </cell>
          <cell r="D18004">
            <v>1</v>
          </cell>
          <cell r="E18004" t="str">
            <v>7%</v>
          </cell>
          <cell r="F18004">
            <v>1938.9</v>
          </cell>
          <cell r="G18004">
            <v>2074.62</v>
          </cell>
        </row>
        <row r="18005">
          <cell r="A18005" t="str">
            <v>BT187R</v>
          </cell>
          <cell r="B18005" t="str">
            <v>ПОДВІЙН. РЕТРАКТОР 20X15MM/20X19`M 205MM</v>
          </cell>
          <cell r="C18005" t="str">
            <v>шт</v>
          </cell>
          <cell r="D18005">
            <v>1</v>
          </cell>
          <cell r="E18005" t="str">
            <v>7%</v>
          </cell>
          <cell r="F18005">
            <v>5499.67</v>
          </cell>
          <cell r="G18005">
            <v>5884.65</v>
          </cell>
        </row>
        <row r="18006">
          <cell r="A18006" t="str">
            <v>DX629R</v>
          </cell>
          <cell r="B18006" t="str">
            <v>ПОДВІЙНА ДРИЛЬ ДЕНТАЛЬНА</v>
          </cell>
          <cell r="C18006" t="str">
            <v>шт</v>
          </cell>
          <cell r="D18006">
            <v>1</v>
          </cell>
          <cell r="E18006" t="str">
            <v>7%</v>
          </cell>
          <cell r="F18006">
            <v>2948.79</v>
          </cell>
          <cell r="G18006">
            <v>3155.2</v>
          </cell>
        </row>
        <row r="18007">
          <cell r="A18007" t="str">
            <v>DX630R</v>
          </cell>
          <cell r="B18007" t="str">
            <v>ПОДВІЙНА ДРИЛЬ ДЕНТАЛЬНА</v>
          </cell>
          <cell r="C18007" t="str">
            <v>шт</v>
          </cell>
          <cell r="D18007">
            <v>1</v>
          </cell>
          <cell r="E18007" t="str">
            <v>7%</v>
          </cell>
          <cell r="F18007">
            <v>2948.79</v>
          </cell>
          <cell r="G18007">
            <v>3155.2</v>
          </cell>
        </row>
        <row r="18008">
          <cell r="A18008" t="str">
            <v>DX631R</v>
          </cell>
          <cell r="B18008" t="str">
            <v>ПОДВІЙНА ДРИЛЬ ДЕНТАЛЬНА</v>
          </cell>
          <cell r="C18008" t="str">
            <v>шт</v>
          </cell>
          <cell r="D18008">
            <v>1</v>
          </cell>
          <cell r="E18008" t="str">
            <v>7%</v>
          </cell>
          <cell r="F18008">
            <v>2948.79</v>
          </cell>
          <cell r="G18008">
            <v>3155.2</v>
          </cell>
        </row>
        <row r="18009">
          <cell r="A18009" t="str">
            <v>OG178R</v>
          </cell>
          <cell r="B18009" t="str">
            <v>ПОДВІЙНА КУРЕТА ПО ХАУЗ L 150MM</v>
          </cell>
          <cell r="C18009" t="str">
            <v>шт</v>
          </cell>
          <cell r="D18009">
            <v>1</v>
          </cell>
          <cell r="E18009" t="str">
            <v>7%</v>
          </cell>
          <cell r="F18009">
            <v>6121.17</v>
          </cell>
          <cell r="G18009">
            <v>6549.65</v>
          </cell>
        </row>
        <row r="18010">
          <cell r="A18010" t="str">
            <v>OG179R</v>
          </cell>
          <cell r="B18010" t="str">
            <v>ПОДВІЙНА КУРЕТА ПО ХАУЗ XL 150MM</v>
          </cell>
          <cell r="C18010" t="str">
            <v>шт</v>
          </cell>
          <cell r="D18010">
            <v>1</v>
          </cell>
          <cell r="E18010" t="str">
            <v>7%</v>
          </cell>
          <cell r="F18010">
            <v>6121.17</v>
          </cell>
          <cell r="G18010">
            <v>6549.65</v>
          </cell>
        </row>
        <row r="18011">
          <cell r="A18011" t="str">
            <v>GN325</v>
          </cell>
          <cell r="B18011" t="str">
            <v>ПОДВІЙНА НОЖНА ПЕДАЛЬ</v>
          </cell>
          <cell r="C18011" t="str">
            <v>шт</v>
          </cell>
          <cell r="E18011" t="str">
            <v>7%</v>
          </cell>
          <cell r="F18011">
            <v>66780.600000000006</v>
          </cell>
          <cell r="G18011">
            <v>71455.240000000005</v>
          </cell>
        </row>
        <row r="18012">
          <cell r="A18012" t="str">
            <v>JF433R</v>
          </cell>
          <cell r="B18012" t="str">
            <v>ПОДВІЙНА РАМКА ПІДДОН ДЛЯ ЕНДОСКОПІВ</v>
          </cell>
          <cell r="C18012" t="str">
            <v>шт</v>
          </cell>
          <cell r="D18012">
            <v>1</v>
          </cell>
          <cell r="E18012" t="str">
            <v>7%</v>
          </cell>
          <cell r="F18012">
            <v>19383.349999999999</v>
          </cell>
          <cell r="G18012">
            <v>20740.189999999999</v>
          </cell>
        </row>
        <row r="18013">
          <cell r="A18013" t="str">
            <v>JF432R</v>
          </cell>
          <cell r="B18013" t="str">
            <v>ПОДВІЙНА РАМКА ПІДДОН ДЛЯ ЕНДОСКОПІВ ДО 340ММ</v>
          </cell>
          <cell r="C18013" t="str">
            <v>шт</v>
          </cell>
          <cell r="D18013">
            <v>1</v>
          </cell>
          <cell r="E18013" t="str">
            <v>7%</v>
          </cell>
          <cell r="F18013">
            <v>17756.72</v>
          </cell>
          <cell r="G18013">
            <v>18999.689999999999</v>
          </cell>
        </row>
        <row r="18014">
          <cell r="A18014" t="str">
            <v>FC530R</v>
          </cell>
          <cell r="B18014" t="str">
            <v>ПОДВІЙНЕ ДЗЕРКАЛО</v>
          </cell>
          <cell r="C18014" t="str">
            <v>шт</v>
          </cell>
          <cell r="D18014">
            <v>1</v>
          </cell>
          <cell r="E18014" t="str">
            <v>7%</v>
          </cell>
          <cell r="F18014">
            <v>78666.990000000005</v>
          </cell>
          <cell r="G18014">
            <v>84173.68</v>
          </cell>
        </row>
        <row r="18015">
          <cell r="A18015" t="str">
            <v>FC531R</v>
          </cell>
          <cell r="B18015" t="str">
            <v>ПОДВІЙНЕ ДЗЕРКАЛО</v>
          </cell>
          <cell r="C18015" t="str">
            <v>шт</v>
          </cell>
          <cell r="D18015">
            <v>1</v>
          </cell>
          <cell r="E18015" t="str">
            <v>7%</v>
          </cell>
          <cell r="F18015">
            <v>78666.990000000005</v>
          </cell>
          <cell r="G18015">
            <v>84173.68</v>
          </cell>
        </row>
        <row r="18016">
          <cell r="A18016" t="str">
            <v>FC532R</v>
          </cell>
          <cell r="B18016" t="str">
            <v>ПОДВІЙНЕ ДЗЕРКАЛО</v>
          </cell>
          <cell r="C18016" t="str">
            <v>шт</v>
          </cell>
          <cell r="D18016">
            <v>1</v>
          </cell>
          <cell r="E18016" t="str">
            <v>7%</v>
          </cell>
          <cell r="F18016">
            <v>78666.990000000005</v>
          </cell>
          <cell r="G18016">
            <v>84173.68</v>
          </cell>
        </row>
        <row r="18017">
          <cell r="A18017" t="str">
            <v>FC533R</v>
          </cell>
          <cell r="B18017" t="str">
            <v>ПОДВІЙНЕ ДЗЕРКАЛО</v>
          </cell>
          <cell r="C18017" t="str">
            <v>шт</v>
          </cell>
          <cell r="D18017">
            <v>1</v>
          </cell>
          <cell r="E18017" t="str">
            <v>7%</v>
          </cell>
          <cell r="F18017">
            <v>78666.990000000005</v>
          </cell>
          <cell r="G18017">
            <v>84173.68</v>
          </cell>
        </row>
        <row r="18018">
          <cell r="A18018" t="str">
            <v>FC534R</v>
          </cell>
          <cell r="B18018" t="str">
            <v>ПОДВІЙНЕ ДЗЕРКАЛО</v>
          </cell>
          <cell r="C18018" t="str">
            <v>шт</v>
          </cell>
          <cell r="D18018">
            <v>1</v>
          </cell>
          <cell r="E18018" t="str">
            <v>7%</v>
          </cell>
          <cell r="F18018">
            <v>78666.990000000005</v>
          </cell>
          <cell r="G18018">
            <v>84173.68</v>
          </cell>
        </row>
        <row r="18019">
          <cell r="A18019" t="str">
            <v>OL210R</v>
          </cell>
          <cell r="B18019" t="str">
            <v>ПОДВІЙНИЙ РЕТРАКТОР 195 ММ</v>
          </cell>
          <cell r="C18019" t="str">
            <v>шт</v>
          </cell>
          <cell r="D18019">
            <v>1</v>
          </cell>
          <cell r="E18019" t="str">
            <v>7%</v>
          </cell>
          <cell r="F18019">
            <v>6156.64</v>
          </cell>
          <cell r="G18019">
            <v>6587.6</v>
          </cell>
        </row>
        <row r="18020">
          <cell r="A18020" t="str">
            <v>FF068R</v>
          </cell>
          <cell r="B18020" t="str">
            <v>ПОДВІЙНЙНЕ СВЕРЛО</v>
          </cell>
          <cell r="C18020" t="str">
            <v>шт</v>
          </cell>
          <cell r="D18020">
            <v>1</v>
          </cell>
          <cell r="E18020" t="str">
            <v>7%</v>
          </cell>
          <cell r="F18020">
            <v>8353.74</v>
          </cell>
          <cell r="G18020">
            <v>8938.5</v>
          </cell>
        </row>
        <row r="18021">
          <cell r="A18021" t="str">
            <v>PV804</v>
          </cell>
          <cell r="B18021" t="str">
            <v>ПОДОВЖЕННЯ ДЛЯ КРІПЛЕННЯ ЦЕНТРАЛЬНОГО МОНІТОРА PV831/PV832</v>
          </cell>
          <cell r="C18021" t="str">
            <v>шт</v>
          </cell>
          <cell r="D18021">
            <v>1</v>
          </cell>
          <cell r="E18021" t="str">
            <v>7%</v>
          </cell>
          <cell r="F18021">
            <v>26930.48</v>
          </cell>
          <cell r="G18021">
            <v>28815.61</v>
          </cell>
        </row>
        <row r="18022">
          <cell r="A18022">
            <v>5018218</v>
          </cell>
          <cell r="B18022" t="str">
            <v>Подовжувач високого тиску 70бар 100см m/f</v>
          </cell>
          <cell r="C18022" t="str">
            <v>шт</v>
          </cell>
          <cell r="D18022">
            <v>1</v>
          </cell>
          <cell r="E18022" t="str">
            <v>20%</v>
          </cell>
          <cell r="F18022">
            <v>259.07</v>
          </cell>
          <cell r="G18022">
            <v>310.88</v>
          </cell>
        </row>
        <row r="18023">
          <cell r="A18023">
            <v>5011973</v>
          </cell>
          <cell r="B18023" t="str">
            <v>Подовжувач високого тиску 70бар 100см rotator</v>
          </cell>
          <cell r="C18023" t="str">
            <v>шт</v>
          </cell>
          <cell r="D18023">
            <v>1</v>
          </cell>
          <cell r="E18023" t="str">
            <v>20%</v>
          </cell>
          <cell r="F18023">
            <v>358.54</v>
          </cell>
          <cell r="G18023">
            <v>430.25</v>
          </cell>
        </row>
        <row r="18024">
          <cell r="A18024">
            <v>5018233</v>
          </cell>
          <cell r="B18024" t="str">
            <v>Подовжувач високого тиску 70бар 120см m/f</v>
          </cell>
          <cell r="C18024" t="str">
            <v>шт</v>
          </cell>
          <cell r="D18024">
            <v>1</v>
          </cell>
          <cell r="E18024" t="str">
            <v>20%</v>
          </cell>
          <cell r="F18024">
            <v>259.07</v>
          </cell>
          <cell r="G18024">
            <v>310.88</v>
          </cell>
        </row>
        <row r="18025">
          <cell r="A18025">
            <v>5011938</v>
          </cell>
          <cell r="B18025" t="str">
            <v>Подовжувач високого тиску 70бар 120см rotator</v>
          </cell>
          <cell r="C18025" t="str">
            <v>шт</v>
          </cell>
          <cell r="D18025">
            <v>1</v>
          </cell>
          <cell r="E18025" t="str">
            <v>20%</v>
          </cell>
          <cell r="F18025">
            <v>358.54</v>
          </cell>
          <cell r="G18025">
            <v>430.25</v>
          </cell>
        </row>
        <row r="18026">
          <cell r="A18026">
            <v>5014875</v>
          </cell>
          <cell r="B18026" t="str">
            <v>Подовжувач високого тиску 70бар 150см m/f</v>
          </cell>
          <cell r="C18026" t="str">
            <v>шт</v>
          </cell>
          <cell r="D18026">
            <v>1</v>
          </cell>
          <cell r="E18026" t="str">
            <v>20%</v>
          </cell>
          <cell r="F18026">
            <v>259.07</v>
          </cell>
          <cell r="G18026">
            <v>310.88</v>
          </cell>
        </row>
        <row r="18027">
          <cell r="A18027">
            <v>5014824</v>
          </cell>
          <cell r="B18027" t="str">
            <v>Подовжувач високого тиску 70бар 25см rotator</v>
          </cell>
          <cell r="C18027" t="str">
            <v>шт</v>
          </cell>
          <cell r="D18027">
            <v>1</v>
          </cell>
          <cell r="E18027" t="str">
            <v>20%</v>
          </cell>
          <cell r="F18027">
            <v>358.54</v>
          </cell>
          <cell r="G18027">
            <v>430.25</v>
          </cell>
        </row>
        <row r="18028">
          <cell r="A18028">
            <v>5011957</v>
          </cell>
          <cell r="B18028" t="str">
            <v>Подовжувач високого тиску 70бар 50см rotator</v>
          </cell>
          <cell r="C18028" t="str">
            <v>шт</v>
          </cell>
          <cell r="D18028">
            <v>1</v>
          </cell>
          <cell r="E18028" t="str">
            <v>20%</v>
          </cell>
          <cell r="F18028">
            <v>358.54</v>
          </cell>
          <cell r="G18028">
            <v>430.25</v>
          </cell>
        </row>
        <row r="18029">
          <cell r="A18029">
            <v>5018200</v>
          </cell>
          <cell r="B18029" t="str">
            <v>Подовжувач високого тиску 70бар 75см m/f</v>
          </cell>
          <cell r="C18029" t="str">
            <v>шт</v>
          </cell>
          <cell r="D18029">
            <v>1</v>
          </cell>
          <cell r="E18029" t="str">
            <v>20%</v>
          </cell>
          <cell r="F18029">
            <v>259.07</v>
          </cell>
          <cell r="G18029">
            <v>310.88</v>
          </cell>
        </row>
        <row r="18030">
          <cell r="A18030">
            <v>5011965</v>
          </cell>
          <cell r="B18030" t="str">
            <v>Подовжувач високого тиску 70бар 75см rotator</v>
          </cell>
          <cell r="C18030" t="str">
            <v>шт</v>
          </cell>
          <cell r="D18030">
            <v>1</v>
          </cell>
          <cell r="E18030" t="str">
            <v>20%</v>
          </cell>
          <cell r="F18030">
            <v>358.54</v>
          </cell>
          <cell r="G18030">
            <v>430.25</v>
          </cell>
        </row>
        <row r="18031">
          <cell r="A18031">
            <v>5011523</v>
          </cell>
          <cell r="B18031" t="str">
            <v>Подовжувач високого тиску 84бар 100см rotator</v>
          </cell>
          <cell r="C18031" t="str">
            <v>шт</v>
          </cell>
          <cell r="D18031">
            <v>1</v>
          </cell>
          <cell r="E18031" t="str">
            <v>20%</v>
          </cell>
          <cell r="F18031">
            <v>406.98</v>
          </cell>
          <cell r="G18031">
            <v>488.38</v>
          </cell>
        </row>
        <row r="18032">
          <cell r="A18032">
            <v>5011531</v>
          </cell>
          <cell r="B18032" t="str">
            <v>Подовжувач високого тиску 84бар 120см rotator</v>
          </cell>
          <cell r="C18032" t="str">
            <v>шт</v>
          </cell>
          <cell r="D18032">
            <v>1</v>
          </cell>
          <cell r="E18032" t="str">
            <v>20%</v>
          </cell>
          <cell r="F18032">
            <v>406.98</v>
          </cell>
          <cell r="G18032">
            <v>488.38</v>
          </cell>
        </row>
        <row r="18033">
          <cell r="A18033">
            <v>5011507</v>
          </cell>
          <cell r="B18033" t="str">
            <v>Подовжувач високого тиску 84бар 50см rotator</v>
          </cell>
          <cell r="C18033" t="str">
            <v>шт</v>
          </cell>
          <cell r="D18033">
            <v>1</v>
          </cell>
          <cell r="E18033" t="str">
            <v>20%</v>
          </cell>
          <cell r="F18033">
            <v>406.98</v>
          </cell>
          <cell r="G18033">
            <v>488.38</v>
          </cell>
        </row>
        <row r="18034">
          <cell r="A18034">
            <v>5011515</v>
          </cell>
          <cell r="B18034" t="str">
            <v>Подовжувач високого тиску 84бар 75см rotator</v>
          </cell>
          <cell r="C18034" t="str">
            <v>шт</v>
          </cell>
          <cell r="D18034">
            <v>1</v>
          </cell>
          <cell r="E18034" t="str">
            <v>20%</v>
          </cell>
          <cell r="F18034">
            <v>406.98</v>
          </cell>
          <cell r="G18034">
            <v>488.38</v>
          </cell>
        </row>
        <row r="18035">
          <cell r="A18035" t="str">
            <v>GA806</v>
          </cell>
          <cell r="B18035" t="str">
            <v>Поєднувач трепанаційного мотору</v>
          </cell>
          <cell r="C18035" t="str">
            <v>шт</v>
          </cell>
          <cell r="D18035">
            <v>1</v>
          </cell>
          <cell r="E18035" t="str">
            <v>7%</v>
          </cell>
          <cell r="F18035">
            <v>76315.92</v>
          </cell>
          <cell r="G18035">
            <v>81658.039999999994</v>
          </cell>
        </row>
        <row r="18036">
          <cell r="A18036" t="str">
            <v>EO105R</v>
          </cell>
          <cell r="B18036" t="str">
            <v>ПОЗЗІ ЗАТИСКАЧ МІЦН. ПРЯМ. 1х1 ЗУБ. 175MM</v>
          </cell>
          <cell r="C18036" t="str">
            <v>шт</v>
          </cell>
          <cell r="D18036">
            <v>1</v>
          </cell>
          <cell r="E18036" t="str">
            <v>7%</v>
          </cell>
          <cell r="F18036">
            <v>6660.93</v>
          </cell>
          <cell r="G18036">
            <v>7127.2</v>
          </cell>
        </row>
        <row r="18037">
          <cell r="A18037" t="str">
            <v>JJ800</v>
          </cell>
          <cell r="B18037" t="str">
            <v>Покращена система сушіння AESCULAP AICON EDS.</v>
          </cell>
          <cell r="C18037" t="str">
            <v>шт</v>
          </cell>
          <cell r="D18037">
            <v>1</v>
          </cell>
          <cell r="E18037" t="str">
            <v>7%</v>
          </cell>
          <cell r="F18037">
            <v>6121.61</v>
          </cell>
          <cell r="G18037">
            <v>6550.12</v>
          </cell>
        </row>
        <row r="18038">
          <cell r="A18038" t="str">
            <v>FF458B</v>
          </cell>
          <cell r="B18038" t="str">
            <v>ПОКРИТИЙ МОЗКОВИЙ ШПАТЕЛЬ РОЗМІР L</v>
          </cell>
          <cell r="C18038" t="str">
            <v>шт</v>
          </cell>
          <cell r="E18038" t="str">
            <v>7%</v>
          </cell>
          <cell r="F18038">
            <v>7140.58</v>
          </cell>
          <cell r="G18038">
            <v>7640.42</v>
          </cell>
        </row>
        <row r="18039">
          <cell r="A18039">
            <v>5014983</v>
          </cell>
          <cell r="B18039" t="str">
            <v>Покриття ангіографічне 100х100см, bag</v>
          </cell>
          <cell r="C18039" t="str">
            <v>шт</v>
          </cell>
          <cell r="D18039">
            <v>1</v>
          </cell>
          <cell r="E18039" t="str">
            <v>20%</v>
          </cell>
          <cell r="F18039">
            <v>228.79</v>
          </cell>
          <cell r="G18039">
            <v>274.55</v>
          </cell>
        </row>
        <row r="18040">
          <cell r="A18040">
            <v>5010446</v>
          </cell>
          <cell r="B18040" t="str">
            <v>Покриття ангіографічне 100х75см</v>
          </cell>
          <cell r="C18040" t="str">
            <v>шт</v>
          </cell>
          <cell r="D18040">
            <v>1</v>
          </cell>
          <cell r="E18040" t="str">
            <v>20%</v>
          </cell>
          <cell r="F18040">
            <v>228.79</v>
          </cell>
          <cell r="G18040">
            <v>274.55</v>
          </cell>
        </row>
        <row r="18041">
          <cell r="A18041">
            <v>5015649</v>
          </cell>
          <cell r="B18041" t="str">
            <v>Покриття ангіографічне 110х110см</v>
          </cell>
          <cell r="C18041" t="str">
            <v>шт</v>
          </cell>
          <cell r="D18041">
            <v>1</v>
          </cell>
          <cell r="E18041" t="str">
            <v>20%</v>
          </cell>
          <cell r="F18041">
            <v>228.79</v>
          </cell>
          <cell r="G18041">
            <v>274.55</v>
          </cell>
        </row>
        <row r="18042">
          <cell r="A18042">
            <v>5015640</v>
          </cell>
          <cell r="B18042" t="str">
            <v>Покриття ангіографічне 110х130см, bag</v>
          </cell>
          <cell r="C18042" t="str">
            <v>шт</v>
          </cell>
          <cell r="D18042">
            <v>1</v>
          </cell>
          <cell r="E18042" t="str">
            <v>20%</v>
          </cell>
          <cell r="F18042">
            <v>228.79</v>
          </cell>
          <cell r="G18042">
            <v>274.55</v>
          </cell>
        </row>
        <row r="18043">
          <cell r="A18043">
            <v>5010228</v>
          </cell>
          <cell r="B18043" t="str">
            <v>Покриття ангіографічне 120х100см</v>
          </cell>
          <cell r="C18043" t="str">
            <v>шт</v>
          </cell>
          <cell r="D18043">
            <v>1</v>
          </cell>
          <cell r="E18043" t="str">
            <v>20%</v>
          </cell>
          <cell r="F18043">
            <v>228.79</v>
          </cell>
          <cell r="G18043">
            <v>274.55</v>
          </cell>
        </row>
        <row r="18044">
          <cell r="A18044">
            <v>5010085</v>
          </cell>
          <cell r="B18044" t="str">
            <v>Покриття ангіографічне 120х120см</v>
          </cell>
          <cell r="C18044" t="str">
            <v>шт</v>
          </cell>
          <cell r="D18044">
            <v>1</v>
          </cell>
          <cell r="E18044" t="str">
            <v>20%</v>
          </cell>
          <cell r="F18044">
            <v>228.79</v>
          </cell>
          <cell r="G18044">
            <v>274.55</v>
          </cell>
        </row>
        <row r="18045">
          <cell r="A18045">
            <v>5018912</v>
          </cell>
          <cell r="B18045" t="str">
            <v>Покриття ангіографічне 140см</v>
          </cell>
          <cell r="C18045" t="str">
            <v>шт</v>
          </cell>
          <cell r="D18045">
            <v>1</v>
          </cell>
          <cell r="E18045" t="str">
            <v>20%</v>
          </cell>
          <cell r="F18045">
            <v>228.79</v>
          </cell>
          <cell r="G18045">
            <v>274.55</v>
          </cell>
        </row>
        <row r="18046">
          <cell r="A18046">
            <v>5016144</v>
          </cell>
          <cell r="B18046" t="str">
            <v>Покриття ангіографічне 150х10.5см</v>
          </cell>
          <cell r="C18046" t="str">
            <v>шт</v>
          </cell>
          <cell r="D18046">
            <v>1</v>
          </cell>
          <cell r="E18046" t="str">
            <v>20%</v>
          </cell>
          <cell r="F18046">
            <v>129.32</v>
          </cell>
          <cell r="G18046">
            <v>155.18</v>
          </cell>
        </row>
        <row r="18047">
          <cell r="A18047">
            <v>5015628</v>
          </cell>
          <cell r="B18047" t="str">
            <v>Покриття ангіографічне 180х160см</v>
          </cell>
          <cell r="C18047" t="str">
            <v>шт</v>
          </cell>
          <cell r="D18047">
            <v>1</v>
          </cell>
          <cell r="E18047" t="str">
            <v>20%</v>
          </cell>
          <cell r="F18047">
            <v>228.79</v>
          </cell>
          <cell r="G18047">
            <v>274.55</v>
          </cell>
        </row>
        <row r="18048">
          <cell r="A18048">
            <v>5014521</v>
          </cell>
          <cell r="B18048" t="str">
            <v>Покриття ангіографічне 200х30см, bag</v>
          </cell>
          <cell r="C18048" t="str">
            <v>шт</v>
          </cell>
          <cell r="D18048">
            <v>1</v>
          </cell>
          <cell r="E18048" t="str">
            <v>20%</v>
          </cell>
          <cell r="F18048">
            <v>228.79</v>
          </cell>
          <cell r="G18048">
            <v>274.55</v>
          </cell>
        </row>
        <row r="18049">
          <cell r="A18049">
            <v>5014022</v>
          </cell>
          <cell r="B18049" t="str">
            <v>Покриття ангіографічне 35х70см</v>
          </cell>
          <cell r="C18049" t="str">
            <v>шт</v>
          </cell>
          <cell r="D18049">
            <v>1</v>
          </cell>
          <cell r="E18049" t="str">
            <v>20%</v>
          </cell>
          <cell r="F18049">
            <v>228.79</v>
          </cell>
          <cell r="G18049">
            <v>274.55</v>
          </cell>
        </row>
        <row r="18050">
          <cell r="A18050">
            <v>5016733</v>
          </cell>
          <cell r="B18050" t="str">
            <v>Покриття ангіографічне 45х45см</v>
          </cell>
          <cell r="C18050" t="str">
            <v>шт</v>
          </cell>
          <cell r="D18050">
            <v>1</v>
          </cell>
          <cell r="E18050" t="str">
            <v>20%</v>
          </cell>
          <cell r="F18050">
            <v>228.79</v>
          </cell>
          <cell r="G18050">
            <v>274.55</v>
          </cell>
        </row>
        <row r="18051">
          <cell r="A18051">
            <v>5016080</v>
          </cell>
          <cell r="B18051" t="str">
            <v>Покриття ангіографічне 60х60см, bag</v>
          </cell>
          <cell r="C18051" t="str">
            <v>шт</v>
          </cell>
          <cell r="D18051">
            <v>1</v>
          </cell>
          <cell r="E18051" t="str">
            <v>20%</v>
          </cell>
          <cell r="F18051">
            <v>228.79</v>
          </cell>
          <cell r="G18051">
            <v>274.55</v>
          </cell>
        </row>
        <row r="18052">
          <cell r="A18052">
            <v>5017745</v>
          </cell>
          <cell r="B18052" t="str">
            <v>Покриття ангіографічне 65х60см, bag</v>
          </cell>
          <cell r="C18052" t="str">
            <v>шт</v>
          </cell>
          <cell r="D18052">
            <v>1</v>
          </cell>
          <cell r="E18052" t="str">
            <v>20%</v>
          </cell>
          <cell r="F18052">
            <v>228.79</v>
          </cell>
          <cell r="G18052">
            <v>274.55</v>
          </cell>
        </row>
        <row r="18053">
          <cell r="A18053">
            <v>5010438</v>
          </cell>
          <cell r="B18053" t="str">
            <v>Покриття ангіографічне 75х80см</v>
          </cell>
          <cell r="C18053" t="str">
            <v>шт</v>
          </cell>
          <cell r="D18053">
            <v>1</v>
          </cell>
          <cell r="E18053" t="str">
            <v>20%</v>
          </cell>
          <cell r="F18053">
            <v>228.79</v>
          </cell>
          <cell r="G18053">
            <v>274.55</v>
          </cell>
        </row>
        <row r="18054">
          <cell r="A18054">
            <v>5019520</v>
          </cell>
          <cell r="B18054" t="str">
            <v>Покриття ангіографічне 80х100см, bag</v>
          </cell>
          <cell r="C18054" t="str">
            <v>шт</v>
          </cell>
          <cell r="D18054">
            <v>1</v>
          </cell>
          <cell r="E18054" t="str">
            <v>20%</v>
          </cell>
          <cell r="F18054">
            <v>228.79</v>
          </cell>
          <cell r="G18054">
            <v>274.55</v>
          </cell>
        </row>
        <row r="18055">
          <cell r="A18055">
            <v>5213568</v>
          </cell>
          <cell r="B18055" t="str">
            <v>Покриття ангіографічне 80х120см</v>
          </cell>
          <cell r="C18055" t="str">
            <v>шт</v>
          </cell>
          <cell r="D18055">
            <v>1</v>
          </cell>
          <cell r="E18055" t="str">
            <v>20%</v>
          </cell>
          <cell r="F18055">
            <v>228.79</v>
          </cell>
          <cell r="G18055">
            <v>274.55</v>
          </cell>
        </row>
        <row r="18056">
          <cell r="A18056">
            <v>5015210</v>
          </cell>
          <cell r="B18056" t="str">
            <v>Покриття ангіографічне 80х45см, bag</v>
          </cell>
          <cell r="C18056" t="str">
            <v>шт</v>
          </cell>
          <cell r="D18056">
            <v>1</v>
          </cell>
          <cell r="E18056" t="str">
            <v>20%</v>
          </cell>
          <cell r="F18056">
            <v>228.79</v>
          </cell>
          <cell r="G18056">
            <v>274.55</v>
          </cell>
        </row>
        <row r="18057">
          <cell r="A18057">
            <v>5016695</v>
          </cell>
          <cell r="B18057" t="str">
            <v>Покриття ангіографічне 80х90см, bag</v>
          </cell>
          <cell r="C18057" t="str">
            <v>шт</v>
          </cell>
          <cell r="D18057">
            <v>1</v>
          </cell>
          <cell r="E18057" t="str">
            <v>20%</v>
          </cell>
          <cell r="F18057">
            <v>228.79</v>
          </cell>
          <cell r="G18057">
            <v>274.55</v>
          </cell>
        </row>
        <row r="18058">
          <cell r="A18058">
            <v>5019430</v>
          </cell>
          <cell r="B18058" t="str">
            <v>Покриття ангіографічне 82х95см, bag</v>
          </cell>
          <cell r="C18058" t="str">
            <v>шт</v>
          </cell>
          <cell r="D18058">
            <v>1</v>
          </cell>
          <cell r="E18058" t="str">
            <v>20%</v>
          </cell>
          <cell r="F18058">
            <v>228.79</v>
          </cell>
          <cell r="G18058">
            <v>274.55</v>
          </cell>
        </row>
        <row r="18059">
          <cell r="A18059">
            <v>5019900</v>
          </cell>
          <cell r="B18059" t="str">
            <v>Покриття ангіографічне 85х90см, bag</v>
          </cell>
          <cell r="C18059" t="str">
            <v>шт</v>
          </cell>
          <cell r="D18059">
            <v>1</v>
          </cell>
          <cell r="E18059" t="str">
            <v>20%</v>
          </cell>
          <cell r="F18059">
            <v>228.79</v>
          </cell>
          <cell r="G18059">
            <v>274.55</v>
          </cell>
        </row>
        <row r="18060">
          <cell r="A18060">
            <v>5012629</v>
          </cell>
          <cell r="B18060" t="str">
            <v>Покриття ангіографічне 90х100см, bag</v>
          </cell>
          <cell r="C18060" t="str">
            <v>шт</v>
          </cell>
          <cell r="D18060">
            <v>1</v>
          </cell>
          <cell r="E18060" t="str">
            <v>20%</v>
          </cell>
          <cell r="F18060">
            <v>228.79</v>
          </cell>
          <cell r="G18060">
            <v>274.55</v>
          </cell>
        </row>
        <row r="18061">
          <cell r="A18061">
            <v>5011179</v>
          </cell>
          <cell r="B18061" t="str">
            <v>Покриття ангіографічне 90х117см, bag</v>
          </cell>
          <cell r="C18061" t="str">
            <v>шт</v>
          </cell>
          <cell r="D18061">
            <v>1</v>
          </cell>
          <cell r="E18061" t="str">
            <v>20%</v>
          </cell>
          <cell r="F18061">
            <v>228.79</v>
          </cell>
          <cell r="G18061">
            <v>274.55</v>
          </cell>
        </row>
        <row r="18062">
          <cell r="A18062">
            <v>5010210</v>
          </cell>
          <cell r="B18062" t="str">
            <v>Покриття ангіографічне 90х60см, bag</v>
          </cell>
          <cell r="C18062" t="str">
            <v>шт</v>
          </cell>
          <cell r="D18062">
            <v>1</v>
          </cell>
          <cell r="E18062" t="str">
            <v>20%</v>
          </cell>
          <cell r="F18062">
            <v>228.79</v>
          </cell>
          <cell r="G18062">
            <v>274.55</v>
          </cell>
        </row>
        <row r="18063">
          <cell r="A18063">
            <v>5017582</v>
          </cell>
          <cell r="B18063" t="str">
            <v>Покриття ангіографічне 90х90см</v>
          </cell>
          <cell r="C18063" t="str">
            <v>шт</v>
          </cell>
          <cell r="D18063">
            <v>1</v>
          </cell>
          <cell r="E18063" t="str">
            <v>20%</v>
          </cell>
          <cell r="F18063">
            <v>228.79</v>
          </cell>
          <cell r="G18063">
            <v>274.55</v>
          </cell>
        </row>
        <row r="18064">
          <cell r="A18064">
            <v>5015045</v>
          </cell>
          <cell r="B18064" t="str">
            <v>Покриття ангіографічне MINIGRIP BAG 10х28см</v>
          </cell>
          <cell r="C18064" t="str">
            <v>шт</v>
          </cell>
          <cell r="D18064">
            <v>1</v>
          </cell>
          <cell r="E18064" t="str">
            <v>20%</v>
          </cell>
          <cell r="F18064">
            <v>129.32</v>
          </cell>
          <cell r="G18064">
            <v>155.18</v>
          </cell>
        </row>
        <row r="18065">
          <cell r="A18065">
            <v>5012543</v>
          </cell>
          <cell r="B18065" t="str">
            <v>Покриття ангіографічне для камери 13х250см</v>
          </cell>
          <cell r="C18065" t="str">
            <v>шт</v>
          </cell>
          <cell r="D18065">
            <v>1</v>
          </cell>
          <cell r="E18065" t="str">
            <v>20%</v>
          </cell>
          <cell r="F18065">
            <v>318.75</v>
          </cell>
          <cell r="G18065">
            <v>382.5</v>
          </cell>
        </row>
        <row r="18066">
          <cell r="A18066">
            <v>5016255</v>
          </cell>
          <cell r="B18066" t="str">
            <v>Покриття ангіографічне для освітлювача</v>
          </cell>
          <cell r="C18066" t="str">
            <v>шт</v>
          </cell>
          <cell r="D18066">
            <v>1</v>
          </cell>
          <cell r="E18066" t="str">
            <v>20%</v>
          </cell>
          <cell r="F18066">
            <v>129.32</v>
          </cell>
          <cell r="G18066">
            <v>155.18</v>
          </cell>
        </row>
        <row r="18067">
          <cell r="A18067">
            <v>5018100</v>
          </cell>
          <cell r="B18067" t="str">
            <v>Покриття ангіографічне носове велике</v>
          </cell>
          <cell r="C18067" t="str">
            <v>шт</v>
          </cell>
          <cell r="D18067">
            <v>1</v>
          </cell>
          <cell r="E18067" t="str">
            <v>20%</v>
          </cell>
          <cell r="F18067">
            <v>228.79</v>
          </cell>
          <cell r="G18067">
            <v>274.55</v>
          </cell>
        </row>
        <row r="18068">
          <cell r="A18068">
            <v>5012119</v>
          </cell>
          <cell r="B18068" t="str">
            <v>Покриття ангіографічне радіальне 41х86см, самокліюче</v>
          </cell>
          <cell r="C18068" t="str">
            <v>шт</v>
          </cell>
          <cell r="D18068">
            <v>1</v>
          </cell>
          <cell r="E18068" t="str">
            <v>20%</v>
          </cell>
          <cell r="F18068">
            <v>461.91</v>
          </cell>
          <cell r="G18068">
            <v>554.29</v>
          </cell>
        </row>
        <row r="18069">
          <cell r="A18069">
            <v>5019113</v>
          </cell>
          <cell r="B18069" t="str">
            <v>Покриття ангіографічне феморальне 41х86см, самокліюче</v>
          </cell>
          <cell r="C18069" t="str">
            <v>шт</v>
          </cell>
          <cell r="D18069">
            <v>1</v>
          </cell>
          <cell r="E18069" t="str">
            <v>20%</v>
          </cell>
          <cell r="F18069">
            <v>461.91</v>
          </cell>
          <cell r="G18069">
            <v>554.29</v>
          </cell>
        </row>
        <row r="18070">
          <cell r="A18070">
            <v>5019217</v>
          </cell>
          <cell r="B18070" t="str">
            <v>Покриття ангіографічного столу 80х144см</v>
          </cell>
          <cell r="C18070" t="str">
            <v>шт</v>
          </cell>
          <cell r="D18070">
            <v>1</v>
          </cell>
          <cell r="E18070" t="str">
            <v>20%</v>
          </cell>
          <cell r="F18070">
            <v>254.31</v>
          </cell>
          <cell r="G18070">
            <v>305.17</v>
          </cell>
        </row>
        <row r="18071">
          <cell r="A18071" t="str">
            <v>PV836</v>
          </cell>
          <cell r="B18071" t="str">
            <v>ПОЛИЦЯ ДОДАТКОВА</v>
          </cell>
          <cell r="C18071" t="str">
            <v>шт</v>
          </cell>
          <cell r="D18071">
            <v>1</v>
          </cell>
          <cell r="E18071" t="str">
            <v>7%</v>
          </cell>
          <cell r="F18071">
            <v>12175.31</v>
          </cell>
          <cell r="G18071">
            <v>13027.58</v>
          </cell>
        </row>
        <row r="18072">
          <cell r="A18072" t="str">
            <v>PV812</v>
          </cell>
          <cell r="B18072" t="str">
            <v>ПОЛИЦЯ ПОДОВЖЕНА З БОКОВИМ ВИСУВОМ ДЛЯ PV810</v>
          </cell>
          <cell r="C18072" t="str">
            <v>шт</v>
          </cell>
          <cell r="D18072">
            <v>1</v>
          </cell>
          <cell r="E18072" t="str">
            <v>7%</v>
          </cell>
          <cell r="F18072">
            <v>27359.95</v>
          </cell>
          <cell r="G18072">
            <v>29275.15</v>
          </cell>
        </row>
        <row r="18073">
          <cell r="A18073" t="str">
            <v>PV802</v>
          </cell>
          <cell r="B18073" t="str">
            <v>ПОЛИЦЯ РОЗДІЛЬНА З БОКОВИМ ВИСУВОМ ДЛЯ PV800</v>
          </cell>
          <cell r="C18073" t="str">
            <v>шт</v>
          </cell>
          <cell r="D18073">
            <v>1</v>
          </cell>
          <cell r="E18073" t="str">
            <v>7%</v>
          </cell>
          <cell r="F18073">
            <v>23778.85</v>
          </cell>
          <cell r="G18073">
            <v>25443.37</v>
          </cell>
        </row>
        <row r="18074">
          <cell r="A18074" t="str">
            <v>PV801</v>
          </cell>
          <cell r="B18074" t="str">
            <v>ПОЛИЦЯ ШИРОКА З ГВИНТАМИ ДЛЯ ВОЗИКА PV800</v>
          </cell>
          <cell r="C18074" t="str">
            <v>шт</v>
          </cell>
          <cell r="D18074">
            <v>1</v>
          </cell>
          <cell r="E18074" t="str">
            <v>7%</v>
          </cell>
          <cell r="F18074">
            <v>11315.93</v>
          </cell>
          <cell r="G18074">
            <v>12108.05</v>
          </cell>
        </row>
        <row r="18075">
          <cell r="A18075" t="str">
            <v>PV811</v>
          </cell>
          <cell r="B18075" t="str">
            <v>ПОЛИЦЯ ШИРОКА З ГВИНТАМИ ДЛЯ ВОЗИКА PV810</v>
          </cell>
          <cell r="C18075" t="str">
            <v>шт</v>
          </cell>
          <cell r="D18075">
            <v>1</v>
          </cell>
          <cell r="E18075" t="str">
            <v>7%</v>
          </cell>
          <cell r="F18075">
            <v>15470.53</v>
          </cell>
          <cell r="G18075">
            <v>16553.46</v>
          </cell>
        </row>
        <row r="18076">
          <cell r="A18076" t="str">
            <v>SZ393R</v>
          </cell>
          <cell r="B18076" t="str">
            <v>ПОЛІБЛОКЕР</v>
          </cell>
          <cell r="C18076" t="str">
            <v>шт</v>
          </cell>
          <cell r="D18076">
            <v>1</v>
          </cell>
          <cell r="E18076" t="str">
            <v>7%</v>
          </cell>
          <cell r="F18076">
            <v>3882.55</v>
          </cell>
          <cell r="G18076">
            <v>4154.33</v>
          </cell>
        </row>
        <row r="18077">
          <cell r="A18077">
            <v>5381010</v>
          </cell>
          <cell r="B18077" t="str">
            <v>Поліуретанова полегшена пов'язка для ран Аскіна Дресіл Бордер Лайт 10 х 10 см, уп. №10</v>
          </cell>
          <cell r="C18077" t="str">
            <v>пак</v>
          </cell>
          <cell r="D18077">
            <v>10</v>
          </cell>
          <cell r="E18077" t="str">
            <v>7%</v>
          </cell>
          <cell r="F18077">
            <v>4404.58</v>
          </cell>
          <cell r="G18077">
            <v>4712.8999999999996</v>
          </cell>
        </row>
        <row r="18078">
          <cell r="A18078">
            <v>5381210</v>
          </cell>
          <cell r="B18078" t="str">
            <v>Поліуретанова полегшена пов'язка для ран Аскіна Дресіл Бордер Лайт 10 х 20 см, уп. №10</v>
          </cell>
          <cell r="C18078" t="str">
            <v>пак</v>
          </cell>
          <cell r="D18078">
            <v>10</v>
          </cell>
          <cell r="E18078" t="str">
            <v>7%</v>
          </cell>
          <cell r="F18078">
            <v>5180.49</v>
          </cell>
          <cell r="G18078">
            <v>5543.12</v>
          </cell>
        </row>
        <row r="18079">
          <cell r="A18079">
            <v>5385210</v>
          </cell>
          <cell r="B18079" t="str">
            <v>Поліуретанова полегшена пов'язка для ран Аскіна Дресіл Бордер Лайт 5,5 х 12 см, уп. №10</v>
          </cell>
          <cell r="C18079" t="str">
            <v>пак</v>
          </cell>
          <cell r="D18079">
            <v>10</v>
          </cell>
          <cell r="E18079" t="str">
            <v>7%</v>
          </cell>
          <cell r="F18079">
            <v>3887.74</v>
          </cell>
          <cell r="G18079">
            <v>4159.88</v>
          </cell>
        </row>
        <row r="18080">
          <cell r="A18080" t="str">
            <v>OF600R</v>
          </cell>
          <cell r="B18080" t="str">
            <v>ПОЛІЦЕР МЕРИНГОТОМ 160MM</v>
          </cell>
          <cell r="C18080" t="str">
            <v>шт</v>
          </cell>
          <cell r="D18080">
            <v>1</v>
          </cell>
          <cell r="E18080" t="str">
            <v>7%</v>
          </cell>
          <cell r="F18080">
            <v>4322.84</v>
          </cell>
          <cell r="G18080">
            <v>4625.4399999999996</v>
          </cell>
        </row>
        <row r="18081">
          <cell r="A18081" t="str">
            <v>OF102C</v>
          </cell>
          <cell r="B18081" t="str">
            <v>ПОЛІЦЕР ПЕДІАТР. ВУШН. ДЗЕРКАЛО 2MM</v>
          </cell>
          <cell r="C18081" t="str">
            <v>шт</v>
          </cell>
          <cell r="D18081">
            <v>1</v>
          </cell>
          <cell r="E18081" t="str">
            <v>7%</v>
          </cell>
          <cell r="F18081">
            <v>1267.23</v>
          </cell>
          <cell r="G18081">
            <v>1355.93</v>
          </cell>
        </row>
        <row r="18082">
          <cell r="A18082" t="str">
            <v>OF101C</v>
          </cell>
          <cell r="B18082" t="str">
            <v>ПОЛІЦЕР ПЕДІАТР. ВУШН. ДЗЕРКАЛО 3/SET 2-4MM</v>
          </cell>
          <cell r="C18082" t="str">
            <v>наб</v>
          </cell>
          <cell r="D18082">
            <v>1</v>
          </cell>
          <cell r="E18082" t="str">
            <v>7%</v>
          </cell>
          <cell r="F18082">
            <v>3572.45</v>
          </cell>
          <cell r="G18082">
            <v>3822.52</v>
          </cell>
        </row>
        <row r="18083">
          <cell r="A18083" t="str">
            <v>OF103C</v>
          </cell>
          <cell r="B18083" t="str">
            <v>ПОЛІЦЕР ПЕДІАТР. ВУШН. ДЗЕРКАЛО 3MM</v>
          </cell>
          <cell r="C18083" t="str">
            <v>шт</v>
          </cell>
          <cell r="D18083">
            <v>1</v>
          </cell>
          <cell r="E18083" t="str">
            <v>7%</v>
          </cell>
          <cell r="F18083">
            <v>1111.96</v>
          </cell>
          <cell r="G18083">
            <v>1189.79</v>
          </cell>
        </row>
        <row r="18084">
          <cell r="A18084" t="str">
            <v>OF104C</v>
          </cell>
          <cell r="B18084" t="str">
            <v>ПОЛІЦЕР ПЕДІАТР. ВУШН. ДЗЕРКАЛО 4MM</v>
          </cell>
          <cell r="C18084" t="str">
            <v>шт</v>
          </cell>
          <cell r="D18084">
            <v>1</v>
          </cell>
          <cell r="E18084" t="str">
            <v>7%</v>
          </cell>
          <cell r="F18084">
            <v>1062.6500000000001</v>
          </cell>
          <cell r="G18084">
            <v>1137.04</v>
          </cell>
        </row>
        <row r="18085">
          <cell r="A18085" t="str">
            <v>OF608R</v>
          </cell>
          <cell r="B18085" t="str">
            <v>ПОЛІЦЕР ПЕРФОРАТОР ЗАГНУТ. 160MM</v>
          </cell>
          <cell r="C18085" t="str">
            <v>шт</v>
          </cell>
          <cell r="D18085">
            <v>1</v>
          </cell>
          <cell r="E18085" t="str">
            <v>7%</v>
          </cell>
          <cell r="F18085">
            <v>3360.09</v>
          </cell>
          <cell r="G18085">
            <v>3595.3</v>
          </cell>
        </row>
        <row r="18086">
          <cell r="A18086" t="str">
            <v>QW187</v>
          </cell>
          <cell r="B18086" t="str">
            <v>ПОЛКА БЕЗ СТЕЛАЖІВ ДЛЯ ЗБЕРЕГАННЯ F/QW180</v>
          </cell>
          <cell r="C18086" t="str">
            <v>шт</v>
          </cell>
          <cell r="D18086">
            <v>1</v>
          </cell>
          <cell r="E18086" t="str">
            <v>20%</v>
          </cell>
          <cell r="F18086">
            <v>16559.560000000001</v>
          </cell>
          <cell r="G18086">
            <v>19871.47</v>
          </cell>
        </row>
        <row r="18087">
          <cell r="A18087" t="str">
            <v>XD150</v>
          </cell>
          <cell r="B18087" t="str">
            <v>ПОЛОВИННИЙ ЧЕРЕП Б.ТРЕЩИНОВАТОСТІ</v>
          </cell>
          <cell r="C18087" t="str">
            <v>шт</v>
          </cell>
          <cell r="D18087">
            <v>1</v>
          </cell>
          <cell r="E18087" t="str">
            <v>20%</v>
          </cell>
          <cell r="F18087">
            <v>10191</v>
          </cell>
          <cell r="G18087">
            <v>12229.2</v>
          </cell>
        </row>
        <row r="18088">
          <cell r="A18088" t="str">
            <v>OK704R</v>
          </cell>
          <cell r="B18088" t="str">
            <v>ПОЛОСНИЙ ВИКУСУВАЧ ОСТРОМ</v>
          </cell>
          <cell r="C18088" t="str">
            <v>шт</v>
          </cell>
          <cell r="D18088">
            <v>1</v>
          </cell>
          <cell r="E18088" t="str">
            <v>7%</v>
          </cell>
          <cell r="F18088">
            <v>35034.230000000003</v>
          </cell>
          <cell r="G18088">
            <v>37486.629999999997</v>
          </cell>
        </row>
        <row r="18089">
          <cell r="A18089" t="str">
            <v>EV-000023</v>
          </cell>
          <cell r="B18089" t="str">
            <v>ПОЛЯРИЗ.3D ОЧКИ</v>
          </cell>
          <cell r="C18089" t="str">
            <v>пак</v>
          </cell>
          <cell r="D18089">
            <v>15</v>
          </cell>
          <cell r="E18089" t="str">
            <v>20%</v>
          </cell>
          <cell r="F18089">
            <v>10027.950000000001</v>
          </cell>
          <cell r="G18089">
            <v>12033.53</v>
          </cell>
        </row>
        <row r="18090">
          <cell r="A18090" t="str">
            <v>EV-000024</v>
          </cell>
          <cell r="B18090" t="str">
            <v>ПОЛЯРИЗ.3D ОЧКИ ДЛЯ НОСИТ.ОЧКІВ</v>
          </cell>
          <cell r="C18090" t="str">
            <v>пак</v>
          </cell>
          <cell r="D18090">
            <v>5</v>
          </cell>
          <cell r="E18090" t="str">
            <v>20%</v>
          </cell>
          <cell r="F18090">
            <v>6268.22</v>
          </cell>
          <cell r="G18090">
            <v>7521.87</v>
          </cell>
        </row>
        <row r="18091">
          <cell r="A18091" t="str">
            <v>XD273</v>
          </cell>
          <cell r="B18091" t="str">
            <v>ПОПЕРЕКОВИЙ ВІДДІЛ ХРЕБТА L1-S1 З ТАЗОМ</v>
          </cell>
          <cell r="C18091" t="str">
            <v>шт</v>
          </cell>
          <cell r="D18091">
            <v>1</v>
          </cell>
          <cell r="E18091" t="str">
            <v>20%</v>
          </cell>
          <cell r="F18091">
            <v>18552.09</v>
          </cell>
          <cell r="G18091">
            <v>22262.51</v>
          </cell>
        </row>
        <row r="18092">
          <cell r="A18092" t="str">
            <v>XD243</v>
          </cell>
          <cell r="B18092" t="str">
            <v>ПОПЕРЕКОВИЙ ВІДДІЛ ХРЕБТА L1-S1 ПРОЗОРИЙ</v>
          </cell>
          <cell r="C18092" t="str">
            <v>шт</v>
          </cell>
          <cell r="D18092">
            <v>1</v>
          </cell>
          <cell r="E18092" t="str">
            <v>20%</v>
          </cell>
          <cell r="F18092">
            <v>11464.71</v>
          </cell>
          <cell r="G18092">
            <v>13757.65</v>
          </cell>
        </row>
        <row r="18093">
          <cell r="A18093" t="str">
            <v>XD248</v>
          </cell>
          <cell r="B18093" t="str">
            <v>ПОПЕРЕКОВИЙ ВІДДІЛ ХРЕБТА L3-S1 ПРОЗОРИЙ З ІМПЛАНТАМИ</v>
          </cell>
          <cell r="C18093" t="str">
            <v>шт</v>
          </cell>
          <cell r="D18093">
            <v>1</v>
          </cell>
          <cell r="E18093" t="str">
            <v>20%</v>
          </cell>
          <cell r="F18093">
            <v>166871.04000000001</v>
          </cell>
          <cell r="G18093">
            <v>200245.25</v>
          </cell>
        </row>
        <row r="18094">
          <cell r="A18094" t="str">
            <v>XD249</v>
          </cell>
          <cell r="B18094" t="str">
            <v>ПОПЕРЕКОВИЙ ВІДДІЛ ХРЕБТА L4-L5  З ACTIV L</v>
          </cell>
          <cell r="C18094" t="str">
            <v>шт</v>
          </cell>
          <cell r="D18094">
            <v>1</v>
          </cell>
          <cell r="E18094" t="str">
            <v>20%</v>
          </cell>
          <cell r="F18094">
            <v>62417.54</v>
          </cell>
          <cell r="G18094">
            <v>74901.039999999994</v>
          </cell>
        </row>
        <row r="18095">
          <cell r="A18095" t="str">
            <v>BV449R</v>
          </cell>
          <cell r="B18095" t="str">
            <v>ПОПЕРЕКОВИЙ РЕТРАКТОР КАСПАР БЕЗ ЛЕЗ</v>
          </cell>
          <cell r="C18095" t="str">
            <v>шт</v>
          </cell>
          <cell r="D18095">
            <v>1</v>
          </cell>
          <cell r="E18095" t="str">
            <v>7%</v>
          </cell>
          <cell r="F18095">
            <v>66655.600000000006</v>
          </cell>
          <cell r="G18095">
            <v>71321.490000000005</v>
          </cell>
        </row>
        <row r="18096">
          <cell r="A18096" t="str">
            <v>XD155</v>
          </cell>
          <cell r="B18096" t="str">
            <v>ПОПЕРЕКОВІ ХРЕБЦІ БЕЗ СПОНДІЛОЛІСТЕЗУ</v>
          </cell>
          <cell r="C18096" t="str">
            <v>шт</v>
          </cell>
          <cell r="D18096">
            <v>1</v>
          </cell>
          <cell r="E18096" t="str">
            <v>20%</v>
          </cell>
          <cell r="F18096">
            <v>25476.41</v>
          </cell>
          <cell r="G18096">
            <v>30571.7</v>
          </cell>
        </row>
        <row r="18097">
          <cell r="A18097" t="str">
            <v>XD184</v>
          </cell>
          <cell r="B18097" t="str">
            <v>ПОПЕРЕКОВІ ХРЕБЦІ ДЛЯ ACTIV L ШТУЧНА МОДЕЛЬ</v>
          </cell>
          <cell r="C18097" t="str">
            <v>шт</v>
          </cell>
          <cell r="D18097">
            <v>1</v>
          </cell>
          <cell r="E18097" t="str">
            <v>20%</v>
          </cell>
          <cell r="F18097">
            <v>15285.85</v>
          </cell>
          <cell r="G18097">
            <v>18343.02</v>
          </cell>
        </row>
        <row r="18098">
          <cell r="A18098" t="str">
            <v>ND017R</v>
          </cell>
          <cell r="B18098" t="str">
            <v>ПОПЕРЕЧИНА</v>
          </cell>
          <cell r="C18098" t="str">
            <v>шт</v>
          </cell>
          <cell r="E18098" t="str">
            <v>7%</v>
          </cell>
          <cell r="F18098">
            <v>1742.11</v>
          </cell>
          <cell r="G18098">
            <v>1864.06</v>
          </cell>
        </row>
        <row r="18099">
          <cell r="A18099" t="str">
            <v>PV803</v>
          </cell>
          <cell r="B18099" t="str">
            <v>ПОПЕРЕЧНА ПЛАНКА ВУЗЬКА ДЛЯ ВІЗКА ЕНДОСКОПІЧНОГО ОБЛАДНАННЯ PV800</v>
          </cell>
          <cell r="C18099" t="str">
            <v>шт</v>
          </cell>
          <cell r="D18099">
            <v>1</v>
          </cell>
          <cell r="E18099" t="str">
            <v>7%</v>
          </cell>
          <cell r="F18099">
            <v>12892.39</v>
          </cell>
          <cell r="G18099">
            <v>13794.86</v>
          </cell>
        </row>
        <row r="18100">
          <cell r="A18100" t="str">
            <v>PV813</v>
          </cell>
          <cell r="B18100" t="str">
            <v>ПОПЕРЕЧНА ПЛАНКА ШИРОКА ДЛЯ ВІЗКА ЕНДОСКОПІЧНОГО ОБЛАДНАННЯ PV810</v>
          </cell>
          <cell r="C18100" t="str">
            <v>шт</v>
          </cell>
          <cell r="D18100">
            <v>1</v>
          </cell>
          <cell r="E18100" t="str">
            <v>7%</v>
          </cell>
          <cell r="F18100">
            <v>14897.46</v>
          </cell>
          <cell r="G18100">
            <v>15940.28</v>
          </cell>
        </row>
        <row r="18101">
          <cell r="A18101" t="str">
            <v>FA076R</v>
          </cell>
          <cell r="B18101" t="str">
            <v>ПОРОЖНИНН. КУСАЧКИ З ОБЕРТАННЯМ</v>
          </cell>
          <cell r="C18101" t="str">
            <v>шт</v>
          </cell>
          <cell r="E18101" t="str">
            <v>7%</v>
          </cell>
          <cell r="F18101">
            <v>41347.43</v>
          </cell>
          <cell r="G18101">
            <v>44241.75</v>
          </cell>
        </row>
        <row r="18102">
          <cell r="A18102" t="str">
            <v>FV042T</v>
          </cell>
          <cell r="B18102" t="str">
            <v>ПОРТ БАРХОЛЛ КОМПЛ. ПЕДІАТР.</v>
          </cell>
          <cell r="C18102" t="str">
            <v>шт</v>
          </cell>
          <cell r="D18102">
            <v>1</v>
          </cell>
          <cell r="E18102" t="str">
            <v>20%</v>
          </cell>
          <cell r="F18102">
            <v>17972.11</v>
          </cell>
          <cell r="G18102">
            <v>21566.53</v>
          </cell>
        </row>
        <row r="18103">
          <cell r="A18103" t="str">
            <v>FV030T</v>
          </cell>
          <cell r="B18103" t="str">
            <v>ПОРТ З ОТВОРОМ</v>
          </cell>
          <cell r="C18103" t="str">
            <v>шт</v>
          </cell>
          <cell r="D18103">
            <v>1</v>
          </cell>
          <cell r="E18103" t="str">
            <v>20%</v>
          </cell>
          <cell r="F18103">
            <v>11360.05</v>
          </cell>
          <cell r="G18103">
            <v>13632.05</v>
          </cell>
        </row>
        <row r="18104">
          <cell r="A18104" t="str">
            <v>FV040T</v>
          </cell>
          <cell r="B18104" t="str">
            <v>ПОРТ З ОТВОРОМ ПЕДІАТР.</v>
          </cell>
          <cell r="C18104" t="str">
            <v>шт</v>
          </cell>
          <cell r="D18104">
            <v>1</v>
          </cell>
          <cell r="E18104" t="str">
            <v>20%</v>
          </cell>
          <cell r="F18104">
            <v>11360.05</v>
          </cell>
          <cell r="G18104">
            <v>13632.05</v>
          </cell>
        </row>
        <row r="18105">
          <cell r="A18105">
            <v>4430069</v>
          </cell>
          <cell r="B18105" t="str">
            <v>Порт-система, що імплантується Celsite®  T203J (Peritoneal)</v>
          </cell>
          <cell r="C18105" t="str">
            <v>шт</v>
          </cell>
          <cell r="D18105">
            <v>1</v>
          </cell>
          <cell r="E18105" t="str">
            <v>7%</v>
          </cell>
          <cell r="F18105">
            <v>24006.78</v>
          </cell>
          <cell r="G18105">
            <v>25687.25</v>
          </cell>
        </row>
        <row r="18106">
          <cell r="A18106">
            <v>4430493</v>
          </cell>
          <cell r="B18106" t="str">
            <v>Порт-система, що імплантується Celsite® AP16F</v>
          </cell>
          <cell r="C18106" t="str">
            <v>шт</v>
          </cell>
          <cell r="D18106">
            <v>1</v>
          </cell>
          <cell r="E18106" t="str">
            <v>7%</v>
          </cell>
          <cell r="F18106">
            <v>7942.86</v>
          </cell>
          <cell r="G18106">
            <v>8498.86</v>
          </cell>
        </row>
        <row r="18107">
          <cell r="A18107">
            <v>4430483</v>
          </cell>
          <cell r="B18107" t="str">
            <v>Порт-система, що імплантується Celsite® AP6F</v>
          </cell>
          <cell r="C18107" t="str">
            <v>шт</v>
          </cell>
          <cell r="D18107">
            <v>1</v>
          </cell>
          <cell r="E18107" t="str">
            <v>7%</v>
          </cell>
          <cell r="F18107">
            <v>7942.86</v>
          </cell>
          <cell r="G18107">
            <v>8498.86</v>
          </cell>
        </row>
        <row r="18108">
          <cell r="A18108">
            <v>4430484</v>
          </cell>
          <cell r="B18108" t="str">
            <v>Порт-система, що імплантується Celsite® AP7F</v>
          </cell>
          <cell r="C18108" t="str">
            <v>шт</v>
          </cell>
          <cell r="D18108">
            <v>1</v>
          </cell>
          <cell r="E18108" t="str">
            <v>7%</v>
          </cell>
          <cell r="F18108">
            <v>7942.86</v>
          </cell>
          <cell r="G18108">
            <v>8498.86</v>
          </cell>
        </row>
        <row r="18109">
          <cell r="A18109">
            <v>4430492</v>
          </cell>
          <cell r="B18109" t="str">
            <v>Порт-система, що імплантується Celsite® AP9F</v>
          </cell>
          <cell r="C18109" t="str">
            <v>шт</v>
          </cell>
          <cell r="D18109">
            <v>1</v>
          </cell>
          <cell r="E18109" t="str">
            <v>7%</v>
          </cell>
          <cell r="F18109">
            <v>7942.86</v>
          </cell>
          <cell r="G18109">
            <v>8498.86</v>
          </cell>
        </row>
        <row r="18110">
          <cell r="A18110">
            <v>4433742</v>
          </cell>
          <cell r="B18110" t="str">
            <v>Порт-система, що імплантується Celsite® Babyport®</v>
          </cell>
          <cell r="C18110" t="str">
            <v>шт</v>
          </cell>
          <cell r="D18110">
            <v>1</v>
          </cell>
          <cell r="E18110" t="str">
            <v>7%</v>
          </cell>
          <cell r="F18110">
            <v>24727.32</v>
          </cell>
          <cell r="G18110">
            <v>26458.240000000002</v>
          </cell>
        </row>
        <row r="18111">
          <cell r="A18111">
            <v>4433842</v>
          </cell>
          <cell r="B18111" t="str">
            <v>Порт-система, що імплантується Celsite® Babyport® S</v>
          </cell>
          <cell r="C18111" t="str">
            <v>шт</v>
          </cell>
          <cell r="D18111">
            <v>1</v>
          </cell>
          <cell r="E18111" t="str">
            <v>7%</v>
          </cell>
          <cell r="F18111">
            <v>24727.32</v>
          </cell>
          <cell r="G18111">
            <v>26458.240000000002</v>
          </cell>
        </row>
        <row r="18112">
          <cell r="A18112">
            <v>4433734</v>
          </cell>
          <cell r="B18112" t="str">
            <v>Порт-система, що імплантується Celsite® Brachial</v>
          </cell>
          <cell r="C18112" t="str">
            <v>шт</v>
          </cell>
          <cell r="D18112">
            <v>1</v>
          </cell>
          <cell r="E18112" t="str">
            <v>7%</v>
          </cell>
          <cell r="F18112">
            <v>24727.32</v>
          </cell>
          <cell r="G18112">
            <v>26458.240000000002</v>
          </cell>
        </row>
        <row r="18113">
          <cell r="A18113">
            <v>4440201</v>
          </cell>
          <cell r="B18113" t="str">
            <v>Порт-система, що імплантується Celsite® Discreet™ STL201H</v>
          </cell>
          <cell r="C18113" t="str">
            <v>шт</v>
          </cell>
          <cell r="D18113">
            <v>1</v>
          </cell>
          <cell r="E18113" t="str">
            <v>7%</v>
          </cell>
          <cell r="F18113">
            <v>16627.46</v>
          </cell>
          <cell r="G18113">
            <v>17791.38</v>
          </cell>
        </row>
        <row r="18114">
          <cell r="A18114">
            <v>4430144</v>
          </cell>
          <cell r="B18114" t="str">
            <v>Порт-система, що імплантується Celsite® Discreet™ STL201L</v>
          </cell>
          <cell r="C18114" t="str">
            <v>шт</v>
          </cell>
          <cell r="D18114">
            <v>1</v>
          </cell>
          <cell r="E18114" t="str">
            <v>7%</v>
          </cell>
          <cell r="F18114">
            <v>17458.3</v>
          </cell>
          <cell r="G18114">
            <v>18680.38</v>
          </cell>
        </row>
        <row r="18115">
          <cell r="A18115">
            <v>4430146</v>
          </cell>
          <cell r="B18115" t="str">
            <v>Порт-система, що імплантується Celsite® Discreet™ STL205F</v>
          </cell>
          <cell r="C18115" t="str">
            <v>шт</v>
          </cell>
          <cell r="D18115">
            <v>1</v>
          </cell>
          <cell r="E18115" t="str">
            <v>7%</v>
          </cell>
          <cell r="F18115">
            <v>17458.3</v>
          </cell>
          <cell r="G18115">
            <v>18680.38</v>
          </cell>
        </row>
        <row r="18116">
          <cell r="A18116">
            <v>4440203</v>
          </cell>
          <cell r="B18116" t="str">
            <v>Порт-система, що імплантується Celsite® Discreet™ STL205P</v>
          </cell>
          <cell r="C18116" t="str">
            <v>шт</v>
          </cell>
          <cell r="D18116">
            <v>1</v>
          </cell>
          <cell r="E18116" t="str">
            <v>7%</v>
          </cell>
          <cell r="F18116">
            <v>16627.46</v>
          </cell>
          <cell r="G18116">
            <v>17791.38</v>
          </cell>
        </row>
        <row r="18117">
          <cell r="A18117">
            <v>4440202</v>
          </cell>
          <cell r="B18117" t="str">
            <v>Порт-система, що імплантується Celsite® Discreet™ STR201H</v>
          </cell>
          <cell r="C18117" t="str">
            <v>шт</v>
          </cell>
          <cell r="D18117">
            <v>1</v>
          </cell>
          <cell r="E18117" t="str">
            <v>7%</v>
          </cell>
          <cell r="F18117">
            <v>16627.46</v>
          </cell>
          <cell r="G18117">
            <v>17791.38</v>
          </cell>
        </row>
        <row r="18118">
          <cell r="A18118">
            <v>4430145</v>
          </cell>
          <cell r="B18118" t="str">
            <v>Порт-система, що імплантується Celsite® Discreet™ STR201L</v>
          </cell>
          <cell r="C18118" t="str">
            <v>шт</v>
          </cell>
          <cell r="D18118">
            <v>1</v>
          </cell>
          <cell r="E18118" t="str">
            <v>7%</v>
          </cell>
          <cell r="F18118">
            <v>17458.3</v>
          </cell>
          <cell r="G18118">
            <v>18680.38</v>
          </cell>
        </row>
        <row r="18119">
          <cell r="A18119">
            <v>4430147</v>
          </cell>
          <cell r="B18119" t="str">
            <v>Порт-система, що імплантується Celsite® Discreet™ STR205F</v>
          </cell>
          <cell r="C18119" t="str">
            <v>шт</v>
          </cell>
          <cell r="D18119">
            <v>1</v>
          </cell>
          <cell r="E18119" t="str">
            <v>7%</v>
          </cell>
          <cell r="F18119">
            <v>17458.3</v>
          </cell>
          <cell r="G18119">
            <v>18680.38</v>
          </cell>
        </row>
        <row r="18120">
          <cell r="A18120">
            <v>4440204</v>
          </cell>
          <cell r="B18120" t="str">
            <v>Порт-система, що імплантується Celsite® Discreet™ STR205P</v>
          </cell>
          <cell r="C18120" t="str">
            <v>шт</v>
          </cell>
          <cell r="D18120">
            <v>1</v>
          </cell>
          <cell r="E18120" t="str">
            <v>7%</v>
          </cell>
          <cell r="F18120">
            <v>16627.46</v>
          </cell>
          <cell r="G18120">
            <v>17791.38</v>
          </cell>
        </row>
        <row r="18121">
          <cell r="A18121">
            <v>4430169</v>
          </cell>
          <cell r="B18121" t="str">
            <v>Порт-система, що імплантується Celsite® DRAINAPORT™ T203J-1</v>
          </cell>
          <cell r="C18121" t="str">
            <v>шт</v>
          </cell>
          <cell r="D18121">
            <v>1</v>
          </cell>
          <cell r="E18121" t="str">
            <v>7%</v>
          </cell>
          <cell r="F18121">
            <v>25575.02</v>
          </cell>
          <cell r="G18121">
            <v>27365.27</v>
          </cell>
        </row>
        <row r="18122">
          <cell r="A18122">
            <v>4438604</v>
          </cell>
          <cell r="B18122" t="str">
            <v>Порт-система, що імплантується Celsite® IMPLANTOFIX®</v>
          </cell>
          <cell r="C18122" t="str">
            <v>шт</v>
          </cell>
          <cell r="D18122">
            <v>1</v>
          </cell>
          <cell r="E18122" t="str">
            <v>7%</v>
          </cell>
          <cell r="F18122">
            <v>16627.46</v>
          </cell>
          <cell r="G18122">
            <v>17791.38</v>
          </cell>
        </row>
        <row r="18123">
          <cell r="A18123">
            <v>4438620</v>
          </cell>
          <cell r="B18123" t="str">
            <v>Порт-система, що імплантується Celsite® IMPLANTOFIX®</v>
          </cell>
          <cell r="C18123" t="str">
            <v>шт</v>
          </cell>
          <cell r="D18123">
            <v>1</v>
          </cell>
          <cell r="E18123" t="str">
            <v>7%</v>
          </cell>
          <cell r="F18123">
            <v>16627.46</v>
          </cell>
          <cell r="G18123">
            <v>17791.38</v>
          </cell>
        </row>
        <row r="18124">
          <cell r="A18124">
            <v>4430263</v>
          </cell>
          <cell r="B18124" t="str">
            <v>Порт-система, що імплантується Celsite® IMPLANTOFIX®</v>
          </cell>
          <cell r="C18124" t="str">
            <v>шт</v>
          </cell>
          <cell r="D18124">
            <v>1</v>
          </cell>
          <cell r="E18124" t="str">
            <v>7%</v>
          </cell>
          <cell r="F18124">
            <v>17458.3</v>
          </cell>
          <cell r="G18124">
            <v>18680.38</v>
          </cell>
        </row>
        <row r="18125">
          <cell r="A18125">
            <v>4438647</v>
          </cell>
          <cell r="B18125" t="str">
            <v>Порт-система, що імплантується Celsite® IMPLANTOFIX®</v>
          </cell>
          <cell r="C18125" t="str">
            <v>шт</v>
          </cell>
          <cell r="D18125">
            <v>1</v>
          </cell>
          <cell r="E18125" t="str">
            <v>7%</v>
          </cell>
          <cell r="F18125">
            <v>16627.46</v>
          </cell>
          <cell r="G18125">
            <v>17791.38</v>
          </cell>
        </row>
        <row r="18126">
          <cell r="A18126">
            <v>4438663</v>
          </cell>
          <cell r="B18126" t="str">
            <v>Порт-система, що імплантується Celsite® IMPLANTOFIX®</v>
          </cell>
          <cell r="C18126" t="str">
            <v>шт</v>
          </cell>
          <cell r="D18126">
            <v>1</v>
          </cell>
          <cell r="E18126" t="str">
            <v>7%</v>
          </cell>
          <cell r="F18126">
            <v>16627.46</v>
          </cell>
          <cell r="G18126">
            <v>17791.38</v>
          </cell>
        </row>
        <row r="18127">
          <cell r="A18127">
            <v>4438747</v>
          </cell>
          <cell r="B18127" t="str">
            <v>Порт-система, що імплантується Celsite® IMPLANTOFIX®</v>
          </cell>
          <cell r="C18127" t="str">
            <v>шт</v>
          </cell>
          <cell r="D18127">
            <v>1</v>
          </cell>
          <cell r="E18127" t="str">
            <v>7%</v>
          </cell>
          <cell r="F18127">
            <v>16627.46</v>
          </cell>
          <cell r="G18127">
            <v>17791.38</v>
          </cell>
        </row>
        <row r="18128">
          <cell r="A18128">
            <v>4438704</v>
          </cell>
          <cell r="B18128" t="str">
            <v>Порт-система, що імплантується Celsite® IMPLANTOFIX®</v>
          </cell>
          <cell r="C18128" t="str">
            <v>шт</v>
          </cell>
          <cell r="D18128">
            <v>1</v>
          </cell>
          <cell r="E18128" t="str">
            <v>7%</v>
          </cell>
          <cell r="F18128">
            <v>16627.46</v>
          </cell>
          <cell r="G18128">
            <v>17791.38</v>
          </cell>
        </row>
        <row r="18129">
          <cell r="A18129">
            <v>4430140</v>
          </cell>
          <cell r="B18129" t="str">
            <v>Порт-система, що імплантується Celsite® ST201ECG</v>
          </cell>
          <cell r="C18129" t="str">
            <v>шт</v>
          </cell>
          <cell r="D18129">
            <v>1</v>
          </cell>
          <cell r="E18129" t="str">
            <v>7%</v>
          </cell>
          <cell r="F18129">
            <v>15355.91</v>
          </cell>
          <cell r="G18129">
            <v>16430.830000000002</v>
          </cell>
        </row>
        <row r="18130">
          <cell r="A18130">
            <v>4440140</v>
          </cell>
          <cell r="B18130" t="str">
            <v>Порт-система, що імплантується Celsite® ST201F ECG</v>
          </cell>
          <cell r="C18130" t="str">
            <v>шт</v>
          </cell>
          <cell r="D18130">
            <v>1</v>
          </cell>
          <cell r="E18130" t="str">
            <v>7%</v>
          </cell>
          <cell r="F18130">
            <v>14627.58</v>
          </cell>
          <cell r="G18130">
            <v>15651.51</v>
          </cell>
        </row>
        <row r="18131">
          <cell r="A18131">
            <v>4433807</v>
          </cell>
          <cell r="B18131" t="str">
            <v>Порт-система, що імплантується Celsite® ST201G</v>
          </cell>
          <cell r="C18131" t="str">
            <v>шт</v>
          </cell>
          <cell r="D18131">
            <v>1</v>
          </cell>
          <cell r="E18131" t="str">
            <v>7%</v>
          </cell>
          <cell r="F18131">
            <v>22345.55</v>
          </cell>
          <cell r="G18131">
            <v>23909.73</v>
          </cell>
        </row>
        <row r="18132">
          <cell r="A18132">
            <v>4433149</v>
          </cell>
          <cell r="B18132" t="str">
            <v>Порт-система, що імплантується Celsite® ST201H</v>
          </cell>
          <cell r="C18132" t="str">
            <v>шт</v>
          </cell>
          <cell r="D18132">
            <v>1</v>
          </cell>
          <cell r="E18132" t="str">
            <v>7%</v>
          </cell>
          <cell r="F18132">
            <v>22345.55</v>
          </cell>
          <cell r="G18132">
            <v>23909.73</v>
          </cell>
        </row>
        <row r="18133">
          <cell r="A18133">
            <v>4430417</v>
          </cell>
          <cell r="B18133" t="str">
            <v>Порт-система, що імплантується Celsite® ST201P</v>
          </cell>
          <cell r="C18133" t="str">
            <v>шт</v>
          </cell>
          <cell r="D18133">
            <v>1</v>
          </cell>
          <cell r="E18133" t="str">
            <v>7%</v>
          </cell>
          <cell r="F18133">
            <v>22345.55</v>
          </cell>
          <cell r="G18133">
            <v>23909.73</v>
          </cell>
        </row>
        <row r="18134">
          <cell r="A18134">
            <v>4430893</v>
          </cell>
          <cell r="B18134" t="str">
            <v>Порт-система, що імплантується Celsite® ST205</v>
          </cell>
          <cell r="C18134" t="str">
            <v>шт</v>
          </cell>
          <cell r="D18134">
            <v>1</v>
          </cell>
          <cell r="E18134" t="str">
            <v>7%</v>
          </cell>
          <cell r="F18134">
            <v>22345.55</v>
          </cell>
          <cell r="G18134">
            <v>23909.73</v>
          </cell>
        </row>
        <row r="18135">
          <cell r="A18135">
            <v>4440111</v>
          </cell>
          <cell r="B18135" t="str">
            <v>Порт-система, що імплантується Celsite® ST205F ECG</v>
          </cell>
          <cell r="C18135" t="str">
            <v>шт</v>
          </cell>
          <cell r="D18135">
            <v>1</v>
          </cell>
          <cell r="E18135" t="str">
            <v>7%</v>
          </cell>
          <cell r="F18135">
            <v>15355.91</v>
          </cell>
          <cell r="G18135">
            <v>16430.830000000002</v>
          </cell>
        </row>
        <row r="18136">
          <cell r="A18136">
            <v>4430409</v>
          </cell>
          <cell r="B18136" t="str">
            <v>Порт-система, що імплантується Celsite® ST210F</v>
          </cell>
          <cell r="C18136" t="str">
            <v>шт</v>
          </cell>
          <cell r="D18136">
            <v>1</v>
          </cell>
          <cell r="E18136" t="str">
            <v>7%</v>
          </cell>
          <cell r="F18136">
            <v>22345.55</v>
          </cell>
          <cell r="G18136">
            <v>23909.73</v>
          </cell>
        </row>
        <row r="18137">
          <cell r="A18137">
            <v>4430143</v>
          </cell>
          <cell r="B18137" t="str">
            <v>Порт-система, що імплантується Celsite® ST215</v>
          </cell>
          <cell r="C18137" t="str">
            <v>шт</v>
          </cell>
          <cell r="D18137">
            <v>1</v>
          </cell>
          <cell r="E18137" t="str">
            <v>7%</v>
          </cell>
          <cell r="F18137">
            <v>22345.55</v>
          </cell>
          <cell r="G18137">
            <v>23909.73</v>
          </cell>
        </row>
        <row r="18138">
          <cell r="A18138">
            <v>4430425</v>
          </cell>
          <cell r="B18138" t="str">
            <v>Порт-система, що імплантується Celsite® ST301</v>
          </cell>
          <cell r="C18138" t="str">
            <v>шт</v>
          </cell>
          <cell r="D18138">
            <v>1</v>
          </cell>
          <cell r="E18138" t="str">
            <v>7%</v>
          </cell>
          <cell r="F18138">
            <v>9181.98</v>
          </cell>
          <cell r="G18138">
            <v>9824.7099999999991</v>
          </cell>
        </row>
        <row r="18139">
          <cell r="A18139">
            <v>4430433</v>
          </cell>
          <cell r="B18139" t="str">
            <v>Порт-система, що імплантується Celsite® ST301F</v>
          </cell>
          <cell r="C18139" t="str">
            <v>шт</v>
          </cell>
          <cell r="D18139">
            <v>1</v>
          </cell>
          <cell r="E18139" t="str">
            <v>7%</v>
          </cell>
          <cell r="F18139">
            <v>11405.89</v>
          </cell>
          <cell r="G18139">
            <v>12204.3</v>
          </cell>
        </row>
        <row r="18140">
          <cell r="A18140">
            <v>4433823</v>
          </cell>
          <cell r="B18140" t="str">
            <v>Порт-система, що імплантується Celsite® ST301G</v>
          </cell>
          <cell r="C18140" t="str">
            <v>шт</v>
          </cell>
          <cell r="D18140">
            <v>1</v>
          </cell>
          <cell r="E18140" t="str">
            <v>7%</v>
          </cell>
          <cell r="F18140">
            <v>11405.89</v>
          </cell>
          <cell r="G18140">
            <v>12204.3</v>
          </cell>
        </row>
        <row r="18141">
          <cell r="A18141">
            <v>4432460</v>
          </cell>
          <cell r="B18141" t="str">
            <v>Порт-система, що імплантується Celsite® ST301H</v>
          </cell>
          <cell r="C18141" t="str">
            <v>шт</v>
          </cell>
          <cell r="D18141">
            <v>1</v>
          </cell>
          <cell r="E18141" t="str">
            <v>7%</v>
          </cell>
          <cell r="F18141">
            <v>11405.89</v>
          </cell>
          <cell r="G18141">
            <v>12204.3</v>
          </cell>
        </row>
        <row r="18142">
          <cell r="A18142">
            <v>4433726</v>
          </cell>
          <cell r="B18142" t="str">
            <v>Порт-система, що імплантується Celsite® ST301OTW</v>
          </cell>
          <cell r="C18142" t="str">
            <v>шт</v>
          </cell>
          <cell r="D18142">
            <v>1</v>
          </cell>
          <cell r="E18142" t="str">
            <v>7%</v>
          </cell>
          <cell r="F18142">
            <v>11405.89</v>
          </cell>
          <cell r="G18142">
            <v>12204.3</v>
          </cell>
        </row>
        <row r="18143">
          <cell r="A18143">
            <v>4430441</v>
          </cell>
          <cell r="B18143" t="str">
            <v>Порт-система, що імплантується Celsite® ST301P</v>
          </cell>
          <cell r="C18143" t="str">
            <v>шт</v>
          </cell>
          <cell r="D18143">
            <v>1</v>
          </cell>
          <cell r="E18143" t="str">
            <v>7%</v>
          </cell>
          <cell r="F18143">
            <v>11405.89</v>
          </cell>
          <cell r="G18143">
            <v>12204.3</v>
          </cell>
        </row>
        <row r="18144">
          <cell r="A18144">
            <v>4430092</v>
          </cell>
          <cell r="B18144" t="str">
            <v>Порт-система, що імплантується Celsite® ST301V</v>
          </cell>
          <cell r="C18144" t="str">
            <v>шт</v>
          </cell>
          <cell r="D18144">
            <v>1</v>
          </cell>
          <cell r="E18144" t="str">
            <v>7%</v>
          </cell>
          <cell r="F18144">
            <v>15360.24</v>
          </cell>
          <cell r="G18144">
            <v>16435.45</v>
          </cell>
        </row>
        <row r="18145">
          <cell r="A18145">
            <v>4432096</v>
          </cell>
          <cell r="B18145" t="str">
            <v>Порт-система, що імплантується Celsite® ST301С</v>
          </cell>
          <cell r="C18145" t="str">
            <v>шт</v>
          </cell>
          <cell r="D18145">
            <v>1</v>
          </cell>
          <cell r="E18145" t="str">
            <v>7%</v>
          </cell>
          <cell r="F18145">
            <v>11405.89</v>
          </cell>
          <cell r="G18145">
            <v>12204.3</v>
          </cell>
        </row>
        <row r="18146">
          <cell r="A18146">
            <v>4430097</v>
          </cell>
          <cell r="B18146" t="str">
            <v>Порт-система, що імплантується Celsite® ST304-20 (Spinal)</v>
          </cell>
          <cell r="C18146" t="str">
            <v>шт</v>
          </cell>
          <cell r="D18146">
            <v>1</v>
          </cell>
          <cell r="E18146" t="str">
            <v>7%</v>
          </cell>
          <cell r="F18146">
            <v>18852.68</v>
          </cell>
          <cell r="G18146">
            <v>20172.36</v>
          </cell>
        </row>
        <row r="18147">
          <cell r="A18147">
            <v>4433750</v>
          </cell>
          <cell r="B18147" t="str">
            <v>Порт-система, що імплантується Celsite® ST305</v>
          </cell>
          <cell r="C18147" t="str">
            <v>шт</v>
          </cell>
          <cell r="D18147">
            <v>1</v>
          </cell>
          <cell r="E18147" t="str">
            <v>7%</v>
          </cell>
          <cell r="F18147">
            <v>9181.98</v>
          </cell>
          <cell r="G18147">
            <v>9824.7099999999991</v>
          </cell>
        </row>
        <row r="18148">
          <cell r="A18148">
            <v>4436962</v>
          </cell>
          <cell r="B18148" t="str">
            <v>Порт-система, що імплантується Celsite® ST305C</v>
          </cell>
          <cell r="C18148" t="str">
            <v>шт</v>
          </cell>
          <cell r="D18148">
            <v>1</v>
          </cell>
          <cell r="E18148" t="str">
            <v>7%</v>
          </cell>
          <cell r="F18148">
            <v>9181.98</v>
          </cell>
          <cell r="G18148">
            <v>9824.7099999999991</v>
          </cell>
        </row>
        <row r="18149">
          <cell r="A18149">
            <v>4433556</v>
          </cell>
          <cell r="B18149" t="str">
            <v>Порт-система, що імплантується Celsite® ST305H</v>
          </cell>
          <cell r="C18149" t="str">
            <v>шт</v>
          </cell>
          <cell r="D18149">
            <v>1</v>
          </cell>
          <cell r="E18149" t="str">
            <v>7%</v>
          </cell>
          <cell r="F18149">
            <v>11405.89</v>
          </cell>
          <cell r="G18149">
            <v>12204.3</v>
          </cell>
        </row>
        <row r="18150">
          <cell r="A18150">
            <v>4436920</v>
          </cell>
          <cell r="B18150" t="str">
            <v>Порт-система, що імплантується Celsite® ST305L</v>
          </cell>
          <cell r="C18150" t="str">
            <v>шт</v>
          </cell>
          <cell r="D18150">
            <v>1</v>
          </cell>
          <cell r="E18150" t="str">
            <v>7%</v>
          </cell>
          <cell r="F18150">
            <v>11405.89</v>
          </cell>
          <cell r="G18150">
            <v>12204.3</v>
          </cell>
        </row>
        <row r="18151">
          <cell r="A18151">
            <v>4436946</v>
          </cell>
          <cell r="B18151" t="str">
            <v>Порт-система, що імплантується Celsite® ST305P</v>
          </cell>
          <cell r="C18151" t="str">
            <v>шт</v>
          </cell>
          <cell r="D18151">
            <v>1</v>
          </cell>
          <cell r="E18151" t="str">
            <v>7%</v>
          </cell>
          <cell r="F18151">
            <v>11405.89</v>
          </cell>
          <cell r="G18151">
            <v>12204.3</v>
          </cell>
        </row>
        <row r="18152">
          <cell r="A18152">
            <v>4430095</v>
          </cell>
          <cell r="B18152" t="str">
            <v>Порт-система, що імплантується Celsite® ST305V</v>
          </cell>
          <cell r="C18152" t="str">
            <v>шт</v>
          </cell>
          <cell r="D18152">
            <v>1</v>
          </cell>
          <cell r="E18152" t="str">
            <v>7%</v>
          </cell>
          <cell r="F18152">
            <v>15360.24</v>
          </cell>
          <cell r="G18152">
            <v>16435.45</v>
          </cell>
        </row>
        <row r="18153">
          <cell r="A18153">
            <v>4436709</v>
          </cell>
          <cell r="B18153" t="str">
            <v>Порт-система, що імплантується Celsite® ST311</v>
          </cell>
          <cell r="C18153" t="str">
            <v>шт</v>
          </cell>
          <cell r="D18153">
            <v>1</v>
          </cell>
          <cell r="E18153" t="str">
            <v>7%</v>
          </cell>
          <cell r="F18153">
            <v>11405.89</v>
          </cell>
          <cell r="G18153">
            <v>12204.3</v>
          </cell>
        </row>
        <row r="18154">
          <cell r="A18154">
            <v>4436717</v>
          </cell>
          <cell r="B18154" t="str">
            <v>Порт-система, що імплантується Celsite® ST311F</v>
          </cell>
          <cell r="C18154" t="str">
            <v>шт</v>
          </cell>
          <cell r="D18154">
            <v>1</v>
          </cell>
          <cell r="E18154" t="str">
            <v>7%</v>
          </cell>
          <cell r="F18154">
            <v>11405.89</v>
          </cell>
          <cell r="G18154">
            <v>12204.3</v>
          </cell>
        </row>
        <row r="18155">
          <cell r="A18155">
            <v>4436814</v>
          </cell>
          <cell r="B18155" t="str">
            <v>Порт-система, що імплантується Celsite® ST311H</v>
          </cell>
          <cell r="C18155" t="str">
            <v>шт</v>
          </cell>
          <cell r="D18155">
            <v>1</v>
          </cell>
          <cell r="E18155" t="str">
            <v>7%</v>
          </cell>
          <cell r="F18155">
            <v>11405.89</v>
          </cell>
          <cell r="G18155">
            <v>12204.3</v>
          </cell>
        </row>
        <row r="18156">
          <cell r="A18156">
            <v>4436725</v>
          </cell>
          <cell r="B18156" t="str">
            <v>Порт-система, що імплантується Celsite® ST315</v>
          </cell>
          <cell r="C18156" t="str">
            <v>шт</v>
          </cell>
          <cell r="D18156">
            <v>1</v>
          </cell>
          <cell r="E18156" t="str">
            <v>7%</v>
          </cell>
          <cell r="F18156">
            <v>11405.89</v>
          </cell>
          <cell r="G18156">
            <v>12204.3</v>
          </cell>
        </row>
        <row r="18157">
          <cell r="A18157">
            <v>4430100</v>
          </cell>
          <cell r="B18157" t="str">
            <v>Порт-система, що імплантується Celsite® ST401L</v>
          </cell>
          <cell r="C18157" t="str">
            <v>шт</v>
          </cell>
          <cell r="D18157">
            <v>1</v>
          </cell>
          <cell r="E18157" t="str">
            <v>7%</v>
          </cell>
          <cell r="F18157">
            <v>31424.15</v>
          </cell>
          <cell r="G18157">
            <v>33623.839999999997</v>
          </cell>
        </row>
        <row r="18158">
          <cell r="A18158">
            <v>4430101</v>
          </cell>
          <cell r="B18158" t="str">
            <v>Порт-система, що імплантується Celsite® ST405L</v>
          </cell>
          <cell r="C18158" t="str">
            <v>шт</v>
          </cell>
          <cell r="D18158">
            <v>1</v>
          </cell>
          <cell r="E18158" t="str">
            <v>7%</v>
          </cell>
          <cell r="F18158">
            <v>31424.15</v>
          </cell>
          <cell r="G18158">
            <v>33623.839999999997</v>
          </cell>
        </row>
        <row r="18159">
          <cell r="A18159">
            <v>4430026</v>
          </cell>
          <cell r="B18159" t="str">
            <v>Порт-система, що імплантується Celsite® T201</v>
          </cell>
          <cell r="C18159" t="str">
            <v>шт</v>
          </cell>
          <cell r="D18159">
            <v>1</v>
          </cell>
          <cell r="E18159" t="str">
            <v>7%</v>
          </cell>
          <cell r="F18159">
            <v>22345.55</v>
          </cell>
          <cell r="G18159">
            <v>23909.73</v>
          </cell>
        </row>
        <row r="18160">
          <cell r="A18160">
            <v>4430034</v>
          </cell>
          <cell r="B18160" t="str">
            <v>Порт-система, що імплантується Celsite® T201F</v>
          </cell>
          <cell r="C18160" t="str">
            <v>шт</v>
          </cell>
          <cell r="D18160">
            <v>1</v>
          </cell>
          <cell r="E18160" t="str">
            <v>7%</v>
          </cell>
          <cell r="F18160">
            <v>22345.55</v>
          </cell>
          <cell r="G18160">
            <v>23909.73</v>
          </cell>
        </row>
        <row r="18161">
          <cell r="A18161">
            <v>4430085</v>
          </cell>
          <cell r="B18161" t="str">
            <v>Порт-система, що імплантується Celsite® T205</v>
          </cell>
          <cell r="C18161" t="str">
            <v>шт</v>
          </cell>
          <cell r="D18161">
            <v>1</v>
          </cell>
          <cell r="E18161" t="str">
            <v>7%</v>
          </cell>
          <cell r="F18161">
            <v>22345.55</v>
          </cell>
          <cell r="G18161">
            <v>23909.73</v>
          </cell>
        </row>
        <row r="18162">
          <cell r="A18162">
            <v>4430018</v>
          </cell>
          <cell r="B18162" t="str">
            <v>Порт-система, що імплантується Celsite® T301</v>
          </cell>
          <cell r="C18162" t="str">
            <v>шт</v>
          </cell>
          <cell r="D18162">
            <v>1</v>
          </cell>
          <cell r="E18162" t="str">
            <v>7%</v>
          </cell>
          <cell r="F18162">
            <v>10863.1</v>
          </cell>
          <cell r="G18162">
            <v>11623.52</v>
          </cell>
        </row>
        <row r="18163">
          <cell r="A18163">
            <v>4430000</v>
          </cell>
          <cell r="B18163" t="str">
            <v>Порт-система, що імплантується Celsite® T301F</v>
          </cell>
          <cell r="C18163" t="str">
            <v>шт</v>
          </cell>
          <cell r="D18163">
            <v>1</v>
          </cell>
          <cell r="E18163" t="str">
            <v>7%</v>
          </cell>
          <cell r="F18163">
            <v>10863.1</v>
          </cell>
          <cell r="G18163">
            <v>11623.52</v>
          </cell>
        </row>
        <row r="18164">
          <cell r="A18164">
            <v>4432452</v>
          </cell>
          <cell r="B18164" t="str">
            <v>Порт-система, що імплантується Celsite® T301H</v>
          </cell>
          <cell r="C18164" t="str">
            <v>шт</v>
          </cell>
          <cell r="D18164">
            <v>1</v>
          </cell>
          <cell r="E18164" t="str">
            <v>7%</v>
          </cell>
          <cell r="F18164">
            <v>10863.1</v>
          </cell>
          <cell r="G18164">
            <v>11623.52</v>
          </cell>
        </row>
        <row r="18165">
          <cell r="A18165">
            <v>4430387</v>
          </cell>
          <cell r="B18165" t="str">
            <v>Порт-система, що імплантується Celsite® T301P</v>
          </cell>
          <cell r="C18165" t="str">
            <v>шт</v>
          </cell>
          <cell r="D18165">
            <v>1</v>
          </cell>
          <cell r="E18165" t="str">
            <v>7%</v>
          </cell>
          <cell r="F18165">
            <v>10863.1</v>
          </cell>
          <cell r="G18165">
            <v>11623.52</v>
          </cell>
        </row>
        <row r="18166">
          <cell r="A18166">
            <v>4430042</v>
          </cell>
          <cell r="B18166" t="str">
            <v>Порт-система, що імплантується Celsite® T302 (Arterial)</v>
          </cell>
          <cell r="C18166" t="str">
            <v>шт</v>
          </cell>
          <cell r="D18166">
            <v>1</v>
          </cell>
          <cell r="E18166" t="str">
            <v>7%</v>
          </cell>
          <cell r="F18166">
            <v>10863.54</v>
          </cell>
          <cell r="G18166">
            <v>11623.98</v>
          </cell>
        </row>
        <row r="18167">
          <cell r="A18167">
            <v>4436903</v>
          </cell>
          <cell r="B18167" t="str">
            <v>Порт-система, що імплантується Celsite® T305</v>
          </cell>
          <cell r="C18167" t="str">
            <v>шт</v>
          </cell>
          <cell r="D18167">
            <v>1</v>
          </cell>
          <cell r="E18167" t="str">
            <v>7%</v>
          </cell>
          <cell r="F18167">
            <v>10863.1</v>
          </cell>
          <cell r="G18167">
            <v>11623.52</v>
          </cell>
        </row>
        <row r="18168">
          <cell r="A18168" t="str">
            <v>DE059R</v>
          </cell>
          <cell r="B18168" t="str">
            <v>ПОТРІЙНОВИГН. КОНДЕНСЕР ЕРГОНОМІЧ. РУЧКА ЗЕЛ.</v>
          </cell>
          <cell r="C18168" t="str">
            <v>шт</v>
          </cell>
          <cell r="D18168">
            <v>1</v>
          </cell>
          <cell r="E18168" t="str">
            <v>7%</v>
          </cell>
          <cell r="F18168">
            <v>1129.26</v>
          </cell>
          <cell r="G18168">
            <v>1208.31</v>
          </cell>
        </row>
        <row r="18169">
          <cell r="A18169" t="str">
            <v>DE060R</v>
          </cell>
          <cell r="B18169" t="str">
            <v>ПОТРІЙНОВИГН. КОНДЕНСЕР ЕРГОНОМІЧ. РУЧКА ЗЕЛ.</v>
          </cell>
          <cell r="C18169" t="str">
            <v>шт</v>
          </cell>
          <cell r="D18169">
            <v>1</v>
          </cell>
          <cell r="E18169" t="str">
            <v>7%</v>
          </cell>
          <cell r="F18169">
            <v>1129.26</v>
          </cell>
          <cell r="G18169">
            <v>1208.31</v>
          </cell>
        </row>
        <row r="18170">
          <cell r="A18170" t="str">
            <v>BC178R</v>
          </cell>
          <cell r="B18170" t="str">
            <v>ПОТТС НОЖИЦІ ВИГНУТІ 175MM</v>
          </cell>
          <cell r="C18170" t="str">
            <v>шт</v>
          </cell>
          <cell r="D18170">
            <v>1</v>
          </cell>
          <cell r="E18170" t="str">
            <v>7%</v>
          </cell>
          <cell r="F18170">
            <v>5326.67</v>
          </cell>
          <cell r="G18170">
            <v>5699.54</v>
          </cell>
        </row>
        <row r="18171">
          <cell r="A18171" t="str">
            <v>BC647R</v>
          </cell>
          <cell r="B18171" t="str">
            <v>ПОТТС-ДЕ МАРТЕЛЬ НОЖИЦІ 25ГРАД.Г/Г 185MM</v>
          </cell>
          <cell r="C18171" t="str">
            <v>шт</v>
          </cell>
          <cell r="D18171">
            <v>1</v>
          </cell>
          <cell r="E18171" t="str">
            <v>7%</v>
          </cell>
          <cell r="F18171">
            <v>8307.0300000000007</v>
          </cell>
          <cell r="G18171">
            <v>8888.52</v>
          </cell>
        </row>
        <row r="18172">
          <cell r="A18172" t="str">
            <v>BC648R</v>
          </cell>
          <cell r="B18172" t="str">
            <v xml:space="preserve">ПОТТС-ДЕ МАРТЕЛЬ НОЖИЦІ 45ГРАД.Г/Г 185MM </v>
          </cell>
          <cell r="C18172" t="str">
            <v>шт</v>
          </cell>
          <cell r="E18172" t="str">
            <v>7%</v>
          </cell>
          <cell r="F18172">
            <v>8307.0300000000007</v>
          </cell>
          <cell r="G18172">
            <v>8888.52</v>
          </cell>
        </row>
        <row r="18173">
          <cell r="A18173" t="str">
            <v>BC649R</v>
          </cell>
          <cell r="B18173" t="str">
            <v xml:space="preserve">ПОТТС-ДЕ МАРТЕЛЬ НОЖИЦІ 60ГРАД.Г/Г 185MM </v>
          </cell>
          <cell r="C18173" t="str">
            <v>шт</v>
          </cell>
          <cell r="E18173" t="str">
            <v>7%</v>
          </cell>
          <cell r="F18173">
            <v>8307.0300000000007</v>
          </cell>
          <cell r="G18173">
            <v>8888.52</v>
          </cell>
        </row>
        <row r="18174">
          <cell r="A18174" t="str">
            <v>BC650R</v>
          </cell>
          <cell r="B18174" t="str">
            <v xml:space="preserve">ПОТТС-ДЕМАРТЕЛЬ НОЖИЦІ 60ГРАД.220MM </v>
          </cell>
          <cell r="C18174" t="str">
            <v>шт</v>
          </cell>
          <cell r="E18174" t="str">
            <v>7%</v>
          </cell>
          <cell r="F18174">
            <v>10168.51</v>
          </cell>
          <cell r="G18174">
            <v>10880.3</v>
          </cell>
        </row>
        <row r="18175">
          <cell r="A18175" t="str">
            <v>BC643R</v>
          </cell>
          <cell r="B18175" t="str">
            <v>ПОТТС-СМІТ НОЖИЦІ ВИГНУТ. ПЛОСК. 190MM</v>
          </cell>
          <cell r="C18175" t="str">
            <v>шт</v>
          </cell>
          <cell r="D18175">
            <v>1</v>
          </cell>
          <cell r="E18175" t="str">
            <v>7%</v>
          </cell>
          <cell r="F18175">
            <v>9527.11</v>
          </cell>
          <cell r="G18175">
            <v>10194.01</v>
          </cell>
        </row>
        <row r="18176">
          <cell r="A18176" t="str">
            <v>BC646R</v>
          </cell>
          <cell r="B18176" t="str">
            <v>ПОТТС-СМІТ НОЖИЦІ ЗАГН. 55ГРАД.Г/Г 180MM</v>
          </cell>
          <cell r="C18176" t="str">
            <v>шт</v>
          </cell>
          <cell r="E18176" t="str">
            <v>7%</v>
          </cell>
          <cell r="F18176">
            <v>8958.81</v>
          </cell>
          <cell r="G18176">
            <v>9585.92</v>
          </cell>
        </row>
        <row r="18177">
          <cell r="A18177" t="str">
            <v>BC652R</v>
          </cell>
          <cell r="B18177" t="str">
            <v>ПОТТС-СМІТ СУДИНН. НОЖИЦІ 60ГРАД.175MM</v>
          </cell>
          <cell r="C18177" t="str">
            <v>шт</v>
          </cell>
          <cell r="E18177" t="str">
            <v>7%</v>
          </cell>
          <cell r="F18177">
            <v>9650.81</v>
          </cell>
          <cell r="G18177">
            <v>10326.36</v>
          </cell>
        </row>
        <row r="18178">
          <cell r="A18178" t="str">
            <v>BC957R</v>
          </cell>
          <cell r="B18178" t="str">
            <v xml:space="preserve">ПОТТС-СМІТ СУПЕРГОСТРІ НОЖИЦІ 25°190MM </v>
          </cell>
          <cell r="C18178" t="str">
            <v>шт</v>
          </cell>
          <cell r="E18178" t="str">
            <v>7%</v>
          </cell>
          <cell r="F18178">
            <v>13585.69</v>
          </cell>
          <cell r="G18178">
            <v>14536.69</v>
          </cell>
        </row>
        <row r="18179">
          <cell r="A18179" t="str">
            <v>BC958R</v>
          </cell>
          <cell r="B18179" t="str">
            <v xml:space="preserve">ПОТТС-СМІТ СУПЕРГОСТРІ НОЖИЦІ 45°185MM </v>
          </cell>
          <cell r="C18179" t="str">
            <v>шт</v>
          </cell>
          <cell r="E18179" t="str">
            <v>7%</v>
          </cell>
          <cell r="F18179">
            <v>13585.69</v>
          </cell>
          <cell r="G18179">
            <v>14536.69</v>
          </cell>
        </row>
        <row r="18180">
          <cell r="A18180" t="str">
            <v>BC959R</v>
          </cell>
          <cell r="B18180" t="str">
            <v xml:space="preserve">ПОТТС-СМІТ СУПЕРГОСТРІ НОЖИЦІ 60°180MM </v>
          </cell>
          <cell r="C18180" t="str">
            <v>шт</v>
          </cell>
          <cell r="E18180" t="str">
            <v>7%</v>
          </cell>
          <cell r="F18180">
            <v>13585.69</v>
          </cell>
          <cell r="G18180">
            <v>14536.69</v>
          </cell>
        </row>
        <row r="18181">
          <cell r="A18181" t="str">
            <v>XD282</v>
          </cell>
          <cell r="B18181" t="str">
            <v>ПОЯСНЮВАЛЬНА МОДЕЛЬ ПАЦІЕНТА ДЛЯ КОЛІНА</v>
          </cell>
          <cell r="C18181" t="str">
            <v>шт</v>
          </cell>
          <cell r="D18181">
            <v>1</v>
          </cell>
          <cell r="E18181" t="str">
            <v>20%</v>
          </cell>
          <cell r="F18181">
            <v>7643.14</v>
          </cell>
          <cell r="G18181">
            <v>9171.77</v>
          </cell>
        </row>
        <row r="18182">
          <cell r="A18182" t="str">
            <v>XD281</v>
          </cell>
          <cell r="B18182" t="str">
            <v>ПОЯСНЮВАЛЬНА МОДЕЛЬ ПАЦІЕНТА ДЛЯ КУЛЬША</v>
          </cell>
          <cell r="C18182" t="str">
            <v>шт</v>
          </cell>
          <cell r="D18182">
            <v>1</v>
          </cell>
          <cell r="E18182" t="str">
            <v>20%</v>
          </cell>
          <cell r="F18182">
            <v>38816.44</v>
          </cell>
          <cell r="G18182">
            <v>46579.73</v>
          </cell>
        </row>
        <row r="18183">
          <cell r="A18183" t="str">
            <v>FB489R</v>
          </cell>
          <cell r="B18183" t="str">
            <v>ПРАВ. ПЕРЕПОНК. АОРТ. ЗАТИСКАЧ ВИГНУТ. 260MM</v>
          </cell>
          <cell r="C18183" t="str">
            <v>шт</v>
          </cell>
          <cell r="D18183">
            <v>1</v>
          </cell>
          <cell r="E18183" t="str">
            <v>7%</v>
          </cell>
          <cell r="F18183">
            <v>28174.78</v>
          </cell>
          <cell r="G18183">
            <v>30147.01</v>
          </cell>
        </row>
        <row r="18184">
          <cell r="A18184" t="str">
            <v>FV010T</v>
          </cell>
          <cell r="B18184" t="str">
            <v>ПРАВО ВИГН. ПРОВІДНИК</v>
          </cell>
          <cell r="C18184" t="str">
            <v>шт</v>
          </cell>
          <cell r="D18184">
            <v>1</v>
          </cell>
          <cell r="E18184" t="str">
            <v>20%</v>
          </cell>
          <cell r="F18184">
            <v>3511.47</v>
          </cell>
          <cell r="G18184">
            <v>4213.76</v>
          </cell>
        </row>
        <row r="18185">
          <cell r="A18185" t="str">
            <v>FV011T</v>
          </cell>
          <cell r="B18185" t="str">
            <v>ПРАВО ВИГН. ПРОВІДНИК ПЕДІАТР.</v>
          </cell>
          <cell r="C18185" t="str">
            <v>шт</v>
          </cell>
          <cell r="D18185">
            <v>1</v>
          </cell>
          <cell r="E18185" t="str">
            <v>20%</v>
          </cell>
          <cell r="F18185">
            <v>4704.74</v>
          </cell>
          <cell r="G18185">
            <v>5645.68</v>
          </cell>
        </row>
        <row r="18186">
          <cell r="A18186" t="str">
            <v>JP012</v>
          </cell>
          <cell r="B18186" t="str">
            <v>ПРАЙМЛАЙН 3/4 КРИШКА БЛАКИТНА</v>
          </cell>
          <cell r="C18186" t="str">
            <v>шт</v>
          </cell>
          <cell r="D18186">
            <v>1</v>
          </cell>
          <cell r="E18186" t="str">
            <v>7%</v>
          </cell>
          <cell r="F18186">
            <v>20717.18</v>
          </cell>
          <cell r="G18186">
            <v>22167.39</v>
          </cell>
        </row>
        <row r="18187">
          <cell r="A18187" t="str">
            <v>JP050</v>
          </cell>
          <cell r="B18187" t="str">
            <v>ПРАЙМЛАЙН БАГАТОРАЗ. PTFE ФІЛЬТР</v>
          </cell>
          <cell r="C18187" t="str">
            <v>шт</v>
          </cell>
          <cell r="E18187" t="str">
            <v>7%</v>
          </cell>
          <cell r="F18187">
            <v>5068.47</v>
          </cell>
          <cell r="G18187">
            <v>5423.26</v>
          </cell>
        </row>
        <row r="18188">
          <cell r="A18188" t="str">
            <v>FB950R</v>
          </cell>
          <cell r="B18188" t="str">
            <v>ПРАЙС ТОМАС БРОНХІАЛ. ЗАТИСКАЧ 225MM</v>
          </cell>
          <cell r="C18188" t="str">
            <v>шт</v>
          </cell>
          <cell r="E18188" t="str">
            <v>7%</v>
          </cell>
          <cell r="F18188">
            <v>14820.05</v>
          </cell>
          <cell r="G18188">
            <v>15857.45</v>
          </cell>
        </row>
        <row r="18189">
          <cell r="A18189" t="str">
            <v>FW152R</v>
          </cell>
          <cell r="B18189" t="str">
            <v>ПРЕПАРАТОР ЛАМІНА</v>
          </cell>
          <cell r="C18189" t="str">
            <v>шт</v>
          </cell>
          <cell r="D18189">
            <v>1</v>
          </cell>
          <cell r="E18189" t="str">
            <v>7%</v>
          </cell>
          <cell r="F18189">
            <v>8362.82</v>
          </cell>
          <cell r="G18189">
            <v>8948.2199999999993</v>
          </cell>
        </row>
        <row r="18190">
          <cell r="A18190" t="str">
            <v>OG145R</v>
          </cell>
          <cell r="B18190" t="str">
            <v>ПРЕПАРУВАЛЬНИЙ ЛОТОК З ГРАДУЮВАННЯМ</v>
          </cell>
          <cell r="C18190" t="str">
            <v>шт</v>
          </cell>
          <cell r="D18190">
            <v>1</v>
          </cell>
          <cell r="E18190" t="str">
            <v>7%</v>
          </cell>
          <cell r="F18190">
            <v>5191.3</v>
          </cell>
          <cell r="G18190">
            <v>5554.69</v>
          </cell>
        </row>
        <row r="18191">
          <cell r="A18191" t="str">
            <v>EA831R</v>
          </cell>
          <cell r="B18191" t="str">
            <v>ПРЕТТ РЕКТАЛ. ДЗЕРКАЛО 205MM</v>
          </cell>
          <cell r="C18191" t="str">
            <v>шт</v>
          </cell>
          <cell r="D18191">
            <v>1</v>
          </cell>
          <cell r="E18191" t="str">
            <v>7%</v>
          </cell>
          <cell r="F18191">
            <v>15274.6</v>
          </cell>
          <cell r="G18191">
            <v>16343.82</v>
          </cell>
        </row>
        <row r="18192">
          <cell r="A18192" t="str">
            <v>EM271R</v>
          </cell>
          <cell r="B18192" t="str">
            <v>ПРЕТТ УТРОБН. ДИЛАТОР. 13-15 ДОВЖ. 290MM</v>
          </cell>
          <cell r="C18192" t="str">
            <v>шт</v>
          </cell>
          <cell r="D18192">
            <v>1</v>
          </cell>
          <cell r="E18192" t="str">
            <v>7%</v>
          </cell>
          <cell r="F18192">
            <v>2773.62</v>
          </cell>
          <cell r="G18192">
            <v>2967.78</v>
          </cell>
        </row>
        <row r="18193">
          <cell r="A18193" t="str">
            <v>EM272R</v>
          </cell>
          <cell r="B18193" t="str">
            <v>ПРЕТТ УТРОБН. ДИЛАТОР. 17-19 ДОВЖ. 290MM</v>
          </cell>
          <cell r="C18193" t="str">
            <v>шт</v>
          </cell>
          <cell r="D18193">
            <v>1</v>
          </cell>
          <cell r="E18193" t="str">
            <v>7%</v>
          </cell>
          <cell r="F18193">
            <v>2773.62</v>
          </cell>
          <cell r="G18193">
            <v>2967.78</v>
          </cell>
        </row>
        <row r="18194">
          <cell r="A18194" t="str">
            <v>EM273R</v>
          </cell>
          <cell r="B18194" t="str">
            <v>ПРЕТТ УТРОБН. ДИЛАТОР. 21-23 ДОВЖ. 290MM</v>
          </cell>
          <cell r="C18194" t="str">
            <v>шт</v>
          </cell>
          <cell r="D18194">
            <v>1</v>
          </cell>
          <cell r="E18194" t="str">
            <v>7%</v>
          </cell>
          <cell r="F18194">
            <v>2773.62</v>
          </cell>
          <cell r="G18194">
            <v>2967.78</v>
          </cell>
        </row>
        <row r="18195">
          <cell r="A18195" t="str">
            <v>EM274R</v>
          </cell>
          <cell r="B18195" t="str">
            <v>ПРЕТТ УТРОБН. ДИЛАТОР. 25-27 ДОВЖ. 290MM</v>
          </cell>
          <cell r="C18195" t="str">
            <v>шт</v>
          </cell>
          <cell r="D18195">
            <v>1</v>
          </cell>
          <cell r="E18195" t="str">
            <v>7%</v>
          </cell>
          <cell r="F18195">
            <v>2840.66</v>
          </cell>
          <cell r="G18195">
            <v>3039.51</v>
          </cell>
        </row>
        <row r="18196">
          <cell r="A18196" t="str">
            <v>EM275R</v>
          </cell>
          <cell r="B18196" t="str">
            <v>ПРЕТТ УТРОБН. ДИЛАТОР. 29-31 ДОВЖ. 290MM</v>
          </cell>
          <cell r="C18196" t="str">
            <v>шт</v>
          </cell>
          <cell r="D18196">
            <v>1</v>
          </cell>
          <cell r="E18196" t="str">
            <v>7%</v>
          </cell>
          <cell r="F18196">
            <v>3046.96</v>
          </cell>
          <cell r="G18196">
            <v>3260.25</v>
          </cell>
        </row>
        <row r="18197">
          <cell r="A18197" t="str">
            <v>EM276R</v>
          </cell>
          <cell r="B18197" t="str">
            <v>ПРЕТТ УТРОБН. ДИЛАТОР. 33-35 290MM</v>
          </cell>
          <cell r="C18197" t="str">
            <v>шт</v>
          </cell>
          <cell r="D18197">
            <v>1</v>
          </cell>
          <cell r="E18197" t="str">
            <v>7%</v>
          </cell>
          <cell r="F18197">
            <v>2880.88</v>
          </cell>
          <cell r="G18197">
            <v>3082.54</v>
          </cell>
        </row>
        <row r="18198">
          <cell r="A18198" t="str">
            <v>EM277R</v>
          </cell>
          <cell r="B18198" t="str">
            <v>ПРЕТТ УТРОБН. ДИЛАТОР. 37-39 ДОВЖ. 290MM</v>
          </cell>
          <cell r="C18198" t="str">
            <v>шт</v>
          </cell>
          <cell r="D18198">
            <v>1</v>
          </cell>
          <cell r="E18198" t="str">
            <v>7%</v>
          </cell>
          <cell r="F18198">
            <v>3210.88</v>
          </cell>
          <cell r="G18198">
            <v>3435.64</v>
          </cell>
        </row>
        <row r="18199">
          <cell r="A18199" t="str">
            <v>EM278R</v>
          </cell>
          <cell r="B18199" t="str">
            <v>ПРЕТТ УТРОБН. ДИЛАТОР. 41-43 ДОВЖ. 290MM</v>
          </cell>
          <cell r="C18199" t="str">
            <v>шт</v>
          </cell>
          <cell r="D18199">
            <v>1</v>
          </cell>
          <cell r="E18199" t="str">
            <v>7%</v>
          </cell>
          <cell r="F18199">
            <v>3210.88</v>
          </cell>
          <cell r="G18199">
            <v>3435.64</v>
          </cell>
        </row>
        <row r="18200">
          <cell r="A18200" t="str">
            <v>GA464R</v>
          </cell>
          <cell r="B18200" t="str">
            <v>ПРЕХІДНИК НА ПОВІТРЯ 3.0M ЕСКУЛАП ДРАГЕР/ЕСКУЛАП ВЕЛИКИЙ</v>
          </cell>
          <cell r="C18200" t="str">
            <v>шт</v>
          </cell>
          <cell r="D18200">
            <v>1</v>
          </cell>
          <cell r="E18200" t="str">
            <v>7%</v>
          </cell>
          <cell r="F18200">
            <v>56673.94</v>
          </cell>
          <cell r="G18200">
            <v>60641.11</v>
          </cell>
        </row>
        <row r="18201">
          <cell r="A18201" t="str">
            <v>GA465R</v>
          </cell>
          <cell r="B18201" t="str">
            <v>ПРЕХІДНИК НА ПОВІТРЯ 5.0M ДІАМ./ЕСКУЛАП ВЕЛИКИЙ</v>
          </cell>
          <cell r="C18201" t="str">
            <v>шт</v>
          </cell>
          <cell r="D18201">
            <v>1</v>
          </cell>
          <cell r="E18201" t="str">
            <v>7%</v>
          </cell>
          <cell r="F18201">
            <v>57136.71</v>
          </cell>
          <cell r="G18201">
            <v>61136.28</v>
          </cell>
        </row>
        <row r="18202">
          <cell r="A18202" t="str">
            <v>GA466R</v>
          </cell>
          <cell r="B18202" t="str">
            <v>ПРЕХІДНИК НА ПОВІТРЯ 5.0M ЕСКУЛАП ДРАГЕР/ЕСКУЛАП ВЕЛИКИЙ</v>
          </cell>
          <cell r="C18202" t="str">
            <v>шт</v>
          </cell>
          <cell r="D18202">
            <v>1</v>
          </cell>
          <cell r="E18202" t="str">
            <v>7%</v>
          </cell>
          <cell r="F18202">
            <v>66270.679999999993</v>
          </cell>
          <cell r="G18202">
            <v>70909.62</v>
          </cell>
        </row>
        <row r="18203">
          <cell r="A18203" t="str">
            <v>GA468R</v>
          </cell>
          <cell r="B18203" t="str">
            <v>ПРЕХІДНИК НА ПОВІТРЯ 5.0M ШРЕДЕР/ЕСКУЛАП ВЕЛИКИЙ</v>
          </cell>
          <cell r="C18203" t="str">
            <v>шт</v>
          </cell>
          <cell r="D18203">
            <v>1</v>
          </cell>
          <cell r="E18203" t="str">
            <v>7%</v>
          </cell>
          <cell r="F18203">
            <v>62637.68</v>
          </cell>
          <cell r="G18203">
            <v>67022.31</v>
          </cell>
        </row>
        <row r="18204">
          <cell r="A18204" t="str">
            <v>PV846</v>
          </cell>
          <cell r="B18204" t="str">
            <v>ПРИЙМАЧ ДЛЯ БЕЗДРОТОВОЇ ПЕРЕДАЧІ ВІДЕО</v>
          </cell>
          <cell r="C18204" t="str">
            <v>шт</v>
          </cell>
          <cell r="D18204">
            <v>1</v>
          </cell>
          <cell r="E18204" t="str">
            <v>7%</v>
          </cell>
          <cell r="F18204">
            <v>186222.82</v>
          </cell>
          <cell r="G18204">
            <v>199258.42</v>
          </cell>
        </row>
        <row r="18205">
          <cell r="A18205" t="str">
            <v>KH355P</v>
          </cell>
          <cell r="B18205" t="str">
            <v>ПРИКРЕПЛЕННЯ TAРГОН PF. 130 ° / 175 ММ АЗІЯ</v>
          </cell>
          <cell r="C18205" t="str">
            <v>шт</v>
          </cell>
          <cell r="D18205">
            <v>1</v>
          </cell>
          <cell r="E18205" t="str">
            <v>7%</v>
          </cell>
          <cell r="F18205">
            <v>55901.06</v>
          </cell>
          <cell r="G18205">
            <v>59814.13</v>
          </cell>
        </row>
        <row r="18206">
          <cell r="A18206" t="str">
            <v>KH356P</v>
          </cell>
          <cell r="B18206" t="str">
            <v>ПРИКРЕПЛЕННЯ TAРГОН PF. 135 ° / 175 ММ АЗІЯ</v>
          </cell>
          <cell r="C18206" t="str">
            <v>шт</v>
          </cell>
          <cell r="D18206">
            <v>1</v>
          </cell>
          <cell r="E18206" t="str">
            <v>7%</v>
          </cell>
          <cell r="F18206">
            <v>68291.320000000007</v>
          </cell>
          <cell r="G18206">
            <v>73071.710000000006</v>
          </cell>
        </row>
        <row r="18207">
          <cell r="A18207" t="str">
            <v>KH166P</v>
          </cell>
          <cell r="B18207" t="str">
            <v>ПРИКРЕПЛЕННЯ ТАРГОН H / PH</v>
          </cell>
          <cell r="C18207" t="str">
            <v>шт</v>
          </cell>
          <cell r="D18207">
            <v>1</v>
          </cell>
          <cell r="E18207" t="str">
            <v>7%</v>
          </cell>
          <cell r="F18207">
            <v>39421.94</v>
          </cell>
          <cell r="G18207">
            <v>42181.48</v>
          </cell>
        </row>
        <row r="18208">
          <cell r="A18208" t="str">
            <v>TE743</v>
          </cell>
          <cell r="B18208" t="str">
            <v>ПРИЛАД ДЛЯ ТЕСТУВАННЯ ВЧ ВИХОДІВ</v>
          </cell>
          <cell r="C18208" t="str">
            <v>шт</v>
          </cell>
          <cell r="D18208">
            <v>1</v>
          </cell>
          <cell r="E18208" t="str">
            <v>7%</v>
          </cell>
          <cell r="F18208">
            <v>28958.47</v>
          </cell>
          <cell r="G18208">
            <v>30985.56</v>
          </cell>
        </row>
        <row r="18209">
          <cell r="A18209" t="str">
            <v>DP783R</v>
          </cell>
          <cell r="B18209" t="str">
            <v>ПРИЛАДДЯ ДЛЯ DP770R</v>
          </cell>
          <cell r="C18209" t="str">
            <v>шт</v>
          </cell>
          <cell r="D18209">
            <v>1</v>
          </cell>
          <cell r="E18209" t="str">
            <v>7%</v>
          </cell>
          <cell r="F18209">
            <v>2524.94</v>
          </cell>
          <cell r="G18209">
            <v>2701.68</v>
          </cell>
        </row>
        <row r="18210">
          <cell r="A18210" t="str">
            <v>DP784R</v>
          </cell>
          <cell r="B18210" t="str">
            <v>ПРИЛАДДЯ ДЛЯ DP770R</v>
          </cell>
          <cell r="C18210" t="str">
            <v>шт</v>
          </cell>
          <cell r="D18210">
            <v>1</v>
          </cell>
          <cell r="E18210" t="str">
            <v>7%</v>
          </cell>
          <cell r="F18210">
            <v>2524.94</v>
          </cell>
          <cell r="G18210">
            <v>2701.68</v>
          </cell>
        </row>
        <row r="18211">
          <cell r="A18211" t="str">
            <v>DP787R</v>
          </cell>
          <cell r="B18211" t="str">
            <v>ПРИЛАДДЯ ДЛЯ DP770R</v>
          </cell>
          <cell r="C18211" t="str">
            <v>шт</v>
          </cell>
          <cell r="D18211">
            <v>1</v>
          </cell>
          <cell r="E18211" t="str">
            <v>7%</v>
          </cell>
          <cell r="F18211">
            <v>2524.94</v>
          </cell>
          <cell r="G18211">
            <v>2701.68</v>
          </cell>
        </row>
        <row r="18212">
          <cell r="A18212" t="str">
            <v>SL002R</v>
          </cell>
          <cell r="B18212" t="str">
            <v>ПРИСТОСУВАННЯ ДЛЯ ДОВГОЇ ГОЛКИ 6MM</v>
          </cell>
          <cell r="C18212" t="str">
            <v>шт</v>
          </cell>
          <cell r="D18212">
            <v>1</v>
          </cell>
          <cell r="E18212" t="str">
            <v>7%</v>
          </cell>
          <cell r="F18212">
            <v>579.98</v>
          </cell>
          <cell r="G18212">
            <v>620.58000000000004</v>
          </cell>
        </row>
        <row r="18213">
          <cell r="A18213">
            <v>8721106</v>
          </cell>
          <cell r="B18213" t="str">
            <v xml:space="preserve">Пристрій FM мобайл </v>
          </cell>
          <cell r="C18213" t="str">
            <v>шт</v>
          </cell>
          <cell r="D18213">
            <v>1</v>
          </cell>
          <cell r="E18213" t="str">
            <v>7%</v>
          </cell>
          <cell r="F18213">
            <v>46545.65</v>
          </cell>
          <cell r="G18213">
            <v>49803.85</v>
          </cell>
        </row>
        <row r="18214">
          <cell r="A18214" t="str">
            <v>GA679</v>
          </cell>
          <cell r="B18214" t="str">
            <v>Пристрій для видалення акумулятора</v>
          </cell>
          <cell r="C18214" t="str">
            <v>шт</v>
          </cell>
          <cell r="D18214">
            <v>1</v>
          </cell>
          <cell r="E18214" t="str">
            <v>7%</v>
          </cell>
          <cell r="F18214">
            <v>11108.33</v>
          </cell>
          <cell r="G18214">
            <v>11885.91</v>
          </cell>
        </row>
        <row r="18215">
          <cell r="A18215" t="str">
            <v>KH490R</v>
          </cell>
          <cell r="B18215" t="str">
            <v>ПРИСТРІЙ ДЛЯ ВИЛУЧЕННЯ ТАРГОНУ</v>
          </cell>
          <cell r="C18215" t="str">
            <v>шт</v>
          </cell>
          <cell r="D18215">
            <v>1</v>
          </cell>
          <cell r="E18215" t="str">
            <v>7%</v>
          </cell>
          <cell r="F18215">
            <v>16542.259999999998</v>
          </cell>
          <cell r="G18215">
            <v>17700.22</v>
          </cell>
        </row>
        <row r="18216">
          <cell r="A18216" t="str">
            <v>DB629R</v>
          </cell>
          <cell r="B18216" t="str">
            <v>ПРИСТРІЙ ДЛЯ ЗАМІНИ НАКОНЕЧНИКІВ</v>
          </cell>
          <cell r="C18216" t="str">
            <v>шт</v>
          </cell>
          <cell r="D18216">
            <v>1</v>
          </cell>
          <cell r="E18216" t="str">
            <v>7%</v>
          </cell>
          <cell r="F18216">
            <v>1496.45</v>
          </cell>
          <cell r="G18216">
            <v>1601.2</v>
          </cell>
        </row>
        <row r="18217">
          <cell r="A18217" t="str">
            <v>FW454R</v>
          </cell>
          <cell r="B18217" t="str">
            <v>ПРИСТРІЙ НАЛАШТУВАННЯ ГІДРОЛІФТА</v>
          </cell>
          <cell r="C18217" t="str">
            <v>шт</v>
          </cell>
          <cell r="D18217">
            <v>1</v>
          </cell>
          <cell r="E18217" t="str">
            <v>7%</v>
          </cell>
          <cell r="F18217">
            <v>65837.75</v>
          </cell>
          <cell r="G18217">
            <v>70446.39</v>
          </cell>
        </row>
        <row r="18218">
          <cell r="A18218" t="str">
            <v>GB691R</v>
          </cell>
          <cell r="B18218" t="str">
            <v>ПРИСТРОЙ ОЧИЩЕННЯ ПОВІТРЯ ЕЛАН 4</v>
          </cell>
          <cell r="C18218" t="str">
            <v>шт</v>
          </cell>
          <cell r="D18218">
            <v>1</v>
          </cell>
          <cell r="E18218" t="str">
            <v>7%</v>
          </cell>
          <cell r="F18218">
            <v>67836.33</v>
          </cell>
          <cell r="G18218">
            <v>72584.87</v>
          </cell>
        </row>
        <row r="18219">
          <cell r="A18219" t="str">
            <v>SJ688T</v>
          </cell>
          <cell r="B18219" t="str">
            <v>ПРОБНО ІМПЛАНТУЙТЕ 14° 25X35X10ММ</v>
          </cell>
          <cell r="C18219" t="str">
            <v>шт</v>
          </cell>
          <cell r="D18219">
            <v>1</v>
          </cell>
          <cell r="E18219" t="str">
            <v>20%</v>
          </cell>
          <cell r="F18219">
            <v>14286.34</v>
          </cell>
          <cell r="G18219">
            <v>17143.61</v>
          </cell>
        </row>
        <row r="18220">
          <cell r="A18220" t="str">
            <v>SJ690T</v>
          </cell>
          <cell r="B18220" t="str">
            <v>ПРОБНО ІМПЛАНТУЙТЕ 14° 25X35X12ММ</v>
          </cell>
          <cell r="C18220" t="str">
            <v>шт</v>
          </cell>
          <cell r="D18220">
            <v>1</v>
          </cell>
          <cell r="E18220" t="str">
            <v>20%</v>
          </cell>
          <cell r="F18220">
            <v>14286.34</v>
          </cell>
          <cell r="G18220">
            <v>17143.61</v>
          </cell>
        </row>
        <row r="18221">
          <cell r="A18221" t="str">
            <v>SJ692T</v>
          </cell>
          <cell r="B18221" t="str">
            <v>ПРОБНО ІМПЛАНТУЙТЕ 14° 25X35X14ММ</v>
          </cell>
          <cell r="C18221" t="str">
            <v>шт</v>
          </cell>
          <cell r="D18221">
            <v>1</v>
          </cell>
          <cell r="E18221" t="str">
            <v>20%</v>
          </cell>
          <cell r="F18221">
            <v>15194.59</v>
          </cell>
          <cell r="G18221">
            <v>18233.509999999998</v>
          </cell>
        </row>
        <row r="18222">
          <cell r="A18222" t="str">
            <v>SJ694T</v>
          </cell>
          <cell r="B18222" t="str">
            <v>ПРОБНО ІМПЛАНТУЙТЕ 14° 25X35X16ММ</v>
          </cell>
          <cell r="C18222" t="str">
            <v>шт</v>
          </cell>
          <cell r="D18222">
            <v>1</v>
          </cell>
          <cell r="E18222" t="str">
            <v>20%</v>
          </cell>
          <cell r="F18222">
            <v>15194.59</v>
          </cell>
          <cell r="G18222">
            <v>18233.509999999998</v>
          </cell>
        </row>
        <row r="18223">
          <cell r="A18223" t="str">
            <v>SJ696T</v>
          </cell>
          <cell r="B18223" t="str">
            <v>ПРОБНО ІМПЛАНТУЙТЕ 14° 25X35X18ММ</v>
          </cell>
          <cell r="C18223" t="str">
            <v>шт</v>
          </cell>
          <cell r="D18223">
            <v>1</v>
          </cell>
          <cell r="E18223" t="str">
            <v>20%</v>
          </cell>
          <cell r="F18223">
            <v>15194.59</v>
          </cell>
          <cell r="G18223">
            <v>18233.509999999998</v>
          </cell>
        </row>
        <row r="18224">
          <cell r="A18224" t="str">
            <v>SJ698T</v>
          </cell>
          <cell r="B18224" t="str">
            <v>ПРОБНО ІМПЛАНТУЙТЕ 14° 25X35X20ММ</v>
          </cell>
          <cell r="C18224" t="str">
            <v>шт</v>
          </cell>
          <cell r="D18224">
            <v>1</v>
          </cell>
          <cell r="E18224" t="str">
            <v>20%</v>
          </cell>
          <cell r="F18224">
            <v>16531.45</v>
          </cell>
          <cell r="G18224">
            <v>19837.740000000002</v>
          </cell>
        </row>
        <row r="18225">
          <cell r="A18225" t="str">
            <v>SJ788T</v>
          </cell>
          <cell r="B18225" t="str">
            <v>ПРОБНО ІМПЛАНТУЙТЕ 14° 29X40X10ММ</v>
          </cell>
          <cell r="C18225" t="str">
            <v>шт</v>
          </cell>
          <cell r="D18225">
            <v>1</v>
          </cell>
          <cell r="E18225" t="str">
            <v>20%</v>
          </cell>
          <cell r="F18225">
            <v>15829.5</v>
          </cell>
          <cell r="G18225">
            <v>18995.400000000001</v>
          </cell>
        </row>
        <row r="18226">
          <cell r="A18226" t="str">
            <v>SJ790T</v>
          </cell>
          <cell r="B18226" t="str">
            <v>ПРОБНО ІМПЛАНТУЙТЕ 14° 29X40X12ММ</v>
          </cell>
          <cell r="C18226" t="str">
            <v>шт</v>
          </cell>
          <cell r="D18226">
            <v>1</v>
          </cell>
          <cell r="E18226" t="str">
            <v>20%</v>
          </cell>
          <cell r="F18226">
            <v>15829.5</v>
          </cell>
          <cell r="G18226">
            <v>18995.400000000001</v>
          </cell>
        </row>
        <row r="18227">
          <cell r="A18227" t="str">
            <v>SJ792T</v>
          </cell>
          <cell r="B18227" t="str">
            <v>ПРОБНО ІМПЛАНТУЙТЕ 14° 29X40X14ММ</v>
          </cell>
          <cell r="C18227" t="str">
            <v>шт</v>
          </cell>
          <cell r="D18227">
            <v>1</v>
          </cell>
          <cell r="E18227" t="str">
            <v>20%</v>
          </cell>
          <cell r="F18227">
            <v>16724.78</v>
          </cell>
          <cell r="G18227">
            <v>20069.73</v>
          </cell>
        </row>
        <row r="18228">
          <cell r="A18228" t="str">
            <v>SJ794T</v>
          </cell>
          <cell r="B18228" t="str">
            <v>ПРОБНО ІМПЛАНТУЙТЕ 14° 29X40X16ММ</v>
          </cell>
          <cell r="C18228" t="str">
            <v>шт</v>
          </cell>
          <cell r="D18228">
            <v>1</v>
          </cell>
          <cell r="E18228" t="str">
            <v>20%</v>
          </cell>
          <cell r="F18228">
            <v>16724.78</v>
          </cell>
          <cell r="G18228">
            <v>20069.73</v>
          </cell>
        </row>
        <row r="18229">
          <cell r="A18229" t="str">
            <v>SJ796T</v>
          </cell>
          <cell r="B18229" t="str">
            <v>ПРОБНО ІМПЛАНТУЙТЕ 14° 29X40X18ММ</v>
          </cell>
          <cell r="C18229" t="str">
            <v>шт</v>
          </cell>
          <cell r="D18229">
            <v>1</v>
          </cell>
          <cell r="E18229" t="str">
            <v>20%</v>
          </cell>
          <cell r="F18229">
            <v>16724.78</v>
          </cell>
          <cell r="G18229">
            <v>20069.73</v>
          </cell>
        </row>
        <row r="18230">
          <cell r="A18230" t="str">
            <v>SJ798T</v>
          </cell>
          <cell r="B18230" t="str">
            <v>ПРОБНО ІМПЛАНТУЙТЕ 14° 29X40X20ММ</v>
          </cell>
          <cell r="C18230" t="str">
            <v>шт</v>
          </cell>
          <cell r="D18230">
            <v>1</v>
          </cell>
          <cell r="E18230" t="str">
            <v>20%</v>
          </cell>
          <cell r="F18230">
            <v>18075.04</v>
          </cell>
          <cell r="G18230">
            <v>21690.05</v>
          </cell>
        </row>
        <row r="18231">
          <cell r="A18231" t="str">
            <v>SJ664T</v>
          </cell>
          <cell r="B18231" t="str">
            <v>ПРОБНО ІМПЛАНТУЙТЕ 4° 25X35X10ММ</v>
          </cell>
          <cell r="C18231" t="str">
            <v>шт</v>
          </cell>
          <cell r="D18231">
            <v>1</v>
          </cell>
          <cell r="E18231" t="str">
            <v>20%</v>
          </cell>
          <cell r="F18231">
            <v>14286.34</v>
          </cell>
          <cell r="G18231">
            <v>17143.61</v>
          </cell>
        </row>
        <row r="18232">
          <cell r="A18232" t="str">
            <v>SJ666T</v>
          </cell>
          <cell r="B18232" t="str">
            <v>ПРОБНО ІМПЛАНТУЙТЕ 4° 25X35X12ММ</v>
          </cell>
          <cell r="C18232" t="str">
            <v>шт</v>
          </cell>
          <cell r="D18232">
            <v>1</v>
          </cell>
          <cell r="E18232" t="str">
            <v>20%</v>
          </cell>
          <cell r="F18232">
            <v>14286.34</v>
          </cell>
          <cell r="G18232">
            <v>17143.61</v>
          </cell>
        </row>
        <row r="18233">
          <cell r="A18233" t="str">
            <v>SJ668T</v>
          </cell>
          <cell r="B18233" t="str">
            <v>ПРОБНО ІМПЛАНТУЙТЕ 4° 25X35X14ММ</v>
          </cell>
          <cell r="C18233" t="str">
            <v>шт</v>
          </cell>
          <cell r="D18233">
            <v>1</v>
          </cell>
          <cell r="E18233" t="str">
            <v>20%</v>
          </cell>
          <cell r="F18233">
            <v>15194.59</v>
          </cell>
          <cell r="G18233">
            <v>18233.509999999998</v>
          </cell>
        </row>
        <row r="18234">
          <cell r="A18234" t="str">
            <v>SJ670T</v>
          </cell>
          <cell r="B18234" t="str">
            <v>ПРОБНО ІМПЛАНТУЙТЕ 4° 25X35X16ММ</v>
          </cell>
          <cell r="C18234" t="str">
            <v>шт</v>
          </cell>
          <cell r="D18234">
            <v>1</v>
          </cell>
          <cell r="E18234" t="str">
            <v>20%</v>
          </cell>
          <cell r="F18234">
            <v>15194.59</v>
          </cell>
          <cell r="G18234">
            <v>18233.509999999998</v>
          </cell>
        </row>
        <row r="18235">
          <cell r="A18235" t="str">
            <v>SJ672T</v>
          </cell>
          <cell r="B18235" t="str">
            <v>ПРОБНО ІМПЛАНТУЙТЕ 4° 25X35X18ММ</v>
          </cell>
          <cell r="C18235" t="str">
            <v>шт</v>
          </cell>
          <cell r="D18235">
            <v>1</v>
          </cell>
          <cell r="E18235" t="str">
            <v>20%</v>
          </cell>
          <cell r="F18235">
            <v>15194.59</v>
          </cell>
          <cell r="G18235">
            <v>18233.509999999998</v>
          </cell>
        </row>
        <row r="18236">
          <cell r="A18236" t="str">
            <v>SJ674T</v>
          </cell>
          <cell r="B18236" t="str">
            <v>ПРОБНО ІМПЛАНТУЙТЕ 4° 25X35X20ММ</v>
          </cell>
          <cell r="C18236" t="str">
            <v>шт</v>
          </cell>
          <cell r="D18236">
            <v>1</v>
          </cell>
          <cell r="E18236" t="str">
            <v>20%</v>
          </cell>
          <cell r="F18236">
            <v>16531.45</v>
          </cell>
          <cell r="G18236">
            <v>19837.740000000002</v>
          </cell>
        </row>
        <row r="18237">
          <cell r="A18237" t="str">
            <v>SJ764T</v>
          </cell>
          <cell r="B18237" t="str">
            <v>ПРОБНО ІМПЛАНТУЙТЕ 4° 29X40X10ММ</v>
          </cell>
          <cell r="C18237" t="str">
            <v>шт</v>
          </cell>
          <cell r="D18237">
            <v>1</v>
          </cell>
          <cell r="E18237" t="str">
            <v>20%</v>
          </cell>
          <cell r="F18237">
            <v>15829.5</v>
          </cell>
          <cell r="G18237">
            <v>18995.400000000001</v>
          </cell>
        </row>
        <row r="18238">
          <cell r="A18238" t="str">
            <v>SJ766T</v>
          </cell>
          <cell r="B18238" t="str">
            <v>ПРОБНО ІМПЛАНТУЙТЕ 4° 29X40X12ММ</v>
          </cell>
          <cell r="C18238" t="str">
            <v>шт</v>
          </cell>
          <cell r="D18238">
            <v>1</v>
          </cell>
          <cell r="E18238" t="str">
            <v>20%</v>
          </cell>
          <cell r="F18238">
            <v>15829.5</v>
          </cell>
          <cell r="G18238">
            <v>18995.400000000001</v>
          </cell>
        </row>
        <row r="18239">
          <cell r="A18239" t="str">
            <v>SJ768T</v>
          </cell>
          <cell r="B18239" t="str">
            <v>ПРОБНО ІМПЛАНТУЙТЕ 4° 29X40X14ММ</v>
          </cell>
          <cell r="C18239" t="str">
            <v>шт</v>
          </cell>
          <cell r="D18239">
            <v>1</v>
          </cell>
          <cell r="E18239" t="str">
            <v>20%</v>
          </cell>
          <cell r="F18239">
            <v>16724.78</v>
          </cell>
          <cell r="G18239">
            <v>20069.73</v>
          </cell>
        </row>
        <row r="18240">
          <cell r="A18240" t="str">
            <v>SJ770T</v>
          </cell>
          <cell r="B18240" t="str">
            <v>ПРОБНО ІМПЛАНТУЙТЕ 4° 29X40X16ММ</v>
          </cell>
          <cell r="C18240" t="str">
            <v>шт</v>
          </cell>
          <cell r="D18240">
            <v>1</v>
          </cell>
          <cell r="E18240" t="str">
            <v>20%</v>
          </cell>
          <cell r="F18240">
            <v>16724.78</v>
          </cell>
          <cell r="G18240">
            <v>20069.73</v>
          </cell>
        </row>
        <row r="18241">
          <cell r="A18241" t="str">
            <v>SJ772T</v>
          </cell>
          <cell r="B18241" t="str">
            <v>ПРОБНО ІМПЛАНТУЙТЕ 4° 29X40X18ММ</v>
          </cell>
          <cell r="C18241" t="str">
            <v>шт</v>
          </cell>
          <cell r="D18241">
            <v>1</v>
          </cell>
          <cell r="E18241" t="str">
            <v>20%</v>
          </cell>
          <cell r="F18241">
            <v>16724.78</v>
          </cell>
          <cell r="G18241">
            <v>20069.73</v>
          </cell>
        </row>
        <row r="18242">
          <cell r="A18242" t="str">
            <v>SJ774T</v>
          </cell>
          <cell r="B18242" t="str">
            <v>ПРОБНО ІМПЛАНТУЙТЕ 4° 29X40X20ММ</v>
          </cell>
          <cell r="C18242" t="str">
            <v>шт</v>
          </cell>
          <cell r="D18242">
            <v>1</v>
          </cell>
          <cell r="E18242" t="str">
            <v>20%</v>
          </cell>
          <cell r="F18242">
            <v>18075.04</v>
          </cell>
          <cell r="G18242">
            <v>21690.05</v>
          </cell>
        </row>
        <row r="18243">
          <cell r="A18243" t="str">
            <v>SJ676T</v>
          </cell>
          <cell r="B18243" t="str">
            <v>ПРОБНО ІМПЛАНТУЙТЕ 9° 25X35X10ММ</v>
          </cell>
          <cell r="C18243" t="str">
            <v>шт</v>
          </cell>
          <cell r="D18243">
            <v>1</v>
          </cell>
          <cell r="E18243" t="str">
            <v>20%</v>
          </cell>
          <cell r="F18243">
            <v>14286.34</v>
          </cell>
          <cell r="G18243">
            <v>17143.61</v>
          </cell>
        </row>
        <row r="18244">
          <cell r="A18244" t="str">
            <v>SJ678T</v>
          </cell>
          <cell r="B18244" t="str">
            <v>ПРОБНО ІМПЛАНТУЙТЕ 9° 25X35X12ММ</v>
          </cell>
          <cell r="C18244" t="str">
            <v>шт</v>
          </cell>
          <cell r="D18244">
            <v>1</v>
          </cell>
          <cell r="E18244" t="str">
            <v>20%</v>
          </cell>
          <cell r="F18244">
            <v>14286.34</v>
          </cell>
          <cell r="G18244">
            <v>17143.61</v>
          </cell>
        </row>
        <row r="18245">
          <cell r="A18245" t="str">
            <v>SJ680T</v>
          </cell>
          <cell r="B18245" t="str">
            <v>ПРОБНО ІМПЛАНТУЙТЕ 9° 25X35X14ММ</v>
          </cell>
          <cell r="C18245" t="str">
            <v>шт</v>
          </cell>
          <cell r="D18245">
            <v>1</v>
          </cell>
          <cell r="E18245" t="str">
            <v>20%</v>
          </cell>
          <cell r="F18245">
            <v>15194.59</v>
          </cell>
          <cell r="G18245">
            <v>18233.509999999998</v>
          </cell>
        </row>
        <row r="18246">
          <cell r="A18246" t="str">
            <v>SJ682T</v>
          </cell>
          <cell r="B18246" t="str">
            <v>ПРОБНО ІМПЛАНТУЙТЕ 9° 25X35X16ММ</v>
          </cell>
          <cell r="C18246" t="str">
            <v>шт</v>
          </cell>
          <cell r="D18246">
            <v>1</v>
          </cell>
          <cell r="E18246" t="str">
            <v>20%</v>
          </cell>
          <cell r="F18246">
            <v>15194.59</v>
          </cell>
          <cell r="G18246">
            <v>18233.509999999998</v>
          </cell>
        </row>
        <row r="18247">
          <cell r="A18247" t="str">
            <v>SJ684T</v>
          </cell>
          <cell r="B18247" t="str">
            <v>ПРОБНО ІМПЛАНТУЙТЕ 9° 25X35X18ММ</v>
          </cell>
          <cell r="C18247" t="str">
            <v>шт</v>
          </cell>
          <cell r="D18247">
            <v>1</v>
          </cell>
          <cell r="E18247" t="str">
            <v>20%</v>
          </cell>
          <cell r="F18247">
            <v>15194.59</v>
          </cell>
          <cell r="G18247">
            <v>18233.509999999998</v>
          </cell>
        </row>
        <row r="18248">
          <cell r="A18248" t="str">
            <v>SJ686T</v>
          </cell>
          <cell r="B18248" t="str">
            <v>ПРОБНО ІМПЛАНТУЙТЕ 9° 25X35X20ММ</v>
          </cell>
          <cell r="C18248" t="str">
            <v>шт</v>
          </cell>
          <cell r="D18248">
            <v>1</v>
          </cell>
          <cell r="E18248" t="str">
            <v>20%</v>
          </cell>
          <cell r="F18248">
            <v>16531.45</v>
          </cell>
          <cell r="G18248">
            <v>19837.740000000002</v>
          </cell>
        </row>
        <row r="18249">
          <cell r="A18249" t="str">
            <v>SJ776T</v>
          </cell>
          <cell r="B18249" t="str">
            <v>ПРОБНО ІМПЛАНТУЙТЕ 9° 29X40X10ММ</v>
          </cell>
          <cell r="C18249" t="str">
            <v>шт</v>
          </cell>
          <cell r="D18249">
            <v>1</v>
          </cell>
          <cell r="E18249" t="str">
            <v>20%</v>
          </cell>
          <cell r="F18249">
            <v>15829.5</v>
          </cell>
          <cell r="G18249">
            <v>18995.400000000001</v>
          </cell>
        </row>
        <row r="18250">
          <cell r="A18250" t="str">
            <v>SJ778T</v>
          </cell>
          <cell r="B18250" t="str">
            <v>ПРОБНО ІМПЛАНТУЙТЕ 9° 29X40X12ММ</v>
          </cell>
          <cell r="C18250" t="str">
            <v>шт</v>
          </cell>
          <cell r="D18250">
            <v>1</v>
          </cell>
          <cell r="E18250" t="str">
            <v>20%</v>
          </cell>
          <cell r="F18250">
            <v>15829.5</v>
          </cell>
          <cell r="G18250">
            <v>18995.400000000001</v>
          </cell>
        </row>
        <row r="18251">
          <cell r="A18251" t="str">
            <v>SJ780T</v>
          </cell>
          <cell r="B18251" t="str">
            <v>ПРОБНО ІМПЛАНТУЙТЕ 9° 29X40X14ММ</v>
          </cell>
          <cell r="C18251" t="str">
            <v>шт</v>
          </cell>
          <cell r="D18251">
            <v>1</v>
          </cell>
          <cell r="E18251" t="str">
            <v>20%</v>
          </cell>
          <cell r="F18251">
            <v>16724.78</v>
          </cell>
          <cell r="G18251">
            <v>20069.73</v>
          </cell>
        </row>
        <row r="18252">
          <cell r="A18252" t="str">
            <v>SJ782T</v>
          </cell>
          <cell r="B18252" t="str">
            <v>ПРОБНО ІМПЛАНТУЙТЕ 9° 29X40X16ММ</v>
          </cell>
          <cell r="C18252" t="str">
            <v>шт</v>
          </cell>
          <cell r="D18252">
            <v>1</v>
          </cell>
          <cell r="E18252" t="str">
            <v>20%</v>
          </cell>
          <cell r="F18252">
            <v>16724.78</v>
          </cell>
          <cell r="G18252">
            <v>20069.73</v>
          </cell>
        </row>
        <row r="18253">
          <cell r="A18253" t="str">
            <v>SJ784T</v>
          </cell>
          <cell r="B18253" t="str">
            <v>ПРОБНО ІМПЛАНТУЙТЕ 9° 29X40X18ММ</v>
          </cell>
          <cell r="C18253" t="str">
            <v>шт</v>
          </cell>
          <cell r="D18253">
            <v>1</v>
          </cell>
          <cell r="E18253" t="str">
            <v>20%</v>
          </cell>
          <cell r="F18253">
            <v>16724.78</v>
          </cell>
          <cell r="G18253">
            <v>20069.73</v>
          </cell>
        </row>
        <row r="18254">
          <cell r="A18254" t="str">
            <v>SJ786T</v>
          </cell>
          <cell r="B18254" t="str">
            <v>ПРОБНО ІМПЛАНТУЙТЕ 9° 29X40X20ММ</v>
          </cell>
          <cell r="C18254" t="str">
            <v>шт</v>
          </cell>
          <cell r="D18254">
            <v>1</v>
          </cell>
          <cell r="E18254" t="str">
            <v>20%</v>
          </cell>
          <cell r="F18254">
            <v>18075.04</v>
          </cell>
          <cell r="G18254">
            <v>21690.05</v>
          </cell>
        </row>
        <row r="18255">
          <cell r="A18255" t="str">
            <v>BH131R</v>
          </cell>
          <cell r="B18255" t="str">
            <v xml:space="preserve">ПРОВІДЕНС-ГОСП. ЗАТИСКАЧ ДЕЛ. ВИГН. 140MM </v>
          </cell>
          <cell r="C18255" t="str">
            <v>шт</v>
          </cell>
          <cell r="E18255" t="str">
            <v>7%</v>
          </cell>
          <cell r="F18255">
            <v>2658.58</v>
          </cell>
          <cell r="G18255">
            <v>2844.68</v>
          </cell>
        </row>
        <row r="18256">
          <cell r="A18256" t="str">
            <v>BH130R</v>
          </cell>
          <cell r="B18256" t="str">
            <v xml:space="preserve">ПРОВІДЕНС-ГОСП. ЗАТИСКАЧ ДЕЛ. ПРЯМ. 140MM </v>
          </cell>
          <cell r="C18256" t="str">
            <v>шт</v>
          </cell>
          <cell r="E18256" t="str">
            <v>7%</v>
          </cell>
          <cell r="F18256">
            <v>2544.4</v>
          </cell>
          <cell r="G18256">
            <v>2722.51</v>
          </cell>
        </row>
        <row r="18257">
          <cell r="A18257" t="str">
            <v>FB654R</v>
          </cell>
          <cell r="B18257" t="str">
            <v>ПРОВІДНИК 6. 4MM ДЛЯ FB651R</v>
          </cell>
          <cell r="C18257" t="str">
            <v>шт</v>
          </cell>
          <cell r="D18257">
            <v>1</v>
          </cell>
          <cell r="E18257" t="str">
            <v>7%</v>
          </cell>
          <cell r="F18257">
            <v>2288.36</v>
          </cell>
          <cell r="G18257">
            <v>2448.54</v>
          </cell>
        </row>
        <row r="18258">
          <cell r="A18258">
            <v>5050511</v>
          </cell>
          <cell r="B18258" t="str">
            <v>Провідник ангіографічний Angiodyn® J3FC 150-025</v>
          </cell>
          <cell r="C18258" t="str">
            <v>шт</v>
          </cell>
          <cell r="D18258">
            <v>1</v>
          </cell>
          <cell r="E18258" t="str">
            <v>20%</v>
          </cell>
          <cell r="F18258">
            <v>682.05</v>
          </cell>
          <cell r="G18258">
            <v>818.46</v>
          </cell>
        </row>
        <row r="18259">
          <cell r="A18259">
            <v>5050260</v>
          </cell>
          <cell r="B18259" t="str">
            <v>Провідник ангіографічний Angiodyn® J3FC-FS 150-032</v>
          </cell>
          <cell r="C18259" t="str">
            <v>шт</v>
          </cell>
          <cell r="D18259">
            <v>1</v>
          </cell>
          <cell r="E18259" t="str">
            <v>20%</v>
          </cell>
          <cell r="F18259">
            <v>570.47</v>
          </cell>
          <cell r="G18259">
            <v>684.56</v>
          </cell>
        </row>
        <row r="18260">
          <cell r="A18260">
            <v>5050200</v>
          </cell>
          <cell r="B18260" t="str">
            <v>Провідник ангіографічний Angiodyn® J3FC-FS 150-035</v>
          </cell>
          <cell r="C18260" t="str">
            <v>шт</v>
          </cell>
          <cell r="D18260">
            <v>1</v>
          </cell>
          <cell r="E18260" t="str">
            <v>20%</v>
          </cell>
          <cell r="F18260">
            <v>510.78</v>
          </cell>
          <cell r="G18260">
            <v>612.94000000000005</v>
          </cell>
        </row>
        <row r="18261">
          <cell r="A18261">
            <v>5050219</v>
          </cell>
          <cell r="B18261" t="str">
            <v>Провідник ангіографічний Angiodyn® J3FC-FS 150-038</v>
          </cell>
          <cell r="C18261" t="str">
            <v>шт</v>
          </cell>
          <cell r="D18261">
            <v>1</v>
          </cell>
          <cell r="E18261" t="str">
            <v>20%</v>
          </cell>
          <cell r="F18261">
            <v>538.46</v>
          </cell>
          <cell r="G18261">
            <v>646.16</v>
          </cell>
        </row>
        <row r="18262">
          <cell r="A18262">
            <v>5059755</v>
          </cell>
          <cell r="B18262" t="str">
            <v>Провідник ангіографічний Angiodyn® J3FC-FS 175-035</v>
          </cell>
          <cell r="C18262" t="str">
            <v>шт</v>
          </cell>
          <cell r="D18262">
            <v>1</v>
          </cell>
          <cell r="E18262" t="str">
            <v>20%</v>
          </cell>
          <cell r="F18262">
            <v>847.7</v>
          </cell>
          <cell r="G18262">
            <v>1017.24</v>
          </cell>
        </row>
        <row r="18263">
          <cell r="A18263">
            <v>5050980</v>
          </cell>
          <cell r="B18263" t="str">
            <v>Провідник ангіографічний Angiodyn® J3FC-FS 200-035</v>
          </cell>
          <cell r="C18263" t="str">
            <v>шт</v>
          </cell>
          <cell r="D18263">
            <v>1</v>
          </cell>
          <cell r="E18263" t="str">
            <v>20%</v>
          </cell>
          <cell r="F18263">
            <v>1020.7</v>
          </cell>
          <cell r="G18263">
            <v>1224.8399999999999</v>
          </cell>
        </row>
        <row r="18264">
          <cell r="A18264">
            <v>5050981</v>
          </cell>
          <cell r="B18264" t="str">
            <v>Провідник ангіографічний Angiodyn® J3FC-FS 220-035</v>
          </cell>
          <cell r="C18264" t="str">
            <v>шт</v>
          </cell>
          <cell r="D18264">
            <v>1</v>
          </cell>
          <cell r="E18264" t="str">
            <v>20%</v>
          </cell>
          <cell r="F18264">
            <v>1046.6500000000001</v>
          </cell>
          <cell r="G18264">
            <v>1255.98</v>
          </cell>
        </row>
        <row r="18265">
          <cell r="A18265">
            <v>5050359</v>
          </cell>
          <cell r="B18265" t="str">
            <v>Провідник ангіографічний Angiodyn® J3FC-FS 260-035</v>
          </cell>
          <cell r="C18265" t="str">
            <v>шт</v>
          </cell>
          <cell r="D18265">
            <v>1</v>
          </cell>
          <cell r="E18265" t="str">
            <v>20%</v>
          </cell>
          <cell r="F18265">
            <v>1080.3900000000001</v>
          </cell>
          <cell r="G18265">
            <v>1296.46</v>
          </cell>
        </row>
        <row r="18266">
          <cell r="A18266">
            <v>5050367</v>
          </cell>
          <cell r="B18266" t="str">
            <v>Провідник ангіографічний Angiodyn® J3FC-FS 260-038</v>
          </cell>
          <cell r="C18266" t="str">
            <v>шт</v>
          </cell>
          <cell r="D18266">
            <v>1</v>
          </cell>
          <cell r="E18266" t="str">
            <v>20%</v>
          </cell>
          <cell r="F18266">
            <v>1131.42</v>
          </cell>
          <cell r="G18266">
            <v>1357.7</v>
          </cell>
        </row>
        <row r="18267">
          <cell r="A18267">
            <v>5056470</v>
          </cell>
          <cell r="B18267" t="str">
            <v>Провідник ангіографічний Angiodyn® J3MC-FS 150-032</v>
          </cell>
          <cell r="C18267" t="str">
            <v>шт</v>
          </cell>
          <cell r="D18267">
            <v>1</v>
          </cell>
          <cell r="E18267" t="str">
            <v>20%</v>
          </cell>
          <cell r="F18267">
            <v>918.2</v>
          </cell>
          <cell r="G18267">
            <v>1101.8399999999999</v>
          </cell>
        </row>
        <row r="18268">
          <cell r="A18268">
            <v>5050235</v>
          </cell>
          <cell r="B18268" t="str">
            <v>Провідник ангіографічний Angiodyn® J3MC-FS 150-035</v>
          </cell>
          <cell r="C18268" t="str">
            <v>шт</v>
          </cell>
          <cell r="D18268">
            <v>1</v>
          </cell>
          <cell r="E18268" t="str">
            <v>20%</v>
          </cell>
          <cell r="F18268">
            <v>746.06</v>
          </cell>
          <cell r="G18268">
            <v>895.28</v>
          </cell>
        </row>
        <row r="18269">
          <cell r="A18269">
            <v>5050227</v>
          </cell>
          <cell r="B18269" t="str">
            <v>Провідник ангіографічний Angiodyn® J3SFC-FS 150-035</v>
          </cell>
          <cell r="C18269" t="str">
            <v>шт</v>
          </cell>
          <cell r="D18269">
            <v>1</v>
          </cell>
          <cell r="E18269" t="str">
            <v>20%</v>
          </cell>
          <cell r="F18269">
            <v>521.6</v>
          </cell>
          <cell r="G18269">
            <v>625.91</v>
          </cell>
        </row>
        <row r="18270">
          <cell r="A18270">
            <v>5051022</v>
          </cell>
          <cell r="B18270" t="str">
            <v>Провідник ангіографічний Angiodyn® J3SFC-FS 150-038</v>
          </cell>
          <cell r="C18270" t="str">
            <v>шт</v>
          </cell>
          <cell r="D18270">
            <v>1</v>
          </cell>
          <cell r="E18270" t="str">
            <v>20%</v>
          </cell>
          <cell r="F18270">
            <v>575.66</v>
          </cell>
          <cell r="G18270">
            <v>690.79</v>
          </cell>
        </row>
        <row r="18271">
          <cell r="A18271">
            <v>5059208</v>
          </cell>
          <cell r="B18271" t="str">
            <v>Провідник ангіографічний Angiodyn® J3SFC-FS 175-035</v>
          </cell>
          <cell r="C18271" t="str">
            <v>шт</v>
          </cell>
          <cell r="D18271">
            <v>1</v>
          </cell>
          <cell r="E18271" t="str">
            <v>20%</v>
          </cell>
          <cell r="F18271">
            <v>1012.92</v>
          </cell>
          <cell r="G18271">
            <v>1215.5</v>
          </cell>
        </row>
        <row r="18272">
          <cell r="A18272">
            <v>5050360</v>
          </cell>
          <cell r="B18272" t="str">
            <v>Провідник ангіографічний Angiodyn® J3SFC-FS 220-035</v>
          </cell>
          <cell r="C18272" t="str">
            <v>шт</v>
          </cell>
          <cell r="D18272">
            <v>1</v>
          </cell>
          <cell r="E18272" t="str">
            <v>20%</v>
          </cell>
          <cell r="F18272">
            <v>610.26</v>
          </cell>
          <cell r="G18272">
            <v>732.31</v>
          </cell>
        </row>
        <row r="18273">
          <cell r="A18273">
            <v>5050308</v>
          </cell>
          <cell r="B18273" t="str">
            <v>Провідник ангіографічний Angiodyn® SFC 150-018</v>
          </cell>
          <cell r="C18273" t="str">
            <v>шт</v>
          </cell>
          <cell r="D18273">
            <v>1</v>
          </cell>
          <cell r="E18273" t="str">
            <v>20%</v>
          </cell>
          <cell r="F18273">
            <v>1023.73</v>
          </cell>
          <cell r="G18273">
            <v>1228.47</v>
          </cell>
        </row>
        <row r="18274">
          <cell r="A18274">
            <v>5050456</v>
          </cell>
          <cell r="B18274" t="str">
            <v>Провідник ангіографічний Angiodyn® SFC 150-018</v>
          </cell>
          <cell r="C18274" t="str">
            <v>шт</v>
          </cell>
          <cell r="D18274">
            <v>1</v>
          </cell>
          <cell r="E18274" t="str">
            <v>20%</v>
          </cell>
          <cell r="F18274">
            <v>821.32</v>
          </cell>
          <cell r="G18274">
            <v>985.58</v>
          </cell>
        </row>
        <row r="18275">
          <cell r="A18275">
            <v>5050243</v>
          </cell>
          <cell r="B18275" t="str">
            <v>Провідник ангіографічний Angiodyn® SFC 150-035</v>
          </cell>
          <cell r="C18275" t="str">
            <v>шт</v>
          </cell>
          <cell r="D18275">
            <v>1</v>
          </cell>
          <cell r="E18275" t="str">
            <v>20%</v>
          </cell>
          <cell r="F18275">
            <v>427.31</v>
          </cell>
          <cell r="G18275">
            <v>512.77</v>
          </cell>
        </row>
        <row r="18276">
          <cell r="A18276">
            <v>5050421</v>
          </cell>
          <cell r="B18276" t="str">
            <v>Провідник ангіографічний Angiodyn® SFC 260-035</v>
          </cell>
          <cell r="C18276" t="str">
            <v>шт</v>
          </cell>
          <cell r="D18276">
            <v>1</v>
          </cell>
          <cell r="E18276" t="str">
            <v>20%</v>
          </cell>
          <cell r="F18276">
            <v>1201.92</v>
          </cell>
          <cell r="G18276">
            <v>1442.3</v>
          </cell>
        </row>
        <row r="18277">
          <cell r="A18277">
            <v>5050529</v>
          </cell>
          <cell r="B18277" t="str">
            <v>Провідник артеріальний Intradyn J3 SFU 40-035</v>
          </cell>
          <cell r="C18277" t="str">
            <v>шт</v>
          </cell>
          <cell r="D18277">
            <v>1</v>
          </cell>
          <cell r="E18277" t="str">
            <v>20%</v>
          </cell>
          <cell r="F18277">
            <v>383.2</v>
          </cell>
          <cell r="G18277">
            <v>459.83</v>
          </cell>
        </row>
        <row r="18278">
          <cell r="A18278" t="str">
            <v>FB653R</v>
          </cell>
          <cell r="B18278" t="str">
            <v>ПРОВІДНИК ДЛЯ FB651R</v>
          </cell>
          <cell r="C18278" t="str">
            <v>шт</v>
          </cell>
          <cell r="D18278">
            <v>1</v>
          </cell>
          <cell r="E18278" t="str">
            <v>7%</v>
          </cell>
          <cell r="F18278">
            <v>2206.1799999999998</v>
          </cell>
          <cell r="G18278">
            <v>2360.62</v>
          </cell>
        </row>
        <row r="18279">
          <cell r="A18279" t="str">
            <v>RT073R</v>
          </cell>
          <cell r="B18279" t="str">
            <v>ПРОВІДНИК ДЛЯ RT040R</v>
          </cell>
          <cell r="C18279" t="str">
            <v>шт</v>
          </cell>
          <cell r="D18279">
            <v>1</v>
          </cell>
          <cell r="E18279" t="str">
            <v>7%</v>
          </cell>
          <cell r="F18279">
            <v>29089.52</v>
          </cell>
          <cell r="G18279">
            <v>31125.78</v>
          </cell>
        </row>
        <row r="18280">
          <cell r="A18280" t="str">
            <v>OP396R</v>
          </cell>
          <cell r="B18280" t="str">
            <v>ПРОВІДНИК ДЛЯ ШОВН. МАТ. ЛОЖКОВИДН. 250MM</v>
          </cell>
          <cell r="C18280" t="str">
            <v>шт</v>
          </cell>
          <cell r="D18280">
            <v>1</v>
          </cell>
          <cell r="E18280" t="str">
            <v>7%</v>
          </cell>
          <cell r="F18280">
            <v>3935.32</v>
          </cell>
          <cell r="G18280">
            <v>4210.79</v>
          </cell>
        </row>
        <row r="18281">
          <cell r="A18281" t="str">
            <v>KY204R</v>
          </cell>
          <cell r="B18281" t="str">
            <v>ПРОВІДНИК НАПРАВЛЯЮЧА АКСІАЛЬНА ВИГНУТА 240ММ</v>
          </cell>
          <cell r="C18281" t="str">
            <v>шт</v>
          </cell>
          <cell r="D18281">
            <v>1</v>
          </cell>
          <cell r="E18281" t="str">
            <v>7%</v>
          </cell>
          <cell r="F18281">
            <v>6147.12</v>
          </cell>
          <cell r="G18281">
            <v>6577.42</v>
          </cell>
        </row>
        <row r="18282">
          <cell r="A18282" t="str">
            <v>KY206R</v>
          </cell>
          <cell r="B18282" t="str">
            <v>ПРОВІДНИК НАПРАВЛЯЮЧА АКСІАЛЬНА ВИГНУТА 270ММ</v>
          </cell>
          <cell r="C18282" t="str">
            <v>шт</v>
          </cell>
          <cell r="D18282">
            <v>1</v>
          </cell>
          <cell r="E18282" t="str">
            <v>7%</v>
          </cell>
          <cell r="F18282">
            <v>7512.96</v>
          </cell>
          <cell r="G18282">
            <v>8038.86</v>
          </cell>
        </row>
        <row r="18283">
          <cell r="A18283" t="str">
            <v>KY205R</v>
          </cell>
          <cell r="B18283" t="str">
            <v>ПРОВІДНИК НАПРАВЛЯЮЧА ВИГНУТА В СТОРОНУ 240ММ</v>
          </cell>
          <cell r="C18283" t="str">
            <v>шт</v>
          </cell>
          <cell r="D18283">
            <v>1</v>
          </cell>
          <cell r="E18283" t="str">
            <v>7%</v>
          </cell>
          <cell r="F18283">
            <v>6375.92</v>
          </cell>
          <cell r="G18283">
            <v>6822.23</v>
          </cell>
        </row>
        <row r="18284">
          <cell r="A18284" t="str">
            <v>FV095R</v>
          </cell>
          <cell r="B18284" t="str">
            <v>Провідник Томалі</v>
          </cell>
          <cell r="C18284" t="str">
            <v>шт</v>
          </cell>
          <cell r="E18284" t="str">
            <v>20%</v>
          </cell>
          <cell r="F18284">
            <v>121527.31</v>
          </cell>
          <cell r="G18284">
            <v>145832.76999999999</v>
          </cell>
        </row>
        <row r="18285">
          <cell r="A18285" t="str">
            <v>ET096R</v>
          </cell>
          <cell r="B18285" t="str">
            <v>ПРОВІДНИКОВА ТРУБКА 175 MM</v>
          </cell>
          <cell r="C18285" t="str">
            <v>шт</v>
          </cell>
          <cell r="D18285">
            <v>1</v>
          </cell>
          <cell r="E18285" t="str">
            <v>7%</v>
          </cell>
          <cell r="F18285">
            <v>16993.79</v>
          </cell>
          <cell r="G18285">
            <v>18183.36</v>
          </cell>
        </row>
        <row r="18286">
          <cell r="A18286" t="str">
            <v>PV024</v>
          </cell>
          <cell r="B18286" t="str">
            <v>ПРОГРАМНЕ ЗАБЕЗПЕЧЕННЯ DICOM</v>
          </cell>
          <cell r="C18286" t="str">
            <v>шт</v>
          </cell>
          <cell r="D18286">
            <v>1</v>
          </cell>
          <cell r="E18286" t="str">
            <v>7%</v>
          </cell>
          <cell r="F18286">
            <v>194971</v>
          </cell>
          <cell r="G18286">
            <v>208618.97</v>
          </cell>
        </row>
        <row r="18287">
          <cell r="A18287" t="str">
            <v>PV023</v>
          </cell>
          <cell r="B18287" t="str">
            <v>ПРОГРАМНЕ ЗАБЕЗПЕЧЕННЯ DIR 800 (ICG)</v>
          </cell>
          <cell r="C18287" t="str">
            <v>шт</v>
          </cell>
          <cell r="D18287">
            <v>1</v>
          </cell>
          <cell r="E18287" t="str">
            <v>7%</v>
          </cell>
          <cell r="F18287">
            <v>593390</v>
          </cell>
          <cell r="G18287">
            <v>634927.30000000005</v>
          </cell>
        </row>
        <row r="18288">
          <cell r="A18288" t="str">
            <v>PV022</v>
          </cell>
          <cell r="B18288" t="str">
            <v>ПРОГРАМНЕ ЗАБЕЗПЕЧЕННЯ DUV 400 (5-ALA)</v>
          </cell>
          <cell r="C18288" t="str">
            <v>шт</v>
          </cell>
          <cell r="D18288">
            <v>1</v>
          </cell>
          <cell r="E18288" t="str">
            <v>7%</v>
          </cell>
          <cell r="F18288">
            <v>593390</v>
          </cell>
          <cell r="G18288">
            <v>634927.30000000005</v>
          </cell>
        </row>
        <row r="18289">
          <cell r="A18289" t="str">
            <v>FV403T</v>
          </cell>
          <cell r="B18289" t="str">
            <v>ПРОДЖАВ ГРАДУЙОВАНИЙ КОМПАС</v>
          </cell>
          <cell r="C18289" t="str">
            <v>шт</v>
          </cell>
          <cell r="D18289">
            <v>1</v>
          </cell>
          <cell r="E18289" t="str">
            <v>20%</v>
          </cell>
          <cell r="F18289">
            <v>57136.71</v>
          </cell>
          <cell r="G18289">
            <v>68564.05</v>
          </cell>
        </row>
        <row r="18290">
          <cell r="A18290" t="str">
            <v>FV402T</v>
          </cell>
          <cell r="B18290" t="str">
            <v>ПРОДЖАВ ДИСК</v>
          </cell>
          <cell r="C18290" t="str">
            <v>шт</v>
          </cell>
          <cell r="D18290">
            <v>1</v>
          </cell>
          <cell r="E18290" t="str">
            <v>20%</v>
          </cell>
          <cell r="F18290">
            <v>10668.91</v>
          </cell>
          <cell r="G18290">
            <v>12802.69</v>
          </cell>
        </row>
        <row r="18291">
          <cell r="A18291" t="str">
            <v>FV409T</v>
          </cell>
          <cell r="B18291" t="str">
            <v>ПРОДЖАВ ЗАПОБІЖНИК</v>
          </cell>
          <cell r="C18291" t="str">
            <v>шт</v>
          </cell>
          <cell r="D18291">
            <v>1</v>
          </cell>
          <cell r="E18291" t="str">
            <v>20%</v>
          </cell>
          <cell r="F18291">
            <v>17827.650000000001</v>
          </cell>
          <cell r="G18291">
            <v>21393.18</v>
          </cell>
        </row>
        <row r="18292">
          <cell r="A18292" t="str">
            <v>FV499T</v>
          </cell>
          <cell r="B18292" t="str">
            <v>ПРОДЖАВ КОМПЛЕКТ ІНСТРУМЕНТІВ РОЗШИРЕННЯ</v>
          </cell>
          <cell r="C18292" t="str">
            <v>шт</v>
          </cell>
          <cell r="D18292">
            <v>1</v>
          </cell>
          <cell r="E18292" t="str">
            <v>20%</v>
          </cell>
          <cell r="F18292">
            <v>189602.81</v>
          </cell>
          <cell r="G18292">
            <v>227523.37</v>
          </cell>
        </row>
        <row r="18293">
          <cell r="A18293" t="str">
            <v>FV404T</v>
          </cell>
          <cell r="B18293" t="str">
            <v>ПРОДЖАВ КОМПЛЕКТ ІНСТРУМЕНТУ</v>
          </cell>
          <cell r="C18293" t="str">
            <v>шт</v>
          </cell>
          <cell r="D18293">
            <v>1</v>
          </cell>
          <cell r="E18293" t="str">
            <v>20%</v>
          </cell>
          <cell r="F18293">
            <v>180826.09</v>
          </cell>
          <cell r="G18293">
            <v>216991.31</v>
          </cell>
        </row>
        <row r="18294">
          <cell r="A18294" t="str">
            <v>FV401T</v>
          </cell>
          <cell r="B18294" t="str">
            <v>ПРОДЖАВ КОНТРОЛЬ. ІНСТРУМЕНТ</v>
          </cell>
          <cell r="C18294" t="str">
            <v>шт</v>
          </cell>
          <cell r="D18294">
            <v>1</v>
          </cell>
          <cell r="E18294" t="str">
            <v>20%</v>
          </cell>
          <cell r="F18294">
            <v>57136.71</v>
          </cell>
          <cell r="G18294">
            <v>68564.05</v>
          </cell>
        </row>
        <row r="18295">
          <cell r="A18295" t="str">
            <v>FV408T</v>
          </cell>
          <cell r="B18295" t="str">
            <v>ПРОДЖАВ НАКЛАДАЧ ДИСКІВ НАБІР</v>
          </cell>
          <cell r="C18295" t="str">
            <v>наб</v>
          </cell>
          <cell r="D18295">
            <v>1</v>
          </cell>
          <cell r="E18295" t="str">
            <v>20%</v>
          </cell>
          <cell r="F18295">
            <v>29788.44</v>
          </cell>
          <cell r="G18295">
            <v>35746.129999999997</v>
          </cell>
        </row>
        <row r="18296">
          <cell r="A18296" t="str">
            <v>FV407T</v>
          </cell>
          <cell r="B18296" t="str">
            <v>ПРОДЖАВ НАКЛАДАЧ ДИСКУ РОЗМІР L</v>
          </cell>
          <cell r="C18296" t="str">
            <v>шт</v>
          </cell>
          <cell r="D18296">
            <v>1</v>
          </cell>
          <cell r="E18296" t="str">
            <v>20%</v>
          </cell>
          <cell r="F18296">
            <v>11725.51</v>
          </cell>
          <cell r="G18296">
            <v>14070.61</v>
          </cell>
        </row>
        <row r="18297">
          <cell r="A18297" t="str">
            <v>FV406T</v>
          </cell>
          <cell r="B18297" t="str">
            <v>ПРОДЖАВ НАКЛАДАЧ ДИСКУ РОЗМІР M</v>
          </cell>
          <cell r="C18297" t="str">
            <v>шт</v>
          </cell>
          <cell r="D18297">
            <v>1</v>
          </cell>
          <cell r="E18297" t="str">
            <v>20%</v>
          </cell>
          <cell r="F18297">
            <v>11725.51</v>
          </cell>
          <cell r="G18297">
            <v>14070.61</v>
          </cell>
        </row>
        <row r="18298">
          <cell r="A18298" t="str">
            <v>FV405T</v>
          </cell>
          <cell r="B18298" t="str">
            <v>ПРОДЖАВ НАКЛАДАЧ ДИСКУ РОЗМІР S</v>
          </cell>
          <cell r="C18298" t="str">
            <v>шт</v>
          </cell>
          <cell r="D18298">
            <v>1</v>
          </cell>
          <cell r="E18298" t="str">
            <v>20%</v>
          </cell>
          <cell r="F18298">
            <v>11725.51</v>
          </cell>
          <cell r="G18298">
            <v>14070.61</v>
          </cell>
        </row>
        <row r="18299">
          <cell r="A18299" t="str">
            <v>FV400T</v>
          </cell>
          <cell r="B18299" t="str">
            <v>ПРОДЖАВ НАКЛАДУВ. ІНСТРУМЕНТ</v>
          </cell>
          <cell r="C18299" t="str">
            <v>шт</v>
          </cell>
          <cell r="D18299">
            <v>1</v>
          </cell>
          <cell r="E18299" t="str">
            <v>20%</v>
          </cell>
          <cell r="F18299">
            <v>57136.71</v>
          </cell>
          <cell r="G18299">
            <v>68564.05</v>
          </cell>
        </row>
        <row r="18300">
          <cell r="A18300" t="str">
            <v>XD266</v>
          </cell>
          <cell r="B18300" t="str">
            <v>ПРОЗОРА МОДЕЛЬ НІЖНЬОЇ КІНЦІВКИ ДЛЯ ДЕМО НАВІГАЦІЇЇ</v>
          </cell>
          <cell r="C18300" t="str">
            <v>шт</v>
          </cell>
          <cell r="D18300">
            <v>1</v>
          </cell>
          <cell r="E18300" t="str">
            <v>20%</v>
          </cell>
          <cell r="F18300">
            <v>212729.45</v>
          </cell>
          <cell r="G18300">
            <v>255275.34</v>
          </cell>
        </row>
        <row r="18301">
          <cell r="A18301" t="str">
            <v>XD276</v>
          </cell>
          <cell r="B18301" t="str">
            <v>ПРОЗОРА МОДЕЛЬ НІЖНЬОЇ КІНЦІВКИ ДЛЯ ДЕМО НАВІГАЦІЇЇ UKA</v>
          </cell>
          <cell r="C18301" t="str">
            <v>шт</v>
          </cell>
          <cell r="D18301">
            <v>1</v>
          </cell>
          <cell r="E18301" t="str">
            <v>20%</v>
          </cell>
          <cell r="F18301">
            <v>107000.93</v>
          </cell>
          <cell r="G18301">
            <v>128401.12</v>
          </cell>
        </row>
        <row r="18302">
          <cell r="A18302" t="str">
            <v>FR685R</v>
          </cell>
          <cell r="B18302" t="str">
            <v>ПРОКАРТ МІКРОПЕРЕЛОМ ВИЛКИ 20ГР.ВИГН.</v>
          </cell>
          <cell r="C18302" t="str">
            <v>шт</v>
          </cell>
          <cell r="E18302" t="str">
            <v>7%</v>
          </cell>
          <cell r="F18302">
            <v>16355.85</v>
          </cell>
          <cell r="G18302">
            <v>17500.759999999998</v>
          </cell>
        </row>
        <row r="18303">
          <cell r="A18303" t="str">
            <v>FR686R</v>
          </cell>
          <cell r="B18303" t="str">
            <v>ПРОКАРТ МІКРОПЕРЕЛОМ ВИЛКИ 40ГР.ВИГН.</v>
          </cell>
          <cell r="C18303" t="str">
            <v>шт</v>
          </cell>
          <cell r="E18303" t="str">
            <v>7%</v>
          </cell>
          <cell r="F18303">
            <v>16355.85</v>
          </cell>
          <cell r="G18303">
            <v>17500.759999999998</v>
          </cell>
        </row>
        <row r="18304">
          <cell r="A18304" t="str">
            <v>GB695R</v>
          </cell>
          <cell r="B18304" t="str">
            <v>ПРОМИВ.УСТРОЙ.Д.MICRO-LINE НАКІНЦІВ</v>
          </cell>
          <cell r="C18304" t="str">
            <v>шт</v>
          </cell>
          <cell r="D18304">
            <v>1</v>
          </cell>
          <cell r="E18304" t="str">
            <v>20%</v>
          </cell>
          <cell r="F18304">
            <v>86355.55</v>
          </cell>
          <cell r="G18304">
            <v>103626.65</v>
          </cell>
        </row>
        <row r="18305">
          <cell r="A18305" t="str">
            <v>XD149</v>
          </cell>
          <cell r="B18305" t="str">
            <v>ПРОМІНЕВА КІСТКА ПРАВА</v>
          </cell>
          <cell r="C18305" t="str">
            <v>шт</v>
          </cell>
          <cell r="D18305">
            <v>1</v>
          </cell>
          <cell r="E18305" t="str">
            <v>20%</v>
          </cell>
          <cell r="F18305">
            <v>7643.14</v>
          </cell>
          <cell r="G18305">
            <v>9171.77</v>
          </cell>
        </row>
        <row r="18306">
          <cell r="A18306">
            <v>400128</v>
          </cell>
          <cell r="B18306" t="str">
            <v>Пронтодерм піна 200 мл</v>
          </cell>
          <cell r="C18306" t="str">
            <v>шт</v>
          </cell>
          <cell r="D18306">
            <v>1</v>
          </cell>
          <cell r="E18306" t="str">
            <v>7%</v>
          </cell>
          <cell r="F18306">
            <v>633.61</v>
          </cell>
          <cell r="G18306">
            <v>677.97</v>
          </cell>
        </row>
        <row r="18307">
          <cell r="A18307">
            <v>400121</v>
          </cell>
          <cell r="B18307" t="str">
            <v>Пронтодерм, розчин 500 мл</v>
          </cell>
          <cell r="C18307" t="str">
            <v>шт</v>
          </cell>
          <cell r="D18307">
            <v>1</v>
          </cell>
          <cell r="E18307" t="str">
            <v>7%</v>
          </cell>
          <cell r="F18307">
            <v>487.43</v>
          </cell>
          <cell r="G18307">
            <v>521.54999999999995</v>
          </cell>
        </row>
        <row r="18308">
          <cell r="A18308">
            <v>400106</v>
          </cell>
          <cell r="B18308" t="str">
            <v xml:space="preserve">Пронтодерм, серветки </v>
          </cell>
          <cell r="C18308" t="str">
            <v>шт</v>
          </cell>
          <cell r="D18308">
            <v>1</v>
          </cell>
          <cell r="E18308" t="str">
            <v>7%</v>
          </cell>
          <cell r="F18308">
            <v>366.33</v>
          </cell>
          <cell r="G18308">
            <v>391.97</v>
          </cell>
        </row>
        <row r="18309">
          <cell r="A18309">
            <v>400508</v>
          </cell>
          <cell r="B18309" t="str">
            <v>Пронтосан Х, гель для ран 250 г</v>
          </cell>
          <cell r="C18309" t="str">
            <v>шт</v>
          </cell>
          <cell r="D18309">
            <v>1</v>
          </cell>
          <cell r="E18309" t="str">
            <v>7%</v>
          </cell>
          <cell r="F18309">
            <v>3641.65</v>
          </cell>
          <cell r="G18309">
            <v>3896.57</v>
          </cell>
        </row>
        <row r="18310">
          <cell r="A18310">
            <v>400517</v>
          </cell>
          <cell r="B18310" t="str">
            <v>Пронтосан Х, гель для ран 50 г</v>
          </cell>
          <cell r="C18310" t="str">
            <v>шт</v>
          </cell>
          <cell r="D18310">
            <v>1</v>
          </cell>
          <cell r="E18310" t="str">
            <v>7%</v>
          </cell>
          <cell r="F18310">
            <v>1906.03</v>
          </cell>
          <cell r="G18310">
            <v>2039.45</v>
          </cell>
        </row>
        <row r="18311">
          <cell r="A18311">
            <v>400516</v>
          </cell>
          <cell r="B18311" t="str">
            <v>Пронтосан, гель для ран 30 мл</v>
          </cell>
          <cell r="C18311" t="str">
            <v>шт</v>
          </cell>
          <cell r="D18311">
            <v>1</v>
          </cell>
          <cell r="E18311" t="str">
            <v>7%</v>
          </cell>
          <cell r="F18311">
            <v>974.86</v>
          </cell>
          <cell r="G18311">
            <v>1043.0899999999999</v>
          </cell>
        </row>
        <row r="18312">
          <cell r="A18312">
            <v>400416</v>
          </cell>
          <cell r="B18312" t="str">
            <v>Пронтосан, розчин для іригації ран 350 мл</v>
          </cell>
          <cell r="C18312" t="str">
            <v>шт</v>
          </cell>
          <cell r="D18312">
            <v>1</v>
          </cell>
          <cell r="E18312" t="str">
            <v>7%</v>
          </cell>
          <cell r="F18312">
            <v>805.32</v>
          </cell>
          <cell r="G18312">
            <v>861.69</v>
          </cell>
        </row>
        <row r="18313">
          <cell r="A18313">
            <v>400484</v>
          </cell>
          <cell r="B18313" t="str">
            <v>Пронтосан, розчин для іригації ран 40 мл, уп. №24</v>
          </cell>
          <cell r="C18313" t="str">
            <v>пак</v>
          </cell>
          <cell r="D18313">
            <v>24</v>
          </cell>
          <cell r="E18313" t="str">
            <v>7%</v>
          </cell>
          <cell r="F18313">
            <v>3620.89</v>
          </cell>
          <cell r="G18313">
            <v>3874.35</v>
          </cell>
        </row>
        <row r="18314">
          <cell r="A18314">
            <v>3908456</v>
          </cell>
          <cell r="B18314" t="str">
            <v>Пронтосан, серветки для санації ран, уп. №3</v>
          </cell>
          <cell r="C18314" t="str">
            <v>шт</v>
          </cell>
          <cell r="D18314">
            <v>1</v>
          </cell>
          <cell r="E18314" t="str">
            <v>7%</v>
          </cell>
          <cell r="F18314">
            <v>1700.16</v>
          </cell>
          <cell r="G18314">
            <v>1819.17</v>
          </cell>
        </row>
        <row r="18315">
          <cell r="A18315">
            <v>400567</v>
          </cell>
          <cell r="B18315" t="str">
            <v>Пронтосан, спрей для ран 75 мл</v>
          </cell>
          <cell r="C18315" t="str">
            <v>шт</v>
          </cell>
          <cell r="D18315">
            <v>1</v>
          </cell>
          <cell r="E18315" t="str">
            <v>7%</v>
          </cell>
          <cell r="F18315">
            <v>560.09</v>
          </cell>
          <cell r="G18315">
            <v>599.29</v>
          </cell>
        </row>
        <row r="18316">
          <cell r="A18316" t="str">
            <v>OK804R</v>
          </cell>
          <cell r="B18316" t="str">
            <v>ПРОРОЖН. РАСПАТОР АМЕРИК. ТРОАКАР ТИП 190MM</v>
          </cell>
          <cell r="C18316" t="str">
            <v>шт</v>
          </cell>
          <cell r="D18316">
            <v>1</v>
          </cell>
          <cell r="E18316" t="str">
            <v>7%</v>
          </cell>
          <cell r="F18316">
            <v>7484.41</v>
          </cell>
          <cell r="G18316">
            <v>8008.32</v>
          </cell>
        </row>
        <row r="18317">
          <cell r="A18317" t="str">
            <v>OK805R</v>
          </cell>
          <cell r="B18317" t="str">
            <v>ПРОРОЖН. РАСПАТОР АМЕРИК. ТУПИЙ 190MM</v>
          </cell>
          <cell r="C18317" t="str">
            <v>шт</v>
          </cell>
          <cell r="D18317">
            <v>1</v>
          </cell>
          <cell r="E18317" t="str">
            <v>7%</v>
          </cell>
          <cell r="F18317">
            <v>7484.41</v>
          </cell>
          <cell r="G18317">
            <v>8008.32</v>
          </cell>
        </row>
        <row r="18318">
          <cell r="A18318" t="str">
            <v>FV794T</v>
          </cell>
          <cell r="B18318" t="str">
            <v>ПРОСА ГРАДУЙОВАНИЙ КОМПАС</v>
          </cell>
          <cell r="C18318" t="str">
            <v>шт</v>
          </cell>
          <cell r="D18318">
            <v>1</v>
          </cell>
          <cell r="E18318" t="str">
            <v>20%</v>
          </cell>
          <cell r="F18318">
            <v>55684.38</v>
          </cell>
          <cell r="G18318">
            <v>66821.25</v>
          </cell>
        </row>
        <row r="18319">
          <cell r="A18319" t="str">
            <v>FV792T</v>
          </cell>
          <cell r="B18319" t="str">
            <v>ПРОСА ІНСТРУМЕНТ НАБІР</v>
          </cell>
          <cell r="C18319" t="str">
            <v>шт</v>
          </cell>
          <cell r="D18319">
            <v>1</v>
          </cell>
          <cell r="E18319" t="str">
            <v>20%</v>
          </cell>
          <cell r="F18319">
            <v>125769.7</v>
          </cell>
          <cell r="G18319">
            <v>150923.64000000001</v>
          </cell>
        </row>
        <row r="18320">
          <cell r="A18320" t="str">
            <v>FV701T</v>
          </cell>
          <cell r="B18320" t="str">
            <v>ПРОСА КЛАПАН</v>
          </cell>
          <cell r="C18320" t="str">
            <v>шт</v>
          </cell>
          <cell r="D18320">
            <v>1</v>
          </cell>
          <cell r="E18320" t="str">
            <v>20%</v>
          </cell>
          <cell r="F18320">
            <v>200643.67</v>
          </cell>
          <cell r="G18320">
            <v>240772.4</v>
          </cell>
        </row>
        <row r="18321">
          <cell r="A18321" t="str">
            <v>FV706T</v>
          </cell>
          <cell r="B18321" t="str">
            <v>ПРОСА КЛАПАН З ДИСТАЛЬН. КАТЕТЕРОМ</v>
          </cell>
          <cell r="C18321" t="str">
            <v>шт</v>
          </cell>
          <cell r="D18321">
            <v>1</v>
          </cell>
          <cell r="E18321" t="str">
            <v>20%</v>
          </cell>
          <cell r="F18321">
            <v>206229.84</v>
          </cell>
          <cell r="G18321">
            <v>247475.81</v>
          </cell>
        </row>
        <row r="18322">
          <cell r="A18322" t="str">
            <v>FV702T</v>
          </cell>
          <cell r="B18322" t="str">
            <v>ПРОСА КЛАПАН З МІНІНЕВ 0</v>
          </cell>
          <cell r="C18322" t="str">
            <v>шт</v>
          </cell>
          <cell r="D18322">
            <v>1</v>
          </cell>
          <cell r="E18322" t="str">
            <v>20%</v>
          </cell>
          <cell r="F18322">
            <v>217384.45</v>
          </cell>
          <cell r="G18322">
            <v>260861.34</v>
          </cell>
        </row>
        <row r="18323">
          <cell r="A18323" t="str">
            <v>FV707T</v>
          </cell>
          <cell r="B18323" t="str">
            <v>ПРОСА КЛАПАН З МІНІНЕВ 0 ДИСТАЛЬН. КАТЕТЕРОМ</v>
          </cell>
          <cell r="C18323" t="str">
            <v>шт</v>
          </cell>
          <cell r="D18323">
            <v>1</v>
          </cell>
          <cell r="E18323" t="str">
            <v>20%</v>
          </cell>
          <cell r="F18323">
            <v>222962.83</v>
          </cell>
          <cell r="G18323">
            <v>267555.40000000002</v>
          </cell>
        </row>
        <row r="18324">
          <cell r="A18324" t="str">
            <v>FV704T</v>
          </cell>
          <cell r="B18324" t="str">
            <v>ПРОСА КЛАПАН З МІНІНЕВ 10</v>
          </cell>
          <cell r="C18324" t="str">
            <v>шт</v>
          </cell>
          <cell r="D18324">
            <v>1</v>
          </cell>
          <cell r="E18324" t="str">
            <v>20%</v>
          </cell>
          <cell r="F18324">
            <v>217384.45</v>
          </cell>
          <cell r="G18324">
            <v>260861.34</v>
          </cell>
        </row>
        <row r="18325">
          <cell r="A18325" t="str">
            <v>FV709T</v>
          </cell>
          <cell r="B18325" t="str">
            <v>ПРОСА КЛАПАН З МІНІНЕВ 10 ДИСТАЛЬН. КАТЕТЕРОМ</v>
          </cell>
          <cell r="C18325" t="str">
            <v>шт</v>
          </cell>
          <cell r="D18325">
            <v>1</v>
          </cell>
          <cell r="E18325" t="str">
            <v>20%</v>
          </cell>
          <cell r="F18325">
            <v>222962.83</v>
          </cell>
          <cell r="G18325">
            <v>267555.40000000002</v>
          </cell>
        </row>
        <row r="18326">
          <cell r="A18326" t="str">
            <v>FV705T</v>
          </cell>
          <cell r="B18326" t="str">
            <v>ПРОСА КЛАПАН З МІНІНЕВ 15</v>
          </cell>
          <cell r="C18326" t="str">
            <v>шт</v>
          </cell>
          <cell r="D18326">
            <v>1</v>
          </cell>
          <cell r="E18326" t="str">
            <v>20%</v>
          </cell>
          <cell r="F18326">
            <v>217384.45</v>
          </cell>
          <cell r="G18326">
            <v>260861.34</v>
          </cell>
        </row>
        <row r="18327">
          <cell r="A18327" t="str">
            <v>FV710T</v>
          </cell>
          <cell r="B18327" t="str">
            <v>ПРОСА КЛАПАН З МІНІНЕВ 15 ДИСТАЛЬН. КАТЕТЕРОМ</v>
          </cell>
          <cell r="C18327" t="str">
            <v>шт</v>
          </cell>
          <cell r="D18327">
            <v>1</v>
          </cell>
          <cell r="E18327" t="str">
            <v>20%</v>
          </cell>
          <cell r="F18327">
            <v>222962.83</v>
          </cell>
          <cell r="G18327">
            <v>267555.40000000002</v>
          </cell>
        </row>
        <row r="18328">
          <cell r="A18328" t="str">
            <v>FV703T</v>
          </cell>
          <cell r="B18328" t="str">
            <v>ПРОСА КЛАПАН З МІНІНЕВ 5</v>
          </cell>
          <cell r="C18328" t="str">
            <v>шт</v>
          </cell>
          <cell r="D18328">
            <v>1</v>
          </cell>
          <cell r="E18328" t="str">
            <v>20%</v>
          </cell>
          <cell r="F18328">
            <v>217384.45</v>
          </cell>
          <cell r="G18328">
            <v>260861.34</v>
          </cell>
        </row>
        <row r="18329">
          <cell r="A18329" t="str">
            <v>FV708T</v>
          </cell>
          <cell r="B18329" t="str">
            <v>ПРОСА КЛАПАН З МІНІНЕВ 5 ДИСТАЛЬН. КАТЕТЕРОМ</v>
          </cell>
          <cell r="C18329" t="str">
            <v>шт</v>
          </cell>
          <cell r="D18329">
            <v>1</v>
          </cell>
          <cell r="E18329" t="str">
            <v>20%</v>
          </cell>
          <cell r="F18329">
            <v>222962.83</v>
          </cell>
          <cell r="G18329">
            <v>267555.40000000002</v>
          </cell>
        </row>
        <row r="18330">
          <cell r="A18330" t="str">
            <v>FV717T</v>
          </cell>
          <cell r="B18330" t="str">
            <v>ПРОСА КОМПЛЕКТ З КОНТРОЛЬН. РЕЗЕРВУАР МІНІНЕВ 0</v>
          </cell>
          <cell r="C18330" t="str">
            <v>шт</v>
          </cell>
          <cell r="D18330">
            <v>1</v>
          </cell>
          <cell r="E18330" t="str">
            <v>20%</v>
          </cell>
          <cell r="F18330">
            <v>245280.27</v>
          </cell>
          <cell r="G18330">
            <v>294336.32</v>
          </cell>
        </row>
        <row r="18331">
          <cell r="A18331" t="str">
            <v>FV719T</v>
          </cell>
          <cell r="B18331" t="str">
            <v>ПРОСА КОМПЛЕКТ З КОНТРОЛЬН. РЕЗЕРВУАР МІНІНЕВ 10</v>
          </cell>
          <cell r="C18331" t="str">
            <v>шт</v>
          </cell>
          <cell r="D18331">
            <v>1</v>
          </cell>
          <cell r="E18331" t="str">
            <v>20%</v>
          </cell>
          <cell r="F18331">
            <v>245280.27</v>
          </cell>
          <cell r="G18331">
            <v>294336.32</v>
          </cell>
        </row>
        <row r="18332">
          <cell r="A18332" t="str">
            <v>FV720T</v>
          </cell>
          <cell r="B18332" t="str">
            <v>ПРОСА КОМПЛЕКТ З КОНТРОЛЬН. РЕЗЕРВУАР МІНІНЕВ 15</v>
          </cell>
          <cell r="C18332" t="str">
            <v>шт</v>
          </cell>
          <cell r="D18332">
            <v>1</v>
          </cell>
          <cell r="E18332" t="str">
            <v>20%</v>
          </cell>
          <cell r="F18332">
            <v>245280.27</v>
          </cell>
          <cell r="G18332">
            <v>294336.32</v>
          </cell>
        </row>
        <row r="18333">
          <cell r="A18333" t="str">
            <v>FV718T</v>
          </cell>
          <cell r="B18333" t="str">
            <v>ПРОСА КОМПЛЕКТ З КОНТРОЛЬН. РЕЗЕРВУАР МІНІНЕВ 5</v>
          </cell>
          <cell r="C18333" t="str">
            <v>шт</v>
          </cell>
          <cell r="D18333">
            <v>1</v>
          </cell>
          <cell r="E18333" t="str">
            <v>20%</v>
          </cell>
          <cell r="F18333">
            <v>245280.27</v>
          </cell>
          <cell r="G18333">
            <v>294336.32</v>
          </cell>
        </row>
        <row r="18334">
          <cell r="A18334" t="str">
            <v>FV716T</v>
          </cell>
          <cell r="B18334" t="str">
            <v>ПРОСА КОМПЛЕКТ З КОНТРОЛЬН.. РЕЗЕРВУАР З O МІНІНЕВ</v>
          </cell>
          <cell r="C18334" t="str">
            <v>шт</v>
          </cell>
          <cell r="D18334">
            <v>1</v>
          </cell>
          <cell r="E18334" t="str">
            <v>20%</v>
          </cell>
          <cell r="F18334">
            <v>228548.57</v>
          </cell>
          <cell r="G18334">
            <v>274258.28000000003</v>
          </cell>
        </row>
        <row r="18335">
          <cell r="A18335" t="str">
            <v>FV711T</v>
          </cell>
          <cell r="B18335" t="str">
            <v>ПРОСА КОМПЛЕКТ З СПРАНГ РЕЗЕРВУАР З O МІНІНЕВ</v>
          </cell>
          <cell r="C18335" t="str">
            <v>шт</v>
          </cell>
          <cell r="D18335">
            <v>1</v>
          </cell>
          <cell r="E18335" t="str">
            <v>20%</v>
          </cell>
          <cell r="F18335">
            <v>228548.57</v>
          </cell>
          <cell r="G18335">
            <v>274258.28000000003</v>
          </cell>
        </row>
        <row r="18336">
          <cell r="A18336" t="str">
            <v>FV714T</v>
          </cell>
          <cell r="B18336" t="str">
            <v>ПРОСА КОМПЛЕКТ З СПРАНГ РЕЗЕРВУАР МІНІНЕВ 10</v>
          </cell>
          <cell r="C18336" t="str">
            <v>шт</v>
          </cell>
          <cell r="D18336">
            <v>1</v>
          </cell>
          <cell r="E18336" t="str">
            <v>20%</v>
          </cell>
          <cell r="F18336">
            <v>245280.27</v>
          </cell>
          <cell r="G18336">
            <v>294336.32</v>
          </cell>
        </row>
        <row r="18337">
          <cell r="A18337" t="str">
            <v>FV715T</v>
          </cell>
          <cell r="B18337" t="str">
            <v>ПРОСА КОМПЛЕКТ З СПРАНГ РЕЗЕРВУАР МІНІНЕВ 15</v>
          </cell>
          <cell r="C18337" t="str">
            <v>шт</v>
          </cell>
          <cell r="D18337">
            <v>1</v>
          </cell>
          <cell r="E18337" t="str">
            <v>20%</v>
          </cell>
          <cell r="F18337">
            <v>245280.27</v>
          </cell>
          <cell r="G18337">
            <v>294336.32</v>
          </cell>
        </row>
        <row r="18338">
          <cell r="A18338" t="str">
            <v>FV713T</v>
          </cell>
          <cell r="B18338" t="str">
            <v>ПРОСА КОМПЛЕКТ З СПРАНГ РЕЗЕРВУАР МІНІНЕВ 5</v>
          </cell>
          <cell r="C18338" t="str">
            <v>шт</v>
          </cell>
          <cell r="D18338">
            <v>1</v>
          </cell>
          <cell r="E18338" t="str">
            <v>20%</v>
          </cell>
          <cell r="F18338">
            <v>245280.27</v>
          </cell>
          <cell r="G18338">
            <v>294336.32</v>
          </cell>
        </row>
        <row r="18339">
          <cell r="A18339" t="str">
            <v>FV726T</v>
          </cell>
          <cell r="B18339" t="str">
            <v>ПРОСА КОМПЛЕКТ ПЕДІАТР.З БАРХОЛ РЕЗЕРВУАР.З O МІНІНЕВ</v>
          </cell>
          <cell r="C18339" t="str">
            <v>шт</v>
          </cell>
          <cell r="D18339">
            <v>1</v>
          </cell>
          <cell r="E18339" t="str">
            <v>20%</v>
          </cell>
          <cell r="F18339">
            <v>226313.84</v>
          </cell>
          <cell r="G18339">
            <v>271576.61</v>
          </cell>
        </row>
        <row r="18340">
          <cell r="A18340" t="str">
            <v>FV727T</v>
          </cell>
          <cell r="B18340" t="str">
            <v>ПРОСА КОМПЛЕКТ ПЕДІАТР.З БАРХОЛ РЕЗЕРВУАР.МІНІНЕВ 0</v>
          </cell>
          <cell r="C18340" t="str">
            <v>шт</v>
          </cell>
          <cell r="D18340">
            <v>1</v>
          </cell>
          <cell r="E18340" t="str">
            <v>20%</v>
          </cell>
          <cell r="F18340">
            <v>243053.76</v>
          </cell>
          <cell r="G18340">
            <v>291664.51</v>
          </cell>
        </row>
        <row r="18341">
          <cell r="A18341" t="str">
            <v>FV729T</v>
          </cell>
          <cell r="B18341" t="str">
            <v>ПРОСА КОМПЛЕКТ ПЕДІАТР.З БАРХОЛ РЕЗЕРВУАР.МІНІНЕВ 10</v>
          </cell>
          <cell r="C18341" t="str">
            <v>шт</v>
          </cell>
          <cell r="D18341">
            <v>1</v>
          </cell>
          <cell r="E18341" t="str">
            <v>20%</v>
          </cell>
          <cell r="F18341">
            <v>243053.76</v>
          </cell>
          <cell r="G18341">
            <v>291664.51</v>
          </cell>
        </row>
        <row r="18342">
          <cell r="A18342" t="str">
            <v>FV728T</v>
          </cell>
          <cell r="B18342" t="str">
            <v>ПРОСА КОМПЛЕКТ ПЕДІАТР.З БАРХОЛ РЕЗЕРВУАР.МІНІНЕВ 5</v>
          </cell>
          <cell r="C18342" t="str">
            <v>шт</v>
          </cell>
          <cell r="D18342">
            <v>1</v>
          </cell>
          <cell r="E18342" t="str">
            <v>20%</v>
          </cell>
          <cell r="F18342">
            <v>243053.76</v>
          </cell>
          <cell r="G18342">
            <v>291664.51</v>
          </cell>
        </row>
        <row r="18343">
          <cell r="A18343" t="str">
            <v>FV721T</v>
          </cell>
          <cell r="B18343" t="str">
            <v>ПРОСА КОМПЛЕКТ ПЕДІАТР.З НАПОВНЮЮЧ. РЕЗЕРВУАР.З O МІНІНЕВ</v>
          </cell>
          <cell r="C18343" t="str">
            <v>шт</v>
          </cell>
          <cell r="D18343">
            <v>1</v>
          </cell>
          <cell r="E18343" t="str">
            <v>20%</v>
          </cell>
          <cell r="F18343">
            <v>226313.84</v>
          </cell>
          <cell r="G18343">
            <v>271576.61</v>
          </cell>
        </row>
        <row r="18344">
          <cell r="A18344" t="str">
            <v>FV722T</v>
          </cell>
          <cell r="B18344" t="str">
            <v>ПРОСА КОМПЛЕКТ ПЕДІАТР.З НАПОВНЮЮЧ. РЕЗЕРВУАР.МІНІНЕВ 0</v>
          </cell>
          <cell r="C18344" t="str">
            <v>шт</v>
          </cell>
          <cell r="D18344">
            <v>1</v>
          </cell>
          <cell r="E18344" t="str">
            <v>20%</v>
          </cell>
          <cell r="F18344">
            <v>243053.76</v>
          </cell>
          <cell r="G18344">
            <v>291664.51</v>
          </cell>
        </row>
        <row r="18345">
          <cell r="A18345" t="str">
            <v>FV724T</v>
          </cell>
          <cell r="B18345" t="str">
            <v>ПРОСА КОМПЛЕКТ ПЕДІАТР.З НАПОВНЮЮЧ. РЕЗЕРВУАР.МІНІНЕВ 10</v>
          </cell>
          <cell r="C18345" t="str">
            <v>шт</v>
          </cell>
          <cell r="D18345">
            <v>1</v>
          </cell>
          <cell r="E18345" t="str">
            <v>20%</v>
          </cell>
          <cell r="F18345">
            <v>243053.76</v>
          </cell>
          <cell r="G18345">
            <v>291664.51</v>
          </cell>
        </row>
        <row r="18346">
          <cell r="A18346" t="str">
            <v>FV725T</v>
          </cell>
          <cell r="B18346" t="str">
            <v>ПРОСА КОМПЛЕКТ ПЕДІАТР.З НАПОВНЮЮЧ. РЕЗЕРВУАР.МІНІНЕВ 15</v>
          </cell>
          <cell r="C18346" t="str">
            <v>шт</v>
          </cell>
          <cell r="D18346">
            <v>1</v>
          </cell>
          <cell r="E18346" t="str">
            <v>20%</v>
          </cell>
          <cell r="F18346">
            <v>243053.76</v>
          </cell>
          <cell r="G18346">
            <v>291664.51</v>
          </cell>
        </row>
        <row r="18347">
          <cell r="A18347" t="str">
            <v>FV723T</v>
          </cell>
          <cell r="B18347" t="str">
            <v>ПРОСА КОМПЛЕКТ ПЕДІАТР.З НАПОВНЮЮЧ. РЕЗЕРВУАР.МІНІНЕВ 5</v>
          </cell>
          <cell r="C18347" t="str">
            <v>шт</v>
          </cell>
          <cell r="D18347">
            <v>1</v>
          </cell>
          <cell r="E18347" t="str">
            <v>20%</v>
          </cell>
          <cell r="F18347">
            <v>243053.76</v>
          </cell>
          <cell r="G18347">
            <v>291664.51</v>
          </cell>
        </row>
        <row r="18348">
          <cell r="A18348" t="str">
            <v>FV793T</v>
          </cell>
          <cell r="B18348" t="str">
            <v>ПРОСА МАСТЕРДИСК</v>
          </cell>
          <cell r="C18348" t="str">
            <v>шт</v>
          </cell>
          <cell r="D18348">
            <v>1</v>
          </cell>
          <cell r="E18348" t="str">
            <v>20%</v>
          </cell>
          <cell r="F18348">
            <v>17857.93</v>
          </cell>
          <cell r="G18348">
            <v>21429.51</v>
          </cell>
        </row>
        <row r="18349">
          <cell r="A18349" t="str">
            <v>FV795T</v>
          </cell>
          <cell r="B18349" t="str">
            <v>ПРОСА НАКЛАДАЧ ДИСКУ РОЗМІР L</v>
          </cell>
          <cell r="C18349" t="str">
            <v>шт</v>
          </cell>
          <cell r="D18349">
            <v>1</v>
          </cell>
          <cell r="E18349" t="str">
            <v>20%</v>
          </cell>
          <cell r="F18349">
            <v>10942.25</v>
          </cell>
          <cell r="G18349">
            <v>13130.7</v>
          </cell>
        </row>
        <row r="18350">
          <cell r="A18350" t="str">
            <v>FJ684R</v>
          </cell>
          <cell r="B18350" t="str">
            <v>ПРОСПЕКТНА КІСТКОВА РАШПІЛЬ STR 8 / 350ММ</v>
          </cell>
          <cell r="C18350" t="str">
            <v>шт</v>
          </cell>
          <cell r="D18350">
            <v>1</v>
          </cell>
          <cell r="E18350" t="str">
            <v>7%</v>
          </cell>
          <cell r="F18350">
            <v>28103.42</v>
          </cell>
          <cell r="G18350">
            <v>30070.66</v>
          </cell>
        </row>
        <row r="18351">
          <cell r="A18351" t="str">
            <v>FJ678R</v>
          </cell>
          <cell r="B18351" t="str">
            <v>ПРОСПЄЙС КІСТКОВА КЮРЕТА ПРЯМА 6.3 / 350ММ</v>
          </cell>
          <cell r="C18351" t="str">
            <v>шт</v>
          </cell>
          <cell r="D18351">
            <v>1</v>
          </cell>
          <cell r="E18351" t="str">
            <v>7%</v>
          </cell>
          <cell r="F18351">
            <v>24122.26</v>
          </cell>
          <cell r="G18351">
            <v>25810.81</v>
          </cell>
        </row>
        <row r="18352">
          <cell r="A18352" t="str">
            <v>JG884R</v>
          </cell>
          <cell r="B18352" t="str">
            <v>ПРОТЕКТОР КЕРАМІКИ ДЛЯ БІПОЛЯРНИХ ДЕЛІКАТНИХ НОЖИЦЬ</v>
          </cell>
          <cell r="C18352" t="str">
            <v>шт</v>
          </cell>
          <cell r="D18352">
            <v>1</v>
          </cell>
          <cell r="E18352" t="str">
            <v>7%</v>
          </cell>
          <cell r="F18352">
            <v>2201.4299999999998</v>
          </cell>
          <cell r="G18352">
            <v>2355.52</v>
          </cell>
        </row>
        <row r="18353">
          <cell r="A18353" t="str">
            <v>JG885R</v>
          </cell>
          <cell r="B18353" t="str">
            <v>ПРОТЕКТОР КЕРАМІКИ ДЛЯ БІПОЛЯРНИХ ЗАТИСКАЧІВ БІПОДЖЕТ</v>
          </cell>
          <cell r="C18353" t="str">
            <v>шт</v>
          </cell>
          <cell r="D18353">
            <v>1</v>
          </cell>
          <cell r="E18353" t="str">
            <v>7%</v>
          </cell>
          <cell r="F18353">
            <v>2366.21</v>
          </cell>
          <cell r="G18353">
            <v>2531.84</v>
          </cell>
        </row>
        <row r="18354">
          <cell r="A18354" t="str">
            <v>KH372R</v>
          </cell>
          <cell r="B18354" t="str">
            <v>ПРОФІЛЬ ТАРГОН PF D10MM / 175MM АЗІЯ</v>
          </cell>
          <cell r="C18354" t="str">
            <v>шт</v>
          </cell>
          <cell r="D18354">
            <v>1</v>
          </cell>
          <cell r="E18354" t="str">
            <v>7%</v>
          </cell>
          <cell r="F18354">
            <v>38324.26</v>
          </cell>
          <cell r="G18354">
            <v>41006.959999999999</v>
          </cell>
        </row>
        <row r="18355">
          <cell r="A18355" t="str">
            <v>KH371R</v>
          </cell>
          <cell r="B18355" t="str">
            <v>ПРОФІЛЬ ТАРГОН PF D10MM /&gt; 240MM</v>
          </cell>
          <cell r="C18355" t="str">
            <v>шт</v>
          </cell>
          <cell r="D18355">
            <v>1</v>
          </cell>
          <cell r="E18355" t="str">
            <v>7%</v>
          </cell>
          <cell r="F18355">
            <v>44086.46</v>
          </cell>
          <cell r="G18355">
            <v>47172.51</v>
          </cell>
        </row>
        <row r="18356">
          <cell r="A18356" t="str">
            <v>DF396R</v>
          </cell>
          <cell r="B18356" t="str">
            <v>ПРУЖИНА ВЕЛИКА З ГВИНТОМ ДЛЯ DF401R</v>
          </cell>
          <cell r="C18356" t="str">
            <v>шт</v>
          </cell>
          <cell r="D18356">
            <v>1</v>
          </cell>
          <cell r="E18356" t="str">
            <v>7%</v>
          </cell>
          <cell r="F18356">
            <v>631.45000000000005</v>
          </cell>
          <cell r="G18356">
            <v>675.65</v>
          </cell>
        </row>
        <row r="18357">
          <cell r="A18357" t="str">
            <v>HF901R</v>
          </cell>
          <cell r="B18357" t="str">
            <v>ПРУЖИНА ДЛЯ КУСАЧОК ДЛЯ НІГТІВ HF 201R</v>
          </cell>
          <cell r="C18357" t="str">
            <v>шт</v>
          </cell>
          <cell r="D18357">
            <v>1</v>
          </cell>
          <cell r="E18357" t="str">
            <v>20%</v>
          </cell>
          <cell r="F18357">
            <v>169.54</v>
          </cell>
          <cell r="G18357">
            <v>203.45</v>
          </cell>
        </row>
        <row r="18358">
          <cell r="A18358" t="str">
            <v>HF903R</v>
          </cell>
          <cell r="B18358" t="str">
            <v>ПРУЖИНА ДЛЯ КУСАЧОК ДЛЯ НІГТІВ HF 203R</v>
          </cell>
          <cell r="C18358" t="str">
            <v>шт</v>
          </cell>
          <cell r="D18358">
            <v>1</v>
          </cell>
          <cell r="E18358" t="str">
            <v>20%</v>
          </cell>
          <cell r="F18358">
            <v>269.88</v>
          </cell>
          <cell r="G18358">
            <v>323.86</v>
          </cell>
        </row>
        <row r="18359">
          <cell r="A18359" t="str">
            <v>HF906R</v>
          </cell>
          <cell r="B18359" t="str">
            <v>ПРУЖИНА ДЛЯ КУСАЧОК ДЛЯ НІГТІВ HF 213 R</v>
          </cell>
          <cell r="C18359" t="str">
            <v>шт</v>
          </cell>
          <cell r="D18359">
            <v>1</v>
          </cell>
          <cell r="E18359" t="str">
            <v>20%</v>
          </cell>
          <cell r="F18359">
            <v>330.43</v>
          </cell>
          <cell r="G18359">
            <v>396.52</v>
          </cell>
        </row>
        <row r="18360">
          <cell r="A18360" t="str">
            <v>HM108N</v>
          </cell>
          <cell r="B18360" t="str">
            <v>ПРУЖИНА ДЛЯ МАНДАС РУЧКИ</v>
          </cell>
          <cell r="C18360" t="str">
            <v>шт</v>
          </cell>
          <cell r="D18360">
            <v>1</v>
          </cell>
          <cell r="E18360" t="str">
            <v>20%</v>
          </cell>
          <cell r="F18360">
            <v>453.26</v>
          </cell>
          <cell r="G18360">
            <v>543.91</v>
          </cell>
        </row>
        <row r="18361">
          <cell r="A18361" t="str">
            <v>DF385R</v>
          </cell>
          <cell r="B18361" t="str">
            <v>ПРУЖИНА ДЛЯ ШПИЛЬКИ ДЛЯ КОФФЕРДАМ ПІНЦЕТА DF392R</v>
          </cell>
          <cell r="C18361" t="str">
            <v>шт</v>
          </cell>
          <cell r="D18361">
            <v>1</v>
          </cell>
          <cell r="E18361" t="str">
            <v>7%</v>
          </cell>
          <cell r="F18361">
            <v>126.29</v>
          </cell>
          <cell r="G18361">
            <v>135.13</v>
          </cell>
        </row>
        <row r="18362">
          <cell r="A18362" t="str">
            <v>DF386R</v>
          </cell>
          <cell r="B18362" t="str">
            <v>ПРУЖИНА З ГВИНТОМ ДЛЯ DF392R</v>
          </cell>
          <cell r="C18362" t="str">
            <v>шт</v>
          </cell>
          <cell r="D18362">
            <v>1</v>
          </cell>
          <cell r="E18362" t="str">
            <v>7%</v>
          </cell>
          <cell r="F18362">
            <v>675.57</v>
          </cell>
          <cell r="G18362">
            <v>722.85</v>
          </cell>
        </row>
        <row r="18363">
          <cell r="A18363" t="str">
            <v>BV006R</v>
          </cell>
          <cell r="B18363" t="str">
            <v>ПРУЖИНН. РЕТРАКТОР 3X3-ЗУБ. ТУПИЙ 45MM</v>
          </cell>
          <cell r="C18363" t="str">
            <v>шт</v>
          </cell>
          <cell r="E18363" t="str">
            <v>7%</v>
          </cell>
          <cell r="F18363">
            <v>4799.8900000000003</v>
          </cell>
          <cell r="G18363">
            <v>5135.88</v>
          </cell>
        </row>
        <row r="18364">
          <cell r="A18364" t="str">
            <v>BV007R</v>
          </cell>
          <cell r="B18364" t="str">
            <v>ПРУЖИНН. РЕТРАКТОР 3X3-ЗУБ. ТУПИЙ 55MM</v>
          </cell>
          <cell r="C18364" t="str">
            <v>шт</v>
          </cell>
          <cell r="E18364" t="str">
            <v>7%</v>
          </cell>
          <cell r="F18364">
            <v>4799.8900000000003</v>
          </cell>
          <cell r="G18364">
            <v>5135.88</v>
          </cell>
        </row>
        <row r="18365">
          <cell r="A18365" t="str">
            <v>ME017R</v>
          </cell>
          <cell r="B18365" t="str">
            <v>Прямий кісткове шило</v>
          </cell>
          <cell r="C18365" t="str">
            <v>шт</v>
          </cell>
          <cell r="D18365">
            <v>1</v>
          </cell>
          <cell r="E18365" t="str">
            <v>7%</v>
          </cell>
          <cell r="F18365">
            <v>12549.85</v>
          </cell>
          <cell r="G18365">
            <v>13428.34</v>
          </cell>
        </row>
        <row r="18366">
          <cell r="A18366" t="str">
            <v>SJ725R</v>
          </cell>
          <cell r="B18366" t="str">
            <v>Прямий свердло</v>
          </cell>
          <cell r="C18366" t="str">
            <v>шт</v>
          </cell>
          <cell r="D18366">
            <v>1</v>
          </cell>
          <cell r="E18366" t="str">
            <v>7%</v>
          </cell>
          <cell r="F18366">
            <v>18888.14</v>
          </cell>
          <cell r="G18366">
            <v>20210.310000000001</v>
          </cell>
        </row>
        <row r="18367">
          <cell r="A18367" t="str">
            <v>CSC29-KOL</v>
          </cell>
          <cell r="B18367" t="str">
            <v>Прямий циркулярний зшиваючий апарат 29 мм (синій) 1 шт. в уп.</v>
          </cell>
          <cell r="C18367" t="str">
            <v>шт</v>
          </cell>
          <cell r="D18367">
            <v>1</v>
          </cell>
          <cell r="E18367" t="str">
            <v>7%</v>
          </cell>
          <cell r="F18367">
            <v>19730.22</v>
          </cell>
          <cell r="G18367">
            <v>21111.33</v>
          </cell>
        </row>
        <row r="18368">
          <cell r="A18368" t="str">
            <v>KOL29</v>
          </cell>
          <cell r="B18368" t="str">
            <v>Прямий циркулярний зшиваючий апарат 29 мм (синій), класичний 1 шт. в уп.</v>
          </cell>
          <cell r="C18368" t="str">
            <v>шт</v>
          </cell>
          <cell r="D18368">
            <v>1</v>
          </cell>
          <cell r="E18368" t="str">
            <v>7%</v>
          </cell>
          <cell r="F18368">
            <v>13001.38</v>
          </cell>
          <cell r="G18368">
            <v>13911.48</v>
          </cell>
        </row>
        <row r="18369">
          <cell r="A18369" t="str">
            <v>CSC33-KOL</v>
          </cell>
          <cell r="B18369" t="str">
            <v>Прямий циркулярний зшиваючий апарат 33 мм (зелений) 1 шт. в уп.</v>
          </cell>
          <cell r="C18369" t="str">
            <v>шт</v>
          </cell>
          <cell r="D18369">
            <v>1</v>
          </cell>
          <cell r="E18369" t="str">
            <v>7%</v>
          </cell>
          <cell r="F18369">
            <v>20387.189999999999</v>
          </cell>
          <cell r="G18369">
            <v>21814.29</v>
          </cell>
        </row>
        <row r="18370">
          <cell r="A18370" t="str">
            <v>KOL33</v>
          </cell>
          <cell r="B18370" t="str">
            <v>Прямий циркулярний зшиваючий апарат 33 мм (зелений), класичний 1 шт. в уп.</v>
          </cell>
          <cell r="C18370" t="str">
            <v>шт</v>
          </cell>
          <cell r="D18370">
            <v>1</v>
          </cell>
          <cell r="E18370" t="str">
            <v>7%</v>
          </cell>
          <cell r="F18370">
            <v>13001.38</v>
          </cell>
          <cell r="G18370">
            <v>13911.48</v>
          </cell>
        </row>
        <row r="18371">
          <cell r="A18371">
            <v>5017826</v>
          </cell>
          <cell r="B18371" t="str">
            <v>Пункційна голка артеріальна</v>
          </cell>
          <cell r="C18371" t="str">
            <v>шт</v>
          </cell>
          <cell r="D18371">
            <v>1</v>
          </cell>
          <cell r="E18371" t="str">
            <v>20%</v>
          </cell>
          <cell r="F18371">
            <v>128.44999999999999</v>
          </cell>
          <cell r="G18371">
            <v>154.13999999999999</v>
          </cell>
        </row>
        <row r="18372">
          <cell r="A18372" t="str">
            <v>SR550R</v>
          </cell>
          <cell r="B18372" t="str">
            <v>ПУНКЦІЙНА ГОЛКА З ЛЮЄР-ЛОК</v>
          </cell>
          <cell r="C18372" t="str">
            <v>шт</v>
          </cell>
          <cell r="D18372">
            <v>1</v>
          </cell>
          <cell r="E18372" t="str">
            <v>7%</v>
          </cell>
          <cell r="F18372">
            <v>5509.62</v>
          </cell>
          <cell r="G18372">
            <v>5895.29</v>
          </cell>
        </row>
        <row r="18373">
          <cell r="A18373" t="str">
            <v>ET130R</v>
          </cell>
          <cell r="B18373" t="str">
            <v>ПУПОВИН. ДИЛАТАТОР</v>
          </cell>
          <cell r="C18373" t="str">
            <v>шт</v>
          </cell>
          <cell r="D18373">
            <v>1</v>
          </cell>
          <cell r="E18373" t="str">
            <v>7%</v>
          </cell>
          <cell r="F18373">
            <v>2100.65</v>
          </cell>
          <cell r="G18373">
            <v>2247.6999999999998</v>
          </cell>
        </row>
        <row r="18374">
          <cell r="A18374" t="str">
            <v>ET152R</v>
          </cell>
          <cell r="B18374" t="str">
            <v>ПУПОВИННІ НОЖИЦІ 105MM</v>
          </cell>
          <cell r="C18374" t="str">
            <v>шт</v>
          </cell>
          <cell r="D18374">
            <v>1</v>
          </cell>
          <cell r="E18374" t="str">
            <v>7%</v>
          </cell>
          <cell r="F18374">
            <v>4840.97</v>
          </cell>
          <cell r="G18374">
            <v>5179.84</v>
          </cell>
        </row>
        <row r="18375">
          <cell r="A18375" t="str">
            <v>BC796R</v>
          </cell>
          <cell r="B18375" t="str">
            <v>ПУПОВИННІ НОЖИЦІ ВИГНУТ. 135MM</v>
          </cell>
          <cell r="C18375" t="str">
            <v>шт</v>
          </cell>
          <cell r="D18375">
            <v>1</v>
          </cell>
          <cell r="E18375" t="str">
            <v>7%</v>
          </cell>
          <cell r="F18375">
            <v>4017.93</v>
          </cell>
          <cell r="G18375">
            <v>4299.18</v>
          </cell>
        </row>
        <row r="18376">
          <cell r="A18376" t="str">
            <v>BC797R</v>
          </cell>
          <cell r="B18376" t="str">
            <v>ПУПОВИННІ НОЖИЦІ ВИГНУТ. 160MM</v>
          </cell>
          <cell r="C18376" t="str">
            <v>шт</v>
          </cell>
          <cell r="D18376">
            <v>1</v>
          </cell>
          <cell r="E18376" t="str">
            <v>7%</v>
          </cell>
          <cell r="F18376">
            <v>4198.71</v>
          </cell>
          <cell r="G18376">
            <v>4492.62</v>
          </cell>
        </row>
        <row r="18377">
          <cell r="A18377" t="str">
            <v>QW163</v>
          </cell>
          <cell r="B18377" t="str">
            <v>ПУСТИЙ ДЕМО КЕЙС ДЛЯ ELAN 4 EMPTY</v>
          </cell>
          <cell r="C18377" t="str">
            <v>шт</v>
          </cell>
          <cell r="D18377">
            <v>1</v>
          </cell>
          <cell r="E18377" t="str">
            <v>20%</v>
          </cell>
          <cell r="F18377">
            <v>31846.27</v>
          </cell>
          <cell r="G18377">
            <v>38215.53</v>
          </cell>
        </row>
        <row r="18378">
          <cell r="A18378" t="str">
            <v>QW161</v>
          </cell>
          <cell r="B18378" t="str">
            <v>ПУСТИЙ ДЕМО КЕЙС ДЛЯ РОЗБІРНИХ РОНЖЕРІВ</v>
          </cell>
          <cell r="C18378" t="str">
            <v>шт</v>
          </cell>
          <cell r="D18378">
            <v>1</v>
          </cell>
          <cell r="E18378" t="str">
            <v>20%</v>
          </cell>
          <cell r="F18378">
            <v>11464.71</v>
          </cell>
          <cell r="G18378">
            <v>13757.65</v>
          </cell>
        </row>
        <row r="18379">
          <cell r="A18379" t="str">
            <v>QW159</v>
          </cell>
          <cell r="B18379" t="str">
            <v>Пустий семпл кейс для мікроінструментів</v>
          </cell>
          <cell r="C18379" t="str">
            <v>шт</v>
          </cell>
          <cell r="D18379">
            <v>1</v>
          </cell>
          <cell r="E18379" t="str">
            <v>20%</v>
          </cell>
          <cell r="F18379">
            <v>11464.71</v>
          </cell>
          <cell r="G18379">
            <v>13757.65</v>
          </cell>
        </row>
        <row r="18380">
          <cell r="A18380" t="str">
            <v>BM940P</v>
          </cell>
          <cell r="B18380" t="str">
            <v>ПУСТОТ. ПРОВІДН. ЗОНД ПЛАСТ. ВИГНУТ. 8. 0MM 185MM</v>
          </cell>
          <cell r="C18380" t="str">
            <v>шт</v>
          </cell>
          <cell r="E18380" t="str">
            <v>7%</v>
          </cell>
          <cell r="F18380">
            <v>7480.52</v>
          </cell>
          <cell r="G18380">
            <v>8004.16</v>
          </cell>
        </row>
        <row r="18381">
          <cell r="A18381" t="str">
            <v>BM900R</v>
          </cell>
          <cell r="B18381" t="str">
            <v>ПУСТОТ. ПРОВІДН. ЗОНД ШИРИН. 3MM 200MM</v>
          </cell>
          <cell r="C18381" t="str">
            <v>шт</v>
          </cell>
          <cell r="D18381">
            <v>1</v>
          </cell>
          <cell r="E18381" t="str">
            <v>7%</v>
          </cell>
          <cell r="F18381">
            <v>5747.49</v>
          </cell>
          <cell r="G18381">
            <v>6149.82</v>
          </cell>
        </row>
        <row r="18382">
          <cell r="A18382" t="str">
            <v>FD839B</v>
          </cell>
          <cell r="B18382" t="str">
            <v>ПУХЛИННИЙ НІЖ НОІР ДІАМ.1.5MM 45°200MM</v>
          </cell>
          <cell r="C18382" t="str">
            <v>шт</v>
          </cell>
          <cell r="D18382">
            <v>1</v>
          </cell>
          <cell r="E18382" t="str">
            <v>7%</v>
          </cell>
          <cell r="F18382">
            <v>10323.780000000001</v>
          </cell>
          <cell r="G18382">
            <v>11046.44</v>
          </cell>
        </row>
        <row r="18383">
          <cell r="A18383" t="str">
            <v>FD840B</v>
          </cell>
          <cell r="B18383" t="str">
            <v>ПУХЛИННИЙ НІЖ НОІР ДІАМ.3.0MM 45°200MM</v>
          </cell>
          <cell r="C18383" t="str">
            <v>шт</v>
          </cell>
          <cell r="D18383">
            <v>1</v>
          </cell>
          <cell r="E18383" t="str">
            <v>7%</v>
          </cell>
          <cell r="F18383">
            <v>10323.780000000001</v>
          </cell>
          <cell r="G18383">
            <v>11046.44</v>
          </cell>
        </row>
        <row r="18384">
          <cell r="A18384" t="str">
            <v>FD841B</v>
          </cell>
          <cell r="B18384" t="str">
            <v>ПУХЛИННИЙ НІЖ НОІР ДІАМ.4.5MM 45°200MM</v>
          </cell>
          <cell r="C18384" t="str">
            <v>шт</v>
          </cell>
          <cell r="D18384">
            <v>1</v>
          </cell>
          <cell r="E18384" t="str">
            <v>7%</v>
          </cell>
          <cell r="F18384">
            <v>10323.780000000001</v>
          </cell>
          <cell r="G18384">
            <v>11046.44</v>
          </cell>
        </row>
        <row r="18385">
          <cell r="A18385" t="str">
            <v>DF406R</v>
          </cell>
          <cell r="B18385" t="str">
            <v>РАББЕР ЛІГАТУР. СЕПАРАЦІЙНИЙ ПІНЦЕТ З КУЛЬКОЮ</v>
          </cell>
          <cell r="C18385" t="str">
            <v>шт</v>
          </cell>
          <cell r="D18385">
            <v>1</v>
          </cell>
          <cell r="E18385" t="str">
            <v>7%</v>
          </cell>
          <cell r="F18385">
            <v>5087.93</v>
          </cell>
          <cell r="G18385">
            <v>5444.09</v>
          </cell>
        </row>
        <row r="18386">
          <cell r="A18386" t="str">
            <v>DP387R</v>
          </cell>
          <cell r="B18386" t="str">
            <v>РАББЕР ЛІГАТУР. ФІКС. ЩИПЦІ 140MM</v>
          </cell>
          <cell r="C18386" t="str">
            <v>шт</v>
          </cell>
          <cell r="E18386" t="str">
            <v>7%</v>
          </cell>
          <cell r="F18386">
            <v>4567.63</v>
          </cell>
          <cell r="G18386">
            <v>4887.37</v>
          </cell>
        </row>
        <row r="18387">
          <cell r="A18387" t="str">
            <v>DF392R</v>
          </cell>
          <cell r="B18387" t="str">
            <v>РАББЕРДАМ ПЕРФОРАТОР СЛОН. КІСТ.</v>
          </cell>
          <cell r="C18387" t="str">
            <v>шт</v>
          </cell>
          <cell r="D18387">
            <v>1</v>
          </cell>
          <cell r="E18387" t="str">
            <v>7%</v>
          </cell>
          <cell r="F18387">
            <v>8221.83</v>
          </cell>
          <cell r="G18387">
            <v>8797.35</v>
          </cell>
        </row>
        <row r="18388">
          <cell r="A18388" t="str">
            <v>FB836R</v>
          </cell>
          <cell r="B18388" t="str">
            <v>РАЙБРОЗШИРЮВАЧ 28X32MM -ПЛАСТИН.</v>
          </cell>
          <cell r="C18388" t="str">
            <v>шт</v>
          </cell>
          <cell r="D18388">
            <v>1</v>
          </cell>
          <cell r="E18388" t="str">
            <v>7%</v>
          </cell>
          <cell r="F18388">
            <v>47927.92</v>
          </cell>
          <cell r="G18388">
            <v>51282.87</v>
          </cell>
        </row>
        <row r="18389">
          <cell r="A18389" t="str">
            <v>ET246R</v>
          </cell>
          <cell r="B18389" t="str">
            <v>РАЙГЛІ АКУШЕР. ЗАТИСКАЧ 250MM</v>
          </cell>
          <cell r="C18389" t="str">
            <v>шт</v>
          </cell>
          <cell r="D18389">
            <v>1</v>
          </cell>
          <cell r="E18389" t="str">
            <v>7%</v>
          </cell>
          <cell r="F18389">
            <v>23762.42</v>
          </cell>
          <cell r="G18389">
            <v>25425.78</v>
          </cell>
        </row>
        <row r="18390">
          <cell r="A18390" t="str">
            <v>BM385T</v>
          </cell>
          <cell r="B18390" t="str">
            <v>РАЙДЕР ГОЛКОТРИМАЧ ТИТАНОВИЙ  160ММ</v>
          </cell>
          <cell r="C18390" t="str">
            <v>шт</v>
          </cell>
          <cell r="D18390">
            <v>1</v>
          </cell>
          <cell r="E18390" t="str">
            <v>7%</v>
          </cell>
          <cell r="F18390">
            <v>80981.73</v>
          </cell>
          <cell r="G18390">
            <v>86650.45</v>
          </cell>
        </row>
        <row r="18391">
          <cell r="A18391" t="str">
            <v>BM386T</v>
          </cell>
          <cell r="B18391" t="str">
            <v>РАЙДЕР ГОЛКОТРИМАЧ ТИТАНОВИЙ  180ММ</v>
          </cell>
          <cell r="C18391" t="str">
            <v>шт</v>
          </cell>
          <cell r="D18391">
            <v>1</v>
          </cell>
          <cell r="E18391" t="str">
            <v>7%</v>
          </cell>
          <cell r="F18391">
            <v>85479.73</v>
          </cell>
          <cell r="G18391">
            <v>91463.31</v>
          </cell>
        </row>
        <row r="18392">
          <cell r="A18392" t="str">
            <v>BM387T</v>
          </cell>
          <cell r="B18392" t="str">
            <v>РАЙДЕР ГОЛКОТРИМАЧ ТИТАНОВИЙ  210ММ</v>
          </cell>
          <cell r="C18392" t="str">
            <v>шт</v>
          </cell>
          <cell r="D18392">
            <v>1</v>
          </cell>
          <cell r="E18392" t="str">
            <v>7%</v>
          </cell>
          <cell r="F18392">
            <v>89979.03</v>
          </cell>
          <cell r="G18392">
            <v>96277.56</v>
          </cell>
        </row>
        <row r="18393">
          <cell r="A18393" t="str">
            <v>OC021R</v>
          </cell>
          <cell r="B18393" t="str">
            <v>РАЙДУЖК. ПІНЦЕТ ДЕЛІКАТН. ВИГНУТ. 100MM</v>
          </cell>
          <cell r="C18393" t="str">
            <v>шт</v>
          </cell>
          <cell r="D18393">
            <v>1</v>
          </cell>
          <cell r="E18393" t="str">
            <v>7%</v>
          </cell>
          <cell r="F18393">
            <v>1860.18</v>
          </cell>
          <cell r="G18393">
            <v>1990.4</v>
          </cell>
        </row>
        <row r="18394">
          <cell r="A18394" t="str">
            <v>OC022R</v>
          </cell>
          <cell r="B18394" t="str">
            <v>РАЙДУЖК. ПІНЦЕТ ДЕЛІКАТН. ВИГНУТ. 100MM</v>
          </cell>
          <cell r="C18394" t="str">
            <v>шт</v>
          </cell>
          <cell r="D18394">
            <v>1</v>
          </cell>
          <cell r="E18394" t="str">
            <v>7%</v>
          </cell>
          <cell r="F18394">
            <v>2001.18</v>
          </cell>
          <cell r="G18394">
            <v>2141.2600000000002</v>
          </cell>
        </row>
        <row r="18395">
          <cell r="A18395" t="str">
            <v>OC020R</v>
          </cell>
          <cell r="B18395" t="str">
            <v xml:space="preserve">РАЙДУЖК. ПІНЦЕТ ДЕЛІКАТН. ПРЯМ. 100MM </v>
          </cell>
          <cell r="C18395" t="str">
            <v>шт</v>
          </cell>
          <cell r="E18395" t="str">
            <v>7%</v>
          </cell>
          <cell r="F18395">
            <v>1795.31</v>
          </cell>
          <cell r="G18395">
            <v>1920.98</v>
          </cell>
        </row>
        <row r="18396">
          <cell r="A18396" t="str">
            <v>OC025R</v>
          </cell>
          <cell r="B18396" t="str">
            <v>РАЙДУЖК. ПІНЦЕТ СУПЕР-ПОКРАЩ. 1X2 НАПІВ- ВИГНУТ. 100MM</v>
          </cell>
          <cell r="C18396" t="str">
            <v>шт</v>
          </cell>
          <cell r="D18396">
            <v>1</v>
          </cell>
          <cell r="E18396" t="str">
            <v>7%</v>
          </cell>
          <cell r="F18396">
            <v>2422</v>
          </cell>
          <cell r="G18396">
            <v>2591.54</v>
          </cell>
        </row>
        <row r="18397">
          <cell r="A18397" t="str">
            <v>OC024R</v>
          </cell>
          <cell r="B18397" t="str">
            <v>РАЙДУЖК. ПІНЦЕТ СУПЕР-ПОКРАЩ. 1X2 ПРЯМ. 100MM</v>
          </cell>
          <cell r="C18397" t="str">
            <v>шт</v>
          </cell>
          <cell r="D18397">
            <v>1</v>
          </cell>
          <cell r="E18397" t="str">
            <v>7%</v>
          </cell>
          <cell r="F18397">
            <v>2288.36</v>
          </cell>
          <cell r="G18397">
            <v>2448.54</v>
          </cell>
        </row>
        <row r="18398">
          <cell r="A18398" t="str">
            <v>OC026R</v>
          </cell>
          <cell r="B18398" t="str">
            <v>РАЙДУЖК. ПІНЦЕТ СУПЕР-ПОКРАЩ. 1X2ПОВН. - ВИГНУТ. 100MM</v>
          </cell>
          <cell r="C18398" t="str">
            <v>шт</v>
          </cell>
          <cell r="E18398" t="str">
            <v>7%</v>
          </cell>
          <cell r="F18398">
            <v>2559.9699999999998</v>
          </cell>
          <cell r="G18398">
            <v>2739.17</v>
          </cell>
        </row>
        <row r="18399">
          <cell r="A18399" t="str">
            <v>OK921R</v>
          </cell>
          <cell r="B18399" t="str">
            <v>РАЙТТЕР ДИЛАТОР 2. 5MM ДІАМ. 150MM</v>
          </cell>
          <cell r="C18399" t="str">
            <v>шт</v>
          </cell>
          <cell r="D18399">
            <v>1</v>
          </cell>
          <cell r="E18399" t="str">
            <v>7%</v>
          </cell>
          <cell r="F18399">
            <v>4890.28</v>
          </cell>
          <cell r="G18399">
            <v>5232.6000000000004</v>
          </cell>
        </row>
        <row r="18400">
          <cell r="A18400" t="str">
            <v>OK922R</v>
          </cell>
          <cell r="B18400" t="str">
            <v>РАЙТТЕР ДИЛАТОР 3. 0MM ДІАМ. 150MM</v>
          </cell>
          <cell r="C18400" t="str">
            <v>шт</v>
          </cell>
          <cell r="D18400">
            <v>1</v>
          </cell>
          <cell r="E18400" t="str">
            <v>7%</v>
          </cell>
          <cell r="F18400">
            <v>4603.1000000000004</v>
          </cell>
          <cell r="G18400">
            <v>4925.3100000000004</v>
          </cell>
        </row>
        <row r="18401">
          <cell r="A18401" t="str">
            <v>OK924R</v>
          </cell>
          <cell r="B18401" t="str">
            <v>РАЙТТЕР ДИЛАТОР 4. 0MM ДІАМ. 150MM</v>
          </cell>
          <cell r="C18401" t="str">
            <v>шт</v>
          </cell>
          <cell r="D18401">
            <v>1</v>
          </cell>
          <cell r="E18401" t="str">
            <v>7%</v>
          </cell>
          <cell r="F18401">
            <v>5320.18</v>
          </cell>
          <cell r="G18401">
            <v>5692.6</v>
          </cell>
        </row>
        <row r="18402">
          <cell r="A18402" t="str">
            <v>OK926R</v>
          </cell>
          <cell r="B18402" t="str">
            <v>РАЙТТЕР ДИЛАТОР 5. 0MM ДІАМ. 150MM</v>
          </cell>
          <cell r="C18402" t="str">
            <v>шт</v>
          </cell>
          <cell r="D18402">
            <v>1</v>
          </cell>
          <cell r="E18402" t="str">
            <v>7%</v>
          </cell>
          <cell r="F18402">
            <v>5581.85</v>
          </cell>
          <cell r="G18402">
            <v>5972.57</v>
          </cell>
        </row>
        <row r="18403">
          <cell r="A18403" t="str">
            <v>FF267R</v>
          </cell>
          <cell r="B18403" t="str">
            <v>РАЙХЕРТ БАЗА МОДИФІКАЦІЙНА ДЛЯ ФІКСАЦІЇ</v>
          </cell>
          <cell r="C18403" t="str">
            <v>шт</v>
          </cell>
          <cell r="D18403">
            <v>1</v>
          </cell>
          <cell r="E18403" t="str">
            <v>7%</v>
          </cell>
          <cell r="F18403">
            <v>25915.83</v>
          </cell>
          <cell r="G18403">
            <v>27729.94</v>
          </cell>
        </row>
        <row r="18404">
          <cell r="A18404" t="str">
            <v>FW323R</v>
          </cell>
          <cell r="B18404" t="str">
            <v>РАКЕТКА ДЛЯ ДИСТРАКЦІЇ MACS TL</v>
          </cell>
          <cell r="C18404" t="str">
            <v>шт</v>
          </cell>
          <cell r="D18404">
            <v>1</v>
          </cell>
          <cell r="E18404" t="str">
            <v>7%</v>
          </cell>
          <cell r="F18404">
            <v>17715.63</v>
          </cell>
          <cell r="G18404">
            <v>18955.73</v>
          </cell>
        </row>
        <row r="18405">
          <cell r="A18405" t="str">
            <v>FH306R</v>
          </cell>
          <cell r="B18405" t="str">
            <v>РАМА</v>
          </cell>
          <cell r="C18405" t="str">
            <v>шт</v>
          </cell>
          <cell r="D18405">
            <v>1</v>
          </cell>
          <cell r="E18405" t="str">
            <v>7%</v>
          </cell>
          <cell r="F18405">
            <v>28216.73</v>
          </cell>
          <cell r="G18405">
            <v>30191.9</v>
          </cell>
        </row>
        <row r="18406">
          <cell r="A18406" t="str">
            <v>BW080R</v>
          </cell>
          <cell r="B18406" t="str">
            <v>РАМА ФРАНКФУРТ МОДЕЛЬ</v>
          </cell>
          <cell r="C18406" t="str">
            <v>шт</v>
          </cell>
          <cell r="D18406">
            <v>1</v>
          </cell>
          <cell r="E18406" t="str">
            <v>7%</v>
          </cell>
          <cell r="F18406">
            <v>72769.42</v>
          </cell>
          <cell r="G18406">
            <v>77863.28</v>
          </cell>
        </row>
        <row r="18407">
          <cell r="A18407" t="str">
            <v>BJ045R</v>
          </cell>
          <cell r="B18407" t="str">
            <v>РАМЕЛЬ ЗАТИСКАЧ ДЛЯ ДИСЕКЦІЇ ЗАГНУТ. №5 240MM</v>
          </cell>
          <cell r="C18407" t="str">
            <v>шт</v>
          </cell>
          <cell r="D18407">
            <v>1</v>
          </cell>
          <cell r="E18407" t="str">
            <v>7%</v>
          </cell>
          <cell r="F18407">
            <v>7336.07</v>
          </cell>
          <cell r="G18407">
            <v>7849.59</v>
          </cell>
        </row>
        <row r="18408">
          <cell r="A18408" t="str">
            <v>BJ041R</v>
          </cell>
          <cell r="B18408" t="str">
            <v>РАМЕЛЬ ЗАТИСКАЧ ДЛЯ ШОВН. МАТ. ВИГНУТ. 240MM</v>
          </cell>
          <cell r="C18408" t="str">
            <v>шт</v>
          </cell>
          <cell r="D18408">
            <v>1</v>
          </cell>
          <cell r="E18408" t="str">
            <v>7%</v>
          </cell>
          <cell r="F18408">
            <v>7336.07</v>
          </cell>
          <cell r="G18408">
            <v>7849.59</v>
          </cell>
        </row>
        <row r="18409">
          <cell r="A18409" t="str">
            <v>BJ042R</v>
          </cell>
          <cell r="B18409" t="str">
            <v>РАМЕЛЬ ЗАТИСКАЧ ДЛЯ ШОВН. МАТ. ВИГНУТ. 240MM</v>
          </cell>
          <cell r="C18409" t="str">
            <v>шт</v>
          </cell>
          <cell r="D18409">
            <v>1</v>
          </cell>
          <cell r="E18409" t="str">
            <v>7%</v>
          </cell>
          <cell r="F18409">
            <v>7336.07</v>
          </cell>
          <cell r="G18409">
            <v>7849.59</v>
          </cell>
        </row>
        <row r="18410">
          <cell r="A18410" t="str">
            <v>BJ044R</v>
          </cell>
          <cell r="B18410" t="str">
            <v>РАМЕЛЬ ЗАТИСКАЧ ДЛЯ ШОВН. МАТ. ВИГНУТ. 240MM</v>
          </cell>
          <cell r="C18410" t="str">
            <v>шт</v>
          </cell>
          <cell r="D18410">
            <v>1</v>
          </cell>
          <cell r="E18410" t="str">
            <v>7%</v>
          </cell>
          <cell r="F18410">
            <v>7336.07</v>
          </cell>
          <cell r="G18410">
            <v>7849.59</v>
          </cell>
        </row>
        <row r="18411">
          <cell r="A18411" t="str">
            <v>BJ043R</v>
          </cell>
          <cell r="B18411" t="str">
            <v>РАМЕЛЬ ЗАТИСКАЧ ДЛЯ ШОВН. МАТ. ВИГНУТ. 240MM</v>
          </cell>
          <cell r="C18411" t="str">
            <v>шт</v>
          </cell>
          <cell r="E18411" t="str">
            <v>7%</v>
          </cell>
          <cell r="F18411">
            <v>7336.07</v>
          </cell>
          <cell r="G18411">
            <v>7849.59</v>
          </cell>
        </row>
        <row r="18412">
          <cell r="A18412" t="str">
            <v>FF154R</v>
          </cell>
          <cell r="B18412" t="str">
            <v>РАМКА ДЛЯ ГЕЛЛІ ГАЧОКІВ ДЛЯ FF150R</v>
          </cell>
          <cell r="C18412" t="str">
            <v>шт</v>
          </cell>
          <cell r="D18412">
            <v>1</v>
          </cell>
          <cell r="E18412" t="str">
            <v>7%</v>
          </cell>
          <cell r="F18412">
            <v>20817.52</v>
          </cell>
          <cell r="G18412">
            <v>22274.75</v>
          </cell>
        </row>
        <row r="18413">
          <cell r="A18413" t="str">
            <v>BV927R</v>
          </cell>
          <cell r="B18413" t="str">
            <v>РАМКА ДЛЯ ШОВНИХ МАТЕРІАЛІВ</v>
          </cell>
          <cell r="C18413" t="str">
            <v>шт</v>
          </cell>
          <cell r="E18413" t="str">
            <v>7%</v>
          </cell>
          <cell r="F18413">
            <v>7686.82</v>
          </cell>
          <cell r="G18413">
            <v>8224.9</v>
          </cell>
        </row>
        <row r="18414">
          <cell r="A18414" t="str">
            <v>JF435R</v>
          </cell>
          <cell r="B18414" t="str">
            <v>РАМКА ПІДДОН ДЛЯ ЕНДОСКОПА З КРИШКОЮ</v>
          </cell>
          <cell r="C18414" t="str">
            <v>шт</v>
          </cell>
          <cell r="D18414">
            <v>1</v>
          </cell>
          <cell r="E18414" t="str">
            <v>7%</v>
          </cell>
          <cell r="F18414">
            <v>11501.91</v>
          </cell>
          <cell r="G18414">
            <v>12307.04</v>
          </cell>
        </row>
        <row r="18415">
          <cell r="A18415" t="str">
            <v>MG697R</v>
          </cell>
          <cell r="B18415" t="str">
            <v>РАМКА РЕТРАКТОРА ЧАРНІ 300Х240ММ</v>
          </cell>
          <cell r="C18415" t="str">
            <v>шт</v>
          </cell>
          <cell r="D18415">
            <v>1</v>
          </cell>
          <cell r="E18415" t="str">
            <v>7%</v>
          </cell>
          <cell r="F18415">
            <v>17021.900000000001</v>
          </cell>
          <cell r="G18415">
            <v>18213.439999999999</v>
          </cell>
        </row>
        <row r="18416">
          <cell r="A18416" t="str">
            <v>DO408R</v>
          </cell>
          <cell r="B18416" t="str">
            <v>РАМУС ГАЧОК РЕТРАКТОР 220MM</v>
          </cell>
          <cell r="C18416" t="str">
            <v>шт</v>
          </cell>
          <cell r="D18416">
            <v>1</v>
          </cell>
          <cell r="E18416" t="str">
            <v>7%</v>
          </cell>
          <cell r="F18416">
            <v>7136.68</v>
          </cell>
          <cell r="G18416">
            <v>7636.25</v>
          </cell>
        </row>
        <row r="18417">
          <cell r="A18417" t="str">
            <v>DO420R</v>
          </cell>
          <cell r="B18417" t="str">
            <v>РАМУС РЕТРАКТОР 20MM 165MM</v>
          </cell>
          <cell r="C18417" t="str">
            <v>шт</v>
          </cell>
          <cell r="D18417">
            <v>1</v>
          </cell>
          <cell r="E18417" t="str">
            <v>7%</v>
          </cell>
          <cell r="F18417">
            <v>9573.82</v>
          </cell>
          <cell r="G18417">
            <v>10243.99</v>
          </cell>
        </row>
        <row r="18418">
          <cell r="A18418" t="str">
            <v>DO421R</v>
          </cell>
          <cell r="B18418" t="str">
            <v>РАМУС РЕТРАКТОР 25MM 165MM</v>
          </cell>
          <cell r="C18418" t="str">
            <v>шт</v>
          </cell>
          <cell r="D18418">
            <v>1</v>
          </cell>
          <cell r="E18418" t="str">
            <v>7%</v>
          </cell>
          <cell r="F18418">
            <v>9573.82</v>
          </cell>
          <cell r="G18418">
            <v>10243.99</v>
          </cell>
        </row>
        <row r="18419">
          <cell r="A18419" t="str">
            <v>DO422R</v>
          </cell>
          <cell r="B18419" t="str">
            <v>РАМУС РЕТРАКТОР 30MM 165MM</v>
          </cell>
          <cell r="C18419" t="str">
            <v>шт</v>
          </cell>
          <cell r="D18419">
            <v>1</v>
          </cell>
          <cell r="E18419" t="str">
            <v>7%</v>
          </cell>
          <cell r="F18419">
            <v>9573.82</v>
          </cell>
          <cell r="G18419">
            <v>10243.99</v>
          </cell>
        </row>
        <row r="18420">
          <cell r="A18420" t="str">
            <v>BV249R</v>
          </cell>
          <cell r="B18420" t="str">
            <v>РАНОРОЗШИРЮВАЧ РЕТРАКТОР ТРЕВЕРСА</v>
          </cell>
          <cell r="C18420" t="str">
            <v>шт</v>
          </cell>
          <cell r="D18420">
            <v>1</v>
          </cell>
          <cell r="E18420" t="str">
            <v>7%</v>
          </cell>
          <cell r="F18420">
            <v>26385.96</v>
          </cell>
          <cell r="G18420">
            <v>28232.98</v>
          </cell>
        </row>
        <row r="18421">
          <cell r="A18421" t="str">
            <v>FO641R</v>
          </cell>
          <cell r="B18421" t="str">
            <v>РАСКІН КІСТК. КУСАЧКИ ВИГНУТ. 190MM</v>
          </cell>
          <cell r="C18421" t="str">
            <v>шт</v>
          </cell>
          <cell r="D18421">
            <v>1</v>
          </cell>
          <cell r="E18421" t="str">
            <v>7%</v>
          </cell>
          <cell r="F18421">
            <v>31227.8</v>
          </cell>
          <cell r="G18421">
            <v>33413.74</v>
          </cell>
        </row>
        <row r="18422">
          <cell r="A18422" t="str">
            <v>FO640R</v>
          </cell>
          <cell r="B18422" t="str">
            <v>РАСКІН КІСТК. КУСАЧКИ ПРЯМ. 190MM</v>
          </cell>
          <cell r="C18422" t="str">
            <v>шт</v>
          </cell>
          <cell r="D18422">
            <v>1</v>
          </cell>
          <cell r="E18422" t="str">
            <v>7%</v>
          </cell>
          <cell r="F18422">
            <v>31641.27</v>
          </cell>
          <cell r="G18422">
            <v>33856.160000000003</v>
          </cell>
        </row>
        <row r="18423">
          <cell r="A18423" t="str">
            <v>ME616R</v>
          </cell>
          <cell r="B18423" t="str">
            <v>РАСП, 14MMX33MM</v>
          </cell>
          <cell r="C18423" t="str">
            <v>шт</v>
          </cell>
          <cell r="D18423">
            <v>1</v>
          </cell>
          <cell r="E18423" t="str">
            <v>7%</v>
          </cell>
          <cell r="F18423">
            <v>27497.49</v>
          </cell>
          <cell r="G18423">
            <v>29422.31</v>
          </cell>
        </row>
        <row r="18424">
          <cell r="A18424" t="str">
            <v>OG023R</v>
          </cell>
          <cell r="B18424" t="str">
            <v>РАСПАТОР 60ГРАД. 1,8MM 160MM</v>
          </cell>
          <cell r="C18424" t="str">
            <v>шт</v>
          </cell>
          <cell r="D18424">
            <v>1</v>
          </cell>
          <cell r="E18424" t="str">
            <v>7%</v>
          </cell>
          <cell r="F18424">
            <v>5204.2700000000004</v>
          </cell>
          <cell r="G18424">
            <v>5568.57</v>
          </cell>
        </row>
        <row r="18425">
          <cell r="A18425" t="str">
            <v>OG161R</v>
          </cell>
          <cell r="B18425" t="str">
            <v>РАСПАТОР NO. 1</v>
          </cell>
          <cell r="C18425" t="str">
            <v>шт</v>
          </cell>
          <cell r="D18425">
            <v>1</v>
          </cell>
          <cell r="E18425" t="str">
            <v>7%</v>
          </cell>
          <cell r="F18425">
            <v>5161.8900000000003</v>
          </cell>
          <cell r="G18425">
            <v>5523.22</v>
          </cell>
        </row>
        <row r="18426">
          <cell r="A18426" t="str">
            <v>OG162R</v>
          </cell>
          <cell r="B18426" t="str">
            <v>РАСПАТОР NO. 2</v>
          </cell>
          <cell r="C18426" t="str">
            <v>шт</v>
          </cell>
          <cell r="D18426">
            <v>1</v>
          </cell>
          <cell r="E18426" t="str">
            <v>7%</v>
          </cell>
          <cell r="F18426">
            <v>5161.8900000000003</v>
          </cell>
          <cell r="G18426">
            <v>5523.22</v>
          </cell>
        </row>
        <row r="18427">
          <cell r="A18427" t="str">
            <v>FK299R</v>
          </cell>
          <cell r="B18427" t="str">
            <v>РАСПАТОР АДСОН ВИГНУТ. 5MM</v>
          </cell>
          <cell r="C18427" t="str">
            <v>шт</v>
          </cell>
          <cell r="D18427">
            <v>1</v>
          </cell>
          <cell r="E18427" t="str">
            <v>7%</v>
          </cell>
          <cell r="F18427">
            <v>7294.98</v>
          </cell>
          <cell r="G18427">
            <v>7805.63</v>
          </cell>
        </row>
        <row r="18428">
          <cell r="A18428" t="str">
            <v>FK325NR</v>
          </cell>
          <cell r="B18428" t="str">
            <v>РАСПАТОР ВИГНУТИЙ КРУГЛИЙ 14ММ 200ММ</v>
          </cell>
          <cell r="C18428" t="str">
            <v>шт</v>
          </cell>
          <cell r="D18428">
            <v>1</v>
          </cell>
          <cell r="E18428" t="str">
            <v>7%</v>
          </cell>
          <cell r="F18428">
            <v>5869.46</v>
          </cell>
          <cell r="G18428">
            <v>6280.32</v>
          </cell>
        </row>
        <row r="18429">
          <cell r="A18429" t="str">
            <v>FK425NR</v>
          </cell>
          <cell r="B18429" t="str">
            <v>РАСПАТОР ВИГНУТИЙ КРУГЛИЙ 17ММ 400ММ</v>
          </cell>
          <cell r="C18429" t="str">
            <v>шт</v>
          </cell>
          <cell r="D18429">
            <v>1</v>
          </cell>
          <cell r="E18429" t="str">
            <v>7%</v>
          </cell>
          <cell r="F18429">
            <v>18446.560000000001</v>
          </cell>
          <cell r="G18429">
            <v>19737.82</v>
          </cell>
        </row>
        <row r="18430">
          <cell r="A18430" t="str">
            <v>FK316NR</v>
          </cell>
          <cell r="B18430" t="str">
            <v>РАСПАТОР ВИГНУТИЙ КРУГЛИЙ 3ММ 200ММ</v>
          </cell>
          <cell r="C18430" t="str">
            <v>шт</v>
          </cell>
          <cell r="D18430">
            <v>1</v>
          </cell>
          <cell r="E18430" t="str">
            <v>7%</v>
          </cell>
          <cell r="F18430">
            <v>5869.46</v>
          </cell>
          <cell r="G18430">
            <v>6280.32</v>
          </cell>
        </row>
        <row r="18431">
          <cell r="A18431" t="str">
            <v>FK321NR</v>
          </cell>
          <cell r="B18431" t="str">
            <v>РАСПАТОР ВИГНУТИЙ КРУГЛИЙ 6ММ 200ММ</v>
          </cell>
          <cell r="C18431" t="str">
            <v>шт</v>
          </cell>
          <cell r="D18431">
            <v>1</v>
          </cell>
          <cell r="E18431" t="str">
            <v>7%</v>
          </cell>
          <cell r="F18431">
            <v>5869.46</v>
          </cell>
          <cell r="G18431">
            <v>6280.32</v>
          </cell>
        </row>
        <row r="18432">
          <cell r="A18432" t="str">
            <v>FK423NR</v>
          </cell>
          <cell r="B18432" t="str">
            <v>РАСПАТОР ВИГНУТИЙ КРУГЛИЙ 8ММ 400ММ</v>
          </cell>
          <cell r="C18432" t="str">
            <v>шт</v>
          </cell>
          <cell r="D18432">
            <v>1</v>
          </cell>
          <cell r="E18432" t="str">
            <v>7%</v>
          </cell>
          <cell r="F18432">
            <v>18446.560000000001</v>
          </cell>
          <cell r="G18432">
            <v>19737.82</v>
          </cell>
        </row>
        <row r="18433">
          <cell r="A18433" t="str">
            <v>FK323NR</v>
          </cell>
          <cell r="B18433" t="str">
            <v>РАСПАТОР ВИГНУТИЙ КУТОВИЙ 13ММ 200ММ</v>
          </cell>
          <cell r="C18433" t="str">
            <v>шт</v>
          </cell>
          <cell r="D18433">
            <v>1</v>
          </cell>
          <cell r="E18433" t="str">
            <v>7%</v>
          </cell>
          <cell r="F18433">
            <v>5869.46</v>
          </cell>
          <cell r="G18433">
            <v>6280.32</v>
          </cell>
        </row>
        <row r="18434">
          <cell r="A18434" t="str">
            <v>FK317NR</v>
          </cell>
          <cell r="B18434" t="str">
            <v>РАСПАТОР ВИГНУТИЙ КУТОВИЙ 3ММ 200ММ</v>
          </cell>
          <cell r="C18434" t="str">
            <v>шт</v>
          </cell>
          <cell r="D18434">
            <v>1</v>
          </cell>
          <cell r="E18434" t="str">
            <v>7%</v>
          </cell>
          <cell r="F18434">
            <v>5869.46</v>
          </cell>
          <cell r="G18434">
            <v>6280.32</v>
          </cell>
        </row>
        <row r="18435">
          <cell r="A18435" t="str">
            <v>FK319NR</v>
          </cell>
          <cell r="B18435" t="str">
            <v>РАСПАТОР ВИГНУТИЙ КУТОВИЙ 6ММ 200ММ</v>
          </cell>
          <cell r="C18435" t="str">
            <v>шт</v>
          </cell>
          <cell r="D18435">
            <v>1</v>
          </cell>
          <cell r="E18435" t="str">
            <v>7%</v>
          </cell>
          <cell r="F18435">
            <v>5869.46</v>
          </cell>
          <cell r="G18435">
            <v>6280.32</v>
          </cell>
        </row>
        <row r="18436">
          <cell r="A18436" t="str">
            <v>OL161R</v>
          </cell>
          <cell r="B18436" t="str">
            <v>РАСПАТОР ДЖЕНСОНА 14 ММ 195 ММ</v>
          </cell>
          <cell r="C18436" t="str">
            <v>шт</v>
          </cell>
          <cell r="D18436">
            <v>1</v>
          </cell>
          <cell r="E18436" t="str">
            <v>7%</v>
          </cell>
          <cell r="F18436">
            <v>5141.99</v>
          </cell>
          <cell r="G18436">
            <v>5501.93</v>
          </cell>
        </row>
        <row r="18437">
          <cell r="A18437" t="str">
            <v>FK362R</v>
          </cell>
          <cell r="B18437" t="str">
            <v>РАСПАТОР ЄНСЕН 165MM</v>
          </cell>
          <cell r="C18437" t="str">
            <v>шт</v>
          </cell>
          <cell r="D18437">
            <v>1</v>
          </cell>
          <cell r="E18437" t="str">
            <v>7%</v>
          </cell>
          <cell r="F18437">
            <v>4362.2</v>
          </cell>
          <cell r="G18437">
            <v>4667.55</v>
          </cell>
        </row>
        <row r="18438">
          <cell r="A18438" t="str">
            <v>OG165R</v>
          </cell>
          <cell r="B18438" t="str">
            <v>РАСПАТОР ЛЕМПЕРТ ВУЗЬК.</v>
          </cell>
          <cell r="C18438" t="str">
            <v>шт</v>
          </cell>
          <cell r="D18438">
            <v>1</v>
          </cell>
          <cell r="E18438" t="str">
            <v>7%</v>
          </cell>
          <cell r="F18438">
            <v>6998.72</v>
          </cell>
          <cell r="G18438">
            <v>7488.63</v>
          </cell>
        </row>
        <row r="18439">
          <cell r="A18439" t="str">
            <v>OG164R</v>
          </cell>
          <cell r="B18439" t="str">
            <v>РАСПАТОР ЛЕМПЕРТ ШИРОК.</v>
          </cell>
          <cell r="C18439" t="str">
            <v>шт</v>
          </cell>
          <cell r="D18439">
            <v>1</v>
          </cell>
          <cell r="E18439" t="str">
            <v>7%</v>
          </cell>
          <cell r="F18439">
            <v>7458.9</v>
          </cell>
          <cell r="G18439">
            <v>7981.02</v>
          </cell>
        </row>
        <row r="18440">
          <cell r="A18440" t="str">
            <v>FK379R</v>
          </cell>
          <cell r="B18440" t="str">
            <v>РАСПАТОР МАККАЙССОК ПРЯМ. 195MM</v>
          </cell>
          <cell r="C18440" t="str">
            <v>шт</v>
          </cell>
          <cell r="D18440">
            <v>1</v>
          </cell>
          <cell r="E18440" t="str">
            <v>7%</v>
          </cell>
          <cell r="F18440">
            <v>5920.49</v>
          </cell>
          <cell r="G18440">
            <v>6334.93</v>
          </cell>
        </row>
        <row r="18441">
          <cell r="A18441" t="str">
            <v>FK336R</v>
          </cell>
          <cell r="B18441" t="str">
            <v>РАСПАТОР МІТЧЕЛЛ ПРЯМ. 210MM</v>
          </cell>
          <cell r="C18441" t="str">
            <v>шт</v>
          </cell>
          <cell r="D18441">
            <v>1</v>
          </cell>
          <cell r="E18441" t="str">
            <v>7%</v>
          </cell>
          <cell r="F18441">
            <v>11783.03</v>
          </cell>
          <cell r="G18441">
            <v>12607.84</v>
          </cell>
        </row>
        <row r="18442">
          <cell r="A18442" t="str">
            <v>FD831B</v>
          </cell>
          <cell r="B18442" t="str">
            <v>РАСПАТОР НОІР 1MM 200MM</v>
          </cell>
          <cell r="C18442" t="str">
            <v>шт</v>
          </cell>
          <cell r="D18442">
            <v>1</v>
          </cell>
          <cell r="E18442" t="str">
            <v>7%</v>
          </cell>
          <cell r="F18442">
            <v>10323.780000000001</v>
          </cell>
          <cell r="G18442">
            <v>11046.44</v>
          </cell>
        </row>
        <row r="18443">
          <cell r="A18443" t="str">
            <v>FD832B</v>
          </cell>
          <cell r="B18443" t="str">
            <v>РАСПАТОР НОІР 2MM 200MM</v>
          </cell>
          <cell r="C18443" t="str">
            <v>шт</v>
          </cell>
          <cell r="D18443">
            <v>1</v>
          </cell>
          <cell r="E18443" t="str">
            <v>7%</v>
          </cell>
          <cell r="F18443">
            <v>10323.780000000001</v>
          </cell>
          <cell r="G18443">
            <v>11046.44</v>
          </cell>
        </row>
        <row r="18444">
          <cell r="A18444" t="str">
            <v>FD833B</v>
          </cell>
          <cell r="B18444" t="str">
            <v>РАСПАТОР НОІР 3MM 200MM</v>
          </cell>
          <cell r="C18444" t="str">
            <v>шт</v>
          </cell>
          <cell r="D18444">
            <v>1</v>
          </cell>
          <cell r="E18444" t="str">
            <v>7%</v>
          </cell>
          <cell r="F18444">
            <v>10323.780000000001</v>
          </cell>
          <cell r="G18444">
            <v>11046.44</v>
          </cell>
        </row>
        <row r="18445">
          <cell r="A18445" t="str">
            <v>OL143R</v>
          </cell>
          <cell r="B18445" t="str">
            <v>РАСПАТОР ОБВЕГЗЕРА ВЛІВО  11MM 180MM</v>
          </cell>
          <cell r="C18445" t="str">
            <v>шт</v>
          </cell>
          <cell r="D18445">
            <v>1</v>
          </cell>
          <cell r="E18445" t="str">
            <v>7%</v>
          </cell>
          <cell r="F18445">
            <v>5753.98</v>
          </cell>
          <cell r="G18445">
            <v>6156.76</v>
          </cell>
        </row>
        <row r="18446">
          <cell r="A18446" t="str">
            <v>OL140R</v>
          </cell>
          <cell r="B18446" t="str">
            <v>РАСПАТОР ОБВЕГЗЕРА ВЛІВО  6MM 180MM</v>
          </cell>
          <cell r="C18446" t="str">
            <v>шт</v>
          </cell>
          <cell r="D18446">
            <v>1</v>
          </cell>
          <cell r="E18446" t="str">
            <v>7%</v>
          </cell>
          <cell r="F18446">
            <v>5753.98</v>
          </cell>
          <cell r="G18446">
            <v>6156.76</v>
          </cell>
        </row>
        <row r="18447">
          <cell r="A18447" t="str">
            <v>OL141R</v>
          </cell>
          <cell r="B18447" t="str">
            <v>РАСПАТОР ОБВЕГЗЕРА ВЛІВО  7MM 180MM</v>
          </cell>
          <cell r="C18447" t="str">
            <v>шт</v>
          </cell>
          <cell r="D18447">
            <v>1</v>
          </cell>
          <cell r="E18447" t="str">
            <v>7%</v>
          </cell>
          <cell r="F18447">
            <v>5753.98</v>
          </cell>
          <cell r="G18447">
            <v>6156.76</v>
          </cell>
        </row>
        <row r="18448">
          <cell r="A18448" t="str">
            <v>OL230R</v>
          </cell>
          <cell r="B18448" t="str">
            <v>РАСПАТОР ОБВЕГЗЕРА ВЛІВО  8MM 190MM</v>
          </cell>
          <cell r="C18448" t="str">
            <v>шт</v>
          </cell>
          <cell r="D18448">
            <v>1</v>
          </cell>
          <cell r="E18448" t="str">
            <v>7%</v>
          </cell>
          <cell r="F18448">
            <v>6320.56</v>
          </cell>
          <cell r="G18448">
            <v>6762.99</v>
          </cell>
        </row>
        <row r="18449">
          <cell r="A18449" t="str">
            <v>OL142R</v>
          </cell>
          <cell r="B18449" t="str">
            <v>РАСПАТОР ОБВЕГЗЕРА ВЛІВО  9MM 180MM</v>
          </cell>
          <cell r="C18449" t="str">
            <v>шт</v>
          </cell>
          <cell r="D18449">
            <v>1</v>
          </cell>
          <cell r="E18449" t="str">
            <v>7%</v>
          </cell>
          <cell r="F18449">
            <v>5753.98</v>
          </cell>
          <cell r="G18449">
            <v>6156.76</v>
          </cell>
        </row>
        <row r="18450">
          <cell r="A18450" t="str">
            <v>OL231R</v>
          </cell>
          <cell r="B18450" t="str">
            <v>РАСПАТОР ОБВЕГЗЕРА ВПРАВО  8MM 190MM</v>
          </cell>
          <cell r="C18450" t="str">
            <v>шт</v>
          </cell>
          <cell r="D18450">
            <v>1</v>
          </cell>
          <cell r="E18450" t="str">
            <v>7%</v>
          </cell>
          <cell r="F18450">
            <v>6320.56</v>
          </cell>
          <cell r="G18450">
            <v>6762.99</v>
          </cell>
        </row>
        <row r="18451">
          <cell r="A18451" t="str">
            <v>OL180R</v>
          </cell>
          <cell r="B18451" t="str">
            <v>РАСПАТОР ПЛЕСТЕРА 8 ММ 180 ММ</v>
          </cell>
          <cell r="C18451" t="str">
            <v>шт</v>
          </cell>
          <cell r="D18451">
            <v>1</v>
          </cell>
          <cell r="E18451" t="str">
            <v>7%</v>
          </cell>
          <cell r="F18451">
            <v>4789.51</v>
          </cell>
          <cell r="G18451">
            <v>5124.7700000000004</v>
          </cell>
        </row>
        <row r="18452">
          <cell r="A18452" t="str">
            <v>DO523R</v>
          </cell>
          <cell r="B18452" t="str">
            <v>РАСПАТОР ПРЯМ. ВИГН.6MM ШИРОКИЙ</v>
          </cell>
          <cell r="C18452" t="str">
            <v>шт</v>
          </cell>
          <cell r="D18452">
            <v>1</v>
          </cell>
          <cell r="E18452" t="str">
            <v>7%</v>
          </cell>
          <cell r="F18452">
            <v>5183.95</v>
          </cell>
          <cell r="G18452">
            <v>5546.82</v>
          </cell>
        </row>
        <row r="18453">
          <cell r="A18453" t="str">
            <v>FK324NR</v>
          </cell>
          <cell r="B18453" t="str">
            <v>РАСПАТОР ПРЯМИЙ КРУГЛИЙ 14ММ 200ММ</v>
          </cell>
          <cell r="C18453" t="str">
            <v>шт</v>
          </cell>
          <cell r="D18453">
            <v>1</v>
          </cell>
          <cell r="E18453" t="str">
            <v>7%</v>
          </cell>
          <cell r="F18453">
            <v>5869.46</v>
          </cell>
          <cell r="G18453">
            <v>6280.32</v>
          </cell>
        </row>
        <row r="18454">
          <cell r="A18454" t="str">
            <v>FK326NR</v>
          </cell>
          <cell r="B18454" t="str">
            <v>РАСПАТОР ПРЯМИЙ КРУГЛИЙ 20ММ 200ММ</v>
          </cell>
          <cell r="C18454" t="str">
            <v>шт</v>
          </cell>
          <cell r="D18454">
            <v>1</v>
          </cell>
          <cell r="E18454" t="str">
            <v>7%</v>
          </cell>
          <cell r="F18454">
            <v>5869.46</v>
          </cell>
          <cell r="G18454">
            <v>6280.32</v>
          </cell>
        </row>
        <row r="18455">
          <cell r="A18455" t="str">
            <v>FK318NR</v>
          </cell>
          <cell r="B18455" t="str">
            <v>РАСПАТОР ПРЯМИЙ КУТОВИЙ 6ММ 200ММ</v>
          </cell>
          <cell r="C18455" t="str">
            <v>шт</v>
          </cell>
          <cell r="D18455">
            <v>1</v>
          </cell>
          <cell r="E18455" t="str">
            <v>7%</v>
          </cell>
          <cell r="F18455">
            <v>5869.46</v>
          </cell>
          <cell r="G18455">
            <v>6280.32</v>
          </cell>
        </row>
        <row r="18456">
          <cell r="A18456" t="str">
            <v>FK378R</v>
          </cell>
          <cell r="B18456" t="str">
            <v>РАСПАТОР СПЕННІБЕКЕР ВИГНУТИЙ 6MM WI. 165MM</v>
          </cell>
          <cell r="C18456" t="str">
            <v>шт</v>
          </cell>
          <cell r="D18456">
            <v>1</v>
          </cell>
          <cell r="E18456" t="str">
            <v>7%</v>
          </cell>
          <cell r="F18456">
            <v>5631.58</v>
          </cell>
          <cell r="G18456">
            <v>6025.79</v>
          </cell>
        </row>
        <row r="18457">
          <cell r="A18457" t="str">
            <v>OM176R</v>
          </cell>
          <cell r="B18457" t="str">
            <v>РАССЕЛ-ДЕЙВІС ЯЗИК. ШПАТЕЛЬ ВУЗЬК. З ЗАГЛИБЛ. 18X57MM</v>
          </cell>
          <cell r="C18457" t="str">
            <v>шт</v>
          </cell>
          <cell r="D18457">
            <v>1</v>
          </cell>
          <cell r="E18457" t="str">
            <v>7%</v>
          </cell>
          <cell r="F18457">
            <v>9650.81</v>
          </cell>
          <cell r="G18457">
            <v>10326.36</v>
          </cell>
        </row>
        <row r="18458">
          <cell r="A18458" t="str">
            <v>OM177R</v>
          </cell>
          <cell r="B18458" t="str">
            <v>РАССЕЛ-ДЕЙВІС ЯЗИК. ШПАТЕЛЬ ВУЗЬК. З ЗАГЛИБЛ. 22X67MM</v>
          </cell>
          <cell r="C18458" t="str">
            <v>шт</v>
          </cell>
          <cell r="D18458">
            <v>1</v>
          </cell>
          <cell r="E18458" t="str">
            <v>7%</v>
          </cell>
          <cell r="F18458">
            <v>9650.81</v>
          </cell>
          <cell r="G18458">
            <v>10326.36</v>
          </cell>
        </row>
        <row r="18459">
          <cell r="A18459" t="str">
            <v>OM178R</v>
          </cell>
          <cell r="B18459" t="str">
            <v>РАССЕЛ-ДЕЙВІС ЯЗИК. ШПАТЕЛЬ ВУЗЬК. З ЗАГЛИБЛ. 25X75MM</v>
          </cell>
          <cell r="C18459" t="str">
            <v>шт</v>
          </cell>
          <cell r="D18459">
            <v>1</v>
          </cell>
          <cell r="E18459" t="str">
            <v>7%</v>
          </cell>
          <cell r="F18459">
            <v>9650.81</v>
          </cell>
          <cell r="G18459">
            <v>10326.36</v>
          </cell>
        </row>
        <row r="18460">
          <cell r="A18460" t="str">
            <v>OM171R</v>
          </cell>
          <cell r="B18460" t="str">
            <v xml:space="preserve">РАССЕЛ-ДЕЙВІС ЯЗИК. ШПАТЕЛЬ З ЗАГЛИБЛ. 29X67MM </v>
          </cell>
          <cell r="C18460" t="str">
            <v>шт</v>
          </cell>
          <cell r="E18460" t="str">
            <v>7%</v>
          </cell>
          <cell r="F18460">
            <v>9238.6299999999992</v>
          </cell>
          <cell r="G18460">
            <v>9885.34</v>
          </cell>
        </row>
        <row r="18461">
          <cell r="A18461" t="str">
            <v>OM172R</v>
          </cell>
          <cell r="B18461" t="str">
            <v xml:space="preserve">РАССЕЛ-ДЕЙВІС ЯЗИК. ШПАТЕЛЬ З ЗАГЛИБЛ. 33X75MM </v>
          </cell>
          <cell r="C18461" t="str">
            <v>шт</v>
          </cell>
          <cell r="E18461" t="str">
            <v>7%</v>
          </cell>
          <cell r="F18461">
            <v>9238.6299999999992</v>
          </cell>
          <cell r="G18461">
            <v>9885.34</v>
          </cell>
        </row>
        <row r="18462">
          <cell r="A18462" t="str">
            <v>OM173R</v>
          </cell>
          <cell r="B18462" t="str">
            <v>РАССЕЛ-ДЕЙВІС ЯЗИК. ШПАТЕЛЬ З ЗАГЛИБЛ. 38X85MM</v>
          </cell>
          <cell r="C18462" t="str">
            <v>шт</v>
          </cell>
          <cell r="D18462">
            <v>1</v>
          </cell>
          <cell r="E18462" t="str">
            <v>7%</v>
          </cell>
          <cell r="F18462">
            <v>9238.6299999999992</v>
          </cell>
          <cell r="G18462">
            <v>9885.34</v>
          </cell>
        </row>
        <row r="18463">
          <cell r="A18463" t="str">
            <v>OM174R</v>
          </cell>
          <cell r="B18463" t="str">
            <v>РАССЕЛ-ДЕЙВІС ЯЗИК. ШПАТЕЛЬ З ЗАГЛИБЛ. 40X92MM</v>
          </cell>
          <cell r="C18463" t="str">
            <v>шт</v>
          </cell>
          <cell r="D18463">
            <v>1</v>
          </cell>
          <cell r="E18463" t="str">
            <v>7%</v>
          </cell>
          <cell r="F18463">
            <v>9238.6299999999992</v>
          </cell>
          <cell r="G18463">
            <v>9885.34</v>
          </cell>
        </row>
        <row r="18464">
          <cell r="A18464" t="str">
            <v>OM175R</v>
          </cell>
          <cell r="B18464" t="str">
            <v>РАССЕЛ-ДЕЙВІС ЯЗИК. ШПАТЕЛЬ З ЗАГЛИБЛ. 46X100MM</v>
          </cell>
          <cell r="C18464" t="str">
            <v>шт</v>
          </cell>
          <cell r="D18464">
            <v>1</v>
          </cell>
          <cell r="E18464" t="str">
            <v>7%</v>
          </cell>
          <cell r="F18464">
            <v>9238.6299999999992</v>
          </cell>
          <cell r="G18464">
            <v>9885.34</v>
          </cell>
        </row>
        <row r="18465">
          <cell r="A18465" t="str">
            <v>FH305R</v>
          </cell>
          <cell r="B18465" t="str">
            <v>РАСТ АМПУТАЦ. ПИЛКА ДОВЖ 235MM</v>
          </cell>
          <cell r="C18465" t="str">
            <v>шт</v>
          </cell>
          <cell r="D18465">
            <v>1</v>
          </cell>
          <cell r="E18465" t="str">
            <v>7%</v>
          </cell>
          <cell r="F18465">
            <v>33758.79</v>
          </cell>
          <cell r="G18465">
            <v>36121.9</v>
          </cell>
        </row>
        <row r="18466">
          <cell r="A18466" t="str">
            <v>SJ820R</v>
          </cell>
          <cell r="B18466" t="str">
            <v>РАШПІЛЬ 10 ММ</v>
          </cell>
          <cell r="C18466" t="str">
            <v>шт</v>
          </cell>
          <cell r="D18466">
            <v>1</v>
          </cell>
          <cell r="E18466" t="str">
            <v>7%</v>
          </cell>
          <cell r="F18466">
            <v>12358.26</v>
          </cell>
          <cell r="G18466">
            <v>13223.33</v>
          </cell>
        </row>
        <row r="18467">
          <cell r="A18467" t="str">
            <v>SJ821R</v>
          </cell>
          <cell r="B18467" t="str">
            <v>РАШПІЛЬ 11 ММ</v>
          </cell>
          <cell r="C18467" t="str">
            <v>шт</v>
          </cell>
          <cell r="D18467">
            <v>1</v>
          </cell>
          <cell r="E18467" t="str">
            <v>7%</v>
          </cell>
          <cell r="F18467">
            <v>12385.94</v>
          </cell>
          <cell r="G18467">
            <v>13252.95</v>
          </cell>
        </row>
        <row r="18468">
          <cell r="A18468" t="str">
            <v>SJ822R</v>
          </cell>
          <cell r="B18468" t="str">
            <v>РАШПІЛЬ 12 ММ</v>
          </cell>
          <cell r="C18468" t="str">
            <v>шт</v>
          </cell>
          <cell r="D18468">
            <v>1</v>
          </cell>
          <cell r="E18468" t="str">
            <v>7%</v>
          </cell>
          <cell r="F18468">
            <v>12385.94</v>
          </cell>
          <cell r="G18468">
            <v>13252.95</v>
          </cell>
        </row>
        <row r="18469">
          <cell r="A18469" t="str">
            <v>SJ823R</v>
          </cell>
          <cell r="B18469" t="str">
            <v>РАШПІЛЬ 13 ММ</v>
          </cell>
          <cell r="C18469" t="str">
            <v>шт</v>
          </cell>
          <cell r="D18469">
            <v>1</v>
          </cell>
          <cell r="E18469" t="str">
            <v>7%</v>
          </cell>
          <cell r="F18469">
            <v>12385.94</v>
          </cell>
          <cell r="G18469">
            <v>13252.95</v>
          </cell>
        </row>
        <row r="18470">
          <cell r="A18470" t="str">
            <v>SJ824R</v>
          </cell>
          <cell r="B18470" t="str">
            <v>РАШПІЛЬ 14 ММ</v>
          </cell>
          <cell r="C18470" t="str">
            <v>шт</v>
          </cell>
          <cell r="D18470">
            <v>1</v>
          </cell>
          <cell r="E18470" t="str">
            <v>7%</v>
          </cell>
          <cell r="F18470">
            <v>12468.54</v>
          </cell>
          <cell r="G18470">
            <v>13341.34</v>
          </cell>
        </row>
        <row r="18471">
          <cell r="A18471" t="str">
            <v>SJ825R</v>
          </cell>
          <cell r="B18471" t="str">
            <v>РАШПІЛЬ 15 ММ</v>
          </cell>
          <cell r="C18471" t="str">
            <v>шт</v>
          </cell>
          <cell r="D18471">
            <v>1</v>
          </cell>
          <cell r="E18471" t="str">
            <v>7%</v>
          </cell>
          <cell r="F18471">
            <v>12535.58</v>
          </cell>
          <cell r="G18471">
            <v>13413.07</v>
          </cell>
        </row>
        <row r="18472">
          <cell r="A18472" t="str">
            <v>SJ826R</v>
          </cell>
          <cell r="B18472" t="str">
            <v>РАШПІЛЬ 16 ММ</v>
          </cell>
          <cell r="C18472" t="str">
            <v>шт</v>
          </cell>
          <cell r="D18472">
            <v>1</v>
          </cell>
          <cell r="E18472" t="str">
            <v>7%</v>
          </cell>
          <cell r="F18472">
            <v>12563.69</v>
          </cell>
          <cell r="G18472">
            <v>13443.15</v>
          </cell>
        </row>
        <row r="18473">
          <cell r="A18473" t="str">
            <v>SJ827R</v>
          </cell>
          <cell r="B18473" t="str">
            <v>РАШПІЛЬ 17 ММ</v>
          </cell>
          <cell r="C18473" t="str">
            <v>шт</v>
          </cell>
          <cell r="D18473">
            <v>1</v>
          </cell>
          <cell r="E18473" t="str">
            <v>7%</v>
          </cell>
          <cell r="F18473">
            <v>12495.36</v>
          </cell>
          <cell r="G18473">
            <v>13370.03</v>
          </cell>
        </row>
        <row r="18474">
          <cell r="A18474" t="str">
            <v>SJ817R</v>
          </cell>
          <cell r="B18474" t="str">
            <v>РАШПІЛЬ 7 ММ</v>
          </cell>
          <cell r="C18474" t="str">
            <v>шт</v>
          </cell>
          <cell r="D18474">
            <v>1</v>
          </cell>
          <cell r="E18474" t="str">
            <v>7%</v>
          </cell>
          <cell r="F18474">
            <v>12261.38</v>
          </cell>
          <cell r="G18474">
            <v>13119.67</v>
          </cell>
        </row>
        <row r="18475">
          <cell r="A18475" t="str">
            <v>SJ818R</v>
          </cell>
          <cell r="B18475" t="str">
            <v>РАШПІЛЬ 8 ММ</v>
          </cell>
          <cell r="C18475" t="str">
            <v>шт</v>
          </cell>
          <cell r="D18475">
            <v>1</v>
          </cell>
          <cell r="E18475" t="str">
            <v>7%</v>
          </cell>
          <cell r="F18475">
            <v>12247.1</v>
          </cell>
          <cell r="G18475">
            <v>13104.4</v>
          </cell>
        </row>
        <row r="18476">
          <cell r="A18476" t="str">
            <v>SJ819R</v>
          </cell>
          <cell r="B18476" t="str">
            <v>РАШПІЛЬ 9 ММ</v>
          </cell>
          <cell r="C18476" t="str">
            <v>шт</v>
          </cell>
          <cell r="D18476">
            <v>1</v>
          </cell>
          <cell r="E18476" t="str">
            <v>7%</v>
          </cell>
          <cell r="F18476">
            <v>12261.38</v>
          </cell>
          <cell r="G18476">
            <v>13119.67</v>
          </cell>
        </row>
        <row r="18477">
          <cell r="A18477" t="str">
            <v>FC040A</v>
          </cell>
          <cell r="B18477" t="str">
            <v>РЕБЕР. РОЗШИРЮВАЧ БЕБІ ФІНОЧЕТТО AЛЮМІН.</v>
          </cell>
          <cell r="C18477" t="str">
            <v>шт</v>
          </cell>
          <cell r="E18477" t="str">
            <v>7%</v>
          </cell>
          <cell r="F18477">
            <v>34070.620000000003</v>
          </cell>
          <cell r="G18477">
            <v>36455.56</v>
          </cell>
        </row>
        <row r="18478">
          <cell r="A18478" t="str">
            <v>FC044A</v>
          </cell>
          <cell r="B18478" t="str">
            <v>РЕБЕР. РОЗШИРЮВАЧ ФІНОЧЕТТО ВЕЛИК. АЛЮМІН. I.</v>
          </cell>
          <cell r="C18478" t="str">
            <v>шт</v>
          </cell>
          <cell r="D18478">
            <v>1</v>
          </cell>
          <cell r="E18478" t="str">
            <v>7%</v>
          </cell>
          <cell r="F18478">
            <v>86173.9</v>
          </cell>
          <cell r="G18478">
            <v>92206.07</v>
          </cell>
        </row>
        <row r="18479">
          <cell r="A18479" t="str">
            <v>FC043A</v>
          </cell>
          <cell r="B18479" t="str">
            <v xml:space="preserve">РЕБЕР. РОЗШИРЮВАЧ ФІНОЧЕТТО СЕР. РОЗМІР. АЛЮМІН. </v>
          </cell>
          <cell r="C18479" t="str">
            <v>шт</v>
          </cell>
          <cell r="E18479" t="str">
            <v>7%</v>
          </cell>
          <cell r="F18479">
            <v>79307.960000000006</v>
          </cell>
          <cell r="G18479">
            <v>84859.51</v>
          </cell>
        </row>
        <row r="18480">
          <cell r="A18480" t="str">
            <v>FC041A</v>
          </cell>
          <cell r="B18480" t="str">
            <v xml:space="preserve">РЕБЕР. РОЗШИРЮВАЧ ФІНОЧЕТТО-ХАЙГТ АЛЮМІН. I. </v>
          </cell>
          <cell r="C18480" t="str">
            <v>шт</v>
          </cell>
          <cell r="E18480" t="str">
            <v>7%</v>
          </cell>
          <cell r="F18480">
            <v>39134.76</v>
          </cell>
          <cell r="G18480">
            <v>41874.199999999997</v>
          </cell>
        </row>
        <row r="18481">
          <cell r="A18481" t="str">
            <v>FB870R</v>
          </cell>
          <cell r="B18481" t="str">
            <v>РЕБЕРНІ КУСАЧКИ 230MM</v>
          </cell>
          <cell r="C18481" t="str">
            <v>шт</v>
          </cell>
          <cell r="D18481">
            <v>1</v>
          </cell>
          <cell r="E18481" t="str">
            <v>7%</v>
          </cell>
          <cell r="F18481">
            <v>15018.13</v>
          </cell>
          <cell r="G18481">
            <v>16069.4</v>
          </cell>
        </row>
        <row r="18482">
          <cell r="A18482" t="str">
            <v>ME642R</v>
          </cell>
          <cell r="B18482" t="str">
            <v>РЕВ.ЧАШКА КЮР.  60DEG, 7.5MMX9.0MM</v>
          </cell>
          <cell r="C18482" t="str">
            <v>шт</v>
          </cell>
          <cell r="D18482">
            <v>1</v>
          </cell>
          <cell r="E18482" t="str">
            <v>7%</v>
          </cell>
          <cell r="F18482">
            <v>25582.38</v>
          </cell>
          <cell r="G18482">
            <v>27373.14</v>
          </cell>
        </row>
        <row r="18483">
          <cell r="A18483" t="str">
            <v>ME641R</v>
          </cell>
          <cell r="B18483" t="str">
            <v>РЕВ.ЧАШКА КЮР. 60DEG  5.2MMX7.3MM</v>
          </cell>
          <cell r="C18483" t="str">
            <v>шт</v>
          </cell>
          <cell r="D18483">
            <v>1</v>
          </cell>
          <cell r="E18483" t="str">
            <v>7%</v>
          </cell>
          <cell r="F18483">
            <v>20292.47</v>
          </cell>
          <cell r="G18483">
            <v>21712.94</v>
          </cell>
        </row>
        <row r="18484">
          <cell r="A18484" t="str">
            <v>BT749R</v>
          </cell>
          <cell r="B18484" t="str">
            <v xml:space="preserve">РЕВЕРДІН АБДОМІНАЛ. ІНТЕСТ. ШПАТЕЛЬ 63/45MM </v>
          </cell>
          <cell r="C18484" t="str">
            <v>шт</v>
          </cell>
          <cell r="E18484" t="str">
            <v>7%</v>
          </cell>
          <cell r="F18484">
            <v>2979.93</v>
          </cell>
          <cell r="G18484">
            <v>3188.52</v>
          </cell>
        </row>
        <row r="18485">
          <cell r="A18485" t="str">
            <v>BC027R</v>
          </cell>
          <cell r="B18485" t="str">
            <v>РЕГНЕЛЛ НОЖИЦІ З КВАДР. РУЧК. ВИГНУТІ 135MM</v>
          </cell>
          <cell r="C18485" t="str">
            <v>шт</v>
          </cell>
          <cell r="D18485">
            <v>1</v>
          </cell>
          <cell r="E18485" t="str">
            <v>7%</v>
          </cell>
          <cell r="F18485">
            <v>6686.45</v>
          </cell>
          <cell r="G18485">
            <v>7154.5</v>
          </cell>
        </row>
        <row r="18486">
          <cell r="A18486" t="str">
            <v>BC029R</v>
          </cell>
          <cell r="B18486" t="str">
            <v>РЕГНЕЛЛ НОЖИЦІ З КВАДР. РУЧК. ВИГНУТІ 150MM</v>
          </cell>
          <cell r="C18486" t="str">
            <v>шт</v>
          </cell>
          <cell r="D18486">
            <v>1</v>
          </cell>
          <cell r="E18486" t="str">
            <v>7%</v>
          </cell>
          <cell r="F18486">
            <v>6767.76</v>
          </cell>
          <cell r="G18486">
            <v>7241.5</v>
          </cell>
        </row>
        <row r="18487">
          <cell r="A18487" t="str">
            <v>BC026R</v>
          </cell>
          <cell r="B18487" t="str">
            <v>РЕГНЕЛЛ НОЖИЦІ З КВАДР. РУЧК. ПРЯМ. 135MM</v>
          </cell>
          <cell r="C18487" t="str">
            <v>шт</v>
          </cell>
          <cell r="D18487">
            <v>1</v>
          </cell>
          <cell r="E18487" t="str">
            <v>7%</v>
          </cell>
          <cell r="F18487">
            <v>6530.32</v>
          </cell>
          <cell r="G18487">
            <v>6987.44</v>
          </cell>
        </row>
        <row r="18488">
          <cell r="A18488" t="str">
            <v>BT004R</v>
          </cell>
          <cell r="B18488" t="str">
            <v>РЕГНЕЛЛ ПОДВІЙН. ГАЧОК 5X3/14X6,. 150MM</v>
          </cell>
          <cell r="C18488" t="str">
            <v>шт</v>
          </cell>
          <cell r="E18488" t="str">
            <v>7%</v>
          </cell>
          <cell r="F18488">
            <v>2708.32</v>
          </cell>
          <cell r="G18488">
            <v>2897.9</v>
          </cell>
        </row>
        <row r="18489">
          <cell r="A18489" t="str">
            <v>BN903R</v>
          </cell>
          <cell r="B18489" t="str">
            <v>РЕДОН ШИП CH. 10 НЕВЕЛИК. ВИГНУТ. З РІЖ. КІНЦЕМ</v>
          </cell>
          <cell r="C18489" t="str">
            <v>шт</v>
          </cell>
          <cell r="D18489">
            <v>1</v>
          </cell>
          <cell r="E18489" t="str">
            <v>7%</v>
          </cell>
          <cell r="F18489">
            <v>1087.31</v>
          </cell>
          <cell r="G18489">
            <v>1163.42</v>
          </cell>
        </row>
        <row r="18490">
          <cell r="A18490" t="str">
            <v>BN923R</v>
          </cell>
          <cell r="B18490" t="str">
            <v>РЕДОН ШИП CH. 10 НЕВЕЛИК. ВИГНУТ. З РІЖ. КІНЦЕМ</v>
          </cell>
          <cell r="C18490" t="str">
            <v>шт</v>
          </cell>
          <cell r="D18490">
            <v>1</v>
          </cell>
          <cell r="E18490" t="str">
            <v>7%</v>
          </cell>
          <cell r="F18490">
            <v>1209.7</v>
          </cell>
          <cell r="G18490">
            <v>1294.3800000000001</v>
          </cell>
        </row>
        <row r="18491">
          <cell r="A18491" t="str">
            <v>BN943R</v>
          </cell>
          <cell r="B18491" t="str">
            <v>РЕДОН ШИП CH. 10 НЕВЕЛИК. ВИГНУТ. З РІЖ. КІНЦЕМ</v>
          </cell>
          <cell r="C18491" t="str">
            <v>шт</v>
          </cell>
          <cell r="D18491">
            <v>1</v>
          </cell>
          <cell r="E18491" t="str">
            <v>7%</v>
          </cell>
          <cell r="F18491">
            <v>1144.4000000000001</v>
          </cell>
          <cell r="G18491">
            <v>1224.5</v>
          </cell>
        </row>
        <row r="18492">
          <cell r="A18492" t="str">
            <v>BN913R</v>
          </cell>
          <cell r="B18492" t="str">
            <v>РЕДОН ШИП CH. 10 ПРЯМ. ВИГНУТ. З РІЖ. КІНЦЕМ</v>
          </cell>
          <cell r="C18492" t="str">
            <v>шт</v>
          </cell>
          <cell r="D18492">
            <v>1</v>
          </cell>
          <cell r="E18492" t="str">
            <v>7%</v>
          </cell>
          <cell r="F18492">
            <v>1119.31</v>
          </cell>
          <cell r="G18492">
            <v>1197.6600000000001</v>
          </cell>
        </row>
        <row r="18493">
          <cell r="A18493" t="str">
            <v>BN904R</v>
          </cell>
          <cell r="B18493" t="str">
            <v>РЕДОН ШИП CH. 12 НЕВЕЛИК. ВИГНУТ. З РІЖ. КІНЦЕМ</v>
          </cell>
          <cell r="C18493" t="str">
            <v>шт</v>
          </cell>
          <cell r="D18493">
            <v>1</v>
          </cell>
          <cell r="E18493" t="str">
            <v>7%</v>
          </cell>
          <cell r="F18493">
            <v>1012.92</v>
          </cell>
          <cell r="G18493">
            <v>1083.82</v>
          </cell>
        </row>
        <row r="18494">
          <cell r="A18494" t="str">
            <v>BN924R</v>
          </cell>
          <cell r="B18494" t="str">
            <v>РЕДОН ШИП CH. 12 НЕВЕЛИК. ВИГНУТ. З РІЖ. КІНЦЕМ</v>
          </cell>
          <cell r="C18494" t="str">
            <v>шт</v>
          </cell>
          <cell r="D18494">
            <v>1</v>
          </cell>
          <cell r="E18494" t="str">
            <v>7%</v>
          </cell>
          <cell r="F18494">
            <v>1135.75</v>
          </cell>
          <cell r="G18494">
            <v>1215.25</v>
          </cell>
        </row>
        <row r="18495">
          <cell r="A18495" t="str">
            <v>BN944R</v>
          </cell>
          <cell r="B18495" t="str">
            <v>РЕДОН ШИП CH. 12 НЕВЕЛИК. ВИГНУТ. З РІЖ. КІНЦЕМ</v>
          </cell>
          <cell r="C18495" t="str">
            <v>шт</v>
          </cell>
          <cell r="D18495">
            <v>1</v>
          </cell>
          <cell r="E18495" t="str">
            <v>7%</v>
          </cell>
          <cell r="F18495">
            <v>1069.57</v>
          </cell>
          <cell r="G18495">
            <v>1144.44</v>
          </cell>
        </row>
        <row r="18496">
          <cell r="A18496" t="str">
            <v>BN914R</v>
          </cell>
          <cell r="B18496" t="str">
            <v>РЕДОН ШИП CH. 12 ПРЯМ. ВИГНУТ. З РІЖ. КІНЦЕМ</v>
          </cell>
          <cell r="C18496" t="str">
            <v>шт</v>
          </cell>
          <cell r="D18496">
            <v>1</v>
          </cell>
          <cell r="E18496" t="str">
            <v>7%</v>
          </cell>
          <cell r="F18496">
            <v>1053.57</v>
          </cell>
          <cell r="G18496">
            <v>1127.32</v>
          </cell>
        </row>
        <row r="18497">
          <cell r="A18497" t="str">
            <v>BN915R</v>
          </cell>
          <cell r="B18497" t="str">
            <v>РЕДОН ШИП CH. 14 ВИГНУТ. З РІЖ. КІНЦЕМ</v>
          </cell>
          <cell r="C18497" t="str">
            <v>шт</v>
          </cell>
          <cell r="E18497" t="str">
            <v>7%</v>
          </cell>
          <cell r="F18497">
            <v>1251.6600000000001</v>
          </cell>
          <cell r="G18497">
            <v>1339.27</v>
          </cell>
        </row>
        <row r="18498">
          <cell r="A18498" t="str">
            <v>BN905R</v>
          </cell>
          <cell r="B18498" t="str">
            <v>РЕДОН ШИП CH. 14 НЕВЕЛИК. ВИГНУТ. З РІЖ. КІНЦЕМ</v>
          </cell>
          <cell r="C18498" t="str">
            <v>шт</v>
          </cell>
          <cell r="D18498">
            <v>1</v>
          </cell>
          <cell r="E18498" t="str">
            <v>7%</v>
          </cell>
          <cell r="F18498">
            <v>1194.1300000000001</v>
          </cell>
          <cell r="G18498">
            <v>1277.72</v>
          </cell>
        </row>
        <row r="18499">
          <cell r="A18499" t="str">
            <v>BN925R</v>
          </cell>
          <cell r="B18499" t="str">
            <v>РЕДОН ШИП CH. 14 НЕВЕЛИК. ВИГНУТ. З РІЖ. КІНЦЕМ</v>
          </cell>
          <cell r="C18499" t="str">
            <v>шт</v>
          </cell>
          <cell r="D18499">
            <v>1</v>
          </cell>
          <cell r="E18499" t="str">
            <v>7%</v>
          </cell>
          <cell r="F18499">
            <v>1390.92</v>
          </cell>
          <cell r="G18499">
            <v>1488.28</v>
          </cell>
        </row>
        <row r="18500">
          <cell r="A18500" t="str">
            <v>BN945R</v>
          </cell>
          <cell r="B18500" t="str">
            <v>РЕДОН ШИП CH. 14 НЕВЕЛИК. ВИГНУТ. З РІЖ. КІНЦЕМ</v>
          </cell>
          <cell r="C18500" t="str">
            <v>шт</v>
          </cell>
          <cell r="D18500">
            <v>1</v>
          </cell>
          <cell r="E18500" t="str">
            <v>7%</v>
          </cell>
          <cell r="F18500">
            <v>1218.79</v>
          </cell>
          <cell r="G18500">
            <v>1304.0999999999999</v>
          </cell>
        </row>
        <row r="18501">
          <cell r="A18501" t="str">
            <v>BN916R</v>
          </cell>
          <cell r="B18501" t="str">
            <v>РЕДОН ШИП CH. 16 ВИГНУТ. З РІЖ. КІНЦЕМ</v>
          </cell>
          <cell r="C18501" t="str">
            <v>шт</v>
          </cell>
          <cell r="D18501">
            <v>1</v>
          </cell>
          <cell r="E18501" t="str">
            <v>7%</v>
          </cell>
          <cell r="F18501">
            <v>1087.31</v>
          </cell>
          <cell r="G18501">
            <v>1163.42</v>
          </cell>
        </row>
        <row r="18502">
          <cell r="A18502" t="str">
            <v>BN906R</v>
          </cell>
          <cell r="B18502" t="str">
            <v>РЕДОН ШИП CH. 16 НЕВЕЛИК. ВИГНУТ. З РІЖ. КІНЦЕМ</v>
          </cell>
          <cell r="C18502" t="str">
            <v>шт</v>
          </cell>
          <cell r="D18502">
            <v>1</v>
          </cell>
          <cell r="E18502" t="str">
            <v>7%</v>
          </cell>
          <cell r="F18502">
            <v>1020.7</v>
          </cell>
          <cell r="G18502">
            <v>1092.1500000000001</v>
          </cell>
        </row>
        <row r="18503">
          <cell r="A18503" t="str">
            <v>BN926R</v>
          </cell>
          <cell r="B18503" t="str">
            <v>РЕДОН ШИП CH. 16 НЕВЕЛИК. ВИГНУТ. З РІЖ. КІНЦЕМ</v>
          </cell>
          <cell r="C18503" t="str">
            <v>шт</v>
          </cell>
          <cell r="D18503">
            <v>1</v>
          </cell>
          <cell r="E18503" t="str">
            <v>7%</v>
          </cell>
          <cell r="F18503">
            <v>1227</v>
          </cell>
          <cell r="G18503">
            <v>1312.89</v>
          </cell>
        </row>
        <row r="18504">
          <cell r="A18504" t="str">
            <v>BN946R</v>
          </cell>
          <cell r="B18504" t="str">
            <v>РЕДОН ШИП CH. 16 НЕВЕЛИК. ВИГНУТ. З РІЖ. КІНЦЕМ</v>
          </cell>
          <cell r="C18504" t="str">
            <v>шт</v>
          </cell>
          <cell r="D18504">
            <v>1</v>
          </cell>
          <cell r="E18504" t="str">
            <v>7%</v>
          </cell>
          <cell r="F18504">
            <v>1038</v>
          </cell>
          <cell r="G18504">
            <v>1110.6600000000001</v>
          </cell>
        </row>
        <row r="18505">
          <cell r="A18505" t="str">
            <v>BN907R</v>
          </cell>
          <cell r="B18505" t="str">
            <v>РЕДОН ШИП CH. 18 НЕВЕЛИК. ВИГНУТ. З РІЖ. КІНЦЕМ</v>
          </cell>
          <cell r="C18505" t="str">
            <v>шт</v>
          </cell>
          <cell r="D18505">
            <v>1</v>
          </cell>
          <cell r="E18505" t="str">
            <v>7%</v>
          </cell>
          <cell r="F18505">
            <v>1028.92</v>
          </cell>
          <cell r="G18505">
            <v>1100.94</v>
          </cell>
        </row>
        <row r="18506">
          <cell r="A18506" t="str">
            <v>BN947R</v>
          </cell>
          <cell r="B18506" t="str">
            <v>РЕДОН ШИП CH. 18 НЕВЕЛИК. ВИГНУТ. З РІЖ. КІНЦЕМ</v>
          </cell>
          <cell r="C18506" t="str">
            <v>шт</v>
          </cell>
          <cell r="D18506">
            <v>1</v>
          </cell>
          <cell r="E18506" t="str">
            <v>7%</v>
          </cell>
          <cell r="F18506">
            <v>1046.22</v>
          </cell>
          <cell r="G18506">
            <v>1119.45</v>
          </cell>
        </row>
        <row r="18507">
          <cell r="A18507" t="str">
            <v>BN917R</v>
          </cell>
          <cell r="B18507" t="str">
            <v>РЕДОН ШИП CH. 18 ПРЯМ. ВИГНУТ. З РІЖ. КІНЦЕМ</v>
          </cell>
          <cell r="C18507" t="str">
            <v>шт</v>
          </cell>
          <cell r="D18507">
            <v>1</v>
          </cell>
          <cell r="E18507" t="str">
            <v>7%</v>
          </cell>
          <cell r="F18507">
            <v>1094.23</v>
          </cell>
          <cell r="G18507">
            <v>1170.82</v>
          </cell>
        </row>
        <row r="18508">
          <cell r="A18508" t="str">
            <v>BN902R</v>
          </cell>
          <cell r="B18508" t="str">
            <v>РЕДОН ШИП CH. 8 НЕВЕЛИК. ВИГНУТ. З РІЖ. КІНЦЕМ</v>
          </cell>
          <cell r="C18508" t="str">
            <v>шт</v>
          </cell>
          <cell r="D18508">
            <v>1</v>
          </cell>
          <cell r="E18508" t="str">
            <v>7%</v>
          </cell>
          <cell r="F18508">
            <v>1094.23</v>
          </cell>
          <cell r="G18508">
            <v>1170.82</v>
          </cell>
        </row>
        <row r="18509">
          <cell r="A18509" t="str">
            <v>BN922R</v>
          </cell>
          <cell r="B18509" t="str">
            <v>РЕДОН ШИП CH. 8 НЕВЕЛИК. ВИГНУТ. З РІЖ. КІНЦЕМ</v>
          </cell>
          <cell r="C18509" t="str">
            <v>шт</v>
          </cell>
          <cell r="D18509">
            <v>1</v>
          </cell>
          <cell r="E18509" t="str">
            <v>7%</v>
          </cell>
          <cell r="F18509">
            <v>1201.92</v>
          </cell>
          <cell r="G18509">
            <v>1286.05</v>
          </cell>
        </row>
        <row r="18510">
          <cell r="A18510" t="str">
            <v>BN942R</v>
          </cell>
          <cell r="B18510" t="str">
            <v>РЕДОН ШИП CH. 8 НЕВЕЛИК. ВИГНУТ. З РІЖ. КІНЦЕМ</v>
          </cell>
          <cell r="C18510" t="str">
            <v>шт</v>
          </cell>
          <cell r="D18510">
            <v>1</v>
          </cell>
          <cell r="E18510" t="str">
            <v>7%</v>
          </cell>
          <cell r="F18510">
            <v>1153.9100000000001</v>
          </cell>
          <cell r="G18510">
            <v>1234.68</v>
          </cell>
        </row>
        <row r="18511">
          <cell r="A18511" t="str">
            <v>BN912R</v>
          </cell>
          <cell r="B18511" t="str">
            <v>РЕДОН ШИП CH. 8 ПРЯМ. ВИГНУТ. З РІЖ. КІНЦЕМ</v>
          </cell>
          <cell r="C18511" t="str">
            <v>шт</v>
          </cell>
          <cell r="D18511">
            <v>1</v>
          </cell>
          <cell r="E18511" t="str">
            <v>7%</v>
          </cell>
          <cell r="F18511">
            <v>1111.96</v>
          </cell>
          <cell r="G18511">
            <v>1189.79</v>
          </cell>
        </row>
        <row r="18512">
          <cell r="A18512" t="str">
            <v>EJ601R</v>
          </cell>
          <cell r="B18512" t="str">
            <v>РЕДУКЦ. ВТУЛКА D:10. 5 ДО 5. 5MM</v>
          </cell>
          <cell r="C18512" t="str">
            <v>шт</v>
          </cell>
          <cell r="D18512">
            <v>1</v>
          </cell>
          <cell r="E18512" t="str">
            <v>7%</v>
          </cell>
          <cell r="F18512">
            <v>6131.99</v>
          </cell>
          <cell r="G18512">
            <v>6561.22</v>
          </cell>
        </row>
        <row r="18513">
          <cell r="A18513" t="str">
            <v>EJ604R</v>
          </cell>
          <cell r="B18513" t="str">
            <v xml:space="preserve">РЕДУКЦ. ВТУЛКА D:13MM ДО 10MM </v>
          </cell>
          <cell r="C18513" t="str">
            <v>шт</v>
          </cell>
          <cell r="E18513" t="str">
            <v>7%</v>
          </cell>
          <cell r="F18513">
            <v>6442.52</v>
          </cell>
          <cell r="G18513">
            <v>6893.5</v>
          </cell>
        </row>
        <row r="18514">
          <cell r="A18514" t="str">
            <v>EJ602R</v>
          </cell>
          <cell r="B18514" t="str">
            <v>РЕДУКЦ. ВТУЛКА D:13MM ДО 5. 5MM</v>
          </cell>
          <cell r="C18514" t="str">
            <v>шт</v>
          </cell>
          <cell r="D18514">
            <v>1</v>
          </cell>
          <cell r="E18514" t="str">
            <v>7%</v>
          </cell>
          <cell r="F18514">
            <v>6442.52</v>
          </cell>
          <cell r="G18514">
            <v>6893.5</v>
          </cell>
        </row>
        <row r="18515">
          <cell r="A18515" t="str">
            <v>EJ614R</v>
          </cell>
          <cell r="B18515" t="str">
            <v>РЕДУКЦ. ВТУЛКА D:20. 0 ДО 10. 0MM</v>
          </cell>
          <cell r="C18515" t="str">
            <v>шт</v>
          </cell>
          <cell r="D18515">
            <v>1</v>
          </cell>
          <cell r="E18515" t="str">
            <v>7%</v>
          </cell>
          <cell r="F18515">
            <v>6172.21</v>
          </cell>
          <cell r="G18515">
            <v>6604.26</v>
          </cell>
        </row>
        <row r="18516">
          <cell r="A18516" t="str">
            <v>EJ641P</v>
          </cell>
          <cell r="B18516" t="str">
            <v>РЕДУКЦ. КОВПАК 12. 5-10. 5MM</v>
          </cell>
          <cell r="C18516" t="str">
            <v>пак</v>
          </cell>
          <cell r="D18516">
            <v>5</v>
          </cell>
          <cell r="E18516" t="str">
            <v>7%</v>
          </cell>
          <cell r="F18516">
            <v>2150.39</v>
          </cell>
          <cell r="G18516">
            <v>2300.92</v>
          </cell>
        </row>
        <row r="18517">
          <cell r="A18517" t="str">
            <v>EJ640P</v>
          </cell>
          <cell r="B18517" t="str">
            <v>РЕДУКЦ. КОВПАК ДЛЯ МОДЕЛ. ТРОАКАР. 10-5MM</v>
          </cell>
          <cell r="C18517" t="str">
            <v>пак</v>
          </cell>
          <cell r="D18517">
            <v>5</v>
          </cell>
          <cell r="E18517" t="str">
            <v>7%</v>
          </cell>
          <cell r="F18517">
            <v>1799.2</v>
          </cell>
          <cell r="G18517">
            <v>1925.14</v>
          </cell>
        </row>
        <row r="18518">
          <cell r="A18518" t="str">
            <v>EK091R</v>
          </cell>
          <cell r="B18518" t="str">
            <v>РЕДУКЦІЙНА ГІЛЬЗА</v>
          </cell>
          <cell r="C18518" t="str">
            <v>шт</v>
          </cell>
          <cell r="D18518">
            <v>1</v>
          </cell>
          <cell r="E18518" t="str">
            <v>7%</v>
          </cell>
          <cell r="F18518">
            <v>8291.89</v>
          </cell>
          <cell r="G18518">
            <v>8872.32</v>
          </cell>
        </row>
        <row r="18519">
          <cell r="A18519" t="str">
            <v>EK090R</v>
          </cell>
          <cell r="B18519" t="str">
            <v>РЕДУКЦІЙНА ГІЛЬЗА</v>
          </cell>
          <cell r="C18519" t="str">
            <v>шт</v>
          </cell>
          <cell r="E18519" t="str">
            <v>7%</v>
          </cell>
          <cell r="F18519">
            <v>8291.89</v>
          </cell>
          <cell r="G18519">
            <v>8872.32</v>
          </cell>
        </row>
        <row r="18520">
          <cell r="A18520" t="str">
            <v>EJ642P</v>
          </cell>
          <cell r="B18520" t="str">
            <v xml:space="preserve">РЕДУКЦІЙНА ЧАШКА 13/10/5. 5MM </v>
          </cell>
          <cell r="C18520" t="str">
            <v>пак</v>
          </cell>
          <cell r="E18520" t="str">
            <v>7%</v>
          </cell>
          <cell r="F18520">
            <v>2925.86</v>
          </cell>
          <cell r="G18520">
            <v>3130.67</v>
          </cell>
        </row>
        <row r="18521">
          <cell r="A18521" t="str">
            <v>EK087P</v>
          </cell>
          <cell r="B18521" t="str">
            <v>РЕДУКЦІЙНИЙ КОНВЕРТЕР</v>
          </cell>
          <cell r="C18521" t="str">
            <v>пак</v>
          </cell>
          <cell r="D18521">
            <v>5</v>
          </cell>
          <cell r="E18521" t="str">
            <v>7%</v>
          </cell>
          <cell r="F18521">
            <v>34240.160000000003</v>
          </cell>
          <cell r="G18521">
            <v>36636.97</v>
          </cell>
        </row>
        <row r="18522">
          <cell r="A18522" t="str">
            <v>EK390R</v>
          </cell>
          <cell r="B18522" t="str">
            <v>РЕДУКЦІЙНИЙ РУКАВ</v>
          </cell>
          <cell r="C18522" t="str">
            <v>шт</v>
          </cell>
          <cell r="D18522">
            <v>1</v>
          </cell>
          <cell r="E18522" t="str">
            <v>7%</v>
          </cell>
          <cell r="F18522">
            <v>6095.22</v>
          </cell>
          <cell r="G18522">
            <v>6521.89</v>
          </cell>
        </row>
        <row r="18523">
          <cell r="A18523" t="str">
            <v>GC866R</v>
          </cell>
          <cell r="B18523" t="str">
            <v>РЕЗАК ЛИНДЕНМАНА</v>
          </cell>
          <cell r="C18523" t="str">
            <v>шт</v>
          </cell>
          <cell r="D18523">
            <v>1</v>
          </cell>
          <cell r="E18523" t="str">
            <v>7%</v>
          </cell>
          <cell r="F18523">
            <v>3700.47</v>
          </cell>
          <cell r="G18523">
            <v>3959.5</v>
          </cell>
        </row>
        <row r="18524">
          <cell r="A18524" t="str">
            <v>GC867R</v>
          </cell>
          <cell r="B18524" t="str">
            <v>РЕЗАК ЛИНДЕНМАНА</v>
          </cell>
          <cell r="C18524" t="str">
            <v>шт</v>
          </cell>
          <cell r="D18524">
            <v>1</v>
          </cell>
          <cell r="E18524" t="str">
            <v>7%</v>
          </cell>
          <cell r="F18524">
            <v>3700.47</v>
          </cell>
          <cell r="G18524">
            <v>3959.5</v>
          </cell>
        </row>
        <row r="18525">
          <cell r="A18525" t="str">
            <v>GC864R</v>
          </cell>
          <cell r="B18525" t="str">
            <v>РЕЗАК ЛИНДЕНМАНА</v>
          </cell>
          <cell r="C18525" t="str">
            <v>шт</v>
          </cell>
          <cell r="E18525" t="str">
            <v>7%</v>
          </cell>
          <cell r="F18525">
            <v>3700.47</v>
          </cell>
          <cell r="G18525">
            <v>3959.5</v>
          </cell>
        </row>
        <row r="18526">
          <cell r="A18526" t="str">
            <v>GD196R</v>
          </cell>
          <cell r="B18526" t="str">
            <v>РЕЗАК ЛІНДЕМАН</v>
          </cell>
          <cell r="C18526" t="str">
            <v>шт</v>
          </cell>
          <cell r="D18526">
            <v>1</v>
          </cell>
          <cell r="E18526" t="str">
            <v>7%</v>
          </cell>
          <cell r="F18526">
            <v>5448.2</v>
          </cell>
          <cell r="G18526">
            <v>5829.58</v>
          </cell>
        </row>
        <row r="18527">
          <cell r="A18527" t="str">
            <v>GD296R</v>
          </cell>
          <cell r="B18527" t="str">
            <v>РЕЗАК ЛІНДЕМАНА</v>
          </cell>
          <cell r="C18527" t="str">
            <v>шт</v>
          </cell>
          <cell r="D18527">
            <v>1</v>
          </cell>
          <cell r="E18527" t="str">
            <v>7%</v>
          </cell>
          <cell r="F18527">
            <v>5448.2</v>
          </cell>
          <cell r="G18527">
            <v>5829.58</v>
          </cell>
        </row>
        <row r="18528">
          <cell r="A18528" t="str">
            <v>BD710R</v>
          </cell>
          <cell r="B18528" t="str">
            <v>РЕЗАНО ЗАХОПЛЮЮЧИЙ ПІНЦЕТ 180ММ</v>
          </cell>
          <cell r="C18528" t="str">
            <v>шт</v>
          </cell>
          <cell r="D18528">
            <v>1</v>
          </cell>
          <cell r="E18528" t="str">
            <v>7%</v>
          </cell>
          <cell r="F18528">
            <v>7229.67</v>
          </cell>
          <cell r="G18528">
            <v>7735.75</v>
          </cell>
        </row>
        <row r="18529">
          <cell r="A18529" t="str">
            <v>BD711R</v>
          </cell>
          <cell r="B18529" t="str">
            <v>РЕЗАНО ЗАХОПЛЮЮЧИЙ ПІНЦЕТ 200ММ</v>
          </cell>
          <cell r="C18529" t="str">
            <v>шт</v>
          </cell>
          <cell r="D18529">
            <v>1</v>
          </cell>
          <cell r="E18529" t="str">
            <v>7%</v>
          </cell>
          <cell r="F18529">
            <v>7583.02</v>
          </cell>
          <cell r="G18529">
            <v>8113.83</v>
          </cell>
        </row>
        <row r="18530">
          <cell r="A18530" t="str">
            <v>BD712R</v>
          </cell>
          <cell r="B18530" t="str">
            <v>РЕЗАНО ЗАХОПЛЮЮЧИЙ ПІНЦЕТ 230ММ</v>
          </cell>
          <cell r="C18530" t="str">
            <v>шт</v>
          </cell>
          <cell r="E18530" t="str">
            <v>7%</v>
          </cell>
          <cell r="F18530">
            <v>7945.89</v>
          </cell>
          <cell r="G18530">
            <v>8502.1</v>
          </cell>
        </row>
        <row r="18531">
          <cell r="A18531" t="str">
            <v>FH191R</v>
          </cell>
          <cell r="B18531" t="str">
            <v>РЕЗЕКЦІЙН. НІЖ 55MM</v>
          </cell>
          <cell r="C18531" t="str">
            <v>шт</v>
          </cell>
          <cell r="D18531">
            <v>1</v>
          </cell>
          <cell r="E18531" t="str">
            <v>7%</v>
          </cell>
          <cell r="F18531">
            <v>4042.58</v>
          </cell>
          <cell r="G18531">
            <v>4325.5600000000004</v>
          </cell>
        </row>
        <row r="18532">
          <cell r="A18532" t="str">
            <v>FH192R</v>
          </cell>
          <cell r="B18532" t="str">
            <v>РЕЗЕКЦІЙН. НІЖ 55MM</v>
          </cell>
          <cell r="C18532" t="str">
            <v>шт</v>
          </cell>
          <cell r="D18532">
            <v>1</v>
          </cell>
          <cell r="E18532" t="str">
            <v>7%</v>
          </cell>
          <cell r="F18532">
            <v>4042.58</v>
          </cell>
          <cell r="G18532">
            <v>4325.5600000000004</v>
          </cell>
        </row>
        <row r="18533">
          <cell r="A18533" t="str">
            <v>KH164</v>
          </cell>
          <cell r="B18533" t="str">
            <v>РЕЗЕНЗІЙНИЙ ШАБЛОН ТАРГОН  H / PH</v>
          </cell>
          <cell r="C18533" t="str">
            <v>шт</v>
          </cell>
          <cell r="D18533">
            <v>1</v>
          </cell>
          <cell r="E18533" t="str">
            <v>7%</v>
          </cell>
          <cell r="F18533">
            <v>1833.37</v>
          </cell>
          <cell r="G18533">
            <v>1961.7</v>
          </cell>
        </row>
        <row r="18534">
          <cell r="A18534" t="str">
            <v>FV032T</v>
          </cell>
          <cell r="B18534" t="str">
            <v>РЕЗЕРВУАР БАРХОЛЛ КОМПЛ.</v>
          </cell>
          <cell r="C18534" t="str">
            <v>шт</v>
          </cell>
          <cell r="D18534">
            <v>1</v>
          </cell>
          <cell r="E18534" t="str">
            <v>20%</v>
          </cell>
          <cell r="F18534">
            <v>17067.75</v>
          </cell>
          <cell r="G18534">
            <v>20481.3</v>
          </cell>
        </row>
        <row r="18535">
          <cell r="A18535" t="str">
            <v>FV031T</v>
          </cell>
          <cell r="B18535" t="str">
            <v>РЕЗЕРВУАР БАРХОЛЛ КОМПЛ. З КАТЕТЕР.</v>
          </cell>
          <cell r="C18535" t="str">
            <v>шт</v>
          </cell>
          <cell r="D18535">
            <v>1</v>
          </cell>
          <cell r="E18535" t="str">
            <v>20%</v>
          </cell>
          <cell r="F18535">
            <v>17972.11</v>
          </cell>
          <cell r="G18535">
            <v>21566.53</v>
          </cell>
        </row>
        <row r="18536">
          <cell r="A18536" t="str">
            <v>FV041T</v>
          </cell>
          <cell r="B18536" t="str">
            <v>РЕЗЕРВУАР БАРХОЛЛ КОМПЛ. ПЕДІАТР.</v>
          </cell>
          <cell r="C18536" t="str">
            <v>шт</v>
          </cell>
          <cell r="D18536">
            <v>1</v>
          </cell>
          <cell r="E18536" t="str">
            <v>20%</v>
          </cell>
          <cell r="F18536">
            <v>17972.11</v>
          </cell>
          <cell r="G18536">
            <v>21566.53</v>
          </cell>
        </row>
        <row r="18537">
          <cell r="A18537" t="str">
            <v>FV055T</v>
          </cell>
          <cell r="B18537" t="str">
            <v>РЕЗЕРВУАР БАРХОЛЛ КОМПЛ. ПЕДІАТР. З ДИСТАЛЬН. КАТЕТЕРОМ</v>
          </cell>
          <cell r="C18537" t="str">
            <v>шт</v>
          </cell>
          <cell r="D18537">
            <v>1</v>
          </cell>
          <cell r="E18537" t="str">
            <v>20%</v>
          </cell>
          <cell r="F18537">
            <v>18343.62</v>
          </cell>
          <cell r="G18537">
            <v>22012.35</v>
          </cell>
        </row>
        <row r="18538">
          <cell r="A18538" t="str">
            <v>FV039T</v>
          </cell>
          <cell r="B18538" t="str">
            <v>РЕЗЕРВУАР З ОТВОРОМ ПЕДІАТР.</v>
          </cell>
          <cell r="C18538" t="str">
            <v>шт</v>
          </cell>
          <cell r="E18538" t="str">
            <v>20%</v>
          </cell>
          <cell r="F18538">
            <v>11360.05</v>
          </cell>
          <cell r="G18538">
            <v>13632.05</v>
          </cell>
        </row>
        <row r="18539">
          <cell r="A18539" t="str">
            <v>FV054T</v>
          </cell>
          <cell r="B18539" t="str">
            <v>РЕЗЕРВУАР З ОТВОРОМ ПЕДІАТР.З ДИСТАЛЬН. КАТЕТЕРОМ</v>
          </cell>
          <cell r="C18539" t="str">
            <v>шт</v>
          </cell>
          <cell r="D18539">
            <v>1</v>
          </cell>
          <cell r="E18539" t="str">
            <v>20%</v>
          </cell>
          <cell r="F18539">
            <v>13753.93</v>
          </cell>
          <cell r="G18539">
            <v>16504.72</v>
          </cell>
        </row>
        <row r="18540">
          <cell r="A18540" t="str">
            <v>FF614R</v>
          </cell>
          <cell r="B18540" t="str">
            <v>РЕЙ КЮРЕТА 45° ВЕРТИКАЛЬНА</v>
          </cell>
          <cell r="C18540" t="str">
            <v>шт</v>
          </cell>
          <cell r="D18540">
            <v>1</v>
          </cell>
          <cell r="E18540" t="str">
            <v>7%</v>
          </cell>
          <cell r="F18540">
            <v>7054.08</v>
          </cell>
          <cell r="G18540">
            <v>7547.86</v>
          </cell>
        </row>
        <row r="18541">
          <cell r="A18541" t="str">
            <v>FF611R</v>
          </cell>
          <cell r="B18541" t="str">
            <v>РЕЙ КЮРЕТА 45° ГОРИЗОНТАЛЬНА</v>
          </cell>
          <cell r="C18541" t="str">
            <v>шт</v>
          </cell>
          <cell r="E18541" t="str">
            <v>7%</v>
          </cell>
          <cell r="F18541">
            <v>7054.08</v>
          </cell>
          <cell r="G18541">
            <v>7547.86</v>
          </cell>
        </row>
        <row r="18542">
          <cell r="A18542" t="str">
            <v>BC015R</v>
          </cell>
          <cell r="B18542" t="str">
            <v xml:space="preserve">РЕЙ-ЖЕМ НОЖИЦІ З КВАДР. РУЧК. ВИГНУТІ Т/Т 140MM </v>
          </cell>
          <cell r="C18542" t="str">
            <v>шт</v>
          </cell>
          <cell r="E18542" t="str">
            <v>7%</v>
          </cell>
          <cell r="F18542">
            <v>8563.07</v>
          </cell>
          <cell r="G18542">
            <v>9162.48</v>
          </cell>
        </row>
        <row r="18543">
          <cell r="A18543" t="str">
            <v>DB514R</v>
          </cell>
          <cell r="B18543" t="str">
            <v>РЕЙНВАЛЬД СКАЛЕР 170MM</v>
          </cell>
          <cell r="C18543" t="str">
            <v>шт</v>
          </cell>
          <cell r="D18543">
            <v>1</v>
          </cell>
          <cell r="E18543" t="str">
            <v>7%</v>
          </cell>
          <cell r="F18543">
            <v>2124.44</v>
          </cell>
          <cell r="G18543">
            <v>2273.15</v>
          </cell>
        </row>
        <row r="18544">
          <cell r="A18544" t="str">
            <v>BC181R</v>
          </cell>
          <cell r="B18544" t="str">
            <v xml:space="preserve">РЕЙНОЛДС НОЖИЦІ ДЕЛ. ВИГНУТІ Т/Т 175MM </v>
          </cell>
          <cell r="C18544" t="str">
            <v>шт</v>
          </cell>
          <cell r="E18544" t="str">
            <v>7%</v>
          </cell>
          <cell r="F18544">
            <v>6093.06</v>
          </cell>
          <cell r="G18544">
            <v>6519.57</v>
          </cell>
        </row>
        <row r="18545">
          <cell r="A18545" t="str">
            <v>BC180R</v>
          </cell>
          <cell r="B18545" t="str">
            <v xml:space="preserve">РЕЙНОЛДС НОЖИЦІ ДЕЛ. ВИГНУТІ Т/Т145MM </v>
          </cell>
          <cell r="C18545" t="str">
            <v>шт</v>
          </cell>
          <cell r="E18545" t="str">
            <v>7%</v>
          </cell>
          <cell r="F18545">
            <v>6125.93</v>
          </cell>
          <cell r="G18545">
            <v>6554.75</v>
          </cell>
        </row>
        <row r="18546">
          <cell r="A18546" t="str">
            <v>ER611R</v>
          </cell>
          <cell r="B18546" t="str">
            <v>РЕКЕМІР ЛОЖКА ФІГ. 1</v>
          </cell>
          <cell r="C18546" t="str">
            <v>шт</v>
          </cell>
          <cell r="D18546">
            <v>1</v>
          </cell>
          <cell r="E18546" t="str">
            <v>7%</v>
          </cell>
          <cell r="F18546">
            <v>8422.94</v>
          </cell>
          <cell r="G18546">
            <v>9012.5400000000009</v>
          </cell>
        </row>
        <row r="18547">
          <cell r="A18547" t="str">
            <v>ER612R</v>
          </cell>
          <cell r="B18547" t="str">
            <v>РЕКЕМІР ЛОЖКА ФІГ. 2</v>
          </cell>
          <cell r="C18547" t="str">
            <v>шт</v>
          </cell>
          <cell r="D18547">
            <v>1</v>
          </cell>
          <cell r="E18547" t="str">
            <v>7%</v>
          </cell>
          <cell r="F18547">
            <v>8422.94</v>
          </cell>
          <cell r="G18547">
            <v>9012.5400000000009</v>
          </cell>
        </row>
        <row r="18548">
          <cell r="A18548" t="str">
            <v>ER241R</v>
          </cell>
          <cell r="B18548" t="str">
            <v>РЕКЕМІР УТРОБН. КЮРЕТА ГОСТР. /МЯК. №1 8. 5MM</v>
          </cell>
          <cell r="C18548" t="str">
            <v>шт</v>
          </cell>
          <cell r="D18548">
            <v>1</v>
          </cell>
          <cell r="E18548" t="str">
            <v>7%</v>
          </cell>
          <cell r="F18548">
            <v>5648.45</v>
          </cell>
          <cell r="G18548">
            <v>6043.84</v>
          </cell>
        </row>
        <row r="18549">
          <cell r="A18549" t="str">
            <v>ER242R</v>
          </cell>
          <cell r="B18549" t="str">
            <v>РЕКЕМІР УТРОБН. КЮРЕТА ГОСТР. /МЯК. №2 10. 5MM</v>
          </cell>
          <cell r="C18549" t="str">
            <v>шт</v>
          </cell>
          <cell r="D18549">
            <v>1</v>
          </cell>
          <cell r="E18549" t="str">
            <v>7%</v>
          </cell>
          <cell r="F18549">
            <v>5648.45</v>
          </cell>
          <cell r="G18549">
            <v>6043.84</v>
          </cell>
        </row>
        <row r="18550">
          <cell r="A18550" t="str">
            <v>ER243R</v>
          </cell>
          <cell r="B18550" t="str">
            <v>РЕКЕМІР УТРОБН. КЮРЕТА ГОСТР. /МЯК. №3 12. 0MM</v>
          </cell>
          <cell r="C18550" t="str">
            <v>шт</v>
          </cell>
          <cell r="D18550">
            <v>1</v>
          </cell>
          <cell r="E18550" t="str">
            <v>7%</v>
          </cell>
          <cell r="F18550">
            <v>5648.45</v>
          </cell>
          <cell r="G18550">
            <v>6043.84</v>
          </cell>
        </row>
        <row r="18551">
          <cell r="A18551" t="str">
            <v>ER244R</v>
          </cell>
          <cell r="B18551" t="str">
            <v>РЕКЕМІР УТРОБН. КЮРЕТА ГОСТР. /МЯК. №4 14. 0MM</v>
          </cell>
          <cell r="C18551" t="str">
            <v>шт</v>
          </cell>
          <cell r="D18551">
            <v>1</v>
          </cell>
          <cell r="E18551" t="str">
            <v>7%</v>
          </cell>
          <cell r="F18551">
            <v>5648.45</v>
          </cell>
          <cell r="G18551">
            <v>6043.84</v>
          </cell>
        </row>
        <row r="18552">
          <cell r="A18552" t="str">
            <v>ER245R</v>
          </cell>
          <cell r="B18552" t="str">
            <v>РЕКЕМІР УТРОБН. КЮРЕТА ГОСТР. /МЯК. №5 15. 0MM</v>
          </cell>
          <cell r="C18552" t="str">
            <v>шт</v>
          </cell>
          <cell r="D18552">
            <v>1</v>
          </cell>
          <cell r="E18552" t="str">
            <v>7%</v>
          </cell>
          <cell r="F18552">
            <v>5648.45</v>
          </cell>
          <cell r="G18552">
            <v>6043.84</v>
          </cell>
        </row>
        <row r="18553">
          <cell r="A18553" t="str">
            <v>ER246R</v>
          </cell>
          <cell r="B18553" t="str">
            <v>РЕКЕМІР УТРОБН. КЮРЕТА ГОСТР. /МЯК. №6 16. 5MM</v>
          </cell>
          <cell r="C18553" t="str">
            <v>шт</v>
          </cell>
          <cell r="D18553">
            <v>1</v>
          </cell>
          <cell r="E18553" t="str">
            <v>7%</v>
          </cell>
          <cell r="F18553">
            <v>5648.45</v>
          </cell>
          <cell r="G18553">
            <v>6043.84</v>
          </cell>
        </row>
        <row r="18554">
          <cell r="A18554" t="str">
            <v>ER247R</v>
          </cell>
          <cell r="B18554" t="str">
            <v>РЕКЕМІР УТРОБН. КЮРЕТА ГОСТР. /МЯК. №7 18. 0MM</v>
          </cell>
          <cell r="C18554" t="str">
            <v>шт</v>
          </cell>
          <cell r="D18554">
            <v>1</v>
          </cell>
          <cell r="E18554" t="str">
            <v>7%</v>
          </cell>
          <cell r="F18554">
            <v>5648.45</v>
          </cell>
          <cell r="G18554">
            <v>6043.84</v>
          </cell>
        </row>
        <row r="18555">
          <cell r="A18555" t="str">
            <v>ER248R</v>
          </cell>
          <cell r="B18555" t="str">
            <v>РЕКЕМІР УТРОБН. КЮРЕТА ГОСТР. /МЯК. №8 19. 5MM</v>
          </cell>
          <cell r="C18555" t="str">
            <v>шт</v>
          </cell>
          <cell r="D18555">
            <v>1</v>
          </cell>
          <cell r="E18555" t="str">
            <v>7%</v>
          </cell>
          <cell r="F18555">
            <v>5648.45</v>
          </cell>
          <cell r="G18555">
            <v>6043.84</v>
          </cell>
        </row>
        <row r="18556">
          <cell r="A18556" t="str">
            <v>ER220R</v>
          </cell>
          <cell r="B18556" t="str">
            <v>РЕКЕМІР УТРОБН. КЮРЕТА ГОСТР. /ТВЕРД. №0 7. 5MM</v>
          </cell>
          <cell r="C18556" t="str">
            <v>шт</v>
          </cell>
          <cell r="E18556" t="str">
            <v>7%</v>
          </cell>
          <cell r="F18556">
            <v>5483.24</v>
          </cell>
          <cell r="G18556">
            <v>5867.06</v>
          </cell>
        </row>
        <row r="18557">
          <cell r="A18557" t="str">
            <v>ER219R</v>
          </cell>
          <cell r="B18557" t="str">
            <v xml:space="preserve">РЕКЕМІР УТРОБН. КЮРЕТА ГОСТР. /ТВЕРД. №00 4. 5MM </v>
          </cell>
          <cell r="C18557" t="str">
            <v>шт</v>
          </cell>
          <cell r="D18557">
            <v>1</v>
          </cell>
          <cell r="E18557" t="str">
            <v>7%</v>
          </cell>
          <cell r="F18557">
            <v>5483.24</v>
          </cell>
          <cell r="G18557">
            <v>5867.06</v>
          </cell>
        </row>
        <row r="18558">
          <cell r="A18558" t="str">
            <v>ER221R</v>
          </cell>
          <cell r="B18558" t="str">
            <v xml:space="preserve">РЕКЕМІР УТРОБН. КЮРЕТА ГОСТР. /ТВЕРД. №1 8. 5MM </v>
          </cell>
          <cell r="C18558" t="str">
            <v>шт</v>
          </cell>
          <cell r="E18558" t="str">
            <v>7%</v>
          </cell>
          <cell r="F18558">
            <v>5483.24</v>
          </cell>
          <cell r="G18558">
            <v>5867.06</v>
          </cell>
        </row>
        <row r="18559">
          <cell r="A18559" t="str">
            <v>ER230R</v>
          </cell>
          <cell r="B18559" t="str">
            <v>РЕКЕМІР УТРОБН. КЮРЕТА ГОСТР. /ТВЕРД. №10 23. 5MM</v>
          </cell>
          <cell r="C18559" t="str">
            <v>шт</v>
          </cell>
          <cell r="D18559">
            <v>1</v>
          </cell>
          <cell r="E18559" t="str">
            <v>7%</v>
          </cell>
          <cell r="F18559">
            <v>5483.24</v>
          </cell>
          <cell r="G18559">
            <v>5867.06</v>
          </cell>
        </row>
        <row r="18560">
          <cell r="A18560" t="str">
            <v>ER222R</v>
          </cell>
          <cell r="B18560" t="str">
            <v xml:space="preserve">РЕКЕМІР УТРОБН. КЮРЕТА ГОСТР. /ТВЕРД. №2 10. 5MM </v>
          </cell>
          <cell r="C18560" t="str">
            <v>шт</v>
          </cell>
          <cell r="E18560" t="str">
            <v>7%</v>
          </cell>
          <cell r="F18560">
            <v>5483.24</v>
          </cell>
          <cell r="G18560">
            <v>5867.06</v>
          </cell>
        </row>
        <row r="18561">
          <cell r="A18561" t="str">
            <v>ER229R</v>
          </cell>
          <cell r="B18561" t="str">
            <v xml:space="preserve">РЕКЕМІР УТРОБН. КЮРЕТА ГОСТР. /ТВЕРД. №21. 5MM </v>
          </cell>
          <cell r="C18561" t="str">
            <v>шт</v>
          </cell>
          <cell r="E18561" t="str">
            <v>7%</v>
          </cell>
          <cell r="F18561">
            <v>5483.24</v>
          </cell>
          <cell r="G18561">
            <v>5867.06</v>
          </cell>
        </row>
        <row r="18562">
          <cell r="A18562" t="str">
            <v>ER223R</v>
          </cell>
          <cell r="B18562" t="str">
            <v xml:space="preserve">РЕКЕМІР УТРОБН. КЮРЕТА ГОСТР. /ТВЕРД. №3 12. 0MM </v>
          </cell>
          <cell r="C18562" t="str">
            <v>шт</v>
          </cell>
          <cell r="E18562" t="str">
            <v>7%</v>
          </cell>
          <cell r="F18562">
            <v>5483.24</v>
          </cell>
          <cell r="G18562">
            <v>5867.06</v>
          </cell>
        </row>
        <row r="18563">
          <cell r="A18563" t="str">
            <v>ER224R</v>
          </cell>
          <cell r="B18563" t="str">
            <v xml:space="preserve">РЕКЕМІР УТРОБН. КЮРЕТА ГОСТР. /ТВЕРД. №4 14. 0MM </v>
          </cell>
          <cell r="C18563" t="str">
            <v>шт</v>
          </cell>
          <cell r="E18563" t="str">
            <v>7%</v>
          </cell>
          <cell r="F18563">
            <v>5483.24</v>
          </cell>
          <cell r="G18563">
            <v>5867.06</v>
          </cell>
        </row>
        <row r="18564">
          <cell r="A18564" t="str">
            <v>ER225R</v>
          </cell>
          <cell r="B18564" t="str">
            <v xml:space="preserve">РЕКЕМІР УТРОБН. КЮРЕТА ГОСТР. /ТВЕРД. №5 15. 0MM </v>
          </cell>
          <cell r="C18564" t="str">
            <v>шт</v>
          </cell>
          <cell r="E18564" t="str">
            <v>7%</v>
          </cell>
          <cell r="F18564">
            <v>5483.24</v>
          </cell>
          <cell r="G18564">
            <v>5867.06</v>
          </cell>
        </row>
        <row r="18565">
          <cell r="A18565" t="str">
            <v>ER226R</v>
          </cell>
          <cell r="B18565" t="str">
            <v xml:space="preserve">РЕКЕМІР УТРОБН. КЮРЕТА ГОСТР. /ТВЕРД. №6 16. 5MM </v>
          </cell>
          <cell r="C18565" t="str">
            <v>шт</v>
          </cell>
          <cell r="E18565" t="str">
            <v>7%</v>
          </cell>
          <cell r="F18565">
            <v>5483.24</v>
          </cell>
          <cell r="G18565">
            <v>5867.06</v>
          </cell>
        </row>
        <row r="18566">
          <cell r="A18566" t="str">
            <v>ER227R</v>
          </cell>
          <cell r="B18566" t="str">
            <v xml:space="preserve">РЕКЕМІР УТРОБН. КЮРЕТА ГОСТР. /ТВЕРД. №7 18. 0MM </v>
          </cell>
          <cell r="C18566" t="str">
            <v>шт</v>
          </cell>
          <cell r="E18566" t="str">
            <v>7%</v>
          </cell>
          <cell r="F18566">
            <v>5483.24</v>
          </cell>
          <cell r="G18566">
            <v>5867.06</v>
          </cell>
        </row>
        <row r="18567">
          <cell r="A18567" t="str">
            <v>ER228R</v>
          </cell>
          <cell r="B18567" t="str">
            <v xml:space="preserve">РЕКЕМІР УТРОБН. КЮРЕТА ГОСТР. /ТВЕРД. №8 19. 5MM </v>
          </cell>
          <cell r="C18567" t="str">
            <v>шт</v>
          </cell>
          <cell r="E18567" t="str">
            <v>7%</v>
          </cell>
          <cell r="F18567">
            <v>5483.24</v>
          </cell>
          <cell r="G18567">
            <v>5867.06</v>
          </cell>
        </row>
        <row r="18568">
          <cell r="A18568" t="str">
            <v>ER320R</v>
          </cell>
          <cell r="B18568" t="str">
            <v>РЕКЕМІР УТРОБН. КЮРЕТА ТУП. /ТВЕРД. №0 7. 5MM</v>
          </cell>
          <cell r="C18568" t="str">
            <v>шт</v>
          </cell>
          <cell r="D18568">
            <v>1</v>
          </cell>
          <cell r="E18568" t="str">
            <v>7%</v>
          </cell>
          <cell r="F18568">
            <v>5483.24</v>
          </cell>
          <cell r="G18568">
            <v>5867.06</v>
          </cell>
        </row>
        <row r="18569">
          <cell r="A18569" t="str">
            <v>ER321R</v>
          </cell>
          <cell r="B18569" t="str">
            <v>РЕКЕМІР УТРОБН. КЮРЕТА ТУП. /ТВЕРД. №1 8. 5MM</v>
          </cell>
          <cell r="C18569" t="str">
            <v>шт</v>
          </cell>
          <cell r="D18569">
            <v>1</v>
          </cell>
          <cell r="E18569" t="str">
            <v>7%</v>
          </cell>
          <cell r="F18569">
            <v>5483.24</v>
          </cell>
          <cell r="G18569">
            <v>5867.06</v>
          </cell>
        </row>
        <row r="18570">
          <cell r="A18570" t="str">
            <v>ER330R</v>
          </cell>
          <cell r="B18570" t="str">
            <v xml:space="preserve">РЕКЕМІР УТРОБН. КЮРЕТА ТУП. /ТВЕРД. №10 23. 5MM </v>
          </cell>
          <cell r="C18570" t="str">
            <v>шт</v>
          </cell>
          <cell r="E18570" t="str">
            <v>7%</v>
          </cell>
          <cell r="F18570">
            <v>5483.24</v>
          </cell>
          <cell r="G18570">
            <v>5867.06</v>
          </cell>
        </row>
        <row r="18571">
          <cell r="A18571" t="str">
            <v>ER322R</v>
          </cell>
          <cell r="B18571" t="str">
            <v>РЕКЕМІР УТРОБН. КЮРЕТА ТУП. /ТВЕРД. №2 10. 5MM</v>
          </cell>
          <cell r="C18571" t="str">
            <v>шт</v>
          </cell>
          <cell r="D18571">
            <v>1</v>
          </cell>
          <cell r="E18571" t="str">
            <v>7%</v>
          </cell>
          <cell r="F18571">
            <v>5483.24</v>
          </cell>
          <cell r="G18571">
            <v>5867.06</v>
          </cell>
        </row>
        <row r="18572">
          <cell r="A18572" t="str">
            <v>ER323R</v>
          </cell>
          <cell r="B18572" t="str">
            <v>РЕКЕМІР УТРОБН. КЮРЕТА ТУП. /ТВЕРД. №3 12. 0MM</v>
          </cell>
          <cell r="C18572" t="str">
            <v>шт</v>
          </cell>
          <cell r="D18572">
            <v>1</v>
          </cell>
          <cell r="E18572" t="str">
            <v>7%</v>
          </cell>
          <cell r="F18572">
            <v>5483.24</v>
          </cell>
          <cell r="G18572">
            <v>5867.06</v>
          </cell>
        </row>
        <row r="18573">
          <cell r="A18573" t="str">
            <v>ER324R</v>
          </cell>
          <cell r="B18573" t="str">
            <v>РЕКЕМІР УТРОБН. КЮРЕТА ТУП. /ТВЕРД. №4 14. 0MM</v>
          </cell>
          <cell r="C18573" t="str">
            <v>шт</v>
          </cell>
          <cell r="D18573">
            <v>1</v>
          </cell>
          <cell r="E18573" t="str">
            <v>7%</v>
          </cell>
          <cell r="F18573">
            <v>5483.24</v>
          </cell>
          <cell r="G18573">
            <v>5867.06</v>
          </cell>
        </row>
        <row r="18574">
          <cell r="A18574" t="str">
            <v>ER325R</v>
          </cell>
          <cell r="B18574" t="str">
            <v>РЕКЕМІР УТРОБН. КЮРЕТА ТУП. /ТВЕРД. №5 15. 0MM</v>
          </cell>
          <cell r="C18574" t="str">
            <v>шт</v>
          </cell>
          <cell r="D18574">
            <v>1</v>
          </cell>
          <cell r="E18574" t="str">
            <v>7%</v>
          </cell>
          <cell r="F18574">
            <v>5483.24</v>
          </cell>
          <cell r="G18574">
            <v>5867.06</v>
          </cell>
        </row>
        <row r="18575">
          <cell r="A18575" t="str">
            <v>ER326R</v>
          </cell>
          <cell r="B18575" t="str">
            <v>РЕКЕМІР УТРОБН. КЮРЕТА ТУП. /ТВЕРД. №6 16. 5MM</v>
          </cell>
          <cell r="C18575" t="str">
            <v>шт</v>
          </cell>
          <cell r="D18575">
            <v>1</v>
          </cell>
          <cell r="E18575" t="str">
            <v>7%</v>
          </cell>
          <cell r="F18575">
            <v>5483.24</v>
          </cell>
          <cell r="G18575">
            <v>5867.06</v>
          </cell>
        </row>
        <row r="18576">
          <cell r="A18576" t="str">
            <v>ER327R</v>
          </cell>
          <cell r="B18576" t="str">
            <v>РЕКЕМІР УТРОБН. КЮРЕТА ТУП. /ТВЕРД. №7 18. 0MM</v>
          </cell>
          <cell r="C18576" t="str">
            <v>шт</v>
          </cell>
          <cell r="D18576">
            <v>1</v>
          </cell>
          <cell r="E18576" t="str">
            <v>7%</v>
          </cell>
          <cell r="F18576">
            <v>5483.24</v>
          </cell>
          <cell r="G18576">
            <v>5867.06</v>
          </cell>
        </row>
        <row r="18577">
          <cell r="A18577" t="str">
            <v>ER328R</v>
          </cell>
          <cell r="B18577" t="str">
            <v>РЕКЕМІР УТРОБН. КЮРЕТА ТУП. /ТВЕРД. №8 19. 5MM</v>
          </cell>
          <cell r="C18577" t="str">
            <v>шт</v>
          </cell>
          <cell r="E18577" t="str">
            <v>7%</v>
          </cell>
          <cell r="F18577">
            <v>5483.24</v>
          </cell>
          <cell r="G18577">
            <v>5867.06</v>
          </cell>
        </row>
        <row r="18578">
          <cell r="A18578" t="str">
            <v>ER329R</v>
          </cell>
          <cell r="B18578" t="str">
            <v>РЕКЕМІР УТРОБН. КЮРЕТА ТУП. /ТВЕРД. №9 21. 5MM</v>
          </cell>
          <cell r="C18578" t="str">
            <v>шт</v>
          </cell>
          <cell r="D18578">
            <v>1</v>
          </cell>
          <cell r="E18578" t="str">
            <v>7%</v>
          </cell>
          <cell r="F18578">
            <v>5483.24</v>
          </cell>
          <cell r="G18578">
            <v>5867.06</v>
          </cell>
        </row>
        <row r="18579">
          <cell r="A18579" t="str">
            <v>EA828R</v>
          </cell>
          <cell r="B18579" t="str">
            <v>РЕКТАЛ. ДЗЕРКАЛО 117MM</v>
          </cell>
          <cell r="C18579" t="str">
            <v>шт</v>
          </cell>
          <cell r="D18579">
            <v>1</v>
          </cell>
          <cell r="E18579" t="str">
            <v>7%</v>
          </cell>
          <cell r="F18579">
            <v>27417.47</v>
          </cell>
          <cell r="G18579">
            <v>29336.7</v>
          </cell>
        </row>
        <row r="18580">
          <cell r="A18580" t="str">
            <v>EA829R</v>
          </cell>
          <cell r="B18580" t="str">
            <v>РЕКТАЛ. ДЗЕРКАЛО 140MM</v>
          </cell>
          <cell r="C18580" t="str">
            <v>шт</v>
          </cell>
          <cell r="D18580">
            <v>1</v>
          </cell>
          <cell r="E18580" t="str">
            <v>7%</v>
          </cell>
          <cell r="F18580">
            <v>21359.01</v>
          </cell>
          <cell r="G18580">
            <v>22854.14</v>
          </cell>
        </row>
        <row r="18581">
          <cell r="A18581" t="str">
            <v>BV583R</v>
          </cell>
          <cell r="B18581" t="str">
            <v>РЕКТАЛ. ЛЕЗО ДЛЯ BV581R 70MM</v>
          </cell>
          <cell r="C18581" t="str">
            <v>пара</v>
          </cell>
          <cell r="D18581">
            <v>1</v>
          </cell>
          <cell r="E18581" t="str">
            <v>7%</v>
          </cell>
          <cell r="F18581">
            <v>11240.24</v>
          </cell>
          <cell r="G18581">
            <v>12027.06</v>
          </cell>
        </row>
        <row r="18582">
          <cell r="A18582" t="str">
            <v>BC617R</v>
          </cell>
          <cell r="B18582" t="str">
            <v>РЕКТАЛ. НОЖИЦІ ВИГНУТ. 325MM</v>
          </cell>
          <cell r="C18582" t="str">
            <v>шт</v>
          </cell>
          <cell r="D18582">
            <v>1</v>
          </cell>
          <cell r="E18582" t="str">
            <v>7%</v>
          </cell>
          <cell r="F18582">
            <v>17035.740000000002</v>
          </cell>
          <cell r="G18582">
            <v>18228.240000000002</v>
          </cell>
        </row>
        <row r="18583">
          <cell r="A18583">
            <v>3571810</v>
          </cell>
          <cell r="B18583" t="str">
            <v>Ремьюн малина 200мл</v>
          </cell>
          <cell r="C18583" t="str">
            <v>шт</v>
          </cell>
          <cell r="D18583">
            <v>1</v>
          </cell>
          <cell r="E18583" t="str">
            <v>20%</v>
          </cell>
          <cell r="F18583">
            <v>171.7</v>
          </cell>
          <cell r="G18583">
            <v>206.04</v>
          </cell>
        </row>
        <row r="18584">
          <cell r="A18584">
            <v>3571820</v>
          </cell>
          <cell r="B18584" t="str">
            <v>Ремьюн персик 200 мл</v>
          </cell>
          <cell r="C18584" t="str">
            <v>шт</v>
          </cell>
          <cell r="D18584">
            <v>1</v>
          </cell>
          <cell r="E18584" t="str">
            <v>20%</v>
          </cell>
          <cell r="F18584">
            <v>171.7</v>
          </cell>
          <cell r="G18584">
            <v>206.04</v>
          </cell>
        </row>
        <row r="18585">
          <cell r="A18585" t="str">
            <v>ER012R</v>
          </cell>
          <cell r="B18585" t="str">
            <v>РЕНДЕЛЛ ЕНДОМЕТР. КЮРЕТА 240MM</v>
          </cell>
          <cell r="C18585" t="str">
            <v>шт</v>
          </cell>
          <cell r="D18585">
            <v>1</v>
          </cell>
          <cell r="E18585" t="str">
            <v>7%</v>
          </cell>
          <cell r="F18585">
            <v>3441.84</v>
          </cell>
          <cell r="G18585">
            <v>3682.76</v>
          </cell>
        </row>
        <row r="18586">
          <cell r="A18586" t="str">
            <v>EB244R</v>
          </cell>
          <cell r="B18586" t="str">
            <v>РЕНДЕЛЛ ЗАТИСКАЧ 90° ЗАГН. 245MM</v>
          </cell>
          <cell r="C18586" t="str">
            <v>шт</v>
          </cell>
          <cell r="D18586">
            <v>1</v>
          </cell>
          <cell r="E18586" t="str">
            <v>7%</v>
          </cell>
          <cell r="F18586">
            <v>23909.47</v>
          </cell>
          <cell r="G18586">
            <v>25583.13</v>
          </cell>
        </row>
        <row r="18587">
          <cell r="A18587" t="str">
            <v>EB246R</v>
          </cell>
          <cell r="B18587" t="str">
            <v>РЕНДЕЛЛ ЗАТИСКАЧ ДЛЯ НИРКОВОГО КАМЕНЮ 230MM</v>
          </cell>
          <cell r="C18587" t="str">
            <v>шт</v>
          </cell>
          <cell r="D18587">
            <v>1</v>
          </cell>
          <cell r="E18587" t="str">
            <v>7%</v>
          </cell>
          <cell r="F18587">
            <v>23909.47</v>
          </cell>
          <cell r="G18587">
            <v>25583.13</v>
          </cell>
        </row>
        <row r="18588">
          <cell r="A18588" t="str">
            <v>EF055R</v>
          </cell>
          <cell r="B18588" t="str">
            <v>РЕНДЕЛЛ НИРК. КАМ. ЗАТИСКАЧ ВИГНУТ. 190MM</v>
          </cell>
          <cell r="C18588" t="str">
            <v>шт</v>
          </cell>
          <cell r="E18588" t="str">
            <v>7%</v>
          </cell>
          <cell r="F18588">
            <v>19439.150000000001</v>
          </cell>
          <cell r="G18588">
            <v>20799.89</v>
          </cell>
        </row>
        <row r="18589">
          <cell r="A18589" t="str">
            <v>EF056R</v>
          </cell>
          <cell r="B18589" t="str">
            <v>РЕНДЕЛЛ НИРК. КАМ. ЗАТИСКАЧ ВИГНУТ. 190MM</v>
          </cell>
          <cell r="C18589" t="str">
            <v>шт</v>
          </cell>
          <cell r="E18589" t="str">
            <v>7%</v>
          </cell>
          <cell r="F18589">
            <v>19439.150000000001</v>
          </cell>
          <cell r="G18589">
            <v>20799.89</v>
          </cell>
        </row>
        <row r="18590">
          <cell r="A18590" t="str">
            <v>EF053R</v>
          </cell>
          <cell r="B18590" t="str">
            <v>РЕНДЕЛЛ НИРК. КАМ. ЗАТИСКАЧ ВИГНУТ. 225MM</v>
          </cell>
          <cell r="C18590" t="str">
            <v>шт</v>
          </cell>
          <cell r="D18590">
            <v>1</v>
          </cell>
          <cell r="E18590" t="str">
            <v>7%</v>
          </cell>
          <cell r="F18590">
            <v>17109.7</v>
          </cell>
          <cell r="G18590">
            <v>18307.38</v>
          </cell>
        </row>
        <row r="18591">
          <cell r="A18591" t="str">
            <v>EF054R</v>
          </cell>
          <cell r="B18591" t="str">
            <v>РЕНДЕЛЛ НИРК. КАМ. ЗАТИСКАЧ ВИГНУТ. 225MM</v>
          </cell>
          <cell r="C18591" t="str">
            <v>шт</v>
          </cell>
          <cell r="D18591">
            <v>1</v>
          </cell>
          <cell r="E18591" t="str">
            <v>7%</v>
          </cell>
          <cell r="F18591">
            <v>17061.259999999998</v>
          </cell>
          <cell r="G18591">
            <v>18255.55</v>
          </cell>
        </row>
        <row r="18592">
          <cell r="A18592" t="str">
            <v>EF051R</v>
          </cell>
          <cell r="B18592" t="str">
            <v>РЕНДЕЛЛ НИРК. КАМ. ЗАТИСКАЧ ВИГНУТ. 225MM</v>
          </cell>
          <cell r="C18592" t="str">
            <v>шт</v>
          </cell>
          <cell r="E18592" t="str">
            <v>7%</v>
          </cell>
          <cell r="F18592">
            <v>16441.919999999998</v>
          </cell>
          <cell r="G18592">
            <v>17592.849999999999</v>
          </cell>
        </row>
        <row r="18593">
          <cell r="A18593" t="str">
            <v>EF052R</v>
          </cell>
          <cell r="B18593" t="str">
            <v>РЕНДЕЛЛ НИРК. КАМ. ЗАТИСКАЧ ВИГНУТ. 225MM</v>
          </cell>
          <cell r="C18593" t="str">
            <v>шт</v>
          </cell>
          <cell r="E18593" t="str">
            <v>7%</v>
          </cell>
          <cell r="F18593">
            <v>16649.09</v>
          </cell>
          <cell r="G18593">
            <v>17814.52</v>
          </cell>
        </row>
        <row r="18594">
          <cell r="A18594" t="str">
            <v>FF003R</v>
          </cell>
          <cell r="B18594" t="str">
            <v>РЕНІ АПЛІКАТОР /ЗНІМАЧ ДЛЯ FF002 FF015P</v>
          </cell>
          <cell r="C18594" t="str">
            <v>шт</v>
          </cell>
          <cell r="D18594">
            <v>1</v>
          </cell>
          <cell r="E18594" t="str">
            <v>7%</v>
          </cell>
          <cell r="F18594">
            <v>19705.13</v>
          </cell>
          <cell r="G18594">
            <v>21084.49</v>
          </cell>
        </row>
        <row r="18595">
          <cell r="A18595" t="str">
            <v>FF015P</v>
          </cell>
          <cell r="B18595" t="str">
            <v>РЕНІ СКАЛЬП КЛІПСА СТЕРИЛЬНА</v>
          </cell>
          <cell r="C18595" t="str">
            <v>пак</v>
          </cell>
          <cell r="D18595">
            <v>200</v>
          </cell>
          <cell r="E18595" t="str">
            <v>7%</v>
          </cell>
          <cell r="F18595">
            <v>12956.4</v>
          </cell>
          <cell r="G18595">
            <v>13863.35</v>
          </cell>
        </row>
        <row r="18596">
          <cell r="A18596" t="str">
            <v>BH164R</v>
          </cell>
          <cell r="B18596" t="str">
            <v>РЕНКІН ЗАТИСКАЧ ДЕЛ. ПРЯМ. 160MM</v>
          </cell>
          <cell r="C18596" t="str">
            <v>шт</v>
          </cell>
          <cell r="E18596" t="str">
            <v>7%</v>
          </cell>
          <cell r="F18596">
            <v>2330.31</v>
          </cell>
          <cell r="G18596">
            <v>2493.4299999999998</v>
          </cell>
        </row>
        <row r="18597">
          <cell r="A18597" t="str">
            <v>BH165R</v>
          </cell>
          <cell r="B18597" t="str">
            <v xml:space="preserve">РЕНКІН ЗАТИСКАЧ ДОВГА КЕЛЛІ ДЕЛ. ВИГН. 160MM </v>
          </cell>
          <cell r="C18597" t="str">
            <v>шт</v>
          </cell>
          <cell r="E18597" t="str">
            <v>7%</v>
          </cell>
          <cell r="F18597">
            <v>2495.09</v>
          </cell>
          <cell r="G18597">
            <v>2669.75</v>
          </cell>
        </row>
        <row r="18598">
          <cell r="A18598" t="str">
            <v>KH483</v>
          </cell>
          <cell r="B18598" t="str">
            <v>РЕНТГЕН ШАБЛОН TARGON TX</v>
          </cell>
          <cell r="C18598" t="str">
            <v>шт</v>
          </cell>
          <cell r="D18598">
            <v>1</v>
          </cell>
          <cell r="E18598" t="str">
            <v>7%</v>
          </cell>
          <cell r="F18598">
            <v>6670.45</v>
          </cell>
          <cell r="G18598">
            <v>7137.38</v>
          </cell>
        </row>
        <row r="18599">
          <cell r="A18599" t="str">
            <v>KH523</v>
          </cell>
          <cell r="B18599" t="str">
            <v>РЕНТГЕН ШАБЛОН ДЛЯ ДОВГИХ ПОДОВЖУВАЧІВ ТАРГОН PFT</v>
          </cell>
          <cell r="C18599" t="str">
            <v>шт</v>
          </cell>
          <cell r="D18599">
            <v>1</v>
          </cell>
          <cell r="E18599" t="str">
            <v>7%</v>
          </cell>
          <cell r="F18599">
            <v>2534.88</v>
          </cell>
          <cell r="G18599">
            <v>2712.32</v>
          </cell>
        </row>
        <row r="18600">
          <cell r="A18600" t="str">
            <v>KH522</v>
          </cell>
          <cell r="B18600" t="str">
            <v>РЕНТГЕН ШАБЛОН ДЛЯ КОРОТКИХ  ПОДОВЖУВАЧІВ ТАРГОН PFT</v>
          </cell>
          <cell r="C18600" t="str">
            <v>шт</v>
          </cell>
          <cell r="D18600">
            <v>1</v>
          </cell>
          <cell r="E18600" t="str">
            <v>7%</v>
          </cell>
          <cell r="F18600">
            <v>2668.09</v>
          </cell>
          <cell r="G18600">
            <v>2854.86</v>
          </cell>
        </row>
        <row r="18601">
          <cell r="A18601" t="str">
            <v>KH521</v>
          </cell>
          <cell r="B18601" t="str">
            <v>РЕНТГЕН ШАБЛОН ДЛЯ СТАНДАРТНИХ ПОДОВЖУВАЧІВ ТАРГОН PFT</v>
          </cell>
          <cell r="C18601" t="str">
            <v>шт</v>
          </cell>
          <cell r="D18601">
            <v>1</v>
          </cell>
          <cell r="E18601" t="str">
            <v>7%</v>
          </cell>
          <cell r="F18601">
            <v>2534.88</v>
          </cell>
          <cell r="G18601">
            <v>2712.32</v>
          </cell>
        </row>
        <row r="18602">
          <cell r="A18602" t="str">
            <v>FW458</v>
          </cell>
          <cell r="B18602" t="str">
            <v>РЕНТГЕНІЙНІ ШАБЛОНИ HYDROLIFT</v>
          </cell>
          <cell r="C18602" t="str">
            <v>наб</v>
          </cell>
          <cell r="D18602">
            <v>1</v>
          </cell>
          <cell r="E18602" t="str">
            <v>7%</v>
          </cell>
          <cell r="F18602">
            <v>11448.28</v>
          </cell>
          <cell r="G18602">
            <v>12249.65</v>
          </cell>
        </row>
        <row r="18603">
          <cell r="A18603" t="str">
            <v>KH408</v>
          </cell>
          <cell r="B18603" t="str">
            <v>РЕНТГЕНОВИЙ ШАБЛОН TAРГОН RF 1.1: 1</v>
          </cell>
          <cell r="C18603" t="str">
            <v>шт</v>
          </cell>
          <cell r="D18603">
            <v>1</v>
          </cell>
          <cell r="E18603" t="str">
            <v>7%</v>
          </cell>
          <cell r="F18603">
            <v>5469.83</v>
          </cell>
          <cell r="G18603">
            <v>5852.72</v>
          </cell>
        </row>
        <row r="18604">
          <cell r="A18604" t="str">
            <v>KH411</v>
          </cell>
          <cell r="B18604" t="str">
            <v>РЕНТГЕНОВИЙ ШАБЛОН TAРГОН RF 1.1: 1 ЯПОНІЯ</v>
          </cell>
          <cell r="C18604" t="str">
            <v>шт</v>
          </cell>
          <cell r="D18604">
            <v>1</v>
          </cell>
          <cell r="E18604" t="str">
            <v>7%</v>
          </cell>
          <cell r="F18604">
            <v>2134.8200000000002</v>
          </cell>
          <cell r="G18604">
            <v>2284.2600000000002</v>
          </cell>
        </row>
        <row r="18605">
          <cell r="A18605" t="str">
            <v>KH432</v>
          </cell>
          <cell r="B18605" t="str">
            <v>РЕНТГЕНОВСКИЙ ШАБЛОН TAРГОН PF 125 ° /&gt; 240 мм</v>
          </cell>
          <cell r="C18605" t="str">
            <v>шт</v>
          </cell>
          <cell r="D18605">
            <v>1</v>
          </cell>
          <cell r="E18605" t="str">
            <v>7%</v>
          </cell>
          <cell r="F18605">
            <v>2134.8200000000002</v>
          </cell>
          <cell r="G18605">
            <v>2284.2600000000002</v>
          </cell>
        </row>
        <row r="18606">
          <cell r="A18606" t="str">
            <v>FO118R</v>
          </cell>
          <cell r="B18606" t="str">
            <v xml:space="preserve">РЕПОЗИЦІЙН. ЗАТИСКАЧ 200MM </v>
          </cell>
          <cell r="C18606" t="str">
            <v>шт</v>
          </cell>
          <cell r="E18606" t="str">
            <v>7%</v>
          </cell>
          <cell r="F18606">
            <v>18336.7</v>
          </cell>
          <cell r="G18606">
            <v>19620.27</v>
          </cell>
        </row>
        <row r="18607">
          <cell r="A18607" t="str">
            <v>DO321R</v>
          </cell>
          <cell r="B18607" t="str">
            <v>РЕПОЗИЦІЙНІ ЩИПЦІ ДОРОСЛІ ЛІВІ БОКОВІ 8.5X13</v>
          </cell>
          <cell r="C18607" t="str">
            <v>шт</v>
          </cell>
          <cell r="D18607">
            <v>1</v>
          </cell>
          <cell r="E18607" t="str">
            <v>7%</v>
          </cell>
          <cell r="F18607">
            <v>24204.86</v>
          </cell>
          <cell r="G18607">
            <v>25899.200000000001</v>
          </cell>
        </row>
        <row r="18608">
          <cell r="A18608" t="str">
            <v>DO322R</v>
          </cell>
          <cell r="B18608" t="str">
            <v>РЕПОЗИЦІЙНІ ЩИПЦІ ДОРОСЛІ ПРАВІ БОКОВІ 8.5X13</v>
          </cell>
          <cell r="C18608" t="str">
            <v>шт</v>
          </cell>
          <cell r="D18608">
            <v>1</v>
          </cell>
          <cell r="E18608" t="str">
            <v>7%</v>
          </cell>
          <cell r="F18608">
            <v>24204.86</v>
          </cell>
          <cell r="G18608">
            <v>25899.200000000001</v>
          </cell>
        </row>
        <row r="18609">
          <cell r="A18609" t="str">
            <v>EA360R</v>
          </cell>
          <cell r="B18609" t="str">
            <v>РЕСАНО АТРАВМАТ. ЗАТИСКАЧ 265MM</v>
          </cell>
          <cell r="C18609" t="str">
            <v>шт</v>
          </cell>
          <cell r="D18609">
            <v>1</v>
          </cell>
          <cell r="E18609" t="str">
            <v>7%</v>
          </cell>
          <cell r="F18609">
            <v>39858.769999999997</v>
          </cell>
          <cell r="G18609">
            <v>42648.88</v>
          </cell>
        </row>
        <row r="18610">
          <cell r="A18610" t="str">
            <v>FR736</v>
          </cell>
          <cell r="B18610" t="str">
            <v>РЕСОРБУЮЧИЙ СТЕРЖЕНЬ З ПІДТРИМ. ФІКСАЦІЄЮ</v>
          </cell>
          <cell r="C18610" t="str">
            <v>пак</v>
          </cell>
          <cell r="D18610">
            <v>3</v>
          </cell>
          <cell r="E18610" t="str">
            <v>7%</v>
          </cell>
          <cell r="F18610">
            <v>17501.55</v>
          </cell>
          <cell r="G18610">
            <v>18726.650000000001</v>
          </cell>
        </row>
        <row r="18611">
          <cell r="A18611" t="str">
            <v>BV711R</v>
          </cell>
          <cell r="B18611" t="str">
            <v>РЕТРАКТОР</v>
          </cell>
          <cell r="C18611" t="str">
            <v>шт</v>
          </cell>
          <cell r="D18611">
            <v>1</v>
          </cell>
          <cell r="E18611" t="str">
            <v>7%</v>
          </cell>
          <cell r="F18611">
            <v>128577.49</v>
          </cell>
          <cell r="G18611">
            <v>137577.92000000001</v>
          </cell>
        </row>
        <row r="18612">
          <cell r="A18612" t="str">
            <v>BT232R</v>
          </cell>
          <cell r="B18612" t="str">
            <v>РЕТРАКТОР 1 ЗУБ. ГОСТР. 29MM 245MM</v>
          </cell>
          <cell r="C18612" t="str">
            <v>шт</v>
          </cell>
          <cell r="D18612">
            <v>1</v>
          </cell>
          <cell r="E18612" t="str">
            <v>7%</v>
          </cell>
          <cell r="F18612">
            <v>5393.71</v>
          </cell>
          <cell r="G18612">
            <v>5771.27</v>
          </cell>
        </row>
        <row r="18613">
          <cell r="A18613" t="str">
            <v>BT173R</v>
          </cell>
          <cell r="B18613" t="str">
            <v>РЕТРАКТОР 1-ЗУБ. ГОСТР.</v>
          </cell>
          <cell r="C18613" t="str">
            <v>шт</v>
          </cell>
          <cell r="D18613">
            <v>1</v>
          </cell>
          <cell r="E18613" t="str">
            <v>7%</v>
          </cell>
          <cell r="F18613">
            <v>5680.02</v>
          </cell>
          <cell r="G18613">
            <v>6077.62</v>
          </cell>
        </row>
        <row r="18614">
          <cell r="A18614" t="str">
            <v>BT120R</v>
          </cell>
          <cell r="B18614" t="str">
            <v>РЕТРАКТОР 1-ПРОНГ ТУПИЙ 3.8MM 175MM</v>
          </cell>
          <cell r="C18614" t="str">
            <v>шт</v>
          </cell>
          <cell r="D18614">
            <v>1</v>
          </cell>
          <cell r="E18614" t="str">
            <v>7%</v>
          </cell>
          <cell r="F18614">
            <v>4446.1000000000004</v>
          </cell>
          <cell r="G18614">
            <v>4757.33</v>
          </cell>
        </row>
        <row r="18615">
          <cell r="A18615" t="str">
            <v>OL616R</v>
          </cell>
          <cell r="B18615" t="str">
            <v>РЕТРАКТОР 10MM WI. 150MM</v>
          </cell>
          <cell r="C18615" t="str">
            <v>шт</v>
          </cell>
          <cell r="D18615">
            <v>1</v>
          </cell>
          <cell r="E18615" t="str">
            <v>7%</v>
          </cell>
          <cell r="F18615">
            <v>6711.1</v>
          </cell>
          <cell r="G18615">
            <v>7180.88</v>
          </cell>
        </row>
        <row r="18616">
          <cell r="A18616" t="str">
            <v>BT174R</v>
          </cell>
          <cell r="B18616" t="str">
            <v>РЕТРАКТОР 2-ЗУБ. ГОСТР.</v>
          </cell>
          <cell r="C18616" t="str">
            <v>шт</v>
          </cell>
          <cell r="E18616" t="str">
            <v>7%</v>
          </cell>
          <cell r="F18616">
            <v>7130.2</v>
          </cell>
          <cell r="G18616">
            <v>7629.31</v>
          </cell>
        </row>
        <row r="18617">
          <cell r="A18617" t="str">
            <v>BT117R</v>
          </cell>
          <cell r="B18617" t="str">
            <v>РЕТРАКТОР 2-ЗУБ. ТУП. T МАЛ. ВИГНУТ. 165MM</v>
          </cell>
          <cell r="C18617" t="str">
            <v>шт</v>
          </cell>
          <cell r="D18617">
            <v>1</v>
          </cell>
          <cell r="E18617" t="str">
            <v>7%</v>
          </cell>
          <cell r="F18617">
            <v>2165.5300000000002</v>
          </cell>
          <cell r="G18617">
            <v>2317.11</v>
          </cell>
        </row>
        <row r="18618">
          <cell r="A18618" t="str">
            <v>BT170R</v>
          </cell>
          <cell r="B18618" t="str">
            <v>РЕТРАКТОР 2-ЗУБ. ТУПИЙ12X6MM</v>
          </cell>
          <cell r="C18618" t="str">
            <v>шт</v>
          </cell>
          <cell r="E18618" t="str">
            <v>7%</v>
          </cell>
          <cell r="F18618">
            <v>6519.94</v>
          </cell>
          <cell r="G18618">
            <v>6976.33</v>
          </cell>
        </row>
        <row r="18619">
          <cell r="A18619" t="str">
            <v>BT113R</v>
          </cell>
          <cell r="B18619" t="str">
            <v>РЕТРАКТОР 3-ЗУБ. ГОСТР. МАЛ. ВИГНУТ. 165MM</v>
          </cell>
          <cell r="C18619" t="str">
            <v>шт</v>
          </cell>
          <cell r="D18619">
            <v>1</v>
          </cell>
          <cell r="E18619" t="str">
            <v>7%</v>
          </cell>
          <cell r="F18619">
            <v>2683.66</v>
          </cell>
          <cell r="G18619">
            <v>2871.52</v>
          </cell>
        </row>
        <row r="18620">
          <cell r="A18620" t="str">
            <v>BT118R</v>
          </cell>
          <cell r="B18620" t="str">
            <v>РЕТРАКТОР 3-ЗУБ. ТУП. T МАЛ. ВИГНУТ. 165MM</v>
          </cell>
          <cell r="C18620" t="str">
            <v>шт</v>
          </cell>
          <cell r="D18620">
            <v>1</v>
          </cell>
          <cell r="E18620" t="str">
            <v>7%</v>
          </cell>
          <cell r="F18620">
            <v>2683.66</v>
          </cell>
          <cell r="G18620">
            <v>2871.52</v>
          </cell>
        </row>
        <row r="18621">
          <cell r="A18621" t="str">
            <v>BT171R</v>
          </cell>
          <cell r="B18621" t="str">
            <v>РЕТРАКТОР 3-ЗУБ. ТУПИЙ12X11MM</v>
          </cell>
          <cell r="C18621" t="str">
            <v>шт</v>
          </cell>
          <cell r="D18621">
            <v>1</v>
          </cell>
          <cell r="E18621" t="str">
            <v>7%</v>
          </cell>
          <cell r="F18621">
            <v>7731.8</v>
          </cell>
          <cell r="G18621">
            <v>8273.0300000000007</v>
          </cell>
        </row>
        <row r="18622">
          <cell r="A18622" t="str">
            <v>BV059R</v>
          </cell>
          <cell r="B18622" t="str">
            <v>РЕТРАКТОР 3X3T. SEMI</v>
          </cell>
          <cell r="C18622" t="str">
            <v>шт</v>
          </cell>
          <cell r="D18622">
            <v>1</v>
          </cell>
          <cell r="E18622" t="str">
            <v>7%</v>
          </cell>
          <cell r="F18622">
            <v>18567.66</v>
          </cell>
          <cell r="G18622">
            <v>19867.39</v>
          </cell>
        </row>
        <row r="18623">
          <cell r="A18623" t="str">
            <v>BT290R</v>
          </cell>
          <cell r="B18623" t="str">
            <v>РЕТРАКТОР 8-ЗУБ. НАПІВГОСТР. 28X40MM280MM</v>
          </cell>
          <cell r="C18623" t="str">
            <v>шт</v>
          </cell>
          <cell r="D18623">
            <v>1</v>
          </cell>
          <cell r="E18623" t="str">
            <v>7%</v>
          </cell>
          <cell r="F18623">
            <v>17216.96</v>
          </cell>
          <cell r="G18623">
            <v>18422.150000000001</v>
          </cell>
        </row>
        <row r="18624">
          <cell r="A18624" t="str">
            <v>BV327R</v>
          </cell>
          <cell r="B18624" t="str">
            <v>РЕТРАКТОР 90MM</v>
          </cell>
          <cell r="C18624" t="str">
            <v>шт</v>
          </cell>
          <cell r="D18624">
            <v>1</v>
          </cell>
          <cell r="E18624" t="str">
            <v>7%</v>
          </cell>
          <cell r="F18624">
            <v>25417.16</v>
          </cell>
          <cell r="G18624">
            <v>27196.36</v>
          </cell>
        </row>
        <row r="18625">
          <cell r="A18625" t="str">
            <v>FK235R</v>
          </cell>
          <cell r="B18625" t="str">
            <v>РЕТРАКТОР MIOS HIP 45 ° ПЛЮС ВУЗЬКИЙ ОСТРИЙ</v>
          </cell>
          <cell r="C18625" t="str">
            <v>шт</v>
          </cell>
          <cell r="D18625">
            <v>1</v>
          </cell>
          <cell r="E18625" t="str">
            <v>7%</v>
          </cell>
          <cell r="F18625">
            <v>6016.51</v>
          </cell>
          <cell r="G18625">
            <v>6437.66</v>
          </cell>
        </row>
        <row r="18626">
          <cell r="A18626" t="str">
            <v>BV084R</v>
          </cell>
          <cell r="B18626" t="str">
            <v>РЕТРАКТОР R.N.T.N.&amp;E.H. 3X4-ЗУБ ГОСТРИЙ</v>
          </cell>
          <cell r="C18626" t="str">
            <v>шт</v>
          </cell>
          <cell r="D18626">
            <v>1</v>
          </cell>
          <cell r="E18626" t="str">
            <v>7%</v>
          </cell>
          <cell r="F18626">
            <v>19242.79</v>
          </cell>
          <cell r="G18626">
            <v>20589.79</v>
          </cell>
        </row>
        <row r="18627">
          <cell r="A18627" t="str">
            <v>BT041R</v>
          </cell>
          <cell r="B18627" t="str">
            <v>РЕТРАКТОР АРМІЇ США, 220ММ, КОМПЛЕКТ З 2ШТ</v>
          </cell>
          <cell r="C18627" t="str">
            <v>наб</v>
          </cell>
          <cell r="E18627" t="str">
            <v>7%</v>
          </cell>
          <cell r="F18627">
            <v>4215.58</v>
          </cell>
          <cell r="G18627">
            <v>4510.67</v>
          </cell>
        </row>
        <row r="18628">
          <cell r="A18628" t="str">
            <v>BV024R</v>
          </cell>
          <cell r="B18628" t="str">
            <v>РЕТРАКТОР ВЕЛИК. 3Х3 ЗУБ. ГОСТР. 52ММ</v>
          </cell>
          <cell r="C18628" t="str">
            <v>шт</v>
          </cell>
          <cell r="D18628">
            <v>1</v>
          </cell>
          <cell r="E18628" t="str">
            <v>7%</v>
          </cell>
          <cell r="F18628">
            <v>11741.08</v>
          </cell>
          <cell r="G18628">
            <v>12562.95</v>
          </cell>
        </row>
        <row r="18629">
          <cell r="A18629" t="str">
            <v>BV092R</v>
          </cell>
          <cell r="B18629" t="str">
            <v>РЕТРАКТОР ДЖЕФЕРСОН ВИГНУТІ ЛЕЗА 3X4 ЗУБ</v>
          </cell>
          <cell r="C18629" t="str">
            <v>шт</v>
          </cell>
          <cell r="D18629">
            <v>1</v>
          </cell>
          <cell r="E18629" t="str">
            <v>7%</v>
          </cell>
          <cell r="F18629">
            <v>19133.37</v>
          </cell>
          <cell r="G18629">
            <v>20472.7</v>
          </cell>
        </row>
        <row r="18630">
          <cell r="A18630" t="str">
            <v>BW085R</v>
          </cell>
          <cell r="B18630" t="str">
            <v>РЕТРАКТОР ДЛЯ РАН 14X18MM ФРАНКФУРТ МОДЕЛЬ</v>
          </cell>
          <cell r="C18630" t="str">
            <v>шт</v>
          </cell>
          <cell r="D18630">
            <v>1</v>
          </cell>
          <cell r="E18630" t="str">
            <v>7%</v>
          </cell>
          <cell r="F18630">
            <v>7986.55</v>
          </cell>
          <cell r="G18630">
            <v>8545.6</v>
          </cell>
        </row>
        <row r="18631">
          <cell r="A18631" t="str">
            <v>BW086R</v>
          </cell>
          <cell r="B18631" t="str">
            <v>РЕТРАКТОР ДЛЯ РАН 17X16MM ФРАНКФУРТ МОДЕЛЬ</v>
          </cell>
          <cell r="C18631" t="str">
            <v>шт</v>
          </cell>
          <cell r="D18631">
            <v>1</v>
          </cell>
          <cell r="E18631" t="str">
            <v>7%</v>
          </cell>
          <cell r="F18631">
            <v>7830.85</v>
          </cell>
          <cell r="G18631">
            <v>8379</v>
          </cell>
        </row>
        <row r="18632">
          <cell r="A18632" t="str">
            <v>BW087R</v>
          </cell>
          <cell r="B18632" t="str">
            <v>РЕТРАКТОР ДЛЯ РАН 18X22MM ФРАНКФУРТ МОДЕЛЬ</v>
          </cell>
          <cell r="C18632" t="str">
            <v>шт</v>
          </cell>
          <cell r="D18632">
            <v>1</v>
          </cell>
          <cell r="E18632" t="str">
            <v>7%</v>
          </cell>
          <cell r="F18632">
            <v>7838.2</v>
          </cell>
          <cell r="G18632">
            <v>8386.8700000000008</v>
          </cell>
        </row>
        <row r="18633">
          <cell r="A18633" t="str">
            <v>BW088R</v>
          </cell>
          <cell r="B18633" t="str">
            <v>РЕТРАКТОР ДЛЯ РАН 30X19MM ФРАНКФУРТ МОДЕЛЬ</v>
          </cell>
          <cell r="C18633" t="str">
            <v>шт</v>
          </cell>
          <cell r="D18633">
            <v>1</v>
          </cell>
          <cell r="E18633" t="str">
            <v>7%</v>
          </cell>
          <cell r="F18633">
            <v>7731.8</v>
          </cell>
          <cell r="G18633">
            <v>8273.0300000000007</v>
          </cell>
        </row>
        <row r="18634">
          <cell r="A18634" t="str">
            <v>BW090R</v>
          </cell>
          <cell r="B18634" t="str">
            <v>РЕТРАКТОР ДЛЯ РАН 30X20MM ФРАНКФУРТ МОДЕЛЬ</v>
          </cell>
          <cell r="C18634" t="str">
            <v>шт</v>
          </cell>
          <cell r="D18634">
            <v>1</v>
          </cell>
          <cell r="E18634" t="str">
            <v>7%</v>
          </cell>
          <cell r="F18634">
            <v>7014.29</v>
          </cell>
          <cell r="G18634">
            <v>7505.28</v>
          </cell>
        </row>
        <row r="18635">
          <cell r="A18635" t="str">
            <v>BW091R</v>
          </cell>
          <cell r="B18635" t="str">
            <v>РЕТРАКТОР ДЛЯ РАН 30X40MM ФРАНКФУРТ МОДЕЛЬ</v>
          </cell>
          <cell r="C18635" t="str">
            <v>шт</v>
          </cell>
          <cell r="D18635">
            <v>1</v>
          </cell>
          <cell r="E18635" t="str">
            <v>7%</v>
          </cell>
          <cell r="F18635">
            <v>7681.63</v>
          </cell>
          <cell r="G18635">
            <v>8219.35</v>
          </cell>
        </row>
        <row r="18636">
          <cell r="A18636" t="str">
            <v>BW092R</v>
          </cell>
          <cell r="B18636" t="str">
            <v>РЕТРАКТОР ДЛЯ РАН 35X11MM ФРАНКФУРТ МОДЕЛЬ</v>
          </cell>
          <cell r="C18636" t="str">
            <v>шт</v>
          </cell>
          <cell r="D18636">
            <v>1</v>
          </cell>
          <cell r="E18636" t="str">
            <v>7%</v>
          </cell>
          <cell r="F18636">
            <v>7797.11</v>
          </cell>
          <cell r="G18636">
            <v>8342.91</v>
          </cell>
        </row>
        <row r="18637">
          <cell r="A18637" t="str">
            <v>BW094R</v>
          </cell>
          <cell r="B18637" t="str">
            <v>РЕТРАКТОР ДЛЯ РАН 51X30MM ФРАНКФУРТ МОДЕЛЬ</v>
          </cell>
          <cell r="C18637" t="str">
            <v>шт</v>
          </cell>
          <cell r="D18637">
            <v>1</v>
          </cell>
          <cell r="E18637" t="str">
            <v>7%</v>
          </cell>
          <cell r="F18637">
            <v>7212.37</v>
          </cell>
          <cell r="G18637">
            <v>7717.24</v>
          </cell>
        </row>
        <row r="18638">
          <cell r="A18638" t="str">
            <v>BW093R</v>
          </cell>
          <cell r="B18638" t="str">
            <v>РЕТРАКТОР ДЛЯ РАН 55X20MM ФРАНКФУРТ МОДЕЛЬ</v>
          </cell>
          <cell r="C18638" t="str">
            <v>шт</v>
          </cell>
          <cell r="D18638">
            <v>1</v>
          </cell>
          <cell r="E18638" t="str">
            <v>7%</v>
          </cell>
          <cell r="F18638">
            <v>7073.54</v>
          </cell>
          <cell r="G18638">
            <v>7568.69</v>
          </cell>
        </row>
        <row r="18639">
          <cell r="A18639" t="str">
            <v>BT047R</v>
          </cell>
          <cell r="B18639" t="str">
            <v>РЕТРАКТОР КЕННІ-РІАЛЛ 16MM 190MM</v>
          </cell>
          <cell r="C18639" t="str">
            <v>шт</v>
          </cell>
          <cell r="D18639">
            <v>1</v>
          </cell>
          <cell r="E18639" t="str">
            <v>7%</v>
          </cell>
          <cell r="F18639">
            <v>3523.58</v>
          </cell>
          <cell r="G18639">
            <v>3770.23</v>
          </cell>
        </row>
        <row r="18640">
          <cell r="A18640" t="str">
            <v>BT048R</v>
          </cell>
          <cell r="B18640" t="str">
            <v>РЕТРАКТОР КЕННІ-РІАЛЛ 20MM 190MM</v>
          </cell>
          <cell r="C18640" t="str">
            <v>шт</v>
          </cell>
          <cell r="D18640">
            <v>1</v>
          </cell>
          <cell r="E18640" t="str">
            <v>7%</v>
          </cell>
          <cell r="F18640">
            <v>3523.58</v>
          </cell>
          <cell r="G18640">
            <v>3770.23</v>
          </cell>
        </row>
        <row r="18641">
          <cell r="A18641" t="str">
            <v>BT049R</v>
          </cell>
          <cell r="B18641" t="str">
            <v>РЕТРАКТОР КЕННІ-РІАЛЛ 25MM 200MM</v>
          </cell>
          <cell r="C18641" t="str">
            <v>шт</v>
          </cell>
          <cell r="D18641">
            <v>1</v>
          </cell>
          <cell r="E18641" t="str">
            <v>7%</v>
          </cell>
          <cell r="F18641">
            <v>3763.18</v>
          </cell>
          <cell r="G18641">
            <v>4026.61</v>
          </cell>
        </row>
        <row r="18642">
          <cell r="A18642" t="str">
            <v>BV380R</v>
          </cell>
          <cell r="B18642" t="str">
            <v>РЕТРАКТОР КЛОВАРД 185ММ КОМПЛЕКТ</v>
          </cell>
          <cell r="C18642" t="str">
            <v>шт</v>
          </cell>
          <cell r="E18642" t="str">
            <v>20%</v>
          </cell>
          <cell r="F18642">
            <v>82381.740000000005</v>
          </cell>
          <cell r="G18642">
            <v>98858.08</v>
          </cell>
        </row>
        <row r="18643">
          <cell r="A18643" t="str">
            <v>BT038R</v>
          </cell>
          <cell r="B18643" t="str">
            <v>РЕТРАКТОР ЛЕНЕ, 230ММ, 30Х25ММ/35Х32ММ</v>
          </cell>
          <cell r="C18643" t="str">
            <v>шт</v>
          </cell>
          <cell r="D18643">
            <v>1</v>
          </cell>
          <cell r="E18643" t="str">
            <v>7%</v>
          </cell>
          <cell r="F18643">
            <v>3893.37</v>
          </cell>
          <cell r="G18643">
            <v>4165.8999999999996</v>
          </cell>
        </row>
        <row r="18644">
          <cell r="A18644" t="str">
            <v>BT037R</v>
          </cell>
          <cell r="B18644" t="str">
            <v>РЕТРАКТОР ЛЕНЕ, 230ММ, 32Х13ММ/36Х19ММ</v>
          </cell>
          <cell r="C18644" t="str">
            <v>шт</v>
          </cell>
          <cell r="D18644">
            <v>1</v>
          </cell>
          <cell r="E18644" t="str">
            <v>7%</v>
          </cell>
          <cell r="F18644">
            <v>3893.37</v>
          </cell>
          <cell r="G18644">
            <v>4165.8999999999996</v>
          </cell>
        </row>
        <row r="18645">
          <cell r="A18645" t="str">
            <v>BV022R</v>
          </cell>
          <cell r="B18645" t="str">
            <v>РЕТРАКТОР МАЛ. 3Х3 ЗУБ. ГОСТР. 32ММ</v>
          </cell>
          <cell r="C18645" t="str">
            <v>шт</v>
          </cell>
          <cell r="D18645">
            <v>1</v>
          </cell>
          <cell r="E18645" t="str">
            <v>7%</v>
          </cell>
          <cell r="F18645">
            <v>11741.08</v>
          </cell>
          <cell r="G18645">
            <v>12562.95</v>
          </cell>
        </row>
        <row r="18646">
          <cell r="A18646" t="str">
            <v>DO434R</v>
          </cell>
          <cell r="B18646" t="str">
            <v>РЕТРАКТОР МЕТЦ 14ММ 195ММ</v>
          </cell>
          <cell r="C18646" t="str">
            <v>шт</v>
          </cell>
          <cell r="D18646">
            <v>1</v>
          </cell>
          <cell r="E18646" t="str">
            <v>7%</v>
          </cell>
          <cell r="F18646">
            <v>11369.99</v>
          </cell>
          <cell r="G18646">
            <v>12165.89</v>
          </cell>
        </row>
        <row r="18647">
          <cell r="A18647" t="str">
            <v>BV021R</v>
          </cell>
          <cell r="B18647" t="str">
            <v>РЕТРАКТОР МІНІ 3Х3 ЗУБ. ГОСТР. 25ММ</v>
          </cell>
          <cell r="C18647" t="str">
            <v>шт</v>
          </cell>
          <cell r="D18647">
            <v>1</v>
          </cell>
          <cell r="E18647" t="str">
            <v>7%</v>
          </cell>
          <cell r="F18647">
            <v>11741.08</v>
          </cell>
          <cell r="G18647">
            <v>12562.95</v>
          </cell>
        </row>
        <row r="18648">
          <cell r="A18648" t="str">
            <v>BV093R</v>
          </cell>
          <cell r="B18648" t="str">
            <v>РЕТРАКТОР МОЛЛІСОН ВИГНУТИЙ 2X2 ГОСТРИХ ЗУБА</v>
          </cell>
          <cell r="C18648" t="str">
            <v>шт</v>
          </cell>
          <cell r="D18648">
            <v>1</v>
          </cell>
          <cell r="E18648" t="str">
            <v>7%</v>
          </cell>
          <cell r="F18648">
            <v>23093.34</v>
          </cell>
          <cell r="G18648">
            <v>24709.87</v>
          </cell>
        </row>
        <row r="18649">
          <cell r="A18649" t="str">
            <v>DO407R</v>
          </cell>
          <cell r="B18649" t="str">
            <v>РЕТРАКТОР ОБВЕГЕСЕР НАЗАЛЬНИЙ 10X42MM215MM</v>
          </cell>
          <cell r="C18649" t="str">
            <v>шт</v>
          </cell>
          <cell r="D18649">
            <v>1</v>
          </cell>
          <cell r="E18649" t="str">
            <v>7%</v>
          </cell>
          <cell r="F18649">
            <v>6446.85</v>
          </cell>
          <cell r="G18649">
            <v>6898.12</v>
          </cell>
        </row>
        <row r="18650">
          <cell r="A18650" t="str">
            <v>FD432R</v>
          </cell>
          <cell r="B18650" t="str">
            <v>РЕТРАКТОР ОПЕЛЬ ТУПИЙ 45°</v>
          </cell>
          <cell r="C18650" t="str">
            <v>шт</v>
          </cell>
          <cell r="E18650" t="str">
            <v>7%</v>
          </cell>
          <cell r="F18650">
            <v>9000.33</v>
          </cell>
          <cell r="G18650">
            <v>9630.35</v>
          </cell>
        </row>
        <row r="18651">
          <cell r="A18651" t="str">
            <v>FD430R</v>
          </cell>
          <cell r="B18651" t="str">
            <v>РЕТРАКТОР ОПЕЛЬ ТУПИЙ 90°</v>
          </cell>
          <cell r="C18651" t="str">
            <v>шт</v>
          </cell>
          <cell r="E18651" t="str">
            <v>7%</v>
          </cell>
          <cell r="F18651">
            <v>9000.33</v>
          </cell>
          <cell r="G18651">
            <v>9630.35</v>
          </cell>
        </row>
        <row r="18652">
          <cell r="A18652" t="str">
            <v>FB847R</v>
          </cell>
          <cell r="B18652" t="str">
            <v>РЕТРАКТОР РЕБЕРНИЙ ТУФФІ</v>
          </cell>
          <cell r="C18652" t="str">
            <v>шт</v>
          </cell>
          <cell r="D18652">
            <v>1</v>
          </cell>
          <cell r="E18652" t="str">
            <v>7%</v>
          </cell>
          <cell r="F18652">
            <v>51839.88</v>
          </cell>
          <cell r="G18652">
            <v>55468.67</v>
          </cell>
        </row>
        <row r="18653">
          <cell r="A18653" t="str">
            <v>BV023R</v>
          </cell>
          <cell r="B18653" t="str">
            <v>РЕТРАКТОР СЕРЕДН. 3Х3 ЗУБ. ГОСТР. 40ММ</v>
          </cell>
          <cell r="C18653" t="str">
            <v>шт</v>
          </cell>
          <cell r="D18653">
            <v>1</v>
          </cell>
          <cell r="E18653" t="str">
            <v>7%</v>
          </cell>
          <cell r="F18653">
            <v>11741.08</v>
          </cell>
          <cell r="G18653">
            <v>12562.95</v>
          </cell>
        </row>
        <row r="18654">
          <cell r="A18654" t="str">
            <v>BV379R</v>
          </cell>
          <cell r="B18654" t="str">
            <v>РЕТРАКТОР ТИПА КЛОВАРД 250ММ</v>
          </cell>
          <cell r="C18654" t="str">
            <v>шт</v>
          </cell>
          <cell r="D18654">
            <v>1</v>
          </cell>
          <cell r="E18654" t="str">
            <v>7%</v>
          </cell>
          <cell r="F18654">
            <v>38613.599999999999</v>
          </cell>
          <cell r="G18654">
            <v>41316.550000000003</v>
          </cell>
        </row>
        <row r="18655">
          <cell r="A18655" t="str">
            <v>BT500R</v>
          </cell>
          <cell r="B18655" t="str">
            <v>РЕТРАКТОР ТЮДОР-ЕДВАРД 55X47MM</v>
          </cell>
          <cell r="C18655" t="str">
            <v>шт</v>
          </cell>
          <cell r="D18655">
            <v>1</v>
          </cell>
          <cell r="E18655" t="str">
            <v>7%</v>
          </cell>
          <cell r="F18655">
            <v>18006.71</v>
          </cell>
          <cell r="G18655">
            <v>19267.169999999998</v>
          </cell>
        </row>
        <row r="18656">
          <cell r="A18656" t="str">
            <v>FB830R</v>
          </cell>
          <cell r="B18656" t="str">
            <v>РЕТРАКТОР ФІНОЧЕТТО ПЕДІАТРИЧНИЙ АТРАВМАТИЧНИЙ РЕБЕРНИЙ</v>
          </cell>
          <cell r="C18656" t="str">
            <v>шт</v>
          </cell>
          <cell r="D18656">
            <v>1</v>
          </cell>
          <cell r="E18656" t="str">
            <v>7%</v>
          </cell>
          <cell r="F18656">
            <v>28964.53</v>
          </cell>
          <cell r="G18656">
            <v>30992.04</v>
          </cell>
        </row>
        <row r="18657">
          <cell r="A18657" t="str">
            <v>BV646R</v>
          </cell>
          <cell r="B18657" t="str">
            <v>РЕТРАКТОР. ЛЕЗО ДЛЯ BV650R</v>
          </cell>
          <cell r="C18657" t="str">
            <v>шт</v>
          </cell>
          <cell r="D18657">
            <v>1</v>
          </cell>
          <cell r="E18657" t="str">
            <v>7%</v>
          </cell>
          <cell r="F18657">
            <v>5583.58</v>
          </cell>
          <cell r="G18657">
            <v>5974.43</v>
          </cell>
        </row>
        <row r="18658">
          <cell r="A18658" t="str">
            <v>BV647R</v>
          </cell>
          <cell r="B18658" t="str">
            <v>РЕТРАКТОР. ЛЕЗО ДЛЯ BV650R</v>
          </cell>
          <cell r="C18658" t="str">
            <v>шт</v>
          </cell>
          <cell r="D18658">
            <v>1</v>
          </cell>
          <cell r="E18658" t="str">
            <v>7%</v>
          </cell>
          <cell r="F18658">
            <v>5583.58</v>
          </cell>
          <cell r="G18658">
            <v>5974.43</v>
          </cell>
        </row>
        <row r="18659">
          <cell r="A18659" t="str">
            <v>FO521R</v>
          </cell>
          <cell r="B18659" t="str">
            <v>РЕТТГЕН-РАСКІН КІСТК. КУСАЧКИ 240MM</v>
          </cell>
          <cell r="C18659" t="str">
            <v>шт</v>
          </cell>
          <cell r="E18659" t="str">
            <v>7%</v>
          </cell>
          <cell r="F18659">
            <v>31604.51</v>
          </cell>
          <cell r="G18659">
            <v>33816.82</v>
          </cell>
        </row>
        <row r="18660">
          <cell r="A18660" t="str">
            <v>GP541R</v>
          </cell>
          <cell r="B18660" t="str">
            <v>РЕЦИПРОКНА МІКРО АТРАВМАТИЧНА ПИЛКА</v>
          </cell>
          <cell r="C18660" t="str">
            <v>пак</v>
          </cell>
          <cell r="D18660">
            <v>5</v>
          </cell>
          <cell r="E18660" t="str">
            <v>7%</v>
          </cell>
          <cell r="F18660">
            <v>7629.3</v>
          </cell>
          <cell r="G18660">
            <v>8163.35</v>
          </cell>
        </row>
        <row r="18661">
          <cell r="A18661" t="str">
            <v>GP543R</v>
          </cell>
          <cell r="B18661" t="str">
            <v>РЕЦИПРОКНА МІКРО ПИЛКА</v>
          </cell>
          <cell r="C18661" t="str">
            <v>пак</v>
          </cell>
          <cell r="D18661">
            <v>5</v>
          </cell>
          <cell r="E18661" t="str">
            <v>7%</v>
          </cell>
          <cell r="F18661">
            <v>7122.84</v>
          </cell>
          <cell r="G18661">
            <v>7621.44</v>
          </cell>
        </row>
        <row r="18662">
          <cell r="A18662" t="str">
            <v>GP550R</v>
          </cell>
          <cell r="B18662" t="str">
            <v>РЕЦИПРОКНА МІКРО ПИЛКА</v>
          </cell>
          <cell r="C18662" t="str">
            <v>шт</v>
          </cell>
          <cell r="D18662">
            <v>1</v>
          </cell>
          <cell r="E18662" t="str">
            <v>7%</v>
          </cell>
          <cell r="F18662">
            <v>10288.74</v>
          </cell>
          <cell r="G18662">
            <v>11008.95</v>
          </cell>
        </row>
        <row r="18663">
          <cell r="A18663" t="str">
            <v>GP552R</v>
          </cell>
          <cell r="B18663" t="str">
            <v>РЕЦИПРОКНА МІКРО ПИЛКА</v>
          </cell>
          <cell r="C18663" t="str">
            <v>шт</v>
          </cell>
          <cell r="D18663">
            <v>1</v>
          </cell>
          <cell r="E18663" t="str">
            <v>7%</v>
          </cell>
          <cell r="F18663">
            <v>10288.74</v>
          </cell>
          <cell r="G18663">
            <v>11008.95</v>
          </cell>
        </row>
        <row r="18664">
          <cell r="A18664" t="str">
            <v>GP554R</v>
          </cell>
          <cell r="B18664" t="str">
            <v>РЕЦИПРОКНА МІКРО ПИЛКА</v>
          </cell>
          <cell r="C18664" t="str">
            <v>шт</v>
          </cell>
          <cell r="D18664">
            <v>1</v>
          </cell>
          <cell r="E18664" t="str">
            <v>7%</v>
          </cell>
          <cell r="F18664">
            <v>10288.74</v>
          </cell>
          <cell r="G18664">
            <v>11008.95</v>
          </cell>
        </row>
        <row r="18665">
          <cell r="A18665" t="str">
            <v>GP561R</v>
          </cell>
          <cell r="B18665" t="str">
            <v>РЕЦИПРОКНА ПИЛКА ДОВГА</v>
          </cell>
          <cell r="C18665" t="str">
            <v>шт</v>
          </cell>
          <cell r="D18665">
            <v>1</v>
          </cell>
          <cell r="E18665" t="str">
            <v>7%</v>
          </cell>
          <cell r="F18665">
            <v>10288.74</v>
          </cell>
          <cell r="G18665">
            <v>11008.95</v>
          </cell>
        </row>
        <row r="18666">
          <cell r="A18666" t="str">
            <v>GP562R</v>
          </cell>
          <cell r="B18666" t="str">
            <v>РЕЦИПРОКНА ПИЛКА ДОВГА</v>
          </cell>
          <cell r="C18666" t="str">
            <v>шт</v>
          </cell>
          <cell r="D18666">
            <v>1</v>
          </cell>
          <cell r="E18666" t="str">
            <v>7%</v>
          </cell>
          <cell r="F18666">
            <v>10288.74</v>
          </cell>
          <cell r="G18666">
            <v>11008.95</v>
          </cell>
        </row>
        <row r="18667">
          <cell r="A18667" t="str">
            <v>GP563R</v>
          </cell>
          <cell r="B18667" t="str">
            <v>РЕЦИПРОКНА ПИЛКА ДОВГА</v>
          </cell>
          <cell r="C18667" t="str">
            <v>шт</v>
          </cell>
          <cell r="D18667">
            <v>1</v>
          </cell>
          <cell r="E18667" t="str">
            <v>7%</v>
          </cell>
          <cell r="F18667">
            <v>10288.74</v>
          </cell>
          <cell r="G18667">
            <v>11008.95</v>
          </cell>
        </row>
        <row r="18668">
          <cell r="A18668" t="str">
            <v>GP564R</v>
          </cell>
          <cell r="B18668" t="str">
            <v>РЕЦИПРОКНА ПИЛКА ДОВГА</v>
          </cell>
          <cell r="C18668" t="str">
            <v>шт</v>
          </cell>
          <cell r="D18668">
            <v>1</v>
          </cell>
          <cell r="E18668" t="str">
            <v>7%</v>
          </cell>
          <cell r="F18668">
            <v>10288.74</v>
          </cell>
          <cell r="G18668">
            <v>11008.95</v>
          </cell>
        </row>
        <row r="18669">
          <cell r="A18669" t="str">
            <v>GP565R</v>
          </cell>
          <cell r="B18669" t="str">
            <v>РЕЦИПРОКНЕ БАНАНОПОДІБНЕ ПОЛОТНО ДОВГЕ</v>
          </cell>
          <cell r="C18669" t="str">
            <v>шт</v>
          </cell>
          <cell r="D18669">
            <v>1</v>
          </cell>
          <cell r="E18669" t="str">
            <v>7%</v>
          </cell>
          <cell r="F18669">
            <v>10288.74</v>
          </cell>
          <cell r="G18669">
            <v>11008.95</v>
          </cell>
        </row>
        <row r="18670">
          <cell r="A18670" t="str">
            <v>GC761R</v>
          </cell>
          <cell r="B18670" t="str">
            <v>РЕЦИПРОКНЕ ГРУДИННЕ ПИЛКОВЕ ПОЛОТНО</v>
          </cell>
          <cell r="C18670" t="str">
            <v>шт</v>
          </cell>
          <cell r="D18670">
            <v>1</v>
          </cell>
          <cell r="E18670" t="str">
            <v>7%</v>
          </cell>
          <cell r="F18670">
            <v>4078.48</v>
          </cell>
          <cell r="G18670">
            <v>4363.97</v>
          </cell>
        </row>
        <row r="18671">
          <cell r="A18671" t="str">
            <v>GP553R</v>
          </cell>
          <cell r="B18671" t="str">
            <v>РЕЦИПРОКНЕ КІСТКОВЕ ПОЛОТНО</v>
          </cell>
          <cell r="C18671" t="str">
            <v>шт</v>
          </cell>
          <cell r="D18671">
            <v>1</v>
          </cell>
          <cell r="E18671" t="str">
            <v>7%</v>
          </cell>
          <cell r="F18671">
            <v>10288.74</v>
          </cell>
          <cell r="G18671">
            <v>11008.95</v>
          </cell>
        </row>
        <row r="18672">
          <cell r="A18672" t="str">
            <v>GP544R</v>
          </cell>
          <cell r="B18672" t="str">
            <v>РЕЦИПРОКНЕ МІКРОПОЛОТНО</v>
          </cell>
          <cell r="C18672" t="str">
            <v>пак</v>
          </cell>
          <cell r="D18672">
            <v>5</v>
          </cell>
          <cell r="E18672" t="str">
            <v>7%</v>
          </cell>
          <cell r="F18672">
            <v>7122.84</v>
          </cell>
          <cell r="G18672">
            <v>7621.44</v>
          </cell>
        </row>
        <row r="18673">
          <cell r="A18673" t="str">
            <v>GD320R</v>
          </cell>
          <cell r="B18673" t="str">
            <v>РЕЦИПРОКНЕ ПИЛКОВЕ ПОЛОТНО</v>
          </cell>
          <cell r="C18673" t="str">
            <v>шт</v>
          </cell>
          <cell r="D18673">
            <v>1</v>
          </cell>
          <cell r="E18673" t="str">
            <v>7%</v>
          </cell>
          <cell r="F18673">
            <v>3107.51</v>
          </cell>
          <cell r="G18673">
            <v>3325.04</v>
          </cell>
        </row>
        <row r="18674">
          <cell r="A18674" t="str">
            <v>GD321R</v>
          </cell>
          <cell r="B18674" t="str">
            <v>РЕЦИПРОКНЕ ПИЛКОВЕ ПОЛОТНО</v>
          </cell>
          <cell r="C18674" t="str">
            <v>шт</v>
          </cell>
          <cell r="D18674">
            <v>1</v>
          </cell>
          <cell r="E18674" t="str">
            <v>7%</v>
          </cell>
          <cell r="F18674">
            <v>3107.51</v>
          </cell>
          <cell r="G18674">
            <v>3325.04</v>
          </cell>
        </row>
        <row r="18675">
          <cell r="A18675" t="str">
            <v>GD322R</v>
          </cell>
          <cell r="B18675" t="str">
            <v>РЕЦИПРОКНЕ ПИЛКОВЕ ПОЛОТНО</v>
          </cell>
          <cell r="C18675" t="str">
            <v>шт</v>
          </cell>
          <cell r="D18675">
            <v>1</v>
          </cell>
          <cell r="E18675" t="str">
            <v>7%</v>
          </cell>
          <cell r="F18675">
            <v>3107.51</v>
          </cell>
          <cell r="G18675">
            <v>3325.04</v>
          </cell>
        </row>
        <row r="18676">
          <cell r="A18676" t="str">
            <v>GD323R</v>
          </cell>
          <cell r="B18676" t="str">
            <v>РЕЦИПРОКНЕ ПИЛКОВЕ ПОЛОТНО</v>
          </cell>
          <cell r="C18676" t="str">
            <v>шт</v>
          </cell>
          <cell r="D18676">
            <v>1</v>
          </cell>
          <cell r="E18676" t="str">
            <v>7%</v>
          </cell>
          <cell r="F18676">
            <v>3533.53</v>
          </cell>
          <cell r="G18676">
            <v>3780.87</v>
          </cell>
        </row>
        <row r="18677">
          <cell r="A18677" t="str">
            <v>GC766R</v>
          </cell>
          <cell r="B18677" t="str">
            <v>РЕЦИПРОКНЕ ПИЛКОВЕ ПОЛОТНО</v>
          </cell>
          <cell r="C18677" t="str">
            <v>шт</v>
          </cell>
          <cell r="D18677">
            <v>1</v>
          </cell>
          <cell r="E18677" t="str">
            <v>7%</v>
          </cell>
          <cell r="F18677">
            <v>4078.48</v>
          </cell>
          <cell r="G18677">
            <v>4363.97</v>
          </cell>
        </row>
        <row r="18678">
          <cell r="A18678" t="str">
            <v>GC768R</v>
          </cell>
          <cell r="B18678" t="str">
            <v>РЕЦИПРОКНЕ ПИЛКОВЕ ПОЛОТНО</v>
          </cell>
          <cell r="C18678" t="str">
            <v>шт</v>
          </cell>
          <cell r="D18678">
            <v>1</v>
          </cell>
          <cell r="E18678" t="str">
            <v>7%</v>
          </cell>
          <cell r="F18678">
            <v>4078.48</v>
          </cell>
          <cell r="G18678">
            <v>4363.97</v>
          </cell>
        </row>
        <row r="18679">
          <cell r="A18679" t="str">
            <v>GC769R</v>
          </cell>
          <cell r="B18679" t="str">
            <v>РЕЦИПРОКНЕ ПИЛКОВЕ ПОЛОТНО</v>
          </cell>
          <cell r="C18679" t="str">
            <v>шт</v>
          </cell>
          <cell r="D18679">
            <v>1</v>
          </cell>
          <cell r="E18679" t="str">
            <v>7%</v>
          </cell>
          <cell r="F18679">
            <v>4312.8900000000003</v>
          </cell>
          <cell r="G18679">
            <v>4614.79</v>
          </cell>
        </row>
        <row r="18680">
          <cell r="A18680" t="str">
            <v>GC770R</v>
          </cell>
          <cell r="B18680" t="str">
            <v>РЕЦИПРОКНЕ ПИЛКОВЕ ПОЛОТНО</v>
          </cell>
          <cell r="C18680" t="str">
            <v>шт</v>
          </cell>
          <cell r="D18680">
            <v>1</v>
          </cell>
          <cell r="E18680" t="str">
            <v>7%</v>
          </cell>
          <cell r="F18680">
            <v>4452.16</v>
          </cell>
          <cell r="G18680">
            <v>4763.8100000000004</v>
          </cell>
        </row>
        <row r="18681">
          <cell r="A18681" t="str">
            <v>GC767R</v>
          </cell>
          <cell r="B18681" t="str">
            <v>РЕЦИПРОКНЕ ПИЛКОВЕ ПОЛОТНО</v>
          </cell>
          <cell r="C18681" t="str">
            <v>шт</v>
          </cell>
          <cell r="E18681" t="str">
            <v>7%</v>
          </cell>
          <cell r="F18681">
            <v>4078.48</v>
          </cell>
          <cell r="G18681">
            <v>4363.97</v>
          </cell>
        </row>
        <row r="18682">
          <cell r="A18682" t="str">
            <v>GP545R</v>
          </cell>
          <cell r="B18682" t="str">
            <v>РЕЦИПРОКНЕ ПИЛКОВЕ ПОЛОТНО</v>
          </cell>
          <cell r="C18682" t="str">
            <v>пак</v>
          </cell>
          <cell r="D18682">
            <v>5</v>
          </cell>
          <cell r="E18682" t="str">
            <v>7%</v>
          </cell>
          <cell r="F18682">
            <v>7122.84</v>
          </cell>
          <cell r="G18682">
            <v>7621.44</v>
          </cell>
        </row>
        <row r="18683">
          <cell r="A18683" t="str">
            <v>GP575R</v>
          </cell>
          <cell r="B18683" t="str">
            <v>РЕЦИПРОКНЕ ПИЛКОВЕ ПОЛОТНО КОНВЕКС 1</v>
          </cell>
          <cell r="C18683" t="str">
            <v>шт</v>
          </cell>
          <cell r="D18683">
            <v>1</v>
          </cell>
          <cell r="E18683" t="str">
            <v>7%</v>
          </cell>
          <cell r="F18683">
            <v>10288.74</v>
          </cell>
          <cell r="G18683">
            <v>11008.95</v>
          </cell>
        </row>
        <row r="18684">
          <cell r="A18684" t="str">
            <v>GP576R</v>
          </cell>
          <cell r="B18684" t="str">
            <v>РЕЦИПРОКНЕ ПИЛКОВЕ ПОЛОТНО КОНВЕКС 2</v>
          </cell>
          <cell r="C18684" t="str">
            <v>шт</v>
          </cell>
          <cell r="D18684">
            <v>1</v>
          </cell>
          <cell r="E18684" t="str">
            <v>7%</v>
          </cell>
          <cell r="F18684">
            <v>10288.74</v>
          </cell>
          <cell r="G18684">
            <v>11008.95</v>
          </cell>
        </row>
        <row r="18685">
          <cell r="A18685" t="str">
            <v>GC771R</v>
          </cell>
          <cell r="B18685" t="str">
            <v>РЕЦИПРОКНЕ ПИЛКОВЕ ПОЛОТНО СТЕРИЛЬНЕ</v>
          </cell>
          <cell r="C18685" t="str">
            <v>шт</v>
          </cell>
          <cell r="D18685">
            <v>1</v>
          </cell>
          <cell r="E18685" t="str">
            <v>7%</v>
          </cell>
          <cell r="F18685">
            <v>4622.5600000000004</v>
          </cell>
          <cell r="G18685">
            <v>4946.1400000000003</v>
          </cell>
        </row>
        <row r="18686">
          <cell r="A18686" t="str">
            <v>GP551R</v>
          </cell>
          <cell r="B18686" t="str">
            <v>РЕЦИПРОКНЕ ПОЛОТНО</v>
          </cell>
          <cell r="C18686" t="str">
            <v>шт</v>
          </cell>
          <cell r="D18686">
            <v>1</v>
          </cell>
          <cell r="E18686" t="str">
            <v>7%</v>
          </cell>
          <cell r="F18686">
            <v>10288.74</v>
          </cell>
          <cell r="G18686">
            <v>11008.95</v>
          </cell>
        </row>
        <row r="18687">
          <cell r="A18687" t="str">
            <v>OK538R</v>
          </cell>
          <cell r="B18687" t="str">
            <v>РЕШІТК. ЗАТИСКАЧ БАРТОЛОМЮ ВИГНУТ. ВНИЗ</v>
          </cell>
          <cell r="C18687" t="str">
            <v>шт</v>
          </cell>
          <cell r="D18687">
            <v>1</v>
          </cell>
          <cell r="E18687" t="str">
            <v>7%</v>
          </cell>
          <cell r="F18687">
            <v>48365.61</v>
          </cell>
          <cell r="G18687">
            <v>51751.199999999997</v>
          </cell>
        </row>
        <row r="18688">
          <cell r="A18688" t="str">
            <v>OK503R</v>
          </cell>
          <cell r="B18688" t="str">
            <v>РЕШІТК. ЗАТИСКАЧ ХЕНК-ТАЙЛІ 6. 5MM</v>
          </cell>
          <cell r="C18688" t="str">
            <v>шт</v>
          </cell>
          <cell r="D18688">
            <v>1</v>
          </cell>
          <cell r="E18688" t="str">
            <v>7%</v>
          </cell>
          <cell r="F18688">
            <v>30744.7</v>
          </cell>
          <cell r="G18688">
            <v>32896.82</v>
          </cell>
        </row>
        <row r="18689">
          <cell r="A18689" t="str">
            <v>SJ810R</v>
          </cell>
          <cell r="B18689" t="str">
            <v>РИМЕР 10 ММ</v>
          </cell>
          <cell r="C18689" t="str">
            <v>шт</v>
          </cell>
          <cell r="D18689">
            <v>1</v>
          </cell>
          <cell r="E18689" t="str">
            <v>7%</v>
          </cell>
          <cell r="F18689">
            <v>9601.93</v>
          </cell>
          <cell r="G18689">
            <v>10274.07</v>
          </cell>
        </row>
        <row r="18690">
          <cell r="A18690" t="str">
            <v>SJ811R</v>
          </cell>
          <cell r="B18690" t="str">
            <v>РИМЕР 11 ММ</v>
          </cell>
          <cell r="C18690" t="str">
            <v>шт</v>
          </cell>
          <cell r="D18690">
            <v>1</v>
          </cell>
          <cell r="E18690" t="str">
            <v>7%</v>
          </cell>
          <cell r="F18690">
            <v>9601.93</v>
          </cell>
          <cell r="G18690">
            <v>10274.07</v>
          </cell>
        </row>
        <row r="18691">
          <cell r="A18691" t="str">
            <v>SJ812R</v>
          </cell>
          <cell r="B18691" t="str">
            <v>РИМЕР 12 ММ</v>
          </cell>
          <cell r="C18691" t="str">
            <v>шт</v>
          </cell>
          <cell r="D18691">
            <v>1</v>
          </cell>
          <cell r="E18691" t="str">
            <v>7%</v>
          </cell>
          <cell r="F18691">
            <v>9671.57</v>
          </cell>
          <cell r="G18691">
            <v>10348.57</v>
          </cell>
        </row>
        <row r="18692">
          <cell r="A18692" t="str">
            <v>SJ813R</v>
          </cell>
          <cell r="B18692" t="str">
            <v>РИМЕР 13 ММ</v>
          </cell>
          <cell r="C18692" t="str">
            <v>шт</v>
          </cell>
          <cell r="D18692">
            <v>1</v>
          </cell>
          <cell r="E18692" t="str">
            <v>7%</v>
          </cell>
          <cell r="F18692">
            <v>9684.9699999999993</v>
          </cell>
          <cell r="G18692">
            <v>10362.92</v>
          </cell>
        </row>
        <row r="18693">
          <cell r="A18693" t="str">
            <v>SJ814R</v>
          </cell>
          <cell r="B18693" t="str">
            <v>РИМЕР 14 ММ</v>
          </cell>
          <cell r="C18693" t="str">
            <v>шт</v>
          </cell>
          <cell r="D18693">
            <v>1</v>
          </cell>
          <cell r="E18693" t="str">
            <v>7%</v>
          </cell>
          <cell r="F18693">
            <v>10167.209999999999</v>
          </cell>
          <cell r="G18693">
            <v>10878.91</v>
          </cell>
        </row>
        <row r="18694">
          <cell r="A18694" t="str">
            <v>SJ815R</v>
          </cell>
          <cell r="B18694" t="str">
            <v>РИМЕР 15 ММ</v>
          </cell>
          <cell r="C18694" t="str">
            <v>шт</v>
          </cell>
          <cell r="D18694">
            <v>1</v>
          </cell>
          <cell r="E18694" t="str">
            <v>7%</v>
          </cell>
          <cell r="F18694">
            <v>9767.15</v>
          </cell>
          <cell r="G18694">
            <v>10450.85</v>
          </cell>
        </row>
        <row r="18695">
          <cell r="A18695" t="str">
            <v>SJ876R</v>
          </cell>
          <cell r="B18695" t="str">
            <v>РИМЕР 16 ММ</v>
          </cell>
          <cell r="C18695" t="str">
            <v>шт</v>
          </cell>
          <cell r="D18695">
            <v>1</v>
          </cell>
          <cell r="E18695" t="str">
            <v>7%</v>
          </cell>
          <cell r="F18695">
            <v>9726.06</v>
          </cell>
          <cell r="G18695">
            <v>10406.879999999999</v>
          </cell>
        </row>
        <row r="18696">
          <cell r="A18696" t="str">
            <v>SJ877R</v>
          </cell>
          <cell r="B18696" t="str">
            <v>РИМЕР 17 ММ</v>
          </cell>
          <cell r="C18696" t="str">
            <v>шт</v>
          </cell>
          <cell r="D18696">
            <v>1</v>
          </cell>
          <cell r="E18696" t="str">
            <v>7%</v>
          </cell>
          <cell r="F18696">
            <v>9739.9</v>
          </cell>
          <cell r="G18696">
            <v>10421.69</v>
          </cell>
        </row>
        <row r="18697">
          <cell r="A18697" t="str">
            <v>FR120R</v>
          </cell>
          <cell r="B18697" t="str">
            <v>РИМЕР 180MM</v>
          </cell>
          <cell r="C18697" t="str">
            <v>шт</v>
          </cell>
          <cell r="D18697">
            <v>1</v>
          </cell>
          <cell r="E18697" t="str">
            <v>7%</v>
          </cell>
          <cell r="F18697">
            <v>15775.01</v>
          </cell>
          <cell r="G18697">
            <v>16879.259999999998</v>
          </cell>
        </row>
        <row r="18698">
          <cell r="A18698" t="str">
            <v>SJ807R</v>
          </cell>
          <cell r="B18698" t="str">
            <v>РИМЕР 7 ММ</v>
          </cell>
          <cell r="C18698" t="str">
            <v>шт</v>
          </cell>
          <cell r="D18698">
            <v>1</v>
          </cell>
          <cell r="E18698" t="str">
            <v>7%</v>
          </cell>
          <cell r="F18698">
            <v>9574.69</v>
          </cell>
          <cell r="G18698">
            <v>10244.91</v>
          </cell>
        </row>
        <row r="18699">
          <cell r="A18699" t="str">
            <v>SJ808R</v>
          </cell>
          <cell r="B18699" t="str">
            <v>РИМЕР 8 ММ</v>
          </cell>
          <cell r="C18699" t="str">
            <v>шт</v>
          </cell>
          <cell r="D18699">
            <v>1</v>
          </cell>
          <cell r="E18699" t="str">
            <v>7%</v>
          </cell>
          <cell r="F18699">
            <v>9326.86</v>
          </cell>
          <cell r="G18699">
            <v>9979.74</v>
          </cell>
        </row>
        <row r="18700">
          <cell r="A18700" t="str">
            <v>SJ809R</v>
          </cell>
          <cell r="B18700" t="str">
            <v>РИМЕР 9 ММ</v>
          </cell>
          <cell r="C18700" t="str">
            <v>шт</v>
          </cell>
          <cell r="D18700">
            <v>1</v>
          </cell>
          <cell r="E18700" t="str">
            <v>7%</v>
          </cell>
          <cell r="F18700">
            <v>9574.69</v>
          </cell>
          <cell r="G18700">
            <v>10244.91</v>
          </cell>
        </row>
        <row r="18701">
          <cell r="A18701" t="str">
            <v>NF996</v>
          </cell>
          <cell r="B18701" t="str">
            <v>РИМЕР ВИГНУТИЙ  ХАРІС</v>
          </cell>
          <cell r="C18701" t="str">
            <v>шт</v>
          </cell>
          <cell r="D18701">
            <v>1</v>
          </cell>
          <cell r="E18701" t="str">
            <v>7%</v>
          </cell>
          <cell r="F18701">
            <v>89386.94</v>
          </cell>
          <cell r="G18701">
            <v>95644.02</v>
          </cell>
        </row>
        <row r="18702">
          <cell r="A18702" t="str">
            <v>NF997</v>
          </cell>
          <cell r="B18702" t="str">
            <v>РИМЕР ВИГНУТИЙ АО</v>
          </cell>
          <cell r="C18702" t="str">
            <v>шт</v>
          </cell>
          <cell r="D18702">
            <v>1</v>
          </cell>
          <cell r="E18702" t="str">
            <v>7%</v>
          </cell>
          <cell r="F18702">
            <v>89386.94</v>
          </cell>
          <cell r="G18702">
            <v>95644.02</v>
          </cell>
        </row>
        <row r="18703">
          <cell r="A18703" t="str">
            <v>NF995</v>
          </cell>
          <cell r="B18703" t="str">
            <v>РИМЕР ВИГНУТИЙ ЗІМЕР</v>
          </cell>
          <cell r="C18703" t="str">
            <v>шт</v>
          </cell>
          <cell r="D18703">
            <v>1</v>
          </cell>
          <cell r="E18703" t="str">
            <v>7%</v>
          </cell>
          <cell r="F18703">
            <v>89386.94</v>
          </cell>
          <cell r="G18703">
            <v>95644.02</v>
          </cell>
        </row>
        <row r="18704">
          <cell r="A18704" t="str">
            <v>FR118R</v>
          </cell>
          <cell r="B18704" t="str">
            <v>РИМЕР ВУЗЬК. ГОСТР. 150MM</v>
          </cell>
          <cell r="C18704" t="str">
            <v>шт</v>
          </cell>
          <cell r="D18704">
            <v>1</v>
          </cell>
          <cell r="E18704" t="str">
            <v>7%</v>
          </cell>
          <cell r="F18704">
            <v>11164.12</v>
          </cell>
          <cell r="G18704">
            <v>11945.61</v>
          </cell>
        </row>
        <row r="18705">
          <cell r="A18705" t="str">
            <v>FR125R</v>
          </cell>
          <cell r="B18705" t="str">
            <v>РИМЕР ПЕРТЕС 215ММ</v>
          </cell>
          <cell r="C18705" t="str">
            <v>шт</v>
          </cell>
          <cell r="D18705">
            <v>1</v>
          </cell>
          <cell r="E18705" t="str">
            <v>7%</v>
          </cell>
          <cell r="F18705">
            <v>15018.13</v>
          </cell>
          <cell r="G18705">
            <v>16069.4</v>
          </cell>
        </row>
        <row r="18706">
          <cell r="A18706" t="str">
            <v>BT761R</v>
          </cell>
          <cell r="B18706" t="str">
            <v xml:space="preserve">РІББОН РЕТРАКТОР ПЛАСТ. 330X30MM </v>
          </cell>
          <cell r="C18706" t="str">
            <v>шт</v>
          </cell>
          <cell r="E18706" t="str">
            <v>7%</v>
          </cell>
          <cell r="F18706">
            <v>1325.18</v>
          </cell>
          <cell r="G18706">
            <v>1417.94</v>
          </cell>
        </row>
        <row r="18707">
          <cell r="A18707" t="str">
            <v>BT762R</v>
          </cell>
          <cell r="B18707" t="str">
            <v xml:space="preserve">РІББОН РЕТРАКТОР ПЛАСТ. 330X40MM </v>
          </cell>
          <cell r="C18707" t="str">
            <v>шт</v>
          </cell>
          <cell r="E18707" t="str">
            <v>7%</v>
          </cell>
          <cell r="F18707">
            <v>1572.14</v>
          </cell>
          <cell r="G18707">
            <v>1682.19</v>
          </cell>
        </row>
        <row r="18708">
          <cell r="A18708" t="str">
            <v>BT763R</v>
          </cell>
          <cell r="B18708" t="str">
            <v xml:space="preserve">РІББОН РЕТРАКТОР ПЛАСТ. 330X50MM </v>
          </cell>
          <cell r="C18708" t="str">
            <v>шт</v>
          </cell>
          <cell r="E18708" t="str">
            <v>7%</v>
          </cell>
          <cell r="F18708">
            <v>1795.31</v>
          </cell>
          <cell r="G18708">
            <v>1920.98</v>
          </cell>
        </row>
        <row r="18709">
          <cell r="A18709" t="str">
            <v>BM713R</v>
          </cell>
          <cell r="B18709" t="str">
            <v>РІВЕРДІН ГОЛКА HVY-ВИГНУТ. 195MM</v>
          </cell>
          <cell r="C18709" t="str">
            <v>шт</v>
          </cell>
          <cell r="D18709">
            <v>1</v>
          </cell>
          <cell r="E18709" t="str">
            <v>7%</v>
          </cell>
          <cell r="F18709">
            <v>13643.21</v>
          </cell>
          <cell r="G18709">
            <v>14598.24</v>
          </cell>
        </row>
        <row r="18710">
          <cell r="A18710" t="str">
            <v>BM728R</v>
          </cell>
          <cell r="B18710" t="str">
            <v>РІВЕРДІН ГОЛКА HVY-ВИГНУТ. 230MM</v>
          </cell>
          <cell r="C18710" t="str">
            <v>шт</v>
          </cell>
          <cell r="D18710">
            <v>1</v>
          </cell>
          <cell r="E18710" t="str">
            <v>7%</v>
          </cell>
          <cell r="F18710">
            <v>13980.13</v>
          </cell>
          <cell r="G18710">
            <v>14958.74</v>
          </cell>
        </row>
        <row r="18711">
          <cell r="A18711" t="str">
            <v>BM711R</v>
          </cell>
          <cell r="B18711" t="str">
            <v>РІВЕРДІН ГОЛКА SLT-ВИГНУТ. 195MM</v>
          </cell>
          <cell r="C18711" t="str">
            <v>шт</v>
          </cell>
          <cell r="D18711">
            <v>1</v>
          </cell>
          <cell r="E18711" t="str">
            <v>7%</v>
          </cell>
          <cell r="F18711">
            <v>13643.21</v>
          </cell>
          <cell r="G18711">
            <v>14598.24</v>
          </cell>
        </row>
        <row r="18712">
          <cell r="A18712" t="str">
            <v>BM726R</v>
          </cell>
          <cell r="B18712" t="str">
            <v>РІВЕРДІН ГОЛКА SLT-ВИГНУТ. 230MM</v>
          </cell>
          <cell r="C18712" t="str">
            <v>шт</v>
          </cell>
          <cell r="D18712">
            <v>1</v>
          </cell>
          <cell r="E18712" t="str">
            <v>7%</v>
          </cell>
          <cell r="F18712">
            <v>13980.13</v>
          </cell>
          <cell r="G18712">
            <v>14958.74</v>
          </cell>
        </row>
        <row r="18713">
          <cell r="A18713" t="str">
            <v>BM714R</v>
          </cell>
          <cell r="B18713" t="str">
            <v>РІВЕРДІН ГОЛКА X-HVY-ВИГНУТ. 195MM</v>
          </cell>
          <cell r="C18713" t="str">
            <v>шт</v>
          </cell>
          <cell r="D18713">
            <v>1</v>
          </cell>
          <cell r="E18713" t="str">
            <v>7%</v>
          </cell>
          <cell r="F18713">
            <v>13643.21</v>
          </cell>
          <cell r="G18713">
            <v>14598.24</v>
          </cell>
        </row>
        <row r="18714">
          <cell r="A18714" t="str">
            <v>BM729R</v>
          </cell>
          <cell r="B18714" t="str">
            <v>РІВЕРДІН ГОЛКА X-HVY-ВИГНУТ. 230MM</v>
          </cell>
          <cell r="C18714" t="str">
            <v>шт</v>
          </cell>
          <cell r="D18714">
            <v>1</v>
          </cell>
          <cell r="E18714" t="str">
            <v>7%</v>
          </cell>
          <cell r="F18714">
            <v>13980.13</v>
          </cell>
          <cell r="G18714">
            <v>14958.74</v>
          </cell>
        </row>
        <row r="18715">
          <cell r="A18715" t="str">
            <v>BM712R</v>
          </cell>
          <cell r="B18715" t="str">
            <v>РІВЕРДІН ГОЛКА ВИГНУТ. 195MM</v>
          </cell>
          <cell r="C18715" t="str">
            <v>шт</v>
          </cell>
          <cell r="D18715">
            <v>1</v>
          </cell>
          <cell r="E18715" t="str">
            <v>7%</v>
          </cell>
          <cell r="F18715">
            <v>13544.6</v>
          </cell>
          <cell r="G18715">
            <v>14492.72</v>
          </cell>
        </row>
        <row r="18716">
          <cell r="A18716" t="str">
            <v>BM727R</v>
          </cell>
          <cell r="B18716" t="str">
            <v>РІВЕРДІН ГОЛКА ВИГНУТ. 230MM</v>
          </cell>
          <cell r="C18716" t="str">
            <v>шт</v>
          </cell>
          <cell r="D18716">
            <v>1</v>
          </cell>
          <cell r="E18716" t="str">
            <v>7%</v>
          </cell>
          <cell r="F18716">
            <v>14128.05</v>
          </cell>
          <cell r="G18716">
            <v>15117.01</v>
          </cell>
        </row>
        <row r="18717">
          <cell r="A18717" t="str">
            <v>DG330R</v>
          </cell>
          <cell r="B18717" t="str">
            <v>РІД АНАТОМІЧН.ЗУБ. ЩИПЦІ №76 ВЕРХН. КОРІННОГО</v>
          </cell>
          <cell r="C18717" t="str">
            <v>шт</v>
          </cell>
          <cell r="D18717">
            <v>1</v>
          </cell>
          <cell r="E18717" t="str">
            <v>7%</v>
          </cell>
          <cell r="F18717">
            <v>4560.71</v>
          </cell>
          <cell r="G18717">
            <v>4879.96</v>
          </cell>
        </row>
        <row r="18718">
          <cell r="A18718" t="str">
            <v>KH113R</v>
          </cell>
          <cell r="B18718" t="str">
            <v>РІЗНИЙ МАЛЕТ</v>
          </cell>
          <cell r="C18718" t="str">
            <v>шт</v>
          </cell>
          <cell r="E18718" t="str">
            <v>7%</v>
          </cell>
          <cell r="F18718">
            <v>13751.77</v>
          </cell>
          <cell r="G18718">
            <v>14714.39</v>
          </cell>
        </row>
        <row r="18719">
          <cell r="A18719" t="str">
            <v>KH113NR</v>
          </cell>
          <cell r="B18719" t="str">
            <v>РІЗНИЙ МАЛЕТ 680ГР. ГОЛОВА</v>
          </cell>
          <cell r="C18719" t="str">
            <v>шт</v>
          </cell>
          <cell r="D18719">
            <v>1</v>
          </cell>
          <cell r="E18719" t="str">
            <v>7%</v>
          </cell>
          <cell r="F18719">
            <v>18446.560000000001</v>
          </cell>
          <cell r="G18719">
            <v>19737.82</v>
          </cell>
        </row>
        <row r="18720">
          <cell r="A18720" t="str">
            <v>FD241R</v>
          </cell>
          <cell r="B18720" t="str">
            <v>РІІЛЛ МІКРОГОЛКОТРИМАЧ ВИГНУТ. 150MM</v>
          </cell>
          <cell r="C18720" t="str">
            <v>шт</v>
          </cell>
          <cell r="D18720">
            <v>1</v>
          </cell>
          <cell r="E18720" t="str">
            <v>7%</v>
          </cell>
          <cell r="F18720">
            <v>28421.74</v>
          </cell>
          <cell r="G18720">
            <v>30411.26</v>
          </cell>
        </row>
        <row r="18721">
          <cell r="A18721" t="str">
            <v>FD240R</v>
          </cell>
          <cell r="B18721" t="str">
            <v xml:space="preserve">РІІЛЛ МІКРОГОЛКОТРИМАЧ ПРЯМ. 150MM </v>
          </cell>
          <cell r="C18721" t="str">
            <v>шт</v>
          </cell>
          <cell r="E18721" t="str">
            <v>7%</v>
          </cell>
          <cell r="F18721">
            <v>28421.74</v>
          </cell>
          <cell r="G18721">
            <v>30411.26</v>
          </cell>
        </row>
        <row r="18722">
          <cell r="A18722" t="str">
            <v>FO116R</v>
          </cell>
          <cell r="B18722" t="str">
            <v>РІІЛЛ РЕПОЗИЦІЙН. ЗАТИСКАЧ 170MM</v>
          </cell>
          <cell r="C18722" t="str">
            <v>шт</v>
          </cell>
          <cell r="D18722">
            <v>1</v>
          </cell>
          <cell r="E18722" t="str">
            <v>7%</v>
          </cell>
          <cell r="F18722">
            <v>10760.6</v>
          </cell>
          <cell r="G18722">
            <v>11513.84</v>
          </cell>
        </row>
        <row r="18723">
          <cell r="A18723" t="str">
            <v>FO928R</v>
          </cell>
          <cell r="B18723" t="str">
            <v>РІІЛЛ СТРІПЕР СУХОЖИЛЛЯ №2 400MM</v>
          </cell>
          <cell r="C18723" t="str">
            <v>шт</v>
          </cell>
          <cell r="D18723">
            <v>1</v>
          </cell>
          <cell r="E18723" t="str">
            <v>7%</v>
          </cell>
          <cell r="F18723">
            <v>30292.3</v>
          </cell>
          <cell r="G18723">
            <v>32412.76</v>
          </cell>
        </row>
        <row r="18724">
          <cell r="A18724" t="str">
            <v>FO930R</v>
          </cell>
          <cell r="B18724" t="str">
            <v>РІІЛЛ СТРІПЕР СУХОЖИЛЛЯ №3 400MM</v>
          </cell>
          <cell r="C18724" t="str">
            <v>шт</v>
          </cell>
          <cell r="D18724">
            <v>1</v>
          </cell>
          <cell r="E18724" t="str">
            <v>7%</v>
          </cell>
          <cell r="F18724">
            <v>29789.3</v>
          </cell>
          <cell r="G18724">
            <v>31874.55</v>
          </cell>
        </row>
        <row r="18725">
          <cell r="A18725" t="str">
            <v>BV542R</v>
          </cell>
          <cell r="B18725" t="str">
            <v>РІХАРД АБДОМІНАЛЬНИЙ РЕТРАКТОР КОМПЛЕКТ</v>
          </cell>
          <cell r="C18725" t="str">
            <v>шт</v>
          </cell>
          <cell r="D18725">
            <v>1</v>
          </cell>
          <cell r="E18725" t="str">
            <v>7%</v>
          </cell>
          <cell r="F18725">
            <v>57314.04</v>
          </cell>
          <cell r="G18725">
            <v>61326.02</v>
          </cell>
        </row>
        <row r="18726">
          <cell r="A18726" t="str">
            <v>BV543R</v>
          </cell>
          <cell r="B18726" t="str">
            <v>РІХАРД АБДОМІНАЛЬНИЙ РЕТРАКТОР КОМПЛЕКТ</v>
          </cell>
          <cell r="C18726" t="str">
            <v>шт</v>
          </cell>
          <cell r="E18726" t="str">
            <v>7%</v>
          </cell>
          <cell r="F18726">
            <v>59504.22</v>
          </cell>
          <cell r="G18726">
            <v>63669.51</v>
          </cell>
        </row>
        <row r="18727">
          <cell r="A18727" t="str">
            <v>BV527R</v>
          </cell>
          <cell r="B18727" t="str">
            <v>РІХАРД РЕТРАКТОР РОЗПОРК. 320MM</v>
          </cell>
          <cell r="C18727" t="str">
            <v>шт</v>
          </cell>
          <cell r="D18727">
            <v>1</v>
          </cell>
          <cell r="E18727" t="str">
            <v>7%</v>
          </cell>
          <cell r="F18727">
            <v>44314.38</v>
          </cell>
          <cell r="G18727">
            <v>47416.39</v>
          </cell>
        </row>
        <row r="18728">
          <cell r="A18728" t="str">
            <v>BT475R</v>
          </cell>
          <cell r="B18728" t="str">
            <v>РІЧАРДСОН РЕТРАКТОР ВІДКРИТ. 23X20MM 240MM</v>
          </cell>
          <cell r="C18728" t="str">
            <v>шт</v>
          </cell>
          <cell r="E18728" t="str">
            <v>7%</v>
          </cell>
          <cell r="F18728">
            <v>4816.75</v>
          </cell>
          <cell r="G18728">
            <v>5153.93</v>
          </cell>
        </row>
        <row r="18729">
          <cell r="A18729" t="str">
            <v>BT476R</v>
          </cell>
          <cell r="B18729" t="str">
            <v>РІЧАРДСОН РЕТРАКТОР ВІДКРИТ. 30X29MM 240MM</v>
          </cell>
          <cell r="C18729" t="str">
            <v>шт</v>
          </cell>
          <cell r="D18729">
            <v>1</v>
          </cell>
          <cell r="E18729" t="str">
            <v>7%</v>
          </cell>
          <cell r="F18729">
            <v>4816.75</v>
          </cell>
          <cell r="G18729">
            <v>5153.93</v>
          </cell>
        </row>
        <row r="18730">
          <cell r="A18730" t="str">
            <v>BT477R</v>
          </cell>
          <cell r="B18730" t="str">
            <v>РІЧАРДСОН РЕТРАКТОР ВІДКРИТ. 37X37MM 240MM</v>
          </cell>
          <cell r="C18730" t="str">
            <v>шт</v>
          </cell>
          <cell r="E18730" t="str">
            <v>7%</v>
          </cell>
          <cell r="F18730">
            <v>4816.75</v>
          </cell>
          <cell r="G18730">
            <v>5153.93</v>
          </cell>
        </row>
        <row r="18731">
          <cell r="A18731" t="str">
            <v>BT478R</v>
          </cell>
          <cell r="B18731" t="str">
            <v>РІЧАРДСОН РЕТРАКТОР ВІДКРИТ. 47X21MM 240MM</v>
          </cell>
          <cell r="C18731" t="str">
            <v>шт</v>
          </cell>
          <cell r="D18731">
            <v>1</v>
          </cell>
          <cell r="E18731" t="str">
            <v>7%</v>
          </cell>
          <cell r="F18731">
            <v>4816.75</v>
          </cell>
          <cell r="G18731">
            <v>5153.93</v>
          </cell>
        </row>
        <row r="18732">
          <cell r="A18732" t="str">
            <v>BT479R</v>
          </cell>
          <cell r="B18732" t="str">
            <v>РІЧАРДСОН РЕТРАКТОР ТУП. 65X41MM 250MM</v>
          </cell>
          <cell r="C18732" t="str">
            <v>шт</v>
          </cell>
          <cell r="D18732">
            <v>1</v>
          </cell>
          <cell r="E18732" t="str">
            <v>7%</v>
          </cell>
          <cell r="F18732">
            <v>5105.66</v>
          </cell>
          <cell r="G18732">
            <v>5463.06</v>
          </cell>
        </row>
        <row r="18733">
          <cell r="A18733" t="str">
            <v>BT471R</v>
          </cell>
          <cell r="B18733" t="str">
            <v>РІЧАРДСОН-ЕСТМАН РЕТРАКТОР 250MM</v>
          </cell>
          <cell r="C18733" t="str">
            <v>шт</v>
          </cell>
          <cell r="D18733">
            <v>1</v>
          </cell>
          <cell r="E18733" t="str">
            <v>7%</v>
          </cell>
          <cell r="F18733">
            <v>4537.3599999999997</v>
          </cell>
          <cell r="G18733">
            <v>4854.97</v>
          </cell>
        </row>
        <row r="18734">
          <cell r="A18734" t="str">
            <v>BT472R</v>
          </cell>
          <cell r="B18734" t="str">
            <v>РІЧАРДСОН-ЕСТМАН РЕТРАКТОР 270MM</v>
          </cell>
          <cell r="C18734" t="str">
            <v>шт</v>
          </cell>
          <cell r="E18734" t="str">
            <v>7%</v>
          </cell>
          <cell r="F18734">
            <v>4858.2700000000004</v>
          </cell>
          <cell r="G18734">
            <v>5198.3500000000004</v>
          </cell>
        </row>
        <row r="18735">
          <cell r="A18735" t="str">
            <v>BT470R</v>
          </cell>
          <cell r="B18735" t="str">
            <v>РІЧАРДСОН-ЕСТМАН СКЛАДАЕТЬСЯ З BT471R, BT472R</v>
          </cell>
          <cell r="C18735" t="str">
            <v>наб</v>
          </cell>
          <cell r="E18735" t="str">
            <v>7%</v>
          </cell>
          <cell r="F18735">
            <v>9395.2000000000007</v>
          </cell>
          <cell r="G18735">
            <v>10052.86</v>
          </cell>
        </row>
        <row r="18736">
          <cell r="A18736" t="str">
            <v>876204A</v>
          </cell>
          <cell r="B18736" t="str">
            <v>РІЧНА ЛІЦЕНЗІЯ DEVICEMANAGERPLUS/BASIC</v>
          </cell>
          <cell r="C18736" t="str">
            <v>шт</v>
          </cell>
          <cell r="E18736" t="str">
            <v>20%</v>
          </cell>
          <cell r="F18736">
            <v>847.7</v>
          </cell>
          <cell r="G18736">
            <v>1017.24</v>
          </cell>
        </row>
        <row r="18737">
          <cell r="A18737" t="str">
            <v>DB280R</v>
          </cell>
          <cell r="B18737" t="str">
            <v>РОБОЧ. НАКОНЕЧНИК ТЕЙЛОР T2/T3</v>
          </cell>
          <cell r="C18737" t="str">
            <v>наб</v>
          </cell>
          <cell r="D18737">
            <v>1</v>
          </cell>
          <cell r="E18737" t="str">
            <v>7%</v>
          </cell>
          <cell r="F18737">
            <v>2422</v>
          </cell>
          <cell r="G18737">
            <v>2591.54</v>
          </cell>
        </row>
        <row r="18738">
          <cell r="A18738" t="str">
            <v>PL522R</v>
          </cell>
          <cell r="B18738" t="str">
            <v>РОБОЧА ВСТАВКА</v>
          </cell>
          <cell r="C18738" t="str">
            <v>шт</v>
          </cell>
          <cell r="D18738">
            <v>1</v>
          </cell>
          <cell r="E18738" t="str">
            <v>7%</v>
          </cell>
          <cell r="F18738">
            <v>64111.64</v>
          </cell>
          <cell r="G18738">
            <v>68599.45</v>
          </cell>
        </row>
        <row r="18739">
          <cell r="A18739" t="str">
            <v>PL536R</v>
          </cell>
          <cell r="B18739" t="str">
            <v>РОБОЧА ВСТАВКА</v>
          </cell>
          <cell r="C18739" t="str">
            <v>шт</v>
          </cell>
          <cell r="D18739">
            <v>1</v>
          </cell>
          <cell r="E18739" t="str">
            <v>7%</v>
          </cell>
          <cell r="F18739">
            <v>58762.48</v>
          </cell>
          <cell r="G18739">
            <v>62875.85</v>
          </cell>
        </row>
        <row r="18740">
          <cell r="A18740" t="str">
            <v>PO789R</v>
          </cell>
          <cell r="B18740" t="str">
            <v>РОБОЧА ВСТАВКА  УНІВЕРСАЛЬНИЙ ЗАТИСКАЧ З НАСІЧКАМИ</v>
          </cell>
          <cell r="C18740" t="str">
            <v>шт</v>
          </cell>
          <cell r="D18740">
            <v>1</v>
          </cell>
          <cell r="E18740" t="str">
            <v>7%</v>
          </cell>
          <cell r="F18740">
            <v>25021.86</v>
          </cell>
          <cell r="G18740">
            <v>26773.38</v>
          </cell>
        </row>
        <row r="18741">
          <cell r="A18741" t="str">
            <v>PM621R</v>
          </cell>
          <cell r="B18741" t="str">
            <v>РОБОЧА ВСТАВКА АГРЕСИВНИЙ ЗАТИСКАЧ</v>
          </cell>
          <cell r="C18741" t="str">
            <v>шт</v>
          </cell>
          <cell r="D18741">
            <v>1</v>
          </cell>
          <cell r="E18741" t="str">
            <v>7%</v>
          </cell>
          <cell r="F18741">
            <v>23038.41</v>
          </cell>
          <cell r="G18741">
            <v>24651.1</v>
          </cell>
        </row>
        <row r="18742">
          <cell r="A18742" t="str">
            <v>PO613R</v>
          </cell>
          <cell r="B18742" t="str">
            <v>РОБОЧА ВСТАВКА АГРЕСИВНИЙ ЗАТИСКАЧ</v>
          </cell>
          <cell r="C18742" t="str">
            <v>шт</v>
          </cell>
          <cell r="D18742">
            <v>1</v>
          </cell>
          <cell r="E18742" t="str">
            <v>7%</v>
          </cell>
          <cell r="F18742">
            <v>18497.59</v>
          </cell>
          <cell r="G18742">
            <v>19792.419999999998</v>
          </cell>
        </row>
        <row r="18743">
          <cell r="A18743" t="str">
            <v>PO642R</v>
          </cell>
          <cell r="B18743" t="str">
            <v>РОБОЧА ВСТАВКА АГРЕСИВНИЙ ЗАТИСКАЧ</v>
          </cell>
          <cell r="C18743" t="str">
            <v>шт</v>
          </cell>
          <cell r="D18743">
            <v>1</v>
          </cell>
          <cell r="E18743" t="str">
            <v>7%</v>
          </cell>
          <cell r="F18743">
            <v>19553.759999999998</v>
          </cell>
          <cell r="G18743">
            <v>20922.52</v>
          </cell>
        </row>
        <row r="18744">
          <cell r="A18744" t="str">
            <v>PO634R</v>
          </cell>
          <cell r="B18744" t="str">
            <v>РОБОЧА ВСТАВКА АГРЕСИВНОГО ЗАТИСКАЧА</v>
          </cell>
          <cell r="C18744" t="str">
            <v>шт</v>
          </cell>
          <cell r="D18744">
            <v>1</v>
          </cell>
          <cell r="E18744" t="str">
            <v>7%</v>
          </cell>
          <cell r="F18744">
            <v>21032.48</v>
          </cell>
          <cell r="G18744">
            <v>22504.75</v>
          </cell>
        </row>
        <row r="18745">
          <cell r="A18745" t="str">
            <v>PO615R</v>
          </cell>
          <cell r="B18745" t="str">
            <v>РОБОЧА ВСТАВКА АЛІГАТОР ЗАТИСКАЧ</v>
          </cell>
          <cell r="C18745" t="str">
            <v>шт</v>
          </cell>
          <cell r="D18745">
            <v>1</v>
          </cell>
          <cell r="E18745" t="str">
            <v>7%</v>
          </cell>
          <cell r="F18745">
            <v>18497.59</v>
          </cell>
          <cell r="G18745">
            <v>19792.419999999998</v>
          </cell>
        </row>
        <row r="18746">
          <cell r="A18746" t="str">
            <v>PO747R</v>
          </cell>
          <cell r="B18746" t="str">
            <v>РОБОЧА ВСТАВКА АТРАВМАТ. ДИСЕКТОР</v>
          </cell>
          <cell r="C18746" t="str">
            <v>шт</v>
          </cell>
          <cell r="D18746">
            <v>1</v>
          </cell>
          <cell r="E18746" t="str">
            <v>7%</v>
          </cell>
          <cell r="F18746">
            <v>21567.91</v>
          </cell>
          <cell r="G18746">
            <v>23077.66</v>
          </cell>
        </row>
        <row r="18747">
          <cell r="A18747" t="str">
            <v>PM609R</v>
          </cell>
          <cell r="B18747" t="str">
            <v>РОБОЧА ВСТАВКА АТРАВМАТИЧНИЙ ПАРЕНХІМАТОЗНИЙ ЗАТИСКАЧ</v>
          </cell>
          <cell r="C18747" t="str">
            <v>шт</v>
          </cell>
          <cell r="D18747">
            <v>1</v>
          </cell>
          <cell r="E18747" t="str">
            <v>7%</v>
          </cell>
          <cell r="F18747">
            <v>25403.32</v>
          </cell>
          <cell r="G18747">
            <v>27181.55</v>
          </cell>
        </row>
        <row r="18748">
          <cell r="A18748" t="str">
            <v>PO735R</v>
          </cell>
          <cell r="B18748" t="str">
            <v>РОБОЧА ВСТАВКА БАЛЛЕ НАЗАЛЬНИЙ ЗАТИСКАЧ</v>
          </cell>
          <cell r="C18748" t="str">
            <v>шт</v>
          </cell>
          <cell r="D18748">
            <v>1</v>
          </cell>
          <cell r="E18748" t="str">
            <v>7%</v>
          </cell>
          <cell r="F18748">
            <v>21735.29</v>
          </cell>
          <cell r="G18748">
            <v>23256.76</v>
          </cell>
        </row>
        <row r="18749">
          <cell r="A18749" t="str">
            <v>PO753R</v>
          </cell>
          <cell r="B18749" t="str">
            <v>РОБОЧА ВСТАВКА БАЛЛЕ НАЗАЛЬНИЙ ЗАТИСКАЧ</v>
          </cell>
          <cell r="C18749" t="str">
            <v>шт</v>
          </cell>
          <cell r="D18749">
            <v>1</v>
          </cell>
          <cell r="E18749" t="str">
            <v>7%</v>
          </cell>
          <cell r="F18749">
            <v>18497.59</v>
          </cell>
          <cell r="G18749">
            <v>19792.419999999998</v>
          </cell>
        </row>
        <row r="18750">
          <cell r="A18750" t="str">
            <v>PO367R</v>
          </cell>
          <cell r="B18750" t="str">
            <v>РОБОЧА ВСТАВКА БЕБКОК З ДВОМА АКТИВНИМИ БРАНШАМИ</v>
          </cell>
          <cell r="C18750" t="str">
            <v>шт</v>
          </cell>
          <cell r="D18750">
            <v>1</v>
          </cell>
          <cell r="E18750" t="str">
            <v>7%</v>
          </cell>
          <cell r="F18750">
            <v>37563.06</v>
          </cell>
          <cell r="G18750">
            <v>40192.47</v>
          </cell>
        </row>
        <row r="18751">
          <cell r="A18751" t="str">
            <v>PO619R</v>
          </cell>
          <cell r="B18751" t="str">
            <v>РОБОЧА ВСТАВКА БЕБКОК ЗАТИСКАЧ</v>
          </cell>
          <cell r="C18751" t="str">
            <v>шт</v>
          </cell>
          <cell r="D18751">
            <v>1</v>
          </cell>
          <cell r="E18751" t="str">
            <v>7%</v>
          </cell>
          <cell r="F18751">
            <v>18497.59</v>
          </cell>
          <cell r="G18751">
            <v>19792.419999999998</v>
          </cell>
        </row>
        <row r="18752">
          <cell r="A18752" t="str">
            <v>PO620R</v>
          </cell>
          <cell r="B18752" t="str">
            <v>РОБОЧА ВСТАВКА БЕБКОК ЗАТИСКАЧ</v>
          </cell>
          <cell r="C18752" t="str">
            <v>шт</v>
          </cell>
          <cell r="D18752">
            <v>1</v>
          </cell>
          <cell r="E18752" t="str">
            <v>7%</v>
          </cell>
          <cell r="F18752">
            <v>20256.14</v>
          </cell>
          <cell r="G18752">
            <v>21674.07</v>
          </cell>
        </row>
        <row r="18753">
          <cell r="A18753" t="str">
            <v>PO741R</v>
          </cell>
          <cell r="B18753" t="str">
            <v>РОБОЧА ВСТАВКА БЕБКОК ЗАТИСКАЧ ПОДВІЙНОЇ ДІЇ</v>
          </cell>
          <cell r="C18753" t="str">
            <v>шт</v>
          </cell>
          <cell r="D18753">
            <v>1</v>
          </cell>
          <cell r="E18753" t="str">
            <v>7%</v>
          </cell>
          <cell r="F18753">
            <v>29354.639999999999</v>
          </cell>
          <cell r="G18753">
            <v>31409.46</v>
          </cell>
        </row>
        <row r="18754">
          <cell r="A18754" t="str">
            <v>PO757R</v>
          </cell>
          <cell r="B18754" t="str">
            <v>РОБОЧА ВСТАВКА БЕБКОК ЗАХОПЛЮЮЧИЙ ЗАТИСКАЧ</v>
          </cell>
          <cell r="C18754" t="str">
            <v>шт</v>
          </cell>
          <cell r="D18754">
            <v>1</v>
          </cell>
          <cell r="E18754" t="str">
            <v>7%</v>
          </cell>
          <cell r="F18754">
            <v>21456.33</v>
          </cell>
          <cell r="G18754">
            <v>22958.27</v>
          </cell>
        </row>
        <row r="18755">
          <cell r="A18755" t="str">
            <v>PO347R</v>
          </cell>
          <cell r="B18755" t="str">
            <v>РОБОЧА ВСТАВКА БЕБКОК ПОДВІЙНОЇ ДІЇ</v>
          </cell>
          <cell r="C18755" t="str">
            <v>шт</v>
          </cell>
          <cell r="D18755">
            <v>1</v>
          </cell>
          <cell r="E18755" t="str">
            <v>7%</v>
          </cell>
          <cell r="F18755">
            <v>37563.06</v>
          </cell>
          <cell r="G18755">
            <v>40192.47</v>
          </cell>
        </row>
        <row r="18756">
          <cell r="A18756" t="str">
            <v>PM635R</v>
          </cell>
          <cell r="B18756" t="str">
            <v>РОБОЧА ВСТАВКА БІОПСІЙНИЙ ЗАТИСКАЧ</v>
          </cell>
          <cell r="C18756" t="str">
            <v>шт</v>
          </cell>
          <cell r="D18756">
            <v>1</v>
          </cell>
          <cell r="E18756" t="str">
            <v>7%</v>
          </cell>
          <cell r="F18756">
            <v>26931.34</v>
          </cell>
          <cell r="G18756">
            <v>28816.54</v>
          </cell>
        </row>
        <row r="18757">
          <cell r="A18757" t="str">
            <v>PM643R</v>
          </cell>
          <cell r="B18757" t="str">
            <v>РОБОЧА ВСТАВКА БІОПСІЙНИЙ ЗАТИСКАЧ</v>
          </cell>
          <cell r="C18757" t="str">
            <v>шт</v>
          </cell>
          <cell r="D18757">
            <v>1</v>
          </cell>
          <cell r="E18757" t="str">
            <v>7%</v>
          </cell>
          <cell r="F18757">
            <v>21016.04</v>
          </cell>
          <cell r="G18757">
            <v>22487.16</v>
          </cell>
        </row>
        <row r="18758">
          <cell r="A18758" t="str">
            <v>PO348R</v>
          </cell>
          <cell r="B18758" t="str">
            <v>РОБОЧА ВСТАВКА БІОПСІЙНИЙ ЗАТИСКАЧ</v>
          </cell>
          <cell r="C18758" t="str">
            <v>шт</v>
          </cell>
          <cell r="D18758">
            <v>1</v>
          </cell>
          <cell r="E18758" t="str">
            <v>7%</v>
          </cell>
          <cell r="F18758">
            <v>37563.06</v>
          </cell>
          <cell r="G18758">
            <v>40192.47</v>
          </cell>
        </row>
        <row r="18759">
          <cell r="A18759" t="str">
            <v>PO368R</v>
          </cell>
          <cell r="B18759" t="str">
            <v>РОБОЧА ВСТАВКА БІОПСІЙНИЙ ЗАТИСКАЧ</v>
          </cell>
          <cell r="C18759" t="str">
            <v>шт</v>
          </cell>
          <cell r="D18759">
            <v>1</v>
          </cell>
          <cell r="E18759" t="str">
            <v>7%</v>
          </cell>
          <cell r="F18759">
            <v>37563.06</v>
          </cell>
          <cell r="G18759">
            <v>40192.47</v>
          </cell>
        </row>
        <row r="18760">
          <cell r="A18760" t="str">
            <v>PO626R</v>
          </cell>
          <cell r="B18760" t="str">
            <v>РОБОЧА ВСТАВКА БІОПСІЙНИЙ ЗАТИСКАЧ</v>
          </cell>
          <cell r="C18760" t="str">
            <v>шт</v>
          </cell>
          <cell r="D18760">
            <v>1</v>
          </cell>
          <cell r="E18760" t="str">
            <v>7%</v>
          </cell>
          <cell r="F18760">
            <v>19904.95</v>
          </cell>
          <cell r="G18760">
            <v>21298.29</v>
          </cell>
        </row>
        <row r="18761">
          <cell r="A18761" t="str">
            <v>PO750R</v>
          </cell>
          <cell r="B18761" t="str">
            <v>РОБОЧА ВСТАВКА БІОПСІЙНИЙ ЗАТИСКАЧ</v>
          </cell>
          <cell r="C18761" t="str">
            <v>шт</v>
          </cell>
          <cell r="D18761">
            <v>1</v>
          </cell>
          <cell r="E18761" t="str">
            <v>7%</v>
          </cell>
          <cell r="F18761">
            <v>20999.61</v>
          </cell>
          <cell r="G18761">
            <v>22469.58</v>
          </cell>
        </row>
        <row r="18762">
          <cell r="A18762" t="str">
            <v>PO759R</v>
          </cell>
          <cell r="B18762" t="str">
            <v>РОБОЧА ВСТАВКА БІОПСІЙНИЙ ЗАТИСКАЧ</v>
          </cell>
          <cell r="C18762" t="str">
            <v>шт</v>
          </cell>
          <cell r="D18762">
            <v>1</v>
          </cell>
          <cell r="E18762" t="str">
            <v>7%</v>
          </cell>
          <cell r="F18762">
            <v>27266.1</v>
          </cell>
          <cell r="G18762">
            <v>29174.720000000001</v>
          </cell>
        </row>
        <row r="18763">
          <cell r="A18763" t="str">
            <v>PO751R</v>
          </cell>
          <cell r="B18763" t="str">
            <v>РОБОЧА ВСТАВКА БІОПСІЙНИЙ ЗАТИСКАЧ ГАЧОК</v>
          </cell>
          <cell r="C18763" t="str">
            <v>шт</v>
          </cell>
          <cell r="D18763">
            <v>1</v>
          </cell>
          <cell r="E18763" t="str">
            <v>7%</v>
          </cell>
          <cell r="F18763">
            <v>32734.2</v>
          </cell>
          <cell r="G18763">
            <v>35025.589999999997</v>
          </cell>
        </row>
        <row r="18764">
          <cell r="A18764" t="str">
            <v>PO652R</v>
          </cell>
          <cell r="B18764" t="str">
            <v>РОБОЧА ВСТАВКА БІОПСІЙНИЙ ЗАТИСКАЧ З ЗУБ.</v>
          </cell>
          <cell r="C18764" t="str">
            <v>шт</v>
          </cell>
          <cell r="D18764">
            <v>1</v>
          </cell>
          <cell r="E18764" t="str">
            <v>7%</v>
          </cell>
          <cell r="F18764">
            <v>24094.14</v>
          </cell>
          <cell r="G18764">
            <v>25780.73</v>
          </cell>
        </row>
        <row r="18765">
          <cell r="A18765" t="str">
            <v>PO756R</v>
          </cell>
          <cell r="B18765" t="str">
            <v>РОБОЧА ВСТАВКА БІОПСІЙНИЙ ЗАТИСКАЧ ЗУБЧАСТИЙ</v>
          </cell>
          <cell r="C18765" t="str">
            <v>шт</v>
          </cell>
          <cell r="D18765">
            <v>1</v>
          </cell>
          <cell r="E18765" t="str">
            <v>7%</v>
          </cell>
          <cell r="F18765">
            <v>22582.99</v>
          </cell>
          <cell r="G18765">
            <v>24163.8</v>
          </cell>
        </row>
        <row r="18766">
          <cell r="A18766" t="str">
            <v>PO627R</v>
          </cell>
          <cell r="B18766" t="str">
            <v>РОБОЧА ВСТАВКА БІОПСІЙНОГО ЗАТИСКАЧА</v>
          </cell>
          <cell r="C18766" t="str">
            <v>шт</v>
          </cell>
          <cell r="D18766">
            <v>1</v>
          </cell>
          <cell r="E18766" t="str">
            <v>7%</v>
          </cell>
          <cell r="F18766">
            <v>26299.89</v>
          </cell>
          <cell r="G18766">
            <v>28140.880000000001</v>
          </cell>
        </row>
        <row r="18767">
          <cell r="A18767" t="str">
            <v>PM433R</v>
          </cell>
          <cell r="B18767" t="str">
            <v>РОБОЧА ВСТАВКА БІПОЛЯРН. МАКРО ЗАТИСКАЧ</v>
          </cell>
          <cell r="C18767" t="str">
            <v>шт</v>
          </cell>
          <cell r="D18767">
            <v>1</v>
          </cell>
          <cell r="E18767" t="str">
            <v>7%</v>
          </cell>
          <cell r="F18767">
            <v>54333.25</v>
          </cell>
          <cell r="G18767">
            <v>58136.57</v>
          </cell>
        </row>
        <row r="18768">
          <cell r="A18768" t="str">
            <v>PM436R</v>
          </cell>
          <cell r="B18768" t="str">
            <v>РОБОЧА ВСТАВКА БІПОЛЯРН. МАКРО ЗАТИСКАЧ</v>
          </cell>
          <cell r="C18768" t="str">
            <v>шт</v>
          </cell>
          <cell r="D18768">
            <v>1</v>
          </cell>
          <cell r="E18768" t="str">
            <v>7%</v>
          </cell>
          <cell r="F18768">
            <v>58331.28</v>
          </cell>
          <cell r="G18768">
            <v>62414.46</v>
          </cell>
        </row>
        <row r="18769">
          <cell r="A18769" t="str">
            <v>PM442R</v>
          </cell>
          <cell r="B18769" t="str">
            <v>РОБОЧА ВСТАВКА БІПОЛЯРН. МАКРО ЗАТИСКАЧ</v>
          </cell>
          <cell r="C18769" t="str">
            <v>шт</v>
          </cell>
          <cell r="D18769">
            <v>1</v>
          </cell>
          <cell r="E18769" t="str">
            <v>7%</v>
          </cell>
          <cell r="F18769">
            <v>54559.88</v>
          </cell>
          <cell r="G18769">
            <v>58379.07</v>
          </cell>
        </row>
        <row r="18770">
          <cell r="A18770" t="str">
            <v>PM435R</v>
          </cell>
          <cell r="B18770" t="str">
            <v>РОБОЧА ВСТАВКА БІПОЛЯРН. МЕРІЛЕНД ДИСЕКТОР</v>
          </cell>
          <cell r="C18770" t="str">
            <v>шт</v>
          </cell>
          <cell r="D18770">
            <v>1</v>
          </cell>
          <cell r="E18770" t="str">
            <v>7%</v>
          </cell>
          <cell r="F18770">
            <v>58331.28</v>
          </cell>
          <cell r="G18770">
            <v>62414.46</v>
          </cell>
        </row>
        <row r="18771">
          <cell r="A18771" t="str">
            <v>PM440R</v>
          </cell>
          <cell r="B18771" t="str">
            <v>РОБОЧА ВСТАВКА БІПОЛЯРН. МЕРІЛЕНД ДИСЕКТОР</v>
          </cell>
          <cell r="C18771" t="str">
            <v>шт</v>
          </cell>
          <cell r="D18771">
            <v>1</v>
          </cell>
          <cell r="E18771" t="str">
            <v>7%</v>
          </cell>
          <cell r="F18771">
            <v>54559.88</v>
          </cell>
          <cell r="G18771">
            <v>58379.07</v>
          </cell>
        </row>
        <row r="18772">
          <cell r="A18772" t="str">
            <v>PM431R</v>
          </cell>
          <cell r="B18772" t="str">
            <v>РОБОЧА ВСТАВКА БІПОЛЯРН. МЕРІЛЕНД ДИСЕКТОР</v>
          </cell>
          <cell r="C18772" t="str">
            <v>шт</v>
          </cell>
          <cell r="E18772" t="str">
            <v>7%</v>
          </cell>
          <cell r="F18772">
            <v>54333.25</v>
          </cell>
          <cell r="G18772">
            <v>58136.57</v>
          </cell>
        </row>
        <row r="18773">
          <cell r="A18773" t="str">
            <v>PM443R</v>
          </cell>
          <cell r="B18773" t="str">
            <v>РОБОЧА ВСТАВКА БІПОЛЯРН. МЕРІЛЕНД ДИСЕКТОР ФЕНЕСТРОВАНИЙ</v>
          </cell>
          <cell r="C18773" t="str">
            <v>шт</v>
          </cell>
          <cell r="D18773">
            <v>1</v>
          </cell>
          <cell r="E18773" t="str">
            <v>7%</v>
          </cell>
          <cell r="F18773">
            <v>54559.88</v>
          </cell>
          <cell r="G18773">
            <v>58379.07</v>
          </cell>
        </row>
        <row r="18774">
          <cell r="A18774" t="str">
            <v>PM445R</v>
          </cell>
          <cell r="B18774" t="str">
            <v>РОБОЧА ВСТАВКА БІПОЛЯРН. МЕРІЛЕНД ДИСЕКТОР ФЕНЕСТРОВАНИЙ</v>
          </cell>
          <cell r="C18774" t="str">
            <v>шт</v>
          </cell>
          <cell r="D18774">
            <v>1</v>
          </cell>
          <cell r="E18774" t="str">
            <v>7%</v>
          </cell>
          <cell r="F18774">
            <v>58331.28</v>
          </cell>
          <cell r="G18774">
            <v>62414.46</v>
          </cell>
        </row>
        <row r="18775">
          <cell r="A18775" t="str">
            <v>PM438R</v>
          </cell>
          <cell r="B18775" t="str">
            <v>РОБОЧА ВСТАВКА БІПОЛЯРН. МЕРІЛЕНД ДИСЕКТОР ФЕНЕСТРОВАНИЙ</v>
          </cell>
          <cell r="C18775" t="str">
            <v>шт</v>
          </cell>
          <cell r="E18775" t="str">
            <v>7%</v>
          </cell>
          <cell r="F18775">
            <v>54333.25</v>
          </cell>
          <cell r="G18775">
            <v>58136.57</v>
          </cell>
        </row>
        <row r="18776">
          <cell r="A18776" t="str">
            <v>PM430R</v>
          </cell>
          <cell r="B18776" t="str">
            <v>РОБОЧА ВСТАВКА БІПОЛЯРН. МЕТЦЕНБАУМ НОЖИЦІ</v>
          </cell>
          <cell r="C18776" t="str">
            <v>шт</v>
          </cell>
          <cell r="D18776">
            <v>1</v>
          </cell>
          <cell r="E18776" t="str">
            <v>7%</v>
          </cell>
          <cell r="F18776">
            <v>62984.11</v>
          </cell>
          <cell r="G18776">
            <v>67393</v>
          </cell>
        </row>
        <row r="18777">
          <cell r="A18777" t="str">
            <v>PM434R</v>
          </cell>
          <cell r="B18777" t="str">
            <v>РОБОЧА ВСТАВКА БІПОЛЯРН. МЕТЦЕНБАУМ НОЖИЦІ</v>
          </cell>
          <cell r="C18777" t="str">
            <v>шт</v>
          </cell>
          <cell r="D18777">
            <v>1</v>
          </cell>
          <cell r="E18777" t="str">
            <v>7%</v>
          </cell>
          <cell r="F18777">
            <v>65677.289999999994</v>
          </cell>
          <cell r="G18777">
            <v>70274.7</v>
          </cell>
        </row>
        <row r="18778">
          <cell r="A18778" t="str">
            <v>PM439R</v>
          </cell>
          <cell r="B18778" t="str">
            <v>РОБОЧА ВСТАВКА БІПОЛЯРН. МЕТЦЕНБАУМ НОЖИЦІ</v>
          </cell>
          <cell r="C18778" t="str">
            <v>шт</v>
          </cell>
          <cell r="D18778">
            <v>1</v>
          </cell>
          <cell r="E18778" t="str">
            <v>7%</v>
          </cell>
          <cell r="F18778">
            <v>59218.33</v>
          </cell>
          <cell r="G18778">
            <v>63363.62</v>
          </cell>
        </row>
        <row r="18779">
          <cell r="A18779" t="str">
            <v>PM432R</v>
          </cell>
          <cell r="B18779" t="str">
            <v>РОБОЧА ВСТАВКА БІПОЛЯРН. МІКРО ЗАТИСКАЧ</v>
          </cell>
          <cell r="C18779" t="str">
            <v>шт</v>
          </cell>
          <cell r="D18779">
            <v>1</v>
          </cell>
          <cell r="E18779" t="str">
            <v>7%</v>
          </cell>
          <cell r="F18779">
            <v>54333.25</v>
          </cell>
          <cell r="G18779">
            <v>58136.57</v>
          </cell>
        </row>
        <row r="18780">
          <cell r="A18780" t="str">
            <v>PM437R</v>
          </cell>
          <cell r="B18780" t="str">
            <v>РОБОЧА ВСТАВКА БІПОЛЯРН. МІНІ МЕТЦЕНБАУМ НОЖИЦІ</v>
          </cell>
          <cell r="C18780" t="str">
            <v>шт</v>
          </cell>
          <cell r="D18780">
            <v>1</v>
          </cell>
          <cell r="E18780" t="str">
            <v>7%</v>
          </cell>
          <cell r="F18780">
            <v>59027.17</v>
          </cell>
          <cell r="G18780">
            <v>63159.07</v>
          </cell>
        </row>
        <row r="18781">
          <cell r="A18781" t="str">
            <v>PM444R</v>
          </cell>
          <cell r="B18781" t="str">
            <v>РОБОЧА ВСТАВКА БІПОЛЯРН. МІНІ МЕТЦЕНБАУМ НОЖИЦІ</v>
          </cell>
          <cell r="C18781" t="str">
            <v>шт</v>
          </cell>
          <cell r="D18781">
            <v>1</v>
          </cell>
          <cell r="E18781" t="str">
            <v>7%</v>
          </cell>
          <cell r="F18781">
            <v>59218.33</v>
          </cell>
          <cell r="G18781">
            <v>63363.62</v>
          </cell>
        </row>
        <row r="18782">
          <cell r="A18782" t="str">
            <v>PO769R</v>
          </cell>
          <cell r="B18782" t="str">
            <v>РОБОЧА ВСТАВКА БОВЕЛ ЗАХОПЛЮЮЧІ ЩИПЦІ 20MM БРАНШІ</v>
          </cell>
          <cell r="C18782" t="str">
            <v>шт</v>
          </cell>
          <cell r="D18782">
            <v>1</v>
          </cell>
          <cell r="E18782" t="str">
            <v>7%</v>
          </cell>
          <cell r="F18782">
            <v>18497.59</v>
          </cell>
          <cell r="G18782">
            <v>19792.419999999998</v>
          </cell>
        </row>
        <row r="18783">
          <cell r="A18783" t="str">
            <v>PO770R</v>
          </cell>
          <cell r="B18783" t="str">
            <v>РОБОЧА ВСТАВКА БОВЕЛ ЗАХОПЛЮЮЧІ ЩИПЦІ 20MM БРАНШІ</v>
          </cell>
          <cell r="C18783" t="str">
            <v>шт</v>
          </cell>
          <cell r="D18783">
            <v>1</v>
          </cell>
          <cell r="E18783" t="str">
            <v>7%</v>
          </cell>
          <cell r="F18783">
            <v>18497.59</v>
          </cell>
          <cell r="G18783">
            <v>19792.419999999998</v>
          </cell>
        </row>
        <row r="18784">
          <cell r="A18784" t="str">
            <v>PO761R</v>
          </cell>
          <cell r="B18784" t="str">
            <v>РОБОЧА ВСТАВКА ВИГНУТИЙ ЗАТИСКАЧ</v>
          </cell>
          <cell r="C18784" t="str">
            <v>шт</v>
          </cell>
          <cell r="D18784">
            <v>1</v>
          </cell>
          <cell r="E18784" t="str">
            <v>7%</v>
          </cell>
          <cell r="F18784">
            <v>18074.18</v>
          </cell>
          <cell r="G18784">
            <v>19339.37</v>
          </cell>
        </row>
        <row r="18785">
          <cell r="A18785" t="str">
            <v>PO764R</v>
          </cell>
          <cell r="B18785" t="str">
            <v>РОБОЧА ВСТАВКА ВИГНУТИЙ ЗАТИСКАЧ</v>
          </cell>
          <cell r="C18785" t="str">
            <v>шт</v>
          </cell>
          <cell r="D18785">
            <v>1</v>
          </cell>
          <cell r="E18785" t="str">
            <v>7%</v>
          </cell>
          <cell r="F18785">
            <v>18610.04</v>
          </cell>
          <cell r="G18785">
            <v>19912.75</v>
          </cell>
        </row>
        <row r="18786">
          <cell r="A18786" t="str">
            <v>PO739R</v>
          </cell>
          <cell r="B18786" t="str">
            <v>РОБОЧА ВСТАВКА ВУЗЛОВИЙ ЗАТИСКАЧ</v>
          </cell>
          <cell r="C18786" t="str">
            <v>шт</v>
          </cell>
          <cell r="D18786">
            <v>1</v>
          </cell>
          <cell r="E18786" t="str">
            <v>7%</v>
          </cell>
          <cell r="F18786">
            <v>22965.75</v>
          </cell>
          <cell r="G18786">
            <v>24573.35</v>
          </cell>
        </row>
        <row r="18787">
          <cell r="A18787" t="str">
            <v>PO341R</v>
          </cell>
          <cell r="B18787" t="str">
            <v>РОБОЧА ВСТАВКА ГАЧОК НОЖИЦІ</v>
          </cell>
          <cell r="C18787" t="str">
            <v>шт</v>
          </cell>
          <cell r="D18787">
            <v>1</v>
          </cell>
          <cell r="E18787" t="str">
            <v>7%</v>
          </cell>
          <cell r="F18787">
            <v>37563.06</v>
          </cell>
          <cell r="G18787">
            <v>40192.47</v>
          </cell>
        </row>
        <row r="18788">
          <cell r="A18788" t="str">
            <v>PO361R</v>
          </cell>
          <cell r="B18788" t="str">
            <v>РОБОЧА ВСТАВКА ГАЧОК НОЖИЦІ</v>
          </cell>
          <cell r="C18788" t="str">
            <v>шт</v>
          </cell>
          <cell r="D18788">
            <v>1</v>
          </cell>
          <cell r="E18788" t="str">
            <v>7%</v>
          </cell>
          <cell r="F18788">
            <v>37563.06</v>
          </cell>
          <cell r="G18788">
            <v>40192.47</v>
          </cell>
        </row>
        <row r="18789">
          <cell r="A18789" t="str">
            <v>PO600R</v>
          </cell>
          <cell r="B18789" t="str">
            <v>РОБОЧА ВСТАВКА ГАЧОК НОЖИЦІ</v>
          </cell>
          <cell r="C18789" t="str">
            <v>шт</v>
          </cell>
          <cell r="D18789">
            <v>1</v>
          </cell>
          <cell r="E18789" t="str">
            <v>7%</v>
          </cell>
          <cell r="F18789">
            <v>18722.060000000001</v>
          </cell>
          <cell r="G18789">
            <v>20032.599999999999</v>
          </cell>
        </row>
        <row r="18790">
          <cell r="A18790" t="str">
            <v>PO744R</v>
          </cell>
          <cell r="B18790" t="str">
            <v>РОБОЧА ВСТАВКА ГАЧОК НОЖИЦІ</v>
          </cell>
          <cell r="C18790" t="str">
            <v>шт</v>
          </cell>
          <cell r="D18790">
            <v>1</v>
          </cell>
          <cell r="E18790" t="str">
            <v>7%</v>
          </cell>
          <cell r="F18790">
            <v>21567.91</v>
          </cell>
          <cell r="G18790">
            <v>23077.66</v>
          </cell>
        </row>
        <row r="18791">
          <cell r="A18791" t="str">
            <v>PO768R</v>
          </cell>
          <cell r="B18791" t="str">
            <v>РОБОЧА ВСТАВКА ГЛАССМАН ПІНЦЕТ 60 ГУБК.</v>
          </cell>
          <cell r="C18791" t="str">
            <v>шт</v>
          </cell>
          <cell r="D18791">
            <v>1</v>
          </cell>
          <cell r="E18791" t="str">
            <v>7%</v>
          </cell>
          <cell r="F18791">
            <v>40240.67</v>
          </cell>
          <cell r="G18791">
            <v>43057.51</v>
          </cell>
        </row>
        <row r="18792">
          <cell r="A18792" t="str">
            <v>PO668R</v>
          </cell>
          <cell r="B18792" t="str">
            <v>РОБОЧА ВСТАВКА ГОЛКОТРИМАЧ ВИГНУТИЙ</v>
          </cell>
          <cell r="C18792" t="str">
            <v>шт</v>
          </cell>
          <cell r="D18792">
            <v>1</v>
          </cell>
          <cell r="E18792" t="str">
            <v>7%</v>
          </cell>
          <cell r="F18792">
            <v>21387.56</v>
          </cell>
          <cell r="G18792">
            <v>22884.69</v>
          </cell>
        </row>
        <row r="18793">
          <cell r="A18793" t="str">
            <v>PO628R</v>
          </cell>
          <cell r="B18793" t="str">
            <v>РОБОЧА ВСТАВКА ГОЛКОТРИМАЧ ПРЯМИЙ</v>
          </cell>
          <cell r="C18793" t="str">
            <v>шт</v>
          </cell>
          <cell r="D18793">
            <v>1</v>
          </cell>
          <cell r="E18793" t="str">
            <v>7%</v>
          </cell>
          <cell r="F18793">
            <v>19555.060000000001</v>
          </cell>
          <cell r="G18793">
            <v>20923.91</v>
          </cell>
        </row>
        <row r="18794">
          <cell r="A18794" t="str">
            <v>PM651R</v>
          </cell>
          <cell r="B18794" t="str">
            <v>РОБОЧА ВСТАВКА ДЕ’БЕКІ АТРАВМАТИЧНИЙ ЗАТИСКАЧ</v>
          </cell>
          <cell r="C18794" t="str">
            <v>шт</v>
          </cell>
          <cell r="D18794">
            <v>1</v>
          </cell>
          <cell r="E18794" t="str">
            <v>7%</v>
          </cell>
          <cell r="F18794">
            <v>34429.599999999999</v>
          </cell>
          <cell r="G18794">
            <v>36839.67</v>
          </cell>
        </row>
        <row r="18795">
          <cell r="A18795" t="str">
            <v>PM693R</v>
          </cell>
          <cell r="B18795" t="str">
            <v>РОБОЧА ВСТАВКА ДЕ’БЕКІ АТРАВМАТИЧНИЙ ЗАТИСКАЧ</v>
          </cell>
          <cell r="C18795" t="str">
            <v>шт</v>
          </cell>
          <cell r="D18795">
            <v>1</v>
          </cell>
          <cell r="E18795" t="str">
            <v>7%</v>
          </cell>
          <cell r="F18795">
            <v>34334.01</v>
          </cell>
          <cell r="G18795">
            <v>36737.39</v>
          </cell>
        </row>
        <row r="18796">
          <cell r="A18796" t="str">
            <v>PO624R</v>
          </cell>
          <cell r="B18796" t="str">
            <v>РОБОЧА ВСТАВКА ДЕ’БЕКІ АТРАВМАТИЧНИЙ ЗАТИСКАЧ</v>
          </cell>
          <cell r="C18796" t="str">
            <v>шт</v>
          </cell>
          <cell r="D18796">
            <v>1</v>
          </cell>
          <cell r="E18796" t="str">
            <v>7%</v>
          </cell>
          <cell r="F18796">
            <v>34213.78</v>
          </cell>
          <cell r="G18796">
            <v>36608.74</v>
          </cell>
        </row>
        <row r="18797">
          <cell r="A18797" t="str">
            <v>PO657R</v>
          </cell>
          <cell r="B18797" t="str">
            <v>РОБОЧА ВСТАВКА ДЕ’БЕКІ АТРАВМАТИЧНИЙ ЗАТИСКАЧ</v>
          </cell>
          <cell r="C18797" t="str">
            <v>шт</v>
          </cell>
          <cell r="D18797">
            <v>1</v>
          </cell>
          <cell r="E18797" t="str">
            <v>7%</v>
          </cell>
          <cell r="F18797">
            <v>22767.23</v>
          </cell>
          <cell r="G18797">
            <v>24360.94</v>
          </cell>
        </row>
        <row r="18798">
          <cell r="A18798" t="str">
            <v>PM689R</v>
          </cell>
          <cell r="B18798" t="str">
            <v>РОБОЧА ВСТАВКА ДЕ’БЕКІ АТРАВМАТИЧНИЙ ЗАХОПЛЮЮЧИЙ ЗАТИСКАЧ</v>
          </cell>
          <cell r="C18798" t="str">
            <v>шт</v>
          </cell>
          <cell r="D18798">
            <v>1</v>
          </cell>
          <cell r="E18798" t="str">
            <v>7%</v>
          </cell>
          <cell r="F18798">
            <v>32695.27</v>
          </cell>
          <cell r="G18798">
            <v>34983.94</v>
          </cell>
        </row>
        <row r="18799">
          <cell r="A18799" t="str">
            <v>PM712R</v>
          </cell>
          <cell r="B18799" t="str">
            <v>РОБОЧА ВСТАВКА ДЕ’БЕКІ ЗАТИСКАЧ</v>
          </cell>
          <cell r="C18799" t="str">
            <v>шт</v>
          </cell>
          <cell r="D18799">
            <v>1</v>
          </cell>
          <cell r="E18799" t="str">
            <v>7%</v>
          </cell>
          <cell r="F18799">
            <v>33206.49</v>
          </cell>
          <cell r="G18799">
            <v>35530.94</v>
          </cell>
        </row>
        <row r="18800">
          <cell r="A18800" t="str">
            <v>PM657R</v>
          </cell>
          <cell r="B18800" t="str">
            <v>РОБОЧА ВСТАВКА ДЕ’БЕКІ ЗАТИСКАЧ АТРАВМАТИЧНИЙ</v>
          </cell>
          <cell r="C18800" t="str">
            <v>шт</v>
          </cell>
          <cell r="D18800">
            <v>1</v>
          </cell>
          <cell r="E18800" t="str">
            <v>7%</v>
          </cell>
          <cell r="F18800">
            <v>27930.42</v>
          </cell>
          <cell r="G18800">
            <v>29885.55</v>
          </cell>
        </row>
        <row r="18801">
          <cell r="A18801" t="str">
            <v>PM614R</v>
          </cell>
          <cell r="B18801" t="str">
            <v>РОБОЧА ВСТАВКА ДИСЕКТОР</v>
          </cell>
          <cell r="C18801" t="str">
            <v>шт</v>
          </cell>
          <cell r="D18801">
            <v>1</v>
          </cell>
          <cell r="E18801" t="str">
            <v>7%</v>
          </cell>
          <cell r="F18801">
            <v>29681.61</v>
          </cell>
          <cell r="G18801">
            <v>31759.32</v>
          </cell>
        </row>
        <row r="18802">
          <cell r="A18802" t="str">
            <v>PO633R</v>
          </cell>
          <cell r="B18802" t="str">
            <v>РОБОЧА ВСТАВКА ДИСЕКТОР</v>
          </cell>
          <cell r="C18802" t="str">
            <v>шт</v>
          </cell>
          <cell r="D18802">
            <v>1</v>
          </cell>
          <cell r="E18802" t="str">
            <v>7%</v>
          </cell>
          <cell r="F18802">
            <v>21903.1</v>
          </cell>
          <cell r="G18802">
            <v>23436.31</v>
          </cell>
        </row>
        <row r="18803">
          <cell r="A18803" t="str">
            <v>PO661R</v>
          </cell>
          <cell r="B18803" t="str">
            <v>РОБОЧА ВСТАВКА ДИСЕКТОР 60°</v>
          </cell>
          <cell r="C18803" t="str">
            <v>шт</v>
          </cell>
          <cell r="D18803">
            <v>1</v>
          </cell>
          <cell r="E18803" t="str">
            <v>7%</v>
          </cell>
          <cell r="F18803">
            <v>23038.41</v>
          </cell>
          <cell r="G18803">
            <v>24651.1</v>
          </cell>
        </row>
        <row r="18804">
          <cell r="A18804" t="str">
            <v>PO667R</v>
          </cell>
          <cell r="B18804" t="str">
            <v>РОБОЧА ВСТАВКА ДИСЕКТОР ЖОВЧНИХ ПРОТОКІВ</v>
          </cell>
          <cell r="C18804" t="str">
            <v>шт</v>
          </cell>
          <cell r="D18804">
            <v>1</v>
          </cell>
          <cell r="E18804" t="str">
            <v>7%</v>
          </cell>
          <cell r="F18804">
            <v>21735.29</v>
          </cell>
          <cell r="G18804">
            <v>23256.76</v>
          </cell>
        </row>
        <row r="18805">
          <cell r="A18805" t="str">
            <v>PO605R</v>
          </cell>
          <cell r="B18805" t="str">
            <v>РОБОЧА ВСТАВКА ДИСЕКТОР З ДЕЛІКАТНИМИ КІНЧИКАМИ</v>
          </cell>
          <cell r="C18805" t="str">
            <v>шт</v>
          </cell>
          <cell r="D18805">
            <v>1</v>
          </cell>
          <cell r="E18805" t="str">
            <v>7%</v>
          </cell>
          <cell r="F18805">
            <v>21735.29</v>
          </cell>
          <cell r="G18805">
            <v>23256.76</v>
          </cell>
        </row>
        <row r="18806">
          <cell r="A18806" t="str">
            <v>PO669R</v>
          </cell>
          <cell r="B18806" t="str">
            <v>РОБОЧА ВСТАВКА ДИСЕКТОР МЕРІЛЕНД</v>
          </cell>
          <cell r="C18806" t="str">
            <v>шт</v>
          </cell>
          <cell r="D18806">
            <v>1</v>
          </cell>
          <cell r="E18806" t="str">
            <v>7%</v>
          </cell>
          <cell r="F18806">
            <v>22175.14</v>
          </cell>
          <cell r="G18806">
            <v>23727.4</v>
          </cell>
        </row>
        <row r="18807">
          <cell r="A18807" t="str">
            <v>PO607R</v>
          </cell>
          <cell r="B18807" t="str">
            <v>РОБОЧА ВСТАВКА ДИСЕКЦІЙНИЙ ЗАТИСКАЧ</v>
          </cell>
          <cell r="C18807" t="str">
            <v>шт</v>
          </cell>
          <cell r="E18807" t="str">
            <v>7%</v>
          </cell>
          <cell r="F18807">
            <v>21735.29</v>
          </cell>
          <cell r="G18807">
            <v>23256.76</v>
          </cell>
        </row>
        <row r="18808">
          <cell r="A18808" t="str">
            <v>PM618R</v>
          </cell>
          <cell r="B18808" t="str">
            <v>РОБОЧА ВСТАВКА ДОРСІ ЗАТИСКАЧ</v>
          </cell>
          <cell r="C18808" t="str">
            <v>шт</v>
          </cell>
          <cell r="D18808">
            <v>1</v>
          </cell>
          <cell r="E18808" t="str">
            <v>7%</v>
          </cell>
          <cell r="F18808">
            <v>26363.9</v>
          </cell>
          <cell r="G18808">
            <v>28209.38</v>
          </cell>
        </row>
        <row r="18809">
          <cell r="A18809" t="str">
            <v>PO345R</v>
          </cell>
          <cell r="B18809" t="str">
            <v>РОБОЧА ВСТАВКА ДОРСІ ЗАХОПЛЮЮЧИЙ ЗАТИСКАЧ</v>
          </cell>
          <cell r="C18809" t="str">
            <v>шт</v>
          </cell>
          <cell r="D18809">
            <v>1</v>
          </cell>
          <cell r="E18809" t="str">
            <v>7%</v>
          </cell>
          <cell r="F18809">
            <v>37563.06</v>
          </cell>
          <cell r="G18809">
            <v>40192.47</v>
          </cell>
        </row>
        <row r="18810">
          <cell r="A18810" t="str">
            <v>PO365R</v>
          </cell>
          <cell r="B18810" t="str">
            <v>РОБОЧА ВСТАВКА ДОРСІ ЗАХОПЛЮЮЧИЙ ЗАТИСКАЧ</v>
          </cell>
          <cell r="C18810" t="str">
            <v>шт</v>
          </cell>
          <cell r="D18810">
            <v>1</v>
          </cell>
          <cell r="E18810" t="str">
            <v>7%</v>
          </cell>
          <cell r="F18810">
            <v>37563.06</v>
          </cell>
          <cell r="G18810">
            <v>40192.47</v>
          </cell>
        </row>
        <row r="18811">
          <cell r="A18811" t="str">
            <v>PO618R</v>
          </cell>
          <cell r="B18811" t="str">
            <v>РОБОЧА ВСТАВКА ДОРСІ ЗАХОПЛЮЮЧИЙ ЗАТИСКАЧ</v>
          </cell>
          <cell r="C18811" t="str">
            <v>шт</v>
          </cell>
          <cell r="D18811">
            <v>1</v>
          </cell>
          <cell r="E18811" t="str">
            <v>7%</v>
          </cell>
          <cell r="F18811">
            <v>21711.5</v>
          </cell>
          <cell r="G18811">
            <v>23231.31</v>
          </cell>
        </row>
        <row r="18812">
          <cell r="A18812" t="str">
            <v>PO755R</v>
          </cell>
          <cell r="B18812" t="str">
            <v>РОБОЧА ВСТАВКА ДОРСІ ЗАХОПЛЮЮЧИЙ ЗАТИСКАЧ</v>
          </cell>
          <cell r="C18812" t="str">
            <v>шт</v>
          </cell>
          <cell r="D18812">
            <v>1</v>
          </cell>
          <cell r="E18812" t="str">
            <v>7%</v>
          </cell>
          <cell r="F18812">
            <v>23117.56</v>
          </cell>
          <cell r="G18812">
            <v>24735.79</v>
          </cell>
        </row>
        <row r="18813">
          <cell r="A18813" t="str">
            <v>PM612R</v>
          </cell>
          <cell r="B18813" t="str">
            <v>РОБОЧА ВСТАВКА ДЮВАЛЬ АТРАВМАТИЧНИЙ ЗАТИСКАЧ</v>
          </cell>
          <cell r="C18813" t="str">
            <v>шт</v>
          </cell>
          <cell r="D18813">
            <v>1</v>
          </cell>
          <cell r="E18813" t="str">
            <v>7%</v>
          </cell>
          <cell r="F18813">
            <v>25403.32</v>
          </cell>
          <cell r="G18813">
            <v>27181.55</v>
          </cell>
        </row>
        <row r="18814">
          <cell r="A18814" t="str">
            <v>PM670R</v>
          </cell>
          <cell r="B18814" t="str">
            <v>РОБОЧА ВСТАВКА ЕЛЛІС АТРАВМАТИЧНИЙ ЗАХОПЛЮЮЧИЙ ЗАТИСКАЧ</v>
          </cell>
          <cell r="C18814" t="str">
            <v>шт</v>
          </cell>
          <cell r="D18814">
            <v>1</v>
          </cell>
          <cell r="E18814" t="str">
            <v>7%</v>
          </cell>
          <cell r="F18814">
            <v>25955.19</v>
          </cell>
          <cell r="G18814">
            <v>27772.05</v>
          </cell>
        </row>
        <row r="18815">
          <cell r="A18815" t="str">
            <v>PO610R</v>
          </cell>
          <cell r="B18815" t="str">
            <v>РОБОЧА ВСТАВКА ЕЛЛІС ЗАХОПЛЮЮЧИЙ ЗАТИСКАЧ</v>
          </cell>
          <cell r="C18815" t="str">
            <v>шт</v>
          </cell>
          <cell r="D18815">
            <v>1</v>
          </cell>
          <cell r="E18815" t="str">
            <v>7%</v>
          </cell>
          <cell r="F18815">
            <v>20313.23</v>
          </cell>
          <cell r="G18815">
            <v>21735.15</v>
          </cell>
        </row>
        <row r="18816">
          <cell r="A18816" t="str">
            <v>PM696R</v>
          </cell>
          <cell r="B18816" t="str">
            <v>РОБОЧА ВСТАВКА ЕНДО-ЛАНГ ФІКСУЮЧИЙ ЗАТИСКАЧ</v>
          </cell>
          <cell r="C18816" t="str">
            <v>шт</v>
          </cell>
          <cell r="D18816">
            <v>1</v>
          </cell>
          <cell r="E18816" t="str">
            <v>7%</v>
          </cell>
          <cell r="F18816">
            <v>26835.33</v>
          </cell>
          <cell r="G18816">
            <v>28713.8</v>
          </cell>
        </row>
        <row r="18817">
          <cell r="A18817" t="str">
            <v>PO777R</v>
          </cell>
          <cell r="B18817" t="str">
            <v>РОБОЧА ВСТАВКА ЗАТИСКАЧ</v>
          </cell>
          <cell r="C18817" t="str">
            <v>шт</v>
          </cell>
          <cell r="D18817">
            <v>1</v>
          </cell>
          <cell r="E18817" t="str">
            <v>7%</v>
          </cell>
          <cell r="F18817">
            <v>23038.41</v>
          </cell>
          <cell r="G18817">
            <v>24651.1</v>
          </cell>
        </row>
        <row r="18818">
          <cell r="A18818" t="str">
            <v>PO778R</v>
          </cell>
          <cell r="B18818" t="str">
            <v>РОБОЧА ВСТАВКА ЗАТИСКАЧ</v>
          </cell>
          <cell r="C18818" t="str">
            <v>шт</v>
          </cell>
          <cell r="D18818">
            <v>1</v>
          </cell>
          <cell r="E18818" t="str">
            <v>7%</v>
          </cell>
          <cell r="F18818">
            <v>32462.15</v>
          </cell>
          <cell r="G18818">
            <v>34734.5</v>
          </cell>
        </row>
        <row r="18819">
          <cell r="A18819" t="str">
            <v>PM658R</v>
          </cell>
          <cell r="B18819" t="str">
            <v>РОБОЧА ВСТАВКА ЗАТИСКАЧ АТРАВМАТИЧНИЙ КИШКОВИЙ</v>
          </cell>
          <cell r="C18819" t="str">
            <v>шт</v>
          </cell>
          <cell r="D18819">
            <v>1</v>
          </cell>
          <cell r="E18819" t="str">
            <v>7%</v>
          </cell>
          <cell r="F18819">
            <v>27930.42</v>
          </cell>
          <cell r="G18819">
            <v>29885.55</v>
          </cell>
        </row>
        <row r="18820">
          <cell r="A18820" t="str">
            <v>PM640R</v>
          </cell>
          <cell r="B18820" t="str">
            <v>РОБОЧА ВСТАВКА ЗАТИСКАЧ БЕБКОК ДЛЯ ОРГАНІВ</v>
          </cell>
          <cell r="C18820" t="str">
            <v>шт</v>
          </cell>
          <cell r="D18820">
            <v>1</v>
          </cell>
          <cell r="E18820" t="str">
            <v>7%</v>
          </cell>
          <cell r="F18820">
            <v>25836.25</v>
          </cell>
          <cell r="G18820">
            <v>27644.79</v>
          </cell>
        </row>
        <row r="18821">
          <cell r="A18821" t="str">
            <v>PO762R</v>
          </cell>
          <cell r="B18821" t="str">
            <v>РОБОЧА ВСТАВКА ЗАТИСКАЧ БЕБКОК ПОДВІЙНОЇ ДІЇ</v>
          </cell>
          <cell r="C18821" t="str">
            <v>шт</v>
          </cell>
          <cell r="D18821">
            <v>1</v>
          </cell>
          <cell r="E18821" t="str">
            <v>7%</v>
          </cell>
          <cell r="F18821">
            <v>20590.89</v>
          </cell>
          <cell r="G18821">
            <v>22032.25</v>
          </cell>
        </row>
        <row r="18822">
          <cell r="A18822" t="str">
            <v>PO765R</v>
          </cell>
          <cell r="B18822" t="str">
            <v>РОБОЧА ВСТАВКА ЗАТИСКАЧ БЕБКОК ПОДВІЙНОЇ ДІЇ</v>
          </cell>
          <cell r="C18822" t="str">
            <v>шт</v>
          </cell>
          <cell r="D18822">
            <v>1</v>
          </cell>
          <cell r="E18822" t="str">
            <v>7%</v>
          </cell>
          <cell r="F18822">
            <v>18497.59</v>
          </cell>
          <cell r="G18822">
            <v>19792.419999999998</v>
          </cell>
        </row>
        <row r="18823">
          <cell r="A18823" t="str">
            <v>PM653R</v>
          </cell>
          <cell r="B18823" t="str">
            <v>РОБОЧА ВСТАВКА ЗАТИСКАЧ БІОПСІЙНИЙ ФРАНГЕНХАЙМ</v>
          </cell>
          <cell r="C18823" t="str">
            <v>шт</v>
          </cell>
          <cell r="D18823">
            <v>1</v>
          </cell>
          <cell r="E18823" t="str">
            <v>7%</v>
          </cell>
          <cell r="F18823">
            <v>27499.65</v>
          </cell>
          <cell r="G18823">
            <v>29424.62</v>
          </cell>
        </row>
        <row r="18824">
          <cell r="A18824" t="str">
            <v>PM688R</v>
          </cell>
          <cell r="B18824" t="str">
            <v>РОБОЧА ВСТАВКА ЗАТИСКАЧ ДЛЯ ЛІМФОВУЗЛІВ</v>
          </cell>
          <cell r="C18824" t="str">
            <v>шт</v>
          </cell>
          <cell r="D18824">
            <v>1</v>
          </cell>
          <cell r="E18824" t="str">
            <v>7%</v>
          </cell>
          <cell r="F18824">
            <v>27235.39</v>
          </cell>
          <cell r="G18824">
            <v>29141.87</v>
          </cell>
        </row>
        <row r="18825">
          <cell r="A18825" t="str">
            <v>PM681R</v>
          </cell>
          <cell r="B18825" t="str">
            <v>РОБОЧА ВСТАВКА ЗАТИСКАЧ ДЛЯ ОРГАНІВ</v>
          </cell>
          <cell r="C18825" t="str">
            <v>шт</v>
          </cell>
          <cell r="D18825">
            <v>1</v>
          </cell>
          <cell r="E18825" t="str">
            <v>7%</v>
          </cell>
          <cell r="F18825">
            <v>26459.49</v>
          </cell>
          <cell r="G18825">
            <v>28311.65</v>
          </cell>
        </row>
        <row r="18826">
          <cell r="A18826" t="str">
            <v>PM654R</v>
          </cell>
          <cell r="B18826" t="str">
            <v>РОБОЧА ВСТАВКА ЗАТИСКАЧ ДЛЯ ПЕРЕМІЩЕННЯ ВУЗЛІВ</v>
          </cell>
          <cell r="C18826" t="str">
            <v>шт</v>
          </cell>
          <cell r="D18826">
            <v>1</v>
          </cell>
          <cell r="E18826" t="str">
            <v>7%</v>
          </cell>
          <cell r="F18826">
            <v>24244.65</v>
          </cell>
          <cell r="G18826">
            <v>25941.78</v>
          </cell>
        </row>
        <row r="18827">
          <cell r="A18827" t="str">
            <v>PM687R</v>
          </cell>
          <cell r="B18827" t="str">
            <v>РОБОЧА ВСТАВКА ЗАТИСКАЧ ЛЕГЕНЕВИЙ</v>
          </cell>
          <cell r="C18827" t="str">
            <v>шт</v>
          </cell>
          <cell r="D18827">
            <v>1</v>
          </cell>
          <cell r="E18827" t="str">
            <v>7%</v>
          </cell>
          <cell r="F18827">
            <v>26388.560000000001</v>
          </cell>
          <cell r="G18827">
            <v>28235.75</v>
          </cell>
        </row>
        <row r="18828">
          <cell r="A18828" t="str">
            <v>PO623R</v>
          </cell>
          <cell r="B18828" t="str">
            <v>РОБОЧА ВСТАВКА ЗАТИСКАЧ МІОМНИЙ</v>
          </cell>
          <cell r="C18828" t="str">
            <v>шт</v>
          </cell>
          <cell r="D18828">
            <v>1</v>
          </cell>
          <cell r="E18828" t="str">
            <v>7%</v>
          </cell>
          <cell r="F18828">
            <v>20256.14</v>
          </cell>
          <cell r="G18828">
            <v>21674.07</v>
          </cell>
        </row>
        <row r="18829">
          <cell r="A18829" t="str">
            <v>PO781R</v>
          </cell>
          <cell r="B18829" t="str">
            <v>РОБОЧА ВСТАВКА ЗАТИСКАЧ НИРКОВИЙ САЙМОН</v>
          </cell>
          <cell r="C18829" t="str">
            <v>шт</v>
          </cell>
          <cell r="E18829" t="str">
            <v>7%</v>
          </cell>
          <cell r="F18829">
            <v>45980.37</v>
          </cell>
          <cell r="G18829">
            <v>49199</v>
          </cell>
        </row>
        <row r="18830">
          <cell r="A18830" t="str">
            <v>PO782R</v>
          </cell>
          <cell r="B18830" t="str">
            <v>РОБОЧА ВСТАВКА ЗАТИСКАЧ ФЕНЕСТРОВАНИЙ</v>
          </cell>
          <cell r="C18830" t="str">
            <v>шт</v>
          </cell>
          <cell r="D18830">
            <v>1</v>
          </cell>
          <cell r="E18830" t="str">
            <v>7%</v>
          </cell>
          <cell r="F18830">
            <v>20088.759999999998</v>
          </cell>
          <cell r="G18830">
            <v>21494.97</v>
          </cell>
        </row>
        <row r="18831">
          <cell r="A18831" t="str">
            <v>PO726R</v>
          </cell>
          <cell r="B18831" t="str">
            <v>РОБОЧА ВСТАВКА ЗАТИСКАЧА З МІОМНИМ ГВИНТОМ PO183R</v>
          </cell>
          <cell r="C18831" t="str">
            <v>шт</v>
          </cell>
          <cell r="D18831">
            <v>1</v>
          </cell>
          <cell r="E18831" t="str">
            <v>7%</v>
          </cell>
          <cell r="F18831">
            <v>34493.61</v>
          </cell>
          <cell r="G18831">
            <v>36908.160000000003</v>
          </cell>
        </row>
        <row r="18832">
          <cell r="A18832" t="str">
            <v>PO705R</v>
          </cell>
          <cell r="B18832" t="str">
            <v>РОБОЧА ВСТАВКА ЗАТИСКАЧА СТОУН</v>
          </cell>
          <cell r="C18832" t="str">
            <v>шт</v>
          </cell>
          <cell r="D18832">
            <v>1</v>
          </cell>
          <cell r="E18832" t="str">
            <v>7%</v>
          </cell>
          <cell r="F18832">
            <v>20256.14</v>
          </cell>
          <cell r="G18832">
            <v>21674.07</v>
          </cell>
        </row>
        <row r="18833">
          <cell r="A18833" t="str">
            <v>PO731R</v>
          </cell>
          <cell r="B18833" t="str">
            <v>РОБОЧА ВСТАВКА ЗАХОПЛЮЧИЙ ЗАТИСКАЧ ДЛЯ ОРГАНІВ</v>
          </cell>
          <cell r="C18833" t="str">
            <v>шт</v>
          </cell>
          <cell r="D18833">
            <v>1</v>
          </cell>
          <cell r="E18833" t="str">
            <v>7%</v>
          </cell>
          <cell r="F18833">
            <v>22887.47</v>
          </cell>
          <cell r="G18833">
            <v>24489.59</v>
          </cell>
        </row>
        <row r="18834">
          <cell r="A18834" t="str">
            <v>PM647R</v>
          </cell>
          <cell r="B18834" t="str">
            <v>РОБОЧА ВСТАВКА ЗАХОПЛЮЮЧИЙ ДИСЕКТОР</v>
          </cell>
          <cell r="C18834" t="str">
            <v>шт</v>
          </cell>
          <cell r="D18834">
            <v>1</v>
          </cell>
          <cell r="E18834" t="str">
            <v>7%</v>
          </cell>
          <cell r="F18834">
            <v>25924.48</v>
          </cell>
          <cell r="G18834">
            <v>27739.200000000001</v>
          </cell>
        </row>
        <row r="18835">
          <cell r="A18835" t="str">
            <v>PO647R</v>
          </cell>
          <cell r="B18835" t="str">
            <v>РОБОЧА ВСТАВКА ЗАХОПЛЮЮЧИЙ ЗАТИСКАЧ</v>
          </cell>
          <cell r="C18835" t="str">
            <v>шт</v>
          </cell>
          <cell r="D18835">
            <v>1</v>
          </cell>
          <cell r="E18835" t="str">
            <v>7%</v>
          </cell>
          <cell r="F18835">
            <v>23038.41</v>
          </cell>
          <cell r="G18835">
            <v>24651.1</v>
          </cell>
        </row>
        <row r="18836">
          <cell r="A18836" t="str">
            <v>PO650R</v>
          </cell>
          <cell r="B18836" t="str">
            <v>РОБОЧА ВСТАВКА ЗАХОПЛЮЮЧИЙ ЗАТИСКАЧ</v>
          </cell>
          <cell r="C18836" t="str">
            <v>шт</v>
          </cell>
          <cell r="D18836">
            <v>1</v>
          </cell>
          <cell r="E18836" t="str">
            <v>7%</v>
          </cell>
          <cell r="F18836">
            <v>18497.59</v>
          </cell>
          <cell r="G18836">
            <v>19792.419999999998</v>
          </cell>
        </row>
        <row r="18837">
          <cell r="A18837" t="str">
            <v>PO346R</v>
          </cell>
          <cell r="B18837" t="str">
            <v>РОБОЧА ВСТАВКА ЗАХОПЛЮЮЧИЙ ЗАТИСКАЧ  ФЕНЕСТРОВАНИЙ</v>
          </cell>
          <cell r="C18837" t="str">
            <v>шт</v>
          </cell>
          <cell r="D18837">
            <v>1</v>
          </cell>
          <cell r="E18837" t="str">
            <v>7%</v>
          </cell>
          <cell r="F18837">
            <v>37563.06</v>
          </cell>
          <cell r="G18837">
            <v>40192.47</v>
          </cell>
        </row>
        <row r="18838">
          <cell r="A18838" t="str">
            <v>PO366R</v>
          </cell>
          <cell r="B18838" t="str">
            <v>РОБОЧА ВСТАВКА ЗАХОПЛЮЮЧИЙ ЗАТИСКАЧ  ФЕНЕСТРОВАНИЙ</v>
          </cell>
          <cell r="C18838" t="str">
            <v>шт</v>
          </cell>
          <cell r="D18838">
            <v>1</v>
          </cell>
          <cell r="E18838" t="str">
            <v>7%</v>
          </cell>
          <cell r="F18838">
            <v>37563.06</v>
          </cell>
          <cell r="G18838">
            <v>40192.47</v>
          </cell>
        </row>
        <row r="18839">
          <cell r="A18839" t="str">
            <v>PM649R</v>
          </cell>
          <cell r="B18839" t="str">
            <v>РОБОЧА ВСТАВКА ЗАХОПЛЮЮЧИЙ ЗАТИСКАЧ 1X2 ЗУБ.</v>
          </cell>
          <cell r="C18839" t="str">
            <v>шт</v>
          </cell>
          <cell r="D18839">
            <v>1</v>
          </cell>
          <cell r="E18839" t="str">
            <v>7%</v>
          </cell>
          <cell r="F18839">
            <v>21910.880000000001</v>
          </cell>
          <cell r="G18839">
            <v>23444.639999999999</v>
          </cell>
        </row>
        <row r="18840">
          <cell r="A18840" t="str">
            <v>PO648R</v>
          </cell>
          <cell r="B18840" t="str">
            <v>РОБОЧА ВСТАВКА ЗАХОПЛЮЮЧИЙ ЗАТИСКАЧ 2X4</v>
          </cell>
          <cell r="C18840" t="str">
            <v>шт</v>
          </cell>
          <cell r="D18840">
            <v>1</v>
          </cell>
          <cell r="E18840" t="str">
            <v>7%</v>
          </cell>
          <cell r="F18840">
            <v>18497.59</v>
          </cell>
          <cell r="G18840">
            <v>19792.419999999998</v>
          </cell>
        </row>
        <row r="18841">
          <cell r="A18841" t="str">
            <v>PO749R</v>
          </cell>
          <cell r="B18841" t="str">
            <v>РОБОЧА ВСТАВКА ЗАХОПЛЮЮЧИЙ ЗАТИСКАЧ 2X4</v>
          </cell>
          <cell r="C18841" t="str">
            <v>шт</v>
          </cell>
          <cell r="D18841">
            <v>1</v>
          </cell>
          <cell r="E18841" t="str">
            <v>7%</v>
          </cell>
          <cell r="F18841">
            <v>18338</v>
          </cell>
          <cell r="G18841">
            <v>19621.66</v>
          </cell>
        </row>
        <row r="18842">
          <cell r="A18842" t="str">
            <v>PO734R</v>
          </cell>
          <cell r="B18842" t="str">
            <v>РОБОЧА ВСТАВКА ЗАХОПЛЮЮЧИЙ І ДИСЕКЦІЙНИЙ ЗАТИСКАЧ</v>
          </cell>
          <cell r="C18842" t="str">
            <v>шт</v>
          </cell>
          <cell r="D18842">
            <v>1</v>
          </cell>
          <cell r="E18842" t="str">
            <v>7%</v>
          </cell>
          <cell r="F18842">
            <v>23086.42</v>
          </cell>
          <cell r="G18842">
            <v>24702.47</v>
          </cell>
        </row>
        <row r="18843">
          <cell r="A18843" t="str">
            <v>PO646R</v>
          </cell>
          <cell r="B18843" t="str">
            <v>РОБОЧА ВСТАВКА ЗАХОПЛЮЮЧОГО ЗАТИСКАЧА</v>
          </cell>
          <cell r="C18843" t="str">
            <v>шт</v>
          </cell>
          <cell r="D18843">
            <v>1</v>
          </cell>
          <cell r="E18843" t="str">
            <v>7%</v>
          </cell>
          <cell r="F18843">
            <v>22702.36</v>
          </cell>
          <cell r="G18843">
            <v>24291.52</v>
          </cell>
        </row>
        <row r="18844">
          <cell r="A18844" t="str">
            <v>PO742R</v>
          </cell>
          <cell r="B18844" t="str">
            <v>РОБОЧА ВСТАВКА ІНТЕСТИНАЛЬНИЙ ЗАТИСКАЧ</v>
          </cell>
          <cell r="C18844" t="str">
            <v>шт</v>
          </cell>
          <cell r="D18844">
            <v>1</v>
          </cell>
          <cell r="E18844" t="str">
            <v>7%</v>
          </cell>
          <cell r="F18844">
            <v>29929.87</v>
          </cell>
          <cell r="G18844">
            <v>32024.959999999999</v>
          </cell>
        </row>
        <row r="18845">
          <cell r="A18845" t="str">
            <v>PO729R</v>
          </cell>
          <cell r="B18845" t="str">
            <v>РОБОЧА ВСТАВКА КОМБІ. ЗАХОПЛЮЮЧИЙ ЗАТИСКАЧ</v>
          </cell>
          <cell r="C18845" t="str">
            <v>шт</v>
          </cell>
          <cell r="E18845" t="str">
            <v>7%</v>
          </cell>
          <cell r="F18845">
            <v>20864.669999999998</v>
          </cell>
          <cell r="G18845">
            <v>22325.19</v>
          </cell>
        </row>
        <row r="18846">
          <cell r="A18846" t="str">
            <v>PM713R</v>
          </cell>
          <cell r="B18846" t="str">
            <v>РОБОЧА ВСТАВКА КРЕЙФОРД ЗАТИСКАЧ КОРОТКИЙ</v>
          </cell>
          <cell r="C18846" t="str">
            <v>шт</v>
          </cell>
          <cell r="D18846">
            <v>1</v>
          </cell>
          <cell r="E18846" t="str">
            <v>7%</v>
          </cell>
          <cell r="F18846">
            <v>29152.23</v>
          </cell>
          <cell r="G18846">
            <v>31192.89</v>
          </cell>
        </row>
        <row r="18847">
          <cell r="A18847" t="str">
            <v>PM719R</v>
          </cell>
          <cell r="B18847" t="str">
            <v>РОБОЧА ВСТАВКА КРЕЙФОРД СУДИННИЙ ЗАТИСКАЧ ДОВГИЙ</v>
          </cell>
          <cell r="C18847" t="str">
            <v>шт</v>
          </cell>
          <cell r="D18847">
            <v>1</v>
          </cell>
          <cell r="E18847" t="str">
            <v>7%</v>
          </cell>
          <cell r="F18847">
            <v>27826.19</v>
          </cell>
          <cell r="G18847">
            <v>29774.02</v>
          </cell>
        </row>
        <row r="18848">
          <cell r="A18848" t="str">
            <v>PO766R</v>
          </cell>
          <cell r="B18848" t="str">
            <v>РОБОЧА ВСТАВКА КРІЛЬ ДИСЕКТОР ВИГНУТИЙ</v>
          </cell>
          <cell r="C18848" t="str">
            <v>шт</v>
          </cell>
          <cell r="D18848">
            <v>1</v>
          </cell>
          <cell r="E18848" t="str">
            <v>7%</v>
          </cell>
          <cell r="F18848">
            <v>23038.41</v>
          </cell>
          <cell r="G18848">
            <v>24651.1</v>
          </cell>
        </row>
        <row r="18849">
          <cell r="A18849" t="str">
            <v>PO771R</v>
          </cell>
          <cell r="B18849" t="str">
            <v>РОБОЧА ВСТАВКА КРІЛЬ ДИСЕКТОР ВИГНУТИЙ</v>
          </cell>
          <cell r="C18849" t="str">
            <v>шт</v>
          </cell>
          <cell r="D18849">
            <v>1</v>
          </cell>
          <cell r="E18849" t="str">
            <v>7%</v>
          </cell>
          <cell r="F18849">
            <v>23038.41</v>
          </cell>
          <cell r="G18849">
            <v>24651.1</v>
          </cell>
        </row>
        <row r="18850">
          <cell r="A18850" t="str">
            <v>PM671R</v>
          </cell>
          <cell r="B18850" t="str">
            <v>РОБОЧА ВСТАВКА ЛІНДЕР АТРАВМАТИЧНИЙ ЗАХОПЛЮЮЧИЙ ЗАТИСКАЧ</v>
          </cell>
          <cell r="C18850" t="str">
            <v>шт</v>
          </cell>
          <cell r="D18850">
            <v>1</v>
          </cell>
          <cell r="E18850" t="str">
            <v>7%</v>
          </cell>
          <cell r="F18850">
            <v>30272.84</v>
          </cell>
          <cell r="G18850">
            <v>32391.94</v>
          </cell>
        </row>
        <row r="18851">
          <cell r="A18851" t="str">
            <v>PM699R</v>
          </cell>
          <cell r="B18851" t="str">
            <v>РОБОЧА ВСТАВКА МЕРІЛЕНД ДИСЕКТОР</v>
          </cell>
          <cell r="C18851" t="str">
            <v>шт</v>
          </cell>
          <cell r="D18851">
            <v>1</v>
          </cell>
          <cell r="E18851" t="str">
            <v>7%</v>
          </cell>
          <cell r="F18851">
            <v>30807.41</v>
          </cell>
          <cell r="G18851">
            <v>32963.93</v>
          </cell>
        </row>
        <row r="18852">
          <cell r="A18852" t="str">
            <v>PO342R</v>
          </cell>
          <cell r="B18852" t="str">
            <v>РОБОЧА ВСТАВКА МЕРІЛЕНД ДИСЕКТОР</v>
          </cell>
          <cell r="C18852" t="str">
            <v>шт</v>
          </cell>
          <cell r="D18852">
            <v>1</v>
          </cell>
          <cell r="E18852" t="str">
            <v>7%</v>
          </cell>
          <cell r="F18852">
            <v>37563.06</v>
          </cell>
          <cell r="G18852">
            <v>40192.47</v>
          </cell>
        </row>
        <row r="18853">
          <cell r="A18853" t="str">
            <v>PO362R</v>
          </cell>
          <cell r="B18853" t="str">
            <v>РОБОЧА ВСТАВКА МЕРІЛЕНД ДИСЕКТОР</v>
          </cell>
          <cell r="C18853" t="str">
            <v>шт</v>
          </cell>
          <cell r="D18853">
            <v>1</v>
          </cell>
          <cell r="E18853" t="str">
            <v>7%</v>
          </cell>
          <cell r="F18853">
            <v>37563.06</v>
          </cell>
          <cell r="G18853">
            <v>40192.47</v>
          </cell>
        </row>
        <row r="18854">
          <cell r="A18854" t="str">
            <v>PO632R</v>
          </cell>
          <cell r="B18854" t="str">
            <v>РОБОЧА ВСТАВКА МЕРІЛЕНД ДИСЕКТОР</v>
          </cell>
          <cell r="C18854" t="str">
            <v>шт</v>
          </cell>
          <cell r="D18854">
            <v>1</v>
          </cell>
          <cell r="E18854" t="str">
            <v>7%</v>
          </cell>
          <cell r="F18854">
            <v>24700.51</v>
          </cell>
          <cell r="G18854">
            <v>26429.54</v>
          </cell>
        </row>
        <row r="18855">
          <cell r="A18855" t="str">
            <v>PO752R</v>
          </cell>
          <cell r="B18855" t="str">
            <v>РОБОЧА ВСТАВКА МЕРІЛЕНД ДИСЕКТОР</v>
          </cell>
          <cell r="C18855" t="str">
            <v>шт</v>
          </cell>
          <cell r="D18855">
            <v>1</v>
          </cell>
          <cell r="E18855" t="str">
            <v>7%</v>
          </cell>
          <cell r="F18855">
            <v>21567.91</v>
          </cell>
          <cell r="G18855">
            <v>23077.66</v>
          </cell>
        </row>
        <row r="18856">
          <cell r="A18856" t="str">
            <v>PO608R</v>
          </cell>
          <cell r="B18856" t="str">
            <v>РОБОЧА ВСТАВКА МЕРІЛЕНД ДИСЕКТОР</v>
          </cell>
          <cell r="C18856" t="str">
            <v>шт</v>
          </cell>
          <cell r="E18856" t="str">
            <v>7%</v>
          </cell>
          <cell r="F18856">
            <v>21735.29</v>
          </cell>
          <cell r="G18856">
            <v>23256.76</v>
          </cell>
        </row>
        <row r="18857">
          <cell r="A18857" t="str">
            <v>PO717R</v>
          </cell>
          <cell r="B18857" t="str">
            <v>РОБОЧА ВСТАВКА МЕРІЛЕНД З ПЕРЕХРЕСТОМ ЗУБЦІВ</v>
          </cell>
          <cell r="C18857" t="str">
            <v>шт</v>
          </cell>
          <cell r="D18857">
            <v>1</v>
          </cell>
          <cell r="E18857" t="str">
            <v>7%</v>
          </cell>
          <cell r="F18857">
            <v>33446.089999999997</v>
          </cell>
          <cell r="G18857">
            <v>35787.32</v>
          </cell>
        </row>
        <row r="18858">
          <cell r="A18858" t="str">
            <v>PO718R</v>
          </cell>
          <cell r="B18858" t="str">
            <v>РОБОЧА ВСТАВКА МЕРІЛЕНД З ПЕРЕХРЕСТОМ ЗУБЦІВ</v>
          </cell>
          <cell r="C18858" t="str">
            <v>шт</v>
          </cell>
          <cell r="D18858">
            <v>1</v>
          </cell>
          <cell r="E18858" t="str">
            <v>7%</v>
          </cell>
          <cell r="F18858">
            <v>34053.75</v>
          </cell>
          <cell r="G18858">
            <v>36437.519999999997</v>
          </cell>
        </row>
        <row r="18859">
          <cell r="A18859" t="str">
            <v>PO740R</v>
          </cell>
          <cell r="B18859" t="str">
            <v>РОБОЧА ВСТАВКА МЕРІЛЕНД ЗАТИСКАЧ</v>
          </cell>
          <cell r="C18859" t="str">
            <v>шт</v>
          </cell>
          <cell r="D18859">
            <v>1</v>
          </cell>
          <cell r="E18859" t="str">
            <v>7%</v>
          </cell>
          <cell r="F18859">
            <v>25748.46</v>
          </cell>
          <cell r="G18859">
            <v>27550.85</v>
          </cell>
        </row>
        <row r="18860">
          <cell r="A18860" t="str">
            <v>PO340R</v>
          </cell>
          <cell r="B18860" t="str">
            <v>РОБОЧА ВСТАВКА МЕТЦЕНБАУМ НОЖИЦІ</v>
          </cell>
          <cell r="C18860" t="str">
            <v>шт</v>
          </cell>
          <cell r="D18860">
            <v>1</v>
          </cell>
          <cell r="E18860" t="str">
            <v>7%</v>
          </cell>
          <cell r="F18860">
            <v>37563.06</v>
          </cell>
          <cell r="G18860">
            <v>40192.47</v>
          </cell>
        </row>
        <row r="18861">
          <cell r="A18861" t="str">
            <v>PO360R</v>
          </cell>
          <cell r="B18861" t="str">
            <v>РОБОЧА ВСТАВКА МЕТЦЕНБАУМ НОЖИЦІ</v>
          </cell>
          <cell r="C18861" t="str">
            <v>шт</v>
          </cell>
          <cell r="D18861">
            <v>1</v>
          </cell>
          <cell r="E18861" t="str">
            <v>7%</v>
          </cell>
          <cell r="F18861">
            <v>37563.06</v>
          </cell>
          <cell r="G18861">
            <v>40192.47</v>
          </cell>
        </row>
        <row r="18862">
          <cell r="A18862" t="str">
            <v>PO746R</v>
          </cell>
          <cell r="B18862" t="str">
            <v>РОБОЧА ВСТАВКА МЕТЦЕНБАУМ НОЖИЦІ</v>
          </cell>
          <cell r="C18862" t="str">
            <v>шт</v>
          </cell>
          <cell r="D18862">
            <v>1</v>
          </cell>
          <cell r="E18862" t="str">
            <v>7%</v>
          </cell>
          <cell r="F18862">
            <v>39977.269999999997</v>
          </cell>
          <cell r="G18862">
            <v>42775.68</v>
          </cell>
        </row>
        <row r="18863">
          <cell r="A18863" t="str">
            <v>PO790R</v>
          </cell>
          <cell r="B18863" t="str">
            <v>РОБОЧА ВСТАВКА МЕТЦЕНБАУМ НОЖИЦІ</v>
          </cell>
          <cell r="C18863" t="str">
            <v>шт</v>
          </cell>
          <cell r="D18863">
            <v>1</v>
          </cell>
          <cell r="E18863" t="str">
            <v>7%</v>
          </cell>
          <cell r="F18863">
            <v>46405.09</v>
          </cell>
          <cell r="G18863">
            <v>49653.440000000002</v>
          </cell>
        </row>
        <row r="18864">
          <cell r="A18864" t="str">
            <v>PO715R</v>
          </cell>
          <cell r="B18864" t="str">
            <v>РОБОЧА ВСТАВКА МЕТЦЕНБАУМ НОЖИЦІ</v>
          </cell>
          <cell r="C18864" t="str">
            <v>шт</v>
          </cell>
          <cell r="D18864">
            <v>1</v>
          </cell>
          <cell r="E18864" t="str">
            <v>7%</v>
          </cell>
          <cell r="F18864">
            <v>21620.240000000002</v>
          </cell>
          <cell r="G18864">
            <v>23133.66</v>
          </cell>
        </row>
        <row r="18865">
          <cell r="A18865" t="str">
            <v>PO716R</v>
          </cell>
          <cell r="B18865" t="str">
            <v>РОБОЧА ВСТАВКА МЕТЦЕНБАУМ НОЖИЦІ</v>
          </cell>
          <cell r="C18865" t="str">
            <v>шт</v>
          </cell>
          <cell r="D18865">
            <v>1</v>
          </cell>
          <cell r="E18865" t="str">
            <v>7%</v>
          </cell>
          <cell r="F18865">
            <v>45607.56</v>
          </cell>
          <cell r="G18865">
            <v>48800.09</v>
          </cell>
        </row>
        <row r="18866">
          <cell r="A18866" t="str">
            <v>PO603R</v>
          </cell>
          <cell r="B18866" t="str">
            <v>РОБОЧА ВСТАВКА МЕТЦЕНБАУМ НОЖИЦІ</v>
          </cell>
          <cell r="C18866" t="str">
            <v>шт</v>
          </cell>
          <cell r="D18866">
            <v>1</v>
          </cell>
          <cell r="E18866" t="str">
            <v>7%</v>
          </cell>
          <cell r="F18866">
            <v>40240.67</v>
          </cell>
          <cell r="G18866">
            <v>43057.51</v>
          </cell>
        </row>
        <row r="18867">
          <cell r="A18867" t="str">
            <v>PO631R</v>
          </cell>
          <cell r="B18867" t="str">
            <v>РОБОЧА ВСТАВКА МЕТЦЕНБАУМ НОЖИЦІ ВИГНУТІ ЛІВОРУЧ</v>
          </cell>
          <cell r="C18867" t="str">
            <v>шт</v>
          </cell>
          <cell r="D18867">
            <v>1</v>
          </cell>
          <cell r="E18867" t="str">
            <v>7%</v>
          </cell>
          <cell r="F18867">
            <v>41280.83</v>
          </cell>
          <cell r="G18867">
            <v>44170.49</v>
          </cell>
        </row>
        <row r="18868">
          <cell r="A18868" t="str">
            <v>PO636R</v>
          </cell>
          <cell r="B18868" t="str">
            <v>РОБОЧА ВСТАВКА МЕТЦЕНБАУМ НОЖИЦІ ВИГНУТІ ЛІВОРУЧ</v>
          </cell>
          <cell r="C18868" t="str">
            <v>шт</v>
          </cell>
          <cell r="D18868">
            <v>1</v>
          </cell>
          <cell r="E18868" t="str">
            <v>7%</v>
          </cell>
          <cell r="F18868">
            <v>40145.08</v>
          </cell>
          <cell r="G18868">
            <v>42955.24</v>
          </cell>
        </row>
        <row r="18869">
          <cell r="A18869" t="str">
            <v>PM697R</v>
          </cell>
          <cell r="B18869" t="str">
            <v>РОБОЧА ВСТАВКА МЕТЦЕНБАУМ НОЖИЦІ З ІЗОЛЬОВАНИМИ КІНЧИКАМИ</v>
          </cell>
          <cell r="C18869" t="str">
            <v>шт</v>
          </cell>
          <cell r="D18869">
            <v>1</v>
          </cell>
          <cell r="E18869" t="str">
            <v>7%</v>
          </cell>
          <cell r="F18869">
            <v>50456.75</v>
          </cell>
          <cell r="G18869">
            <v>53988.72</v>
          </cell>
        </row>
        <row r="18870">
          <cell r="A18870" t="str">
            <v>PO602R</v>
          </cell>
          <cell r="B18870" t="str">
            <v>РОБОЧА ВСТАВКА МІКРО-ДИСЕКТОР НОЖИЦІ</v>
          </cell>
          <cell r="C18870" t="str">
            <v>шт</v>
          </cell>
          <cell r="D18870">
            <v>1</v>
          </cell>
          <cell r="E18870" t="str">
            <v>7%</v>
          </cell>
          <cell r="F18870">
            <v>22175.14</v>
          </cell>
          <cell r="G18870">
            <v>23727.4</v>
          </cell>
        </row>
        <row r="18871">
          <cell r="A18871" t="str">
            <v>PM630R</v>
          </cell>
          <cell r="B18871" t="str">
            <v>РОБОЧА ВСТАВКА МІКРО-НОЖИЦІ</v>
          </cell>
          <cell r="C18871" t="str">
            <v>шт</v>
          </cell>
          <cell r="D18871">
            <v>1</v>
          </cell>
          <cell r="E18871" t="str">
            <v>7%</v>
          </cell>
          <cell r="F18871">
            <v>24597.57</v>
          </cell>
          <cell r="G18871">
            <v>26319.4</v>
          </cell>
        </row>
        <row r="18872">
          <cell r="A18872" t="str">
            <v>PO791R</v>
          </cell>
          <cell r="B18872" t="str">
            <v>РОБОЧА ВСТАВКА МІНІ МЕТЦЕНБАУМ</v>
          </cell>
          <cell r="C18872" t="str">
            <v>шт</v>
          </cell>
          <cell r="E18872" t="str">
            <v>7%</v>
          </cell>
          <cell r="F18872">
            <v>46405.09</v>
          </cell>
          <cell r="G18872">
            <v>49653.440000000002</v>
          </cell>
        </row>
        <row r="18873">
          <cell r="A18873" t="str">
            <v>PM710R</v>
          </cell>
          <cell r="B18873" t="str">
            <v>РОБОЧА ВСТАВКА МІНІ МЕТЦЕНБАУМ НОЖИЦІ</v>
          </cell>
          <cell r="C18873" t="str">
            <v>шт</v>
          </cell>
          <cell r="D18873">
            <v>1</v>
          </cell>
          <cell r="E18873" t="str">
            <v>7%</v>
          </cell>
          <cell r="F18873">
            <v>45292.7</v>
          </cell>
          <cell r="G18873">
            <v>48463.19</v>
          </cell>
        </row>
        <row r="18874">
          <cell r="A18874" t="str">
            <v>PO738R</v>
          </cell>
          <cell r="B18874" t="str">
            <v>РОБОЧА ВСТАВКА МІНІ МЕТЦЕНБАУМ НОЖИЦІ</v>
          </cell>
          <cell r="C18874" t="str">
            <v>шт</v>
          </cell>
          <cell r="D18874">
            <v>1</v>
          </cell>
          <cell r="E18874" t="str">
            <v>7%</v>
          </cell>
          <cell r="F18874">
            <v>40408.480000000003</v>
          </cell>
          <cell r="G18874">
            <v>43237.07</v>
          </cell>
        </row>
        <row r="18875">
          <cell r="A18875" t="str">
            <v>PM698R</v>
          </cell>
          <cell r="B18875" t="str">
            <v>РОБОЧА ВСТАВКА МІНІ-МЕТЦЕМБАУМ НОЖИЦІ</v>
          </cell>
          <cell r="C18875" t="str">
            <v>шт</v>
          </cell>
          <cell r="E18875" t="str">
            <v>7%</v>
          </cell>
          <cell r="F18875">
            <v>50456.75</v>
          </cell>
          <cell r="G18875">
            <v>53988.72</v>
          </cell>
        </row>
        <row r="18876">
          <cell r="A18876" t="str">
            <v>PO655R</v>
          </cell>
          <cell r="B18876" t="str">
            <v>РОБОЧА ВСТАВКА МІНІ-МЕТЦЕНБАУМ НОЖИЦІ</v>
          </cell>
          <cell r="C18876" t="str">
            <v>шт</v>
          </cell>
          <cell r="D18876">
            <v>1</v>
          </cell>
          <cell r="E18876" t="str">
            <v>7%</v>
          </cell>
          <cell r="F18876">
            <v>40240.67</v>
          </cell>
          <cell r="G18876">
            <v>43057.51</v>
          </cell>
        </row>
        <row r="18877">
          <cell r="A18877" t="str">
            <v>PO754R</v>
          </cell>
          <cell r="B18877" t="str">
            <v>РОБОЧА ВСТАВКА МІНІ-МЕТЦЕНБАУМ НОЖИЦІ</v>
          </cell>
          <cell r="C18877" t="str">
            <v>шт</v>
          </cell>
          <cell r="D18877">
            <v>1</v>
          </cell>
          <cell r="E18877" t="str">
            <v>7%</v>
          </cell>
          <cell r="F18877">
            <v>40240.67</v>
          </cell>
          <cell r="G18877">
            <v>43057.51</v>
          </cell>
        </row>
        <row r="18878">
          <cell r="A18878" t="str">
            <v>PO638R</v>
          </cell>
          <cell r="B18878" t="str">
            <v>РОБОЧА ВСТАВКА НЕЛЬСОН ЗАТИСКАЧ</v>
          </cell>
          <cell r="C18878" t="str">
            <v>шт</v>
          </cell>
          <cell r="D18878">
            <v>1</v>
          </cell>
          <cell r="E18878" t="str">
            <v>7%</v>
          </cell>
          <cell r="F18878">
            <v>18321.13</v>
          </cell>
          <cell r="G18878">
            <v>19603.61</v>
          </cell>
        </row>
        <row r="18879">
          <cell r="A18879" t="str">
            <v>PO617R</v>
          </cell>
          <cell r="B18879" t="str">
            <v>РОБОЧА ВСТАВКА НЕЛЬСОН ЗАХОПЛ 6X7ЗУБ.</v>
          </cell>
          <cell r="C18879" t="str">
            <v>шт</v>
          </cell>
          <cell r="D18879">
            <v>1</v>
          </cell>
          <cell r="E18879" t="str">
            <v>7%</v>
          </cell>
          <cell r="F18879">
            <v>18497.59</v>
          </cell>
          <cell r="G18879">
            <v>19792.419999999998</v>
          </cell>
        </row>
        <row r="18880">
          <cell r="A18880" t="str">
            <v>PO727R</v>
          </cell>
          <cell r="B18880" t="str">
            <v>РОБОЧА ВСТАВКА НОЖИЦІ</v>
          </cell>
          <cell r="C18880" t="str">
            <v>шт</v>
          </cell>
          <cell r="D18880">
            <v>1</v>
          </cell>
          <cell r="E18880" t="str">
            <v>7%</v>
          </cell>
          <cell r="F18880">
            <v>40240.67</v>
          </cell>
          <cell r="G18880">
            <v>43057.51</v>
          </cell>
        </row>
        <row r="18881">
          <cell r="A18881" t="str">
            <v>PM604R</v>
          </cell>
          <cell r="B18881" t="str">
            <v>РОБОЧА ВСТАВКА НОЖИЦІ МЕТЦЕМБАУМ ВИГНУТІ ЛІВОРУЧ</v>
          </cell>
          <cell r="C18881" t="str">
            <v>шт</v>
          </cell>
          <cell r="D18881">
            <v>1</v>
          </cell>
          <cell r="E18881" t="str">
            <v>7%</v>
          </cell>
          <cell r="F18881">
            <v>46076.39</v>
          </cell>
          <cell r="G18881">
            <v>49301.73</v>
          </cell>
        </row>
        <row r="18882">
          <cell r="A18882" t="str">
            <v>PO763R</v>
          </cell>
          <cell r="B18882" t="str">
            <v>РОБОЧА ВСТАВКА ОВАЛЬНИЙ ЗАТИСКАЧ</v>
          </cell>
          <cell r="C18882" t="str">
            <v>шт</v>
          </cell>
          <cell r="D18882">
            <v>1</v>
          </cell>
          <cell r="E18882" t="str">
            <v>7%</v>
          </cell>
          <cell r="F18882">
            <v>19792.93</v>
          </cell>
          <cell r="G18882">
            <v>21178.44</v>
          </cell>
        </row>
        <row r="18883">
          <cell r="A18883" t="str">
            <v>PO773R</v>
          </cell>
          <cell r="B18883" t="str">
            <v>РОБОЧА ВСТАВКА ОВЕРГОЛЬТ 60° ТОНКІ КІНЧИКИ</v>
          </cell>
          <cell r="C18883" t="str">
            <v>шт</v>
          </cell>
          <cell r="D18883">
            <v>1</v>
          </cell>
          <cell r="E18883" t="str">
            <v>7%</v>
          </cell>
          <cell r="F18883">
            <v>23038.41</v>
          </cell>
          <cell r="G18883">
            <v>24651.1</v>
          </cell>
        </row>
        <row r="18884">
          <cell r="A18884" t="str">
            <v>PO772R</v>
          </cell>
          <cell r="B18884" t="str">
            <v>РОБОЧА ВСТАВКА ОВЕРГОЛЬТ 90° ТОНКІ КІНЧИКИ</v>
          </cell>
          <cell r="C18884" t="str">
            <v>шт</v>
          </cell>
          <cell r="D18884">
            <v>1</v>
          </cell>
          <cell r="E18884" t="str">
            <v>7%</v>
          </cell>
          <cell r="F18884">
            <v>23038.41</v>
          </cell>
          <cell r="G18884">
            <v>24651.1</v>
          </cell>
        </row>
        <row r="18885">
          <cell r="A18885" t="str">
            <v>PM700R</v>
          </cell>
          <cell r="B18885" t="str">
            <v>РОБОЧА ВСТАВКА ОВЕРГОЛЬТ ДИСЕКТОР</v>
          </cell>
          <cell r="C18885" t="str">
            <v>шт</v>
          </cell>
          <cell r="D18885">
            <v>1</v>
          </cell>
          <cell r="E18885" t="str">
            <v>7%</v>
          </cell>
          <cell r="F18885">
            <v>31104.97</v>
          </cell>
          <cell r="G18885">
            <v>33282.32</v>
          </cell>
        </row>
        <row r="18886">
          <cell r="A18886" t="str">
            <v>PM701R</v>
          </cell>
          <cell r="B18886" t="str">
            <v>РОБОЧА ВСТАВКА ОВЕРГОЛЬТ ДИСЕКТОР</v>
          </cell>
          <cell r="C18886" t="str">
            <v>шт</v>
          </cell>
          <cell r="D18886">
            <v>1</v>
          </cell>
          <cell r="E18886" t="str">
            <v>7%</v>
          </cell>
          <cell r="F18886">
            <v>35182.15</v>
          </cell>
          <cell r="G18886">
            <v>37644.9</v>
          </cell>
        </row>
        <row r="18887">
          <cell r="A18887" t="str">
            <v>PO606R</v>
          </cell>
          <cell r="B18887" t="str">
            <v>РОБОЧА ВСТАВКА ОВЕРГОЛЬТ ДИСЕКТОР 90°</v>
          </cell>
          <cell r="C18887" t="str">
            <v>шт</v>
          </cell>
          <cell r="D18887">
            <v>1</v>
          </cell>
          <cell r="E18887" t="str">
            <v>7%</v>
          </cell>
          <cell r="F18887">
            <v>20783.79</v>
          </cell>
          <cell r="G18887">
            <v>22238.65</v>
          </cell>
        </row>
        <row r="18888">
          <cell r="A18888" t="str">
            <v>PM679R</v>
          </cell>
          <cell r="B18888" t="str">
            <v>РОБОЧА ВСТАВКА ПЕННІНГТОН ЗАТИСКАЧ</v>
          </cell>
          <cell r="C18888" t="str">
            <v>шт</v>
          </cell>
          <cell r="D18888">
            <v>1</v>
          </cell>
          <cell r="E18888" t="str">
            <v>7%</v>
          </cell>
          <cell r="F18888">
            <v>27499.65</v>
          </cell>
          <cell r="G18888">
            <v>29424.62</v>
          </cell>
        </row>
        <row r="18889">
          <cell r="A18889" t="str">
            <v>PO625R</v>
          </cell>
          <cell r="B18889" t="str">
            <v>РОБОЧА ВСТАВКА ПЕРИТОНЕАЛЬНИХ НОЖИЦЬ</v>
          </cell>
          <cell r="C18889" t="str">
            <v>шт</v>
          </cell>
          <cell r="D18889">
            <v>1</v>
          </cell>
          <cell r="E18889" t="str">
            <v>7%</v>
          </cell>
          <cell r="F18889">
            <v>20936.03</v>
          </cell>
          <cell r="G18889">
            <v>22401.55</v>
          </cell>
        </row>
        <row r="18890">
          <cell r="A18890" t="str">
            <v>PO601R</v>
          </cell>
          <cell r="B18890" t="str">
            <v>РОБОЧА ВСТАВКА ПЕРІТОНЕАЛЬНІ НОЖИЦІ</v>
          </cell>
          <cell r="C18890" t="str">
            <v>шт</v>
          </cell>
          <cell r="D18890">
            <v>1</v>
          </cell>
          <cell r="E18890" t="str">
            <v>7%</v>
          </cell>
          <cell r="F18890">
            <v>18818.080000000002</v>
          </cell>
          <cell r="G18890">
            <v>20135.34</v>
          </cell>
        </row>
        <row r="18891">
          <cell r="A18891" t="str">
            <v>PM637R</v>
          </cell>
          <cell r="B18891" t="str">
            <v>РОБОЧА ВСТАВКА ПЕРІТОНЕАЛЬНІ НОЖИЦІ ЗУБЧАСТІ</v>
          </cell>
          <cell r="C18891" t="str">
            <v>шт</v>
          </cell>
          <cell r="D18891">
            <v>1</v>
          </cell>
          <cell r="E18891" t="str">
            <v>7%</v>
          </cell>
          <cell r="F18891">
            <v>17697.900000000001</v>
          </cell>
          <cell r="G18891">
            <v>18936.75</v>
          </cell>
        </row>
        <row r="18892">
          <cell r="A18892" t="str">
            <v>PO682R</v>
          </cell>
          <cell r="B18892" t="str">
            <v>РОБОЧА ВСТАВКА ПОТТС ДЕ МАРТЕЛЬ НОЖИЦЬ</v>
          </cell>
          <cell r="C18892" t="str">
            <v>шт</v>
          </cell>
          <cell r="D18892">
            <v>1</v>
          </cell>
          <cell r="E18892" t="str">
            <v>7%</v>
          </cell>
          <cell r="F18892">
            <v>56276.47</v>
          </cell>
          <cell r="G18892">
            <v>60215.82</v>
          </cell>
        </row>
        <row r="18893">
          <cell r="A18893" t="str">
            <v>PO730R</v>
          </cell>
          <cell r="B18893" t="str">
            <v>РОБОЧА ВСТАВКА ПРАВ. -ЗАГНУТ. ДИСЕКТОР</v>
          </cell>
          <cell r="C18893" t="str">
            <v>шт</v>
          </cell>
          <cell r="D18893">
            <v>1</v>
          </cell>
          <cell r="E18893" t="str">
            <v>7%</v>
          </cell>
          <cell r="F18893">
            <v>21735.29</v>
          </cell>
          <cell r="G18893">
            <v>23256.76</v>
          </cell>
        </row>
        <row r="18894">
          <cell r="A18894" t="str">
            <v>PO343R</v>
          </cell>
          <cell r="B18894" t="str">
            <v>РОБОЧА ВСТАВКА ПРЯМИЙ ДИСЕКТОР</v>
          </cell>
          <cell r="C18894" t="str">
            <v>шт</v>
          </cell>
          <cell r="D18894">
            <v>1</v>
          </cell>
          <cell r="E18894" t="str">
            <v>7%</v>
          </cell>
          <cell r="F18894">
            <v>37563.06</v>
          </cell>
          <cell r="G18894">
            <v>40192.47</v>
          </cell>
        </row>
        <row r="18895">
          <cell r="A18895" t="str">
            <v>PO363R</v>
          </cell>
          <cell r="B18895" t="str">
            <v>РОБОЧА ВСТАВКА ПРЯМИЙ ДИСЕКТОР</v>
          </cell>
          <cell r="C18895" t="str">
            <v>шт</v>
          </cell>
          <cell r="D18895">
            <v>1</v>
          </cell>
          <cell r="E18895" t="str">
            <v>7%</v>
          </cell>
          <cell r="F18895">
            <v>37563.06</v>
          </cell>
          <cell r="G18895">
            <v>40192.47</v>
          </cell>
        </row>
        <row r="18896">
          <cell r="A18896" t="str">
            <v>PO344R</v>
          </cell>
          <cell r="B18896" t="str">
            <v>РОБОЧА ВСТАВКА РОЗШИРЮВАЧ ПІЛОРУСА</v>
          </cell>
          <cell r="C18896" t="str">
            <v>шт</v>
          </cell>
          <cell r="D18896">
            <v>1</v>
          </cell>
          <cell r="E18896" t="str">
            <v>7%</v>
          </cell>
          <cell r="F18896">
            <v>37563.06</v>
          </cell>
          <cell r="G18896">
            <v>40192.47</v>
          </cell>
        </row>
        <row r="18897">
          <cell r="A18897" t="str">
            <v>PO364R</v>
          </cell>
          <cell r="B18897" t="str">
            <v>РОБОЧА ВСТАВКА РОЗШИРЮВАЧ ПІЛОРУСА</v>
          </cell>
          <cell r="C18897" t="str">
            <v>шт</v>
          </cell>
          <cell r="D18897">
            <v>1</v>
          </cell>
          <cell r="E18897" t="str">
            <v>7%</v>
          </cell>
          <cell r="F18897">
            <v>37563.06</v>
          </cell>
          <cell r="G18897">
            <v>40192.47</v>
          </cell>
        </row>
        <row r="18898">
          <cell r="A18898" t="str">
            <v>PM616R</v>
          </cell>
          <cell r="B18898" t="str">
            <v>РОБОЧА ВСТАВКА САТІНСКІ АТРАВМАТИЧНИЙ ЗАТИСКАЧ</v>
          </cell>
          <cell r="C18898" t="str">
            <v>шт</v>
          </cell>
          <cell r="D18898">
            <v>1</v>
          </cell>
          <cell r="E18898" t="str">
            <v>7%</v>
          </cell>
          <cell r="F18898">
            <v>25924.48</v>
          </cell>
          <cell r="G18898">
            <v>27739.200000000001</v>
          </cell>
        </row>
        <row r="18899">
          <cell r="A18899" t="str">
            <v>PM690R</v>
          </cell>
          <cell r="B18899" t="str">
            <v>РОБОЧА ВСТАВКА САТІНСКІ АТРАВМАТИЧНИЙ ЗАТИСКАЧ</v>
          </cell>
          <cell r="C18899" t="str">
            <v>шт</v>
          </cell>
          <cell r="D18899">
            <v>1</v>
          </cell>
          <cell r="E18899" t="str">
            <v>7%</v>
          </cell>
          <cell r="F18899">
            <v>25365.26</v>
          </cell>
          <cell r="G18899">
            <v>27140.83</v>
          </cell>
        </row>
        <row r="18900">
          <cell r="A18900" t="str">
            <v>PM711R</v>
          </cell>
          <cell r="B18900" t="str">
            <v>РОБОЧА ВСТАВКА САТІНСКІ АТРАВМАТИЧНИЙ ЗАТИСКАЧ КОРОТКИЙ</v>
          </cell>
          <cell r="C18900" t="str">
            <v>шт</v>
          </cell>
          <cell r="D18900">
            <v>1</v>
          </cell>
          <cell r="E18900" t="str">
            <v>7%</v>
          </cell>
          <cell r="F18900">
            <v>27186.52</v>
          </cell>
          <cell r="G18900">
            <v>29089.57</v>
          </cell>
        </row>
        <row r="18901">
          <cell r="A18901" t="str">
            <v>PO684R</v>
          </cell>
          <cell r="B18901" t="str">
            <v>РОБОЧА ВСТАВКА СУДИННИЙ ЗАТИСКАЧ КРАУФОРД</v>
          </cell>
          <cell r="C18901" t="str">
            <v>шт</v>
          </cell>
          <cell r="D18901">
            <v>1</v>
          </cell>
          <cell r="E18901" t="str">
            <v>7%</v>
          </cell>
          <cell r="F18901">
            <v>28170.02</v>
          </cell>
          <cell r="G18901">
            <v>30141.919999999998</v>
          </cell>
        </row>
        <row r="18902">
          <cell r="A18902" t="str">
            <v>PO767R</v>
          </cell>
          <cell r="B18902" t="str">
            <v>РОБОЧА ВСТАВКА ТУПI ЩИПЦІ</v>
          </cell>
          <cell r="C18902" t="str">
            <v>шт</v>
          </cell>
          <cell r="D18902">
            <v>1</v>
          </cell>
          <cell r="E18902" t="str">
            <v>7%</v>
          </cell>
          <cell r="F18902">
            <v>18497.59</v>
          </cell>
          <cell r="G18902">
            <v>19792.419999999998</v>
          </cell>
        </row>
        <row r="18903">
          <cell r="A18903" t="str">
            <v>PO349R</v>
          </cell>
          <cell r="B18903" t="str">
            <v>РОБОЧА ВСТАВКА УНІВЕРСАЛЬНИЙ ЗАТИСКАЧ</v>
          </cell>
          <cell r="C18903" t="str">
            <v>шт</v>
          </cell>
          <cell r="D18903">
            <v>1</v>
          </cell>
          <cell r="E18903" t="str">
            <v>7%</v>
          </cell>
          <cell r="F18903">
            <v>37563.06</v>
          </cell>
          <cell r="G18903">
            <v>40192.47</v>
          </cell>
        </row>
        <row r="18904">
          <cell r="A18904" t="str">
            <v>PO369R</v>
          </cell>
          <cell r="B18904" t="str">
            <v>РОБОЧА ВСТАВКА УНІВЕРСАЛЬНИЙ ЗАТИСКАЧ</v>
          </cell>
          <cell r="C18904" t="str">
            <v>шт</v>
          </cell>
          <cell r="D18904">
            <v>1</v>
          </cell>
          <cell r="E18904" t="str">
            <v>7%</v>
          </cell>
          <cell r="F18904">
            <v>37563.06</v>
          </cell>
          <cell r="G18904">
            <v>40192.47</v>
          </cell>
        </row>
        <row r="18905">
          <cell r="A18905" t="str">
            <v>PO736R</v>
          </cell>
          <cell r="B18905" t="str">
            <v>РОБОЧА ВСТАВКА УНІВЕРСАЛЬНИЙ ЗАТИСКАЧ</v>
          </cell>
          <cell r="C18905" t="str">
            <v>шт</v>
          </cell>
          <cell r="D18905">
            <v>1</v>
          </cell>
          <cell r="E18905" t="str">
            <v>7%</v>
          </cell>
          <cell r="F18905">
            <v>18497.59</v>
          </cell>
          <cell r="G18905">
            <v>19792.419999999998</v>
          </cell>
        </row>
        <row r="18906">
          <cell r="A18906" t="str">
            <v>PO774R</v>
          </cell>
          <cell r="B18906" t="str">
            <v>РОБОЧА ВСТАВКА УНІВЕРСАЛЬНИЙ ЗАТИСКАЧ</v>
          </cell>
          <cell r="C18906" t="str">
            <v>шт</v>
          </cell>
          <cell r="D18906">
            <v>1</v>
          </cell>
          <cell r="E18906" t="str">
            <v>7%</v>
          </cell>
          <cell r="F18906">
            <v>23038.41</v>
          </cell>
          <cell r="G18906">
            <v>24651.1</v>
          </cell>
        </row>
        <row r="18907">
          <cell r="A18907" t="str">
            <v>PO775R</v>
          </cell>
          <cell r="B18907" t="str">
            <v>РОБОЧА ВСТАВКА УНІВЕРСАЛЬНИЙ ЗАТИСКАЧ</v>
          </cell>
          <cell r="C18907" t="str">
            <v>шт</v>
          </cell>
          <cell r="D18907">
            <v>1</v>
          </cell>
          <cell r="E18907" t="str">
            <v>7%</v>
          </cell>
          <cell r="F18907">
            <v>23038.41</v>
          </cell>
          <cell r="G18907">
            <v>24651.1</v>
          </cell>
        </row>
        <row r="18908">
          <cell r="A18908" t="str">
            <v>PO776R</v>
          </cell>
          <cell r="B18908" t="str">
            <v>РОБОЧА ВСТАВКА УНІВЕРСАЛЬНИЙ ЗАТИСКАЧ</v>
          </cell>
          <cell r="C18908" t="str">
            <v>шт</v>
          </cell>
          <cell r="D18908">
            <v>1</v>
          </cell>
          <cell r="E18908" t="str">
            <v>7%</v>
          </cell>
          <cell r="F18908">
            <v>23038.41</v>
          </cell>
          <cell r="G18908">
            <v>24651.1</v>
          </cell>
        </row>
        <row r="18909">
          <cell r="A18909" t="str">
            <v>PO783R</v>
          </cell>
          <cell r="B18909" t="str">
            <v>РОБОЧА ВСТАВКА УНІВЕРСАЛЬНИЙ ЗАТИСКАЧ</v>
          </cell>
          <cell r="C18909" t="str">
            <v>шт</v>
          </cell>
          <cell r="D18909">
            <v>1</v>
          </cell>
          <cell r="E18909" t="str">
            <v>7%</v>
          </cell>
          <cell r="F18909">
            <v>19161.48</v>
          </cell>
          <cell r="G18909">
            <v>20502.78</v>
          </cell>
        </row>
        <row r="18910">
          <cell r="A18910" t="str">
            <v>PO787R</v>
          </cell>
          <cell r="B18910" t="str">
            <v>РОБОЧА ВСТАВКА УНІВЕРСАЛЬНИЙ ЗАТИСКАЧ З НАСІЧКАМИ</v>
          </cell>
          <cell r="C18910" t="str">
            <v>шт</v>
          </cell>
          <cell r="D18910">
            <v>1</v>
          </cell>
          <cell r="E18910" t="str">
            <v>7%</v>
          </cell>
          <cell r="F18910">
            <v>33786.47</v>
          </cell>
          <cell r="G18910">
            <v>36151.519999999997</v>
          </cell>
        </row>
        <row r="18911">
          <cell r="A18911" t="str">
            <v>PO788R</v>
          </cell>
          <cell r="B18911" t="str">
            <v>РОБОЧА ВСТАВКА УНІВЕРСАЛЬНИЙ ЗАТИСКАЧ З НАСІЧКАМИ</v>
          </cell>
          <cell r="C18911" t="str">
            <v>шт</v>
          </cell>
          <cell r="D18911">
            <v>1</v>
          </cell>
          <cell r="E18911" t="str">
            <v>7%</v>
          </cell>
          <cell r="F18911">
            <v>24359.7</v>
          </cell>
          <cell r="G18911">
            <v>26064.880000000001</v>
          </cell>
        </row>
        <row r="18912">
          <cell r="A18912" t="str">
            <v>PO786R</v>
          </cell>
          <cell r="B18912" t="str">
            <v>РОБОЧА ВСТАВКА УНІВЕРСАЛЬНИЙ ЗАХОПЛЮЮЧИЙ З НАСІЧКАМИ</v>
          </cell>
          <cell r="C18912" t="str">
            <v>шт</v>
          </cell>
          <cell r="D18912">
            <v>1</v>
          </cell>
          <cell r="E18912" t="str">
            <v>7%</v>
          </cell>
          <cell r="F18912">
            <v>33096.629999999997</v>
          </cell>
          <cell r="G18912">
            <v>35413.39</v>
          </cell>
        </row>
        <row r="18913">
          <cell r="A18913" t="str">
            <v>PO644R</v>
          </cell>
          <cell r="B18913" t="str">
            <v>РОБОЧА ВСТАВКА УНІВЕРСАЛЬНИЙ ФІКСУЮЧИЙ ЗАТИСКАЧ</v>
          </cell>
          <cell r="C18913" t="str">
            <v>шт</v>
          </cell>
          <cell r="D18913">
            <v>1</v>
          </cell>
          <cell r="E18913" t="str">
            <v>7%</v>
          </cell>
          <cell r="F18913">
            <v>21831.74</v>
          </cell>
          <cell r="G18913">
            <v>23359.96</v>
          </cell>
        </row>
        <row r="18914">
          <cell r="A18914" t="str">
            <v>PO728R</v>
          </cell>
          <cell r="B18914" t="str">
            <v>РОБОЧА ВСТАВКА УНІВЕРСАЛЬНИЙ ФІКСУЮЧИЙ ЗАТИСКАЧ</v>
          </cell>
          <cell r="C18914" t="str">
            <v>шт</v>
          </cell>
          <cell r="D18914">
            <v>1</v>
          </cell>
          <cell r="E18914" t="str">
            <v>7%</v>
          </cell>
          <cell r="F18914">
            <v>18617.830000000002</v>
          </cell>
          <cell r="G18914">
            <v>19921.080000000002</v>
          </cell>
        </row>
        <row r="18915">
          <cell r="A18915" t="str">
            <v>PO785R</v>
          </cell>
          <cell r="B18915" t="str">
            <v>РОБОЧА ВСТАВКА УНІВЕРСАЛЬНИЙ ФІКСУЮЧИЙ ЗАТИСКАЧ ФЕНЕСТРОВАНИЙ</v>
          </cell>
          <cell r="C18915" t="str">
            <v>шт</v>
          </cell>
          <cell r="D18915">
            <v>1</v>
          </cell>
          <cell r="E18915" t="str">
            <v>7%</v>
          </cell>
          <cell r="F18915">
            <v>25397.27</v>
          </cell>
          <cell r="G18915">
            <v>27175.07</v>
          </cell>
        </row>
        <row r="18916">
          <cell r="A18916" t="str">
            <v>PO680R</v>
          </cell>
          <cell r="B18916" t="str">
            <v>РОБОЧА ВСТАВКА ФІКСУЮЧИЙ ЗАТИСКАЧ</v>
          </cell>
          <cell r="C18916" t="str">
            <v>шт</v>
          </cell>
          <cell r="D18916">
            <v>1</v>
          </cell>
          <cell r="E18916" t="str">
            <v>7%</v>
          </cell>
          <cell r="F18916">
            <v>18497.59</v>
          </cell>
          <cell r="G18916">
            <v>19792.419999999998</v>
          </cell>
        </row>
        <row r="18917">
          <cell r="A18917" t="str">
            <v>PO748R</v>
          </cell>
          <cell r="B18917" t="str">
            <v>РОБОЧА ВСТАВКА ФІКСУЮЧИЙ ЗАТИСКАЧ</v>
          </cell>
          <cell r="C18917" t="str">
            <v>шт</v>
          </cell>
          <cell r="D18917">
            <v>1</v>
          </cell>
          <cell r="E18917" t="str">
            <v>7%</v>
          </cell>
          <cell r="F18917">
            <v>21567.91</v>
          </cell>
          <cell r="G18917">
            <v>23077.66</v>
          </cell>
        </row>
        <row r="18918">
          <cell r="A18918" t="str">
            <v>PO758R</v>
          </cell>
          <cell r="B18918" t="str">
            <v>РОБОЧА ВСТАВКА ФІКСУЮЧИЙ ФЕНЕСТРОВАНИЙ ЗАТИСКАЧ</v>
          </cell>
          <cell r="C18918" t="str">
            <v>шт</v>
          </cell>
          <cell r="D18918">
            <v>1</v>
          </cell>
          <cell r="E18918" t="str">
            <v>7%</v>
          </cell>
          <cell r="F18918">
            <v>18497.59</v>
          </cell>
          <cell r="G18918">
            <v>19792.419999999998</v>
          </cell>
        </row>
        <row r="18919">
          <cell r="A18919" t="str">
            <v>PO645R</v>
          </cell>
          <cell r="B18919" t="str">
            <v>РОБОЧА ВСТАВКА ФІКСУЮЧОГО ЗАТИСКАЧА</v>
          </cell>
          <cell r="C18919" t="str">
            <v>шт</v>
          </cell>
          <cell r="D18919">
            <v>1</v>
          </cell>
          <cell r="E18919" t="str">
            <v>7%</v>
          </cell>
          <cell r="F18919">
            <v>21735.29</v>
          </cell>
          <cell r="G18919">
            <v>23256.76</v>
          </cell>
        </row>
        <row r="18920">
          <cell r="A18920" t="str">
            <v>PO678R</v>
          </cell>
          <cell r="B18920" t="str">
            <v>РОБОЧА ВСТАВКА ФІКСУЮЧОГО ЗАТИСКАЧА</v>
          </cell>
          <cell r="C18920" t="str">
            <v>шт</v>
          </cell>
          <cell r="D18920">
            <v>1</v>
          </cell>
          <cell r="E18920" t="str">
            <v>7%</v>
          </cell>
          <cell r="F18920">
            <v>18497.59</v>
          </cell>
          <cell r="G18920">
            <v>19792.419999999998</v>
          </cell>
        </row>
        <row r="18921">
          <cell r="A18921" t="str">
            <v>PO641R</v>
          </cell>
          <cell r="B18921" t="str">
            <v>РОБОЧА ВСТАВКА ХЕЙВУД-СМІТ ВИГНУТОГО ЗАТИСКАЧА</v>
          </cell>
          <cell r="C18921" t="str">
            <v>шт</v>
          </cell>
          <cell r="D18921">
            <v>1</v>
          </cell>
          <cell r="E18921" t="str">
            <v>7%</v>
          </cell>
          <cell r="F18921">
            <v>22175.14</v>
          </cell>
          <cell r="G18921">
            <v>23727.4</v>
          </cell>
        </row>
        <row r="18922">
          <cell r="A18922" t="str">
            <v>PO611R</v>
          </cell>
          <cell r="B18922" t="str">
            <v>РОБОЧА ВСТАВКА ХЕЙВУД-СМІТ ЗАТИСКАЧ</v>
          </cell>
          <cell r="C18922" t="str">
            <v>шт</v>
          </cell>
          <cell r="D18922">
            <v>1</v>
          </cell>
          <cell r="E18922" t="str">
            <v>7%</v>
          </cell>
          <cell r="F18922">
            <v>23038.41</v>
          </cell>
          <cell r="G18922">
            <v>24651.1</v>
          </cell>
        </row>
        <row r="18923">
          <cell r="A18923" t="str">
            <v>KH310R</v>
          </cell>
          <cell r="B18923" t="str">
            <v>РОБОЧИЙ ІНСТРУМЕНТ</v>
          </cell>
          <cell r="C18923" t="str">
            <v>шт</v>
          </cell>
          <cell r="D18923">
            <v>1</v>
          </cell>
          <cell r="E18923" t="str">
            <v>7%</v>
          </cell>
          <cell r="F18923">
            <v>11001.5</v>
          </cell>
          <cell r="G18923">
            <v>11771.61</v>
          </cell>
        </row>
        <row r="18924">
          <cell r="A18924" t="str">
            <v>ME633R</v>
          </cell>
          <cell r="B18924" t="str">
            <v>РОЗБІРИНИЙ КЛИН</v>
          </cell>
          <cell r="C18924" t="str">
            <v>шт</v>
          </cell>
          <cell r="D18924">
            <v>1</v>
          </cell>
          <cell r="E18924" t="str">
            <v>20%</v>
          </cell>
          <cell r="F18924">
            <v>9217.01</v>
          </cell>
          <cell r="G18924">
            <v>11060.41</v>
          </cell>
        </row>
        <row r="18925">
          <cell r="A18925" t="str">
            <v>ME628R</v>
          </cell>
          <cell r="B18925" t="str">
            <v>РОЗБІРИНИЙ КЛИН 14MM</v>
          </cell>
          <cell r="C18925" t="str">
            <v>шт</v>
          </cell>
          <cell r="D18925">
            <v>1</v>
          </cell>
          <cell r="E18925" t="str">
            <v>20%</v>
          </cell>
          <cell r="F18925">
            <v>8390.07</v>
          </cell>
          <cell r="G18925">
            <v>10068.08</v>
          </cell>
        </row>
        <row r="18926">
          <cell r="A18926" t="str">
            <v>ME629R</v>
          </cell>
          <cell r="B18926" t="str">
            <v>РОЗБІРИНИЙ КЛИН 16MM</v>
          </cell>
          <cell r="C18926" t="str">
            <v>шт</v>
          </cell>
          <cell r="D18926">
            <v>1</v>
          </cell>
          <cell r="E18926" t="str">
            <v>20%</v>
          </cell>
          <cell r="F18926">
            <v>8541.44</v>
          </cell>
          <cell r="G18926">
            <v>10249.73</v>
          </cell>
        </row>
        <row r="18927">
          <cell r="A18927" t="str">
            <v>ME630R</v>
          </cell>
          <cell r="B18927" t="str">
            <v>РОЗБІРИНИЙ КЛИН 18MM</v>
          </cell>
          <cell r="C18927" t="str">
            <v>шт</v>
          </cell>
          <cell r="D18927">
            <v>1</v>
          </cell>
          <cell r="E18927" t="str">
            <v>20%</v>
          </cell>
          <cell r="F18927">
            <v>9037.09</v>
          </cell>
          <cell r="G18927">
            <v>10844.51</v>
          </cell>
        </row>
        <row r="18928">
          <cell r="A18928" t="str">
            <v>ME631R</v>
          </cell>
          <cell r="B18928" t="str">
            <v>РОЗБІРИНИЙ КЛИН 20MM</v>
          </cell>
          <cell r="C18928" t="str">
            <v>шт</v>
          </cell>
          <cell r="D18928">
            <v>1</v>
          </cell>
          <cell r="E18928" t="str">
            <v>20%</v>
          </cell>
          <cell r="F18928">
            <v>8844.6299999999992</v>
          </cell>
          <cell r="G18928">
            <v>10613.55</v>
          </cell>
        </row>
        <row r="18929">
          <cell r="A18929" t="str">
            <v>ME632R</v>
          </cell>
          <cell r="B18929" t="str">
            <v>РОЗБІРИНИЙ КЛИН 22MM</v>
          </cell>
          <cell r="C18929" t="str">
            <v>шт</v>
          </cell>
          <cell r="D18929">
            <v>1</v>
          </cell>
          <cell r="E18929" t="str">
            <v>20%</v>
          </cell>
          <cell r="F18929">
            <v>9133.9699999999993</v>
          </cell>
          <cell r="G18929">
            <v>10960.76</v>
          </cell>
        </row>
        <row r="18930">
          <cell r="A18930" t="str">
            <v>AA845R</v>
          </cell>
          <cell r="B18930" t="str">
            <v>РОЗДВИЖН.КАЛІБР ДІАПАЗОН ІЗМЕР.ДО 150ММ</v>
          </cell>
          <cell r="C18930" t="str">
            <v>шт</v>
          </cell>
          <cell r="D18930">
            <v>1</v>
          </cell>
          <cell r="E18930" t="str">
            <v>20%</v>
          </cell>
          <cell r="F18930">
            <v>50697.22</v>
          </cell>
          <cell r="G18930">
            <v>60836.66</v>
          </cell>
        </row>
        <row r="18931">
          <cell r="A18931" t="str">
            <v>JF921R</v>
          </cell>
          <cell r="B18931" t="str">
            <v>РОЗДІЛЬНИК ДЛЯ ДРОТЯНОЇ КОРЗИНИ</v>
          </cell>
          <cell r="C18931" t="str">
            <v>шт</v>
          </cell>
          <cell r="D18931">
            <v>1</v>
          </cell>
          <cell r="E18931" t="str">
            <v>7%</v>
          </cell>
          <cell r="F18931">
            <v>1246.03</v>
          </cell>
          <cell r="G18931">
            <v>1333.25</v>
          </cell>
        </row>
        <row r="18932">
          <cell r="A18932" t="str">
            <v>JF922R</v>
          </cell>
          <cell r="B18932" t="str">
            <v>РОЗДІЛЬНИК ДЛЯ ДРОТЯНОЇ КОРЗИНИ</v>
          </cell>
          <cell r="C18932" t="str">
            <v>шт</v>
          </cell>
          <cell r="D18932">
            <v>1</v>
          </cell>
          <cell r="E18932" t="str">
            <v>7%</v>
          </cell>
          <cell r="F18932">
            <v>1358.48</v>
          </cell>
          <cell r="G18932">
            <v>1453.58</v>
          </cell>
        </row>
        <row r="18933">
          <cell r="A18933" t="str">
            <v>JF923R</v>
          </cell>
          <cell r="B18933" t="str">
            <v>РОЗДІЛЬНИК ДЛЯ ДРОТЯНОЇ КОРЗИНИ</v>
          </cell>
          <cell r="C18933" t="str">
            <v>шт</v>
          </cell>
          <cell r="D18933">
            <v>1</v>
          </cell>
          <cell r="E18933" t="str">
            <v>7%</v>
          </cell>
          <cell r="F18933">
            <v>1455.36</v>
          </cell>
          <cell r="G18933">
            <v>1557.24</v>
          </cell>
        </row>
        <row r="18934">
          <cell r="A18934" t="str">
            <v>FJ053R</v>
          </cell>
          <cell r="B18934" t="str">
            <v>РОЗМІР РЕТРАКТОРА PROSPACE PLIF L</v>
          </cell>
          <cell r="C18934" t="str">
            <v>шт</v>
          </cell>
          <cell r="D18934">
            <v>1</v>
          </cell>
          <cell r="E18934" t="str">
            <v>7%</v>
          </cell>
          <cell r="F18934">
            <v>2851.47</v>
          </cell>
          <cell r="G18934">
            <v>3051.08</v>
          </cell>
        </row>
        <row r="18935">
          <cell r="A18935" t="str">
            <v>FJ052R</v>
          </cell>
          <cell r="B18935" t="str">
            <v>РОЗМІР РЕТРАКТОРА PROSPACE PLIF M</v>
          </cell>
          <cell r="C18935" t="str">
            <v>шт</v>
          </cell>
          <cell r="D18935">
            <v>1</v>
          </cell>
          <cell r="E18935" t="str">
            <v>7%</v>
          </cell>
          <cell r="F18935">
            <v>2893.43</v>
          </cell>
          <cell r="G18935">
            <v>3095.96</v>
          </cell>
        </row>
        <row r="18936">
          <cell r="A18936" t="str">
            <v>FJ051R</v>
          </cell>
          <cell r="B18936" t="str">
            <v>РОЗМІР РЕТРАКТОРА PROSPACE PLIF S</v>
          </cell>
          <cell r="C18936" t="str">
            <v>шт</v>
          </cell>
          <cell r="D18936">
            <v>1</v>
          </cell>
          <cell r="E18936" t="str">
            <v>7%</v>
          </cell>
          <cell r="F18936">
            <v>3004.15</v>
          </cell>
          <cell r="G18936">
            <v>3214.44</v>
          </cell>
        </row>
        <row r="18937">
          <cell r="A18937" t="str">
            <v>FJ054R</v>
          </cell>
          <cell r="B18937" t="str">
            <v>РОЗМІР РЕТРАКТОРА PROSPACE PLIF XL</v>
          </cell>
          <cell r="C18937" t="str">
            <v>шт</v>
          </cell>
          <cell r="D18937">
            <v>1</v>
          </cell>
          <cell r="E18937" t="str">
            <v>7%</v>
          </cell>
          <cell r="F18937">
            <v>3251.54</v>
          </cell>
          <cell r="G18937">
            <v>3479.14</v>
          </cell>
        </row>
        <row r="18938">
          <cell r="A18938">
            <v>3908012</v>
          </cell>
          <cell r="B18938" t="str">
            <v>Розпилювач для флакону 1000 мл</v>
          </cell>
          <cell r="C18938" t="str">
            <v>шт</v>
          </cell>
          <cell r="D18938">
            <v>1</v>
          </cell>
          <cell r="E18938" t="str">
            <v>20%</v>
          </cell>
          <cell r="F18938">
            <v>322.20999999999998</v>
          </cell>
          <cell r="G18938">
            <v>386.66</v>
          </cell>
        </row>
        <row r="18939">
          <cell r="A18939" t="str">
            <v>JG910</v>
          </cell>
          <cell r="B18939" t="str">
            <v>РОЗЧИН ПРОТИ ЗАПОТІВАННЯ СТЕРИЛЬНИЙ ДЛЯ ЕНДОСКОПІВ</v>
          </cell>
          <cell r="C18939" t="str">
            <v>пак</v>
          </cell>
          <cell r="D18939">
            <v>20</v>
          </cell>
          <cell r="E18939" t="str">
            <v>7%</v>
          </cell>
          <cell r="F18939">
            <v>5484.53</v>
          </cell>
          <cell r="G18939">
            <v>5868.45</v>
          </cell>
        </row>
        <row r="18940">
          <cell r="A18940" t="str">
            <v>EJ482R</v>
          </cell>
          <cell r="B18940" t="str">
            <v>РОЗШИР. КОМПЛ. 10MM ДО 15MM</v>
          </cell>
          <cell r="C18940" t="str">
            <v>шт</v>
          </cell>
          <cell r="D18940">
            <v>1</v>
          </cell>
          <cell r="E18940" t="str">
            <v>7%</v>
          </cell>
          <cell r="F18940">
            <v>14109.88</v>
          </cell>
          <cell r="G18940">
            <v>15097.57</v>
          </cell>
        </row>
        <row r="18941">
          <cell r="A18941" t="str">
            <v>EJ480R</v>
          </cell>
          <cell r="B18941" t="str">
            <v>РОЗШИР. КОМПЛ. 10MM ДО 20MM</v>
          </cell>
          <cell r="C18941" t="str">
            <v>шт</v>
          </cell>
          <cell r="D18941">
            <v>1</v>
          </cell>
          <cell r="E18941" t="str">
            <v>7%</v>
          </cell>
          <cell r="F18941">
            <v>14621.53</v>
          </cell>
          <cell r="G18941">
            <v>15645.03</v>
          </cell>
        </row>
        <row r="18942">
          <cell r="A18942" t="str">
            <v>EJ477R</v>
          </cell>
          <cell r="B18942" t="str">
            <v>РОЗШИР. КОМПЛ. 5. 5-10MM</v>
          </cell>
          <cell r="C18942" t="str">
            <v>шт</v>
          </cell>
          <cell r="D18942">
            <v>1</v>
          </cell>
          <cell r="E18942" t="str">
            <v>7%</v>
          </cell>
          <cell r="F18942">
            <v>12167.09</v>
          </cell>
          <cell r="G18942">
            <v>13018.79</v>
          </cell>
        </row>
        <row r="18943">
          <cell r="A18943" t="str">
            <v>BV828R</v>
          </cell>
          <cell r="B18943" t="str">
            <v>РОЗШИР. СТЕРЖЕНЬ ДЛЯ BT708R 200MM ТОНКИЙ</v>
          </cell>
          <cell r="C18943" t="str">
            <v>шт</v>
          </cell>
          <cell r="E18943" t="str">
            <v>7%</v>
          </cell>
          <cell r="F18943">
            <v>8743.85</v>
          </cell>
          <cell r="G18943">
            <v>9355.92</v>
          </cell>
        </row>
        <row r="18944">
          <cell r="A18944">
            <v>5062020</v>
          </cell>
          <cell r="B18944" t="str">
            <v>РОЗШИРЕНИЙ НАБІР ДЛЯ ДРЕНУВАННЯ ПЛЕВРАЛЬНОЇ ПОРОЖНИНИ</v>
          </cell>
          <cell r="C18944" t="str">
            <v>шт</v>
          </cell>
          <cell r="D18944">
            <v>1</v>
          </cell>
          <cell r="E18944" t="str">
            <v>20%</v>
          </cell>
          <cell r="F18944">
            <v>8518.09</v>
          </cell>
          <cell r="G18944">
            <v>10221.709999999999</v>
          </cell>
        </row>
        <row r="18945">
          <cell r="A18945">
            <v>5061020</v>
          </cell>
          <cell r="B18945" t="str">
            <v>РОЗШИРЕНИЙ НАБІР ДЛЯ ХІРУРГІЧНОЇ ОБРОБКИ РАН</v>
          </cell>
          <cell r="C18945" t="str">
            <v>шт</v>
          </cell>
          <cell r="E18945" t="str">
            <v>20%</v>
          </cell>
          <cell r="F18945">
            <v>18739.79</v>
          </cell>
          <cell r="G18945">
            <v>22487.75</v>
          </cell>
        </row>
        <row r="18946">
          <cell r="A18946" t="str">
            <v>SJ709R</v>
          </cell>
          <cell r="B18946" t="str">
            <v>РОЗШИРЕННЯ МОЛОТА ХЛОПКА</v>
          </cell>
          <cell r="C18946" t="str">
            <v>шт</v>
          </cell>
          <cell r="D18946">
            <v>1</v>
          </cell>
          <cell r="E18946" t="str">
            <v>7%</v>
          </cell>
          <cell r="F18946">
            <v>24136.959999999999</v>
          </cell>
          <cell r="G18946">
            <v>25826.55</v>
          </cell>
        </row>
        <row r="18947">
          <cell r="A18947" t="str">
            <v>PO304R</v>
          </cell>
          <cell r="B18947" t="str">
            <v>РОЗШИРЮВАЧ  ПІЛОРУСА</v>
          </cell>
          <cell r="C18947" t="str">
            <v>шт</v>
          </cell>
          <cell r="D18947">
            <v>1</v>
          </cell>
          <cell r="E18947" t="str">
            <v>7%</v>
          </cell>
          <cell r="F18947">
            <v>73039.740000000005</v>
          </cell>
          <cell r="G18947">
            <v>78152.52</v>
          </cell>
        </row>
        <row r="18948">
          <cell r="A18948" t="str">
            <v>PO324R</v>
          </cell>
          <cell r="B18948" t="str">
            <v>РОЗШИРЮВАЧ  ПІЛОРУСА</v>
          </cell>
          <cell r="C18948" t="str">
            <v>шт</v>
          </cell>
          <cell r="D18948">
            <v>1</v>
          </cell>
          <cell r="E18948" t="str">
            <v>7%</v>
          </cell>
          <cell r="F18948">
            <v>73039.740000000005</v>
          </cell>
          <cell r="G18948">
            <v>78152.52</v>
          </cell>
        </row>
        <row r="18949">
          <cell r="A18949" t="str">
            <v>FB821R</v>
          </cell>
          <cell r="B18949" t="str">
            <v>РОЗШИРЮВАЧ ДЛЯ FB820R</v>
          </cell>
          <cell r="C18949" t="str">
            <v>шт</v>
          </cell>
          <cell r="D18949">
            <v>1</v>
          </cell>
          <cell r="E18949" t="str">
            <v>7%</v>
          </cell>
          <cell r="F18949">
            <v>83572.41</v>
          </cell>
          <cell r="G18949">
            <v>89422.48</v>
          </cell>
        </row>
        <row r="18950">
          <cell r="A18950" t="str">
            <v>LX610R</v>
          </cell>
          <cell r="B18950" t="str">
            <v>РОЗШИРЮВАЧ ДЛЯ ГІПСУ 290MM</v>
          </cell>
          <cell r="C18950" t="str">
            <v>шт</v>
          </cell>
          <cell r="D18950">
            <v>1</v>
          </cell>
          <cell r="E18950" t="str">
            <v>7%</v>
          </cell>
          <cell r="F18950">
            <v>36233.550000000003</v>
          </cell>
          <cell r="G18950">
            <v>38769.9</v>
          </cell>
        </row>
        <row r="18951">
          <cell r="A18951" t="str">
            <v>LX605R</v>
          </cell>
          <cell r="B18951" t="str">
            <v>РОЗШИРЮВАЧ ДЛЯ ГІПСУ USA 230MM</v>
          </cell>
          <cell r="C18951" t="str">
            <v>шт</v>
          </cell>
          <cell r="D18951">
            <v>1</v>
          </cell>
          <cell r="E18951" t="str">
            <v>7%</v>
          </cell>
          <cell r="F18951">
            <v>12721.99</v>
          </cell>
          <cell r="G18951">
            <v>13612.53</v>
          </cell>
        </row>
        <row r="18952">
          <cell r="A18952" t="str">
            <v>BV799R</v>
          </cell>
          <cell r="B18952" t="str">
            <v>РОЗШИРЮВАЧ КАСПАР 40ММ</v>
          </cell>
          <cell r="C18952" t="str">
            <v>шт</v>
          </cell>
          <cell r="D18952">
            <v>1</v>
          </cell>
          <cell r="E18952" t="str">
            <v>20%</v>
          </cell>
          <cell r="F18952">
            <v>59938.879999999997</v>
          </cell>
          <cell r="G18952">
            <v>71926.649999999994</v>
          </cell>
        </row>
        <row r="18953">
          <cell r="A18953" t="str">
            <v>BV800R</v>
          </cell>
          <cell r="B18953" t="str">
            <v>РОЗШИРЮВАЧ КАСПАР 45ММ</v>
          </cell>
          <cell r="C18953" t="str">
            <v>шт</v>
          </cell>
          <cell r="D18953">
            <v>1</v>
          </cell>
          <cell r="E18953" t="str">
            <v>7%</v>
          </cell>
          <cell r="F18953">
            <v>59938.879999999997</v>
          </cell>
          <cell r="G18953">
            <v>64134.6</v>
          </cell>
        </row>
        <row r="18954">
          <cell r="A18954" t="str">
            <v>BV801R</v>
          </cell>
          <cell r="B18954" t="str">
            <v>РОЗШИРЮВАЧ КАСПАР 50ММ</v>
          </cell>
          <cell r="C18954" t="str">
            <v>шт</v>
          </cell>
          <cell r="D18954">
            <v>1</v>
          </cell>
          <cell r="E18954" t="str">
            <v>20%</v>
          </cell>
          <cell r="F18954">
            <v>59938.879999999997</v>
          </cell>
          <cell r="G18954">
            <v>71926.649999999994</v>
          </cell>
        </row>
        <row r="18955">
          <cell r="A18955" t="str">
            <v>BV802R</v>
          </cell>
          <cell r="B18955" t="str">
            <v>РОЗШИРЮВАЧ КАСПАР 55ММ</v>
          </cell>
          <cell r="C18955" t="str">
            <v>шт</v>
          </cell>
          <cell r="D18955">
            <v>1</v>
          </cell>
          <cell r="E18955" t="str">
            <v>7%</v>
          </cell>
          <cell r="F18955">
            <v>59938.879999999997</v>
          </cell>
          <cell r="G18955">
            <v>64134.6</v>
          </cell>
        </row>
        <row r="18956">
          <cell r="A18956" t="str">
            <v>BV803R</v>
          </cell>
          <cell r="B18956" t="str">
            <v>РОЗШИРЮВАЧ КАСПАР 60ММ</v>
          </cell>
          <cell r="C18956" t="str">
            <v>шт</v>
          </cell>
          <cell r="D18956">
            <v>1</v>
          </cell>
          <cell r="E18956" t="str">
            <v>20%</v>
          </cell>
          <cell r="F18956">
            <v>59938.879999999997</v>
          </cell>
          <cell r="G18956">
            <v>71926.649999999994</v>
          </cell>
        </row>
        <row r="18957">
          <cell r="A18957" t="str">
            <v>BV804R</v>
          </cell>
          <cell r="B18957" t="str">
            <v>РОЗШИРЮВАЧ КАСПАР 65ММ</v>
          </cell>
          <cell r="C18957" t="str">
            <v>шт</v>
          </cell>
          <cell r="D18957">
            <v>1</v>
          </cell>
          <cell r="E18957" t="str">
            <v>7%</v>
          </cell>
          <cell r="F18957">
            <v>59938.879999999997</v>
          </cell>
          <cell r="G18957">
            <v>64134.6</v>
          </cell>
        </row>
        <row r="18958">
          <cell r="A18958" t="str">
            <v>BV806R</v>
          </cell>
          <cell r="B18958" t="str">
            <v>РОЗШИРЮВАЧ КАСПАР 75ММ</v>
          </cell>
          <cell r="C18958" t="str">
            <v>шт</v>
          </cell>
          <cell r="D18958">
            <v>1</v>
          </cell>
          <cell r="E18958" t="str">
            <v>20%</v>
          </cell>
          <cell r="F18958">
            <v>59938.879999999997</v>
          </cell>
          <cell r="G18958">
            <v>71926.649999999994</v>
          </cell>
        </row>
        <row r="18959">
          <cell r="A18959" t="str">
            <v>BV808R</v>
          </cell>
          <cell r="B18959" t="str">
            <v>РОЗШИРЮВАЧ КАСПАР 85ММ</v>
          </cell>
          <cell r="C18959" t="str">
            <v>шт</v>
          </cell>
          <cell r="D18959">
            <v>1</v>
          </cell>
          <cell r="E18959" t="str">
            <v>20%</v>
          </cell>
          <cell r="F18959">
            <v>61852.26</v>
          </cell>
          <cell r="G18959">
            <v>74222.710000000006</v>
          </cell>
        </row>
        <row r="18960">
          <cell r="A18960" t="str">
            <v>OL170R</v>
          </cell>
          <cell r="B18960" t="str">
            <v>Розширювач по Кілан, вигнутий, двосторонній, гострий / тупий</v>
          </cell>
          <cell r="C18960" t="str">
            <v>шт</v>
          </cell>
          <cell r="E18960" t="str">
            <v>7%</v>
          </cell>
          <cell r="F18960">
            <v>3853.14</v>
          </cell>
          <cell r="G18960">
            <v>4122.8599999999997</v>
          </cell>
        </row>
        <row r="18961">
          <cell r="A18961" t="str">
            <v>OL166R</v>
          </cell>
          <cell r="B18961" t="str">
            <v>Розширювач по Фрир-Язергіл, вигнутий,  двосторонній, гострий / гострий</v>
          </cell>
          <cell r="C18961" t="str">
            <v>шт</v>
          </cell>
          <cell r="E18961" t="str">
            <v>7%</v>
          </cell>
          <cell r="F18961">
            <v>3853.14</v>
          </cell>
          <cell r="G18961">
            <v>4122.8599999999997</v>
          </cell>
        </row>
        <row r="18962">
          <cell r="A18962" t="str">
            <v>DO520R</v>
          </cell>
          <cell r="B18962" t="str">
            <v>Розширювач прямий по Меад</v>
          </cell>
          <cell r="C18962" t="str">
            <v>шт</v>
          </cell>
          <cell r="E18962" t="str">
            <v>7%</v>
          </cell>
          <cell r="F18962">
            <v>3958.67</v>
          </cell>
          <cell r="G18962">
            <v>4235.78</v>
          </cell>
        </row>
        <row r="18963">
          <cell r="A18963" t="str">
            <v>BT031R</v>
          </cell>
          <cell r="B18963" t="str">
            <v>РОКС РЕТРАКТОР 23X22/29X28MM 130MM</v>
          </cell>
          <cell r="C18963" t="str">
            <v>шт</v>
          </cell>
          <cell r="D18963">
            <v>1</v>
          </cell>
          <cell r="E18963" t="str">
            <v>7%</v>
          </cell>
          <cell r="F18963">
            <v>1185.92</v>
          </cell>
          <cell r="G18963">
            <v>1268.93</v>
          </cell>
        </row>
        <row r="18964">
          <cell r="A18964" t="str">
            <v>BT028R</v>
          </cell>
          <cell r="B18964" t="str">
            <v>РОКС РЕТРАКТОР 28X24/43X24MM</v>
          </cell>
          <cell r="C18964" t="str">
            <v>шт</v>
          </cell>
          <cell r="D18964">
            <v>1</v>
          </cell>
          <cell r="E18964" t="str">
            <v>7%</v>
          </cell>
          <cell r="F18964">
            <v>3063.4</v>
          </cell>
          <cell r="G18964">
            <v>3277.84</v>
          </cell>
        </row>
        <row r="18965">
          <cell r="A18965" t="str">
            <v>BT032R</v>
          </cell>
          <cell r="B18965" t="str">
            <v>РОКС РЕТРАКТОР 28X26/34X36MM 145MM</v>
          </cell>
          <cell r="C18965" t="str">
            <v>шт</v>
          </cell>
          <cell r="E18965" t="str">
            <v>7%</v>
          </cell>
          <cell r="F18965">
            <v>1351.13</v>
          </cell>
          <cell r="G18965">
            <v>1445.71</v>
          </cell>
        </row>
        <row r="18966">
          <cell r="A18966" t="str">
            <v>BT029R</v>
          </cell>
          <cell r="B18966" t="str">
            <v>РОКС РЕТРАКТОР 28X28MM/46X28MM 190MM</v>
          </cell>
          <cell r="C18966" t="str">
            <v>шт</v>
          </cell>
          <cell r="D18966">
            <v>1</v>
          </cell>
          <cell r="E18966" t="str">
            <v>7%</v>
          </cell>
          <cell r="F18966">
            <v>3063.4</v>
          </cell>
          <cell r="G18966">
            <v>3277.84</v>
          </cell>
        </row>
        <row r="18967">
          <cell r="A18967" t="str">
            <v>BT033R</v>
          </cell>
          <cell r="B18967" t="str">
            <v>РОКС РЕТРАКТОР 32X30/38X44MM 165MM</v>
          </cell>
          <cell r="C18967" t="str">
            <v>шт</v>
          </cell>
          <cell r="E18967" t="str">
            <v>7%</v>
          </cell>
          <cell r="F18967">
            <v>1489.96</v>
          </cell>
          <cell r="G18967">
            <v>1594.26</v>
          </cell>
        </row>
        <row r="18968">
          <cell r="A18968" t="str">
            <v>BT034R</v>
          </cell>
          <cell r="B18968" t="str">
            <v>РОКС РЕТРАКТОР ГОСТР. -ГОСТР. 20X22MM/25X29MM</v>
          </cell>
          <cell r="C18968" t="str">
            <v>шт</v>
          </cell>
          <cell r="D18968">
            <v>1</v>
          </cell>
          <cell r="E18968" t="str">
            <v>7%</v>
          </cell>
          <cell r="F18968">
            <v>1769.79</v>
          </cell>
          <cell r="G18968">
            <v>1893.68</v>
          </cell>
        </row>
        <row r="18969">
          <cell r="A18969" t="str">
            <v>BT035R</v>
          </cell>
          <cell r="B18969" t="str">
            <v>РОКС РЕТРАКТОР ГОСТР. -ГОСТР. 25X26MM/30X38MM 160MM</v>
          </cell>
          <cell r="C18969" t="str">
            <v>шт</v>
          </cell>
          <cell r="D18969">
            <v>1</v>
          </cell>
          <cell r="E18969" t="str">
            <v>7%</v>
          </cell>
          <cell r="F18969">
            <v>1992.96</v>
          </cell>
          <cell r="G18969">
            <v>2132.4699999999998</v>
          </cell>
        </row>
        <row r="18970">
          <cell r="A18970" t="str">
            <v>BT036R</v>
          </cell>
          <cell r="B18970" t="str">
            <v>РОКС РЕТРАКТОР ГОСТР. -ГОСТР. 28X29MM/33X44MM 170MM</v>
          </cell>
          <cell r="C18970" t="str">
            <v>шт</v>
          </cell>
          <cell r="D18970">
            <v>1</v>
          </cell>
          <cell r="E18970" t="str">
            <v>7%</v>
          </cell>
          <cell r="F18970">
            <v>2165.5300000000002</v>
          </cell>
          <cell r="G18970">
            <v>2317.11</v>
          </cell>
        </row>
        <row r="18971">
          <cell r="A18971" t="str">
            <v>BT030R</v>
          </cell>
          <cell r="B18971" t="str">
            <v>РОКС РЕТРАКТОР КОМП. 3 165MM</v>
          </cell>
          <cell r="C18971" t="str">
            <v>наб</v>
          </cell>
          <cell r="E18971" t="str">
            <v>7%</v>
          </cell>
          <cell r="F18971">
            <v>3696.58</v>
          </cell>
          <cell r="G18971">
            <v>3955.34</v>
          </cell>
        </row>
        <row r="18972">
          <cell r="A18972" t="str">
            <v>OA336R</v>
          </cell>
          <cell r="B18972" t="str">
            <v>РОЛЛЕТ РЕТРАКТОР 2-ЗУБ. ГОСТР. 130MM</v>
          </cell>
          <cell r="C18972" t="str">
            <v>шт</v>
          </cell>
          <cell r="D18972">
            <v>1</v>
          </cell>
          <cell r="E18972" t="str">
            <v>7%</v>
          </cell>
          <cell r="F18972">
            <v>5097.01</v>
          </cell>
          <cell r="G18972">
            <v>5453.8</v>
          </cell>
        </row>
        <row r="18973">
          <cell r="A18973" t="str">
            <v>OA337R</v>
          </cell>
          <cell r="B18973" t="str">
            <v xml:space="preserve">РОЛЛЕТ РЕТРАКТОР 4-ЗУБ. ГОСТР. 135MM </v>
          </cell>
          <cell r="C18973" t="str">
            <v>шт</v>
          </cell>
          <cell r="E18973" t="str">
            <v>7%</v>
          </cell>
          <cell r="F18973">
            <v>5278.23</v>
          </cell>
          <cell r="G18973">
            <v>5647.71</v>
          </cell>
        </row>
        <row r="18974">
          <cell r="A18974" t="str">
            <v>OA338R</v>
          </cell>
          <cell r="B18974" t="str">
            <v>РОЛЛЕТ РЕТРАКТОР 4-ЗУБ. ТУП. 135MM</v>
          </cell>
          <cell r="C18974" t="str">
            <v>шт</v>
          </cell>
          <cell r="D18974">
            <v>1</v>
          </cell>
          <cell r="E18974" t="str">
            <v>7%</v>
          </cell>
          <cell r="F18974">
            <v>5278.23</v>
          </cell>
          <cell r="G18974">
            <v>5647.71</v>
          </cell>
        </row>
        <row r="18975">
          <cell r="A18975" t="str">
            <v>FF818R</v>
          </cell>
          <cell r="B18975" t="str">
            <v>РОНДЖЕР ВАГНЕР МОДЕЛЬ ПРЯМ.200MM</v>
          </cell>
          <cell r="C18975" t="str">
            <v>шт</v>
          </cell>
          <cell r="D18975">
            <v>1</v>
          </cell>
          <cell r="E18975" t="str">
            <v>7%</v>
          </cell>
          <cell r="F18975">
            <v>46867.86</v>
          </cell>
          <cell r="G18975">
            <v>50148.61</v>
          </cell>
        </row>
        <row r="18976">
          <cell r="A18976" t="str">
            <v>FF820R</v>
          </cell>
          <cell r="B18976" t="str">
            <v>РОНДЖЕР КРАМЕР ПРЯМИЙ</v>
          </cell>
          <cell r="C18976" t="str">
            <v>шт</v>
          </cell>
          <cell r="D18976">
            <v>1</v>
          </cell>
          <cell r="E18976" t="str">
            <v>7%</v>
          </cell>
          <cell r="F18976">
            <v>38809.519999999997</v>
          </cell>
          <cell r="G18976">
            <v>41526.19</v>
          </cell>
        </row>
        <row r="18977">
          <cell r="A18977" t="str">
            <v>FF767R</v>
          </cell>
          <cell r="B18977" t="str">
            <v>РОНДЖЕР КУШІН ПРЯМИЙ 5X140MM</v>
          </cell>
          <cell r="C18977" t="str">
            <v>шт</v>
          </cell>
          <cell r="D18977">
            <v>1</v>
          </cell>
          <cell r="E18977" t="str">
            <v>7%</v>
          </cell>
          <cell r="F18977">
            <v>35475.379999999997</v>
          </cell>
          <cell r="G18977">
            <v>37958.660000000003</v>
          </cell>
        </row>
        <row r="18978">
          <cell r="A18978" t="str">
            <v>FF774R</v>
          </cell>
          <cell r="B18978" t="str">
            <v>РОНДЖЕР КУШІНГ ВИГНУТИЙ ВГОРУ 3X140MM</v>
          </cell>
          <cell r="C18978" t="str">
            <v>шт</v>
          </cell>
          <cell r="D18978">
            <v>1</v>
          </cell>
          <cell r="E18978" t="str">
            <v>7%</v>
          </cell>
          <cell r="F18978">
            <v>32784.800000000003</v>
          </cell>
          <cell r="G18978">
            <v>35079.730000000003</v>
          </cell>
        </row>
        <row r="18979">
          <cell r="A18979" t="str">
            <v>FF776R</v>
          </cell>
          <cell r="B18979" t="str">
            <v>РОНДЖЕР КУШІНГ ВИГНУТИЙ ВГОРУ 5X140MM</v>
          </cell>
          <cell r="C18979" t="str">
            <v>шт</v>
          </cell>
          <cell r="D18979">
            <v>1</v>
          </cell>
          <cell r="E18979" t="str">
            <v>7%</v>
          </cell>
          <cell r="F18979">
            <v>32784.800000000003</v>
          </cell>
          <cell r="G18979">
            <v>35079.730000000003</v>
          </cell>
        </row>
        <row r="18980">
          <cell r="A18980" t="str">
            <v>FF778R</v>
          </cell>
          <cell r="B18980" t="str">
            <v>РОНДЖЕР КУШІНГ ВИГНУТИЙ ДОНИЗУ 4X140MM</v>
          </cell>
          <cell r="C18980" t="str">
            <v>шт</v>
          </cell>
          <cell r="D18980">
            <v>1</v>
          </cell>
          <cell r="E18980" t="str">
            <v>7%</v>
          </cell>
          <cell r="F18980">
            <v>38482.120000000003</v>
          </cell>
          <cell r="G18980">
            <v>41175.870000000003</v>
          </cell>
        </row>
        <row r="18981">
          <cell r="A18981" t="str">
            <v>FF777R</v>
          </cell>
          <cell r="B18981" t="str">
            <v>РОНДЖЕР КУШІНГ ВИГНУТИЙ ДОНИЗУ. 3X140MM</v>
          </cell>
          <cell r="C18981" t="str">
            <v>шт</v>
          </cell>
          <cell r="D18981">
            <v>1</v>
          </cell>
          <cell r="E18981" t="str">
            <v>7%</v>
          </cell>
          <cell r="F18981">
            <v>38482.120000000003</v>
          </cell>
          <cell r="G18981">
            <v>41175.870000000003</v>
          </cell>
        </row>
        <row r="18982">
          <cell r="A18982" t="str">
            <v>FF775R</v>
          </cell>
          <cell r="B18982" t="str">
            <v>РОНДЖЕР КУШІНГ ЗАГН. УТ. ВЕРХ. 4 X 140MM</v>
          </cell>
          <cell r="C18982" t="str">
            <v>шт</v>
          </cell>
          <cell r="D18982">
            <v>1</v>
          </cell>
          <cell r="E18982" t="str">
            <v>7%</v>
          </cell>
          <cell r="F18982">
            <v>32784.800000000003</v>
          </cell>
          <cell r="G18982">
            <v>35079.730000000003</v>
          </cell>
        </row>
        <row r="18983">
          <cell r="A18983" t="str">
            <v>FF766R</v>
          </cell>
          <cell r="B18983" t="str">
            <v>РОНДЖЕР КУШІНГ ПРЯМИЙ 4X140MM</v>
          </cell>
          <cell r="C18983" t="str">
            <v>шт</v>
          </cell>
          <cell r="E18983" t="str">
            <v>7%</v>
          </cell>
          <cell r="F18983">
            <v>31366.2</v>
          </cell>
          <cell r="G18983">
            <v>33561.83</v>
          </cell>
        </row>
        <row r="18984">
          <cell r="A18984" t="str">
            <v>FF768R</v>
          </cell>
          <cell r="B18984" t="str">
            <v>РОНДЖЕР КУШІНГ ПРЯМИЙ 6X140MM</v>
          </cell>
          <cell r="C18984" t="str">
            <v>шт</v>
          </cell>
          <cell r="D18984">
            <v>1</v>
          </cell>
          <cell r="E18984" t="str">
            <v>7%</v>
          </cell>
          <cell r="F18984">
            <v>31277.54</v>
          </cell>
          <cell r="G18984">
            <v>33466.959999999999</v>
          </cell>
        </row>
        <row r="18985">
          <cell r="A18985" t="str">
            <v>OK537R</v>
          </cell>
          <cell r="B18985" t="str">
            <v>РОНЖЕР БАРТОЛОМЮ ВИГНУТ. ВВЕРХ.</v>
          </cell>
          <cell r="C18985" t="str">
            <v>шт</v>
          </cell>
          <cell r="D18985">
            <v>1</v>
          </cell>
          <cell r="E18985" t="str">
            <v>7%</v>
          </cell>
          <cell r="F18985">
            <v>43628.87</v>
          </cell>
          <cell r="G18985">
            <v>46682.89</v>
          </cell>
        </row>
        <row r="18986">
          <cell r="A18986" t="str">
            <v>OK536R</v>
          </cell>
          <cell r="B18986" t="str">
            <v>РОНЖЕР БАРТОЛОМЮ ПРЯМ.</v>
          </cell>
          <cell r="C18986" t="str">
            <v>шт</v>
          </cell>
          <cell r="D18986">
            <v>1</v>
          </cell>
          <cell r="E18986" t="str">
            <v>7%</v>
          </cell>
          <cell r="F18986">
            <v>42559.73</v>
          </cell>
          <cell r="G18986">
            <v>45538.91</v>
          </cell>
        </row>
        <row r="18987">
          <cell r="A18987" t="str">
            <v>OK505R</v>
          </cell>
          <cell r="B18987" t="str">
            <v>РОНЖЕР ВЕЛЛ-БЛЕКСЛІ ПРЯМИЙ 3MM120MM</v>
          </cell>
          <cell r="C18987" t="str">
            <v>шт</v>
          </cell>
          <cell r="D18987">
            <v>1</v>
          </cell>
          <cell r="E18987" t="str">
            <v>7%</v>
          </cell>
          <cell r="F18987">
            <v>26924.86</v>
          </cell>
          <cell r="G18987">
            <v>28809.59</v>
          </cell>
        </row>
        <row r="18988">
          <cell r="A18988" t="str">
            <v>OG108R</v>
          </cell>
          <cell r="B18988" t="str">
            <v>РОСЕН НІЖ/ЕЛЕВАТОР СПИСОВ. 160MM</v>
          </cell>
          <cell r="C18988" t="str">
            <v>шт</v>
          </cell>
          <cell r="D18988">
            <v>1</v>
          </cell>
          <cell r="E18988" t="str">
            <v>7%</v>
          </cell>
          <cell r="F18988">
            <v>6439.06</v>
          </cell>
          <cell r="G18988">
            <v>6889.79</v>
          </cell>
        </row>
        <row r="18989">
          <cell r="A18989" t="str">
            <v>BD761R</v>
          </cell>
          <cell r="B18989" t="str">
            <v>РОСІЙСЬК. ТКАНИН ПІНЦЕТ 260MM</v>
          </cell>
          <cell r="C18989" t="str">
            <v>шт</v>
          </cell>
          <cell r="E18989" t="str">
            <v>7%</v>
          </cell>
          <cell r="F18989">
            <v>3614.4</v>
          </cell>
          <cell r="G18989">
            <v>3867.41</v>
          </cell>
        </row>
        <row r="18990">
          <cell r="A18990" t="str">
            <v>BD755R</v>
          </cell>
          <cell r="B18990" t="str">
            <v xml:space="preserve">РОСІЙСЬКИЙ ПІНЦЕТ АНАТОМІЧНИЙ 150MM </v>
          </cell>
          <cell r="C18990" t="str">
            <v>шт</v>
          </cell>
          <cell r="D18990">
            <v>1</v>
          </cell>
          <cell r="E18990" t="str">
            <v>7%</v>
          </cell>
          <cell r="F18990">
            <v>2305.23</v>
          </cell>
          <cell r="G18990">
            <v>2466.59</v>
          </cell>
        </row>
        <row r="18991">
          <cell r="A18991" t="str">
            <v>BD760R</v>
          </cell>
          <cell r="B18991" t="str">
            <v>РОСІЙСЬКИЙ ПІНЦЕТ АНАТОМІЧНИЙ 200MM</v>
          </cell>
          <cell r="C18991" t="str">
            <v>шт</v>
          </cell>
          <cell r="E18991" t="str">
            <v>7%</v>
          </cell>
          <cell r="F18991">
            <v>2552.62</v>
          </cell>
          <cell r="G18991">
            <v>2731.3</v>
          </cell>
        </row>
        <row r="18992">
          <cell r="A18992" t="str">
            <v>MB701R</v>
          </cell>
          <cell r="B18992" t="str">
            <v>РОСС ГАЧОК РОЗМ. 13Х27ММ МОД.4 255ММ</v>
          </cell>
          <cell r="C18992" t="str">
            <v>шт</v>
          </cell>
          <cell r="D18992">
            <v>1</v>
          </cell>
          <cell r="E18992" t="str">
            <v>7%</v>
          </cell>
          <cell r="F18992">
            <v>14879.3</v>
          </cell>
          <cell r="G18992">
            <v>15920.85</v>
          </cell>
        </row>
        <row r="18993">
          <cell r="A18993" t="str">
            <v>MB700R</v>
          </cell>
          <cell r="B18993" t="str">
            <v>РОСС ГАЧОК РОЗМ. 17Х24ММ МОД.3 255ММ</v>
          </cell>
          <cell r="C18993" t="str">
            <v>шт</v>
          </cell>
          <cell r="D18993">
            <v>1</v>
          </cell>
          <cell r="E18993" t="str">
            <v>7%</v>
          </cell>
          <cell r="F18993">
            <v>14879.3</v>
          </cell>
          <cell r="G18993">
            <v>15920.85</v>
          </cell>
        </row>
        <row r="18994">
          <cell r="A18994" t="str">
            <v>MB702R</v>
          </cell>
          <cell r="B18994" t="str">
            <v>РОСС ГАЧОК РОЗМ. 30Х28ММ МОД.5 255ММ</v>
          </cell>
          <cell r="C18994" t="str">
            <v>шт</v>
          </cell>
          <cell r="D18994">
            <v>1</v>
          </cell>
          <cell r="E18994" t="str">
            <v>7%</v>
          </cell>
          <cell r="F18994">
            <v>14879.3</v>
          </cell>
          <cell r="G18994">
            <v>15920.85</v>
          </cell>
        </row>
        <row r="18995">
          <cell r="A18995" t="str">
            <v>MB703R</v>
          </cell>
          <cell r="B18995" t="str">
            <v>РОСС ГАЧОК РОЗМ. 40Х21ММ МОД.6 255ММ</v>
          </cell>
          <cell r="C18995" t="str">
            <v>шт</v>
          </cell>
          <cell r="D18995">
            <v>1</v>
          </cell>
          <cell r="E18995" t="str">
            <v>7%</v>
          </cell>
          <cell r="F18995">
            <v>14879.3</v>
          </cell>
          <cell r="G18995">
            <v>15920.85</v>
          </cell>
        </row>
        <row r="18996">
          <cell r="A18996" t="str">
            <v>MB048R</v>
          </cell>
          <cell r="B18996" t="str">
            <v>РОСС ГАЧОК РОЗМІР. 13Х22ММ МОД.2 245ММ</v>
          </cell>
          <cell r="C18996" t="str">
            <v>шт</v>
          </cell>
          <cell r="D18996">
            <v>1</v>
          </cell>
          <cell r="E18996" t="str">
            <v>7%</v>
          </cell>
          <cell r="F18996">
            <v>14879.3</v>
          </cell>
          <cell r="G18996">
            <v>15920.85</v>
          </cell>
        </row>
        <row r="18997">
          <cell r="A18997" t="str">
            <v>MB047R</v>
          </cell>
          <cell r="B18997" t="str">
            <v>РОСС ГАЧОК РОЗМІР. 15Х15ММ МОД.1 245ММ</v>
          </cell>
          <cell r="C18997" t="str">
            <v>шт</v>
          </cell>
          <cell r="D18997">
            <v>1</v>
          </cell>
          <cell r="E18997" t="str">
            <v>7%</v>
          </cell>
          <cell r="F18997">
            <v>14879.3</v>
          </cell>
          <cell r="G18997">
            <v>15920.85</v>
          </cell>
        </row>
        <row r="18998">
          <cell r="A18998" t="str">
            <v>DA026R</v>
          </cell>
          <cell r="B18998" t="str">
            <v>РОТ. ДЗЕРК. ПОВЕРХНЯ D:22MM</v>
          </cell>
          <cell r="C18998" t="str">
            <v>пак</v>
          </cell>
          <cell r="D18998">
            <v>12</v>
          </cell>
          <cell r="E18998" t="str">
            <v>7%</v>
          </cell>
          <cell r="F18998">
            <v>2036.21</v>
          </cell>
          <cell r="G18998">
            <v>2178.7399999999998</v>
          </cell>
        </row>
        <row r="18999">
          <cell r="A18999" t="str">
            <v>DA027R</v>
          </cell>
          <cell r="B18999" t="str">
            <v>РОТ. ДЗЕРК. ПОВЕРХНЯ D:24MM</v>
          </cell>
          <cell r="C18999" t="str">
            <v>пак</v>
          </cell>
          <cell r="D18999">
            <v>12</v>
          </cell>
          <cell r="E18999" t="str">
            <v>7%</v>
          </cell>
          <cell r="F18999">
            <v>2036.21</v>
          </cell>
          <cell r="G18999">
            <v>2178.7399999999998</v>
          </cell>
        </row>
        <row r="19000">
          <cell r="A19000" t="str">
            <v>DA036R</v>
          </cell>
          <cell r="B19000" t="str">
            <v>РОТ. ДЗЕРКАЛО РОДІУМ D:22MM</v>
          </cell>
          <cell r="C19000" t="str">
            <v>пак</v>
          </cell>
          <cell r="D19000">
            <v>12</v>
          </cell>
          <cell r="E19000" t="str">
            <v>7%</v>
          </cell>
          <cell r="F19000">
            <v>2392.16</v>
          </cell>
          <cell r="G19000">
            <v>2559.61</v>
          </cell>
        </row>
        <row r="19001">
          <cell r="A19001" t="str">
            <v>DA037R</v>
          </cell>
          <cell r="B19001" t="str">
            <v>РОТ. ДЗЕРКАЛО РОДІУМ D:24MM</v>
          </cell>
          <cell r="C19001" t="str">
            <v>пак</v>
          </cell>
          <cell r="D19001">
            <v>12</v>
          </cell>
          <cell r="E19001" t="str">
            <v>7%</v>
          </cell>
          <cell r="F19001">
            <v>2392.16</v>
          </cell>
          <cell r="G19001">
            <v>2559.61</v>
          </cell>
        </row>
        <row r="19002">
          <cell r="A19002" t="str">
            <v>DA080R</v>
          </cell>
          <cell r="B19002" t="str">
            <v>РОТ. ДЗЕРКАЛО РУЧК.120MM</v>
          </cell>
          <cell r="C19002" t="str">
            <v>шт</v>
          </cell>
          <cell r="D19002">
            <v>1</v>
          </cell>
          <cell r="E19002" t="str">
            <v>7%</v>
          </cell>
          <cell r="F19002">
            <v>504.73</v>
          </cell>
          <cell r="G19002">
            <v>540.05999999999995</v>
          </cell>
        </row>
        <row r="19003">
          <cell r="A19003" t="str">
            <v>DA074R</v>
          </cell>
          <cell r="B19003" t="str">
            <v>РОТ. ДЗЕРКАЛО РУЧК.125MM</v>
          </cell>
          <cell r="C19003" t="str">
            <v>шт</v>
          </cell>
          <cell r="D19003">
            <v>1</v>
          </cell>
          <cell r="E19003" t="str">
            <v>7%</v>
          </cell>
          <cell r="F19003">
            <v>1158.24</v>
          </cell>
          <cell r="G19003">
            <v>1239.31</v>
          </cell>
        </row>
        <row r="19004">
          <cell r="A19004" t="str">
            <v>DA076R</v>
          </cell>
          <cell r="B19004" t="str">
            <v>РОТ. ДЗЕРКАЛО РУЧК.134MM</v>
          </cell>
          <cell r="C19004" t="str">
            <v>шт</v>
          </cell>
          <cell r="E19004" t="str">
            <v>7%</v>
          </cell>
          <cell r="F19004">
            <v>1359.35</v>
          </cell>
          <cell r="G19004">
            <v>1454.5</v>
          </cell>
        </row>
        <row r="19005">
          <cell r="A19005" t="str">
            <v>DA090</v>
          </cell>
          <cell r="B19005" t="str">
            <v>РОТ. ДЗЕРКАЛО РУЧК.ПЛАСТ. СИН.</v>
          </cell>
          <cell r="C19005" t="str">
            <v>шт</v>
          </cell>
          <cell r="E19005" t="str">
            <v>7%</v>
          </cell>
          <cell r="F19005">
            <v>378.87</v>
          </cell>
          <cell r="G19005">
            <v>405.39</v>
          </cell>
        </row>
        <row r="19006">
          <cell r="A19006" t="str">
            <v>DA092</v>
          </cell>
          <cell r="B19006" t="str">
            <v>РОТ. ДЗЕРКАЛО РУЧК.ПЛАСТ.ЗЕЛ.</v>
          </cell>
          <cell r="C19006" t="str">
            <v>шт</v>
          </cell>
          <cell r="D19006">
            <v>1</v>
          </cell>
          <cell r="E19006" t="str">
            <v>7%</v>
          </cell>
          <cell r="F19006">
            <v>378.87</v>
          </cell>
          <cell r="G19006">
            <v>405.39</v>
          </cell>
        </row>
        <row r="19007">
          <cell r="A19007" t="str">
            <v>DA091</v>
          </cell>
          <cell r="B19007" t="str">
            <v>РОТ. ДЗЕРКАЛО РУЧК.ПЛАСТ.СІР.</v>
          </cell>
          <cell r="C19007" t="str">
            <v>шт</v>
          </cell>
          <cell r="E19007" t="str">
            <v>7%</v>
          </cell>
          <cell r="F19007">
            <v>378.87</v>
          </cell>
          <cell r="G19007">
            <v>405.39</v>
          </cell>
        </row>
        <row r="19008">
          <cell r="A19008" t="str">
            <v>DA093</v>
          </cell>
          <cell r="B19008" t="str">
            <v>РОТ. ДЗЕРКАЛО РУЧК.ПЛАСТ.ЧОРН.</v>
          </cell>
          <cell r="C19008" t="str">
            <v>шт</v>
          </cell>
          <cell r="D19008">
            <v>1</v>
          </cell>
          <cell r="E19008" t="str">
            <v>7%</v>
          </cell>
          <cell r="F19008">
            <v>378.87</v>
          </cell>
          <cell r="G19008">
            <v>405.39</v>
          </cell>
        </row>
        <row r="19009">
          <cell r="A19009" t="str">
            <v>OM047R</v>
          </cell>
          <cell r="B19009" t="str">
            <v>РОТОРЗШИРЮВАЧ 125MM</v>
          </cell>
          <cell r="C19009" t="str">
            <v>шт</v>
          </cell>
          <cell r="D19009">
            <v>1</v>
          </cell>
          <cell r="E19009" t="str">
            <v>7%</v>
          </cell>
          <cell r="F19009">
            <v>17735.099999999999</v>
          </cell>
          <cell r="G19009">
            <v>18976.55</v>
          </cell>
        </row>
        <row r="19010">
          <cell r="A19010" t="str">
            <v>DG541R</v>
          </cell>
          <cell r="B19010" t="str">
            <v>РОТУРІЕР ЗУБ. ЩИПЦІ НИЖН.МОЛЯРНОГО ЛІВ.</v>
          </cell>
          <cell r="C19010" t="str">
            <v>шт</v>
          </cell>
          <cell r="E19010" t="str">
            <v>7%</v>
          </cell>
          <cell r="F19010">
            <v>7797.54</v>
          </cell>
          <cell r="G19010">
            <v>8343.3700000000008</v>
          </cell>
        </row>
        <row r="19011">
          <cell r="A19011" t="str">
            <v>DG542R</v>
          </cell>
          <cell r="B19011" t="str">
            <v>РОТУРІЕР ЗУБ. ЩИПЦІ НИЖН.МОЛЯРНОГО ПРАВ.</v>
          </cell>
          <cell r="C19011" t="str">
            <v>шт</v>
          </cell>
          <cell r="E19011" t="str">
            <v>7%</v>
          </cell>
          <cell r="F19011">
            <v>7797.54</v>
          </cell>
          <cell r="G19011">
            <v>8343.3700000000008</v>
          </cell>
        </row>
        <row r="19012">
          <cell r="A19012" t="str">
            <v>OM048R</v>
          </cell>
          <cell r="B19012" t="str">
            <v>РОУЗЕР-КЬОНІГ РОТОРОЗШИРЮВАЧ 160MM</v>
          </cell>
          <cell r="C19012" t="str">
            <v>шт</v>
          </cell>
          <cell r="D19012">
            <v>1</v>
          </cell>
          <cell r="E19012" t="str">
            <v>7%</v>
          </cell>
          <cell r="F19012">
            <v>15248.65</v>
          </cell>
          <cell r="G19012">
            <v>16316.06</v>
          </cell>
        </row>
        <row r="19013">
          <cell r="A19013" t="str">
            <v>OM049R</v>
          </cell>
          <cell r="B19013" t="str">
            <v xml:space="preserve">РОУЗЕР-КЬОНІГ РОТОРОЗШИРЮВАЧ185MM </v>
          </cell>
          <cell r="C19013" t="str">
            <v>шт</v>
          </cell>
          <cell r="E19013" t="str">
            <v>7%</v>
          </cell>
          <cell r="F19013">
            <v>11510.99</v>
          </cell>
          <cell r="G19013">
            <v>12316.76</v>
          </cell>
        </row>
        <row r="19014">
          <cell r="A19014" t="str">
            <v>BT011R</v>
          </cell>
          <cell r="B19014" t="str">
            <v>РОУС РЕТРАКТОР 10X12/11X15MM</v>
          </cell>
          <cell r="C19014" t="str">
            <v>шт</v>
          </cell>
          <cell r="E19014" t="str">
            <v>7%</v>
          </cell>
          <cell r="F19014">
            <v>2214.83</v>
          </cell>
          <cell r="G19014">
            <v>2369.87</v>
          </cell>
        </row>
        <row r="19015">
          <cell r="A19015" t="str">
            <v>BV823R</v>
          </cell>
          <cell r="B19015" t="str">
            <v>РОХАРД АДАПТЕР ДЛЯ BT308R</v>
          </cell>
          <cell r="C19015" t="str">
            <v>шт</v>
          </cell>
          <cell r="E19015" t="str">
            <v>7%</v>
          </cell>
          <cell r="F19015">
            <v>7435.11</v>
          </cell>
          <cell r="G19015">
            <v>7955.57</v>
          </cell>
        </row>
        <row r="19016">
          <cell r="A19016" t="str">
            <v>BT712R</v>
          </cell>
          <cell r="B19016" t="str">
            <v>РОХАРД ЛЕЗО 48X105MM 310MM</v>
          </cell>
          <cell r="C19016" t="str">
            <v>шт</v>
          </cell>
          <cell r="D19016">
            <v>1</v>
          </cell>
          <cell r="E19016" t="str">
            <v>7%</v>
          </cell>
          <cell r="F19016">
            <v>15455.39</v>
          </cell>
          <cell r="G19016">
            <v>16537.259999999998</v>
          </cell>
        </row>
        <row r="19017">
          <cell r="A19017" t="str">
            <v>BT713R</v>
          </cell>
          <cell r="B19017" t="str">
            <v>РОХАРД ЛЕЗО 48X120MM 310MM</v>
          </cell>
          <cell r="C19017" t="str">
            <v>шт</v>
          </cell>
          <cell r="D19017">
            <v>1</v>
          </cell>
          <cell r="E19017" t="str">
            <v>7%</v>
          </cell>
          <cell r="F19017">
            <v>16532.75</v>
          </cell>
          <cell r="G19017">
            <v>17690.04</v>
          </cell>
        </row>
        <row r="19018">
          <cell r="A19018" t="str">
            <v>BT714R</v>
          </cell>
          <cell r="B19018" t="str">
            <v>РОХАРД ЛЕЗО 48X135MM 310MM</v>
          </cell>
          <cell r="C19018" t="str">
            <v>шт</v>
          </cell>
          <cell r="D19018">
            <v>1</v>
          </cell>
          <cell r="E19018" t="str">
            <v>7%</v>
          </cell>
          <cell r="F19018">
            <v>18765.740000000002</v>
          </cell>
          <cell r="G19018">
            <v>20079.34</v>
          </cell>
        </row>
        <row r="19019">
          <cell r="A19019" t="str">
            <v>BT715R</v>
          </cell>
          <cell r="B19019" t="str">
            <v>РОХАРД ЛЕЗО 48X155MM 310MM</v>
          </cell>
          <cell r="C19019" t="str">
            <v>шт</v>
          </cell>
          <cell r="D19019">
            <v>1</v>
          </cell>
          <cell r="E19019" t="str">
            <v>7%</v>
          </cell>
          <cell r="F19019">
            <v>20082.71</v>
          </cell>
          <cell r="G19019">
            <v>21488.49</v>
          </cell>
        </row>
        <row r="19020">
          <cell r="A19020" t="str">
            <v>BT711R</v>
          </cell>
          <cell r="B19020" t="str">
            <v>РОХАРД ЛЕЗО 48X90MM 310MM</v>
          </cell>
          <cell r="C19020" t="str">
            <v>шт</v>
          </cell>
          <cell r="D19020">
            <v>1</v>
          </cell>
          <cell r="E19020" t="str">
            <v>7%</v>
          </cell>
          <cell r="F19020">
            <v>15108.52</v>
          </cell>
          <cell r="G19020">
            <v>16166.12</v>
          </cell>
        </row>
        <row r="19021">
          <cell r="A19021" t="str">
            <v>BT710R</v>
          </cell>
          <cell r="B19021" t="str">
            <v>РОХАРД ФІКСАЦІЙНЕ ОБЛАДНАН. ДЛЯ BT711R-15R</v>
          </cell>
          <cell r="C19021" t="str">
            <v>шт</v>
          </cell>
          <cell r="D19021">
            <v>1</v>
          </cell>
          <cell r="E19021" t="str">
            <v>7%</v>
          </cell>
          <cell r="F19021">
            <v>15644.82</v>
          </cell>
          <cell r="G19021">
            <v>16739.96</v>
          </cell>
        </row>
        <row r="19022">
          <cell r="A19022" t="str">
            <v>BH801R</v>
          </cell>
          <cell r="B19022" t="str">
            <v>РОЧЕСТЕР-КАРМАЛЬ ЗАТИСКАЧ ВИГН. 160MM</v>
          </cell>
          <cell r="C19022" t="str">
            <v>шт</v>
          </cell>
          <cell r="D19022">
            <v>1</v>
          </cell>
          <cell r="E19022" t="str">
            <v>7%</v>
          </cell>
          <cell r="F19022">
            <v>5204.2700000000004</v>
          </cell>
          <cell r="G19022">
            <v>5568.57</v>
          </cell>
        </row>
        <row r="19023">
          <cell r="A19023" t="str">
            <v>BH805R</v>
          </cell>
          <cell r="B19023" t="str">
            <v>РОЧЕСТЕР-КАРМАЛЬ ЗАТИСКАЧ ВИГН. 200MM</v>
          </cell>
          <cell r="C19023" t="str">
            <v>шт</v>
          </cell>
          <cell r="D19023">
            <v>1</v>
          </cell>
          <cell r="E19023" t="str">
            <v>7%</v>
          </cell>
          <cell r="F19023">
            <v>6222.81</v>
          </cell>
          <cell r="G19023">
            <v>6658.41</v>
          </cell>
        </row>
        <row r="19024">
          <cell r="A19024" t="str">
            <v>BH800R</v>
          </cell>
          <cell r="B19024" t="str">
            <v>РОЧЕСТЕР-КАРМАЛЬ ЗАТИСКАЧ ПРЯМ. 160MM</v>
          </cell>
          <cell r="C19024" t="str">
            <v>шт</v>
          </cell>
          <cell r="D19024">
            <v>1</v>
          </cell>
          <cell r="E19024" t="str">
            <v>7%</v>
          </cell>
          <cell r="F19024">
            <v>5055.0600000000004</v>
          </cell>
          <cell r="G19024">
            <v>5408.91</v>
          </cell>
        </row>
        <row r="19025">
          <cell r="A19025" t="str">
            <v>BH804R</v>
          </cell>
          <cell r="B19025" t="str">
            <v>РОЧЕСТЕР-КАРМАЛЬ ЗАТИСКАЧ ПРЯМ. 200MM</v>
          </cell>
          <cell r="C19025" t="str">
            <v>шт</v>
          </cell>
          <cell r="D19025">
            <v>1</v>
          </cell>
          <cell r="E19025" t="str">
            <v>7%</v>
          </cell>
          <cell r="F19025">
            <v>5640.67</v>
          </cell>
          <cell r="G19025">
            <v>6035.51</v>
          </cell>
        </row>
        <row r="19026">
          <cell r="A19026" t="str">
            <v>BH619R</v>
          </cell>
          <cell r="B19026" t="str">
            <v>РОЧЕСТЕР-ОШНЕР ЗАТИСКАЧ ВИГН. 1X2 140MM</v>
          </cell>
          <cell r="C19026" t="str">
            <v>шт</v>
          </cell>
          <cell r="D19026">
            <v>1</v>
          </cell>
          <cell r="E19026" t="str">
            <v>7%</v>
          </cell>
          <cell r="F19026">
            <v>2856.23</v>
          </cell>
          <cell r="G19026">
            <v>3056.17</v>
          </cell>
        </row>
        <row r="19027">
          <cell r="A19027" t="str">
            <v>BH618R</v>
          </cell>
          <cell r="B19027" t="str">
            <v>РОЧЕСТЕР-ОШНЕР ЗАТИСКАЧ ПРЯМ. 1X2 140MM</v>
          </cell>
          <cell r="C19027" t="str">
            <v>шт</v>
          </cell>
          <cell r="E19027" t="str">
            <v>7%</v>
          </cell>
          <cell r="F19027">
            <v>2380.0500000000002</v>
          </cell>
          <cell r="G19027">
            <v>2546.65</v>
          </cell>
        </row>
        <row r="19028">
          <cell r="A19028" t="str">
            <v>BH443R</v>
          </cell>
          <cell r="B19028" t="str">
            <v>РОЧЕСТЕР-ПЕН ЗАТИСКАЧ ВИГН. 160MM</v>
          </cell>
          <cell r="C19028" t="str">
            <v>шт</v>
          </cell>
          <cell r="D19028">
            <v>1</v>
          </cell>
          <cell r="E19028" t="str">
            <v>7%</v>
          </cell>
          <cell r="F19028">
            <v>2518.88</v>
          </cell>
          <cell r="G19028">
            <v>2695.2</v>
          </cell>
        </row>
        <row r="19029">
          <cell r="A19029" t="str">
            <v>BH445R</v>
          </cell>
          <cell r="B19029" t="str">
            <v>РОЧЕСТЕР-ПЕН ЗАТИСКАЧ ВИГН. 185MM</v>
          </cell>
          <cell r="C19029" t="str">
            <v>шт</v>
          </cell>
          <cell r="E19029" t="str">
            <v>7%</v>
          </cell>
          <cell r="F19029">
            <v>3341.5</v>
          </cell>
          <cell r="G19029">
            <v>3575.4</v>
          </cell>
        </row>
        <row r="19030">
          <cell r="A19030" t="str">
            <v>BH447R</v>
          </cell>
          <cell r="B19030" t="str">
            <v>РОЧЕСТЕР-ПЕН ЗАТИСКАЧ ВИГН. 200MM</v>
          </cell>
          <cell r="C19030" t="str">
            <v>шт</v>
          </cell>
          <cell r="D19030">
            <v>1</v>
          </cell>
          <cell r="E19030" t="str">
            <v>7%</v>
          </cell>
          <cell r="F19030">
            <v>3705.23</v>
          </cell>
          <cell r="G19030">
            <v>3964.59</v>
          </cell>
        </row>
        <row r="19031">
          <cell r="A19031" t="str">
            <v>BH449R</v>
          </cell>
          <cell r="B19031" t="str">
            <v>РОЧЕСТЕР-ПЕН ЗАТИСКАЧ ВИГН. 225MM</v>
          </cell>
          <cell r="C19031" t="str">
            <v>шт</v>
          </cell>
          <cell r="D19031">
            <v>1</v>
          </cell>
          <cell r="E19031" t="str">
            <v>7%</v>
          </cell>
          <cell r="F19031">
            <v>5161.8900000000003</v>
          </cell>
          <cell r="G19031">
            <v>5523.22</v>
          </cell>
        </row>
        <row r="19032">
          <cell r="A19032" t="str">
            <v>BH451R</v>
          </cell>
          <cell r="B19032" t="str">
            <v>РОЧЕСТЕР-ПЕН ЗАТИСКАЧ ВИГН. 240MM</v>
          </cell>
          <cell r="C19032" t="str">
            <v>шт</v>
          </cell>
          <cell r="E19032" t="str">
            <v>7%</v>
          </cell>
          <cell r="F19032">
            <v>6191.24</v>
          </cell>
          <cell r="G19032">
            <v>6624.62</v>
          </cell>
        </row>
        <row r="19033">
          <cell r="A19033" t="str">
            <v>BH457R</v>
          </cell>
          <cell r="B19033" t="str">
            <v>РОЧЕСТЕР-ПЕН ЗАТИСКАЧ ВИГН. 350MM</v>
          </cell>
          <cell r="C19033" t="str">
            <v>шт</v>
          </cell>
          <cell r="E19033" t="str">
            <v>7%</v>
          </cell>
          <cell r="F19033">
            <v>11831.47</v>
          </cell>
          <cell r="G19033">
            <v>12659.67</v>
          </cell>
        </row>
        <row r="19034">
          <cell r="A19034" t="str">
            <v>BH442R</v>
          </cell>
          <cell r="B19034" t="str">
            <v>РОЧЕСТЕР-ПЕН ЗАТИСКАЧ ПРЯМ. 160MM</v>
          </cell>
          <cell r="C19034" t="str">
            <v>шт</v>
          </cell>
          <cell r="E19034" t="str">
            <v>7%</v>
          </cell>
          <cell r="F19034">
            <v>2585.0500000000002</v>
          </cell>
          <cell r="G19034">
            <v>2766.01</v>
          </cell>
        </row>
        <row r="19035">
          <cell r="A19035" t="str">
            <v>BH444R</v>
          </cell>
          <cell r="B19035" t="str">
            <v>РОЧЕСТЕР-ПЕН ЗАТИСКАЧ ПРЯМ. 185MM</v>
          </cell>
          <cell r="C19035" t="str">
            <v>шт</v>
          </cell>
          <cell r="E19035" t="str">
            <v>7%</v>
          </cell>
          <cell r="F19035">
            <v>2767.14</v>
          </cell>
          <cell r="G19035">
            <v>2960.83</v>
          </cell>
        </row>
        <row r="19036">
          <cell r="A19036" t="str">
            <v>BH446R</v>
          </cell>
          <cell r="B19036" t="str">
            <v>РОЧЕСТЕР-ПЕН ЗАТИСКАЧ ПРЯМ. 200MM</v>
          </cell>
          <cell r="C19036" t="str">
            <v>шт</v>
          </cell>
          <cell r="E19036" t="str">
            <v>7%</v>
          </cell>
          <cell r="F19036">
            <v>3325.93</v>
          </cell>
          <cell r="G19036">
            <v>3558.74</v>
          </cell>
        </row>
        <row r="19037">
          <cell r="A19037" t="str">
            <v>BH448R</v>
          </cell>
          <cell r="B19037" t="str">
            <v>РОЧЕСТЕР-ПЕН ЗАТИСКАЧ ПРЯМ. 225MM</v>
          </cell>
          <cell r="C19037" t="str">
            <v>шт</v>
          </cell>
          <cell r="E19037" t="str">
            <v>7%</v>
          </cell>
          <cell r="F19037">
            <v>5204.2700000000004</v>
          </cell>
          <cell r="G19037">
            <v>5568.57</v>
          </cell>
        </row>
        <row r="19038">
          <cell r="A19038" t="str">
            <v>BH450R</v>
          </cell>
          <cell r="B19038" t="str">
            <v>РОЧЕСТЕР-ПЕН ЗАТИСКАЧ ПРЯМ. 240MM</v>
          </cell>
          <cell r="C19038" t="str">
            <v>шт</v>
          </cell>
          <cell r="E19038" t="str">
            <v>7%</v>
          </cell>
          <cell r="F19038">
            <v>5654.94</v>
          </cell>
          <cell r="G19038">
            <v>6050.78</v>
          </cell>
        </row>
        <row r="19039">
          <cell r="A19039" t="str">
            <v>BH456R</v>
          </cell>
          <cell r="B19039" t="str">
            <v>РОЧЕСТЕР-ПЕН ЗАТИСКАЧ ПРЯМ. 350MM</v>
          </cell>
          <cell r="C19039" t="str">
            <v>шт</v>
          </cell>
          <cell r="D19039">
            <v>1</v>
          </cell>
          <cell r="E19039" t="str">
            <v>7%</v>
          </cell>
          <cell r="F19039">
            <v>11831.47</v>
          </cell>
          <cell r="G19039">
            <v>12659.67</v>
          </cell>
        </row>
        <row r="19040">
          <cell r="A19040" t="str">
            <v>EA992R</v>
          </cell>
          <cell r="B19040" t="str">
            <v>РУДД ГЕМОРОЇДАЛ. ЛІГАТУРА 315MM</v>
          </cell>
          <cell r="C19040" t="str">
            <v>шт</v>
          </cell>
          <cell r="D19040">
            <v>1</v>
          </cell>
          <cell r="E19040" t="str">
            <v>7%</v>
          </cell>
          <cell r="F19040">
            <v>14029.44</v>
          </cell>
          <cell r="G19040">
            <v>15011.5</v>
          </cell>
        </row>
        <row r="19041">
          <cell r="A19041" t="str">
            <v>KH271R</v>
          </cell>
          <cell r="B19041" t="str">
            <v>РУКАВ ЗАХИСТУ ТАРИЖНИХ ТКАНИН</v>
          </cell>
          <cell r="C19041" t="str">
            <v>шт</v>
          </cell>
          <cell r="D19041">
            <v>1</v>
          </cell>
          <cell r="E19041" t="str">
            <v>7%</v>
          </cell>
          <cell r="F19041">
            <v>8251.24</v>
          </cell>
          <cell r="G19041">
            <v>8828.82</v>
          </cell>
        </row>
        <row r="19042">
          <cell r="A19042" t="str">
            <v>KH266S</v>
          </cell>
          <cell r="B19042" t="str">
            <v>РУКАВ СВІДЛОВОГО СВІДЛЯ F / D6.0MM</v>
          </cell>
          <cell r="C19042" t="str">
            <v>шт</v>
          </cell>
          <cell r="D19042">
            <v>1</v>
          </cell>
          <cell r="E19042" t="str">
            <v>7%</v>
          </cell>
          <cell r="F19042">
            <v>9167.7000000000007</v>
          </cell>
          <cell r="G19042">
            <v>9809.44</v>
          </cell>
        </row>
        <row r="19043">
          <cell r="A19043" t="str">
            <v>PQ960R</v>
          </cell>
          <cell r="B19043" t="str">
            <v>Руків'я кліпаплікатора лапароскопічного SQ.Line</v>
          </cell>
          <cell r="C19043" t="str">
            <v>шт</v>
          </cell>
          <cell r="D19043">
            <v>1</v>
          </cell>
          <cell r="E19043" t="str">
            <v>7%</v>
          </cell>
          <cell r="F19043">
            <v>16872.259999999998</v>
          </cell>
          <cell r="G19043">
            <v>18053.32</v>
          </cell>
        </row>
        <row r="19044">
          <cell r="A19044" t="str">
            <v>PO380R</v>
          </cell>
          <cell r="B19044" t="str">
            <v>РУКОЯТКА БЕЗ КРЕМАЛЬЄРИ</v>
          </cell>
          <cell r="C19044" t="str">
            <v>шт</v>
          </cell>
          <cell r="D19044">
            <v>1</v>
          </cell>
          <cell r="E19044" t="str">
            <v>7%</v>
          </cell>
          <cell r="F19044">
            <v>38402.97</v>
          </cell>
          <cell r="G19044">
            <v>41091.18</v>
          </cell>
        </row>
        <row r="19045">
          <cell r="A19045" t="str">
            <v>DX605R</v>
          </cell>
          <cell r="B19045" t="str">
            <v>РУКОЯТКА ДЛЯ ВИКРУТКИ</v>
          </cell>
          <cell r="C19045" t="str">
            <v>шт</v>
          </cell>
          <cell r="D19045">
            <v>1</v>
          </cell>
          <cell r="E19045" t="str">
            <v>7%</v>
          </cell>
          <cell r="F19045">
            <v>23870.97</v>
          </cell>
          <cell r="G19045">
            <v>25541.94</v>
          </cell>
        </row>
        <row r="19046">
          <cell r="A19046" t="str">
            <v>PL601R</v>
          </cell>
          <cell r="B19046" t="str">
            <v>РУКОЯТКА ЄДИН. 205MM ДЛЯ PL600R</v>
          </cell>
          <cell r="C19046" t="str">
            <v>шт</v>
          </cell>
          <cell r="D19046">
            <v>1</v>
          </cell>
          <cell r="E19046" t="str">
            <v>7%</v>
          </cell>
          <cell r="F19046">
            <v>66541.42</v>
          </cell>
          <cell r="G19046">
            <v>71199.320000000007</v>
          </cell>
        </row>
        <row r="19047">
          <cell r="A19047" t="str">
            <v>PO381R</v>
          </cell>
          <cell r="B19047" t="str">
            <v>РУКОЯТКА З КРЕМАЛЬЄРОЮ</v>
          </cell>
          <cell r="C19047" t="str">
            <v>шт</v>
          </cell>
          <cell r="D19047">
            <v>1</v>
          </cell>
          <cell r="E19047" t="str">
            <v>7%</v>
          </cell>
          <cell r="F19047">
            <v>43406.13</v>
          </cell>
          <cell r="G19047">
            <v>46444.56</v>
          </cell>
        </row>
        <row r="19048">
          <cell r="A19048" t="str">
            <v>B-MAT0150</v>
          </cell>
          <cell r="B19048" t="str">
            <v>РУЧКА</v>
          </cell>
          <cell r="C19048" t="str">
            <v>шт</v>
          </cell>
          <cell r="D19048">
            <v>1</v>
          </cell>
          <cell r="E19048" t="str">
            <v>20%</v>
          </cell>
          <cell r="F19048">
            <v>101.64</v>
          </cell>
          <cell r="G19048">
            <v>121.97</v>
          </cell>
        </row>
        <row r="19049">
          <cell r="A19049" t="str">
            <v>SO505R</v>
          </cell>
          <cell r="B19049" t="str">
            <v>РУЧКА</v>
          </cell>
          <cell r="C19049" t="str">
            <v>шт</v>
          </cell>
          <cell r="D19049">
            <v>1</v>
          </cell>
          <cell r="E19049" t="str">
            <v>7%</v>
          </cell>
          <cell r="F19049">
            <v>25017.96</v>
          </cell>
          <cell r="G19049">
            <v>26769.22</v>
          </cell>
        </row>
        <row r="19050">
          <cell r="A19050">
            <v>4892099</v>
          </cell>
          <cell r="B19050" t="str">
            <v>Ручка Stimuplex®</v>
          </cell>
          <cell r="C19050" t="str">
            <v>шт</v>
          </cell>
          <cell r="D19050">
            <v>1</v>
          </cell>
          <cell r="E19050" t="str">
            <v>7%</v>
          </cell>
          <cell r="F19050">
            <v>6045.49</v>
          </cell>
          <cell r="G19050">
            <v>6468.67</v>
          </cell>
        </row>
        <row r="19051">
          <cell r="A19051" t="str">
            <v>EL746R</v>
          </cell>
          <cell r="B19051" t="str">
            <v>РУЧКА ДЛЯ F/EL740R</v>
          </cell>
          <cell r="C19051" t="str">
            <v>шт</v>
          </cell>
          <cell r="D19051">
            <v>1</v>
          </cell>
          <cell r="E19051" t="str">
            <v>7%</v>
          </cell>
          <cell r="F19051">
            <v>9912.9</v>
          </cell>
          <cell r="G19051">
            <v>10606.8</v>
          </cell>
        </row>
        <row r="19052">
          <cell r="A19052" t="str">
            <v>PL510R</v>
          </cell>
          <cell r="B19052" t="str">
            <v>РУЧКА ДЛЯ PL506R І PL508R</v>
          </cell>
          <cell r="C19052" t="str">
            <v>шт</v>
          </cell>
          <cell r="D19052">
            <v>1</v>
          </cell>
          <cell r="E19052" t="str">
            <v>7%</v>
          </cell>
          <cell r="F19052">
            <v>70641.960000000006</v>
          </cell>
          <cell r="G19052">
            <v>75586.89</v>
          </cell>
        </row>
        <row r="19053">
          <cell r="A19053" t="str">
            <v>PL602R</v>
          </cell>
          <cell r="B19053" t="str">
            <v>РУЧКА ДЛЯ PL600R</v>
          </cell>
          <cell r="C19053" t="str">
            <v>шт</v>
          </cell>
          <cell r="D19053">
            <v>1</v>
          </cell>
          <cell r="E19053" t="str">
            <v>7%</v>
          </cell>
          <cell r="F19053">
            <v>76628.19</v>
          </cell>
          <cell r="G19053">
            <v>81992.160000000003</v>
          </cell>
        </row>
        <row r="19054">
          <cell r="A19054" t="str">
            <v>PM450R</v>
          </cell>
          <cell r="B19054" t="str">
            <v>РУЧКА ДЛЯ БІПОЛЯРНОГО ІНСТРУМЕНТУ</v>
          </cell>
          <cell r="C19054" t="str">
            <v>шт</v>
          </cell>
          <cell r="E19054" t="str">
            <v>7%</v>
          </cell>
          <cell r="F19054">
            <v>26531.279999999999</v>
          </cell>
          <cell r="G19054">
            <v>28388.47</v>
          </cell>
        </row>
        <row r="19055">
          <cell r="A19055" t="str">
            <v>EL759R</v>
          </cell>
          <cell r="B19055" t="str">
            <v>РУЧКА ДЛЯ БОЦМАНН ВАГІНАЛЬН. ДЗЕРКАЛО</v>
          </cell>
          <cell r="C19055" t="str">
            <v>шт</v>
          </cell>
          <cell r="D19055">
            <v>1</v>
          </cell>
          <cell r="E19055" t="str">
            <v>7%</v>
          </cell>
          <cell r="F19055">
            <v>13330.08</v>
          </cell>
          <cell r="G19055">
            <v>14263.19</v>
          </cell>
        </row>
        <row r="19056">
          <cell r="A19056" t="str">
            <v>HM111R</v>
          </cell>
          <cell r="B19056" t="str">
            <v>РУЧКА ДЛЯ ЗАТОЧКИ НОЖА КОБІТО</v>
          </cell>
          <cell r="C19056" t="str">
            <v>шт</v>
          </cell>
          <cell r="D19056">
            <v>1</v>
          </cell>
          <cell r="E19056" t="str">
            <v>20%</v>
          </cell>
          <cell r="F19056">
            <v>1765.9</v>
          </cell>
          <cell r="G19056">
            <v>2119.08</v>
          </cell>
        </row>
        <row r="19057">
          <cell r="A19057" t="str">
            <v>HM101N</v>
          </cell>
          <cell r="B19057" t="str">
            <v>РУЧКА ДЛЯ ЗАТОЧКИ НОЖА МАНДАС</v>
          </cell>
          <cell r="C19057" t="str">
            <v>шт</v>
          </cell>
          <cell r="D19057">
            <v>1</v>
          </cell>
          <cell r="E19057" t="str">
            <v>20%</v>
          </cell>
          <cell r="F19057">
            <v>1184.6199999999999</v>
          </cell>
          <cell r="G19057">
            <v>1421.54</v>
          </cell>
        </row>
        <row r="19058">
          <cell r="A19058" t="str">
            <v>HM103N</v>
          </cell>
          <cell r="B19058" t="str">
            <v>РУЧКА ДЛЯ ЗАТОЧКИ НОЖА МАНДАС</v>
          </cell>
          <cell r="C19058" t="str">
            <v>шт</v>
          </cell>
          <cell r="D19058">
            <v>1</v>
          </cell>
          <cell r="E19058" t="str">
            <v>20%</v>
          </cell>
          <cell r="F19058">
            <v>1535.81</v>
          </cell>
          <cell r="G19058">
            <v>1842.97</v>
          </cell>
        </row>
        <row r="19059">
          <cell r="A19059" t="str">
            <v>FB119R</v>
          </cell>
          <cell r="B19059" t="str">
            <v>РУЧКА ДЛЯ КРУГЛ. СТРІПЕР</v>
          </cell>
          <cell r="C19059" t="str">
            <v>шт</v>
          </cell>
          <cell r="E19059" t="str">
            <v>7%</v>
          </cell>
          <cell r="F19059">
            <v>2898.18</v>
          </cell>
          <cell r="G19059">
            <v>3101.06</v>
          </cell>
        </row>
        <row r="19060">
          <cell r="A19060" t="str">
            <v>OP380R</v>
          </cell>
          <cell r="B19060" t="str">
            <v>РУЧКА ДЛЯ ЛАРИНГОЛ. OP386R-92R</v>
          </cell>
          <cell r="C19060" t="str">
            <v>шт</v>
          </cell>
          <cell r="D19060">
            <v>1</v>
          </cell>
          <cell r="E19060" t="str">
            <v>7%</v>
          </cell>
          <cell r="F19060">
            <v>6669.15</v>
          </cell>
          <cell r="G19060">
            <v>7135.99</v>
          </cell>
        </row>
        <row r="19061">
          <cell r="A19061" t="str">
            <v>AC481R</v>
          </cell>
          <cell r="B19061" t="str">
            <v>РУЧКА ДЛЯ ЛАРИНГОЛОГ. ДЗЕРКАЛ. З ГВИНТ. 110MM</v>
          </cell>
          <cell r="C19061" t="str">
            <v>шт</v>
          </cell>
          <cell r="D19061">
            <v>1</v>
          </cell>
          <cell r="E19061" t="str">
            <v>7%</v>
          </cell>
          <cell r="F19061">
            <v>733.52</v>
          </cell>
          <cell r="G19061">
            <v>784.87</v>
          </cell>
        </row>
        <row r="19062">
          <cell r="A19062" t="str">
            <v>FL665R</v>
          </cell>
          <cell r="B19062" t="str">
            <v>РУЧКА ДЛЯ ЛЕЗ ДОЛОТА З КЛЮЧЕМ</v>
          </cell>
          <cell r="C19062" t="str">
            <v>шт</v>
          </cell>
          <cell r="D19062">
            <v>1</v>
          </cell>
          <cell r="E19062" t="str">
            <v>7%</v>
          </cell>
          <cell r="F19062">
            <v>12902.77</v>
          </cell>
          <cell r="G19062">
            <v>13805.97</v>
          </cell>
        </row>
        <row r="19063">
          <cell r="A19063" t="str">
            <v>GK374R</v>
          </cell>
          <cell r="B19063" t="str">
            <v>РУЧКА ДЛЯ МОНОПОЛЯРНОГО ЕЛЕКТРОДУ</v>
          </cell>
          <cell r="C19063" t="str">
            <v>шт</v>
          </cell>
          <cell r="D19063">
            <v>1</v>
          </cell>
          <cell r="E19063" t="str">
            <v>7%</v>
          </cell>
          <cell r="F19063">
            <v>19712.919999999998</v>
          </cell>
          <cell r="G19063">
            <v>21092.82</v>
          </cell>
        </row>
        <row r="19064">
          <cell r="A19064" t="str">
            <v>GK372R</v>
          </cell>
          <cell r="B19064" t="str">
            <v>РУЧКА ДЛЯ МОНОПОЛЯРНОГО ЕЛЕКТРОДУ</v>
          </cell>
          <cell r="C19064" t="str">
            <v>шт</v>
          </cell>
          <cell r="D19064">
            <v>1</v>
          </cell>
          <cell r="E19064" t="str">
            <v>7%</v>
          </cell>
          <cell r="F19064">
            <v>17091.099999999999</v>
          </cell>
          <cell r="G19064">
            <v>18287.48</v>
          </cell>
        </row>
        <row r="19065">
          <cell r="A19065">
            <v>8717143</v>
          </cell>
          <cell r="B19065" t="str">
            <v>Ручка для перенесення станції</v>
          </cell>
          <cell r="C19065" t="str">
            <v>шт</v>
          </cell>
          <cell r="D19065">
            <v>1</v>
          </cell>
          <cell r="E19065" t="str">
            <v>7%</v>
          </cell>
          <cell r="F19065">
            <v>3115.3</v>
          </cell>
          <cell r="G19065">
            <v>3333.37</v>
          </cell>
        </row>
        <row r="19066">
          <cell r="A19066" t="str">
            <v>FJ839R</v>
          </cell>
          <cell r="B19066" t="str">
            <v>РУЧКА ДЛЯ СВЕРДЛА ABC TWIST</v>
          </cell>
          <cell r="C19066" t="str">
            <v>шт</v>
          </cell>
          <cell r="D19066">
            <v>1</v>
          </cell>
          <cell r="E19066" t="str">
            <v>7%</v>
          </cell>
          <cell r="F19066">
            <v>16201.02</v>
          </cell>
          <cell r="G19066">
            <v>17335.09</v>
          </cell>
        </row>
        <row r="19067">
          <cell r="A19067" t="str">
            <v>GC407R</v>
          </cell>
          <cell r="B19067" t="str">
            <v>РУЧКА З КЛЮЧОМ F / ЗУБНИЙ ХВИЛЬ</v>
          </cell>
          <cell r="C19067" t="str">
            <v>шт</v>
          </cell>
          <cell r="D19067">
            <v>1</v>
          </cell>
          <cell r="E19067" t="str">
            <v>7%</v>
          </cell>
          <cell r="F19067">
            <v>19252.740000000002</v>
          </cell>
          <cell r="G19067">
            <v>20600.43</v>
          </cell>
        </row>
        <row r="19068">
          <cell r="A19068" t="str">
            <v>GC355R</v>
          </cell>
          <cell r="B19068" t="str">
            <v>РУЧКА З КЛЮЧОМ ДЛЯ АО - ВАЛА SW2.5</v>
          </cell>
          <cell r="C19068" t="str">
            <v>шт</v>
          </cell>
          <cell r="D19068">
            <v>1</v>
          </cell>
          <cell r="E19068" t="str">
            <v>7%</v>
          </cell>
          <cell r="F19068">
            <v>3414.59</v>
          </cell>
          <cell r="G19068">
            <v>3653.61</v>
          </cell>
        </row>
        <row r="19069">
          <cell r="A19069" t="str">
            <v>GC354R</v>
          </cell>
          <cell r="B19069" t="str">
            <v>РУЧКА З КЛЮЧОМ ДЛЯ АО - ВАЛА SW3.5</v>
          </cell>
          <cell r="C19069" t="str">
            <v>шт</v>
          </cell>
          <cell r="D19069">
            <v>1</v>
          </cell>
          <cell r="E19069" t="str">
            <v>7%</v>
          </cell>
          <cell r="F19069">
            <v>2580.73</v>
          </cell>
          <cell r="G19069">
            <v>2761.38</v>
          </cell>
        </row>
        <row r="19070">
          <cell r="A19070" t="str">
            <v>GC458R</v>
          </cell>
          <cell r="B19070" t="str">
            <v>РУЧКА З КЛЮЧОМ ДЛЯ СТОМАТ - ВАЛ SW1.5 50 ММ</v>
          </cell>
          <cell r="C19070" t="str">
            <v>шт</v>
          </cell>
          <cell r="D19070">
            <v>1</v>
          </cell>
          <cell r="E19070" t="str">
            <v>7%</v>
          </cell>
          <cell r="F19070">
            <v>3366.15</v>
          </cell>
          <cell r="G19070">
            <v>3601.78</v>
          </cell>
        </row>
        <row r="19071">
          <cell r="A19071" t="str">
            <v>SJ708T</v>
          </cell>
          <cell r="B19071" t="str">
            <v>РУЧКА З МОЛОТОКОМ</v>
          </cell>
          <cell r="C19071" t="str">
            <v>шт</v>
          </cell>
          <cell r="D19071">
            <v>1</v>
          </cell>
          <cell r="E19071" t="str">
            <v>7%</v>
          </cell>
          <cell r="F19071">
            <v>56856.02</v>
          </cell>
          <cell r="G19071">
            <v>60835.94</v>
          </cell>
        </row>
        <row r="19072">
          <cell r="A19072" t="str">
            <v>FD361R</v>
          </cell>
          <cell r="B19072" t="str">
            <v>РУЧКА ЗАТИСК. ДЛЯ FD362R 105MM</v>
          </cell>
          <cell r="C19072" t="str">
            <v>шт</v>
          </cell>
          <cell r="D19072">
            <v>1</v>
          </cell>
          <cell r="E19072" t="str">
            <v>7%</v>
          </cell>
          <cell r="F19072">
            <v>11705.18</v>
          </cell>
          <cell r="G19072">
            <v>12524.54</v>
          </cell>
        </row>
        <row r="19073">
          <cell r="A19073" t="str">
            <v>BB054R</v>
          </cell>
          <cell r="B19073" t="str">
            <v>РУЧКА НОЖА ДЛЯ МІКРО ЛЕЗ 200MM</v>
          </cell>
          <cell r="C19073" t="str">
            <v>шт</v>
          </cell>
          <cell r="D19073">
            <v>1</v>
          </cell>
          <cell r="E19073" t="str">
            <v>7%</v>
          </cell>
          <cell r="F19073">
            <v>7689.85</v>
          </cell>
          <cell r="G19073">
            <v>8228.14</v>
          </cell>
        </row>
        <row r="19074">
          <cell r="A19074" t="str">
            <v>FD812B</v>
          </cell>
          <cell r="B19074" t="str">
            <v>РУЧКА НОІР МОДУЛЬНА, ДІАМ 11ММ 100ММ</v>
          </cell>
          <cell r="C19074" t="str">
            <v>шт</v>
          </cell>
          <cell r="D19074">
            <v>1</v>
          </cell>
          <cell r="E19074" t="str">
            <v>7%</v>
          </cell>
          <cell r="F19074">
            <v>12645</v>
          </cell>
          <cell r="G19074">
            <v>13530.15</v>
          </cell>
        </row>
        <row r="19075">
          <cell r="A19075" t="str">
            <v>FK899R</v>
          </cell>
          <cell r="B19075" t="str">
            <v>РУЧКА ПНЕВМАТИЧНОГО КЕРРІСОНА</v>
          </cell>
          <cell r="C19075" t="str">
            <v>шт</v>
          </cell>
          <cell r="D19075">
            <v>1</v>
          </cell>
          <cell r="E19075" t="str">
            <v>7%</v>
          </cell>
          <cell r="F19075">
            <v>208291.14</v>
          </cell>
          <cell r="G19075">
            <v>222871.51</v>
          </cell>
        </row>
        <row r="19076">
          <cell r="A19076" t="str">
            <v>FR600R</v>
          </cell>
          <cell r="B19076" t="str">
            <v>РУЧКА ПРОКАРТ</v>
          </cell>
          <cell r="C19076" t="str">
            <v>шт</v>
          </cell>
          <cell r="D19076">
            <v>1</v>
          </cell>
          <cell r="E19076" t="str">
            <v>7%</v>
          </cell>
          <cell r="F19076">
            <v>41707.269999999997</v>
          </cell>
          <cell r="G19076">
            <v>44626.78</v>
          </cell>
        </row>
        <row r="19077">
          <cell r="A19077" t="str">
            <v>SJ705R</v>
          </cell>
          <cell r="B19077" t="str">
            <v>РУЧКА РАХОЧК</v>
          </cell>
          <cell r="C19077" t="str">
            <v>шт</v>
          </cell>
          <cell r="D19077">
            <v>1</v>
          </cell>
          <cell r="E19077" t="str">
            <v>7%</v>
          </cell>
          <cell r="F19077">
            <v>31521.03</v>
          </cell>
          <cell r="G19077">
            <v>33727.5</v>
          </cell>
        </row>
        <row r="19078">
          <cell r="A19078" t="str">
            <v>BB085R</v>
          </cell>
          <cell r="B19078" t="str">
            <v>РУЧКА СКАЛЬПЕЛЬПЕЛЯ №4L</v>
          </cell>
          <cell r="C19078" t="str">
            <v>шт</v>
          </cell>
          <cell r="D19078">
            <v>1</v>
          </cell>
          <cell r="E19078" t="str">
            <v>7%</v>
          </cell>
          <cell r="F19078">
            <v>1532.35</v>
          </cell>
          <cell r="G19078">
            <v>1639.61</v>
          </cell>
        </row>
        <row r="19079">
          <cell r="A19079" t="str">
            <v>BB175R</v>
          </cell>
          <cell r="B19079" t="str">
            <v xml:space="preserve">РУЧКА СКАЛЬПЕЛЯ 250MM </v>
          </cell>
          <cell r="C19079" t="str">
            <v>шт</v>
          </cell>
          <cell r="E19079" t="str">
            <v>7%</v>
          </cell>
          <cell r="F19079">
            <v>2049.62</v>
          </cell>
          <cell r="G19079">
            <v>2193.09</v>
          </cell>
        </row>
        <row r="19080">
          <cell r="A19080" t="str">
            <v>BB060R</v>
          </cell>
          <cell r="B19080" t="str">
            <v>РУЧКА СКАЛЬПЕЛЯ 450ММ</v>
          </cell>
          <cell r="C19080" t="str">
            <v>шт</v>
          </cell>
          <cell r="D19080">
            <v>1</v>
          </cell>
          <cell r="E19080" t="str">
            <v>7%</v>
          </cell>
          <cell r="F19080">
            <v>43885.78</v>
          </cell>
          <cell r="G19080">
            <v>46957.78</v>
          </cell>
        </row>
        <row r="19081">
          <cell r="A19081" t="str">
            <v>BB073R</v>
          </cell>
          <cell r="B19081" t="str">
            <v>РУЧКА СКАЛЬПЕЛЯ №3</v>
          </cell>
          <cell r="C19081" t="str">
            <v>шт</v>
          </cell>
          <cell r="D19081">
            <v>1</v>
          </cell>
          <cell r="E19081" t="str">
            <v>7%</v>
          </cell>
          <cell r="F19081">
            <v>559.66</v>
          </cell>
          <cell r="G19081">
            <v>598.83000000000004</v>
          </cell>
        </row>
        <row r="19082">
          <cell r="A19082" t="str">
            <v>BB078R</v>
          </cell>
          <cell r="B19082" t="str">
            <v>РУЧКА СКАЛЬПЕЛЯ №3 X-ДОВГ. ПРЯМ.</v>
          </cell>
          <cell r="C19082" t="str">
            <v>шт</v>
          </cell>
          <cell r="D19082">
            <v>1</v>
          </cell>
          <cell r="E19082" t="str">
            <v>7%</v>
          </cell>
          <cell r="F19082">
            <v>3302.57</v>
          </cell>
          <cell r="G19082">
            <v>3533.75</v>
          </cell>
        </row>
        <row r="19083">
          <cell r="A19083" t="str">
            <v>BB074R</v>
          </cell>
          <cell r="B19083" t="str">
            <v>РУЧКА СКАЛЬПЕЛЯ №3 ГРАДУЙОВАНА</v>
          </cell>
          <cell r="C19083" t="str">
            <v>шт</v>
          </cell>
          <cell r="D19083">
            <v>1</v>
          </cell>
          <cell r="E19083" t="str">
            <v>7%</v>
          </cell>
          <cell r="F19083">
            <v>593.39</v>
          </cell>
          <cell r="G19083">
            <v>634.92999999999995</v>
          </cell>
        </row>
        <row r="19084">
          <cell r="A19084" t="str">
            <v>BB068R</v>
          </cell>
          <cell r="B19084" t="str">
            <v>РУЧКА СКАЛЬПЕЛЯ №3 КРУГЛ.</v>
          </cell>
          <cell r="C19084" t="str">
            <v>шт</v>
          </cell>
          <cell r="E19084" t="str">
            <v>7%</v>
          </cell>
          <cell r="F19084">
            <v>3367.01</v>
          </cell>
          <cell r="G19084">
            <v>3602.7</v>
          </cell>
        </row>
        <row r="19085">
          <cell r="A19085" t="str">
            <v>BB063R</v>
          </cell>
          <cell r="B19085" t="str">
            <v>РУЧКА СКАЛЬПЕЛЯ №3 КРУГЛ. 145MM</v>
          </cell>
          <cell r="C19085" t="str">
            <v>шт</v>
          </cell>
          <cell r="E19085" t="str">
            <v>7%</v>
          </cell>
          <cell r="F19085">
            <v>4017.49</v>
          </cell>
          <cell r="G19085">
            <v>4298.72</v>
          </cell>
        </row>
        <row r="19086">
          <cell r="A19086" t="str">
            <v>BB075R</v>
          </cell>
          <cell r="B19086" t="str">
            <v>РУЧКА СКАЛЬПЕЛЯ №3L</v>
          </cell>
          <cell r="C19086" t="str">
            <v>шт</v>
          </cell>
          <cell r="D19086">
            <v>1</v>
          </cell>
          <cell r="E19086" t="str">
            <v>7%</v>
          </cell>
          <cell r="F19086">
            <v>1532.35</v>
          </cell>
          <cell r="G19086">
            <v>1639.61</v>
          </cell>
        </row>
        <row r="19087">
          <cell r="A19087" t="str">
            <v>BB176R</v>
          </cell>
          <cell r="B19087" t="str">
            <v xml:space="preserve">РУЧКА СКАЛЬПЕЛЯ №3XL 12°250MM </v>
          </cell>
          <cell r="C19087" t="str">
            <v>шт</v>
          </cell>
          <cell r="E19087" t="str">
            <v>7%</v>
          </cell>
          <cell r="F19087">
            <v>7862.42</v>
          </cell>
          <cell r="G19087">
            <v>8412.7900000000009</v>
          </cell>
        </row>
        <row r="19088">
          <cell r="A19088" t="str">
            <v>BB178R</v>
          </cell>
          <cell r="B19088" t="str">
            <v>РУЧКА СКАЛЬПЕЛЯ №3XL 25°250MM</v>
          </cell>
          <cell r="C19088" t="str">
            <v>шт</v>
          </cell>
          <cell r="D19088">
            <v>1</v>
          </cell>
          <cell r="E19088" t="str">
            <v>7%</v>
          </cell>
          <cell r="F19088">
            <v>7689.85</v>
          </cell>
          <cell r="G19088">
            <v>8228.14</v>
          </cell>
        </row>
        <row r="19089">
          <cell r="A19089" t="str">
            <v>BB177R</v>
          </cell>
          <cell r="B19089" t="str">
            <v>РУЧКА СКАЛЬПЕЛЯ №3XL 250MM</v>
          </cell>
          <cell r="C19089" t="str">
            <v>шт</v>
          </cell>
          <cell r="D19089">
            <v>1</v>
          </cell>
          <cell r="E19089" t="str">
            <v>7%</v>
          </cell>
          <cell r="F19089">
            <v>7369.37</v>
          </cell>
          <cell r="G19089">
            <v>7885.22</v>
          </cell>
        </row>
        <row r="19090">
          <cell r="A19090" t="str">
            <v>BB084R</v>
          </cell>
          <cell r="B19090" t="str">
            <v>РУЧКА СКАЛЬПЕЛЯ №4 135мм</v>
          </cell>
          <cell r="C19090" t="str">
            <v>шт</v>
          </cell>
          <cell r="D19090">
            <v>1</v>
          </cell>
          <cell r="E19090" t="str">
            <v>7%</v>
          </cell>
          <cell r="F19090">
            <v>593.39</v>
          </cell>
          <cell r="G19090">
            <v>634.92999999999995</v>
          </cell>
        </row>
        <row r="19091">
          <cell r="A19091" t="str">
            <v>BB087R</v>
          </cell>
          <cell r="B19091" t="str">
            <v>РУЧКА СКАЛЬПЕЛЯ №4 250MM</v>
          </cell>
          <cell r="C19091" t="str">
            <v>шт</v>
          </cell>
          <cell r="D19091">
            <v>1</v>
          </cell>
          <cell r="E19091" t="str">
            <v>7%</v>
          </cell>
          <cell r="F19091">
            <v>1828.61</v>
          </cell>
          <cell r="G19091">
            <v>1956.61</v>
          </cell>
        </row>
        <row r="19092">
          <cell r="A19092" t="str">
            <v>BB077R</v>
          </cell>
          <cell r="B19092" t="str">
            <v>РУЧКА СКАЛЬПЕЛЯ №7 АНГЛІЙСЬК. №5 160 ММ</v>
          </cell>
          <cell r="C19092" t="str">
            <v>шт</v>
          </cell>
          <cell r="D19092">
            <v>1</v>
          </cell>
          <cell r="E19092" t="str">
            <v>7%</v>
          </cell>
          <cell r="F19092">
            <v>881</v>
          </cell>
          <cell r="G19092">
            <v>942.67</v>
          </cell>
        </row>
        <row r="19093">
          <cell r="A19093" t="str">
            <v>BB045T</v>
          </cell>
          <cell r="B19093" t="str">
            <v>РУЧКА СКАЛЬПЕЛЯ ДЛЯ МІКРОЛЕЗ КРУГЛ.145MM</v>
          </cell>
          <cell r="C19093" t="str">
            <v>шт</v>
          </cell>
          <cell r="D19093">
            <v>1</v>
          </cell>
          <cell r="E19093" t="str">
            <v>7%</v>
          </cell>
          <cell r="F19093">
            <v>8845.92</v>
          </cell>
          <cell r="G19093">
            <v>9465.14</v>
          </cell>
        </row>
        <row r="19094">
          <cell r="A19094" t="str">
            <v>BB079R</v>
          </cell>
          <cell r="B19094" t="str">
            <v>РУЧКА СКАЛЬПЕЛЯ ДОВГА №3</v>
          </cell>
          <cell r="C19094" t="str">
            <v>шт</v>
          </cell>
          <cell r="E19094" t="str">
            <v>7%</v>
          </cell>
          <cell r="F19094">
            <v>3418.05</v>
          </cell>
          <cell r="G19094">
            <v>3657.31</v>
          </cell>
        </row>
        <row r="19095">
          <cell r="A19095" t="str">
            <v>BB046R</v>
          </cell>
          <cell r="B19095" t="str">
            <v xml:space="preserve">РУЧКА СКАЛЬПЕЛЯ КРУГЛ. 135MM </v>
          </cell>
          <cell r="C19095" t="str">
            <v>шт</v>
          </cell>
          <cell r="E19095" t="str">
            <v>7%</v>
          </cell>
          <cell r="F19095">
            <v>6125.93</v>
          </cell>
          <cell r="G19095">
            <v>6554.75</v>
          </cell>
        </row>
        <row r="19096">
          <cell r="A19096" t="str">
            <v>BB048R</v>
          </cell>
          <cell r="B19096" t="str">
            <v xml:space="preserve">РУЧКА СКАЛЬПЕЛЯ КРУГЛ. 155MM </v>
          </cell>
          <cell r="C19096" t="str">
            <v>шт</v>
          </cell>
          <cell r="D19096">
            <v>1</v>
          </cell>
          <cell r="E19096" t="str">
            <v>7%</v>
          </cell>
          <cell r="F19096">
            <v>6125.93</v>
          </cell>
          <cell r="G19096">
            <v>6554.75</v>
          </cell>
        </row>
        <row r="19097">
          <cell r="A19097" t="str">
            <v>BB088R</v>
          </cell>
          <cell r="B19097" t="str">
            <v>РУЧКА СКАЛЬПЕЛЯ МАЛА №8</v>
          </cell>
          <cell r="C19097" t="str">
            <v>шт</v>
          </cell>
          <cell r="D19097">
            <v>1</v>
          </cell>
          <cell r="E19097" t="str">
            <v>7%</v>
          </cell>
          <cell r="F19097">
            <v>1819.53</v>
          </cell>
          <cell r="G19097">
            <v>1946.89</v>
          </cell>
        </row>
        <row r="19098">
          <cell r="A19098" t="str">
            <v>BB071R</v>
          </cell>
          <cell r="B19098" t="str">
            <v>РУЧКА СКАЛЬПЕЛЯ ОФСЕТНА 210MM №3</v>
          </cell>
          <cell r="C19098" t="str">
            <v>шт</v>
          </cell>
          <cell r="D19098">
            <v>1</v>
          </cell>
          <cell r="E19098" t="str">
            <v>7%</v>
          </cell>
          <cell r="F19098">
            <v>4421.88</v>
          </cell>
          <cell r="G19098">
            <v>4731.41</v>
          </cell>
        </row>
        <row r="19099">
          <cell r="A19099" t="str">
            <v>BB080R</v>
          </cell>
          <cell r="B19099" t="str">
            <v>РУЧКА СКАЛЬПЕЛЯ ПРЯМ. №4</v>
          </cell>
          <cell r="C19099" t="str">
            <v>шт</v>
          </cell>
          <cell r="E19099" t="str">
            <v>7%</v>
          </cell>
          <cell r="F19099">
            <v>3771.4</v>
          </cell>
          <cell r="G19099">
            <v>4035.4</v>
          </cell>
        </row>
        <row r="19100">
          <cell r="A19100" t="str">
            <v>BB070R</v>
          </cell>
          <cell r="B19100" t="str">
            <v>РУЧКА СКАЛЬПЕЛЯ РУЧ. №3</v>
          </cell>
          <cell r="C19100" t="str">
            <v>шт</v>
          </cell>
          <cell r="D19100">
            <v>1</v>
          </cell>
          <cell r="E19100" t="str">
            <v>7%</v>
          </cell>
          <cell r="F19100">
            <v>4593.58</v>
          </cell>
          <cell r="G19100">
            <v>4915.13</v>
          </cell>
        </row>
        <row r="19101">
          <cell r="A19101" t="str">
            <v>BB092R</v>
          </cell>
          <cell r="B19101" t="str">
            <v>РУЧКА СКАЛЬПЕЛЯ ТТА 170 ММ</v>
          </cell>
          <cell r="C19101" t="str">
            <v>шт</v>
          </cell>
          <cell r="D19101">
            <v>1</v>
          </cell>
          <cell r="E19101" t="str">
            <v>7%</v>
          </cell>
          <cell r="F19101">
            <v>13593.48</v>
          </cell>
          <cell r="G19101">
            <v>14545.02</v>
          </cell>
        </row>
        <row r="19102">
          <cell r="A19102" t="str">
            <v>BB089R</v>
          </cell>
          <cell r="B19102" t="str">
            <v>РУЧКА СКАЛЬПЕЛЯ ШИРОКА №9</v>
          </cell>
          <cell r="C19102" t="str">
            <v>шт</v>
          </cell>
          <cell r="D19102">
            <v>1</v>
          </cell>
          <cell r="E19102" t="str">
            <v>7%</v>
          </cell>
          <cell r="F19102">
            <v>1885.7</v>
          </cell>
          <cell r="G19102">
            <v>2017.7</v>
          </cell>
        </row>
        <row r="19103">
          <cell r="A19103" t="str">
            <v>FF150R</v>
          </cell>
          <cell r="B19103" t="str">
            <v>РУЧКА СУППОРТА</v>
          </cell>
          <cell r="C19103" t="str">
            <v>шт</v>
          </cell>
          <cell r="D19103">
            <v>1</v>
          </cell>
          <cell r="E19103" t="str">
            <v>7%</v>
          </cell>
          <cell r="F19103">
            <v>147563.38</v>
          </cell>
          <cell r="G19103">
            <v>157892.81</v>
          </cell>
        </row>
        <row r="19104">
          <cell r="A19104" t="str">
            <v>OG201R</v>
          </cell>
          <cell r="B19104" t="str">
            <v>РУЧКА ХІРМЕНН</v>
          </cell>
          <cell r="C19104" t="str">
            <v>шт</v>
          </cell>
          <cell r="D19104">
            <v>1</v>
          </cell>
          <cell r="E19104" t="str">
            <v>7%</v>
          </cell>
          <cell r="F19104">
            <v>11246.73</v>
          </cell>
          <cell r="G19104">
            <v>12034</v>
          </cell>
        </row>
        <row r="19105">
          <cell r="A19105" t="str">
            <v>GN088</v>
          </cell>
          <cell r="B19105" t="str">
            <v>РУЧНИЙ ВМИКАЧ ДЛЯ БІПОЛЯРНИХ ІНСТРУМЕНТІВ</v>
          </cell>
          <cell r="C19105" t="str">
            <v>шт</v>
          </cell>
          <cell r="D19105">
            <v>1</v>
          </cell>
          <cell r="E19105" t="str">
            <v>7%</v>
          </cell>
          <cell r="F19105">
            <v>37924.199999999997</v>
          </cell>
          <cell r="G19105">
            <v>40578.89</v>
          </cell>
        </row>
        <row r="19106">
          <cell r="A19106" t="str">
            <v>LX565R</v>
          </cell>
          <cell r="B19106" t="str">
            <v>С’ЮТІН НОЖИЦІ ДЛЯ ГІПСУ І СТРІЧ. 230MM</v>
          </cell>
          <cell r="C19106" t="str">
            <v>шт</v>
          </cell>
          <cell r="D19106">
            <v>1</v>
          </cell>
          <cell r="E19106" t="str">
            <v>7%</v>
          </cell>
          <cell r="F19106">
            <v>12302.46</v>
          </cell>
          <cell r="G19106">
            <v>13163.63</v>
          </cell>
        </row>
        <row r="19107">
          <cell r="A19107" t="str">
            <v>FB578R</v>
          </cell>
          <cell r="B19107" t="str">
            <v>САБРЕМЕНІАН АТРАВМАТ. АОРТ. ЗАТИСКАЧ 155MM</v>
          </cell>
          <cell r="C19107" t="str">
            <v>шт</v>
          </cell>
          <cell r="D19107">
            <v>1</v>
          </cell>
          <cell r="E19107" t="str">
            <v>7%</v>
          </cell>
          <cell r="F19107">
            <v>15692.83</v>
          </cell>
          <cell r="G19107">
            <v>16791.330000000002</v>
          </cell>
        </row>
        <row r="19108">
          <cell r="A19108" t="str">
            <v>GP497R</v>
          </cell>
          <cell r="B19108" t="str">
            <v>САГІТАЛЬНЕ ПОЛОТНО</v>
          </cell>
          <cell r="C19108" t="str">
            <v>пак</v>
          </cell>
          <cell r="D19108">
            <v>5</v>
          </cell>
          <cell r="E19108" t="str">
            <v>7%</v>
          </cell>
          <cell r="F19108">
            <v>7122.84</v>
          </cell>
          <cell r="G19108">
            <v>7621.44</v>
          </cell>
        </row>
        <row r="19109">
          <cell r="A19109" t="str">
            <v>GP496R</v>
          </cell>
          <cell r="B19109" t="str">
            <v>САГІТАЛЬНЕ ПОЛОТНО</v>
          </cell>
          <cell r="C19109" t="str">
            <v>пак</v>
          </cell>
          <cell r="D19109">
            <v>5</v>
          </cell>
          <cell r="E19109" t="str">
            <v>7%</v>
          </cell>
          <cell r="F19109">
            <v>7122.84</v>
          </cell>
          <cell r="G19109">
            <v>7621.44</v>
          </cell>
        </row>
        <row r="19110">
          <cell r="A19110" t="str">
            <v>GP492R</v>
          </cell>
          <cell r="B19110" t="str">
            <v>САГІТАЛЬНЕ ПОЛОТНО</v>
          </cell>
          <cell r="C19110" t="str">
            <v>пак</v>
          </cell>
          <cell r="D19110">
            <v>5</v>
          </cell>
          <cell r="E19110" t="str">
            <v>7%</v>
          </cell>
          <cell r="F19110">
            <v>7160.9</v>
          </cell>
          <cell r="G19110">
            <v>7662.17</v>
          </cell>
        </row>
        <row r="19111">
          <cell r="A19111" t="str">
            <v>GP491R</v>
          </cell>
          <cell r="B19111" t="str">
            <v>САГІТАЛЬНЕ ПОЛОТНО</v>
          </cell>
          <cell r="C19111" t="str">
            <v>пак</v>
          </cell>
          <cell r="D19111">
            <v>5</v>
          </cell>
          <cell r="E19111" t="str">
            <v>7%</v>
          </cell>
          <cell r="F19111">
            <v>7122.84</v>
          </cell>
          <cell r="G19111">
            <v>7621.44</v>
          </cell>
        </row>
        <row r="19112">
          <cell r="A19112" t="str">
            <v>GP493R</v>
          </cell>
          <cell r="B19112" t="str">
            <v>САГІТАЛЬНЕ ПОЛОТНО</v>
          </cell>
          <cell r="C19112" t="str">
            <v>пак</v>
          </cell>
          <cell r="D19112">
            <v>5</v>
          </cell>
          <cell r="E19112" t="str">
            <v>7%</v>
          </cell>
          <cell r="F19112">
            <v>7122.84</v>
          </cell>
          <cell r="G19112">
            <v>7621.44</v>
          </cell>
        </row>
        <row r="19113">
          <cell r="A19113" t="str">
            <v>GP494R</v>
          </cell>
          <cell r="B19113" t="str">
            <v>САГІТАЛЬНЕ ПОЛОТНО</v>
          </cell>
          <cell r="C19113" t="str">
            <v>пак</v>
          </cell>
          <cell r="D19113">
            <v>5</v>
          </cell>
          <cell r="E19113" t="str">
            <v>7%</v>
          </cell>
          <cell r="F19113">
            <v>7122.84</v>
          </cell>
          <cell r="G19113">
            <v>7621.44</v>
          </cell>
        </row>
        <row r="19114">
          <cell r="A19114" t="str">
            <v>GP495R</v>
          </cell>
          <cell r="B19114" t="str">
            <v>САГІТАЛЬНЕ ПОЛОТНО</v>
          </cell>
          <cell r="C19114" t="str">
            <v>пак</v>
          </cell>
          <cell r="D19114">
            <v>5</v>
          </cell>
          <cell r="E19114" t="str">
            <v>7%</v>
          </cell>
          <cell r="F19114">
            <v>7122.84</v>
          </cell>
          <cell r="G19114">
            <v>7621.44</v>
          </cell>
        </row>
        <row r="19115">
          <cell r="A19115" t="str">
            <v>GP501R</v>
          </cell>
          <cell r="B19115" t="str">
            <v>САГІТАЛЬНЕ ПОЛОТНО</v>
          </cell>
          <cell r="C19115" t="str">
            <v>шт</v>
          </cell>
          <cell r="D19115">
            <v>1</v>
          </cell>
          <cell r="E19115" t="str">
            <v>7%</v>
          </cell>
          <cell r="F19115">
            <v>1979.55</v>
          </cell>
          <cell r="G19115">
            <v>2118.12</v>
          </cell>
        </row>
        <row r="19116">
          <cell r="A19116" t="str">
            <v>GP502R</v>
          </cell>
          <cell r="B19116" t="str">
            <v>САГІТАЛЬНЕ ПОЛОТНО</v>
          </cell>
          <cell r="C19116" t="str">
            <v>шт</v>
          </cell>
          <cell r="D19116">
            <v>1</v>
          </cell>
          <cell r="E19116" t="str">
            <v>7%</v>
          </cell>
          <cell r="F19116">
            <v>1979.55</v>
          </cell>
          <cell r="G19116">
            <v>2118.12</v>
          </cell>
        </row>
        <row r="19117">
          <cell r="A19117" t="str">
            <v>GP504R</v>
          </cell>
          <cell r="B19117" t="str">
            <v>САГІТАЛЬНЕ ПОЛОТНО</v>
          </cell>
          <cell r="C19117" t="str">
            <v>шт</v>
          </cell>
          <cell r="D19117">
            <v>1</v>
          </cell>
          <cell r="E19117" t="str">
            <v>7%</v>
          </cell>
          <cell r="F19117">
            <v>1979.55</v>
          </cell>
          <cell r="G19117">
            <v>2118.12</v>
          </cell>
        </row>
        <row r="19118">
          <cell r="A19118" t="str">
            <v>GP505R</v>
          </cell>
          <cell r="B19118" t="str">
            <v>САГІТАЛЬНЕ ПОЛОТНО</v>
          </cell>
          <cell r="C19118" t="str">
            <v>шт</v>
          </cell>
          <cell r="D19118">
            <v>1</v>
          </cell>
          <cell r="E19118" t="str">
            <v>7%</v>
          </cell>
          <cell r="F19118">
            <v>1979.55</v>
          </cell>
          <cell r="G19118">
            <v>2118.12</v>
          </cell>
        </row>
        <row r="19119">
          <cell r="A19119" t="str">
            <v>GP511R</v>
          </cell>
          <cell r="B19119" t="str">
            <v>САГІТАЛЬНЕ ПОЛОТНО</v>
          </cell>
          <cell r="C19119" t="str">
            <v>шт</v>
          </cell>
          <cell r="D19119">
            <v>1</v>
          </cell>
          <cell r="E19119" t="str">
            <v>7%</v>
          </cell>
          <cell r="F19119">
            <v>3562.07</v>
          </cell>
          <cell r="G19119">
            <v>3811.41</v>
          </cell>
        </row>
        <row r="19120">
          <cell r="A19120" t="str">
            <v>GP514R</v>
          </cell>
          <cell r="B19120" t="str">
            <v>САГІТАЛЬНЕ ПОЛОТНО</v>
          </cell>
          <cell r="C19120" t="str">
            <v>шт</v>
          </cell>
          <cell r="D19120">
            <v>1</v>
          </cell>
          <cell r="E19120" t="str">
            <v>7%</v>
          </cell>
          <cell r="F19120">
            <v>1979.55</v>
          </cell>
          <cell r="G19120">
            <v>2118.12</v>
          </cell>
        </row>
        <row r="19121">
          <cell r="A19121" t="str">
            <v>GP515R</v>
          </cell>
          <cell r="B19121" t="str">
            <v>САГІТАЛЬНЕ ПОЛОТНО</v>
          </cell>
          <cell r="C19121" t="str">
            <v>шт</v>
          </cell>
          <cell r="D19121">
            <v>1</v>
          </cell>
          <cell r="E19121" t="str">
            <v>7%</v>
          </cell>
          <cell r="F19121">
            <v>1979.55</v>
          </cell>
          <cell r="G19121">
            <v>2118.12</v>
          </cell>
        </row>
        <row r="19122">
          <cell r="A19122" t="str">
            <v>GP516R</v>
          </cell>
          <cell r="B19122" t="str">
            <v>САГІТАЛЬНЕ ПОЛОТНО</v>
          </cell>
          <cell r="C19122" t="str">
            <v>шт</v>
          </cell>
          <cell r="D19122">
            <v>1</v>
          </cell>
          <cell r="E19122" t="str">
            <v>7%</v>
          </cell>
          <cell r="F19122">
            <v>1979.55</v>
          </cell>
          <cell r="G19122">
            <v>2118.12</v>
          </cell>
        </row>
        <row r="19123">
          <cell r="A19123" t="str">
            <v>GP518R</v>
          </cell>
          <cell r="B19123" t="str">
            <v>САГІТАЛЬНЕ ПОЛОТНО</v>
          </cell>
          <cell r="C19123" t="str">
            <v>шт</v>
          </cell>
          <cell r="D19123">
            <v>1</v>
          </cell>
          <cell r="E19123" t="str">
            <v>7%</v>
          </cell>
          <cell r="F19123">
            <v>1979.55</v>
          </cell>
          <cell r="G19123">
            <v>2118.12</v>
          </cell>
        </row>
        <row r="19124">
          <cell r="A19124" t="str">
            <v>GP521R</v>
          </cell>
          <cell r="B19124" t="str">
            <v>САГІТАЛЬНЕ ПОЛОТНО</v>
          </cell>
          <cell r="C19124" t="str">
            <v>шт</v>
          </cell>
          <cell r="D19124">
            <v>1</v>
          </cell>
          <cell r="E19124" t="str">
            <v>7%</v>
          </cell>
          <cell r="F19124">
            <v>1979.55</v>
          </cell>
          <cell r="G19124">
            <v>2118.12</v>
          </cell>
        </row>
        <row r="19125">
          <cell r="A19125" t="str">
            <v>GP522R</v>
          </cell>
          <cell r="B19125" t="str">
            <v>САГІТАЛЬНЕ ПОЛОТНО</v>
          </cell>
          <cell r="C19125" t="str">
            <v>шт</v>
          </cell>
          <cell r="D19125">
            <v>1</v>
          </cell>
          <cell r="E19125" t="str">
            <v>7%</v>
          </cell>
          <cell r="F19125">
            <v>1979.55</v>
          </cell>
          <cell r="G19125">
            <v>2118.12</v>
          </cell>
        </row>
        <row r="19126">
          <cell r="A19126" t="str">
            <v>GP523R</v>
          </cell>
          <cell r="B19126" t="str">
            <v>САГІТАЛЬНЕ ПОЛОТНО</v>
          </cell>
          <cell r="C19126" t="str">
            <v>шт</v>
          </cell>
          <cell r="D19126">
            <v>1</v>
          </cell>
          <cell r="E19126" t="str">
            <v>7%</v>
          </cell>
          <cell r="F19126">
            <v>1979.55</v>
          </cell>
          <cell r="G19126">
            <v>2118.12</v>
          </cell>
        </row>
        <row r="19127">
          <cell r="A19127" t="str">
            <v>GP524R</v>
          </cell>
          <cell r="B19127" t="str">
            <v>САГІТАЛЬНЕ ПОЛОТНО</v>
          </cell>
          <cell r="C19127" t="str">
            <v>шт</v>
          </cell>
          <cell r="D19127">
            <v>1</v>
          </cell>
          <cell r="E19127" t="str">
            <v>7%</v>
          </cell>
          <cell r="F19127">
            <v>1979.55</v>
          </cell>
          <cell r="G19127">
            <v>2118.12</v>
          </cell>
        </row>
        <row r="19128">
          <cell r="A19128" t="str">
            <v>GP526R</v>
          </cell>
          <cell r="B19128" t="str">
            <v>САГІТАЛЬНЕ ПОЛОТНО</v>
          </cell>
          <cell r="C19128" t="str">
            <v>шт</v>
          </cell>
          <cell r="D19128">
            <v>1</v>
          </cell>
          <cell r="E19128" t="str">
            <v>7%</v>
          </cell>
          <cell r="F19128">
            <v>7519.01</v>
          </cell>
          <cell r="G19128">
            <v>8045.34</v>
          </cell>
        </row>
        <row r="19129">
          <cell r="A19129" t="str">
            <v>GP527R</v>
          </cell>
          <cell r="B19129" t="str">
            <v>САГІТАЛЬНЕ ПОЛОТНО</v>
          </cell>
          <cell r="C19129" t="str">
            <v>шт</v>
          </cell>
          <cell r="D19129">
            <v>1</v>
          </cell>
          <cell r="E19129" t="str">
            <v>7%</v>
          </cell>
          <cell r="F19129">
            <v>7519.01</v>
          </cell>
          <cell r="G19129">
            <v>8045.34</v>
          </cell>
        </row>
        <row r="19130">
          <cell r="A19130" t="str">
            <v>GP528R</v>
          </cell>
          <cell r="B19130" t="str">
            <v>САГІТАЛЬНЕ ПОЛОТНО</v>
          </cell>
          <cell r="C19130" t="str">
            <v>шт</v>
          </cell>
          <cell r="D19130">
            <v>1</v>
          </cell>
          <cell r="E19130" t="str">
            <v>7%</v>
          </cell>
          <cell r="F19130">
            <v>7519.01</v>
          </cell>
          <cell r="G19130">
            <v>8045.34</v>
          </cell>
        </row>
        <row r="19131">
          <cell r="A19131" t="str">
            <v>GP529R</v>
          </cell>
          <cell r="B19131" t="str">
            <v>САГІТАЛЬНЕ ПОЛОТНО</v>
          </cell>
          <cell r="C19131" t="str">
            <v>шт</v>
          </cell>
          <cell r="D19131">
            <v>1</v>
          </cell>
          <cell r="E19131" t="str">
            <v>7%</v>
          </cell>
          <cell r="F19131">
            <v>7519.01</v>
          </cell>
          <cell r="G19131">
            <v>8045.34</v>
          </cell>
        </row>
        <row r="19132">
          <cell r="A19132" t="str">
            <v>GP530R</v>
          </cell>
          <cell r="B19132" t="str">
            <v>САГІТАЛЬНЕ ПОЛОТНО</v>
          </cell>
          <cell r="C19132" t="str">
            <v>шт</v>
          </cell>
          <cell r="D19132">
            <v>1</v>
          </cell>
          <cell r="E19132" t="str">
            <v>7%</v>
          </cell>
          <cell r="F19132">
            <v>7519.01</v>
          </cell>
          <cell r="G19132">
            <v>8045.34</v>
          </cell>
        </row>
        <row r="19133">
          <cell r="A19133" t="str">
            <v>GP531R</v>
          </cell>
          <cell r="B19133" t="str">
            <v>САГІТАЛЬНЕ ПОЛОТНО</v>
          </cell>
          <cell r="C19133" t="str">
            <v>шт</v>
          </cell>
          <cell r="D19133">
            <v>1</v>
          </cell>
          <cell r="E19133" t="str">
            <v>7%</v>
          </cell>
          <cell r="F19133">
            <v>7519.01</v>
          </cell>
          <cell r="G19133">
            <v>8045.34</v>
          </cell>
        </row>
        <row r="19134">
          <cell r="A19134" t="str">
            <v>GP532R</v>
          </cell>
          <cell r="B19134" t="str">
            <v>САГІТАЛЬНЕ ПОЛОТНО</v>
          </cell>
          <cell r="C19134" t="str">
            <v>шт</v>
          </cell>
          <cell r="D19134">
            <v>1</v>
          </cell>
          <cell r="E19134" t="str">
            <v>7%</v>
          </cell>
          <cell r="F19134">
            <v>7519.01</v>
          </cell>
          <cell r="G19134">
            <v>8045.34</v>
          </cell>
        </row>
        <row r="19135">
          <cell r="A19135" t="str">
            <v>GP535R</v>
          </cell>
          <cell r="B19135" t="str">
            <v>САГІТАЛЬНЕ ПОЛОТНО</v>
          </cell>
          <cell r="C19135" t="str">
            <v>шт</v>
          </cell>
          <cell r="D19135">
            <v>1</v>
          </cell>
          <cell r="E19135" t="str">
            <v>7%</v>
          </cell>
          <cell r="F19135">
            <v>1979.55</v>
          </cell>
          <cell r="G19135">
            <v>2118.12</v>
          </cell>
        </row>
        <row r="19136">
          <cell r="A19136" t="str">
            <v>GP536R</v>
          </cell>
          <cell r="B19136" t="str">
            <v>САГІТАЛЬНЕ ПОЛОТНО</v>
          </cell>
          <cell r="C19136" t="str">
            <v>шт</v>
          </cell>
          <cell r="D19136">
            <v>1</v>
          </cell>
          <cell r="E19136" t="str">
            <v>7%</v>
          </cell>
          <cell r="F19136">
            <v>1979.55</v>
          </cell>
          <cell r="G19136">
            <v>2118.12</v>
          </cell>
        </row>
        <row r="19137">
          <cell r="A19137" t="str">
            <v>GP537R</v>
          </cell>
          <cell r="B19137" t="str">
            <v>САГІТАЛЬНЕ ПОЛОТНО</v>
          </cell>
          <cell r="C19137" t="str">
            <v>шт</v>
          </cell>
          <cell r="D19137">
            <v>1</v>
          </cell>
          <cell r="E19137" t="str">
            <v>7%</v>
          </cell>
          <cell r="F19137">
            <v>1979.55</v>
          </cell>
          <cell r="G19137">
            <v>2118.12</v>
          </cell>
        </row>
        <row r="19138">
          <cell r="A19138" t="str">
            <v>GP538R</v>
          </cell>
          <cell r="B19138" t="str">
            <v>САГІТАЛЬНЕ ПОЛОТНО</v>
          </cell>
          <cell r="C19138" t="str">
            <v>шт</v>
          </cell>
          <cell r="D19138">
            <v>1</v>
          </cell>
          <cell r="E19138" t="str">
            <v>7%</v>
          </cell>
          <cell r="F19138">
            <v>1979.55</v>
          </cell>
          <cell r="G19138">
            <v>2118.12</v>
          </cell>
        </row>
        <row r="19139">
          <cell r="A19139" t="str">
            <v>GP539R</v>
          </cell>
          <cell r="B19139" t="str">
            <v>САГІТАЛЬНЕ ПОЛОТНО</v>
          </cell>
          <cell r="C19139" t="str">
            <v>шт</v>
          </cell>
          <cell r="D19139">
            <v>1</v>
          </cell>
          <cell r="E19139" t="str">
            <v>7%</v>
          </cell>
          <cell r="F19139">
            <v>1979.55</v>
          </cell>
          <cell r="G19139">
            <v>2118.12</v>
          </cell>
        </row>
        <row r="19140">
          <cell r="A19140" t="str">
            <v>BC760R</v>
          </cell>
          <cell r="B19140" t="str">
            <v>САЙБОЛД УТРОБН. НОЖИЦІ ВИГНУТ. Т/Т245MM</v>
          </cell>
          <cell r="C19140" t="str">
            <v>шт</v>
          </cell>
          <cell r="E19140" t="str">
            <v>7%</v>
          </cell>
          <cell r="F19140">
            <v>7319.2</v>
          </cell>
          <cell r="G19140">
            <v>7831.54</v>
          </cell>
        </row>
        <row r="19141">
          <cell r="A19141" t="str">
            <v>BM855R</v>
          </cell>
          <cell r="B19141" t="str">
            <v>САЙМ ГОЛКА ДЛЯ ШОВН. МАТ. 170MM</v>
          </cell>
          <cell r="C19141" t="str">
            <v>шт</v>
          </cell>
          <cell r="D19141">
            <v>1</v>
          </cell>
          <cell r="E19141" t="str">
            <v>7%</v>
          </cell>
          <cell r="F19141">
            <v>6505.23</v>
          </cell>
          <cell r="G19141">
            <v>6960.6</v>
          </cell>
        </row>
        <row r="19142">
          <cell r="A19142" t="str">
            <v>EL872R</v>
          </cell>
          <cell r="B19142" t="str">
            <v>САЙМОН ВАГІНАЛЬН. РЕТРАКТОР 115X22MM 275MM</v>
          </cell>
          <cell r="C19142" t="str">
            <v>шт</v>
          </cell>
          <cell r="D19142">
            <v>1</v>
          </cell>
          <cell r="E19142" t="str">
            <v>7%</v>
          </cell>
          <cell r="F19142">
            <v>7541.94</v>
          </cell>
          <cell r="G19142">
            <v>8069.87</v>
          </cell>
        </row>
        <row r="19143">
          <cell r="A19143" t="str">
            <v>EL873R</v>
          </cell>
          <cell r="B19143" t="str">
            <v>САЙМОН ВАГІНАЛЬН. РЕТРАКТОР 115X26MM 275MM</v>
          </cell>
          <cell r="C19143" t="str">
            <v>шт</v>
          </cell>
          <cell r="E19143" t="str">
            <v>7%</v>
          </cell>
          <cell r="F19143">
            <v>8472.24</v>
          </cell>
          <cell r="G19143">
            <v>9065.2999999999993</v>
          </cell>
        </row>
        <row r="19144">
          <cell r="A19144" t="str">
            <v>FK688R</v>
          </cell>
          <cell r="B19144" t="str">
            <v>САЙМОН КІСТК. КЮРЕТА №000 МАЛ. 3. 6MM 235MM</v>
          </cell>
          <cell r="C19144" t="str">
            <v>шт</v>
          </cell>
          <cell r="E19144" t="str">
            <v>7%</v>
          </cell>
          <cell r="F19144">
            <v>5719.81</v>
          </cell>
          <cell r="G19144">
            <v>6120.2</v>
          </cell>
        </row>
        <row r="19145">
          <cell r="A19145" t="str">
            <v>PO228R</v>
          </cell>
          <cell r="B19145" t="str">
            <v>САЙМОН НИРКОВИЙ ЗАТИСКАЧ</v>
          </cell>
          <cell r="C19145" t="str">
            <v>шт</v>
          </cell>
          <cell r="D19145">
            <v>1</v>
          </cell>
          <cell r="E19145" t="str">
            <v>7%</v>
          </cell>
          <cell r="F19145">
            <v>67460.490000000005</v>
          </cell>
          <cell r="G19145">
            <v>72182.720000000001</v>
          </cell>
        </row>
        <row r="19146">
          <cell r="A19146" t="str">
            <v>ER104R</v>
          </cell>
          <cell r="B19146" t="str">
            <v>САЙМОН УТРОБН. ЛОЖКА 11. 5MM 240MM</v>
          </cell>
          <cell r="C19146" t="str">
            <v>шт</v>
          </cell>
          <cell r="E19146" t="str">
            <v>7%</v>
          </cell>
          <cell r="F19146">
            <v>5396.3</v>
          </cell>
          <cell r="G19146">
            <v>5774.04</v>
          </cell>
        </row>
        <row r="19147">
          <cell r="A19147" t="str">
            <v>BA604R</v>
          </cell>
          <cell r="B19147" t="str">
            <v>САЙМОН ФІСТУЛ. НІЖ 200MM</v>
          </cell>
          <cell r="C19147" t="str">
            <v>шт</v>
          </cell>
          <cell r="D19147">
            <v>1</v>
          </cell>
          <cell r="E19147" t="str">
            <v>7%</v>
          </cell>
          <cell r="F19147">
            <v>6101.71</v>
          </cell>
          <cell r="G19147">
            <v>6528.83</v>
          </cell>
        </row>
        <row r="19148">
          <cell r="A19148" t="str">
            <v>BA605R</v>
          </cell>
          <cell r="B19148" t="str">
            <v>САЙМОН ФІСТУЛ. НІЖ 200MM</v>
          </cell>
          <cell r="C19148" t="str">
            <v>шт</v>
          </cell>
          <cell r="D19148">
            <v>1</v>
          </cell>
          <cell r="E19148" t="str">
            <v>7%</v>
          </cell>
          <cell r="F19148">
            <v>5654.94</v>
          </cell>
          <cell r="G19148">
            <v>6050.78</v>
          </cell>
        </row>
        <row r="19149">
          <cell r="A19149" t="str">
            <v>BA606R</v>
          </cell>
          <cell r="B19149" t="str">
            <v>САЙМОН ФІСТУЛ. НІЖ 200MM</v>
          </cell>
          <cell r="C19149" t="str">
            <v>шт</v>
          </cell>
          <cell r="D19149">
            <v>1</v>
          </cell>
          <cell r="E19149" t="str">
            <v>7%</v>
          </cell>
          <cell r="F19149">
            <v>6075.76</v>
          </cell>
          <cell r="G19149">
            <v>6501.06</v>
          </cell>
        </row>
        <row r="19150">
          <cell r="A19150" t="str">
            <v>OM488</v>
          </cell>
          <cell r="B19150" t="str">
            <v>САЙФЕРТ СРІБН. ЗОНД 1.0MM</v>
          </cell>
          <cell r="C19150" t="str">
            <v>шт</v>
          </cell>
          <cell r="E19150" t="str">
            <v>7%</v>
          </cell>
          <cell r="F19150">
            <v>9468.2900000000009</v>
          </cell>
          <cell r="G19150">
            <v>10131.07</v>
          </cell>
        </row>
        <row r="19151">
          <cell r="A19151" t="str">
            <v>BV008R</v>
          </cell>
          <cell r="B19151" t="str">
            <v>САМОЗБЕРЕЖ. РЕТРАКТОР 4X4-ЗУБ. ТУПИЙ 100MM</v>
          </cell>
          <cell r="C19151" t="str">
            <v>шт</v>
          </cell>
          <cell r="D19151">
            <v>1</v>
          </cell>
          <cell r="E19151" t="str">
            <v>7%</v>
          </cell>
          <cell r="F19151">
            <v>6767.76</v>
          </cell>
          <cell r="G19151">
            <v>7241.5</v>
          </cell>
        </row>
        <row r="19152">
          <cell r="A19152" t="str">
            <v>BV207R</v>
          </cell>
          <cell r="B19152" t="str">
            <v>САМОУТРИМИЮЧИЙ РЕТРАКТОР,  3X4 ЗУБ.ТУПИЙ</v>
          </cell>
          <cell r="C19152" t="str">
            <v>шт</v>
          </cell>
          <cell r="D19152">
            <v>1</v>
          </cell>
          <cell r="E19152" t="str">
            <v>7%</v>
          </cell>
          <cell r="F19152">
            <v>18222.96</v>
          </cell>
          <cell r="G19152">
            <v>19498.560000000001</v>
          </cell>
        </row>
        <row r="19153">
          <cell r="A19153" t="str">
            <v>BV208R</v>
          </cell>
          <cell r="B19153" t="str">
            <v>САМОУТРИМИЮЧИЙ РЕТРАКТОР, 5X6 ЗУБ. ГОСТРИЙ</v>
          </cell>
          <cell r="C19153" t="str">
            <v>шт</v>
          </cell>
          <cell r="D19153">
            <v>1</v>
          </cell>
          <cell r="E19153" t="str">
            <v>7%</v>
          </cell>
          <cell r="F19153">
            <v>19784.71</v>
          </cell>
          <cell r="G19153">
            <v>21169.64</v>
          </cell>
        </row>
        <row r="19154">
          <cell r="A19154" t="str">
            <v>BV203R</v>
          </cell>
          <cell r="B19154" t="str">
            <v>САМОУТРИМУЮЧИЙ РЕТРАКТОР,  ЗУБЦІ 3X4 НАПІВГОСТРІ</v>
          </cell>
          <cell r="C19154" t="str">
            <v>шт</v>
          </cell>
          <cell r="D19154">
            <v>1</v>
          </cell>
          <cell r="E19154" t="str">
            <v>7%</v>
          </cell>
          <cell r="F19154">
            <v>11793.41</v>
          </cell>
          <cell r="G19154">
            <v>12618.95</v>
          </cell>
        </row>
        <row r="19155">
          <cell r="A19155" t="str">
            <v>BV200R</v>
          </cell>
          <cell r="B19155" t="str">
            <v>САМОУТРИМУЮЧИЙ РЕТРАКТОР, ЗУБЦІ 3X4 ГОСТРІ</v>
          </cell>
          <cell r="C19155" t="str">
            <v>шт</v>
          </cell>
          <cell r="D19155">
            <v>1</v>
          </cell>
          <cell r="E19155" t="str">
            <v>7%</v>
          </cell>
          <cell r="F19155">
            <v>16962.22</v>
          </cell>
          <cell r="G19155">
            <v>18149.57</v>
          </cell>
        </row>
        <row r="19156">
          <cell r="A19156" t="str">
            <v>BV206R</v>
          </cell>
          <cell r="B19156" t="str">
            <v>САМОУТРИМУЮЧИЙ РЕТРАКТОР, ЗУБЦІ 3X4 ГОСТРІ</v>
          </cell>
          <cell r="C19156" t="str">
            <v>шт</v>
          </cell>
          <cell r="D19156">
            <v>1</v>
          </cell>
          <cell r="E19156" t="str">
            <v>7%</v>
          </cell>
          <cell r="F19156">
            <v>18222.96</v>
          </cell>
          <cell r="G19156">
            <v>19498.560000000001</v>
          </cell>
        </row>
        <row r="19157">
          <cell r="A19157" t="str">
            <v>BV199R</v>
          </cell>
          <cell r="B19157" t="str">
            <v>САМОУТРИМУЮЧИЙ РЕТРАКТОР, ЗУБЦІ 3X4 НАПІВГОСТРІ</v>
          </cell>
          <cell r="C19157" t="str">
            <v>шт</v>
          </cell>
          <cell r="E19157" t="str">
            <v>7%</v>
          </cell>
          <cell r="F19157">
            <v>11057.3</v>
          </cell>
          <cell r="G19157">
            <v>11831.31</v>
          </cell>
        </row>
        <row r="19158">
          <cell r="A19158" t="str">
            <v>BV201R</v>
          </cell>
          <cell r="B19158" t="str">
            <v>САМОУТРИМУЮЧИЙ РЕТРАКТОР, ЗУБЦІ 3X4 ТУПІ</v>
          </cell>
          <cell r="C19158" t="str">
            <v>шт</v>
          </cell>
          <cell r="D19158">
            <v>1</v>
          </cell>
          <cell r="E19158" t="str">
            <v>7%</v>
          </cell>
          <cell r="F19158">
            <v>16962.22</v>
          </cell>
          <cell r="G19158">
            <v>18149.57</v>
          </cell>
        </row>
        <row r="19159">
          <cell r="A19159" t="str">
            <v>BV247R</v>
          </cell>
          <cell r="B19159" t="str">
            <v>САМОУТРИМУЮЧИЙ РЕТРАКТОР, ЗУБЦІ 4X4 ГОСТРИЙ</v>
          </cell>
          <cell r="C19159" t="str">
            <v>шт</v>
          </cell>
          <cell r="D19159">
            <v>1</v>
          </cell>
          <cell r="E19159" t="str">
            <v>7%</v>
          </cell>
          <cell r="F19159">
            <v>21345.61</v>
          </cell>
          <cell r="G19159">
            <v>22839.8</v>
          </cell>
        </row>
        <row r="19160">
          <cell r="A19160" t="str">
            <v>BV205R</v>
          </cell>
          <cell r="B19160" t="str">
            <v>САМОУТРИМУЮЧИЙ РЕТРАКТОР, ЗУБЦІ 5X6 НАПІВГОСТРІ</v>
          </cell>
          <cell r="C19160" t="str">
            <v>шт</v>
          </cell>
          <cell r="E19160" t="str">
            <v>7%</v>
          </cell>
          <cell r="F19160">
            <v>12161.9</v>
          </cell>
          <cell r="G19160">
            <v>13013.23</v>
          </cell>
        </row>
        <row r="19161">
          <cell r="A19161" t="str">
            <v>BV209R</v>
          </cell>
          <cell r="B19161" t="str">
            <v>САМОУТРИМУЮЧИЙ РЕТРАКТОР, ЗУБЦІ 5X6 ТУПІ</v>
          </cell>
          <cell r="C19161" t="str">
            <v>шт</v>
          </cell>
          <cell r="D19161">
            <v>1</v>
          </cell>
          <cell r="E19161" t="str">
            <v>7%</v>
          </cell>
          <cell r="F19161">
            <v>19784.71</v>
          </cell>
          <cell r="G19161">
            <v>21169.64</v>
          </cell>
        </row>
        <row r="19162">
          <cell r="A19162" t="str">
            <v>FO170R</v>
          </cell>
          <cell r="B19162" t="str">
            <v>САМОФІКС. ЗАТИСКАЧ 2. 5/7/190MM</v>
          </cell>
          <cell r="C19162" t="str">
            <v>шт</v>
          </cell>
          <cell r="D19162">
            <v>1</v>
          </cell>
          <cell r="E19162" t="str">
            <v>7%</v>
          </cell>
          <cell r="F19162">
            <v>29896.560000000001</v>
          </cell>
          <cell r="G19162">
            <v>31989.32</v>
          </cell>
        </row>
        <row r="19163">
          <cell r="A19163" t="str">
            <v>FO171R</v>
          </cell>
          <cell r="B19163" t="str">
            <v>САМОФІКС. ЗАТИСКАЧ 3. 5/10. 5/240MM</v>
          </cell>
          <cell r="C19163" t="str">
            <v>шт</v>
          </cell>
          <cell r="D19163">
            <v>1</v>
          </cell>
          <cell r="E19163" t="str">
            <v>7%</v>
          </cell>
          <cell r="F19163">
            <v>27187.82</v>
          </cell>
          <cell r="G19163">
            <v>29090.959999999999</v>
          </cell>
        </row>
        <row r="19164">
          <cell r="A19164" t="str">
            <v>FO172R</v>
          </cell>
          <cell r="B19164" t="str">
            <v xml:space="preserve">САМОФІКС. ЗАТИСКАЧ 3. 5/11/260MM </v>
          </cell>
          <cell r="C19164" t="str">
            <v>шт</v>
          </cell>
          <cell r="E19164" t="str">
            <v>7%</v>
          </cell>
          <cell r="F19164">
            <v>30580.35</v>
          </cell>
          <cell r="G19164">
            <v>32720.97</v>
          </cell>
        </row>
        <row r="19165">
          <cell r="A19165" t="str">
            <v>FO169R</v>
          </cell>
          <cell r="B19165" t="str">
            <v>САМОФІКС. ЗАТИСКАЧ 3/3/145MM</v>
          </cell>
          <cell r="C19165" t="str">
            <v>шт</v>
          </cell>
          <cell r="D19165">
            <v>1</v>
          </cell>
          <cell r="E19165" t="str">
            <v>7%</v>
          </cell>
          <cell r="F19165">
            <v>20823.580000000002</v>
          </cell>
          <cell r="G19165">
            <v>22281.23</v>
          </cell>
        </row>
        <row r="19166">
          <cell r="A19166" t="str">
            <v>FO173R</v>
          </cell>
          <cell r="B19166" t="str">
            <v>САМОФІКС. ЗАТИСКАЧ 4. 5/11. 5/280MM</v>
          </cell>
          <cell r="C19166" t="str">
            <v>шт</v>
          </cell>
          <cell r="D19166">
            <v>1</v>
          </cell>
          <cell r="E19166" t="str">
            <v>7%</v>
          </cell>
          <cell r="F19166">
            <v>30185.040000000001</v>
          </cell>
          <cell r="G19166">
            <v>32297.99</v>
          </cell>
        </row>
        <row r="19167">
          <cell r="A19167" t="str">
            <v>PM177R</v>
          </cell>
          <cell r="B19167" t="str">
            <v>САТІНСКІ АТРАВМАТИЧНИЙ ЗАТИСКАЧ ДОВГИЙ</v>
          </cell>
          <cell r="C19167" t="str">
            <v>шт</v>
          </cell>
          <cell r="D19167">
            <v>1</v>
          </cell>
          <cell r="E19167" t="str">
            <v>7%</v>
          </cell>
          <cell r="F19167">
            <v>70170.53</v>
          </cell>
          <cell r="G19167">
            <v>75082.47</v>
          </cell>
        </row>
        <row r="19168">
          <cell r="A19168" t="str">
            <v>PM171R</v>
          </cell>
          <cell r="B19168" t="str">
            <v>САТІНСКІ АТРАВМАТИЧНИЙ ЗАТИСКАЧ КОРОТКИЙ</v>
          </cell>
          <cell r="C19168" t="str">
            <v>шт</v>
          </cell>
          <cell r="D19168">
            <v>1</v>
          </cell>
          <cell r="E19168" t="str">
            <v>7%</v>
          </cell>
          <cell r="F19168">
            <v>69818.91</v>
          </cell>
          <cell r="G19168">
            <v>74706.23</v>
          </cell>
        </row>
        <row r="19169">
          <cell r="A19169" t="str">
            <v>FB602R</v>
          </cell>
          <cell r="B19169" t="str">
            <v>САТІНСКІ ЗАТИСКАЧ 265MM</v>
          </cell>
          <cell r="C19169" t="str">
            <v>шт</v>
          </cell>
          <cell r="D19169">
            <v>1</v>
          </cell>
          <cell r="E19169" t="str">
            <v>7%</v>
          </cell>
          <cell r="F19169">
            <v>13397.12</v>
          </cell>
          <cell r="G19169">
            <v>14334.92</v>
          </cell>
        </row>
        <row r="19170">
          <cell r="A19170" t="str">
            <v>FB605R</v>
          </cell>
          <cell r="B19170" t="str">
            <v>САТІНСКІ ЗАТИСКАЧ ВИГНУТ. LRG 265MM</v>
          </cell>
          <cell r="C19170" t="str">
            <v>шт</v>
          </cell>
          <cell r="E19170" t="str">
            <v>7%</v>
          </cell>
          <cell r="F19170">
            <v>13997.86</v>
          </cell>
          <cell r="G19170">
            <v>14977.71</v>
          </cell>
        </row>
        <row r="19171">
          <cell r="A19171" t="str">
            <v>FB604R</v>
          </cell>
          <cell r="B19171" t="str">
            <v>САТІНСКІ ЗАТИСКАЧ ВИГНУТ. SM265MM</v>
          </cell>
          <cell r="C19171" t="str">
            <v>шт</v>
          </cell>
          <cell r="D19171">
            <v>1</v>
          </cell>
          <cell r="E19171" t="str">
            <v>7%</v>
          </cell>
          <cell r="F19171">
            <v>13757.39</v>
          </cell>
          <cell r="G19171">
            <v>14720.41</v>
          </cell>
        </row>
        <row r="19172">
          <cell r="A19172" t="str">
            <v>BC641R</v>
          </cell>
          <cell r="B19172" t="str">
            <v>САТІНСКІ НОЖИЦІF/ВЕНА-КАВА ВИГНУТ. 245MM</v>
          </cell>
          <cell r="C19172" t="str">
            <v>шт</v>
          </cell>
          <cell r="D19172">
            <v>1</v>
          </cell>
          <cell r="E19172" t="str">
            <v>7%</v>
          </cell>
          <cell r="F19172">
            <v>11067.24</v>
          </cell>
          <cell r="G19172">
            <v>11841.95</v>
          </cell>
        </row>
        <row r="19173">
          <cell r="A19173" t="str">
            <v>GC310R</v>
          </cell>
          <cell r="B19173" t="str">
            <v>СВЕРДЛО АО ВАЛ</v>
          </cell>
          <cell r="C19173" t="str">
            <v>шт</v>
          </cell>
          <cell r="D19173">
            <v>1</v>
          </cell>
          <cell r="E19173" t="str">
            <v>7%</v>
          </cell>
          <cell r="F19173">
            <v>3013.66</v>
          </cell>
          <cell r="G19173">
            <v>3224.62</v>
          </cell>
        </row>
        <row r="19174">
          <cell r="A19174" t="str">
            <v>GC312R</v>
          </cell>
          <cell r="B19174" t="str">
            <v>СВЕРДЛО АО ВАЛ</v>
          </cell>
          <cell r="C19174" t="str">
            <v>шт</v>
          </cell>
          <cell r="D19174">
            <v>1</v>
          </cell>
          <cell r="E19174" t="str">
            <v>7%</v>
          </cell>
          <cell r="F19174">
            <v>3025.34</v>
          </cell>
          <cell r="G19174">
            <v>3237.11</v>
          </cell>
        </row>
        <row r="19175">
          <cell r="A19175" t="str">
            <v>GC314R</v>
          </cell>
          <cell r="B19175" t="str">
            <v>СВЕРДЛО АО ВАЛ</v>
          </cell>
          <cell r="C19175" t="str">
            <v>шт</v>
          </cell>
          <cell r="D19175">
            <v>1</v>
          </cell>
          <cell r="E19175" t="str">
            <v>7%</v>
          </cell>
          <cell r="F19175">
            <v>2551.3200000000002</v>
          </cell>
          <cell r="G19175">
            <v>2729.91</v>
          </cell>
        </row>
        <row r="19176">
          <cell r="A19176" t="str">
            <v>GC316R</v>
          </cell>
          <cell r="B19176" t="str">
            <v>СВЕРДЛО АО ВАЛ</v>
          </cell>
          <cell r="C19176" t="str">
            <v>шт</v>
          </cell>
          <cell r="D19176">
            <v>1</v>
          </cell>
          <cell r="E19176" t="str">
            <v>7%</v>
          </cell>
          <cell r="F19176">
            <v>2955.27</v>
          </cell>
          <cell r="G19176">
            <v>3162.14</v>
          </cell>
        </row>
        <row r="19177">
          <cell r="A19177" t="str">
            <v>GC320R</v>
          </cell>
          <cell r="B19177" t="str">
            <v>СВЕРДЛО АО ВАЛ</v>
          </cell>
          <cell r="C19177" t="str">
            <v>шт</v>
          </cell>
          <cell r="D19177">
            <v>1</v>
          </cell>
          <cell r="E19177" t="str">
            <v>7%</v>
          </cell>
          <cell r="F19177">
            <v>3458.27</v>
          </cell>
          <cell r="G19177">
            <v>3700.35</v>
          </cell>
        </row>
        <row r="19178">
          <cell r="A19178" t="str">
            <v>GC378R</v>
          </cell>
          <cell r="B19178" t="str">
            <v>СВЕРДЛО АО ВАЛ</v>
          </cell>
          <cell r="C19178" t="str">
            <v>шт</v>
          </cell>
          <cell r="D19178">
            <v>1</v>
          </cell>
          <cell r="E19178" t="str">
            <v>7%</v>
          </cell>
          <cell r="F19178">
            <v>2974.74</v>
          </cell>
          <cell r="G19178">
            <v>3182.97</v>
          </cell>
        </row>
        <row r="19179">
          <cell r="A19179" t="str">
            <v>GC391R</v>
          </cell>
          <cell r="B19179" t="str">
            <v>СВЕРДЛО АО ВАЛ</v>
          </cell>
          <cell r="C19179" t="str">
            <v>шт</v>
          </cell>
          <cell r="D19179">
            <v>1</v>
          </cell>
          <cell r="E19179" t="str">
            <v>7%</v>
          </cell>
          <cell r="F19179">
            <v>4955.1499999999996</v>
          </cell>
          <cell r="G19179">
            <v>5302.01</v>
          </cell>
        </row>
        <row r="19180">
          <cell r="A19180" t="str">
            <v>GC395R</v>
          </cell>
          <cell r="B19180" t="str">
            <v>СВЕРДЛО АО ВАЛ</v>
          </cell>
          <cell r="C19180" t="str">
            <v>шт</v>
          </cell>
          <cell r="D19180">
            <v>1</v>
          </cell>
          <cell r="E19180" t="str">
            <v>7%</v>
          </cell>
          <cell r="F19180">
            <v>5792.47</v>
          </cell>
          <cell r="G19180">
            <v>6197.95</v>
          </cell>
        </row>
        <row r="19181">
          <cell r="A19181" t="str">
            <v>GC397R</v>
          </cell>
          <cell r="B19181" t="str">
            <v>СВЕРДЛО АО ВАЛ</v>
          </cell>
          <cell r="C19181" t="str">
            <v>шт</v>
          </cell>
          <cell r="D19181">
            <v>1</v>
          </cell>
          <cell r="E19181" t="str">
            <v>7%</v>
          </cell>
          <cell r="F19181">
            <v>5792.47</v>
          </cell>
          <cell r="G19181">
            <v>6197.95</v>
          </cell>
        </row>
        <row r="19182">
          <cell r="A19182" t="str">
            <v>GC319R</v>
          </cell>
          <cell r="B19182" t="str">
            <v>СВЕРДЛО АО ВАЛ</v>
          </cell>
          <cell r="C19182" t="str">
            <v>шт</v>
          </cell>
          <cell r="D19182">
            <v>1</v>
          </cell>
          <cell r="E19182" t="str">
            <v>7%</v>
          </cell>
          <cell r="F19182">
            <v>3103.62</v>
          </cell>
          <cell r="G19182">
            <v>3320.87</v>
          </cell>
        </row>
        <row r="19183">
          <cell r="A19183" t="str">
            <v>GC323R</v>
          </cell>
          <cell r="B19183" t="str">
            <v>СВЕРДЛО АО ВАЛ</v>
          </cell>
          <cell r="C19183" t="str">
            <v>шт</v>
          </cell>
          <cell r="D19183">
            <v>1</v>
          </cell>
          <cell r="E19183" t="str">
            <v>7%</v>
          </cell>
          <cell r="F19183">
            <v>3458.27</v>
          </cell>
          <cell r="G19183">
            <v>3700.35</v>
          </cell>
        </row>
        <row r="19184">
          <cell r="A19184" t="str">
            <v>GC380R</v>
          </cell>
          <cell r="B19184" t="str">
            <v>СВЕРДЛО АО ВАЛ</v>
          </cell>
          <cell r="C19184" t="str">
            <v>шт</v>
          </cell>
          <cell r="D19184">
            <v>1</v>
          </cell>
          <cell r="E19184" t="str">
            <v>7%</v>
          </cell>
          <cell r="F19184">
            <v>2974.74</v>
          </cell>
          <cell r="G19184">
            <v>3182.97</v>
          </cell>
        </row>
        <row r="19185">
          <cell r="A19185" t="str">
            <v>GC372R</v>
          </cell>
          <cell r="B19185" t="str">
            <v>СВЕРДЛО АО ВАЛ</v>
          </cell>
          <cell r="C19185" t="str">
            <v>шт</v>
          </cell>
          <cell r="D19185">
            <v>1</v>
          </cell>
          <cell r="E19185" t="str">
            <v>7%</v>
          </cell>
          <cell r="F19185">
            <v>4906.28</v>
          </cell>
          <cell r="G19185">
            <v>5249.72</v>
          </cell>
        </row>
        <row r="19186">
          <cell r="A19186" t="str">
            <v>GC315R</v>
          </cell>
          <cell r="B19186" t="str">
            <v>СВЕРДЛО АО ВАЛ</v>
          </cell>
          <cell r="C19186" t="str">
            <v>шт</v>
          </cell>
          <cell r="D19186">
            <v>1</v>
          </cell>
          <cell r="E19186" t="str">
            <v>7%</v>
          </cell>
          <cell r="F19186">
            <v>2551.3200000000002</v>
          </cell>
          <cell r="G19186">
            <v>2729.91</v>
          </cell>
        </row>
        <row r="19187">
          <cell r="A19187" t="str">
            <v>GC375R</v>
          </cell>
          <cell r="B19187" t="str">
            <v>СВЕРДЛО АО ВАЛ</v>
          </cell>
          <cell r="C19187" t="str">
            <v>шт</v>
          </cell>
          <cell r="E19187" t="str">
            <v>7%</v>
          </cell>
          <cell r="F19187">
            <v>4906.28</v>
          </cell>
          <cell r="G19187">
            <v>5249.72</v>
          </cell>
        </row>
        <row r="19188">
          <cell r="A19188" t="str">
            <v>GC377R</v>
          </cell>
          <cell r="B19188" t="str">
            <v>СВЕРДЛО АО ВАЛ</v>
          </cell>
          <cell r="C19188" t="str">
            <v>шт</v>
          </cell>
          <cell r="D19188">
            <v>1</v>
          </cell>
          <cell r="E19188" t="str">
            <v>7%</v>
          </cell>
          <cell r="F19188">
            <v>4906.28</v>
          </cell>
          <cell r="G19188">
            <v>5249.72</v>
          </cell>
        </row>
        <row r="19189">
          <cell r="A19189" t="str">
            <v>ND005NR</v>
          </cell>
          <cell r="B19189" t="str">
            <v>Свердло для видалення голівки кульшової кістки</v>
          </cell>
          <cell r="C19189" t="str">
            <v>шт</v>
          </cell>
          <cell r="D19189">
            <v>1</v>
          </cell>
          <cell r="E19189" t="str">
            <v>7%</v>
          </cell>
          <cell r="F19189">
            <v>17693.14</v>
          </cell>
          <cell r="G19189">
            <v>18931.66</v>
          </cell>
        </row>
        <row r="19190">
          <cell r="A19190" t="str">
            <v>GC880R</v>
          </cell>
          <cell r="B19190" t="str">
            <v>СВЕРДЛО КРУГЛИЙ ВАЛ</v>
          </cell>
          <cell r="C19190" t="str">
            <v>шт</v>
          </cell>
          <cell r="D19190">
            <v>1</v>
          </cell>
          <cell r="E19190" t="str">
            <v>7%</v>
          </cell>
          <cell r="F19190">
            <v>3259.75</v>
          </cell>
          <cell r="G19190">
            <v>3487.94</v>
          </cell>
        </row>
        <row r="19191">
          <cell r="A19191" t="str">
            <v>GC884R</v>
          </cell>
          <cell r="B19191" t="str">
            <v>СВЕРДЛО КРУГЛИЙ ВАЛ</v>
          </cell>
          <cell r="C19191" t="str">
            <v>шт</v>
          </cell>
          <cell r="D19191">
            <v>1</v>
          </cell>
          <cell r="E19191" t="str">
            <v>7%</v>
          </cell>
          <cell r="F19191">
            <v>3259.75</v>
          </cell>
          <cell r="G19191">
            <v>3487.94</v>
          </cell>
        </row>
        <row r="19192">
          <cell r="A19192" t="str">
            <v>GC887R</v>
          </cell>
          <cell r="B19192" t="str">
            <v>СВЕРДЛО КРУГЛИЙ ВАЛ</v>
          </cell>
          <cell r="C19192" t="str">
            <v>шт</v>
          </cell>
          <cell r="D19192">
            <v>1</v>
          </cell>
          <cell r="E19192" t="str">
            <v>7%</v>
          </cell>
          <cell r="F19192">
            <v>3259.75</v>
          </cell>
          <cell r="G19192">
            <v>3487.94</v>
          </cell>
        </row>
        <row r="19193">
          <cell r="A19193" t="str">
            <v>GC890R</v>
          </cell>
          <cell r="B19193" t="str">
            <v>СВЕРДЛО КРУГЛИЙ ВАЛ</v>
          </cell>
          <cell r="C19193" t="str">
            <v>шт</v>
          </cell>
          <cell r="D19193">
            <v>1</v>
          </cell>
          <cell r="E19193" t="str">
            <v>7%</v>
          </cell>
          <cell r="F19193">
            <v>3259.75</v>
          </cell>
          <cell r="G19193">
            <v>3487.94</v>
          </cell>
        </row>
        <row r="19194">
          <cell r="A19194" t="str">
            <v>GC002R</v>
          </cell>
          <cell r="B19194" t="str">
            <v>СВЕРДЛО КРУГЛИЙ ВАЛ</v>
          </cell>
          <cell r="C19194" t="str">
            <v>шт</v>
          </cell>
          <cell r="D19194">
            <v>1</v>
          </cell>
          <cell r="E19194" t="str">
            <v>7%</v>
          </cell>
          <cell r="F19194">
            <v>1940.2</v>
          </cell>
          <cell r="G19194">
            <v>2076.0100000000002</v>
          </cell>
        </row>
        <row r="19195">
          <cell r="A19195" t="str">
            <v>GC004R</v>
          </cell>
          <cell r="B19195" t="str">
            <v>СВЕРДЛО КРУГЛИЙ ВАЛ</v>
          </cell>
          <cell r="C19195" t="str">
            <v>шт</v>
          </cell>
          <cell r="D19195">
            <v>1</v>
          </cell>
          <cell r="E19195" t="str">
            <v>7%</v>
          </cell>
          <cell r="F19195">
            <v>1940.2</v>
          </cell>
          <cell r="G19195">
            <v>2076.0100000000002</v>
          </cell>
        </row>
        <row r="19196">
          <cell r="A19196" t="str">
            <v>GC006R</v>
          </cell>
          <cell r="B19196" t="str">
            <v>СВЕРДЛО КРУГЛИЙ ВАЛ</v>
          </cell>
          <cell r="C19196" t="str">
            <v>шт</v>
          </cell>
          <cell r="D19196">
            <v>1</v>
          </cell>
          <cell r="E19196" t="str">
            <v>7%</v>
          </cell>
          <cell r="F19196">
            <v>1940.2</v>
          </cell>
          <cell r="G19196">
            <v>2076.0100000000002</v>
          </cell>
        </row>
        <row r="19197">
          <cell r="A19197" t="str">
            <v>GC007R</v>
          </cell>
          <cell r="B19197" t="str">
            <v>СВЕРДЛО КРУГЛИЙ ВАЛ</v>
          </cell>
          <cell r="C19197" t="str">
            <v>шт</v>
          </cell>
          <cell r="D19197">
            <v>1</v>
          </cell>
          <cell r="E19197" t="str">
            <v>7%</v>
          </cell>
          <cell r="F19197">
            <v>1940.2</v>
          </cell>
          <cell r="G19197">
            <v>2076.0100000000002</v>
          </cell>
        </row>
        <row r="19198">
          <cell r="A19198" t="str">
            <v>GC008R</v>
          </cell>
          <cell r="B19198" t="str">
            <v>СВЕРДЛО КРУГЛИЙ ВАЛ</v>
          </cell>
          <cell r="C19198" t="str">
            <v>шт</v>
          </cell>
          <cell r="D19198">
            <v>1</v>
          </cell>
          <cell r="E19198" t="str">
            <v>7%</v>
          </cell>
          <cell r="F19198">
            <v>1940.2</v>
          </cell>
          <cell r="G19198">
            <v>2076.0100000000002</v>
          </cell>
        </row>
        <row r="19199">
          <cell r="A19199" t="str">
            <v>GC009R</v>
          </cell>
          <cell r="B19199" t="str">
            <v>СВЕРДЛО КРУГЛИЙ ВАЛ</v>
          </cell>
          <cell r="C19199" t="str">
            <v>шт</v>
          </cell>
          <cell r="D19199">
            <v>1</v>
          </cell>
          <cell r="E19199" t="str">
            <v>7%</v>
          </cell>
          <cell r="F19199">
            <v>2374.4299999999998</v>
          </cell>
          <cell r="G19199">
            <v>2540.63</v>
          </cell>
        </row>
        <row r="19200">
          <cell r="A19200" t="str">
            <v>GC010R</v>
          </cell>
          <cell r="B19200" t="str">
            <v>СВЕРДЛО КРУГЛИЙ ВАЛ</v>
          </cell>
          <cell r="C19200" t="str">
            <v>шт</v>
          </cell>
          <cell r="D19200">
            <v>1</v>
          </cell>
          <cell r="E19200" t="str">
            <v>7%</v>
          </cell>
          <cell r="F19200">
            <v>2374.4299999999998</v>
          </cell>
          <cell r="G19200">
            <v>2540.63</v>
          </cell>
        </row>
        <row r="19201">
          <cell r="A19201" t="str">
            <v>GC012R</v>
          </cell>
          <cell r="B19201" t="str">
            <v>СВЕРДЛО КРУГЛИЙ ВАЛ</v>
          </cell>
          <cell r="C19201" t="str">
            <v>шт</v>
          </cell>
          <cell r="D19201">
            <v>1</v>
          </cell>
          <cell r="E19201" t="str">
            <v>7%</v>
          </cell>
          <cell r="F19201">
            <v>2374.4299999999998</v>
          </cell>
          <cell r="G19201">
            <v>2540.63</v>
          </cell>
        </row>
        <row r="19202">
          <cell r="A19202" t="str">
            <v>GC013R</v>
          </cell>
          <cell r="B19202" t="str">
            <v>СВЕРДЛО КРУГЛИЙ ВАЛ</v>
          </cell>
          <cell r="C19202" t="str">
            <v>шт</v>
          </cell>
          <cell r="E19202" t="str">
            <v>7%</v>
          </cell>
          <cell r="F19202">
            <v>2768</v>
          </cell>
          <cell r="G19202">
            <v>2961.76</v>
          </cell>
        </row>
        <row r="19203">
          <cell r="A19203" t="str">
            <v>GC014R</v>
          </cell>
          <cell r="B19203" t="str">
            <v>СВЕРДЛО КРУГЛИЙ ВАЛ</v>
          </cell>
          <cell r="C19203" t="str">
            <v>шт</v>
          </cell>
          <cell r="E19203" t="str">
            <v>7%</v>
          </cell>
          <cell r="F19203">
            <v>2768</v>
          </cell>
          <cell r="G19203">
            <v>2961.76</v>
          </cell>
        </row>
        <row r="19204">
          <cell r="A19204" t="str">
            <v>GC016R</v>
          </cell>
          <cell r="B19204" t="str">
            <v>СВЕРДЛО КРУГЛИЙ ВАЛ</v>
          </cell>
          <cell r="C19204" t="str">
            <v>шт</v>
          </cell>
          <cell r="E19204" t="str">
            <v>7%</v>
          </cell>
          <cell r="F19204">
            <v>2935.38</v>
          </cell>
          <cell r="G19204">
            <v>3140.85</v>
          </cell>
        </row>
        <row r="19205">
          <cell r="A19205" t="str">
            <v>GC461R</v>
          </cell>
          <cell r="B19205" t="str">
            <v>СВЕРДЛО СТОМАТОЛОГІЧНЕ</v>
          </cell>
          <cell r="C19205" t="str">
            <v>шт</v>
          </cell>
          <cell r="D19205">
            <v>1</v>
          </cell>
          <cell r="E19205" t="str">
            <v>7%</v>
          </cell>
          <cell r="F19205">
            <v>2698.37</v>
          </cell>
          <cell r="G19205">
            <v>2887.25</v>
          </cell>
        </row>
        <row r="19206">
          <cell r="A19206" t="str">
            <v>GC462R</v>
          </cell>
          <cell r="B19206" t="str">
            <v>СВЕРДЛО СТОМАТОЛОГІЧНЕ</v>
          </cell>
          <cell r="C19206" t="str">
            <v>шт</v>
          </cell>
          <cell r="D19206">
            <v>1</v>
          </cell>
          <cell r="E19206" t="str">
            <v>7%</v>
          </cell>
          <cell r="F19206">
            <v>2698.37</v>
          </cell>
          <cell r="G19206">
            <v>2887.25</v>
          </cell>
        </row>
        <row r="19207">
          <cell r="A19207" t="str">
            <v>GC464R</v>
          </cell>
          <cell r="B19207" t="str">
            <v>СВЕРДЛО СТОМАТОЛОГІЧНЕ</v>
          </cell>
          <cell r="C19207" t="str">
            <v>шт</v>
          </cell>
          <cell r="D19207">
            <v>1</v>
          </cell>
          <cell r="E19207" t="str">
            <v>7%</v>
          </cell>
          <cell r="F19207">
            <v>3259.75</v>
          </cell>
          <cell r="G19207">
            <v>3487.94</v>
          </cell>
        </row>
        <row r="19208">
          <cell r="A19208" t="str">
            <v>SJ722R</v>
          </cell>
          <cell r="B19208" t="str">
            <v>СВІРЛИЛЬНИЙ КОНДУКТОР ЗАГН.</v>
          </cell>
          <cell r="C19208" t="str">
            <v>шт</v>
          </cell>
          <cell r="D19208">
            <v>1</v>
          </cell>
          <cell r="E19208" t="str">
            <v>20%</v>
          </cell>
          <cell r="F19208">
            <v>12192.61</v>
          </cell>
          <cell r="G19208">
            <v>14631.13</v>
          </cell>
        </row>
        <row r="19209">
          <cell r="A19209" t="str">
            <v>SJ724R</v>
          </cell>
          <cell r="B19209" t="str">
            <v>СВІРЛИЛЬНИЙ КОНДУКТОР ПРЯ.</v>
          </cell>
          <cell r="C19209" t="str">
            <v>шт</v>
          </cell>
          <cell r="D19209">
            <v>1</v>
          </cell>
          <cell r="E19209" t="str">
            <v>20%</v>
          </cell>
          <cell r="F19209">
            <v>34536.86</v>
          </cell>
          <cell r="G19209">
            <v>41444.230000000003</v>
          </cell>
        </row>
        <row r="19210">
          <cell r="A19210" t="str">
            <v>OP914</v>
          </cell>
          <cell r="B19210" t="str">
            <v>СВІТЛОВОЛОКОННИЙ КАБЕЛЬ 4.8MM 3.5M</v>
          </cell>
          <cell r="C19210" t="str">
            <v>шт</v>
          </cell>
          <cell r="D19210">
            <v>1</v>
          </cell>
          <cell r="E19210" t="str">
            <v>7%</v>
          </cell>
          <cell r="F19210">
            <v>48003.18</v>
          </cell>
          <cell r="G19210">
            <v>51363.4</v>
          </cell>
        </row>
        <row r="19211">
          <cell r="A19211" t="str">
            <v>OP906</v>
          </cell>
          <cell r="B19211" t="str">
            <v>СВІТЛОВОЛОКОННИЙ КАБЕЛЬ 4.8MM ДОВЖИНА 1.8M</v>
          </cell>
          <cell r="C19211" t="str">
            <v>шт</v>
          </cell>
          <cell r="D19211">
            <v>1</v>
          </cell>
          <cell r="E19211" t="str">
            <v>7%</v>
          </cell>
          <cell r="F19211">
            <v>40738.04</v>
          </cell>
          <cell r="G19211">
            <v>43589.7</v>
          </cell>
        </row>
        <row r="19212">
          <cell r="A19212" t="str">
            <v>OP923</v>
          </cell>
          <cell r="B19212" t="str">
            <v>СВІТЛОВОЛОКОННИЙ КАБЕЛЬ Full HD ДІАМЕТР 4.8MM ДОВЖИНА 2.5M</v>
          </cell>
          <cell r="C19212" t="str">
            <v>шт</v>
          </cell>
          <cell r="E19212" t="str">
            <v>7%</v>
          </cell>
          <cell r="F19212">
            <v>40045.18</v>
          </cell>
          <cell r="G19212">
            <v>42848.34</v>
          </cell>
        </row>
        <row r="19213">
          <cell r="A19213" t="str">
            <v>OP913</v>
          </cell>
          <cell r="B19213" t="str">
            <v>СВІТЛОВОЛОКОННИЙ КАБЕЛЬ ДІАМЕТР 4.8ММ ДОВЖИНА 2,5M</v>
          </cell>
          <cell r="C19213" t="str">
            <v>шт</v>
          </cell>
          <cell r="D19213">
            <v>1</v>
          </cell>
          <cell r="E19213" t="str">
            <v>7%</v>
          </cell>
          <cell r="F19213">
            <v>45916.36</v>
          </cell>
          <cell r="G19213">
            <v>49130.51</v>
          </cell>
        </row>
        <row r="19214">
          <cell r="A19214" t="str">
            <v>OP940</v>
          </cell>
          <cell r="B19214" t="str">
            <v>СВІТЛОДІОДНЕ ДЖЕРЕЛО СВІТЛА</v>
          </cell>
          <cell r="C19214" t="str">
            <v>шт</v>
          </cell>
          <cell r="E19214" t="str">
            <v>7%</v>
          </cell>
          <cell r="F19214">
            <v>668337.06000000006</v>
          </cell>
          <cell r="G19214">
            <v>715120.65</v>
          </cell>
        </row>
        <row r="19215">
          <cell r="A19215" t="str">
            <v>OC091R</v>
          </cell>
          <cell r="B19215" t="str">
            <v>СВЯТИЙ МАРТІН ТКАНИН. ПІНЦЕТ ДЕЛІКАТН. 1X2 ЗУБ. 80MM</v>
          </cell>
          <cell r="C19215" t="str">
            <v>шт</v>
          </cell>
          <cell r="E19215" t="str">
            <v>7%</v>
          </cell>
          <cell r="F19215">
            <v>9140.02</v>
          </cell>
          <cell r="G19215">
            <v>9779.82</v>
          </cell>
        </row>
        <row r="19216">
          <cell r="A19216" t="str">
            <v>FD576R</v>
          </cell>
          <cell r="B19216" t="str">
            <v>СГЕАЗ КЕЙ ДЛЯ З КЛЮЧЕМ FD575R</v>
          </cell>
          <cell r="C19216" t="str">
            <v>шт</v>
          </cell>
          <cell r="D19216">
            <v>1</v>
          </cell>
          <cell r="E19216" t="str">
            <v>7%</v>
          </cell>
          <cell r="F19216">
            <v>3245.05</v>
          </cell>
          <cell r="G19216">
            <v>3472.2</v>
          </cell>
        </row>
        <row r="19217">
          <cell r="A19217" t="str">
            <v>FK124R</v>
          </cell>
          <cell r="B19217" t="str">
            <v>СЕБІЛАУ ЕЛЕВАТОР 5/175MM</v>
          </cell>
          <cell r="C19217" t="str">
            <v>шт</v>
          </cell>
          <cell r="D19217">
            <v>1</v>
          </cell>
          <cell r="E19217" t="str">
            <v>7%</v>
          </cell>
          <cell r="F19217">
            <v>3992.84</v>
          </cell>
          <cell r="G19217">
            <v>4272.34</v>
          </cell>
        </row>
        <row r="19218">
          <cell r="A19218" t="str">
            <v>OL198R</v>
          </cell>
          <cell r="B19218" t="str">
            <v>СЕВАЛ ПРОРОЖН. РАСПАТОР. ГОСТРИЙ 6MM 200MM</v>
          </cell>
          <cell r="C19218" t="str">
            <v>шт</v>
          </cell>
          <cell r="D19218">
            <v>1</v>
          </cell>
          <cell r="E19218" t="str">
            <v>7%</v>
          </cell>
          <cell r="F19218">
            <v>5425.28</v>
          </cell>
          <cell r="G19218">
            <v>5805.05</v>
          </cell>
        </row>
        <row r="19219">
          <cell r="A19219" t="str">
            <v>GC570R</v>
          </cell>
          <cell r="B19219" t="str">
            <v>СЕГМЕТАРНА ПИЛКА</v>
          </cell>
          <cell r="C19219" t="str">
            <v>шт</v>
          </cell>
          <cell r="D19219">
            <v>1</v>
          </cell>
          <cell r="E19219" t="str">
            <v>7%</v>
          </cell>
          <cell r="F19219">
            <v>5805.88</v>
          </cell>
          <cell r="G19219">
            <v>6212.29</v>
          </cell>
        </row>
        <row r="19220">
          <cell r="A19220" t="str">
            <v>BJ541R</v>
          </cell>
          <cell r="B19220" t="str">
            <v>СЕГОНД ЗАТИСКАЧ З ГВИНТ. ВИГНУТ. 240MM</v>
          </cell>
          <cell r="C19220" t="str">
            <v>шт</v>
          </cell>
          <cell r="D19220">
            <v>1</v>
          </cell>
          <cell r="E19220" t="str">
            <v>7%</v>
          </cell>
          <cell r="F19220">
            <v>10802.99</v>
          </cell>
          <cell r="G19220">
            <v>11559.19</v>
          </cell>
        </row>
        <row r="19221">
          <cell r="A19221" t="str">
            <v>BJ540R</v>
          </cell>
          <cell r="B19221" t="str">
            <v>СЕГОНД-ЛЕНДАУ ЗАТИСКАЧ 240MM</v>
          </cell>
          <cell r="C19221" t="str">
            <v>шт</v>
          </cell>
          <cell r="D19221">
            <v>1</v>
          </cell>
          <cell r="E19221" t="str">
            <v>7%</v>
          </cell>
          <cell r="F19221">
            <v>10283.120000000001</v>
          </cell>
          <cell r="G19221">
            <v>11002.94</v>
          </cell>
        </row>
        <row r="19222">
          <cell r="A19222" t="str">
            <v>FK351R</v>
          </cell>
          <cell r="B19222" t="str">
            <v>СЕДІЛЛО РЕТРАКТОР КРУГЛ. ВИГНУТ. 15MM 215MM</v>
          </cell>
          <cell r="C19222" t="str">
            <v>шт</v>
          </cell>
          <cell r="D19222">
            <v>1</v>
          </cell>
          <cell r="E19222" t="str">
            <v>7%</v>
          </cell>
          <cell r="F19222">
            <v>4282.62</v>
          </cell>
          <cell r="G19222">
            <v>4582.3999999999996</v>
          </cell>
        </row>
        <row r="19223">
          <cell r="A19223" t="str">
            <v>FK350R</v>
          </cell>
          <cell r="B19223" t="str">
            <v>СЕДІЛЛО РЕТРАКТОР КРУГЛ. ВИГНУТ. 18MM 185MM</v>
          </cell>
          <cell r="C19223" t="str">
            <v>шт</v>
          </cell>
          <cell r="D19223">
            <v>1</v>
          </cell>
          <cell r="E19223" t="str">
            <v>7%</v>
          </cell>
          <cell r="F19223">
            <v>3969.05</v>
          </cell>
          <cell r="G19223">
            <v>4246.8900000000003</v>
          </cell>
        </row>
        <row r="19224">
          <cell r="A19224" t="str">
            <v>ER073R</v>
          </cell>
          <cell r="B19224" t="str">
            <v>СЕЙДЛ БІОПС. ЗАТИСКАЧ 2. 4MM 240MM</v>
          </cell>
          <cell r="C19224" t="str">
            <v>шт</v>
          </cell>
          <cell r="D19224">
            <v>1</v>
          </cell>
          <cell r="E19224" t="str">
            <v>7%</v>
          </cell>
          <cell r="F19224">
            <v>48438.7</v>
          </cell>
          <cell r="G19224">
            <v>51829.41</v>
          </cell>
        </row>
        <row r="19225">
          <cell r="A19225" t="str">
            <v>ER076R</v>
          </cell>
          <cell r="B19225" t="str">
            <v>СЕЙДЛ БІОПС. ЗАТИСКАЧ 2. 4MM 240MM</v>
          </cell>
          <cell r="C19225" t="str">
            <v>шт</v>
          </cell>
          <cell r="D19225">
            <v>1</v>
          </cell>
          <cell r="E19225" t="str">
            <v>7%</v>
          </cell>
          <cell r="F19225">
            <v>49500.49</v>
          </cell>
          <cell r="G19225">
            <v>52965.52</v>
          </cell>
        </row>
        <row r="19226">
          <cell r="A19226" t="str">
            <v>ER072R</v>
          </cell>
          <cell r="B19226" t="str">
            <v>СЕЙДЛ БІОПС. ЗАТИСКАЧ 2.0MM 240MM</v>
          </cell>
          <cell r="C19226" t="str">
            <v>шт</v>
          </cell>
          <cell r="D19226">
            <v>1</v>
          </cell>
          <cell r="E19226" t="str">
            <v>7%</v>
          </cell>
          <cell r="F19226">
            <v>49609.48</v>
          </cell>
          <cell r="G19226">
            <v>53082.14</v>
          </cell>
        </row>
        <row r="19227">
          <cell r="A19227" t="str">
            <v>EL411R</v>
          </cell>
          <cell r="B19227" t="str">
            <v>СЕЙДЛ ВАГІНАЛЬН. ДЗЕРКАЛО КОМПЛ. 80X10MM 170MM</v>
          </cell>
          <cell r="C19227" t="str">
            <v>наб</v>
          </cell>
          <cell r="D19227">
            <v>1</v>
          </cell>
          <cell r="E19227" t="str">
            <v>7%</v>
          </cell>
          <cell r="F19227">
            <v>9073.42</v>
          </cell>
          <cell r="G19227">
            <v>9708.56</v>
          </cell>
        </row>
        <row r="19228">
          <cell r="A19228" t="str">
            <v>EL410R</v>
          </cell>
          <cell r="B19228" t="str">
            <v>СЕЙДЛ ВАГІНАЛЬН. ДЗЕРКАЛО КОМПЛ. 80X8MM 170MM</v>
          </cell>
          <cell r="C19228" t="str">
            <v>наб</v>
          </cell>
          <cell r="D19228">
            <v>1</v>
          </cell>
          <cell r="E19228" t="str">
            <v>7%</v>
          </cell>
          <cell r="F19228">
            <v>9073.42</v>
          </cell>
          <cell r="G19228">
            <v>9708.56</v>
          </cell>
        </row>
        <row r="19229">
          <cell r="A19229" t="str">
            <v>EL413R</v>
          </cell>
          <cell r="B19229" t="str">
            <v>СЕЙДЛ ВАГІНАЛЬН. ДЗЕРКАЛО КОМПЛ. 90X14MM 170MM</v>
          </cell>
          <cell r="C19229" t="str">
            <v>наб</v>
          </cell>
          <cell r="D19229">
            <v>1</v>
          </cell>
          <cell r="E19229" t="str">
            <v>7%</v>
          </cell>
          <cell r="F19229">
            <v>9073.42</v>
          </cell>
          <cell r="G19229">
            <v>9708.56</v>
          </cell>
        </row>
        <row r="19230">
          <cell r="A19230" t="str">
            <v>MB816R</v>
          </cell>
          <cell r="B19230" t="str">
            <v>СЕЙРІ ПЕРІОСТ. РЕТРАКТОР 170ММ/9ММ</v>
          </cell>
          <cell r="C19230" t="str">
            <v>шт</v>
          </cell>
          <cell r="D19230">
            <v>1</v>
          </cell>
          <cell r="E19230" t="str">
            <v>7%</v>
          </cell>
          <cell r="F19230">
            <v>4593.58</v>
          </cell>
          <cell r="G19230">
            <v>4915.13</v>
          </cell>
        </row>
        <row r="19231">
          <cell r="A19231" t="str">
            <v>EL180R</v>
          </cell>
          <cell r="B19231" t="str">
            <v>СЕЙФФЕРТ ВАГІНАЛЬН. ДЗЕРКАЛО 100X17MM</v>
          </cell>
          <cell r="C19231" t="str">
            <v>шт</v>
          </cell>
          <cell r="D19231">
            <v>1</v>
          </cell>
          <cell r="E19231" t="str">
            <v>7%</v>
          </cell>
          <cell r="F19231">
            <v>12622.51</v>
          </cell>
          <cell r="G19231">
            <v>13506.09</v>
          </cell>
        </row>
        <row r="19232">
          <cell r="A19232" t="str">
            <v>EL181R</v>
          </cell>
          <cell r="B19232" t="str">
            <v>СЕЙФФЕРТ ВАГІНАЛЬН. ДЗЕРКАЛО 110X33MM</v>
          </cell>
          <cell r="C19232" t="str">
            <v>шт</v>
          </cell>
          <cell r="D19232">
            <v>1</v>
          </cell>
          <cell r="E19232" t="str">
            <v>7%</v>
          </cell>
          <cell r="F19232">
            <v>12622.51</v>
          </cell>
          <cell r="G19232">
            <v>13506.09</v>
          </cell>
        </row>
        <row r="19233">
          <cell r="A19233" t="str">
            <v>EL182R</v>
          </cell>
          <cell r="B19233" t="str">
            <v>СЕЙФФЕРТ ДЗЕРКАЛО 110X33MM</v>
          </cell>
          <cell r="C19233" t="str">
            <v>шт</v>
          </cell>
          <cell r="D19233">
            <v>1</v>
          </cell>
          <cell r="E19233" t="str">
            <v>7%</v>
          </cell>
          <cell r="F19233">
            <v>15076.52</v>
          </cell>
          <cell r="G19233">
            <v>16131.87</v>
          </cell>
        </row>
        <row r="19234">
          <cell r="A19234" t="str">
            <v>FO100R</v>
          </cell>
          <cell r="B19234" t="str">
            <v>СЕКВЕСТРУМ ЗАТИСКАЧ ПРЯМ. 190MM</v>
          </cell>
          <cell r="C19234" t="str">
            <v>шт</v>
          </cell>
          <cell r="D19234">
            <v>1</v>
          </cell>
          <cell r="E19234" t="str">
            <v>7%</v>
          </cell>
          <cell r="F19234">
            <v>19168.830000000002</v>
          </cell>
          <cell r="G19234">
            <v>20510.650000000001</v>
          </cell>
        </row>
        <row r="19235">
          <cell r="A19235" t="str">
            <v>DO553R</v>
          </cell>
          <cell r="B19235" t="str">
            <v>СЕЛДІН ЕЛЕВАТОР ДВОКІНЦЕВИЙ ВЕЛИК. 195MM</v>
          </cell>
          <cell r="C19235" t="str">
            <v>шт</v>
          </cell>
          <cell r="D19235">
            <v>1</v>
          </cell>
          <cell r="E19235" t="str">
            <v>7%</v>
          </cell>
          <cell r="F19235">
            <v>3349.71</v>
          </cell>
          <cell r="G19235">
            <v>3584.19</v>
          </cell>
        </row>
        <row r="19236">
          <cell r="A19236" t="str">
            <v>DL225R</v>
          </cell>
          <cell r="B19236" t="str">
            <v>СЕЛДІН ЕЛЕВАТОР ЛІВ.</v>
          </cell>
          <cell r="C19236" t="str">
            <v>шт</v>
          </cell>
          <cell r="D19236">
            <v>1</v>
          </cell>
          <cell r="E19236" t="str">
            <v>7%</v>
          </cell>
          <cell r="F19236">
            <v>3044.37</v>
          </cell>
          <cell r="G19236">
            <v>3257.47</v>
          </cell>
        </row>
        <row r="19237">
          <cell r="A19237" t="str">
            <v>DL226R</v>
          </cell>
          <cell r="B19237" t="str">
            <v>СЕЛДІН ЕЛЕВАТОР ПРАВ.</v>
          </cell>
          <cell r="C19237" t="str">
            <v>шт</v>
          </cell>
          <cell r="D19237">
            <v>1</v>
          </cell>
          <cell r="E19237" t="str">
            <v>7%</v>
          </cell>
          <cell r="F19237">
            <v>3044.37</v>
          </cell>
          <cell r="G19237">
            <v>3257.47</v>
          </cell>
        </row>
        <row r="19238">
          <cell r="A19238" t="str">
            <v>DO552R</v>
          </cell>
          <cell r="B19238" t="str">
            <v>СЕЛДІН РАСПАТОР ДВОКІНЦЕВИЙ МАЛ.195MM</v>
          </cell>
          <cell r="C19238" t="str">
            <v>шт</v>
          </cell>
          <cell r="D19238">
            <v>1</v>
          </cell>
          <cell r="E19238" t="str">
            <v>7%</v>
          </cell>
          <cell r="F19238">
            <v>3349.71</v>
          </cell>
          <cell r="G19238">
            <v>3584.19</v>
          </cell>
        </row>
        <row r="19239">
          <cell r="A19239" t="str">
            <v>ET270R</v>
          </cell>
          <cell r="B19239" t="str">
            <v>СЕЛЛХАЙМ АКУШЕР. ШПАТЕЛЬ З ВІДКР. ПЛАСТ. 300MM</v>
          </cell>
          <cell r="C19239" t="str">
            <v>шт</v>
          </cell>
          <cell r="D19239">
            <v>1</v>
          </cell>
          <cell r="E19239" t="str">
            <v>7%</v>
          </cell>
          <cell r="F19239">
            <v>17949.18</v>
          </cell>
          <cell r="G19239">
            <v>19205.63</v>
          </cell>
        </row>
        <row r="19240">
          <cell r="A19240" t="str">
            <v>BD750R</v>
          </cell>
          <cell r="B19240" t="str">
            <v>СЕЛЬМАН ПІНЦЕТ 150MM</v>
          </cell>
          <cell r="C19240" t="str">
            <v>шт</v>
          </cell>
          <cell r="D19240">
            <v>1</v>
          </cell>
          <cell r="E19240" t="str">
            <v>7%</v>
          </cell>
          <cell r="F19240">
            <v>6340.45</v>
          </cell>
          <cell r="G19240">
            <v>6784.28</v>
          </cell>
        </row>
        <row r="19241">
          <cell r="A19241" t="str">
            <v>FK381R</v>
          </cell>
          <cell r="B19241" t="str">
            <v>СЕМБ ЕЛЕВАТОР 12MM 190MM</v>
          </cell>
          <cell r="C19241" t="str">
            <v>шт</v>
          </cell>
          <cell r="D19241">
            <v>1</v>
          </cell>
          <cell r="E19241" t="str">
            <v>7%</v>
          </cell>
          <cell r="F19241">
            <v>7458.9</v>
          </cell>
          <cell r="G19241">
            <v>7981.02</v>
          </cell>
        </row>
        <row r="19242">
          <cell r="A19242" t="str">
            <v>FK382R</v>
          </cell>
          <cell r="B19242" t="str">
            <v>СЕМБ ЕЛЕВАТОР 12MM 230MM</v>
          </cell>
          <cell r="C19242" t="str">
            <v>шт</v>
          </cell>
          <cell r="D19242">
            <v>1</v>
          </cell>
          <cell r="E19242" t="str">
            <v>7%</v>
          </cell>
          <cell r="F19242">
            <v>7458.9</v>
          </cell>
          <cell r="G19242">
            <v>7981.02</v>
          </cell>
        </row>
        <row r="19243">
          <cell r="A19243" t="str">
            <v>FK383R</v>
          </cell>
          <cell r="B19243" t="str">
            <v>СЕМБ ЕЛЕВАТОР ДОВГ. 13MM 230MM</v>
          </cell>
          <cell r="C19243" t="str">
            <v>шт</v>
          </cell>
          <cell r="D19243">
            <v>1</v>
          </cell>
          <cell r="E19243" t="str">
            <v>7%</v>
          </cell>
          <cell r="F19243">
            <v>7458.9</v>
          </cell>
          <cell r="G19243">
            <v>7981.02</v>
          </cell>
        </row>
        <row r="19244">
          <cell r="A19244" t="str">
            <v>FK384R</v>
          </cell>
          <cell r="B19244" t="str">
            <v>СЕМБ ЕЛЕВАТОР КОРОТК. 13MM 230MM</v>
          </cell>
          <cell r="C19244" t="str">
            <v>шт</v>
          </cell>
          <cell r="D19244">
            <v>1</v>
          </cell>
          <cell r="E19244" t="str">
            <v>7%</v>
          </cell>
          <cell r="F19244">
            <v>7458.9</v>
          </cell>
          <cell r="G19244">
            <v>7981.02</v>
          </cell>
        </row>
        <row r="19245">
          <cell r="A19245" t="str">
            <v>FK387R</v>
          </cell>
          <cell r="B19245" t="str">
            <v>СЕМБ ЕЛЕВАТОР ТУП. 15MM 230MM</v>
          </cell>
          <cell r="C19245" t="str">
            <v>шт</v>
          </cell>
          <cell r="D19245">
            <v>1</v>
          </cell>
          <cell r="E19245" t="str">
            <v>7%</v>
          </cell>
          <cell r="F19245">
            <v>7458.9</v>
          </cell>
          <cell r="G19245">
            <v>7981.02</v>
          </cell>
        </row>
        <row r="19246">
          <cell r="A19246" t="str">
            <v>FB961R</v>
          </cell>
          <cell r="B19246" t="str">
            <v>СЕМБ ЗАТИСКАЧ ЛІГАТУРНИЙ ВИГНУТ. 240MM</v>
          </cell>
          <cell r="C19246" t="str">
            <v>шт</v>
          </cell>
          <cell r="E19246" t="str">
            <v>7%</v>
          </cell>
          <cell r="F19246">
            <v>12252.73</v>
          </cell>
          <cell r="G19246">
            <v>13110.42</v>
          </cell>
        </row>
        <row r="19247">
          <cell r="A19247" t="str">
            <v>FO135R</v>
          </cell>
          <cell r="B19247" t="str">
            <v>СЕМБ КІСТК. ЗАТИСКАЧ 190MM 8MM</v>
          </cell>
          <cell r="C19247" t="str">
            <v>шт</v>
          </cell>
          <cell r="D19247">
            <v>1</v>
          </cell>
          <cell r="E19247" t="str">
            <v>7%</v>
          </cell>
          <cell r="F19247">
            <v>17488.57</v>
          </cell>
          <cell r="G19247">
            <v>18712.77</v>
          </cell>
        </row>
        <row r="19248">
          <cell r="A19248" t="str">
            <v>FO136R</v>
          </cell>
          <cell r="B19248" t="str">
            <v>СЕМБ КІСТК. ЗАТИСКАЧ 8MM З З КРЕМАЛ. 190MM</v>
          </cell>
          <cell r="C19248" t="str">
            <v>шт</v>
          </cell>
          <cell r="D19248">
            <v>1</v>
          </cell>
          <cell r="E19248" t="str">
            <v>7%</v>
          </cell>
          <cell r="F19248">
            <v>21943.32</v>
          </cell>
          <cell r="G19248">
            <v>23479.35</v>
          </cell>
        </row>
        <row r="19249">
          <cell r="A19249" t="str">
            <v>FO555R</v>
          </cell>
          <cell r="B19249" t="str">
            <v>СЕМБ КІСТК. РОНЖЕР 240MM</v>
          </cell>
          <cell r="C19249" t="str">
            <v>шт</v>
          </cell>
          <cell r="D19249">
            <v>1</v>
          </cell>
          <cell r="E19249" t="str">
            <v>7%</v>
          </cell>
          <cell r="F19249">
            <v>68562.5</v>
          </cell>
          <cell r="G19249">
            <v>73361.87</v>
          </cell>
        </row>
        <row r="19250">
          <cell r="A19250" t="str">
            <v>FD298R</v>
          </cell>
          <cell r="B19250" t="str">
            <v>СЕМІ ЛАНЦЕТ. НІЖ ХІРУРГІЧН. 1.8MM 230MM</v>
          </cell>
          <cell r="C19250" t="str">
            <v>шт</v>
          </cell>
          <cell r="D19250">
            <v>1</v>
          </cell>
          <cell r="E19250" t="str">
            <v>7%</v>
          </cell>
          <cell r="F19250">
            <v>11730.27</v>
          </cell>
          <cell r="G19250">
            <v>12551.38</v>
          </cell>
        </row>
        <row r="19251">
          <cell r="A19251" t="str">
            <v>FD861R</v>
          </cell>
          <cell r="B19251" t="str">
            <v>СЕМІ НІЖ ДЛЯ ПУХЛИН. ХІРУРГ. КРУГЛ. 1.5MM230MM</v>
          </cell>
          <cell r="C19251" t="str">
            <v>шт</v>
          </cell>
          <cell r="D19251">
            <v>1</v>
          </cell>
          <cell r="E19251" t="str">
            <v>7%</v>
          </cell>
          <cell r="F19251">
            <v>11194.83</v>
          </cell>
          <cell r="G19251">
            <v>11978.47</v>
          </cell>
        </row>
        <row r="19252">
          <cell r="A19252" t="str">
            <v>FD864R</v>
          </cell>
          <cell r="B19252" t="str">
            <v>СЕМІ НІЖ ДЛЯ ПУХЛИН. ХІРУРГ. КРУГЛ. 3.0MM230MM</v>
          </cell>
          <cell r="C19252" t="str">
            <v>шт</v>
          </cell>
          <cell r="E19252" t="str">
            <v>7%</v>
          </cell>
          <cell r="F19252">
            <v>11194.83</v>
          </cell>
          <cell r="G19252">
            <v>11978.47</v>
          </cell>
        </row>
        <row r="19253">
          <cell r="A19253" t="str">
            <v>FD866R</v>
          </cell>
          <cell r="B19253" t="str">
            <v>СЕМІ НІЖ ДЛЯ ПУХЛИН. ХІРУРГ. КРУГЛ. 4.5MM230MM</v>
          </cell>
          <cell r="C19253" t="str">
            <v>шт</v>
          </cell>
          <cell r="D19253">
            <v>1</v>
          </cell>
          <cell r="E19253" t="str">
            <v>7%</v>
          </cell>
          <cell r="F19253">
            <v>11194.83</v>
          </cell>
          <cell r="G19253">
            <v>11978.47</v>
          </cell>
        </row>
        <row r="19254">
          <cell r="A19254" t="str">
            <v>FD410R</v>
          </cell>
          <cell r="B19254" t="str">
            <v>СЕМІ НІЖ ДЛЯ ПУХЛИН. ХІРУРГІЧН. 1.0MM230MM</v>
          </cell>
          <cell r="C19254" t="str">
            <v>шт</v>
          </cell>
          <cell r="D19254">
            <v>1</v>
          </cell>
          <cell r="E19254" t="str">
            <v>7%</v>
          </cell>
          <cell r="F19254">
            <v>10963.01</v>
          </cell>
          <cell r="G19254">
            <v>11730.42</v>
          </cell>
        </row>
        <row r="19255">
          <cell r="A19255" t="str">
            <v>FD412R</v>
          </cell>
          <cell r="B19255" t="str">
            <v>СЕМІ НІЖ ДЛЯ ПУХЛИН. ХІРУРГІЧН. 2.0MM230MM</v>
          </cell>
          <cell r="C19255" t="str">
            <v>шт</v>
          </cell>
          <cell r="D19255">
            <v>1</v>
          </cell>
          <cell r="E19255" t="str">
            <v>7%</v>
          </cell>
          <cell r="F19255">
            <v>10963.01</v>
          </cell>
          <cell r="G19255">
            <v>11730.42</v>
          </cell>
        </row>
        <row r="19256">
          <cell r="A19256" t="str">
            <v>FD413R</v>
          </cell>
          <cell r="B19256" t="str">
            <v>СЕМІ НІЖ ДЛЯ ПУХЛИН. ХІРУРГІЧН. 2.5MM230MM</v>
          </cell>
          <cell r="C19256" t="str">
            <v>шт</v>
          </cell>
          <cell r="D19256">
            <v>1</v>
          </cell>
          <cell r="E19256" t="str">
            <v>7%</v>
          </cell>
          <cell r="F19256">
            <v>10987.66</v>
          </cell>
          <cell r="G19256">
            <v>11756.8</v>
          </cell>
        </row>
        <row r="19257">
          <cell r="A19257" t="str">
            <v>FD414R</v>
          </cell>
          <cell r="B19257" t="str">
            <v>СЕМІ НІЖ ДЛЯ ПУХЛИН. ХІРУРГІЧН. 3.0MM230MM</v>
          </cell>
          <cell r="C19257" t="str">
            <v>шт</v>
          </cell>
          <cell r="D19257">
            <v>1</v>
          </cell>
          <cell r="E19257" t="str">
            <v>7%</v>
          </cell>
          <cell r="F19257">
            <v>10987.66</v>
          </cell>
          <cell r="G19257">
            <v>11756.8</v>
          </cell>
        </row>
        <row r="19258">
          <cell r="A19258" t="str">
            <v>FD415R</v>
          </cell>
          <cell r="B19258" t="str">
            <v>СЕМІ НІЖ ДЛЯ ПУХЛИН. ХІРУРГІЧН. 3.5MM230MM</v>
          </cell>
          <cell r="C19258" t="str">
            <v>шт</v>
          </cell>
          <cell r="D19258">
            <v>1</v>
          </cell>
          <cell r="E19258" t="str">
            <v>7%</v>
          </cell>
          <cell r="F19258">
            <v>10963.01</v>
          </cell>
          <cell r="G19258">
            <v>11730.42</v>
          </cell>
        </row>
        <row r="19259">
          <cell r="A19259" t="str">
            <v>FD416R</v>
          </cell>
          <cell r="B19259" t="str">
            <v>СЕМІ НІЖ ДЛЯ ПУХЛИН. ХІРУРГІЧН. 4.0MM230MM</v>
          </cell>
          <cell r="C19259" t="str">
            <v>шт</v>
          </cell>
          <cell r="D19259">
            <v>1</v>
          </cell>
          <cell r="E19259" t="str">
            <v>7%</v>
          </cell>
          <cell r="F19259">
            <v>10963.01</v>
          </cell>
          <cell r="G19259">
            <v>11730.42</v>
          </cell>
        </row>
        <row r="19260">
          <cell r="A19260" t="str">
            <v>FD418R</v>
          </cell>
          <cell r="B19260" t="str">
            <v>СЕМІ НІЖ ДЛЯ ПУХЛИН. ХІРУРГІЧН. 5.0MM230MM</v>
          </cell>
          <cell r="C19260" t="str">
            <v>шт</v>
          </cell>
          <cell r="D19260">
            <v>1</v>
          </cell>
          <cell r="E19260" t="str">
            <v>7%</v>
          </cell>
          <cell r="F19260">
            <v>11346.64</v>
          </cell>
          <cell r="G19260">
            <v>12140.9</v>
          </cell>
        </row>
        <row r="19261">
          <cell r="A19261" t="str">
            <v>FD411R</v>
          </cell>
          <cell r="B19261" t="str">
            <v>СЕМІ НІЖ ДЛЯ ПУХЛИН. ХІРУРГІЧН.1.5MM 230MM</v>
          </cell>
          <cell r="C19261" t="str">
            <v>шт</v>
          </cell>
          <cell r="D19261">
            <v>1</v>
          </cell>
          <cell r="E19261" t="str">
            <v>7%</v>
          </cell>
          <cell r="F19261">
            <v>10963.01</v>
          </cell>
          <cell r="G19261">
            <v>11730.42</v>
          </cell>
        </row>
        <row r="19262">
          <cell r="A19262" t="str">
            <v>BD667R</v>
          </cell>
          <cell r="B19262" t="str">
            <v>СЕМКЕН ДЕЛ. ПІНЦЕТ ХІРУРГІЧНИЙ 1X2 ЗУБ. 150MM</v>
          </cell>
          <cell r="C19262" t="str">
            <v>шт</v>
          </cell>
          <cell r="E19262" t="str">
            <v>7%</v>
          </cell>
          <cell r="F19262">
            <v>1351.13</v>
          </cell>
          <cell r="G19262">
            <v>1445.71</v>
          </cell>
        </row>
        <row r="19263">
          <cell r="A19263" t="str">
            <v>BD665R</v>
          </cell>
          <cell r="B19263" t="str">
            <v>СЕМКЕН ДЕЛ.. ПІНЦЕТ ХІРУРГІЧНИЙ 1X2 ЗУБ. 125MM</v>
          </cell>
          <cell r="C19263" t="str">
            <v>шт</v>
          </cell>
          <cell r="D19263">
            <v>1</v>
          </cell>
          <cell r="E19263" t="str">
            <v>7%</v>
          </cell>
          <cell r="F19263">
            <v>1309.18</v>
          </cell>
          <cell r="G19263">
            <v>1400.82</v>
          </cell>
        </row>
        <row r="19264">
          <cell r="A19264" t="str">
            <v>BD666R</v>
          </cell>
          <cell r="B19264" t="str">
            <v>СЕМКЕН ДЕЛ.. ПІНЦЕТ ХІРУРГІЧНИЙ 2X3 ЗУБ. 125MM</v>
          </cell>
          <cell r="C19264" t="str">
            <v>шт</v>
          </cell>
          <cell r="D19264">
            <v>1</v>
          </cell>
          <cell r="E19264" t="str">
            <v>7%</v>
          </cell>
          <cell r="F19264">
            <v>1473.96</v>
          </cell>
          <cell r="G19264">
            <v>1577.14</v>
          </cell>
        </row>
        <row r="19265">
          <cell r="A19265" t="str">
            <v>BD215R</v>
          </cell>
          <cell r="B19265" t="str">
            <v xml:space="preserve">СЕМКЕН ПІНЦЕТ ДЕЛ. 125MM </v>
          </cell>
          <cell r="C19265" t="str">
            <v>шт</v>
          </cell>
          <cell r="E19265" t="str">
            <v>7%</v>
          </cell>
          <cell r="F19265">
            <v>1185.92</v>
          </cell>
          <cell r="G19265">
            <v>1268.93</v>
          </cell>
        </row>
        <row r="19266">
          <cell r="A19266" t="str">
            <v>BD216R</v>
          </cell>
          <cell r="B19266" t="str">
            <v>СЕМКЕН ПІНЦЕТ ДЕЛ. 150MM</v>
          </cell>
          <cell r="C19266" t="str">
            <v>шт</v>
          </cell>
          <cell r="E19266" t="str">
            <v>7%</v>
          </cell>
          <cell r="F19266">
            <v>1218.79</v>
          </cell>
          <cell r="G19266">
            <v>1304.0999999999999</v>
          </cell>
        </row>
        <row r="19267">
          <cell r="A19267" t="str">
            <v>BV654R</v>
          </cell>
          <cell r="B19267" t="str">
            <v>СЕММ АБДОМІНАЛЬНИЙ РЕТРАКТОР КОМПЛЕКТ</v>
          </cell>
          <cell r="C19267" t="str">
            <v>шт</v>
          </cell>
          <cell r="D19267">
            <v>1</v>
          </cell>
          <cell r="E19267" t="str">
            <v>7%</v>
          </cell>
          <cell r="F19267">
            <v>54752.77</v>
          </cell>
          <cell r="G19267">
            <v>58585.46</v>
          </cell>
        </row>
        <row r="19268">
          <cell r="A19268" t="str">
            <v>EL184R</v>
          </cell>
          <cell r="B19268" t="str">
            <v>СЕММ ВАГІНАЛЬН. ДЗЕРКАЛО 100X20-24MM</v>
          </cell>
          <cell r="C19268" t="str">
            <v>шт</v>
          </cell>
          <cell r="D19268">
            <v>1</v>
          </cell>
          <cell r="E19268" t="str">
            <v>7%</v>
          </cell>
          <cell r="F19268">
            <v>3681.01</v>
          </cell>
          <cell r="G19268">
            <v>3938.68</v>
          </cell>
        </row>
        <row r="19269">
          <cell r="A19269" t="str">
            <v>EL185R</v>
          </cell>
          <cell r="B19269" t="str">
            <v>СЕММ ВАГІНАЛЬН. ДЗЕРКАЛО 100X30-34MM</v>
          </cell>
          <cell r="C19269" t="str">
            <v>шт</v>
          </cell>
          <cell r="D19269">
            <v>1</v>
          </cell>
          <cell r="E19269" t="str">
            <v>7%</v>
          </cell>
          <cell r="F19269">
            <v>3681.01</v>
          </cell>
          <cell r="G19269">
            <v>3938.68</v>
          </cell>
        </row>
        <row r="19270">
          <cell r="A19270" t="str">
            <v>EL183R</v>
          </cell>
          <cell r="B19270" t="str">
            <v>СЕММ ВАГІНАЛЬН. ДЗЕРКАЛО ДИТ. /ДІВ. 90X14-18MM</v>
          </cell>
          <cell r="C19270" t="str">
            <v>шт</v>
          </cell>
          <cell r="D19270">
            <v>1</v>
          </cell>
          <cell r="E19270" t="str">
            <v>7%</v>
          </cell>
          <cell r="F19270">
            <v>3681.01</v>
          </cell>
          <cell r="G19270">
            <v>3938.68</v>
          </cell>
        </row>
        <row r="19271">
          <cell r="A19271" t="str">
            <v>BV657R</v>
          </cell>
          <cell r="B19271" t="str">
            <v>СЕММ ЛЕЗО ДЛЯ BV654R</v>
          </cell>
          <cell r="C19271" t="str">
            <v>шт</v>
          </cell>
          <cell r="E19271" t="str">
            <v>7%</v>
          </cell>
          <cell r="F19271">
            <v>6784.63</v>
          </cell>
          <cell r="G19271">
            <v>7259.55</v>
          </cell>
        </row>
        <row r="19272">
          <cell r="A19272" t="str">
            <v>BV658R</v>
          </cell>
          <cell r="B19272" t="str">
            <v>СЕММ ЛЕЗО ДЛЯ BV654R</v>
          </cell>
          <cell r="C19272" t="str">
            <v>шт</v>
          </cell>
          <cell r="E19272" t="str">
            <v>7%</v>
          </cell>
          <cell r="F19272">
            <v>6784.63</v>
          </cell>
          <cell r="G19272">
            <v>7259.55</v>
          </cell>
        </row>
        <row r="19273">
          <cell r="A19273" t="str">
            <v>BV656R</v>
          </cell>
          <cell r="B19273" t="str">
            <v>СЕММ ЛЕЗО ДЛЯ BV654R</v>
          </cell>
          <cell r="C19273" t="str">
            <v>шт</v>
          </cell>
          <cell r="E19273" t="str">
            <v>7%</v>
          </cell>
          <cell r="F19273">
            <v>6784.63</v>
          </cell>
          <cell r="G19273">
            <v>7259.55</v>
          </cell>
        </row>
        <row r="19274">
          <cell r="A19274" t="str">
            <v>BV655R</v>
          </cell>
          <cell r="B19274" t="str">
            <v>СЕММ ЛЕЗО ДЛЯ BV654R</v>
          </cell>
          <cell r="C19274" t="str">
            <v>шт</v>
          </cell>
          <cell r="E19274" t="str">
            <v>7%</v>
          </cell>
          <cell r="F19274">
            <v>5483.24</v>
          </cell>
          <cell r="G19274">
            <v>5867.06</v>
          </cell>
        </row>
        <row r="19275">
          <cell r="A19275" t="str">
            <v>BV659R</v>
          </cell>
          <cell r="B19275" t="str">
            <v>СЕММ ЛЕЗО ДЛЯ BV654R</v>
          </cell>
          <cell r="C19275" t="str">
            <v>шт</v>
          </cell>
          <cell r="E19275" t="str">
            <v>7%</v>
          </cell>
          <cell r="F19275">
            <v>6784.63</v>
          </cell>
          <cell r="G19275">
            <v>7259.55</v>
          </cell>
        </row>
        <row r="19276">
          <cell r="A19276" t="str">
            <v>BV653R</v>
          </cell>
          <cell r="B19276" t="str">
            <v xml:space="preserve">СЕММ РЕТРАКТОР. РАМА ДЛЯ BV654R255X220MM </v>
          </cell>
          <cell r="C19276" t="str">
            <v>шт</v>
          </cell>
          <cell r="E19276" t="str">
            <v>7%</v>
          </cell>
          <cell r="F19276">
            <v>19619.5</v>
          </cell>
          <cell r="G19276">
            <v>20992.86</v>
          </cell>
        </row>
        <row r="19277">
          <cell r="A19277" t="str">
            <v>QW148</v>
          </cell>
          <cell r="B19277" t="str">
            <v>СЕМПЛ КЕЙС METHA</v>
          </cell>
          <cell r="C19277" t="str">
            <v>шт</v>
          </cell>
          <cell r="D19277">
            <v>1</v>
          </cell>
          <cell r="E19277" t="str">
            <v>20%</v>
          </cell>
          <cell r="F19277">
            <v>11464.71</v>
          </cell>
          <cell r="G19277">
            <v>13757.65</v>
          </cell>
        </row>
        <row r="19278">
          <cell r="A19278" t="str">
            <v>QW147</v>
          </cell>
          <cell r="B19278" t="str">
            <v>СЕМПЛ КЕЙС TRJ</v>
          </cell>
          <cell r="C19278" t="str">
            <v>шт</v>
          </cell>
          <cell r="D19278">
            <v>1</v>
          </cell>
          <cell r="E19278" t="str">
            <v>20%</v>
          </cell>
          <cell r="F19278">
            <v>11464.71</v>
          </cell>
          <cell r="G19278">
            <v>13757.65</v>
          </cell>
        </row>
        <row r="19279">
          <cell r="A19279" t="str">
            <v>BT008R</v>
          </cell>
          <cell r="B19279" t="str">
            <v>СЕНН-МІЛЛЕР РЕТРАКТОР ГОСТР. 8X7/18X5.5MM</v>
          </cell>
          <cell r="C19279" t="str">
            <v>шт</v>
          </cell>
          <cell r="E19279" t="str">
            <v>7%</v>
          </cell>
          <cell r="F19279">
            <v>3318.57</v>
          </cell>
          <cell r="G19279">
            <v>3550.87</v>
          </cell>
        </row>
        <row r="19280">
          <cell r="A19280" t="str">
            <v>FM175R</v>
          </cell>
          <cell r="B19280" t="str">
            <v>СЕНСЕШН МІКРО ГОЛКОТРИМАЧ 5ММ БАЙОН. ВИГНУТИЙ 120\245ММ</v>
          </cell>
          <cell r="C19280" t="str">
            <v>шт</v>
          </cell>
          <cell r="E19280" t="str">
            <v>7%</v>
          </cell>
          <cell r="F19280">
            <v>37772.82</v>
          </cell>
          <cell r="G19280">
            <v>40416.92</v>
          </cell>
        </row>
        <row r="19281">
          <cell r="A19281" t="str">
            <v>FM170R</v>
          </cell>
          <cell r="B19281" t="str">
            <v>СЕНСЕШН МІКРОГОЛКОТРИМАЧ .5MM БАГНЕТ. ВИГН. 70/195MM</v>
          </cell>
          <cell r="C19281" t="str">
            <v>шт</v>
          </cell>
          <cell r="E19281" t="str">
            <v>7%</v>
          </cell>
          <cell r="F19281">
            <v>44539.28</v>
          </cell>
          <cell r="G19281">
            <v>47657.03</v>
          </cell>
        </row>
        <row r="19282">
          <cell r="A19282" t="str">
            <v>FM173R</v>
          </cell>
          <cell r="B19282" t="str">
            <v>СЕНСЕШН МІКРОГОЛКОТРИМАЧ .5MM БАГНЕТ. ВИГН. 90/215MM</v>
          </cell>
          <cell r="C19282" t="str">
            <v>шт</v>
          </cell>
          <cell r="E19282" t="str">
            <v>7%</v>
          </cell>
          <cell r="F19282">
            <v>38211.81</v>
          </cell>
          <cell r="G19282">
            <v>40886.629999999997</v>
          </cell>
        </row>
        <row r="19283">
          <cell r="A19283" t="str">
            <v>FM125R</v>
          </cell>
          <cell r="B19283" t="str">
            <v>СЕНСЕШН МІКРОНОЖИЦІ ГОСТР./ГОСТР. БАГНЕТОВИД. ВИГН. 120/245MM</v>
          </cell>
          <cell r="C19283" t="str">
            <v>шт</v>
          </cell>
          <cell r="D19283">
            <v>1</v>
          </cell>
          <cell r="E19283" t="str">
            <v>7%</v>
          </cell>
          <cell r="F19283">
            <v>37269.39</v>
          </cell>
          <cell r="G19283">
            <v>39878.25</v>
          </cell>
        </row>
        <row r="19284">
          <cell r="A19284" t="str">
            <v>FM121R</v>
          </cell>
          <cell r="B19284" t="str">
            <v>СЕНСЕШН МІКРОНОЖИЦІ ГОСТР./ГОСТР. БАГНЕТОВИД. ВИГН. 70/195MM</v>
          </cell>
          <cell r="C19284" t="str">
            <v>шт</v>
          </cell>
          <cell r="D19284">
            <v>1</v>
          </cell>
          <cell r="E19284" t="str">
            <v>7%</v>
          </cell>
          <cell r="F19284">
            <v>36368.93</v>
          </cell>
          <cell r="G19284">
            <v>38914.75</v>
          </cell>
        </row>
        <row r="19285">
          <cell r="A19285" t="str">
            <v>FM123R</v>
          </cell>
          <cell r="B19285" t="str">
            <v>СЕНСЕШН МІКРОНОЖИЦІ ГОСТР./ГОСТР. БАГНЕТОВИД. ВИГН. 90/215MM</v>
          </cell>
          <cell r="C19285" t="str">
            <v>шт</v>
          </cell>
          <cell r="D19285">
            <v>1</v>
          </cell>
          <cell r="E19285" t="str">
            <v>7%</v>
          </cell>
          <cell r="F19285">
            <v>36368.93</v>
          </cell>
          <cell r="G19285">
            <v>38914.75</v>
          </cell>
        </row>
        <row r="19286">
          <cell r="A19286" t="str">
            <v>FM124R</v>
          </cell>
          <cell r="B19286" t="str">
            <v>СЕНСЕШН МІКРОНОЖИЦІ ГОСТР./ГОСТР. БАГНЕТОВИД. ПРЯМ.120/245MM</v>
          </cell>
          <cell r="C19286" t="str">
            <v>шт</v>
          </cell>
          <cell r="D19286">
            <v>1</v>
          </cell>
          <cell r="E19286" t="str">
            <v>7%</v>
          </cell>
          <cell r="F19286">
            <v>35386.720000000001</v>
          </cell>
          <cell r="G19286">
            <v>37863.79</v>
          </cell>
        </row>
        <row r="19287">
          <cell r="A19287" t="str">
            <v>FM120R</v>
          </cell>
          <cell r="B19287" t="str">
            <v>СЕНСЕШН МІКРОНОЖИЦІ ГОСТР./ГОСТР. БАГНЕТОВИД. ПРЯМ.70/195MM</v>
          </cell>
          <cell r="C19287" t="str">
            <v>шт</v>
          </cell>
          <cell r="D19287">
            <v>1</v>
          </cell>
          <cell r="E19287" t="str">
            <v>7%</v>
          </cell>
          <cell r="F19287">
            <v>35817.919999999998</v>
          </cell>
          <cell r="G19287">
            <v>38325.17</v>
          </cell>
        </row>
        <row r="19288">
          <cell r="A19288" t="str">
            <v>FM122R</v>
          </cell>
          <cell r="B19288" t="str">
            <v>СЕНСЕШН МІКРОНОЖИЦІ ГОСТР./ГОСТР. БАГНЕТОВИД. ПРЯМ.90/215MM</v>
          </cell>
          <cell r="C19288" t="str">
            <v>шт</v>
          </cell>
          <cell r="E19288" t="str">
            <v>7%</v>
          </cell>
          <cell r="F19288">
            <v>35817.919999999998</v>
          </cell>
          <cell r="G19288">
            <v>38325.17</v>
          </cell>
        </row>
        <row r="19289">
          <cell r="A19289" t="str">
            <v>FM135R</v>
          </cell>
          <cell r="B19289" t="str">
            <v>СЕНСЕШН МІКРОНОЖИЦІ ГОСТР./ТУП БАГНЕТОВИД. ВИГН. 120/245MM</v>
          </cell>
          <cell r="C19289" t="str">
            <v>шт</v>
          </cell>
          <cell r="D19289">
            <v>1</v>
          </cell>
          <cell r="E19289" t="str">
            <v>7%</v>
          </cell>
          <cell r="F19289">
            <v>35929.94</v>
          </cell>
          <cell r="G19289">
            <v>38445.03</v>
          </cell>
        </row>
        <row r="19290">
          <cell r="A19290" t="str">
            <v>FM131R</v>
          </cell>
          <cell r="B19290" t="str">
            <v>СЕНСЕШН МІКРОНОЖИЦІ ГОСТР./ТУП БАГНЕТОВИД. ВИГН. 70/195MM</v>
          </cell>
          <cell r="C19290" t="str">
            <v>шт</v>
          </cell>
          <cell r="D19290">
            <v>1</v>
          </cell>
          <cell r="E19290" t="str">
            <v>7%</v>
          </cell>
          <cell r="F19290">
            <v>41714.629999999997</v>
          </cell>
          <cell r="G19290">
            <v>44634.65</v>
          </cell>
        </row>
        <row r="19291">
          <cell r="A19291" t="str">
            <v>FM133R</v>
          </cell>
          <cell r="B19291" t="str">
            <v>СЕНСЕШН МІКРОНОЖИЦІ ГОСТР./ТУП БАГНЕТОВИД. ВИГН. 90/215MM</v>
          </cell>
          <cell r="C19291" t="str">
            <v>шт</v>
          </cell>
          <cell r="D19291">
            <v>1</v>
          </cell>
          <cell r="E19291" t="str">
            <v>7%</v>
          </cell>
          <cell r="F19291">
            <v>36368.93</v>
          </cell>
          <cell r="G19291">
            <v>38914.75</v>
          </cell>
        </row>
        <row r="19292">
          <cell r="A19292" t="str">
            <v>FM134R</v>
          </cell>
          <cell r="B19292" t="str">
            <v>СЕНСЕШН МІКРОНОЖИЦІ ГОСТР./ТУП БАГНЕТОВИД. ПРЯМ.120/245MM</v>
          </cell>
          <cell r="C19292" t="str">
            <v>шт</v>
          </cell>
          <cell r="E19292" t="str">
            <v>7%</v>
          </cell>
          <cell r="F19292">
            <v>40732.85</v>
          </cell>
          <cell r="G19292">
            <v>43584.15</v>
          </cell>
        </row>
        <row r="19293">
          <cell r="A19293" t="str">
            <v>FM130R</v>
          </cell>
          <cell r="B19293" t="str">
            <v>СЕНСЕШН МІКРОНОЖИЦІ ГОСТР./ТУП БАГНЕТОВИД. ПРЯМ.70/195MM</v>
          </cell>
          <cell r="C19293" t="str">
            <v>шт</v>
          </cell>
          <cell r="E19293" t="str">
            <v>7%</v>
          </cell>
          <cell r="F19293">
            <v>41554.6</v>
          </cell>
          <cell r="G19293">
            <v>44463.42</v>
          </cell>
        </row>
        <row r="19294">
          <cell r="A19294" t="str">
            <v>FM132R</v>
          </cell>
          <cell r="B19294" t="str">
            <v>СЕНСЕШН МІКРОНОЖИЦІ ГОСТР./ТУП БАГНЕТОВИД. ПРЯМ.90/215MM</v>
          </cell>
          <cell r="C19294" t="str">
            <v>шт</v>
          </cell>
          <cell r="D19294">
            <v>1</v>
          </cell>
          <cell r="E19294" t="str">
            <v>7%</v>
          </cell>
          <cell r="F19294">
            <v>37150.019999999997</v>
          </cell>
          <cell r="G19294">
            <v>39750.519999999997</v>
          </cell>
        </row>
        <row r="19295">
          <cell r="A19295" t="str">
            <v>FM145R</v>
          </cell>
          <cell r="B19295" t="str">
            <v>СЕНСЕШН МІКРОНОЖИЦІ ТУП/ТУП БАГНЕТОВИД. ВИГН. 120/245MM</v>
          </cell>
          <cell r="C19295" t="str">
            <v>шт</v>
          </cell>
          <cell r="D19295">
            <v>1</v>
          </cell>
          <cell r="E19295" t="str">
            <v>7%</v>
          </cell>
          <cell r="F19295">
            <v>37269.39</v>
          </cell>
          <cell r="G19295">
            <v>39878.25</v>
          </cell>
        </row>
        <row r="19296">
          <cell r="A19296" t="str">
            <v>FM141R</v>
          </cell>
          <cell r="B19296" t="str">
            <v>СЕНСЕШН МІКРОНОЖИЦІ ТУП/ТУП БАГНЕТОВИД. ВИГН. 70/195MM</v>
          </cell>
          <cell r="C19296" t="str">
            <v>шт</v>
          </cell>
          <cell r="D19296">
            <v>1</v>
          </cell>
          <cell r="E19296" t="str">
            <v>7%</v>
          </cell>
          <cell r="F19296">
            <v>41714.629999999997</v>
          </cell>
          <cell r="G19296">
            <v>44634.65</v>
          </cell>
        </row>
        <row r="19297">
          <cell r="A19297" t="str">
            <v>FM143R</v>
          </cell>
          <cell r="B19297" t="str">
            <v>СЕНСЕШН МІКРОНОЖИЦІ ТУП/ТУП БАГНЕТОВИД. ВИГН. 90/215MM</v>
          </cell>
          <cell r="C19297" t="str">
            <v>шт</v>
          </cell>
          <cell r="E19297" t="str">
            <v>7%</v>
          </cell>
          <cell r="F19297">
            <v>36329.14</v>
          </cell>
          <cell r="G19297">
            <v>38872.17</v>
          </cell>
        </row>
        <row r="19298">
          <cell r="A19298" t="str">
            <v>FM144R</v>
          </cell>
          <cell r="B19298" t="str">
            <v>СЕНСЕШН МІКРОНОЖИЦІ ТУП/ТУП БАГНЕТОВИД. ПРЯМ.120/245MM</v>
          </cell>
          <cell r="C19298" t="str">
            <v>шт</v>
          </cell>
          <cell r="D19298">
            <v>1</v>
          </cell>
          <cell r="E19298" t="str">
            <v>7%</v>
          </cell>
          <cell r="F19298">
            <v>35386.720000000001</v>
          </cell>
          <cell r="G19298">
            <v>37863.79</v>
          </cell>
        </row>
        <row r="19299">
          <cell r="A19299" t="str">
            <v>FM140R</v>
          </cell>
          <cell r="B19299" t="str">
            <v>СЕНСЕШН МІКРОНОЖИЦІ ТУП/ТУП БАГНЕТОВИД. ПРЯМ.70/195MM</v>
          </cell>
          <cell r="C19299" t="str">
            <v>шт</v>
          </cell>
          <cell r="D19299">
            <v>1</v>
          </cell>
          <cell r="E19299" t="str">
            <v>7%</v>
          </cell>
          <cell r="F19299">
            <v>36368.93</v>
          </cell>
          <cell r="G19299">
            <v>38914.75</v>
          </cell>
        </row>
        <row r="19300">
          <cell r="A19300" t="str">
            <v>FM142R</v>
          </cell>
          <cell r="B19300" t="str">
            <v>СЕНСЕШН МІКРОНОЖИЦІ ТУП/ТУП БАГНЕТОВИД. ПРЯМ.90/215MM</v>
          </cell>
          <cell r="C19300" t="str">
            <v>шт</v>
          </cell>
          <cell r="E19300" t="str">
            <v>7%</v>
          </cell>
          <cell r="F19300">
            <v>36368.93</v>
          </cell>
          <cell r="G19300">
            <v>38914.75</v>
          </cell>
        </row>
        <row r="19301">
          <cell r="A19301" t="str">
            <v>FM156R</v>
          </cell>
          <cell r="B19301" t="str">
            <v>СЕНСЕШН МІКРОПІНЦЕТ .5MM БАГНЕТОВИД. ПРЯМ.120/240MM</v>
          </cell>
          <cell r="C19301" t="str">
            <v>шт</v>
          </cell>
          <cell r="E19301" t="str">
            <v>7%</v>
          </cell>
          <cell r="F19301">
            <v>22804.43</v>
          </cell>
          <cell r="G19301">
            <v>24400.74</v>
          </cell>
        </row>
        <row r="19302">
          <cell r="A19302" t="str">
            <v>FM150R</v>
          </cell>
          <cell r="B19302" t="str">
            <v>СЕНСЕШН МІКРОПІНЦЕТ .5MM БАГНЕТОВИД. ПРЯМ.70/190MM</v>
          </cell>
          <cell r="C19302" t="str">
            <v>шт</v>
          </cell>
          <cell r="D19302">
            <v>1</v>
          </cell>
          <cell r="E19302" t="str">
            <v>7%</v>
          </cell>
          <cell r="F19302">
            <v>23362.35</v>
          </cell>
          <cell r="G19302">
            <v>24997.72</v>
          </cell>
        </row>
        <row r="19303">
          <cell r="A19303" t="str">
            <v>FM153R</v>
          </cell>
          <cell r="B19303" t="str">
            <v>СЕНСЕШН МІКРОПІНЦЕТ .5MM БАГНЕТОВИД. ПРЯМ.90/210MM</v>
          </cell>
          <cell r="C19303" t="str">
            <v>шт</v>
          </cell>
          <cell r="D19303">
            <v>1</v>
          </cell>
          <cell r="E19303" t="str">
            <v>7%</v>
          </cell>
          <cell r="F19303">
            <v>22548.39</v>
          </cell>
          <cell r="G19303">
            <v>24126.77</v>
          </cell>
        </row>
        <row r="19304">
          <cell r="A19304" t="str">
            <v>FM157R</v>
          </cell>
          <cell r="B19304" t="str">
            <v>СЕНСЕШН МІКРОПІНЦЕТ .9MM БАГНЕТОВИД. ПРЯМ.120/240MM</v>
          </cell>
          <cell r="C19304" t="str">
            <v>шт</v>
          </cell>
          <cell r="D19304">
            <v>1</v>
          </cell>
          <cell r="E19304" t="str">
            <v>7%</v>
          </cell>
          <cell r="F19304">
            <v>22971.81</v>
          </cell>
          <cell r="G19304">
            <v>24579.83</v>
          </cell>
        </row>
        <row r="19305">
          <cell r="A19305" t="str">
            <v>FM151R</v>
          </cell>
          <cell r="B19305" t="str">
            <v>СЕНСЕШН МІКРОПІНЦЕТ .9MM БАГНЕТОВИД. ПРЯМ.70/190MM</v>
          </cell>
          <cell r="C19305" t="str">
            <v>шт</v>
          </cell>
          <cell r="D19305">
            <v>1</v>
          </cell>
          <cell r="E19305" t="str">
            <v>7%</v>
          </cell>
          <cell r="F19305">
            <v>24352.35</v>
          </cell>
          <cell r="G19305">
            <v>26057.01</v>
          </cell>
        </row>
        <row r="19306">
          <cell r="A19306" t="str">
            <v>FM154R</v>
          </cell>
          <cell r="B19306" t="str">
            <v>СЕНСЕШН МІКРОПІНЦЕТ .9MM БАГНЕТОВИД. ПРЯМ.90/210MM</v>
          </cell>
          <cell r="C19306" t="str">
            <v>шт</v>
          </cell>
          <cell r="D19306">
            <v>1</v>
          </cell>
          <cell r="E19306" t="str">
            <v>7%</v>
          </cell>
          <cell r="F19306">
            <v>38410.76</v>
          </cell>
          <cell r="G19306">
            <v>41099.51</v>
          </cell>
        </row>
        <row r="19307">
          <cell r="A19307" t="str">
            <v>FM158R</v>
          </cell>
          <cell r="B19307" t="str">
            <v>СЕНСЕШН МІКРОПІНЦЕТ.ПРЯМ.СЕРАТИД. 120MM</v>
          </cell>
          <cell r="C19307" t="str">
            <v>шт</v>
          </cell>
          <cell r="D19307">
            <v>1</v>
          </cell>
          <cell r="E19307" t="str">
            <v>7%</v>
          </cell>
          <cell r="F19307">
            <v>26243.24</v>
          </cell>
          <cell r="G19307">
            <v>28080.26</v>
          </cell>
        </row>
        <row r="19308">
          <cell r="A19308" t="str">
            <v>FM161R</v>
          </cell>
          <cell r="B19308" t="str">
            <v>СЕНСЕШН НОЖИЦІ ГОСТРІ БАЙОН. ВИГНУТІ 135MM/260ММ</v>
          </cell>
          <cell r="C19308" t="str">
            <v>шт</v>
          </cell>
          <cell r="D19308">
            <v>1</v>
          </cell>
          <cell r="E19308" t="str">
            <v>7%</v>
          </cell>
          <cell r="F19308">
            <v>40924.019999999997</v>
          </cell>
          <cell r="G19308">
            <v>43788.7</v>
          </cell>
        </row>
        <row r="19309">
          <cell r="A19309" t="str">
            <v>FM163R</v>
          </cell>
          <cell r="B19309" t="str">
            <v>СЕНСЕШН НОЖИЦІ ГОСТРІ БАЙОН. ВИГНУТІ 90MM/215ММ</v>
          </cell>
          <cell r="C19309" t="str">
            <v>шт</v>
          </cell>
          <cell r="E19309" t="str">
            <v>7%</v>
          </cell>
          <cell r="F19309">
            <v>38801.31</v>
          </cell>
          <cell r="G19309">
            <v>41517.4</v>
          </cell>
        </row>
        <row r="19310">
          <cell r="A19310" t="str">
            <v>FM159R</v>
          </cell>
          <cell r="B19310" t="str">
            <v>СЕНСЕШН НОЖИЦІ ГОСТРІ БАЙОН. ПРЯМІ 135MM/260ММ</v>
          </cell>
          <cell r="C19310" t="str">
            <v>шт</v>
          </cell>
          <cell r="D19310">
            <v>1</v>
          </cell>
          <cell r="E19310" t="str">
            <v>7%</v>
          </cell>
          <cell r="F19310">
            <v>40340.14</v>
          </cell>
          <cell r="G19310">
            <v>43163.95</v>
          </cell>
        </row>
        <row r="19311">
          <cell r="A19311" t="str">
            <v>FM168R</v>
          </cell>
          <cell r="B19311" t="str">
            <v>СЕНСЕШН НОЖИЦІ ЗАГНУТІ 90MM</v>
          </cell>
          <cell r="C19311" t="str">
            <v>шт</v>
          </cell>
          <cell r="D19311">
            <v>1</v>
          </cell>
          <cell r="E19311" t="str">
            <v>7%</v>
          </cell>
          <cell r="F19311">
            <v>40262.29</v>
          </cell>
          <cell r="G19311">
            <v>43080.65</v>
          </cell>
        </row>
        <row r="19312">
          <cell r="A19312" t="str">
            <v>FM167R</v>
          </cell>
          <cell r="B19312" t="str">
            <v>СЕНСЕШН НОЖИЦІ ЗАГНУТІ КІНЦІ 90MM/215ММ</v>
          </cell>
          <cell r="C19312" t="str">
            <v>шт</v>
          </cell>
          <cell r="D19312">
            <v>1</v>
          </cell>
          <cell r="E19312" t="str">
            <v>7%</v>
          </cell>
          <cell r="F19312">
            <v>42105.61</v>
          </cell>
          <cell r="G19312">
            <v>45053</v>
          </cell>
        </row>
        <row r="19313">
          <cell r="A19313" t="str">
            <v>FM164R</v>
          </cell>
          <cell r="B19313" t="str">
            <v>СЕНСЕШН НОЖИЦІ ТУПІ 90MM</v>
          </cell>
          <cell r="C19313" t="str">
            <v>шт</v>
          </cell>
          <cell r="E19313" t="str">
            <v>20%</v>
          </cell>
          <cell r="F19313">
            <v>34169.660000000003</v>
          </cell>
          <cell r="G19313">
            <v>41003.599999999999</v>
          </cell>
        </row>
        <row r="19314">
          <cell r="A19314" t="str">
            <v>FM146B</v>
          </cell>
          <cell r="B19314" t="str">
            <v>СЕНСЕШН НОІР НОЖИЦІ ГОСТРІ ВИГНУТІ 185/60MM</v>
          </cell>
          <cell r="C19314" t="str">
            <v>шт</v>
          </cell>
          <cell r="D19314">
            <v>1</v>
          </cell>
          <cell r="E19314" t="str">
            <v>7%</v>
          </cell>
          <cell r="F19314">
            <v>46525.32</v>
          </cell>
          <cell r="G19314">
            <v>49782.1</v>
          </cell>
        </row>
        <row r="19315">
          <cell r="A19315" t="str">
            <v>FM147B</v>
          </cell>
          <cell r="B19315" t="str">
            <v>СЕНСЕШН НОІР НОЖИЦІ ГОСТРІ ВИГНУТІ 195/70MM</v>
          </cell>
          <cell r="C19315" t="str">
            <v>шт</v>
          </cell>
          <cell r="E19315" t="str">
            <v>7%</v>
          </cell>
          <cell r="F19315">
            <v>46533.97</v>
          </cell>
          <cell r="G19315">
            <v>49791.35</v>
          </cell>
        </row>
        <row r="19316">
          <cell r="A19316" t="str">
            <v>FM148B</v>
          </cell>
          <cell r="B19316" t="str">
            <v>СЕНСЕШН НОІР НОЖИЦІ ГОСТРІ ВИГНУТІ 215/90MM</v>
          </cell>
          <cell r="C19316" t="str">
            <v>шт</v>
          </cell>
          <cell r="E19316" t="str">
            <v>7%</v>
          </cell>
          <cell r="F19316">
            <v>46533.97</v>
          </cell>
          <cell r="G19316">
            <v>49791.35</v>
          </cell>
        </row>
        <row r="19317">
          <cell r="A19317" t="str">
            <v>FM149B</v>
          </cell>
          <cell r="B19317" t="str">
            <v>СЕНСЕШН НОІР НОЖИЦІ ГОСТРІ ВИГНУТІ 245/120MM</v>
          </cell>
          <cell r="C19317" t="str">
            <v>шт</v>
          </cell>
          <cell r="D19317">
            <v>1</v>
          </cell>
          <cell r="E19317" t="str">
            <v>7%</v>
          </cell>
          <cell r="F19317">
            <v>46836.72</v>
          </cell>
          <cell r="G19317">
            <v>50115.29</v>
          </cell>
        </row>
        <row r="19318">
          <cell r="A19318" t="str">
            <v>FM178R</v>
          </cell>
          <cell r="B19318" t="str">
            <v>СЕНСЕШН ПУХЛИННИЙ ЗАХОПЛЮВАЧ ЗУБАТИЙ 2.5/120MM</v>
          </cell>
          <cell r="C19318" t="str">
            <v>шт</v>
          </cell>
          <cell r="D19318">
            <v>1</v>
          </cell>
          <cell r="E19318" t="str">
            <v>7%</v>
          </cell>
          <cell r="F19318">
            <v>31117.94</v>
          </cell>
          <cell r="G19318">
            <v>33296.199999999997</v>
          </cell>
        </row>
        <row r="19319">
          <cell r="A19319" t="str">
            <v>FM176R</v>
          </cell>
          <cell r="B19319" t="str">
            <v>СЕНСЕШН ПУХЛИННИЙ ЗАХОПЛЮВАЧ ЗУБАТИЙ 2.5/90MM</v>
          </cell>
          <cell r="C19319" t="str">
            <v>шт</v>
          </cell>
          <cell r="E19319" t="str">
            <v>7%</v>
          </cell>
          <cell r="F19319">
            <v>30941.919999999998</v>
          </cell>
          <cell r="G19319">
            <v>33107.85</v>
          </cell>
        </row>
        <row r="19320">
          <cell r="A19320" t="str">
            <v>FM179R</v>
          </cell>
          <cell r="B19320" t="str">
            <v>СЕНСЕШН ПУХЛИННИЙ ЗАХОПЛЮВАЧ ЗУБАТИЙ 3.5/120MM</v>
          </cell>
          <cell r="C19320" t="str">
            <v>шт</v>
          </cell>
          <cell r="D19320">
            <v>1</v>
          </cell>
          <cell r="E19320" t="str">
            <v>7%</v>
          </cell>
          <cell r="F19320">
            <v>31101.94</v>
          </cell>
          <cell r="G19320">
            <v>33279.08</v>
          </cell>
        </row>
        <row r="19321">
          <cell r="A19321" t="str">
            <v>FM174R</v>
          </cell>
          <cell r="B19321" t="str">
            <v>СЕНСЕШН ПУХЛИННИЙ ЗАХОПЛЮВАЧ ТОНК. ЗУБЦІ 90MM</v>
          </cell>
          <cell r="C19321" t="str">
            <v>шт</v>
          </cell>
          <cell r="D19321">
            <v>1</v>
          </cell>
          <cell r="E19321" t="str">
            <v>7%</v>
          </cell>
          <cell r="F19321">
            <v>29856.77</v>
          </cell>
          <cell r="G19321">
            <v>31946.75</v>
          </cell>
        </row>
        <row r="19322">
          <cell r="A19322" t="str">
            <v>FM177R</v>
          </cell>
          <cell r="B19322" t="str">
            <v>СЕНСЕШН ПУХЛИННИЙ ПІНЦЕТ ПРЯМИЙ БАГНЕТ 210MM</v>
          </cell>
          <cell r="C19322" t="str">
            <v>шт</v>
          </cell>
          <cell r="E19322" t="str">
            <v>7%</v>
          </cell>
          <cell r="F19322">
            <v>30941.919999999998</v>
          </cell>
          <cell r="G19322">
            <v>33107.85</v>
          </cell>
        </row>
        <row r="19323">
          <cell r="A19323" t="str">
            <v>DG805R</v>
          </cell>
          <cell r="B19323" t="str">
            <v>СЕПАРАЦ. ЩИПЦІ №55 ВЕРХН. МОЛЯРНОГОAR КОРІННОГО</v>
          </cell>
          <cell r="C19323" t="str">
            <v>шт</v>
          </cell>
          <cell r="D19323">
            <v>1</v>
          </cell>
          <cell r="E19323" t="str">
            <v>7%</v>
          </cell>
          <cell r="F19323">
            <v>6179.13</v>
          </cell>
          <cell r="G19323">
            <v>6611.67</v>
          </cell>
        </row>
        <row r="19324">
          <cell r="A19324" t="str">
            <v>QW146</v>
          </cell>
          <cell r="B19324" t="str">
            <v>СЕПЛ КЕЙС АЦЕТОБУЛЯРНА ЧАШКА</v>
          </cell>
          <cell r="C19324" t="str">
            <v>шт</v>
          </cell>
          <cell r="D19324">
            <v>1</v>
          </cell>
          <cell r="E19324" t="str">
            <v>20%</v>
          </cell>
          <cell r="F19324">
            <v>10191</v>
          </cell>
          <cell r="G19324">
            <v>12229.2</v>
          </cell>
        </row>
        <row r="19325">
          <cell r="A19325" t="str">
            <v>JF738</v>
          </cell>
          <cell r="B19325" t="str">
            <v>СЕРВЕТКА</v>
          </cell>
          <cell r="C19325" t="str">
            <v>шт</v>
          </cell>
          <cell r="D19325">
            <v>1</v>
          </cell>
          <cell r="E19325" t="str">
            <v>7%</v>
          </cell>
          <cell r="F19325">
            <v>387.95</v>
          </cell>
          <cell r="G19325">
            <v>415.11</v>
          </cell>
        </row>
        <row r="19326">
          <cell r="A19326" t="str">
            <v>JF511</v>
          </cell>
          <cell r="B19326" t="str">
            <v>СЕРВЕТКА ДЛЯ КОНТЕЙНЕРІВ</v>
          </cell>
          <cell r="C19326" t="str">
            <v>шт</v>
          </cell>
          <cell r="D19326">
            <v>1</v>
          </cell>
          <cell r="E19326" t="str">
            <v>7%</v>
          </cell>
          <cell r="F19326">
            <v>985.67</v>
          </cell>
          <cell r="G19326">
            <v>1054.6600000000001</v>
          </cell>
        </row>
        <row r="19327">
          <cell r="A19327" t="str">
            <v>BH234R</v>
          </cell>
          <cell r="B19327" t="str">
            <v>СЕРО ДЕЛІКАТ. ЗАТИСКАЧ ВИГН. 1Х2 240MM</v>
          </cell>
          <cell r="C19327" t="str">
            <v>шт</v>
          </cell>
          <cell r="D19327">
            <v>1</v>
          </cell>
          <cell r="E19327" t="str">
            <v>7%</v>
          </cell>
          <cell r="F19327">
            <v>7576.1</v>
          </cell>
          <cell r="G19327">
            <v>8106.43</v>
          </cell>
        </row>
        <row r="19328">
          <cell r="A19328" t="str">
            <v>BH226R</v>
          </cell>
          <cell r="B19328" t="str">
            <v>СЕРОТ АРТЕР. ЗАТИСКАЧ ВИГН. ГУБ. S 250MM</v>
          </cell>
          <cell r="C19328" t="str">
            <v>шт</v>
          </cell>
          <cell r="E19328" t="str">
            <v>7%</v>
          </cell>
          <cell r="F19328">
            <v>8563.07</v>
          </cell>
          <cell r="G19328">
            <v>9162.48</v>
          </cell>
        </row>
        <row r="19329">
          <cell r="A19329" t="str">
            <v>BH224R</v>
          </cell>
          <cell r="B19329" t="str">
            <v>СЕРОТ ДЕЛІКАТ. ЗАТИСКАЧ 240MM</v>
          </cell>
          <cell r="C19329" t="str">
            <v>шт</v>
          </cell>
          <cell r="E19329" t="str">
            <v>7%</v>
          </cell>
          <cell r="F19329">
            <v>7155.28</v>
          </cell>
          <cell r="G19329">
            <v>7656.15</v>
          </cell>
        </row>
        <row r="19330">
          <cell r="A19330" t="str">
            <v>DB352R</v>
          </cell>
          <cell r="B19330" t="str">
            <v>СЕРПОВ. СКАЛЕР S204/SD ЕРГОН. РУЧКА ЖОВТ.</v>
          </cell>
          <cell r="C19330" t="str">
            <v>шт</v>
          </cell>
          <cell r="D19330">
            <v>1</v>
          </cell>
          <cell r="E19330" t="str">
            <v>7%</v>
          </cell>
          <cell r="F19330">
            <v>1975.66</v>
          </cell>
          <cell r="G19330">
            <v>2113.96</v>
          </cell>
        </row>
        <row r="19331">
          <cell r="A19331" t="str">
            <v>DB354R</v>
          </cell>
          <cell r="B19331" t="str">
            <v>СЕРПОВ. СКАЛЕР S204S ЕРГОН. РУЧКА ТЕМНОСИН.</v>
          </cell>
          <cell r="C19331" t="str">
            <v>шт</v>
          </cell>
          <cell r="D19331">
            <v>1</v>
          </cell>
          <cell r="E19331" t="str">
            <v>7%</v>
          </cell>
          <cell r="F19331">
            <v>1975.66</v>
          </cell>
          <cell r="G19331">
            <v>2113.96</v>
          </cell>
        </row>
        <row r="19332">
          <cell r="A19332" t="str">
            <v>DB243R</v>
          </cell>
          <cell r="B19332" t="str">
            <v>СЕРПОВ. СКАЛЕР ДВОКІНЦЕВ. СИНЯ РУЧКА</v>
          </cell>
          <cell r="C19332" t="str">
            <v>шт</v>
          </cell>
          <cell r="D19332">
            <v>1</v>
          </cell>
          <cell r="E19332" t="str">
            <v>7%</v>
          </cell>
          <cell r="F19332">
            <v>1745.57</v>
          </cell>
          <cell r="G19332">
            <v>1867.76</v>
          </cell>
        </row>
        <row r="19333">
          <cell r="A19333" t="str">
            <v>OF601R</v>
          </cell>
          <cell r="B19333" t="str">
            <v>СЕРПОВИДНИЙ НІЖ ГОСТРИЙ 190ММ</v>
          </cell>
          <cell r="C19333" t="str">
            <v>шт</v>
          </cell>
          <cell r="D19333">
            <v>1</v>
          </cell>
          <cell r="E19333" t="str">
            <v>7%</v>
          </cell>
          <cell r="F19333">
            <v>5561.52</v>
          </cell>
          <cell r="G19333">
            <v>5950.82</v>
          </cell>
        </row>
        <row r="19334">
          <cell r="A19334" t="str">
            <v>FF900R</v>
          </cell>
          <cell r="B19334" t="str">
            <v>Сет по каспар для дестракції шийки</v>
          </cell>
          <cell r="C19334" t="str">
            <v>шт</v>
          </cell>
          <cell r="E19334" t="str">
            <v>20%</v>
          </cell>
          <cell r="F19334">
            <v>65877.97</v>
          </cell>
          <cell r="G19334">
            <v>79053.56</v>
          </cell>
        </row>
        <row r="19335">
          <cell r="A19335" t="str">
            <v>FH325R</v>
          </cell>
          <cell r="B19335" t="str">
            <v>СЕТТЕРЛІ АМПУТАЦ. 290MM</v>
          </cell>
          <cell r="C19335" t="str">
            <v>шт</v>
          </cell>
          <cell r="D19335">
            <v>1</v>
          </cell>
          <cell r="E19335" t="str">
            <v>7%</v>
          </cell>
          <cell r="F19335">
            <v>15421.65</v>
          </cell>
          <cell r="G19335">
            <v>16501.169999999998</v>
          </cell>
        </row>
        <row r="19336">
          <cell r="A19336" t="str">
            <v>FH326R</v>
          </cell>
          <cell r="B19336" t="str">
            <v>СЕТТЕРЛІ АМПУТАЦ. ЛЕЗО ПИЛКИ ДЛЯ FH325R</v>
          </cell>
          <cell r="C19336" t="str">
            <v>шт</v>
          </cell>
          <cell r="D19336">
            <v>1</v>
          </cell>
          <cell r="E19336" t="str">
            <v>7%</v>
          </cell>
          <cell r="F19336">
            <v>7649.2</v>
          </cell>
          <cell r="G19336">
            <v>8184.64</v>
          </cell>
        </row>
        <row r="19337">
          <cell r="A19337" t="str">
            <v>EV2-000015</v>
          </cell>
          <cell r="B19337" t="str">
            <v>СЕТЧ.КОШИК ДЛЯ АКСЕССУАР 3D 2.0</v>
          </cell>
          <cell r="C19337" t="str">
            <v>шт</v>
          </cell>
          <cell r="D19337">
            <v>1</v>
          </cell>
          <cell r="E19337" t="str">
            <v>20%</v>
          </cell>
          <cell r="F19337">
            <v>55866.89</v>
          </cell>
          <cell r="G19337">
            <v>67040.27</v>
          </cell>
        </row>
        <row r="19338">
          <cell r="A19338" t="str">
            <v>55540A</v>
          </cell>
          <cell r="B19338" t="str">
            <v xml:space="preserve">Сечоприймач PROXIMA URO уростомний однокомпонентний прозорий мішок 12-55 мм </v>
          </cell>
          <cell r="C19338" t="str">
            <v>пак</v>
          </cell>
          <cell r="D19338">
            <v>10</v>
          </cell>
          <cell r="E19338" t="str">
            <v>7%</v>
          </cell>
          <cell r="F19338">
            <v>1587.71</v>
          </cell>
          <cell r="G19338">
            <v>1698.85</v>
          </cell>
        </row>
        <row r="19339">
          <cell r="A19339" t="str">
            <v>73540A</v>
          </cell>
          <cell r="B19339" t="str">
            <v xml:space="preserve">Сечоприймач Proxima2 уростомний двокомпонентний прозорий мішок 40 мм </v>
          </cell>
          <cell r="C19339" t="str">
            <v>пак</v>
          </cell>
          <cell r="E19339" t="str">
            <v>7%</v>
          </cell>
          <cell r="F19339">
            <v>1188.94</v>
          </cell>
          <cell r="G19339">
            <v>1272.17</v>
          </cell>
        </row>
        <row r="19340">
          <cell r="A19340" t="str">
            <v>73550A</v>
          </cell>
          <cell r="B19340" t="str">
            <v xml:space="preserve">Сечоприймач Proxima2 уростомний двокомпонентний прозорий мішок 50 мм </v>
          </cell>
          <cell r="C19340" t="str">
            <v>пак</v>
          </cell>
          <cell r="D19340">
            <v>10</v>
          </cell>
          <cell r="E19340" t="str">
            <v>7%</v>
          </cell>
          <cell r="F19340">
            <v>1188.94</v>
          </cell>
          <cell r="G19340">
            <v>1272.17</v>
          </cell>
        </row>
        <row r="19341">
          <cell r="A19341" t="str">
            <v>JG393</v>
          </cell>
          <cell r="B19341" t="str">
            <v>СИЛІКОН ІНСТРУМ. ОРГАНАЙЗЕР ВИСОК. ДОВГ.</v>
          </cell>
          <cell r="C19341" t="str">
            <v>шт</v>
          </cell>
          <cell r="D19341">
            <v>1</v>
          </cell>
          <cell r="E19341" t="str">
            <v>7%</v>
          </cell>
          <cell r="F19341">
            <v>868.89</v>
          </cell>
          <cell r="G19341">
            <v>929.71</v>
          </cell>
        </row>
        <row r="19342">
          <cell r="A19342" t="str">
            <v>JG392</v>
          </cell>
          <cell r="B19342" t="str">
            <v>СИЛІКОН ІНСТРУМ. ОРГАНАЙЗЕР ВИСОК. КОРОТК.</v>
          </cell>
          <cell r="C19342" t="str">
            <v>шт</v>
          </cell>
          <cell r="D19342">
            <v>1</v>
          </cell>
          <cell r="E19342" t="str">
            <v>7%</v>
          </cell>
          <cell r="F19342">
            <v>467.53</v>
          </cell>
          <cell r="G19342">
            <v>500.26</v>
          </cell>
        </row>
        <row r="19343">
          <cell r="A19343" t="str">
            <v>JG391</v>
          </cell>
          <cell r="B19343" t="str">
            <v>СИЛІКОН ІНСТРУМ. ОРГАНАЙЗЕР ПЛОСК. ДОВГ.</v>
          </cell>
          <cell r="C19343" t="str">
            <v>шт</v>
          </cell>
          <cell r="D19343">
            <v>1</v>
          </cell>
          <cell r="E19343" t="str">
            <v>7%</v>
          </cell>
          <cell r="F19343">
            <v>691.14</v>
          </cell>
          <cell r="G19343">
            <v>739.51</v>
          </cell>
        </row>
        <row r="19344">
          <cell r="A19344" t="str">
            <v>JG394</v>
          </cell>
          <cell r="B19344" t="str">
            <v>СИЛІКОН ІНСТРУМЕНТ. ОРГАНАЙЗЕР JG387R</v>
          </cell>
          <cell r="C19344" t="str">
            <v>шт</v>
          </cell>
          <cell r="D19344">
            <v>1</v>
          </cell>
          <cell r="E19344" t="str">
            <v>7%</v>
          </cell>
          <cell r="F19344">
            <v>445.04</v>
          </cell>
          <cell r="G19344">
            <v>476.2</v>
          </cell>
        </row>
        <row r="19345">
          <cell r="A19345" t="str">
            <v>JG395</v>
          </cell>
          <cell r="B19345" t="str">
            <v>СИЛІКОН ІНСТРУМЕНТ. ОРГАНАЙЗЕР JG388R</v>
          </cell>
          <cell r="C19345" t="str">
            <v>шт</v>
          </cell>
          <cell r="D19345">
            <v>1</v>
          </cell>
          <cell r="E19345" t="str">
            <v>7%</v>
          </cell>
          <cell r="F19345">
            <v>445.04</v>
          </cell>
          <cell r="G19345">
            <v>476.2</v>
          </cell>
        </row>
        <row r="19346">
          <cell r="A19346" t="str">
            <v>JG396</v>
          </cell>
          <cell r="B19346" t="str">
            <v>СИЛІКОН ОРГАНАЙЗЕР ДЛЯ JF234R</v>
          </cell>
          <cell r="C19346" t="str">
            <v>шт</v>
          </cell>
          <cell r="D19346">
            <v>1</v>
          </cell>
          <cell r="E19346" t="str">
            <v>7%</v>
          </cell>
          <cell r="F19346">
            <v>1507.26</v>
          </cell>
          <cell r="G19346">
            <v>1612.77</v>
          </cell>
        </row>
        <row r="19347">
          <cell r="A19347" t="str">
            <v>JG397</v>
          </cell>
          <cell r="B19347" t="str">
            <v>СИЛІКОН ОРГАНАЙЗЕР ДЛЯ JF237R</v>
          </cell>
          <cell r="C19347" t="str">
            <v>шт</v>
          </cell>
          <cell r="D19347">
            <v>1</v>
          </cell>
          <cell r="E19347" t="str">
            <v>7%</v>
          </cell>
          <cell r="F19347">
            <v>1805.69</v>
          </cell>
          <cell r="G19347">
            <v>1932.09</v>
          </cell>
        </row>
        <row r="19348">
          <cell r="A19348" t="str">
            <v>JG398</v>
          </cell>
          <cell r="B19348" t="str">
            <v>СИЛІКОН ОРГАНАЙЗЕР ДЛЯ JF264R</v>
          </cell>
          <cell r="C19348" t="str">
            <v>шт</v>
          </cell>
          <cell r="D19348">
            <v>1</v>
          </cell>
          <cell r="E19348" t="str">
            <v>7%</v>
          </cell>
          <cell r="F19348">
            <v>1893.92</v>
          </cell>
          <cell r="G19348">
            <v>2026.49</v>
          </cell>
        </row>
        <row r="19349">
          <cell r="A19349" t="str">
            <v>JG370</v>
          </cell>
          <cell r="B19349" t="str">
            <v>СИЛІКОН РОЗДІЛЬН. ДЛЯ ПІДДОН ВНУТР.</v>
          </cell>
          <cell r="C19349" t="str">
            <v>шт</v>
          </cell>
          <cell r="D19349">
            <v>1</v>
          </cell>
          <cell r="E19349" t="str">
            <v>7%</v>
          </cell>
          <cell r="F19349">
            <v>1217.49</v>
          </cell>
          <cell r="G19349">
            <v>1302.71</v>
          </cell>
        </row>
        <row r="19350">
          <cell r="A19350" t="str">
            <v>JG371</v>
          </cell>
          <cell r="B19350" t="str">
            <v>СИЛІКОН РОЗДІЛЬН. ДЛЯ ПІДДОН ВНУТР.</v>
          </cell>
          <cell r="C19350" t="str">
            <v>шт</v>
          </cell>
          <cell r="D19350">
            <v>1</v>
          </cell>
          <cell r="E19350" t="str">
            <v>7%</v>
          </cell>
          <cell r="F19350">
            <v>1217.49</v>
          </cell>
          <cell r="G19350">
            <v>1302.71</v>
          </cell>
        </row>
        <row r="19351">
          <cell r="A19351" t="str">
            <v>JG372</v>
          </cell>
          <cell r="B19351" t="str">
            <v>СИЛІКОН РОЗДІЛЬН. ДЛЯ ПІДДОН ВНУТР.</v>
          </cell>
          <cell r="C19351" t="str">
            <v>шт</v>
          </cell>
          <cell r="D19351">
            <v>1</v>
          </cell>
          <cell r="E19351" t="str">
            <v>7%</v>
          </cell>
          <cell r="F19351">
            <v>1217.49</v>
          </cell>
          <cell r="G19351">
            <v>1302.71</v>
          </cell>
        </row>
        <row r="19352">
          <cell r="A19352" t="str">
            <v>JG390</v>
          </cell>
          <cell r="B19352" t="str">
            <v>СИЛІКОН РОЗДІЛЬН. ОРГАНАЙЗЕР</v>
          </cell>
          <cell r="C19352" t="str">
            <v>шт</v>
          </cell>
          <cell r="D19352">
            <v>1</v>
          </cell>
          <cell r="E19352" t="str">
            <v>7%</v>
          </cell>
          <cell r="F19352">
            <v>772.45</v>
          </cell>
          <cell r="G19352">
            <v>826.52</v>
          </cell>
        </row>
        <row r="19353">
          <cell r="A19353" t="str">
            <v>PG014</v>
          </cell>
          <cell r="B19353" t="str">
            <v>СИЛІКОН. ТРУБКА</v>
          </cell>
          <cell r="C19353" t="str">
            <v>шт</v>
          </cell>
          <cell r="D19353">
            <v>1</v>
          </cell>
          <cell r="E19353" t="str">
            <v>7%</v>
          </cell>
          <cell r="F19353">
            <v>4550.7700000000004</v>
          </cell>
          <cell r="G19353">
            <v>4869.32</v>
          </cell>
        </row>
        <row r="19354">
          <cell r="A19354" t="str">
            <v>JF945</v>
          </cell>
          <cell r="B19354" t="str">
            <v>СИЛІКОНОВА АМОРТИЗУЮЧА ПРОКЛАДКА</v>
          </cell>
          <cell r="C19354" t="str">
            <v>шт</v>
          </cell>
          <cell r="E19354" t="str">
            <v>7%</v>
          </cell>
          <cell r="F19354">
            <v>4559.8500000000004</v>
          </cell>
          <cell r="G19354">
            <v>4879.04</v>
          </cell>
        </row>
        <row r="19355">
          <cell r="A19355" t="str">
            <v>JF944</v>
          </cell>
          <cell r="B19355" t="str">
            <v>СИЛІКОНОВА АМОРТИЗУЮЧА ПРОКЛАДКА</v>
          </cell>
          <cell r="C19355" t="str">
            <v>шт</v>
          </cell>
          <cell r="D19355">
            <v>1</v>
          </cell>
          <cell r="E19355" t="str">
            <v>7%</v>
          </cell>
          <cell r="F19355">
            <v>3552.56</v>
          </cell>
          <cell r="G19355">
            <v>3801.23</v>
          </cell>
        </row>
        <row r="19356">
          <cell r="A19356" t="str">
            <v>JF940</v>
          </cell>
          <cell r="B19356" t="str">
            <v>СИЛІКОНОВА ВКЛАДКА КОРЗИНИ 3/4 РОЗМІР</v>
          </cell>
          <cell r="C19356" t="str">
            <v>шт</v>
          </cell>
          <cell r="E19356" t="str">
            <v>7%</v>
          </cell>
          <cell r="F19356">
            <v>2537.48</v>
          </cell>
          <cell r="G19356">
            <v>2715.1</v>
          </cell>
        </row>
        <row r="19357">
          <cell r="A19357" t="str">
            <v>JF941</v>
          </cell>
          <cell r="B19357" t="str">
            <v>СИЛІКОНОВА ВКЛАДКА КОРЗИНИ ВЕЛИКИЙ РОЗМІР</v>
          </cell>
          <cell r="C19357" t="str">
            <v>шт</v>
          </cell>
          <cell r="E19357" t="str">
            <v>7%</v>
          </cell>
          <cell r="F19357">
            <v>3246.78</v>
          </cell>
          <cell r="G19357">
            <v>3474.05</v>
          </cell>
        </row>
        <row r="19358">
          <cell r="A19358" t="str">
            <v>JF938</v>
          </cell>
          <cell r="B19358" t="str">
            <v>СИЛІКОНОВА ВКЛАДКА КОРЗИНИ РОЗМІР 1/2</v>
          </cell>
          <cell r="C19358" t="str">
            <v>шт</v>
          </cell>
          <cell r="E19358" t="str">
            <v>7%</v>
          </cell>
          <cell r="F19358">
            <v>1627.07</v>
          </cell>
          <cell r="G19358">
            <v>1740.96</v>
          </cell>
        </row>
        <row r="19359">
          <cell r="A19359" t="str">
            <v>JF939</v>
          </cell>
          <cell r="B19359" t="str">
            <v>СИЛІКОНОВА ВКЛАДКА КОРЗИНИ РОЗМІР DIN</v>
          </cell>
          <cell r="C19359" t="str">
            <v>шт</v>
          </cell>
          <cell r="E19359" t="str">
            <v>7%</v>
          </cell>
          <cell r="F19359">
            <v>3246.78</v>
          </cell>
          <cell r="G19359">
            <v>3474.05</v>
          </cell>
        </row>
        <row r="19360">
          <cell r="A19360" t="str">
            <v>JG340</v>
          </cell>
          <cell r="B19360" t="str">
            <v>СИЛІКОНОВА КЛІПСА</v>
          </cell>
          <cell r="C19360" t="str">
            <v>шт</v>
          </cell>
          <cell r="D19360">
            <v>1</v>
          </cell>
          <cell r="E19360" t="str">
            <v>7%</v>
          </cell>
          <cell r="F19360">
            <v>1217.49</v>
          </cell>
          <cell r="G19360">
            <v>1302.71</v>
          </cell>
        </row>
        <row r="19361">
          <cell r="A19361" t="str">
            <v>JG341</v>
          </cell>
          <cell r="B19361" t="str">
            <v>СИЛІКОНОВА КЛІПСА</v>
          </cell>
          <cell r="C19361" t="str">
            <v>шт</v>
          </cell>
          <cell r="D19361">
            <v>1</v>
          </cell>
          <cell r="E19361" t="str">
            <v>7%</v>
          </cell>
          <cell r="F19361">
            <v>1217.49</v>
          </cell>
          <cell r="G19361">
            <v>1302.71</v>
          </cell>
        </row>
        <row r="19362">
          <cell r="A19362" t="str">
            <v>JG342</v>
          </cell>
          <cell r="B19362" t="str">
            <v>СИЛІКОНОВА КЛІПСА</v>
          </cell>
          <cell r="C19362" t="str">
            <v>шт</v>
          </cell>
          <cell r="D19362">
            <v>1</v>
          </cell>
          <cell r="E19362" t="str">
            <v>7%</v>
          </cell>
          <cell r="F19362">
            <v>1217.49</v>
          </cell>
          <cell r="G19362">
            <v>1302.71</v>
          </cell>
        </row>
        <row r="19363">
          <cell r="A19363" t="str">
            <v>JG343</v>
          </cell>
          <cell r="B19363" t="str">
            <v>СИЛІКОНОВА КЛІПСА</v>
          </cell>
          <cell r="C19363" t="str">
            <v>шт</v>
          </cell>
          <cell r="D19363">
            <v>1</v>
          </cell>
          <cell r="E19363" t="str">
            <v>7%</v>
          </cell>
          <cell r="F19363">
            <v>1217.49</v>
          </cell>
          <cell r="G19363">
            <v>1302.71</v>
          </cell>
        </row>
        <row r="19364">
          <cell r="A19364" t="str">
            <v>JG344</v>
          </cell>
          <cell r="B19364" t="str">
            <v>СИЛІКОНОВА КЛІПСА</v>
          </cell>
          <cell r="C19364" t="str">
            <v>шт</v>
          </cell>
          <cell r="D19364">
            <v>1</v>
          </cell>
          <cell r="E19364" t="str">
            <v>7%</v>
          </cell>
          <cell r="F19364">
            <v>1217.49</v>
          </cell>
          <cell r="G19364">
            <v>1302.71</v>
          </cell>
        </row>
        <row r="19365">
          <cell r="A19365" t="str">
            <v>JG330</v>
          </cell>
          <cell r="B19365" t="str">
            <v>СИЛІКОНОВА КЛІПСА З ФІКСАЦ. КЛІПС.</v>
          </cell>
          <cell r="C19365" t="str">
            <v>шт</v>
          </cell>
          <cell r="D19365">
            <v>1</v>
          </cell>
          <cell r="E19365" t="str">
            <v>7%</v>
          </cell>
          <cell r="F19365">
            <v>1522.4</v>
          </cell>
          <cell r="G19365">
            <v>1628.97</v>
          </cell>
        </row>
        <row r="19366">
          <cell r="A19366" t="str">
            <v>JG331</v>
          </cell>
          <cell r="B19366" t="str">
            <v>СИЛІКОНОВА КЛІПСА З ФІКСАЦ. КЛІПС.</v>
          </cell>
          <cell r="C19366" t="str">
            <v>шт</v>
          </cell>
          <cell r="D19366">
            <v>1</v>
          </cell>
          <cell r="E19366" t="str">
            <v>7%</v>
          </cell>
          <cell r="F19366">
            <v>1522.4</v>
          </cell>
          <cell r="G19366">
            <v>1628.97</v>
          </cell>
        </row>
        <row r="19367">
          <cell r="A19367" t="str">
            <v>JG332</v>
          </cell>
          <cell r="B19367" t="str">
            <v>СИЛІКОНОВА КЛІПСА З ФІКСАЦ. КЛІПС.</v>
          </cell>
          <cell r="C19367" t="str">
            <v>шт</v>
          </cell>
          <cell r="D19367">
            <v>1</v>
          </cell>
          <cell r="E19367" t="str">
            <v>7%</v>
          </cell>
          <cell r="F19367">
            <v>1522.4</v>
          </cell>
          <cell r="G19367">
            <v>1628.97</v>
          </cell>
        </row>
        <row r="19368">
          <cell r="A19368">
            <v>5181010</v>
          </cell>
          <cell r="B19368" t="str">
            <v>Силіконова сітка для ран Аскіна СілНет Плюс 10 х 10 см, уп. №10</v>
          </cell>
          <cell r="C19368" t="str">
            <v>пак</v>
          </cell>
          <cell r="D19368">
            <v>10</v>
          </cell>
          <cell r="E19368" t="str">
            <v>7%</v>
          </cell>
          <cell r="F19368">
            <v>2347.1799999999998</v>
          </cell>
          <cell r="G19368">
            <v>2511.48</v>
          </cell>
        </row>
        <row r="19369">
          <cell r="A19369">
            <v>5181210</v>
          </cell>
          <cell r="B19369" t="str">
            <v>Силіконова сітка для ран Аскіна СілНет Плюс 10 х 20 см, уп. №10</v>
          </cell>
          <cell r="C19369" t="str">
            <v>пак</v>
          </cell>
          <cell r="D19369">
            <v>10</v>
          </cell>
          <cell r="E19369" t="str">
            <v>7%</v>
          </cell>
          <cell r="F19369">
            <v>4931.8</v>
          </cell>
          <cell r="G19369">
            <v>5277.02</v>
          </cell>
        </row>
        <row r="19370">
          <cell r="A19370">
            <v>5185710</v>
          </cell>
          <cell r="B19370" t="str">
            <v>Силіконова сітка для ран Аскіна СілНет Плюс 5 х 7,5 см, уп. №10</v>
          </cell>
          <cell r="C19370" t="str">
            <v>пак</v>
          </cell>
          <cell r="D19370">
            <v>10</v>
          </cell>
          <cell r="E19370" t="str">
            <v>7%</v>
          </cell>
          <cell r="F19370">
            <v>1478.29</v>
          </cell>
          <cell r="G19370">
            <v>1581.76</v>
          </cell>
        </row>
        <row r="19371">
          <cell r="A19371" t="str">
            <v>GK267</v>
          </cell>
          <cell r="B19371" t="str">
            <v>СИЛІКОНОВА СТРІЧКА З 4 ГУДЗИКАМИ</v>
          </cell>
          <cell r="C19371" t="str">
            <v>шт</v>
          </cell>
          <cell r="E19371" t="str">
            <v>7%</v>
          </cell>
          <cell r="F19371">
            <v>2010.26</v>
          </cell>
          <cell r="G19371">
            <v>2150.98</v>
          </cell>
        </row>
        <row r="19372">
          <cell r="A19372" t="str">
            <v>PL595SU</v>
          </cell>
          <cell r="B19372" t="str">
            <v>СИЛІКОНОВЕ КІЛЬЦЕ З ГОЛКОЮ</v>
          </cell>
          <cell r="C19372" t="str">
            <v>пак</v>
          </cell>
          <cell r="D19372">
            <v>12</v>
          </cell>
          <cell r="E19372" t="str">
            <v>7%</v>
          </cell>
          <cell r="F19372">
            <v>25777.43</v>
          </cell>
          <cell r="G19372">
            <v>27581.85</v>
          </cell>
        </row>
        <row r="19373">
          <cell r="A19373" t="str">
            <v>JG326</v>
          </cell>
          <cell r="B19373" t="str">
            <v>СИЛІКОНОВИЙ АМОРТИЗАЦІЙНИЙ ОРГАНАЙЗЕР</v>
          </cell>
          <cell r="C19373" t="str">
            <v>шт</v>
          </cell>
          <cell r="D19373">
            <v>1</v>
          </cell>
          <cell r="E19373" t="str">
            <v>7%</v>
          </cell>
          <cell r="F19373">
            <v>3045.67</v>
          </cell>
          <cell r="G19373">
            <v>3258.86</v>
          </cell>
        </row>
        <row r="19374">
          <cell r="A19374" t="str">
            <v>JG325</v>
          </cell>
          <cell r="B19374" t="str">
            <v>СИЛІКОНОВИЙ АМОРТИЗАЦІЙНИЙ ОРГАНАЙЗЕР</v>
          </cell>
          <cell r="C19374" t="str">
            <v>шт</v>
          </cell>
          <cell r="E19374" t="str">
            <v>7%</v>
          </cell>
          <cell r="F19374">
            <v>2029.72</v>
          </cell>
          <cell r="G19374">
            <v>2171.8000000000002</v>
          </cell>
        </row>
        <row r="19375">
          <cell r="A19375" t="str">
            <v>JF934</v>
          </cell>
          <cell r="B19375" t="str">
            <v>СИЛІКОНОВИЙ МАТ</v>
          </cell>
          <cell r="C19375" t="str">
            <v>шт</v>
          </cell>
          <cell r="E19375" t="str">
            <v>7%</v>
          </cell>
          <cell r="F19375">
            <v>6314.07</v>
          </cell>
          <cell r="G19375">
            <v>6756.05</v>
          </cell>
        </row>
        <row r="19376">
          <cell r="A19376" t="str">
            <v>JF932</v>
          </cell>
          <cell r="B19376" t="str">
            <v>СИЛІКОНОВИЙ МАТ БЛАКИТНИЙ</v>
          </cell>
          <cell r="C19376" t="str">
            <v>шт</v>
          </cell>
          <cell r="D19376">
            <v>1</v>
          </cell>
          <cell r="E19376" t="str">
            <v>7%</v>
          </cell>
          <cell r="F19376">
            <v>11890.72</v>
          </cell>
          <cell r="G19376">
            <v>12723.07</v>
          </cell>
        </row>
        <row r="19377">
          <cell r="A19377" t="str">
            <v>JF933</v>
          </cell>
          <cell r="B19377" t="str">
            <v>СИЛІКОНОВИЙ МАТ ДОВГИЙ ДЛЯ MD375 JF232R</v>
          </cell>
          <cell r="C19377" t="str">
            <v>шт</v>
          </cell>
          <cell r="E19377" t="str">
            <v>7%</v>
          </cell>
          <cell r="F19377">
            <v>9620.9599999999991</v>
          </cell>
          <cell r="G19377">
            <v>10294.43</v>
          </cell>
        </row>
        <row r="19378">
          <cell r="A19378" t="str">
            <v>JF949</v>
          </cell>
          <cell r="B19378" t="str">
            <v>СИЛІКОНОВИЙ МАТ СТАНДАРТ 1/1</v>
          </cell>
          <cell r="C19378" t="str">
            <v>шт</v>
          </cell>
          <cell r="E19378" t="str">
            <v>7%</v>
          </cell>
          <cell r="F19378">
            <v>8106.35</v>
          </cell>
          <cell r="G19378">
            <v>8673.7900000000009</v>
          </cell>
        </row>
        <row r="19379">
          <cell r="A19379" t="str">
            <v>JF947</v>
          </cell>
          <cell r="B19379" t="str">
            <v>СИЛІКОНОВИЙ МАТ СТАНДАРТ 3/4</v>
          </cell>
          <cell r="C19379" t="str">
            <v>шт</v>
          </cell>
          <cell r="E19379" t="str">
            <v>7%</v>
          </cell>
          <cell r="F19379">
            <v>6791.98</v>
          </cell>
          <cell r="G19379">
            <v>7267.42</v>
          </cell>
        </row>
        <row r="19380">
          <cell r="A19380" t="str">
            <v>JF948</v>
          </cell>
          <cell r="B19380" t="str">
            <v>СИЛІКОНОВИЙ МАТ СТАНДАРТ DIN</v>
          </cell>
          <cell r="C19380" t="str">
            <v>шт</v>
          </cell>
          <cell r="D19380">
            <v>1</v>
          </cell>
          <cell r="E19380" t="str">
            <v>7%</v>
          </cell>
          <cell r="F19380">
            <v>7606.38</v>
          </cell>
          <cell r="G19380">
            <v>8138.82</v>
          </cell>
        </row>
        <row r="19381">
          <cell r="A19381" t="str">
            <v>FF480R</v>
          </cell>
          <cell r="B19381" t="str">
            <v>СИЛІКОНОВИЙ МОЗКОВИЙ  ШПАТЕЛЬ</v>
          </cell>
          <cell r="C19381" t="str">
            <v>пак</v>
          </cell>
          <cell r="D19381">
            <v>10</v>
          </cell>
          <cell r="E19381" t="str">
            <v>7%</v>
          </cell>
          <cell r="F19381">
            <v>8147</v>
          </cell>
          <cell r="G19381">
            <v>8717.2900000000009</v>
          </cell>
        </row>
        <row r="19382">
          <cell r="A19382" t="str">
            <v>FF482R</v>
          </cell>
          <cell r="B19382" t="str">
            <v>СИЛІКОНОВИЙ МОЗКОВИЙ  ШПАТЕЛЬ</v>
          </cell>
          <cell r="C19382" t="str">
            <v>пак</v>
          </cell>
          <cell r="D19382">
            <v>10</v>
          </cell>
          <cell r="E19382" t="str">
            <v>7%</v>
          </cell>
          <cell r="F19382">
            <v>8241.7199999999993</v>
          </cell>
          <cell r="G19382">
            <v>8818.64</v>
          </cell>
        </row>
        <row r="19383">
          <cell r="A19383" t="str">
            <v>FF486R</v>
          </cell>
          <cell r="B19383" t="str">
            <v>СИЛІКОНОВИЙ МОЗКОВИЙ  ШПАТЕЛЬ</v>
          </cell>
          <cell r="C19383" t="str">
            <v>пак</v>
          </cell>
          <cell r="D19383">
            <v>10</v>
          </cell>
          <cell r="E19383" t="str">
            <v>7%</v>
          </cell>
          <cell r="F19383">
            <v>8147</v>
          </cell>
          <cell r="G19383">
            <v>8717.2900000000009</v>
          </cell>
        </row>
        <row r="19384">
          <cell r="A19384" t="str">
            <v>FF488R</v>
          </cell>
          <cell r="B19384" t="str">
            <v>СИЛІКОНОВИЙ МОЗКОВИЙ  ШПАТЕЛЬ</v>
          </cell>
          <cell r="C19384" t="str">
            <v>пак</v>
          </cell>
          <cell r="D19384">
            <v>10</v>
          </cell>
          <cell r="E19384" t="str">
            <v>7%</v>
          </cell>
          <cell r="F19384">
            <v>8147</v>
          </cell>
          <cell r="G19384">
            <v>8717.2900000000009</v>
          </cell>
        </row>
        <row r="19385">
          <cell r="A19385" t="str">
            <v>FF484R</v>
          </cell>
          <cell r="B19385" t="str">
            <v>СИЛІКОНОВИЙ МОЗКОВИЙ ШПАТЕЛЬ</v>
          </cell>
          <cell r="C19385" t="str">
            <v>пак</v>
          </cell>
          <cell r="D19385">
            <v>10</v>
          </cell>
          <cell r="E19385" t="str">
            <v>7%</v>
          </cell>
          <cell r="F19385">
            <v>8147</v>
          </cell>
          <cell r="G19385">
            <v>8717.2900000000009</v>
          </cell>
        </row>
        <row r="19386">
          <cell r="A19386" t="str">
            <v>GK266</v>
          </cell>
          <cell r="B19386" t="str">
            <v>СИЛІКОНОВИЙ НЕЙТРАЛЬНИЙ ЕЛЕКТРОД ВЕЛИКИЙ</v>
          </cell>
          <cell r="C19386" t="str">
            <v>шт</v>
          </cell>
          <cell r="E19386" t="str">
            <v>7%</v>
          </cell>
          <cell r="F19386">
            <v>11084.11</v>
          </cell>
          <cell r="G19386">
            <v>11860</v>
          </cell>
        </row>
        <row r="19387">
          <cell r="A19387" t="str">
            <v>JG401</v>
          </cell>
          <cell r="B19387" t="str">
            <v>СИЛІКОНОВИЙ ОРГАНАЙЗЕР</v>
          </cell>
          <cell r="C19387" t="str">
            <v>шт</v>
          </cell>
          <cell r="D19387">
            <v>1</v>
          </cell>
          <cell r="E19387" t="str">
            <v>7%</v>
          </cell>
          <cell r="F19387">
            <v>1893.92</v>
          </cell>
          <cell r="G19387">
            <v>2026.49</v>
          </cell>
        </row>
        <row r="19388">
          <cell r="A19388" t="str">
            <v>JG400</v>
          </cell>
          <cell r="B19388" t="str">
            <v>СИЛІКОНОВИЙ ОРГАНАЙЗЕР</v>
          </cell>
          <cell r="C19388" t="str">
            <v>шт</v>
          </cell>
          <cell r="D19388">
            <v>1</v>
          </cell>
          <cell r="E19388" t="str">
            <v>7%</v>
          </cell>
          <cell r="F19388">
            <v>950.2</v>
          </cell>
          <cell r="G19388">
            <v>1016.72</v>
          </cell>
        </row>
        <row r="19389">
          <cell r="A19389" t="str">
            <v>JG399</v>
          </cell>
          <cell r="B19389" t="str">
            <v>СИЛІКОНОВИЙ ОРГАНАЙЗЕР ДЛЯ СТОМАТОЛОГІЧНИХ КОНТЕЙНЕРІВ</v>
          </cell>
          <cell r="C19389" t="str">
            <v>шт</v>
          </cell>
          <cell r="D19389">
            <v>1</v>
          </cell>
          <cell r="E19389" t="str">
            <v>7%</v>
          </cell>
          <cell r="F19389">
            <v>1276.74</v>
          </cell>
          <cell r="G19389">
            <v>1366.11</v>
          </cell>
        </row>
        <row r="19390">
          <cell r="A19390" t="str">
            <v>JG361</v>
          </cell>
          <cell r="B19390" t="str">
            <v>СИЛІКОНОВИЙ ОРГАНАЙЗЕР ДЛЯ ТРОАКАРІВ</v>
          </cell>
          <cell r="C19390" t="str">
            <v>шт</v>
          </cell>
          <cell r="E19390" t="str">
            <v>7%</v>
          </cell>
          <cell r="F19390">
            <v>4470.32</v>
          </cell>
          <cell r="G19390">
            <v>4783.24</v>
          </cell>
        </row>
        <row r="19391">
          <cell r="A19391" t="str">
            <v>GN320</v>
          </cell>
          <cell r="B19391" t="str">
            <v>СИЛІКОНОВИЙ ПОДВІЙНИЙ НЕЙТРАЛЬНИЙ ЕЛЕКТРОД</v>
          </cell>
          <cell r="C19391" t="str">
            <v>шт</v>
          </cell>
          <cell r="E19391" t="str">
            <v>7%</v>
          </cell>
          <cell r="F19391">
            <v>24944.44</v>
          </cell>
          <cell r="G19391">
            <v>26690.55</v>
          </cell>
        </row>
        <row r="19392">
          <cell r="A19392" t="str">
            <v>JG358</v>
          </cell>
          <cell r="B19392" t="str">
            <v>СИЛІКОНОВИЙ РОЗДІЛЮВАЧ</v>
          </cell>
          <cell r="C19392" t="str">
            <v>шт</v>
          </cell>
          <cell r="D19392">
            <v>1</v>
          </cell>
          <cell r="E19392" t="str">
            <v>7%</v>
          </cell>
          <cell r="F19392">
            <v>2029.72</v>
          </cell>
          <cell r="G19392">
            <v>2171.8000000000002</v>
          </cell>
        </row>
        <row r="19393">
          <cell r="A19393" t="str">
            <v>JG359</v>
          </cell>
          <cell r="B19393" t="str">
            <v>СИЛІКОНОВИЙ РОЗДІЛЮВАЧ</v>
          </cell>
          <cell r="C19393" t="str">
            <v>шт</v>
          </cell>
          <cell r="D19393">
            <v>1</v>
          </cell>
          <cell r="E19393" t="str">
            <v>7%</v>
          </cell>
          <cell r="F19393">
            <v>2537.48</v>
          </cell>
          <cell r="G19393">
            <v>2715.1</v>
          </cell>
        </row>
        <row r="19394">
          <cell r="A19394" t="str">
            <v>JG360</v>
          </cell>
          <cell r="B19394" t="str">
            <v>СИЛІКОНОВИЙ РОЗДІЛЮВАЧ</v>
          </cell>
          <cell r="C19394" t="str">
            <v>шт</v>
          </cell>
          <cell r="E19394" t="str">
            <v>7%</v>
          </cell>
          <cell r="F19394">
            <v>3045.67</v>
          </cell>
          <cell r="G19394">
            <v>3258.86</v>
          </cell>
        </row>
        <row r="19395">
          <cell r="A19395" t="str">
            <v>JG368</v>
          </cell>
          <cell r="B19395" t="str">
            <v>СИЛІКОНОВИЙ ТРИМАЧ ДЛЯ ЖОРСТКИХ ЕНДОСКОПІВ</v>
          </cell>
          <cell r="C19395" t="str">
            <v>шт</v>
          </cell>
          <cell r="D19395">
            <v>1</v>
          </cell>
          <cell r="E19395" t="str">
            <v>7%</v>
          </cell>
          <cell r="F19395">
            <v>1522.4</v>
          </cell>
          <cell r="G19395">
            <v>1628.97</v>
          </cell>
        </row>
        <row r="19396">
          <cell r="A19396" t="str">
            <v>JG369</v>
          </cell>
          <cell r="B19396" t="str">
            <v>СИЛІКОНОВИЙ ТРИМАЧ ДЛЯ КУТОВИХ ЕНДОСКОПІВ</v>
          </cell>
          <cell r="C19396" t="str">
            <v>шт</v>
          </cell>
          <cell r="D19396">
            <v>1</v>
          </cell>
          <cell r="E19396" t="str">
            <v>7%</v>
          </cell>
          <cell r="F19396">
            <v>1522.4</v>
          </cell>
          <cell r="G19396">
            <v>1628.97</v>
          </cell>
        </row>
        <row r="19397">
          <cell r="A19397" t="str">
            <v>TE734</v>
          </cell>
          <cell r="B19397" t="str">
            <v>СИЛОВИЙ КАБЕЛЬ 5 М</v>
          </cell>
          <cell r="C19397" t="str">
            <v>шт</v>
          </cell>
          <cell r="D19397">
            <v>1</v>
          </cell>
          <cell r="E19397" t="str">
            <v>7%</v>
          </cell>
          <cell r="F19397">
            <v>4344.03</v>
          </cell>
          <cell r="G19397">
            <v>4648.1099999999997</v>
          </cell>
        </row>
        <row r="19398">
          <cell r="A19398" t="str">
            <v>DO525R</v>
          </cell>
          <cell r="B19398" t="str">
            <v>СИНДЕСМОТОМ БЕРНАРД ПРЯМ. №11 150MM</v>
          </cell>
          <cell r="C19398" t="str">
            <v>шт</v>
          </cell>
          <cell r="D19398">
            <v>1</v>
          </cell>
          <cell r="E19398" t="str">
            <v>7%</v>
          </cell>
          <cell r="F19398">
            <v>3126.54</v>
          </cell>
          <cell r="G19398">
            <v>3345.4</v>
          </cell>
        </row>
        <row r="19399">
          <cell r="A19399" t="str">
            <v>FO599R</v>
          </cell>
          <cell r="B19399" t="str">
            <v>СИНОВЕКТОМ. РОНЖЕР ВИГНУТ. 130MM</v>
          </cell>
          <cell r="C19399" t="str">
            <v>шт</v>
          </cell>
          <cell r="D19399">
            <v>1</v>
          </cell>
          <cell r="E19399" t="str">
            <v>7%</v>
          </cell>
          <cell r="F19399">
            <v>18632.97</v>
          </cell>
          <cell r="G19399">
            <v>19937.27</v>
          </cell>
        </row>
        <row r="19400">
          <cell r="A19400">
            <v>4430395</v>
          </cell>
          <cell r="B19400" t="str">
            <v>Система Celsite® ST201</v>
          </cell>
          <cell r="C19400" t="str">
            <v>шт</v>
          </cell>
          <cell r="E19400" t="str">
            <v>7%</v>
          </cell>
          <cell r="F19400">
            <v>22345.55</v>
          </cell>
          <cell r="G19400">
            <v>23909.73</v>
          </cell>
        </row>
        <row r="19401">
          <cell r="A19401">
            <v>4432045</v>
          </cell>
          <cell r="B19401" t="str">
            <v xml:space="preserve">Система Celsite® ST201C </v>
          </cell>
          <cell r="C19401" t="str">
            <v>шт</v>
          </cell>
          <cell r="E19401" t="str">
            <v>7%</v>
          </cell>
          <cell r="F19401">
            <v>22345.55</v>
          </cell>
          <cell r="G19401">
            <v>23909.73</v>
          </cell>
        </row>
        <row r="19402">
          <cell r="A19402">
            <v>4430111</v>
          </cell>
          <cell r="B19402" t="str">
            <v>Система Celsite® ST205ECG</v>
          </cell>
          <cell r="C19402" t="str">
            <v>шт</v>
          </cell>
          <cell r="E19402" t="str">
            <v>7%</v>
          </cell>
          <cell r="F19402">
            <v>15355.91</v>
          </cell>
          <cell r="G19402">
            <v>16430.830000000002</v>
          </cell>
        </row>
        <row r="19403">
          <cell r="A19403">
            <v>4430096</v>
          </cell>
          <cell r="B19403" t="str">
            <v>Система Celsite® ST304-19</v>
          </cell>
          <cell r="C19403" t="str">
            <v>шт</v>
          </cell>
          <cell r="E19403" t="str">
            <v>7%</v>
          </cell>
          <cell r="F19403">
            <v>18852.68</v>
          </cell>
          <cell r="G19403">
            <v>20172.36</v>
          </cell>
        </row>
        <row r="19404">
          <cell r="A19404">
            <v>8717030</v>
          </cell>
          <cell r="B19404" t="str">
            <v>Система автоматична інфузійна  Perfusor® Compact Plus насос шприцевий інфузійний</v>
          </cell>
          <cell r="C19404" t="str">
            <v>шт</v>
          </cell>
          <cell r="D19404">
            <v>1</v>
          </cell>
          <cell r="E19404" t="str">
            <v>7%</v>
          </cell>
          <cell r="F19404">
            <v>106955.52</v>
          </cell>
          <cell r="G19404">
            <v>114442.41</v>
          </cell>
        </row>
        <row r="19405">
          <cell r="A19405" t="str">
            <v>8717030_E-SH</v>
          </cell>
          <cell r="B19405" t="str">
            <v>Система автоматична інфузійна  Perfusor® Compact Plus насос шприцевий інфузійний</v>
          </cell>
          <cell r="C19405" t="str">
            <v>шт</v>
          </cell>
          <cell r="E19405" t="str">
            <v>7%</v>
          </cell>
          <cell r="F19405">
            <v>106956.39</v>
          </cell>
          <cell r="G19405">
            <v>114443.33</v>
          </cell>
        </row>
        <row r="19406">
          <cell r="A19406" t="str">
            <v>8717050_E-SH</v>
          </cell>
          <cell r="B19406" t="str">
            <v>Система автоматична інфузійна Infusomat® Compact Plus насос волюметричний інфузійний</v>
          </cell>
          <cell r="C19406" t="str">
            <v>шт</v>
          </cell>
          <cell r="E19406" t="str">
            <v>7%</v>
          </cell>
          <cell r="F19406">
            <v>125450.09</v>
          </cell>
          <cell r="G19406">
            <v>134231.59</v>
          </cell>
        </row>
        <row r="19407">
          <cell r="A19407">
            <v>8717050</v>
          </cell>
          <cell r="B19407" t="str">
            <v xml:space="preserve">Система автоматична інфузійна Infusomat® Compact Plus насос волюметричний інфузійний </v>
          </cell>
          <cell r="C19407" t="str">
            <v>шт</v>
          </cell>
          <cell r="D19407">
            <v>1</v>
          </cell>
          <cell r="E19407" t="str">
            <v>7%</v>
          </cell>
          <cell r="F19407">
            <v>125449.22</v>
          </cell>
          <cell r="G19407">
            <v>134230.67000000001</v>
          </cell>
        </row>
        <row r="19408">
          <cell r="A19408">
            <v>8719050</v>
          </cell>
          <cell r="B19408" t="str">
            <v>Система автоматична інфузійна Spaceplus Infusomat® насос волюметричний інфузійний</v>
          </cell>
          <cell r="C19408" t="str">
            <v>шт</v>
          </cell>
          <cell r="D19408">
            <v>1</v>
          </cell>
          <cell r="E19408" t="str">
            <v>7%</v>
          </cell>
          <cell r="F19408">
            <v>175628.74</v>
          </cell>
          <cell r="G19408">
            <v>187922.75</v>
          </cell>
        </row>
        <row r="19409">
          <cell r="A19409" t="str">
            <v>8719050_E-SH</v>
          </cell>
          <cell r="B19409" t="str">
            <v>Система автоматична інфузійна Spaceplus Infusomat® насос волюметричний інфузійний</v>
          </cell>
          <cell r="C19409" t="str">
            <v>шт</v>
          </cell>
          <cell r="E19409" t="str">
            <v>7%</v>
          </cell>
          <cell r="F19409">
            <v>175629.6</v>
          </cell>
          <cell r="G19409">
            <v>187923.67</v>
          </cell>
        </row>
        <row r="19410">
          <cell r="A19410">
            <v>8719030</v>
          </cell>
          <cell r="B19410" t="str">
            <v>Система автоматична інфузійна Spaceplus Perfusor® насос шприцевий інфузійний</v>
          </cell>
          <cell r="C19410" t="str">
            <v>шт</v>
          </cell>
          <cell r="D19410">
            <v>1</v>
          </cell>
          <cell r="E19410" t="str">
            <v>7%</v>
          </cell>
          <cell r="F19410">
            <v>149737.99</v>
          </cell>
          <cell r="G19410">
            <v>160219.65</v>
          </cell>
        </row>
        <row r="19411">
          <cell r="A19411" t="str">
            <v>8719030_E-SH</v>
          </cell>
          <cell r="B19411" t="str">
            <v>Система автоматична інфузійна Spaceplus Perfusor® насос шприцевий інфузійний</v>
          </cell>
          <cell r="C19411" t="str">
            <v>шт</v>
          </cell>
          <cell r="E19411" t="str">
            <v>7%</v>
          </cell>
          <cell r="F19411">
            <v>149738.85</v>
          </cell>
          <cell r="G19411">
            <v>160220.57</v>
          </cell>
        </row>
        <row r="19412">
          <cell r="A19412">
            <v>8713050</v>
          </cell>
          <cell r="B19412" t="str">
            <v>Система автоматична інфузійна насос волюметричний інфузійний Infusomat® Space 100-240 В</v>
          </cell>
          <cell r="C19412" t="str">
            <v>шт</v>
          </cell>
          <cell r="D19412">
            <v>1</v>
          </cell>
          <cell r="E19412" t="str">
            <v>7%</v>
          </cell>
          <cell r="F19412">
            <v>171964.6</v>
          </cell>
          <cell r="G19412">
            <v>184002.12</v>
          </cell>
        </row>
        <row r="19413">
          <cell r="A19413">
            <v>8713030</v>
          </cell>
          <cell r="B19413" t="str">
            <v>Система автоматична інфузійна насос шприцевий інфузійний Perfusor® Space 100-240В</v>
          </cell>
          <cell r="C19413" t="str">
            <v>шт</v>
          </cell>
          <cell r="D19413">
            <v>1</v>
          </cell>
          <cell r="E19413" t="str">
            <v>7%</v>
          </cell>
          <cell r="F19413">
            <v>167514.17000000001</v>
          </cell>
          <cell r="G19413">
            <v>179240.16</v>
          </cell>
        </row>
        <row r="19414">
          <cell r="A19414">
            <v>4062264</v>
          </cell>
          <cell r="B19414" t="str">
            <v>Система для в/в інфузії з регулятором швидкості Exadrop®, тип Нейтрапур, 150 cм</v>
          </cell>
          <cell r="C19414" t="str">
            <v>шт</v>
          </cell>
          <cell r="D19414">
            <v>1</v>
          </cell>
          <cell r="E19414" t="str">
            <v>7%</v>
          </cell>
          <cell r="F19414">
            <v>242.2</v>
          </cell>
          <cell r="G19414">
            <v>259.14999999999998</v>
          </cell>
        </row>
        <row r="19415">
          <cell r="A19415">
            <v>9240621</v>
          </cell>
          <cell r="B19415" t="str">
            <v>Система для введення ентерального харчування Nutrifix з універсальним адаптером HF</v>
          </cell>
          <cell r="C19415" t="str">
            <v>шт</v>
          </cell>
          <cell r="D19415">
            <v>1</v>
          </cell>
          <cell r="E19415" t="str">
            <v>7%</v>
          </cell>
          <cell r="F19415">
            <v>184.25</v>
          </cell>
          <cell r="G19415">
            <v>197.14</v>
          </cell>
        </row>
        <row r="19416">
          <cell r="A19416" t="str">
            <v>4050280-IN-OYS</v>
          </cell>
          <cell r="B19416" t="str">
            <v>Система для внутрішньовенних інфузій Ecofix Air (для гравітаційних інфузій)</v>
          </cell>
          <cell r="C19416" t="str">
            <v>шт</v>
          </cell>
          <cell r="D19416">
            <v>1</v>
          </cell>
          <cell r="E19416" t="str">
            <v>7%</v>
          </cell>
          <cell r="F19416">
            <v>23.79</v>
          </cell>
          <cell r="G19416">
            <v>25.45</v>
          </cell>
        </row>
        <row r="19417">
          <cell r="A19417">
            <v>4063000</v>
          </cell>
          <cell r="B19417" t="str">
            <v>Система для внутрішньовенної інфузії Intrafix® SafeSet, 180 см</v>
          </cell>
          <cell r="C19417" t="str">
            <v>шт</v>
          </cell>
          <cell r="D19417">
            <v>1</v>
          </cell>
          <cell r="E19417" t="str">
            <v>7%</v>
          </cell>
          <cell r="F19417">
            <v>43.25</v>
          </cell>
          <cell r="G19417">
            <v>46.28</v>
          </cell>
        </row>
        <row r="19418">
          <cell r="A19418" t="str">
            <v>4116011F</v>
          </cell>
          <cell r="B19418" t="str">
            <v>Система для гемотрансфузії Sangofix® Air</v>
          </cell>
          <cell r="C19418" t="str">
            <v>шт</v>
          </cell>
          <cell r="E19418" t="str">
            <v>7%</v>
          </cell>
          <cell r="F19418">
            <v>48.87</v>
          </cell>
          <cell r="G19418">
            <v>52.29</v>
          </cell>
        </row>
        <row r="19419">
          <cell r="A19419">
            <v>4117301</v>
          </cell>
          <cell r="B19419" t="str">
            <v>Система для гемотрансфузії для контейнерів, Sangofix® B,150 см</v>
          </cell>
          <cell r="C19419" t="str">
            <v>шт</v>
          </cell>
          <cell r="D19419">
            <v>1</v>
          </cell>
          <cell r="E19419" t="str">
            <v>7%</v>
          </cell>
          <cell r="F19419">
            <v>45.85</v>
          </cell>
          <cell r="G19419">
            <v>49.05</v>
          </cell>
        </row>
        <row r="19420">
          <cell r="A19420">
            <v>8721747</v>
          </cell>
          <cell r="B19420" t="str">
            <v xml:space="preserve">Система для ентерального харчування Ентеропорт (ENTEROPORT®) плюс ENFiT з універсальним адаптером </v>
          </cell>
          <cell r="C19420" t="str">
            <v>шт</v>
          </cell>
          <cell r="D19420">
            <v>1</v>
          </cell>
          <cell r="E19420" t="str">
            <v>7%</v>
          </cell>
          <cell r="F19420">
            <v>265.56</v>
          </cell>
          <cell r="G19420">
            <v>284.14</v>
          </cell>
        </row>
        <row r="19421">
          <cell r="A19421" t="str">
            <v>8713110D</v>
          </cell>
          <cell r="B19421" t="str">
            <v>Система електропостачання Power Supply SP з вилкою Euro III</v>
          </cell>
          <cell r="C19421" t="str">
            <v>шт</v>
          </cell>
          <cell r="D19421">
            <v>1</v>
          </cell>
          <cell r="E19421" t="str">
            <v>7%</v>
          </cell>
          <cell r="F19421">
            <v>11001.94</v>
          </cell>
          <cell r="G19421">
            <v>11772.07</v>
          </cell>
        </row>
        <row r="19422">
          <cell r="A19422" t="str">
            <v>A2906N</v>
          </cell>
          <cell r="B19422" t="str">
            <v>Система інфузійна для змішування і введення цитостатиків Cyto-Set®  Mix з УФ-захистом, 32 см</v>
          </cell>
          <cell r="C19422" t="str">
            <v>шт</v>
          </cell>
          <cell r="D19422">
            <v>1</v>
          </cell>
          <cell r="E19422" t="str">
            <v>7%</v>
          </cell>
          <cell r="F19422">
            <v>310.54000000000002</v>
          </cell>
          <cell r="G19422">
            <v>332.27</v>
          </cell>
        </row>
        <row r="19423">
          <cell r="A19423" t="str">
            <v>A2900N</v>
          </cell>
          <cell r="B19423" t="str">
            <v>Система інфузійна для змішування і введення цитостатиків Cyto-Set® Mix, 32 см</v>
          </cell>
          <cell r="C19423" t="str">
            <v>шт</v>
          </cell>
          <cell r="D19423">
            <v>1</v>
          </cell>
          <cell r="E19423" t="str">
            <v>7%</v>
          </cell>
          <cell r="F19423">
            <v>235.28</v>
          </cell>
          <cell r="G19423">
            <v>251.75</v>
          </cell>
        </row>
        <row r="19424">
          <cell r="A19424">
            <v>8700420</v>
          </cell>
          <cell r="B19424" t="str">
            <v>Системи інф. для зміш. і введ. цитостатиків Cyto-Set® Infusomat® Plus з 3 безг.клап.</v>
          </cell>
          <cell r="C19424" t="str">
            <v>шт</v>
          </cell>
          <cell r="E19424" t="str">
            <v>7%</v>
          </cell>
          <cell r="F19424">
            <v>811.37</v>
          </cell>
          <cell r="G19424">
            <v>868.17</v>
          </cell>
        </row>
        <row r="19425">
          <cell r="A19425">
            <v>8700440</v>
          </cell>
          <cell r="B19425" t="str">
            <v>Системи інф. для зміш. і введ. цитостатиків Cyto-Set® Infusomat® Plus з 3 безг.клап., світлозах.</v>
          </cell>
          <cell r="C19425" t="str">
            <v>шт</v>
          </cell>
          <cell r="E19425" t="str">
            <v>7%</v>
          </cell>
          <cell r="F19425">
            <v>915.17</v>
          </cell>
          <cell r="G19425">
            <v>979.23</v>
          </cell>
        </row>
        <row r="19426">
          <cell r="A19426">
            <v>8700460</v>
          </cell>
          <cell r="B19426" t="str">
            <v>Системи інф. для зміш. і введ. цитостатиків Cyto-Set® Infusomat® Plus з 5 безг.клап., фільтр 0.2мкм</v>
          </cell>
          <cell r="C19426" t="str">
            <v>шт</v>
          </cell>
          <cell r="E19426" t="str">
            <v>7%</v>
          </cell>
          <cell r="F19426">
            <v>977.88</v>
          </cell>
          <cell r="G19426">
            <v>1046.33</v>
          </cell>
        </row>
        <row r="19427">
          <cell r="A19427" t="str">
            <v>8250920SP</v>
          </cell>
          <cell r="B19427" t="str">
            <v>Системи інф. для зміш. і введ. цитостатиків Cyto-Set® Infusomat® Space (світлозахисна), 210/155 см</v>
          </cell>
          <cell r="C19427" t="str">
            <v>шт</v>
          </cell>
          <cell r="D19427">
            <v>1</v>
          </cell>
          <cell r="E19427" t="str">
            <v>7%</v>
          </cell>
          <cell r="F19427">
            <v>799.26</v>
          </cell>
          <cell r="G19427">
            <v>855.21</v>
          </cell>
        </row>
        <row r="19428">
          <cell r="A19428" t="str">
            <v>835414SP</v>
          </cell>
          <cell r="B19428" t="str">
            <v>Системи інф. для зміш. і введ. цитостатиків Cyto-Set® Infusomat® Space з фільтр. 0,2 мкм</v>
          </cell>
          <cell r="C19428" t="str">
            <v>шт</v>
          </cell>
          <cell r="D19428">
            <v>1</v>
          </cell>
          <cell r="E19428" t="str">
            <v>7%</v>
          </cell>
          <cell r="F19428">
            <v>926.42</v>
          </cell>
          <cell r="G19428">
            <v>991.26</v>
          </cell>
        </row>
        <row r="19429">
          <cell r="A19429" t="str">
            <v>8250917SP</v>
          </cell>
          <cell r="B19429" t="str">
            <v>Системи інф. для зміш. і введ. цитостатиків Cyto-Set® Infusomat® Space, 210/155 см</v>
          </cell>
          <cell r="C19429" t="str">
            <v>шт</v>
          </cell>
          <cell r="D19429">
            <v>1</v>
          </cell>
          <cell r="E19429" t="str">
            <v>7%</v>
          </cell>
          <cell r="F19429">
            <v>753.85</v>
          </cell>
          <cell r="G19429">
            <v>806.62</v>
          </cell>
        </row>
        <row r="19430">
          <cell r="A19430" t="str">
            <v>FB840R</v>
          </cell>
          <cell r="B19430" t="str">
            <v>СІЛЛОР РЕБЕРН. РОЗШИРЮВАЧ ОБЕРТ. ПЛАСТ. 200MM</v>
          </cell>
          <cell r="C19430" t="str">
            <v>шт</v>
          </cell>
          <cell r="D19430">
            <v>1</v>
          </cell>
          <cell r="E19430" t="str">
            <v>7%</v>
          </cell>
          <cell r="F19430">
            <v>53544.37</v>
          </cell>
          <cell r="G19430">
            <v>57292.47</v>
          </cell>
        </row>
        <row r="19431">
          <cell r="A19431" t="str">
            <v>EO020</v>
          </cell>
          <cell r="B19431" t="str">
            <v>СІМПСОН ЗОНД СРІБНИЙ ГНУЧКИЙ</v>
          </cell>
          <cell r="C19431" t="str">
            <v>шт</v>
          </cell>
          <cell r="D19431">
            <v>1</v>
          </cell>
          <cell r="E19431" t="str">
            <v>7%</v>
          </cell>
          <cell r="F19431">
            <v>3591.91</v>
          </cell>
          <cell r="G19431">
            <v>3843.35</v>
          </cell>
        </row>
        <row r="19432">
          <cell r="A19432" t="str">
            <v>ET245R</v>
          </cell>
          <cell r="B19432" t="str">
            <v>СІМПСОН СЕКЦІЙН. ЗАТИСКАЧ 235MM</v>
          </cell>
          <cell r="C19432" t="str">
            <v>шт</v>
          </cell>
          <cell r="D19432">
            <v>1</v>
          </cell>
          <cell r="E19432" t="str">
            <v>7%</v>
          </cell>
          <cell r="F19432">
            <v>31947.05</v>
          </cell>
          <cell r="G19432">
            <v>34183.339999999997</v>
          </cell>
        </row>
        <row r="19433">
          <cell r="A19433" t="str">
            <v>ET220R</v>
          </cell>
          <cell r="B19433" t="str">
            <v>СІМПСОН-БРАУН АКУШЕР. ЗАТИСКАЧ 305MM</v>
          </cell>
          <cell r="C19433" t="str">
            <v>шт</v>
          </cell>
          <cell r="D19433">
            <v>1</v>
          </cell>
          <cell r="E19433" t="str">
            <v>7%</v>
          </cell>
          <cell r="F19433">
            <v>37035.410000000003</v>
          </cell>
          <cell r="G19433">
            <v>39627.89</v>
          </cell>
        </row>
        <row r="19434">
          <cell r="A19434" t="str">
            <v>ET221R</v>
          </cell>
          <cell r="B19434" t="str">
            <v>СІМПСОН-БРАУН АКУШЕР. ЗАТИСКАЧ 350MM</v>
          </cell>
          <cell r="C19434" t="str">
            <v>шт</v>
          </cell>
          <cell r="D19434">
            <v>1</v>
          </cell>
          <cell r="E19434" t="str">
            <v>7%</v>
          </cell>
          <cell r="F19434">
            <v>39274.03</v>
          </cell>
          <cell r="G19434">
            <v>42023.21</v>
          </cell>
        </row>
        <row r="19435">
          <cell r="A19435" t="str">
            <v>EL407R</v>
          </cell>
          <cell r="B19435" t="str">
            <v>СІМС ВАГІНАЛЬН. ДЗЕРКАЛО 70X26MM /75X30MM 125MM</v>
          </cell>
          <cell r="C19435" t="str">
            <v>шт</v>
          </cell>
          <cell r="D19435">
            <v>1</v>
          </cell>
          <cell r="E19435" t="str">
            <v>7%</v>
          </cell>
          <cell r="F19435">
            <v>2422</v>
          </cell>
          <cell r="G19435">
            <v>2591.54</v>
          </cell>
        </row>
        <row r="19436">
          <cell r="A19436" t="str">
            <v>EL408R</v>
          </cell>
          <cell r="B19436" t="str">
            <v>СІМС ВАГІНАЛЬН. ДЗЕРКАЛО 75X30MM /80X35MM 150MM</v>
          </cell>
          <cell r="C19436" t="str">
            <v>шт</v>
          </cell>
          <cell r="D19436">
            <v>1</v>
          </cell>
          <cell r="E19436" t="str">
            <v>7%</v>
          </cell>
          <cell r="F19436">
            <v>2422</v>
          </cell>
          <cell r="G19436">
            <v>2591.54</v>
          </cell>
        </row>
        <row r="19437">
          <cell r="A19437" t="str">
            <v>EL409R</v>
          </cell>
          <cell r="B19437" t="str">
            <v>СІМС ВАГІНАЛЬН. ДЗЕРКАЛО 80X36MM /90X40MM 175MM</v>
          </cell>
          <cell r="C19437" t="str">
            <v>шт</v>
          </cell>
          <cell r="D19437">
            <v>1</v>
          </cell>
          <cell r="E19437" t="str">
            <v>7%</v>
          </cell>
          <cell r="F19437">
            <v>2422</v>
          </cell>
          <cell r="G19437">
            <v>2591.54</v>
          </cell>
        </row>
        <row r="19438">
          <cell r="A19438" t="str">
            <v>EO010R</v>
          </cell>
          <cell r="B19438" t="str">
            <v>СІМС МАТОЧНИЙ ЗОНД ГРАДУЙОВАНИЙ ВИГНУТИЙ</v>
          </cell>
          <cell r="C19438" t="str">
            <v>шт</v>
          </cell>
          <cell r="D19438">
            <v>1</v>
          </cell>
          <cell r="E19438" t="str">
            <v>7%</v>
          </cell>
          <cell r="F19438">
            <v>2665.93</v>
          </cell>
          <cell r="G19438">
            <v>2852.55</v>
          </cell>
        </row>
        <row r="19439">
          <cell r="A19439" t="str">
            <v>BC746R</v>
          </cell>
          <cell r="B19439" t="str">
            <v>СІМС НОЖИЦІ ВИГНУТ. Г/Т 200MM</v>
          </cell>
          <cell r="C19439" t="str">
            <v>шт</v>
          </cell>
          <cell r="D19439">
            <v>1</v>
          </cell>
          <cell r="E19439" t="str">
            <v>7%</v>
          </cell>
          <cell r="F19439">
            <v>4619.97</v>
          </cell>
          <cell r="G19439">
            <v>4943.3599999999997</v>
          </cell>
        </row>
        <row r="19440">
          <cell r="A19440" t="str">
            <v>BC748R</v>
          </cell>
          <cell r="B19440" t="str">
            <v>СІМС НОЖИЦІ ВИГНУТ. Г/Т 230MM</v>
          </cell>
          <cell r="C19440" t="str">
            <v>шт</v>
          </cell>
          <cell r="D19440">
            <v>1</v>
          </cell>
          <cell r="E19440" t="str">
            <v>7%</v>
          </cell>
          <cell r="F19440">
            <v>5442.15</v>
          </cell>
          <cell r="G19440">
            <v>5823.1</v>
          </cell>
        </row>
        <row r="19441">
          <cell r="A19441" t="str">
            <v>BC741R</v>
          </cell>
          <cell r="B19441" t="str">
            <v>СІМС НОЖИЦІ ВИГНУТ. Т/Т 200MM</v>
          </cell>
          <cell r="C19441" t="str">
            <v>шт</v>
          </cell>
          <cell r="D19441">
            <v>1</v>
          </cell>
          <cell r="E19441" t="str">
            <v>7%</v>
          </cell>
          <cell r="F19441">
            <v>4347.49</v>
          </cell>
          <cell r="G19441">
            <v>4651.8100000000004</v>
          </cell>
        </row>
        <row r="19442">
          <cell r="A19442" t="str">
            <v>BC708R</v>
          </cell>
          <cell r="B19442" t="str">
            <v xml:space="preserve">СІМС НОЖИЦІ ВИГНУТ. Т/Т 210MM </v>
          </cell>
          <cell r="C19442" t="str">
            <v>шт</v>
          </cell>
          <cell r="E19442" t="str">
            <v>7%</v>
          </cell>
          <cell r="F19442">
            <v>6067.98</v>
          </cell>
          <cell r="G19442">
            <v>6492.73</v>
          </cell>
        </row>
        <row r="19443">
          <cell r="A19443" t="str">
            <v>BC743R</v>
          </cell>
          <cell r="B19443" t="str">
            <v>СІМС НОЖИЦІ ВИГНУТ. Т/Т 230MM</v>
          </cell>
          <cell r="C19443" t="str">
            <v>шт</v>
          </cell>
          <cell r="E19443" t="str">
            <v>7%</v>
          </cell>
          <cell r="F19443">
            <v>5088.8</v>
          </cell>
          <cell r="G19443">
            <v>5445.01</v>
          </cell>
        </row>
        <row r="19444">
          <cell r="A19444" t="str">
            <v>BC731R</v>
          </cell>
          <cell r="B19444" t="str">
            <v>СІМС НОЖИЦІ ПРЯМ. Г/Г 200MM</v>
          </cell>
          <cell r="C19444" t="str">
            <v>шт</v>
          </cell>
          <cell r="D19444">
            <v>1</v>
          </cell>
          <cell r="E19444" t="str">
            <v>7%</v>
          </cell>
          <cell r="F19444">
            <v>4619.97</v>
          </cell>
          <cell r="G19444">
            <v>4943.3599999999997</v>
          </cell>
        </row>
        <row r="19445">
          <cell r="A19445" t="str">
            <v>BC721R</v>
          </cell>
          <cell r="B19445" t="str">
            <v>СІМС НОЖИЦІ ПРЯМ. Т/Т 200MM</v>
          </cell>
          <cell r="C19445" t="str">
            <v>шт</v>
          </cell>
          <cell r="D19445">
            <v>1</v>
          </cell>
          <cell r="E19445" t="str">
            <v>7%</v>
          </cell>
          <cell r="F19445">
            <v>4158.49</v>
          </cell>
          <cell r="G19445">
            <v>4449.58</v>
          </cell>
        </row>
        <row r="19446">
          <cell r="A19446" t="str">
            <v>BC723R</v>
          </cell>
          <cell r="B19446" t="str">
            <v>СІМС НОЖИЦІ ПРЯМ. Т/Т 230MM</v>
          </cell>
          <cell r="C19446" t="str">
            <v>шт</v>
          </cell>
          <cell r="D19446">
            <v>1</v>
          </cell>
          <cell r="E19446" t="str">
            <v>7%</v>
          </cell>
          <cell r="F19446">
            <v>4619.97</v>
          </cell>
          <cell r="G19446">
            <v>4943.3599999999997</v>
          </cell>
        </row>
        <row r="19447">
          <cell r="A19447" t="str">
            <v>DO547R</v>
          </cell>
          <cell r="B19447" t="str">
            <v>СІМС РАСПАТОР ДВОКІНЦЕВ.ВИГН.4MM</v>
          </cell>
          <cell r="C19447" t="str">
            <v>шт</v>
          </cell>
          <cell r="E19447" t="str">
            <v>7%</v>
          </cell>
          <cell r="F19447">
            <v>4330.62</v>
          </cell>
          <cell r="G19447">
            <v>4633.7700000000004</v>
          </cell>
        </row>
        <row r="19448">
          <cell r="A19448" t="str">
            <v>EA820R</v>
          </cell>
          <cell r="B19448" t="str">
            <v>СІМС РЕКТАЛ. ДЗЕРКАЛО 160MM</v>
          </cell>
          <cell r="C19448" t="str">
            <v>шт</v>
          </cell>
          <cell r="D19448">
            <v>1</v>
          </cell>
          <cell r="E19448" t="str">
            <v>7%</v>
          </cell>
          <cell r="F19448">
            <v>11808.12</v>
          </cell>
          <cell r="G19448">
            <v>12634.68</v>
          </cell>
        </row>
        <row r="19449">
          <cell r="A19449" t="str">
            <v>EA821R</v>
          </cell>
          <cell r="B19449" t="str">
            <v xml:space="preserve">СІМС РЕКТАЛ. ДЗЕРКАЛО 160MM </v>
          </cell>
          <cell r="C19449" t="str">
            <v>шт</v>
          </cell>
          <cell r="E19449" t="str">
            <v>7%</v>
          </cell>
          <cell r="F19449">
            <v>14804.04</v>
          </cell>
          <cell r="G19449">
            <v>15840.33</v>
          </cell>
        </row>
        <row r="19450">
          <cell r="A19450" t="str">
            <v>EA825R</v>
          </cell>
          <cell r="B19450" t="str">
            <v>СІМС РЕКТАЛ. ДЗЕРКАЛО 190MM</v>
          </cell>
          <cell r="C19450" t="str">
            <v>шт</v>
          </cell>
          <cell r="D19450">
            <v>1</v>
          </cell>
          <cell r="E19450" t="str">
            <v>7%</v>
          </cell>
          <cell r="F19450">
            <v>20114.71</v>
          </cell>
          <cell r="G19450">
            <v>21522.74</v>
          </cell>
        </row>
        <row r="19451">
          <cell r="A19451" t="str">
            <v>EA826R</v>
          </cell>
          <cell r="B19451" t="str">
            <v>СІМС РЕКТАЛ. ДЗЕРКАЛО ДОРОСЛ. 235MM</v>
          </cell>
          <cell r="C19451" t="str">
            <v>шт</v>
          </cell>
          <cell r="D19451">
            <v>1</v>
          </cell>
          <cell r="E19451" t="str">
            <v>7%</v>
          </cell>
          <cell r="F19451">
            <v>21392.32</v>
          </cell>
          <cell r="G19451">
            <v>22889.78</v>
          </cell>
        </row>
        <row r="19452">
          <cell r="A19452" t="str">
            <v>ER411R</v>
          </cell>
          <cell r="B19452" t="str">
            <v>СІМС УТРОБН. КЮРЕТА №1 ГОСТР. /МЯК. 255MM</v>
          </cell>
          <cell r="C19452" t="str">
            <v>шт</v>
          </cell>
          <cell r="D19452">
            <v>1</v>
          </cell>
          <cell r="E19452" t="str">
            <v>7%</v>
          </cell>
          <cell r="F19452">
            <v>5236.28</v>
          </cell>
          <cell r="G19452">
            <v>5602.82</v>
          </cell>
        </row>
        <row r="19453">
          <cell r="A19453" t="str">
            <v>ER401R</v>
          </cell>
          <cell r="B19453" t="str">
            <v>СІМС УТРОБН. КЮРЕТА №1 ГОСТР. 255MM</v>
          </cell>
          <cell r="C19453" t="str">
            <v>шт</v>
          </cell>
          <cell r="D19453">
            <v>1</v>
          </cell>
          <cell r="E19453" t="str">
            <v>7%</v>
          </cell>
          <cell r="F19453">
            <v>4997.97</v>
          </cell>
          <cell r="G19453">
            <v>5347.83</v>
          </cell>
        </row>
        <row r="19454">
          <cell r="A19454" t="str">
            <v>ER421R</v>
          </cell>
          <cell r="B19454" t="str">
            <v>СІМС УТРОБН. КЮРЕТА №1 ТУП. 255MM</v>
          </cell>
          <cell r="C19454" t="str">
            <v>шт</v>
          </cell>
          <cell r="D19454">
            <v>1</v>
          </cell>
          <cell r="E19454" t="str">
            <v>7%</v>
          </cell>
          <cell r="F19454">
            <v>4997.97</v>
          </cell>
          <cell r="G19454">
            <v>5347.83</v>
          </cell>
        </row>
        <row r="19455">
          <cell r="A19455" t="str">
            <v>ER412R</v>
          </cell>
          <cell r="B19455" t="str">
            <v>СІМС УТРОБН. КЮРЕТА №2 ГОСТР. /МЯК. 255MM</v>
          </cell>
          <cell r="C19455" t="str">
            <v>шт</v>
          </cell>
          <cell r="D19455">
            <v>1</v>
          </cell>
          <cell r="E19455" t="str">
            <v>7%</v>
          </cell>
          <cell r="F19455">
            <v>5236.28</v>
          </cell>
          <cell r="G19455">
            <v>5602.82</v>
          </cell>
        </row>
        <row r="19456">
          <cell r="A19456" t="str">
            <v>ER402R</v>
          </cell>
          <cell r="B19456" t="str">
            <v>СІМС УТРОБН. КЮРЕТА №2 ГОСТР. 255MM</v>
          </cell>
          <cell r="C19456" t="str">
            <v>шт</v>
          </cell>
          <cell r="D19456">
            <v>1</v>
          </cell>
          <cell r="E19456" t="str">
            <v>7%</v>
          </cell>
          <cell r="F19456">
            <v>4997.97</v>
          </cell>
          <cell r="G19456">
            <v>5347.83</v>
          </cell>
        </row>
        <row r="19457">
          <cell r="A19457" t="str">
            <v>ER422R</v>
          </cell>
          <cell r="B19457" t="str">
            <v>СІМС УТРОБН. КЮРЕТА №2 ТУП. 255MM</v>
          </cell>
          <cell r="C19457" t="str">
            <v>шт</v>
          </cell>
          <cell r="D19457">
            <v>1</v>
          </cell>
          <cell r="E19457" t="str">
            <v>7%</v>
          </cell>
          <cell r="F19457">
            <v>4997.97</v>
          </cell>
          <cell r="G19457">
            <v>5347.83</v>
          </cell>
        </row>
        <row r="19458">
          <cell r="A19458" t="str">
            <v>ER413R</v>
          </cell>
          <cell r="B19458" t="str">
            <v>СІМС УТРОБН. КЮРЕТА №3 ГОСТР. /МЯК. 255MM</v>
          </cell>
          <cell r="C19458" t="str">
            <v>шт</v>
          </cell>
          <cell r="D19458">
            <v>1</v>
          </cell>
          <cell r="E19458" t="str">
            <v>7%</v>
          </cell>
          <cell r="F19458">
            <v>5236.28</v>
          </cell>
          <cell r="G19458">
            <v>5602.82</v>
          </cell>
        </row>
        <row r="19459">
          <cell r="A19459" t="str">
            <v>ER403R</v>
          </cell>
          <cell r="B19459" t="str">
            <v>СІМС УТРОБН. КЮРЕТА №3 ГОСТР. 255MM</v>
          </cell>
          <cell r="C19459" t="str">
            <v>шт</v>
          </cell>
          <cell r="D19459">
            <v>1</v>
          </cell>
          <cell r="E19459" t="str">
            <v>7%</v>
          </cell>
          <cell r="F19459">
            <v>4997.97</v>
          </cell>
          <cell r="G19459">
            <v>5347.83</v>
          </cell>
        </row>
        <row r="19460">
          <cell r="A19460" t="str">
            <v>ER423R</v>
          </cell>
          <cell r="B19460" t="str">
            <v>СІМС УТРОБН. КЮРЕТА №3 ТУП. 255MM</v>
          </cell>
          <cell r="C19460" t="str">
            <v>шт</v>
          </cell>
          <cell r="D19460">
            <v>1</v>
          </cell>
          <cell r="E19460" t="str">
            <v>7%</v>
          </cell>
          <cell r="F19460">
            <v>4997.97</v>
          </cell>
          <cell r="G19460">
            <v>5347.83</v>
          </cell>
        </row>
        <row r="19461">
          <cell r="A19461" t="str">
            <v>ER414R</v>
          </cell>
          <cell r="B19461" t="str">
            <v>СІМС УТРОБН. КЮРЕТА №4 ГОСТР. /МЯК. 255MM</v>
          </cell>
          <cell r="C19461" t="str">
            <v>шт</v>
          </cell>
          <cell r="D19461">
            <v>1</v>
          </cell>
          <cell r="E19461" t="str">
            <v>7%</v>
          </cell>
          <cell r="F19461">
            <v>5236.28</v>
          </cell>
          <cell r="G19461">
            <v>5602.82</v>
          </cell>
        </row>
        <row r="19462">
          <cell r="A19462" t="str">
            <v>ER404R</v>
          </cell>
          <cell r="B19462" t="str">
            <v>СІМС УТРОБН. КЮРЕТА №4 ГОСТР. 255MM</v>
          </cell>
          <cell r="C19462" t="str">
            <v>шт</v>
          </cell>
          <cell r="D19462">
            <v>1</v>
          </cell>
          <cell r="E19462" t="str">
            <v>7%</v>
          </cell>
          <cell r="F19462">
            <v>4997.97</v>
          </cell>
          <cell r="G19462">
            <v>5347.83</v>
          </cell>
        </row>
        <row r="19463">
          <cell r="A19463" t="str">
            <v>ER424R</v>
          </cell>
          <cell r="B19463" t="str">
            <v>СІМС УТРОБН. КЮРЕТА №4 ТУП. 255MM</v>
          </cell>
          <cell r="C19463" t="str">
            <v>шт</v>
          </cell>
          <cell r="D19463">
            <v>1</v>
          </cell>
          <cell r="E19463" t="str">
            <v>7%</v>
          </cell>
          <cell r="F19463">
            <v>4997.97</v>
          </cell>
          <cell r="G19463">
            <v>5347.83</v>
          </cell>
        </row>
        <row r="19464">
          <cell r="A19464" t="str">
            <v>ER415R</v>
          </cell>
          <cell r="B19464" t="str">
            <v>СІМС УТРОБН. КЮРЕТА №5 ГОСТР. /МЯК. 255MM</v>
          </cell>
          <cell r="C19464" t="str">
            <v>шт</v>
          </cell>
          <cell r="D19464">
            <v>1</v>
          </cell>
          <cell r="E19464" t="str">
            <v>7%</v>
          </cell>
          <cell r="F19464">
            <v>5236.28</v>
          </cell>
          <cell r="G19464">
            <v>5602.82</v>
          </cell>
        </row>
        <row r="19465">
          <cell r="A19465" t="str">
            <v>ER405R</v>
          </cell>
          <cell r="B19465" t="str">
            <v>СІМС УТРОБН. КЮРЕТА №5 ГОСТР. 14MM /255</v>
          </cell>
          <cell r="C19465" t="str">
            <v>шт</v>
          </cell>
          <cell r="D19465">
            <v>1</v>
          </cell>
          <cell r="E19465" t="str">
            <v>7%</v>
          </cell>
          <cell r="F19465">
            <v>4997.97</v>
          </cell>
          <cell r="G19465">
            <v>5347.83</v>
          </cell>
        </row>
        <row r="19466">
          <cell r="A19466" t="str">
            <v>ER425R</v>
          </cell>
          <cell r="B19466" t="str">
            <v>СІМС УТРОБН. КЮРЕТА №5 ТУП. 255MM</v>
          </cell>
          <cell r="C19466" t="str">
            <v>шт</v>
          </cell>
          <cell r="D19466">
            <v>1</v>
          </cell>
          <cell r="E19466" t="str">
            <v>7%</v>
          </cell>
          <cell r="F19466">
            <v>4997.97</v>
          </cell>
          <cell r="G19466">
            <v>5347.83</v>
          </cell>
        </row>
        <row r="19467">
          <cell r="A19467" t="str">
            <v>ER416R</v>
          </cell>
          <cell r="B19467" t="str">
            <v>СІМС УТРОБН. КЮРЕТА №6 ГОСТР. /МЯК. 255MM</v>
          </cell>
          <cell r="C19467" t="str">
            <v>шт</v>
          </cell>
          <cell r="D19467">
            <v>1</v>
          </cell>
          <cell r="E19467" t="str">
            <v>7%</v>
          </cell>
          <cell r="F19467">
            <v>5236.28</v>
          </cell>
          <cell r="G19467">
            <v>5602.82</v>
          </cell>
        </row>
        <row r="19468">
          <cell r="A19468" t="str">
            <v>ER406R</v>
          </cell>
          <cell r="B19468" t="str">
            <v>СІМС УТРОБН. КЮРЕТА №6 ГОСТР. 255MM</v>
          </cell>
          <cell r="C19468" t="str">
            <v>шт</v>
          </cell>
          <cell r="D19468">
            <v>1</v>
          </cell>
          <cell r="E19468" t="str">
            <v>7%</v>
          </cell>
          <cell r="F19468">
            <v>4997.97</v>
          </cell>
          <cell r="G19468">
            <v>5347.83</v>
          </cell>
        </row>
        <row r="19469">
          <cell r="A19469" t="str">
            <v>ER426R</v>
          </cell>
          <cell r="B19469" t="str">
            <v>СІМС УТРОБН. КЮРЕТА №6 ТУП. 15MM /255MM</v>
          </cell>
          <cell r="C19469" t="str">
            <v>шт</v>
          </cell>
          <cell r="D19469">
            <v>1</v>
          </cell>
          <cell r="E19469" t="str">
            <v>7%</v>
          </cell>
          <cell r="F19469">
            <v>4997.97</v>
          </cell>
          <cell r="G19469">
            <v>5347.83</v>
          </cell>
        </row>
        <row r="19470">
          <cell r="A19470" t="str">
            <v>BC762R</v>
          </cell>
          <cell r="B19470" t="str">
            <v>СІМС-САЙБОЛД УТРОБН. НОЖИЦІT Т/Т 250MM</v>
          </cell>
          <cell r="C19470" t="str">
            <v>шт</v>
          </cell>
          <cell r="D19470">
            <v>1</v>
          </cell>
          <cell r="E19470" t="str">
            <v>7%</v>
          </cell>
          <cell r="F19470">
            <v>6538.1</v>
          </cell>
          <cell r="G19470">
            <v>6995.77</v>
          </cell>
        </row>
        <row r="19471">
          <cell r="A19471" t="str">
            <v>FG052R</v>
          </cell>
          <cell r="B19471" t="str">
            <v>СІПЕРТ КІСТКОВИЙ РОНДЖЕР 8/360MM</v>
          </cell>
          <cell r="C19471" t="str">
            <v>шт</v>
          </cell>
          <cell r="E19471" t="str">
            <v>7%</v>
          </cell>
          <cell r="F19471">
            <v>66041.89</v>
          </cell>
          <cell r="G19471">
            <v>70664.820000000007</v>
          </cell>
        </row>
        <row r="19472">
          <cell r="A19472" t="str">
            <v>FG057R</v>
          </cell>
          <cell r="B19472" t="str">
            <v>СІПЕРТ РОНДЖЕР 30ГРАД.ВЕРХ. 5X20MM 260MM</v>
          </cell>
          <cell r="C19472" t="str">
            <v>шт</v>
          </cell>
          <cell r="E19472" t="str">
            <v>7%</v>
          </cell>
          <cell r="F19472">
            <v>46039.19</v>
          </cell>
          <cell r="G19472">
            <v>49261.94</v>
          </cell>
        </row>
        <row r="19473">
          <cell r="A19473" t="str">
            <v>FG093R</v>
          </cell>
          <cell r="B19473" t="str">
            <v>СІПЕРТ СПІНАЛ. ІМПАКТОР 3X8MM 290MM</v>
          </cell>
          <cell r="C19473" t="str">
            <v>шт</v>
          </cell>
          <cell r="D19473">
            <v>1</v>
          </cell>
          <cell r="E19473" t="str">
            <v>7%</v>
          </cell>
          <cell r="F19473">
            <v>10388.65</v>
          </cell>
          <cell r="G19473">
            <v>11115.86</v>
          </cell>
        </row>
        <row r="19474">
          <cell r="A19474" t="str">
            <v>FG094R</v>
          </cell>
          <cell r="B19474" t="str">
            <v>СІПЕРТ СПІНАЛ. ІМПАКТОР 4X10MM 290MM</v>
          </cell>
          <cell r="C19474" t="str">
            <v>шт</v>
          </cell>
          <cell r="D19474">
            <v>1</v>
          </cell>
          <cell r="E19474" t="str">
            <v>7%</v>
          </cell>
          <cell r="F19474">
            <v>10429.31</v>
          </cell>
          <cell r="G19474">
            <v>11159.36</v>
          </cell>
        </row>
        <row r="19475">
          <cell r="A19475" t="str">
            <v>FG095R</v>
          </cell>
          <cell r="B19475" t="str">
            <v>СІПЕРТ СПІНАЛ. ІМПАКТОР 5X15MM 290MM</v>
          </cell>
          <cell r="C19475" t="str">
            <v>шт</v>
          </cell>
          <cell r="D19475">
            <v>1</v>
          </cell>
          <cell r="E19475" t="str">
            <v>7%</v>
          </cell>
          <cell r="F19475">
            <v>10229.92</v>
          </cell>
          <cell r="G19475">
            <v>10946.02</v>
          </cell>
        </row>
        <row r="19476">
          <cell r="A19476" t="str">
            <v>FG096R</v>
          </cell>
          <cell r="B19476" t="str">
            <v>СІПЕРТ СПІНАЛ. ІМПАКТОР 6X20MM 290MM</v>
          </cell>
          <cell r="C19476" t="str">
            <v>шт</v>
          </cell>
          <cell r="D19476">
            <v>1</v>
          </cell>
          <cell r="E19476" t="str">
            <v>7%</v>
          </cell>
          <cell r="F19476">
            <v>10668.48</v>
          </cell>
          <cell r="G19476">
            <v>11415.27</v>
          </cell>
        </row>
        <row r="19477">
          <cell r="A19477" t="str">
            <v>GF966R</v>
          </cell>
          <cell r="B19477" t="str">
            <v>СІРЕЛЛО ВІДСМОКТ. РЕГУЛЯТОР</v>
          </cell>
          <cell r="C19477" t="str">
            <v>шт</v>
          </cell>
          <cell r="D19477">
            <v>1</v>
          </cell>
          <cell r="E19477" t="str">
            <v>20%</v>
          </cell>
          <cell r="F19477">
            <v>18207.39</v>
          </cell>
          <cell r="G19477">
            <v>21848.86</v>
          </cell>
        </row>
        <row r="19478">
          <cell r="A19478" t="str">
            <v>BC521R</v>
          </cell>
          <cell r="B19478" t="str">
            <v>СІСТРАНК НОЖИЦІ МАНІКЮРНІ Г/Г 130MM</v>
          </cell>
          <cell r="C19478" t="str">
            <v>шт</v>
          </cell>
          <cell r="E19478" t="str">
            <v>7%</v>
          </cell>
          <cell r="F19478">
            <v>4362.2</v>
          </cell>
          <cell r="G19478">
            <v>4667.55</v>
          </cell>
        </row>
        <row r="19479">
          <cell r="A19479" t="str">
            <v>OF760R</v>
          </cell>
          <cell r="B19479" t="str">
            <v>СІТЕЛЛІ КІСТК. ВИКУСУВАЧ</v>
          </cell>
          <cell r="C19479" t="str">
            <v>шт</v>
          </cell>
          <cell r="D19479">
            <v>1</v>
          </cell>
          <cell r="E19479" t="str">
            <v>7%</v>
          </cell>
          <cell r="F19479">
            <v>52415.11</v>
          </cell>
          <cell r="G19479">
            <v>56084.17</v>
          </cell>
        </row>
        <row r="19480">
          <cell r="A19480" t="str">
            <v>FD467R</v>
          </cell>
          <cell r="B19480" t="str">
            <v>сітка сталева 243х253х56мм</v>
          </cell>
          <cell r="C19480" t="str">
            <v>шт</v>
          </cell>
          <cell r="D19480">
            <v>1</v>
          </cell>
          <cell r="E19480" t="str">
            <v>20%</v>
          </cell>
          <cell r="F19480">
            <v>30740.799999999999</v>
          </cell>
          <cell r="G19480">
            <v>36888.959999999999</v>
          </cell>
        </row>
        <row r="19481">
          <cell r="A19481" t="str">
            <v>JF210R</v>
          </cell>
          <cell r="B19481" t="str">
            <v>СІТЧАСТА КОРЗИНА ВСТАВКА 1/1 РОЗМІР</v>
          </cell>
          <cell r="C19481" t="str">
            <v>шт</v>
          </cell>
          <cell r="E19481" t="str">
            <v>7%</v>
          </cell>
          <cell r="F19481">
            <v>7113.33</v>
          </cell>
          <cell r="G19481">
            <v>7611.26</v>
          </cell>
        </row>
        <row r="19482">
          <cell r="A19482" t="str">
            <v>EA240R</v>
          </cell>
          <cell r="B19482" t="str">
            <v>СКАДДЕР АТРАВМАТ. ЗАТИСКАЧ ПРЯМ. 330MM</v>
          </cell>
          <cell r="C19482" t="str">
            <v>шт</v>
          </cell>
          <cell r="D19482">
            <v>1</v>
          </cell>
          <cell r="E19482" t="str">
            <v>7%</v>
          </cell>
          <cell r="F19482">
            <v>24315.15</v>
          </cell>
          <cell r="G19482">
            <v>26017.21</v>
          </cell>
        </row>
        <row r="19483">
          <cell r="A19483" t="str">
            <v>DB349R</v>
          </cell>
          <cell r="B19483" t="str">
            <v>СКАЛЕР C12/3 ЕРГОНОМІЧ. РУЧК.СІР.</v>
          </cell>
          <cell r="C19483" t="str">
            <v>шт</v>
          </cell>
          <cell r="D19483">
            <v>1</v>
          </cell>
          <cell r="E19483" t="str">
            <v>7%</v>
          </cell>
          <cell r="F19483">
            <v>1975.66</v>
          </cell>
          <cell r="G19483">
            <v>2113.96</v>
          </cell>
        </row>
        <row r="19484">
          <cell r="A19484" t="str">
            <v>DB390R</v>
          </cell>
          <cell r="B19484" t="str">
            <v>СКАЛЕР H5/33 ЕРГОНОМІЧ. РУЧК.СІР.</v>
          </cell>
          <cell r="C19484" t="str">
            <v>шт</v>
          </cell>
          <cell r="D19484">
            <v>1</v>
          </cell>
          <cell r="E19484" t="str">
            <v>7%</v>
          </cell>
          <cell r="F19484">
            <v>1975.66</v>
          </cell>
          <cell r="G19484">
            <v>2113.96</v>
          </cell>
        </row>
        <row r="19485">
          <cell r="A19485" t="str">
            <v>DB370R</v>
          </cell>
          <cell r="B19485" t="str">
            <v>СКАЛЕР H6/7 ЕРГОНОМІЧ. РУЧК. ЖОВТ.</v>
          </cell>
          <cell r="C19485" t="str">
            <v>шт</v>
          </cell>
          <cell r="E19485" t="str">
            <v>7%</v>
          </cell>
          <cell r="F19485">
            <v>1975.66</v>
          </cell>
          <cell r="G19485">
            <v>2113.96</v>
          </cell>
        </row>
        <row r="19486">
          <cell r="A19486" t="str">
            <v>DB391R</v>
          </cell>
          <cell r="B19486" t="str">
            <v>СКАЛЕР M23 ЕРГОНОМІЧ. РУЧК. СИН.</v>
          </cell>
          <cell r="C19486" t="str">
            <v>шт</v>
          </cell>
          <cell r="D19486">
            <v>1</v>
          </cell>
          <cell r="E19486" t="str">
            <v>7%</v>
          </cell>
          <cell r="F19486">
            <v>1975.66</v>
          </cell>
          <cell r="G19486">
            <v>2113.96</v>
          </cell>
        </row>
        <row r="19487">
          <cell r="A19487" t="str">
            <v>DB351R</v>
          </cell>
          <cell r="B19487" t="str">
            <v>СКАЛЕР USM ЕРГОНОМІЧ. РУЧК.ЧОРН.</v>
          </cell>
          <cell r="C19487" t="str">
            <v>шт</v>
          </cell>
          <cell r="D19487">
            <v>1</v>
          </cell>
          <cell r="E19487" t="str">
            <v>7%</v>
          </cell>
          <cell r="F19487">
            <v>1975.66</v>
          </cell>
          <cell r="G19487">
            <v>2113.96</v>
          </cell>
        </row>
        <row r="19488">
          <cell r="A19488" t="str">
            <v>DB393R</v>
          </cell>
          <cell r="B19488" t="str">
            <v>СКАЛЕР ДЖЕКУЕТТЕ J30/33 ЕРГОН. РУЧКА ЖОВТ.</v>
          </cell>
          <cell r="C19488" t="str">
            <v>шт</v>
          </cell>
          <cell r="D19488">
            <v>1</v>
          </cell>
          <cell r="E19488" t="str">
            <v>7%</v>
          </cell>
          <cell r="F19488">
            <v>1975.66</v>
          </cell>
          <cell r="G19488">
            <v>2113.96</v>
          </cell>
        </row>
        <row r="19489">
          <cell r="A19489" t="str">
            <v>DB395R</v>
          </cell>
          <cell r="B19489" t="str">
            <v>СКАЛЕР ДЖЕКУЕТТЕ J34/35 ЕРГОН. РУЧКА ТЕМНОСИН.</v>
          </cell>
          <cell r="C19489" t="str">
            <v>шт</v>
          </cell>
          <cell r="D19489">
            <v>1</v>
          </cell>
          <cell r="E19489" t="str">
            <v>7%</v>
          </cell>
          <cell r="F19489">
            <v>1975.66</v>
          </cell>
          <cell r="G19489">
            <v>2113.96</v>
          </cell>
        </row>
        <row r="19490">
          <cell r="A19490" t="str">
            <v>DB373R</v>
          </cell>
          <cell r="B19490" t="str">
            <v>СКАЛЕР ЕРГОНОМІЧ. РУЧК. СИН.</v>
          </cell>
          <cell r="C19490" t="str">
            <v>шт</v>
          </cell>
          <cell r="D19490">
            <v>1</v>
          </cell>
          <cell r="E19490" t="str">
            <v>7%</v>
          </cell>
          <cell r="F19490">
            <v>1975.66</v>
          </cell>
          <cell r="G19490">
            <v>2113.96</v>
          </cell>
        </row>
        <row r="19491">
          <cell r="A19491" t="str">
            <v>DB340R</v>
          </cell>
          <cell r="B19491" t="str">
            <v>СКАЛЕР КРЕЙН-КАПЛАН CK6 ЕРГОН. РУЧКА ЗЕЛ.</v>
          </cell>
          <cell r="C19491" t="str">
            <v>шт</v>
          </cell>
          <cell r="D19491">
            <v>1</v>
          </cell>
          <cell r="E19491" t="str">
            <v>7%</v>
          </cell>
          <cell r="F19491">
            <v>1975.66</v>
          </cell>
          <cell r="G19491">
            <v>2113.96</v>
          </cell>
        </row>
        <row r="19492">
          <cell r="A19492" t="str">
            <v>DB350R</v>
          </cell>
          <cell r="B19492" t="str">
            <v>СКАЛЕР ТЕЙЛОР T2/3 ЕРГОНОМІЧ. РУЧК.ЧОРН.</v>
          </cell>
          <cell r="C19492" t="str">
            <v>шт</v>
          </cell>
          <cell r="D19492">
            <v>1</v>
          </cell>
          <cell r="E19492" t="str">
            <v>7%</v>
          </cell>
          <cell r="F19492">
            <v>1975.66</v>
          </cell>
          <cell r="G19492">
            <v>2113.96</v>
          </cell>
        </row>
        <row r="19493">
          <cell r="A19493" t="str">
            <v>BA818SU</v>
          </cell>
          <cell r="B19493" t="str">
            <v>СКАЛЬП ГЕМОСТАТАТИЧНА КЛІПСА</v>
          </cell>
          <cell r="C19493" t="str">
            <v>пак</v>
          </cell>
          <cell r="D19493">
            <v>10</v>
          </cell>
          <cell r="E19493" t="str">
            <v>7%</v>
          </cell>
          <cell r="F19493">
            <v>1224.4100000000001</v>
          </cell>
          <cell r="G19493">
            <v>1310.1199999999999</v>
          </cell>
        </row>
        <row r="19494">
          <cell r="A19494" t="str">
            <v>FF005R</v>
          </cell>
          <cell r="B19494" t="str">
            <v>СКАЛЬП ГЕМОСТАТАТИЧНА КЛІПСА</v>
          </cell>
          <cell r="C19494" t="str">
            <v>пак</v>
          </cell>
          <cell r="D19494">
            <v>10</v>
          </cell>
          <cell r="E19494" t="str">
            <v>7%</v>
          </cell>
          <cell r="F19494">
            <v>2172.88</v>
          </cell>
          <cell r="G19494">
            <v>2324.98</v>
          </cell>
        </row>
        <row r="19495">
          <cell r="A19495" t="str">
            <v>FF012R</v>
          </cell>
          <cell r="B19495" t="str">
            <v>СКАЛЬП.ФІКС. АПЛІКАТОР</v>
          </cell>
          <cell r="C19495" t="str">
            <v>шт</v>
          </cell>
          <cell r="D19495">
            <v>1</v>
          </cell>
          <cell r="E19495" t="str">
            <v>7%</v>
          </cell>
          <cell r="F19495">
            <v>65640.960000000006</v>
          </cell>
          <cell r="G19495">
            <v>70235.820000000007</v>
          </cell>
        </row>
        <row r="19496">
          <cell r="A19496" t="str">
            <v>FF007P</v>
          </cell>
          <cell r="B19496" t="str">
            <v>СКАЛЬП.ФІКС. АПЛІКАТОР ПЛАСТ.</v>
          </cell>
          <cell r="C19496" t="str">
            <v>шт</v>
          </cell>
          <cell r="D19496">
            <v>1</v>
          </cell>
          <cell r="E19496" t="str">
            <v>7%</v>
          </cell>
          <cell r="F19496">
            <v>24309.1</v>
          </cell>
          <cell r="G19496">
            <v>26010.73</v>
          </cell>
        </row>
        <row r="19497">
          <cell r="A19497" t="str">
            <v>BA811SUK</v>
          </cell>
          <cell r="B19497" t="str">
            <v>СКАЛЬПЕЛЬ БЕЗПЕЧНИЙ #11 BULK</v>
          </cell>
          <cell r="C19497" t="str">
            <v>пак</v>
          </cell>
          <cell r="D19497">
            <v>100</v>
          </cell>
          <cell r="E19497" t="str">
            <v>7%</v>
          </cell>
          <cell r="F19497">
            <v>8156.95</v>
          </cell>
          <cell r="G19497">
            <v>8727.94</v>
          </cell>
        </row>
        <row r="19498">
          <cell r="A19498" t="str">
            <v>BA501R</v>
          </cell>
          <cell r="B19498" t="str">
            <v>СКАЛЬПЕЛЬ БРЮШИСТИЙ №1</v>
          </cell>
          <cell r="C19498" t="str">
            <v>шт</v>
          </cell>
          <cell r="D19498">
            <v>1</v>
          </cell>
          <cell r="E19498" t="str">
            <v>7%</v>
          </cell>
          <cell r="F19498">
            <v>2165.5300000000002</v>
          </cell>
          <cell r="G19498">
            <v>2317.11</v>
          </cell>
        </row>
        <row r="19499">
          <cell r="A19499" t="str">
            <v>BA503R</v>
          </cell>
          <cell r="B19499" t="str">
            <v>СКАЛЬПЕЛЬ БРЮШИСТИЙ №3</v>
          </cell>
          <cell r="C19499" t="str">
            <v>шт</v>
          </cell>
          <cell r="D19499">
            <v>1</v>
          </cell>
          <cell r="E19499" t="str">
            <v>7%</v>
          </cell>
          <cell r="F19499">
            <v>2165.5300000000002</v>
          </cell>
          <cell r="G19499">
            <v>2317.11</v>
          </cell>
        </row>
        <row r="19500">
          <cell r="A19500" t="str">
            <v>BA504R</v>
          </cell>
          <cell r="B19500" t="str">
            <v>СКАЛЬПЕЛЬ БРЮШИСТИЙ №4</v>
          </cell>
          <cell r="C19500" t="str">
            <v>шт</v>
          </cell>
          <cell r="D19500">
            <v>1</v>
          </cell>
          <cell r="E19500" t="str">
            <v>7%</v>
          </cell>
          <cell r="F19500">
            <v>2288.36</v>
          </cell>
          <cell r="G19500">
            <v>2448.54</v>
          </cell>
        </row>
        <row r="19501">
          <cell r="A19501" t="str">
            <v>BA506R</v>
          </cell>
          <cell r="B19501" t="str">
            <v>СКАЛЬПЕЛЬ БРЮШИСТИЙ №6</v>
          </cell>
          <cell r="C19501" t="str">
            <v>шт</v>
          </cell>
          <cell r="D19501">
            <v>1</v>
          </cell>
          <cell r="E19501" t="str">
            <v>7%</v>
          </cell>
          <cell r="F19501">
            <v>2288.36</v>
          </cell>
          <cell r="G19501">
            <v>2448.54</v>
          </cell>
        </row>
        <row r="19502">
          <cell r="A19502" t="str">
            <v>BA507R</v>
          </cell>
          <cell r="B19502" t="str">
            <v>СКАЛЬПЕЛЬ БРЮШИСТИЙ №7</v>
          </cell>
          <cell r="C19502" t="str">
            <v>шт</v>
          </cell>
          <cell r="D19502">
            <v>1</v>
          </cell>
          <cell r="E19502" t="str">
            <v>7%</v>
          </cell>
          <cell r="F19502">
            <v>2313.44</v>
          </cell>
          <cell r="G19502">
            <v>2475.38</v>
          </cell>
        </row>
        <row r="19503">
          <cell r="A19503" t="str">
            <v>BA508R</v>
          </cell>
          <cell r="B19503" t="str">
            <v>СКАЛЬПЕЛЬ БРЮШИСТИЙ №8</v>
          </cell>
          <cell r="C19503" t="str">
            <v>шт</v>
          </cell>
          <cell r="D19503">
            <v>1</v>
          </cell>
          <cell r="E19503" t="str">
            <v>7%</v>
          </cell>
          <cell r="F19503">
            <v>2559.9699999999998</v>
          </cell>
          <cell r="G19503">
            <v>2739.17</v>
          </cell>
        </row>
        <row r="19504">
          <cell r="A19504" t="str">
            <v>BA509R</v>
          </cell>
          <cell r="B19504" t="str">
            <v>СКАЛЬПЕЛЬ БРЮШИСТИЙ №9</v>
          </cell>
          <cell r="C19504" t="str">
            <v>шт</v>
          </cell>
          <cell r="D19504">
            <v>1</v>
          </cell>
          <cell r="E19504" t="str">
            <v>7%</v>
          </cell>
          <cell r="F19504">
            <v>2370.9699999999998</v>
          </cell>
          <cell r="G19504">
            <v>2536.9299999999998</v>
          </cell>
        </row>
        <row r="19505">
          <cell r="A19505" t="str">
            <v>BA514R</v>
          </cell>
          <cell r="B19505" t="str">
            <v>СКАЛЬПЕЛЬ ЗАГОСТР. №14</v>
          </cell>
          <cell r="C19505" t="str">
            <v>шт</v>
          </cell>
          <cell r="D19505">
            <v>1</v>
          </cell>
          <cell r="E19505" t="str">
            <v>7%</v>
          </cell>
          <cell r="F19505">
            <v>2478.23</v>
          </cell>
          <cell r="G19505">
            <v>2651.7</v>
          </cell>
        </row>
        <row r="19506">
          <cell r="A19506">
            <v>5518059</v>
          </cell>
          <cell r="B19506" t="str">
            <v>СКАЛЬПЕЛЬ СТАЛЕВИЙ #10</v>
          </cell>
          <cell r="C19506" t="str">
            <v>пак</v>
          </cell>
          <cell r="D19506">
            <v>10</v>
          </cell>
          <cell r="E19506" t="str">
            <v>7%</v>
          </cell>
          <cell r="F19506">
            <v>425.15</v>
          </cell>
          <cell r="G19506">
            <v>454.91</v>
          </cell>
        </row>
        <row r="19507">
          <cell r="A19507">
            <v>5518040</v>
          </cell>
          <cell r="B19507" t="str">
            <v>СКАЛЬПЕЛЬ СТАЛЕВИЙ #11</v>
          </cell>
          <cell r="C19507" t="str">
            <v>пак</v>
          </cell>
          <cell r="D19507">
            <v>10</v>
          </cell>
          <cell r="E19507" t="str">
            <v>7%</v>
          </cell>
          <cell r="F19507">
            <v>425.15</v>
          </cell>
          <cell r="G19507">
            <v>454.91</v>
          </cell>
        </row>
        <row r="19508">
          <cell r="A19508">
            <v>5518105</v>
          </cell>
          <cell r="B19508" t="str">
            <v>СКАЛЬПЕЛЬ СТАЛЕВИЙ #12</v>
          </cell>
          <cell r="C19508" t="str">
            <v>пак</v>
          </cell>
          <cell r="D19508">
            <v>10</v>
          </cell>
          <cell r="E19508" t="str">
            <v>7%</v>
          </cell>
          <cell r="F19508">
            <v>425.15</v>
          </cell>
          <cell r="G19508">
            <v>454.91</v>
          </cell>
        </row>
        <row r="19509">
          <cell r="A19509">
            <v>5518032</v>
          </cell>
          <cell r="B19509" t="str">
            <v>СКАЛЬПЕЛЬ СТАЛЕВИЙ #15</v>
          </cell>
          <cell r="C19509" t="str">
            <v>пак</v>
          </cell>
          <cell r="D19509">
            <v>10</v>
          </cell>
          <cell r="E19509" t="str">
            <v>7%</v>
          </cell>
          <cell r="F19509">
            <v>425.15</v>
          </cell>
          <cell r="G19509">
            <v>454.91</v>
          </cell>
        </row>
        <row r="19510">
          <cell r="A19510">
            <v>5518067</v>
          </cell>
          <cell r="B19510" t="str">
            <v>СКАЛЬПЕЛЬ СТАЛЕВИЙ #20</v>
          </cell>
          <cell r="C19510" t="str">
            <v>пак</v>
          </cell>
          <cell r="D19510">
            <v>10</v>
          </cell>
          <cell r="E19510" t="str">
            <v>7%</v>
          </cell>
          <cell r="F19510">
            <v>425.15</v>
          </cell>
          <cell r="G19510">
            <v>454.91</v>
          </cell>
        </row>
        <row r="19511">
          <cell r="A19511">
            <v>5518075</v>
          </cell>
          <cell r="B19511" t="str">
            <v>СКАЛЬПЕЛЬ СТАЛЕВИЙ #21</v>
          </cell>
          <cell r="C19511" t="str">
            <v>пак</v>
          </cell>
          <cell r="D19511">
            <v>10</v>
          </cell>
          <cell r="E19511" t="str">
            <v>7%</v>
          </cell>
          <cell r="F19511">
            <v>425.15</v>
          </cell>
          <cell r="G19511">
            <v>454.91</v>
          </cell>
        </row>
        <row r="19512">
          <cell r="A19512">
            <v>5518083</v>
          </cell>
          <cell r="B19512" t="str">
            <v>СКАЛЬПЕЛЬ СТАЛЕВИЙ #22</v>
          </cell>
          <cell r="C19512" t="str">
            <v>пак</v>
          </cell>
          <cell r="D19512">
            <v>10</v>
          </cell>
          <cell r="E19512" t="str">
            <v>7%</v>
          </cell>
          <cell r="F19512">
            <v>425.15</v>
          </cell>
          <cell r="G19512">
            <v>454.91</v>
          </cell>
        </row>
        <row r="19513">
          <cell r="A19513">
            <v>5518016</v>
          </cell>
          <cell r="B19513" t="str">
            <v>СКАЛЬПЕЛЬ СТАЛЕВИЙ #23</v>
          </cell>
          <cell r="C19513" t="str">
            <v>пак</v>
          </cell>
          <cell r="D19513">
            <v>10</v>
          </cell>
          <cell r="E19513" t="str">
            <v>7%</v>
          </cell>
          <cell r="F19513">
            <v>425.15</v>
          </cell>
          <cell r="G19513">
            <v>454.91</v>
          </cell>
        </row>
        <row r="19514">
          <cell r="A19514">
            <v>5518091</v>
          </cell>
          <cell r="B19514" t="str">
            <v>СКАЛЬПЕЛЬ СТАЛЕВИЙ #24</v>
          </cell>
          <cell r="C19514" t="str">
            <v>пак</v>
          </cell>
          <cell r="D19514">
            <v>10</v>
          </cell>
          <cell r="E19514" t="str">
            <v>7%</v>
          </cell>
          <cell r="F19514">
            <v>425.15</v>
          </cell>
          <cell r="G19514">
            <v>454.91</v>
          </cell>
        </row>
        <row r="19515">
          <cell r="A19515">
            <v>16600487</v>
          </cell>
          <cell r="B19515" t="str">
            <v>СКАЛЬПЕЛЬ СТАЛЕВИЙ ДЛЯ ШВІВ</v>
          </cell>
          <cell r="C19515" t="str">
            <v>пак</v>
          </cell>
          <cell r="D19515">
            <v>100</v>
          </cell>
          <cell r="E19515" t="str">
            <v>7%</v>
          </cell>
          <cell r="F19515">
            <v>916.47</v>
          </cell>
          <cell r="G19515">
            <v>980.62</v>
          </cell>
        </row>
        <row r="19516">
          <cell r="A19516" t="str">
            <v>FF013P</v>
          </cell>
          <cell r="B19516" t="str">
            <v>СКАЛЬПФІКС СТЕРИЛЬНА</v>
          </cell>
          <cell r="C19516" t="str">
            <v>пак</v>
          </cell>
          <cell r="D19516">
            <v>200</v>
          </cell>
          <cell r="E19516" t="str">
            <v>7%</v>
          </cell>
          <cell r="F19516">
            <v>17621.78</v>
          </cell>
          <cell r="G19516">
            <v>18855.3</v>
          </cell>
        </row>
        <row r="19517">
          <cell r="A19517" t="str">
            <v>JM020</v>
          </cell>
          <cell r="B19517" t="str">
            <v>СКЛАДН. КОНТЕЙНЕР 592X290X152MM</v>
          </cell>
          <cell r="C19517" t="str">
            <v>шт</v>
          </cell>
          <cell r="D19517">
            <v>1</v>
          </cell>
          <cell r="E19517" t="str">
            <v>7%</v>
          </cell>
          <cell r="F19517">
            <v>14964.5</v>
          </cell>
          <cell r="G19517">
            <v>16012.02</v>
          </cell>
        </row>
        <row r="19518">
          <cell r="A19518" t="str">
            <v>JM021</v>
          </cell>
          <cell r="B19518" t="str">
            <v>СКЛАДН. КОНТЕЙНЕР 592X290X262MM</v>
          </cell>
          <cell r="C19518" t="str">
            <v>шт</v>
          </cell>
          <cell r="D19518">
            <v>1</v>
          </cell>
          <cell r="E19518" t="str">
            <v>7%</v>
          </cell>
          <cell r="F19518">
            <v>9547.01</v>
          </cell>
          <cell r="G19518">
            <v>10215.299999999999</v>
          </cell>
        </row>
        <row r="19519">
          <cell r="A19519" t="str">
            <v>DF084R</v>
          </cell>
          <cell r="B19519" t="str">
            <v>СКЛАДОВИЙ ВІДБІЙНИК</v>
          </cell>
          <cell r="C19519" t="str">
            <v>шт</v>
          </cell>
          <cell r="D19519">
            <v>1</v>
          </cell>
          <cell r="E19519" t="str">
            <v>7%</v>
          </cell>
          <cell r="F19519">
            <v>1367.13</v>
          </cell>
          <cell r="G19519">
            <v>1462.83</v>
          </cell>
        </row>
        <row r="19520">
          <cell r="A19520" t="str">
            <v>DF088R</v>
          </cell>
          <cell r="B19520" t="str">
            <v>СКЛАДОВИЙ КРУГЛ. КОНДЕНСЕР</v>
          </cell>
          <cell r="C19520" t="str">
            <v>шт</v>
          </cell>
          <cell r="D19520">
            <v>1</v>
          </cell>
          <cell r="E19520" t="str">
            <v>7%</v>
          </cell>
          <cell r="F19520">
            <v>1367.13</v>
          </cell>
          <cell r="G19520">
            <v>1462.83</v>
          </cell>
        </row>
        <row r="19521">
          <cell r="A19521" t="str">
            <v>DF078R</v>
          </cell>
          <cell r="B19521" t="str">
            <v>СКЛАДОВИЙ НАКЛАДНИЙ ІНСТРУМЕНТ №2</v>
          </cell>
          <cell r="C19521" t="str">
            <v>шт</v>
          </cell>
          <cell r="D19521">
            <v>1</v>
          </cell>
          <cell r="E19521" t="str">
            <v>7%</v>
          </cell>
          <cell r="F19521">
            <v>1367.13</v>
          </cell>
          <cell r="G19521">
            <v>1462.83</v>
          </cell>
        </row>
        <row r="19522">
          <cell r="A19522" t="str">
            <v>DF079R</v>
          </cell>
          <cell r="B19522" t="str">
            <v>СКЛАДОВИЙ НАКЛАДНИЙ ІНСТРУМЕНТ №3</v>
          </cell>
          <cell r="C19522" t="str">
            <v>шт</v>
          </cell>
          <cell r="D19522">
            <v>1</v>
          </cell>
          <cell r="E19522" t="str">
            <v>7%</v>
          </cell>
          <cell r="F19522">
            <v>1367.13</v>
          </cell>
          <cell r="G19522">
            <v>1462.83</v>
          </cell>
        </row>
        <row r="19523">
          <cell r="A19523" t="str">
            <v>DF082R</v>
          </cell>
          <cell r="B19523" t="str">
            <v>СКЛАДОВИЙ РІЖУЧИЙ ІНСТРУМЕНТ</v>
          </cell>
          <cell r="C19523" t="str">
            <v>шт</v>
          </cell>
          <cell r="D19523">
            <v>1</v>
          </cell>
          <cell r="E19523" t="str">
            <v>7%</v>
          </cell>
          <cell r="F19523">
            <v>1367.13</v>
          </cell>
          <cell r="G19523">
            <v>1462.83</v>
          </cell>
        </row>
        <row r="19524">
          <cell r="A19524" t="str">
            <v>DF121</v>
          </cell>
          <cell r="B19524" t="str">
            <v>СКЛЯНА ПЛАНШЕТА ДЛЯ ЗМІШУВАННЯ</v>
          </cell>
          <cell r="C19524" t="str">
            <v>шт</v>
          </cell>
          <cell r="D19524">
            <v>1</v>
          </cell>
          <cell r="E19524" t="str">
            <v>7%</v>
          </cell>
          <cell r="F19524">
            <v>570.9</v>
          </cell>
          <cell r="G19524">
            <v>610.86</v>
          </cell>
        </row>
        <row r="19525">
          <cell r="A19525" t="str">
            <v>BV403R</v>
          </cell>
          <cell r="B19525" t="str">
            <v>СКОВІЛЛ ГАЧОК</v>
          </cell>
          <cell r="C19525" t="str">
            <v>шт</v>
          </cell>
          <cell r="D19525">
            <v>1</v>
          </cell>
          <cell r="E19525" t="str">
            <v>7%</v>
          </cell>
          <cell r="F19525">
            <v>9735.14</v>
          </cell>
          <cell r="G19525">
            <v>10416.6</v>
          </cell>
        </row>
        <row r="19526">
          <cell r="A19526" t="str">
            <v>BV510R</v>
          </cell>
          <cell r="B19526" t="str">
            <v>СКОВІЛЛ ЛАМІНЕКТОМІЧНИЙ РЕТРАКТОР</v>
          </cell>
          <cell r="C19526" t="str">
            <v>шт</v>
          </cell>
          <cell r="D19526">
            <v>1</v>
          </cell>
          <cell r="E19526" t="str">
            <v>7%</v>
          </cell>
          <cell r="F19526">
            <v>72290.210000000006</v>
          </cell>
          <cell r="G19526">
            <v>77350.53</v>
          </cell>
        </row>
        <row r="19527">
          <cell r="A19527" t="str">
            <v>BV405R</v>
          </cell>
          <cell r="B19527" t="str">
            <v>СКОВІЛЛ ЛЕЗО</v>
          </cell>
          <cell r="C19527" t="str">
            <v>шт</v>
          </cell>
          <cell r="D19527">
            <v>1</v>
          </cell>
          <cell r="E19527" t="str">
            <v>7%</v>
          </cell>
          <cell r="F19527">
            <v>9735.14</v>
          </cell>
          <cell r="G19527">
            <v>10416.6</v>
          </cell>
        </row>
        <row r="19528">
          <cell r="A19528" t="str">
            <v>BV406R</v>
          </cell>
          <cell r="B19528" t="str">
            <v>СКОВІЛЛ ЛЕЗО</v>
          </cell>
          <cell r="C19528" t="str">
            <v>шт</v>
          </cell>
          <cell r="D19528">
            <v>1</v>
          </cell>
          <cell r="E19528" t="str">
            <v>7%</v>
          </cell>
          <cell r="F19528">
            <v>9758.07</v>
          </cell>
          <cell r="G19528">
            <v>10441.129999999999</v>
          </cell>
        </row>
        <row r="19529">
          <cell r="A19529" t="str">
            <v>BV401R</v>
          </cell>
          <cell r="B19529" t="str">
            <v>СКОВІЛЛ РАМКА ДЛЯ BV400R 170MM</v>
          </cell>
          <cell r="C19529" t="str">
            <v>шт</v>
          </cell>
          <cell r="D19529">
            <v>1</v>
          </cell>
          <cell r="E19529" t="str">
            <v>7%</v>
          </cell>
          <cell r="F19529">
            <v>55488.02</v>
          </cell>
          <cell r="G19529">
            <v>59372.18</v>
          </cell>
        </row>
        <row r="19530">
          <cell r="A19530" t="str">
            <v>BV400R</v>
          </cell>
          <cell r="B19530" t="str">
            <v>СКОВІЛЛ-ХАВЕРФІЛД ЛАМІНЕКТОМІЧНИЙ РЕТРАКТОР СЕТ</v>
          </cell>
          <cell r="C19530" t="str">
            <v>шт</v>
          </cell>
          <cell r="D19530">
            <v>1</v>
          </cell>
          <cell r="E19530" t="str">
            <v>7%</v>
          </cell>
          <cell r="F19530">
            <v>77731.06</v>
          </cell>
          <cell r="G19530">
            <v>83172.240000000005</v>
          </cell>
        </row>
        <row r="19531">
          <cell r="A19531" t="str">
            <v>OM806R</v>
          </cell>
          <cell r="B19531" t="str">
            <v>СЛАДЕР-БЕЛЛЕНДЖЕР РУЧКА ДЛЯ OM801R-03R</v>
          </cell>
          <cell r="C19531" t="str">
            <v>шт</v>
          </cell>
          <cell r="D19531">
            <v>1</v>
          </cell>
          <cell r="E19531" t="str">
            <v>7%</v>
          </cell>
          <cell r="F19531">
            <v>27759.15</v>
          </cell>
          <cell r="G19531">
            <v>29702.29</v>
          </cell>
        </row>
        <row r="19532">
          <cell r="A19532" t="str">
            <v>OM803R</v>
          </cell>
          <cell r="B19532" t="str">
            <v>СЛАДЕР-БЕЛЛЕНДЖЕР ШПАТЕЛЬ ВЕЛИК. ДЛЯ OM806R</v>
          </cell>
          <cell r="C19532" t="str">
            <v>шт</v>
          </cell>
          <cell r="D19532">
            <v>1</v>
          </cell>
          <cell r="E19532" t="str">
            <v>7%</v>
          </cell>
          <cell r="F19532">
            <v>19709.03</v>
          </cell>
          <cell r="G19532">
            <v>21088.66</v>
          </cell>
        </row>
        <row r="19533">
          <cell r="A19533" t="str">
            <v>OM801R</v>
          </cell>
          <cell r="B19533" t="str">
            <v>СЛАДЕР-БЕЛЛЕНДЖЕР ШПАТЕЛЬ МАЛ. ДЛЯ OM806R</v>
          </cell>
          <cell r="C19533" t="str">
            <v>шт</v>
          </cell>
          <cell r="D19533">
            <v>1</v>
          </cell>
          <cell r="E19533" t="str">
            <v>7%</v>
          </cell>
          <cell r="F19533">
            <v>19709.03</v>
          </cell>
          <cell r="G19533">
            <v>21088.66</v>
          </cell>
        </row>
        <row r="19534">
          <cell r="A19534" t="str">
            <v>OM802R</v>
          </cell>
          <cell r="B19534" t="str">
            <v>СЛАДЕР-БЕЛЛЕНДЖЕР ШПАТЕЛЬ СЕР ДЛЯ OM806R</v>
          </cell>
          <cell r="C19534" t="str">
            <v>шт</v>
          </cell>
          <cell r="D19534">
            <v>1</v>
          </cell>
          <cell r="E19534" t="str">
            <v>7%</v>
          </cell>
          <cell r="F19534">
            <v>19709.03</v>
          </cell>
          <cell r="G19534">
            <v>21088.66</v>
          </cell>
        </row>
        <row r="19535">
          <cell r="A19535" t="str">
            <v>FO855R</v>
          </cell>
          <cell r="B19535" t="str">
            <v>СМАЙЛІ МЕНІСК. НІЖ №1 170MM</v>
          </cell>
          <cell r="C19535" t="str">
            <v>шт</v>
          </cell>
          <cell r="D19535">
            <v>1</v>
          </cell>
          <cell r="E19535" t="str">
            <v>7%</v>
          </cell>
          <cell r="F19535">
            <v>7385.37</v>
          </cell>
          <cell r="G19535">
            <v>7902.35</v>
          </cell>
        </row>
        <row r="19536">
          <cell r="A19536" t="str">
            <v>FO856R</v>
          </cell>
          <cell r="B19536" t="str">
            <v>СМАЙЛІ МЕНІСК. НІЖ №2 170MM</v>
          </cell>
          <cell r="C19536" t="str">
            <v>шт</v>
          </cell>
          <cell r="D19536">
            <v>1</v>
          </cell>
          <cell r="E19536" t="str">
            <v>7%</v>
          </cell>
          <cell r="F19536">
            <v>7748.24</v>
          </cell>
          <cell r="G19536">
            <v>8290.61</v>
          </cell>
        </row>
        <row r="19537">
          <cell r="A19537" t="str">
            <v>FO857R</v>
          </cell>
          <cell r="B19537" t="str">
            <v>СМАЙЛІ МЕНІСК. НІЖ №3 170MM</v>
          </cell>
          <cell r="C19537" t="str">
            <v>шт</v>
          </cell>
          <cell r="D19537">
            <v>1</v>
          </cell>
          <cell r="E19537" t="str">
            <v>7%</v>
          </cell>
          <cell r="F19537">
            <v>6948.98</v>
          </cell>
          <cell r="G19537">
            <v>7435.41</v>
          </cell>
        </row>
        <row r="19538">
          <cell r="A19538" t="str">
            <v>BT425R</v>
          </cell>
          <cell r="B19538" t="str">
            <v>СМАЙЛІ РЕТРАКТОР ВИГНУТ. 12X13MM 140MM</v>
          </cell>
          <cell r="C19538" t="str">
            <v>шт</v>
          </cell>
          <cell r="D19538">
            <v>1</v>
          </cell>
          <cell r="E19538" t="str">
            <v>7%</v>
          </cell>
          <cell r="F19538">
            <v>8011.63</v>
          </cell>
          <cell r="G19538">
            <v>8572.44</v>
          </cell>
        </row>
        <row r="19539">
          <cell r="A19539" t="str">
            <v>BT424R</v>
          </cell>
          <cell r="B19539" t="str">
            <v>СМАЙЛІ РЕТРАКТОР ВИГНУТ. 52X13MM 140MM</v>
          </cell>
          <cell r="C19539" t="str">
            <v>шт</v>
          </cell>
          <cell r="D19539">
            <v>1</v>
          </cell>
          <cell r="E19539" t="str">
            <v>7%</v>
          </cell>
          <cell r="F19539">
            <v>8011.63</v>
          </cell>
          <cell r="G19539">
            <v>8572.44</v>
          </cell>
        </row>
        <row r="19540">
          <cell r="A19540" t="str">
            <v>BT421R</v>
          </cell>
          <cell r="B19540" t="str">
            <v>СМАЙЛІ РЕТРАКТОР ЗАГНУТ. 32X19MM 140MM</v>
          </cell>
          <cell r="C19540" t="str">
            <v>шт</v>
          </cell>
          <cell r="D19540">
            <v>1</v>
          </cell>
          <cell r="E19540" t="str">
            <v>7%</v>
          </cell>
          <cell r="F19540">
            <v>7279.84</v>
          </cell>
          <cell r="G19540">
            <v>7789.43</v>
          </cell>
        </row>
        <row r="19541">
          <cell r="A19541" t="str">
            <v>BT422R</v>
          </cell>
          <cell r="B19541" t="str">
            <v>СМАЙЛІ РЕТРАКТОР ЗАГНУТ. 48X19MM 140MM</v>
          </cell>
          <cell r="C19541" t="str">
            <v>шт</v>
          </cell>
          <cell r="E19541" t="str">
            <v>7%</v>
          </cell>
          <cell r="F19541">
            <v>7172.15</v>
          </cell>
          <cell r="G19541">
            <v>7674.2</v>
          </cell>
        </row>
        <row r="19542">
          <cell r="A19542" t="str">
            <v>BT423R</v>
          </cell>
          <cell r="B19542" t="str">
            <v>СМАЙЛІ РЕТРАКТОР ЗАГНУТ. 57X19MM 140MM</v>
          </cell>
          <cell r="C19542" t="str">
            <v>шт</v>
          </cell>
          <cell r="D19542">
            <v>1</v>
          </cell>
          <cell r="E19542" t="str">
            <v>7%</v>
          </cell>
          <cell r="F19542">
            <v>7492.2</v>
          </cell>
          <cell r="G19542">
            <v>8016.65</v>
          </cell>
        </row>
        <row r="19543">
          <cell r="A19543" t="str">
            <v>BC838R</v>
          </cell>
          <cell r="B19543" t="str">
            <v>СМІТ НОЖИЦІ ДЛЯ ПЕРЕВ. МАТЕРІАЛУ ДОВГА ЛЕЗО 180</v>
          </cell>
          <cell r="C19543" t="str">
            <v>шт</v>
          </cell>
          <cell r="D19543">
            <v>1</v>
          </cell>
          <cell r="E19543" t="str">
            <v>7%</v>
          </cell>
          <cell r="F19543">
            <v>4050.8</v>
          </cell>
          <cell r="G19543">
            <v>4334.3500000000004</v>
          </cell>
        </row>
        <row r="19544">
          <cell r="A19544" t="str">
            <v>BV906R</v>
          </cell>
          <cell r="B19544" t="str">
            <v>СМІТ-БАЙЄ РЕКТАЛ. РЕТРАКТОР</v>
          </cell>
          <cell r="C19544" t="str">
            <v>шт</v>
          </cell>
          <cell r="D19544">
            <v>1</v>
          </cell>
          <cell r="E19544" t="str">
            <v>7%</v>
          </cell>
          <cell r="F19544">
            <v>29823.040000000001</v>
          </cell>
          <cell r="G19544">
            <v>31910.65</v>
          </cell>
        </row>
        <row r="19545">
          <cell r="A19545" t="str">
            <v>MB665R</v>
          </cell>
          <cell r="B19545" t="str">
            <v>СМІТ-ПЕТЕРСЕН ОСТЕОТОМ ВИГНУТ. 205MM 13MM</v>
          </cell>
          <cell r="C19545" t="str">
            <v>шт</v>
          </cell>
          <cell r="D19545">
            <v>1</v>
          </cell>
          <cell r="E19545" t="str">
            <v>7%</v>
          </cell>
          <cell r="F19545">
            <v>6471.5</v>
          </cell>
          <cell r="G19545">
            <v>6924.5</v>
          </cell>
        </row>
        <row r="19546">
          <cell r="A19546" t="str">
            <v>MB666R</v>
          </cell>
          <cell r="B19546" t="str">
            <v>СМІТ-ПЕТЕРСЕН ОСТЕОТОМ ВИГНУТ. 205MM 16MM</v>
          </cell>
          <cell r="C19546" t="str">
            <v>шт</v>
          </cell>
          <cell r="D19546">
            <v>1</v>
          </cell>
          <cell r="E19546" t="str">
            <v>7%</v>
          </cell>
          <cell r="F19546">
            <v>6471.5</v>
          </cell>
          <cell r="G19546">
            <v>6924.5</v>
          </cell>
        </row>
        <row r="19547">
          <cell r="A19547" t="str">
            <v>MB667R</v>
          </cell>
          <cell r="B19547" t="str">
            <v>СМІТ-ПЕТЕРСЕН ОСТЕОТОМ ВИГНУТ. 205MM 19MM</v>
          </cell>
          <cell r="C19547" t="str">
            <v>шт</v>
          </cell>
          <cell r="D19547">
            <v>1</v>
          </cell>
          <cell r="E19547" t="str">
            <v>7%</v>
          </cell>
          <cell r="F19547">
            <v>6471.5</v>
          </cell>
          <cell r="G19547">
            <v>6924.5</v>
          </cell>
        </row>
        <row r="19548">
          <cell r="A19548" t="str">
            <v>MB668R</v>
          </cell>
          <cell r="B19548" t="str">
            <v>СМІТ-ПЕТЕРСЕН ОСТЕОТОМ ВИГНУТ. 205MM 25MM</v>
          </cell>
          <cell r="C19548" t="str">
            <v>шт</v>
          </cell>
          <cell r="D19548">
            <v>1</v>
          </cell>
          <cell r="E19548" t="str">
            <v>7%</v>
          </cell>
          <cell r="F19548">
            <v>6471.5</v>
          </cell>
          <cell r="G19548">
            <v>6924.5</v>
          </cell>
        </row>
        <row r="19549">
          <cell r="A19549" t="str">
            <v>MB669R</v>
          </cell>
          <cell r="B19549" t="str">
            <v>СМІТ-ПЕТЕРСЕН ОСТЕОТОМ ВИГНУТ. 205MM 32MM</v>
          </cell>
          <cell r="C19549" t="str">
            <v>шт</v>
          </cell>
          <cell r="D19549">
            <v>1</v>
          </cell>
          <cell r="E19549" t="str">
            <v>7%</v>
          </cell>
          <cell r="F19549">
            <v>6471.5</v>
          </cell>
          <cell r="G19549">
            <v>6924.5</v>
          </cell>
        </row>
        <row r="19550">
          <cell r="A19550" t="str">
            <v>MB663R</v>
          </cell>
          <cell r="B19550" t="str">
            <v>СМІТ-ПЕТЕРСЕН ОСТЕОТОМ ВИГНУТ. 205MM 6MM</v>
          </cell>
          <cell r="C19550" t="str">
            <v>шт</v>
          </cell>
          <cell r="D19550">
            <v>1</v>
          </cell>
          <cell r="E19550" t="str">
            <v>7%</v>
          </cell>
          <cell r="F19550">
            <v>6471.5</v>
          </cell>
          <cell r="G19550">
            <v>6924.5</v>
          </cell>
        </row>
        <row r="19551">
          <cell r="A19551" t="str">
            <v>MB664R</v>
          </cell>
          <cell r="B19551" t="str">
            <v>СМІТ-ПЕТЕРСЕН ОСТЕОТОМ ВИГНУТ. 205MM 9MM</v>
          </cell>
          <cell r="C19551" t="str">
            <v>шт</v>
          </cell>
          <cell r="D19551">
            <v>1</v>
          </cell>
          <cell r="E19551" t="str">
            <v>7%</v>
          </cell>
          <cell r="F19551">
            <v>6471.5</v>
          </cell>
          <cell r="G19551">
            <v>6924.5</v>
          </cell>
        </row>
        <row r="19552">
          <cell r="A19552" t="str">
            <v>MB659R</v>
          </cell>
          <cell r="B19552" t="str">
            <v>СМІТ-ПЕТЕРСЕН ОСТЕОТОМ ПРЯМ. 205MM 13MM</v>
          </cell>
          <cell r="C19552" t="str">
            <v>шт</v>
          </cell>
          <cell r="D19552">
            <v>1</v>
          </cell>
          <cell r="E19552" t="str">
            <v>7%</v>
          </cell>
          <cell r="F19552">
            <v>6233.19</v>
          </cell>
          <cell r="G19552">
            <v>6669.51</v>
          </cell>
        </row>
        <row r="19553">
          <cell r="A19553" t="str">
            <v>MB660R</v>
          </cell>
          <cell r="B19553" t="str">
            <v>СМІТ-ПЕТЕРСЕН ОСТЕОТОМ ПРЯМ. 205MM 16MM</v>
          </cell>
          <cell r="C19553" t="str">
            <v>шт</v>
          </cell>
          <cell r="D19553">
            <v>1</v>
          </cell>
          <cell r="E19553" t="str">
            <v>7%</v>
          </cell>
          <cell r="F19553">
            <v>6233.19</v>
          </cell>
          <cell r="G19553">
            <v>6669.51</v>
          </cell>
        </row>
        <row r="19554">
          <cell r="A19554" t="str">
            <v>MB661R</v>
          </cell>
          <cell r="B19554" t="str">
            <v>СМІТ-ПЕТЕРСЕН ОСТЕОТОМ ПРЯМ. 205MM 19MM</v>
          </cell>
          <cell r="C19554" t="str">
            <v>шт</v>
          </cell>
          <cell r="D19554">
            <v>1</v>
          </cell>
          <cell r="E19554" t="str">
            <v>7%</v>
          </cell>
          <cell r="F19554">
            <v>6233.19</v>
          </cell>
          <cell r="G19554">
            <v>6669.51</v>
          </cell>
        </row>
        <row r="19555">
          <cell r="A19555" t="str">
            <v>MB662R</v>
          </cell>
          <cell r="B19555" t="str">
            <v>СМІТ-ПЕТЕРСЕН ОСТЕОТОМ ПРЯМ. 205MM 25MM</v>
          </cell>
          <cell r="C19555" t="str">
            <v>шт</v>
          </cell>
          <cell r="D19555">
            <v>1</v>
          </cell>
          <cell r="E19555" t="str">
            <v>7%</v>
          </cell>
          <cell r="F19555">
            <v>6233.19</v>
          </cell>
          <cell r="G19555">
            <v>6669.51</v>
          </cell>
        </row>
        <row r="19556">
          <cell r="A19556" t="str">
            <v>MB657R</v>
          </cell>
          <cell r="B19556" t="str">
            <v>СМІТ-ПЕТЕРСЕН ОСТЕОТОМ ПРЯМ. 205MM 6MM</v>
          </cell>
          <cell r="C19556" t="str">
            <v>шт</v>
          </cell>
          <cell r="D19556">
            <v>1</v>
          </cell>
          <cell r="E19556" t="str">
            <v>7%</v>
          </cell>
          <cell r="F19556">
            <v>6233.19</v>
          </cell>
          <cell r="G19556">
            <v>6669.51</v>
          </cell>
        </row>
        <row r="19557">
          <cell r="A19557" t="str">
            <v>MB658R</v>
          </cell>
          <cell r="B19557" t="str">
            <v>СМІТ-ПЕТЕРСЕН ОСТЕОТОМ ПРЯМ. 205MM 9MM</v>
          </cell>
          <cell r="C19557" t="str">
            <v>шт</v>
          </cell>
          <cell r="D19557">
            <v>1</v>
          </cell>
          <cell r="E19557" t="str">
            <v>7%</v>
          </cell>
          <cell r="F19557">
            <v>6233.19</v>
          </cell>
          <cell r="G19557">
            <v>6669.51</v>
          </cell>
        </row>
        <row r="19558">
          <cell r="A19558" t="str">
            <v>OA218R</v>
          </cell>
          <cell r="B19558" t="str">
            <v>СОЄР ОЧН. ДЗЕРКАЛО 35MM</v>
          </cell>
          <cell r="C19558" t="str">
            <v>шт</v>
          </cell>
          <cell r="D19558">
            <v>1</v>
          </cell>
          <cell r="E19558" t="str">
            <v>7%</v>
          </cell>
          <cell r="F19558">
            <v>6273.85</v>
          </cell>
          <cell r="G19558">
            <v>6713.01</v>
          </cell>
        </row>
        <row r="19559">
          <cell r="A19559" t="str">
            <v>BT351R</v>
          </cell>
          <cell r="B19559" t="str">
            <v>СОЙЕРБРАХ РЕТРАКТОР СУЦІЛ. 46X16MM</v>
          </cell>
          <cell r="C19559" t="str">
            <v>шт</v>
          </cell>
          <cell r="D19559">
            <v>1</v>
          </cell>
          <cell r="E19559" t="str">
            <v>7%</v>
          </cell>
          <cell r="F19559">
            <v>6841.72</v>
          </cell>
          <cell r="G19559">
            <v>7320.64</v>
          </cell>
        </row>
        <row r="19560">
          <cell r="A19560" t="str">
            <v>BT352R</v>
          </cell>
          <cell r="B19560" t="str">
            <v>СОЙЕРБРАХ РЕТРАКТОР СУЦІЛ. 55X22MM</v>
          </cell>
          <cell r="C19560" t="str">
            <v>шт</v>
          </cell>
          <cell r="D19560">
            <v>1</v>
          </cell>
          <cell r="E19560" t="str">
            <v>7%</v>
          </cell>
          <cell r="F19560">
            <v>6841.72</v>
          </cell>
          <cell r="G19560">
            <v>7320.64</v>
          </cell>
        </row>
        <row r="19561">
          <cell r="A19561" t="str">
            <v>BT353R</v>
          </cell>
          <cell r="B19561" t="str">
            <v>СОЙЕРБРАХ РЕТРАКТОР СУЦІЛ. 72X19MM</v>
          </cell>
          <cell r="C19561" t="str">
            <v>шт</v>
          </cell>
          <cell r="D19561">
            <v>1</v>
          </cell>
          <cell r="E19561" t="str">
            <v>7%</v>
          </cell>
          <cell r="F19561">
            <v>6841.72</v>
          </cell>
          <cell r="G19561">
            <v>7320.64</v>
          </cell>
        </row>
        <row r="19562">
          <cell r="A19562" t="str">
            <v>EO415R</v>
          </cell>
          <cell r="B19562" t="str">
            <v>СОМЕР УТРОБН. ЗАТИСКАЧ 235MM</v>
          </cell>
          <cell r="C19562" t="str">
            <v>шт</v>
          </cell>
          <cell r="D19562">
            <v>1</v>
          </cell>
          <cell r="E19562" t="str">
            <v>7%</v>
          </cell>
          <cell r="F19562">
            <v>20395.400000000001</v>
          </cell>
          <cell r="G19562">
            <v>21823.08</v>
          </cell>
        </row>
        <row r="19563">
          <cell r="A19563" t="str">
            <v>PV987</v>
          </cell>
          <cell r="B19563" t="str">
            <v>СОНІ КОМП ДЛЯ КОЛЬОРОВОГО ДРУКУ UPC-R80MD/MED</v>
          </cell>
          <cell r="C19563" t="str">
            <v>шт</v>
          </cell>
          <cell r="D19563">
            <v>1</v>
          </cell>
          <cell r="E19563" t="str">
            <v>7%</v>
          </cell>
          <cell r="F19563">
            <v>23402.58</v>
          </cell>
          <cell r="G19563">
            <v>25040.76</v>
          </cell>
        </row>
        <row r="19564">
          <cell r="A19564" t="str">
            <v>PV916</v>
          </cell>
          <cell r="B19564" t="str">
            <v>СОНІ ФОТОДРУК UPC 21L</v>
          </cell>
          <cell r="C19564" t="str">
            <v>шт</v>
          </cell>
          <cell r="D19564">
            <v>1</v>
          </cell>
          <cell r="E19564" t="str">
            <v>20%</v>
          </cell>
          <cell r="F19564">
            <v>21015.61</v>
          </cell>
          <cell r="G19564">
            <v>25218.73</v>
          </cell>
        </row>
        <row r="19565">
          <cell r="A19565">
            <v>19774</v>
          </cell>
          <cell r="B19565" t="str">
            <v>СОФТА-МАН 100 мл</v>
          </cell>
          <cell r="C19565" t="str">
            <v>шт</v>
          </cell>
          <cell r="D19565">
            <v>1</v>
          </cell>
          <cell r="E19565" t="str">
            <v>20%</v>
          </cell>
          <cell r="F19565">
            <v>84.77</v>
          </cell>
          <cell r="G19565">
            <v>101.72</v>
          </cell>
        </row>
        <row r="19566">
          <cell r="A19566">
            <v>19213</v>
          </cell>
          <cell r="B19566" t="str">
            <v>СОФТА-МАН 1000 мл</v>
          </cell>
          <cell r="C19566" t="str">
            <v>шт</v>
          </cell>
          <cell r="D19566">
            <v>1</v>
          </cell>
          <cell r="E19566" t="str">
            <v>20%</v>
          </cell>
          <cell r="F19566">
            <v>508.62</v>
          </cell>
          <cell r="G19566">
            <v>610.34</v>
          </cell>
        </row>
        <row r="19567">
          <cell r="A19567">
            <v>19195</v>
          </cell>
          <cell r="B19567" t="str">
            <v>СОФТА-МАН 1000 мл</v>
          </cell>
          <cell r="C19567" t="str">
            <v>шт</v>
          </cell>
          <cell r="D19567">
            <v>1</v>
          </cell>
          <cell r="E19567" t="str">
            <v>20%</v>
          </cell>
          <cell r="F19567">
            <v>506.03</v>
          </cell>
          <cell r="G19567">
            <v>607.23</v>
          </cell>
        </row>
        <row r="19568">
          <cell r="A19568">
            <v>3865096</v>
          </cell>
          <cell r="B19568" t="str">
            <v>СОФТА-МАН 1000 мл</v>
          </cell>
          <cell r="C19568" t="str">
            <v>шт</v>
          </cell>
          <cell r="E19568" t="str">
            <v>20%</v>
          </cell>
          <cell r="F19568">
            <v>506.03</v>
          </cell>
          <cell r="G19568">
            <v>607.23</v>
          </cell>
        </row>
        <row r="19569">
          <cell r="A19569">
            <v>18927</v>
          </cell>
          <cell r="B19569" t="str">
            <v>СОФТА-МАН 500 мл</v>
          </cell>
          <cell r="C19569" t="str">
            <v>шт</v>
          </cell>
          <cell r="D19569">
            <v>1</v>
          </cell>
          <cell r="E19569" t="str">
            <v>20%</v>
          </cell>
          <cell r="F19569">
            <v>339.08</v>
          </cell>
          <cell r="G19569">
            <v>406.9</v>
          </cell>
        </row>
        <row r="19570">
          <cell r="A19570">
            <v>19252</v>
          </cell>
          <cell r="B19570" t="str">
            <v>СОФТА-МАН ISO 1000 мл</v>
          </cell>
          <cell r="C19570" t="str">
            <v>шт</v>
          </cell>
          <cell r="D19570">
            <v>1</v>
          </cell>
          <cell r="E19570" t="str">
            <v>20%</v>
          </cell>
          <cell r="F19570">
            <v>393.58</v>
          </cell>
          <cell r="G19570">
            <v>472.29</v>
          </cell>
        </row>
        <row r="19571">
          <cell r="A19571">
            <v>19633</v>
          </cell>
          <cell r="B19571" t="str">
            <v>СОФТА-МАН ISO 1000 мл</v>
          </cell>
          <cell r="C19571" t="str">
            <v>шт</v>
          </cell>
          <cell r="E19571" t="str">
            <v>20%</v>
          </cell>
          <cell r="F19571">
            <v>360.27</v>
          </cell>
          <cell r="G19571">
            <v>432.33</v>
          </cell>
        </row>
        <row r="19572">
          <cell r="A19572">
            <v>19160</v>
          </cell>
          <cell r="B19572" t="str">
            <v>Софта-Ман Виско-Раб/ Softa-Man® Visco-Rub 1л фл</v>
          </cell>
          <cell r="C19572" t="str">
            <v>шт</v>
          </cell>
          <cell r="D19572">
            <v>1</v>
          </cell>
          <cell r="E19572" t="str">
            <v>20%</v>
          </cell>
          <cell r="F19572">
            <v>322.20999999999998</v>
          </cell>
          <cell r="G19572">
            <v>386.66</v>
          </cell>
        </row>
        <row r="19573">
          <cell r="A19573">
            <v>19161</v>
          </cell>
          <cell r="B19573" t="str">
            <v>Софта-Ман Виско-Раб/ Softa-Man® Visco-Rub 5л каністра</v>
          </cell>
          <cell r="C19573" t="str">
            <v>шт</v>
          </cell>
          <cell r="D19573">
            <v>1</v>
          </cell>
          <cell r="E19573" t="str">
            <v>20%</v>
          </cell>
          <cell r="F19573">
            <v>1313.94</v>
          </cell>
          <cell r="G19573">
            <v>1576.72</v>
          </cell>
        </row>
        <row r="19574">
          <cell r="A19574">
            <v>3884040</v>
          </cell>
          <cell r="B19574" t="str">
            <v>СОФТАСЕПТ N забарвлений/ SOFTASEPT N coloured 1л фл.</v>
          </cell>
          <cell r="C19574" t="str">
            <v>шт</v>
          </cell>
          <cell r="D19574">
            <v>1</v>
          </cell>
          <cell r="E19574" t="str">
            <v>20%</v>
          </cell>
          <cell r="F19574">
            <v>292.37</v>
          </cell>
          <cell r="G19574">
            <v>350.84</v>
          </cell>
        </row>
        <row r="19575">
          <cell r="A19575">
            <v>3884295</v>
          </cell>
          <cell r="B19575" t="str">
            <v>СОФТАСЕПТ N забарвлений/ SOFTASEPT N coloured 5л каністра</v>
          </cell>
          <cell r="C19575" t="str">
            <v>шт</v>
          </cell>
          <cell r="D19575">
            <v>1</v>
          </cell>
          <cell r="E19575" t="str">
            <v>20%</v>
          </cell>
          <cell r="F19575">
            <v>1313.94</v>
          </cell>
          <cell r="G19575">
            <v>1576.72</v>
          </cell>
        </row>
        <row r="19576">
          <cell r="A19576">
            <v>5010557</v>
          </cell>
          <cell r="B19576" t="str">
            <v>Спайк для контраст-сейверу Angiodyn®</v>
          </cell>
          <cell r="C19576" t="str">
            <v>шт</v>
          </cell>
          <cell r="D19576">
            <v>1</v>
          </cell>
          <cell r="E19576" t="str">
            <v>20%</v>
          </cell>
          <cell r="F19576">
            <v>248.69</v>
          </cell>
          <cell r="G19576">
            <v>298.43</v>
          </cell>
        </row>
        <row r="19577">
          <cell r="A19577" t="str">
            <v>FF811R</v>
          </cell>
          <cell r="B19577" t="str">
            <v>СПАРЛІНГ РОНДЖЕР ВНИЗ. 4X10MM180MM</v>
          </cell>
          <cell r="C19577" t="str">
            <v>шт</v>
          </cell>
          <cell r="D19577">
            <v>1</v>
          </cell>
          <cell r="E19577" t="str">
            <v>7%</v>
          </cell>
          <cell r="F19577">
            <v>33910.160000000003</v>
          </cell>
          <cell r="G19577">
            <v>36283.870000000003</v>
          </cell>
        </row>
        <row r="19578">
          <cell r="A19578" t="str">
            <v>FF814R</v>
          </cell>
          <cell r="B19578" t="str">
            <v>СПАРЛІНГ РОНДЖЕР ЗАГН. ВВЕРХ 4X10MM180MM</v>
          </cell>
          <cell r="C19578" t="str">
            <v>шт</v>
          </cell>
          <cell r="D19578">
            <v>1</v>
          </cell>
          <cell r="E19578" t="str">
            <v>7%</v>
          </cell>
          <cell r="F19578">
            <v>35003.519999999997</v>
          </cell>
          <cell r="G19578">
            <v>37453.769999999997</v>
          </cell>
        </row>
        <row r="19579">
          <cell r="A19579" t="str">
            <v>FF801R</v>
          </cell>
          <cell r="B19579" t="str">
            <v>СПАРЛІНГ РОНДЖЕР ПРЯМ.4X10MM135MM</v>
          </cell>
          <cell r="C19579" t="str">
            <v>шт</v>
          </cell>
          <cell r="D19579">
            <v>1</v>
          </cell>
          <cell r="E19579" t="str">
            <v>7%</v>
          </cell>
          <cell r="F19579">
            <v>27981.89</v>
          </cell>
          <cell r="G19579">
            <v>29940.62</v>
          </cell>
        </row>
        <row r="19580">
          <cell r="A19580" t="str">
            <v>FF807R</v>
          </cell>
          <cell r="B19580" t="str">
            <v>СПАРЛІНГ РОНДЖЕР ПРЯМ.4X10MM180MM</v>
          </cell>
          <cell r="C19580" t="str">
            <v>шт</v>
          </cell>
          <cell r="E19580" t="str">
            <v>7%</v>
          </cell>
          <cell r="F19580">
            <v>31875.25</v>
          </cell>
          <cell r="G19580">
            <v>34106.519999999997</v>
          </cell>
        </row>
        <row r="19581">
          <cell r="A19581" t="str">
            <v>BC802R</v>
          </cell>
          <cell r="B19581" t="str">
            <v>СПЕНСЕР НОЖИЦІ ДЛЯ ШОВН. МАТ. 115MM</v>
          </cell>
          <cell r="C19581" t="str">
            <v>шт</v>
          </cell>
          <cell r="D19581">
            <v>1</v>
          </cell>
          <cell r="E19581" t="str">
            <v>7%</v>
          </cell>
          <cell r="F19581">
            <v>3169.36</v>
          </cell>
          <cell r="G19581">
            <v>3391.22</v>
          </cell>
        </row>
        <row r="19582">
          <cell r="A19582" t="str">
            <v>BC801R</v>
          </cell>
          <cell r="B19582" t="str">
            <v>СПЕНСЕР НОЖИЦІ ДЛЯ ШОВН. МАТ. 90MM</v>
          </cell>
          <cell r="C19582" t="str">
            <v>шт</v>
          </cell>
          <cell r="D19582">
            <v>1</v>
          </cell>
          <cell r="E19582" t="str">
            <v>7%</v>
          </cell>
          <cell r="F19582">
            <v>2947.92</v>
          </cell>
          <cell r="G19582">
            <v>3154.27</v>
          </cell>
        </row>
        <row r="19583">
          <cell r="A19583" t="str">
            <v>BH361R</v>
          </cell>
          <cell r="B19583" t="str">
            <v>СПЕНСЕР-ВЕЛЛС АРТЕР. ЗАТИСКАЧ ВИГН. 230MM</v>
          </cell>
          <cell r="C19583" t="str">
            <v>шт</v>
          </cell>
          <cell r="E19583" t="str">
            <v>7%</v>
          </cell>
          <cell r="F19583">
            <v>4362.2</v>
          </cell>
          <cell r="G19583">
            <v>4667.55</v>
          </cell>
        </row>
        <row r="19584">
          <cell r="A19584" t="str">
            <v>BH333R</v>
          </cell>
          <cell r="B19584" t="str">
            <v>СПЕНСЕР-ВЕЛЛС ЗАТИСКАЧ ВИГН. 130MM</v>
          </cell>
          <cell r="C19584" t="str">
            <v>шт</v>
          </cell>
          <cell r="D19584">
            <v>1</v>
          </cell>
          <cell r="E19584" t="str">
            <v>7%</v>
          </cell>
          <cell r="F19584">
            <v>2125.7399999999998</v>
          </cell>
          <cell r="G19584">
            <v>2274.54</v>
          </cell>
        </row>
        <row r="19585">
          <cell r="A19585" t="str">
            <v>BH335R</v>
          </cell>
          <cell r="B19585" t="str">
            <v>СПЕНСЕР-ВЕЛЛС ЗАТИСКАЧ ВИГН. 150MM</v>
          </cell>
          <cell r="C19585" t="str">
            <v>шт</v>
          </cell>
          <cell r="D19585">
            <v>1</v>
          </cell>
          <cell r="E19585" t="str">
            <v>7%</v>
          </cell>
          <cell r="F19585">
            <v>2453.5700000000002</v>
          </cell>
          <cell r="G19585">
            <v>2625.32</v>
          </cell>
        </row>
        <row r="19586">
          <cell r="A19586" t="str">
            <v>BH337R</v>
          </cell>
          <cell r="B19586" t="str">
            <v>СПЕНСЕР-ВЕЛЛС ЗАТИСКАЧ ВИГН. 175MM</v>
          </cell>
          <cell r="C19586" t="str">
            <v>шт</v>
          </cell>
          <cell r="E19586" t="str">
            <v>7%</v>
          </cell>
          <cell r="F19586">
            <v>2495.09</v>
          </cell>
          <cell r="G19586">
            <v>2669.75</v>
          </cell>
        </row>
        <row r="19587">
          <cell r="A19587" t="str">
            <v>BH339R</v>
          </cell>
          <cell r="B19587" t="str">
            <v>СПЕНСЕР-ВЕЛЛС ЗАТИСКАЧ ВИГН. 200MM</v>
          </cell>
          <cell r="C19587" t="str">
            <v>шт</v>
          </cell>
          <cell r="D19587">
            <v>1</v>
          </cell>
          <cell r="E19587" t="str">
            <v>7%</v>
          </cell>
          <cell r="F19587">
            <v>2767.14</v>
          </cell>
          <cell r="G19587">
            <v>2960.83</v>
          </cell>
        </row>
        <row r="19588">
          <cell r="A19588" t="str">
            <v>BH332R</v>
          </cell>
          <cell r="B19588" t="str">
            <v xml:space="preserve">СПЕНСЕР-ВЕЛЛС ЗАТИСКАЧ ПРЯМ. 130MM </v>
          </cell>
          <cell r="C19588" t="str">
            <v>шт</v>
          </cell>
          <cell r="E19588" t="str">
            <v>7%</v>
          </cell>
          <cell r="F19588">
            <v>1976.09</v>
          </cell>
          <cell r="G19588">
            <v>2114.42</v>
          </cell>
        </row>
        <row r="19589">
          <cell r="A19589" t="str">
            <v>BH334R</v>
          </cell>
          <cell r="B19589" t="str">
            <v xml:space="preserve">СПЕНСЕР-ВЕЛЛС ЗАТИСКАЧ ПРЯМ. 150MM </v>
          </cell>
          <cell r="C19589" t="str">
            <v>шт</v>
          </cell>
          <cell r="E19589" t="str">
            <v>7%</v>
          </cell>
          <cell r="F19589">
            <v>2247.6999999999998</v>
          </cell>
          <cell r="G19589">
            <v>2405.04</v>
          </cell>
        </row>
        <row r="19590">
          <cell r="A19590" t="str">
            <v>BH336R</v>
          </cell>
          <cell r="B19590" t="str">
            <v xml:space="preserve">СПЕНСЕР-ВЕЛЛС ЗАТИСКАЧ ПРЯМ. 175MM </v>
          </cell>
          <cell r="C19590" t="str">
            <v>шт</v>
          </cell>
          <cell r="D19590">
            <v>1</v>
          </cell>
          <cell r="E19590" t="str">
            <v>7%</v>
          </cell>
          <cell r="F19590">
            <v>2453.5700000000002</v>
          </cell>
          <cell r="G19590">
            <v>2625.32</v>
          </cell>
        </row>
        <row r="19591">
          <cell r="A19591" t="str">
            <v>BH338R</v>
          </cell>
          <cell r="B19591" t="str">
            <v>СПЕНСЕР-ВЕЛЛС ЗАТИСКАЧ ПРЯМ. 200MM</v>
          </cell>
          <cell r="C19591" t="str">
            <v>шт</v>
          </cell>
          <cell r="D19591">
            <v>1</v>
          </cell>
          <cell r="E19591" t="str">
            <v>7%</v>
          </cell>
          <cell r="F19591">
            <v>2658.58</v>
          </cell>
          <cell r="G19591">
            <v>2844.68</v>
          </cell>
        </row>
        <row r="19592">
          <cell r="A19592" t="str">
            <v>TE676</v>
          </cell>
          <cell r="B19592" t="str">
            <v>СПЕЦІАЛЬНИЙ ПОДОВЖУВАЧ КАБЕЛЮ ЖИВЛЕННЯ 1M</v>
          </cell>
          <cell r="C19592" t="str">
            <v>шт</v>
          </cell>
          <cell r="D19592">
            <v>1</v>
          </cell>
          <cell r="E19592" t="str">
            <v>7%</v>
          </cell>
          <cell r="F19592">
            <v>957.56</v>
          </cell>
          <cell r="G19592">
            <v>1024.58</v>
          </cell>
        </row>
        <row r="19593">
          <cell r="A19593" t="str">
            <v>HF913R</v>
          </cell>
          <cell r="B19593" t="str">
            <v>СПІРАЛ. ПРУЖИНА ДЛЯ КУСАЧОК ДЛЯ НІГТІВ HF241R</v>
          </cell>
          <cell r="C19593" t="str">
            <v>шт</v>
          </cell>
          <cell r="D19593">
            <v>1</v>
          </cell>
          <cell r="E19593" t="str">
            <v>20%</v>
          </cell>
          <cell r="F19593">
            <v>107.69</v>
          </cell>
          <cell r="G19593">
            <v>129.22999999999999</v>
          </cell>
        </row>
        <row r="19594">
          <cell r="A19594" t="str">
            <v>FO728R</v>
          </cell>
          <cell r="B19594" t="str">
            <v>Сполучний стрижень для прямих та кутових інструментів</v>
          </cell>
          <cell r="C19594" t="str">
            <v>шт</v>
          </cell>
          <cell r="D19594">
            <v>1</v>
          </cell>
          <cell r="E19594" t="str">
            <v>7%</v>
          </cell>
          <cell r="F19594">
            <v>11358.75</v>
          </cell>
          <cell r="G19594">
            <v>12153.86</v>
          </cell>
        </row>
        <row r="19595">
          <cell r="A19595" t="str">
            <v>FL441R</v>
          </cell>
          <cell r="B19595" t="str">
            <v>СПОНЖ. ДОЛОТО З ПЛАСТ. РУЧК. ВИГНУТ. 5MM 250MM</v>
          </cell>
          <cell r="C19595" t="str">
            <v>шт</v>
          </cell>
          <cell r="D19595">
            <v>1</v>
          </cell>
          <cell r="E19595" t="str">
            <v>7%</v>
          </cell>
          <cell r="F19595">
            <v>9563.8700000000008</v>
          </cell>
          <cell r="G19595">
            <v>10233.34</v>
          </cell>
        </row>
        <row r="19596">
          <cell r="A19596" t="str">
            <v>FV046T</v>
          </cell>
          <cell r="B19596" t="str">
            <v>СПРАНГ  РЕЗЕРВУАР КОМПЛ. З ДИСТАЛ. КАТЕТЕР.</v>
          </cell>
          <cell r="C19596" t="str">
            <v>шт</v>
          </cell>
          <cell r="D19596">
            <v>1</v>
          </cell>
          <cell r="E19596" t="str">
            <v>20%</v>
          </cell>
          <cell r="F19596">
            <v>23959.64</v>
          </cell>
          <cell r="G19596">
            <v>28751.56</v>
          </cell>
        </row>
        <row r="19597">
          <cell r="A19597" t="str">
            <v>FV043T</v>
          </cell>
          <cell r="B19597" t="str">
            <v>СПРАНГ РЕЗЕРВУАР</v>
          </cell>
          <cell r="C19597" t="str">
            <v>шт</v>
          </cell>
          <cell r="D19597">
            <v>1</v>
          </cell>
          <cell r="E19597" t="str">
            <v>20%</v>
          </cell>
          <cell r="F19597">
            <v>16702.72</v>
          </cell>
          <cell r="G19597">
            <v>20043.259999999998</v>
          </cell>
        </row>
        <row r="19598">
          <cell r="A19598" t="str">
            <v>FV044T</v>
          </cell>
          <cell r="B19598" t="str">
            <v>СПРАНГ РЕЗЕРВУАР З ДИСТАЛ. КАТЕТЕР.</v>
          </cell>
          <cell r="C19598" t="str">
            <v>шт</v>
          </cell>
          <cell r="D19598">
            <v>1</v>
          </cell>
          <cell r="E19598" t="str">
            <v>20%</v>
          </cell>
          <cell r="F19598">
            <v>18229.439999999999</v>
          </cell>
          <cell r="G19598">
            <v>21875.33</v>
          </cell>
        </row>
        <row r="19599">
          <cell r="A19599" t="str">
            <v>FV045T</v>
          </cell>
          <cell r="B19599" t="str">
            <v>СПРАНГ РЕЗЕРВУАР КОМПЛ.</v>
          </cell>
          <cell r="C19599" t="str">
            <v>шт</v>
          </cell>
          <cell r="D19599">
            <v>1</v>
          </cell>
          <cell r="E19599" t="str">
            <v>20%</v>
          </cell>
          <cell r="F19599">
            <v>22538.01</v>
          </cell>
          <cell r="G19599">
            <v>27045.61</v>
          </cell>
        </row>
        <row r="19600">
          <cell r="A19600" t="str">
            <v>BW011P</v>
          </cell>
          <cell r="B19600" t="str">
            <v>ССR ВИМІРЮВАЧ ГЛИБИНИ</v>
          </cell>
          <cell r="C19600" t="str">
            <v>шт</v>
          </cell>
          <cell r="D19600">
            <v>1</v>
          </cell>
          <cell r="E19600" t="str">
            <v>7%</v>
          </cell>
          <cell r="F19600">
            <v>7880.15</v>
          </cell>
          <cell r="G19600">
            <v>8431.76</v>
          </cell>
        </row>
        <row r="19601">
          <cell r="A19601" t="str">
            <v>BW047R</v>
          </cell>
          <cell r="B19601" t="str">
            <v>ССR ПОВЗДОВЖНИЙ РЕТРАКТОР</v>
          </cell>
          <cell r="C19601" t="str">
            <v>шт</v>
          </cell>
          <cell r="E19601" t="str">
            <v>7%</v>
          </cell>
          <cell r="F19601">
            <v>53277.95</v>
          </cell>
          <cell r="G19601">
            <v>57007.4</v>
          </cell>
        </row>
        <row r="19602">
          <cell r="A19602" t="str">
            <v>BW048R</v>
          </cell>
          <cell r="B19602" t="str">
            <v>ССR ПОВЗДОВЖНИЙ РЕТРАКТОР В- ПОДІБНИЙ</v>
          </cell>
          <cell r="C19602" t="str">
            <v>шт</v>
          </cell>
          <cell r="D19602">
            <v>1</v>
          </cell>
          <cell r="E19602" t="str">
            <v>7%</v>
          </cell>
          <cell r="F19602">
            <v>53277.95</v>
          </cell>
          <cell r="G19602">
            <v>57007.4</v>
          </cell>
        </row>
        <row r="19603">
          <cell r="A19603" t="str">
            <v>BW137R</v>
          </cell>
          <cell r="B19603" t="str">
            <v>ССR ПОВЗДОВЖНИЙ РЕТРАКТОР РЕНТГЕН ПРОЗОРИЙ SL</v>
          </cell>
          <cell r="C19603" t="str">
            <v>шт</v>
          </cell>
          <cell r="D19603">
            <v>1</v>
          </cell>
          <cell r="E19603" t="str">
            <v>7%</v>
          </cell>
          <cell r="F19603">
            <v>87454.53</v>
          </cell>
          <cell r="G19603">
            <v>93576.34</v>
          </cell>
        </row>
        <row r="19604">
          <cell r="A19604">
            <v>19812</v>
          </cell>
          <cell r="B19604" t="str">
            <v>СТАБИМЕД УЛЬТРА 800 г фл.</v>
          </cell>
          <cell r="C19604" t="str">
            <v>шт</v>
          </cell>
          <cell r="D19604">
            <v>1</v>
          </cell>
          <cell r="E19604" t="str">
            <v>20%</v>
          </cell>
          <cell r="F19604">
            <v>847.7</v>
          </cell>
          <cell r="G19604">
            <v>1017.24</v>
          </cell>
        </row>
        <row r="19605">
          <cell r="A19605">
            <v>19689</v>
          </cell>
          <cell r="B19605" t="str">
            <v>СТАБИМЕД ФРЕШ 1л фл.</v>
          </cell>
          <cell r="C19605" t="str">
            <v>шт</v>
          </cell>
          <cell r="D19605">
            <v>1</v>
          </cell>
          <cell r="E19605" t="str">
            <v>7%</v>
          </cell>
          <cell r="F19605">
            <v>1017.24</v>
          </cell>
          <cell r="G19605">
            <v>1088.45</v>
          </cell>
        </row>
        <row r="19606">
          <cell r="A19606">
            <v>19690</v>
          </cell>
          <cell r="B19606" t="str">
            <v>СТАБИМЕД ФРЕШ 5л каністра</v>
          </cell>
          <cell r="C19606" t="str">
            <v>шт</v>
          </cell>
          <cell r="D19606">
            <v>1</v>
          </cell>
          <cell r="E19606" t="str">
            <v>20%</v>
          </cell>
          <cell r="F19606">
            <v>4653.7</v>
          </cell>
          <cell r="G19606">
            <v>5584.44</v>
          </cell>
        </row>
        <row r="19607">
          <cell r="A19607" t="str">
            <v>BD993R</v>
          </cell>
          <cell r="B19607" t="str">
            <v xml:space="preserve">СТАЙГЛІТЦ ОСКОЛКОВ. ПІНЦЕТ ЗАГНУТ. 140MM </v>
          </cell>
          <cell r="C19607" t="str">
            <v>шт</v>
          </cell>
          <cell r="E19607" t="str">
            <v>7%</v>
          </cell>
          <cell r="F19607">
            <v>6273.85</v>
          </cell>
          <cell r="G19607">
            <v>6713.01</v>
          </cell>
        </row>
        <row r="19608">
          <cell r="A19608" t="str">
            <v>BD992R</v>
          </cell>
          <cell r="B19608" t="str">
            <v>СТАЙГЛІТЦ ОСКОЛКОВ. ПІНЦЕТ ПРЯМ. 140MM</v>
          </cell>
          <cell r="C19608" t="str">
            <v>шт</v>
          </cell>
          <cell r="D19608">
            <v>1</v>
          </cell>
          <cell r="E19608" t="str">
            <v>7%</v>
          </cell>
          <cell r="F19608">
            <v>5581.85</v>
          </cell>
          <cell r="G19608">
            <v>5972.57</v>
          </cell>
        </row>
        <row r="19609">
          <cell r="A19609" t="str">
            <v>BD043R</v>
          </cell>
          <cell r="B19609" t="str">
            <v xml:space="preserve">СТАНДАРТ. ПІНЦЕТ 115MM </v>
          </cell>
          <cell r="C19609" t="str">
            <v>шт</v>
          </cell>
          <cell r="E19609" t="str">
            <v>7%</v>
          </cell>
          <cell r="F19609">
            <v>823.48</v>
          </cell>
          <cell r="G19609">
            <v>881.12</v>
          </cell>
        </row>
        <row r="19610">
          <cell r="A19610" t="str">
            <v>BD045R</v>
          </cell>
          <cell r="B19610" t="str">
            <v xml:space="preserve">СТАНДАРТ. ПІНЦЕТ 130MM </v>
          </cell>
          <cell r="C19610" t="str">
            <v>шт</v>
          </cell>
          <cell r="E19610" t="str">
            <v>7%</v>
          </cell>
          <cell r="F19610">
            <v>881</v>
          </cell>
          <cell r="G19610">
            <v>942.67</v>
          </cell>
        </row>
        <row r="19611">
          <cell r="A19611" t="str">
            <v>BD049R</v>
          </cell>
          <cell r="B19611" t="str">
            <v xml:space="preserve">СТАНДАРТ. ПІНЦЕТ 160MM </v>
          </cell>
          <cell r="C19611" t="str">
            <v>шт</v>
          </cell>
          <cell r="E19611" t="str">
            <v>7%</v>
          </cell>
          <cell r="F19611">
            <v>881</v>
          </cell>
          <cell r="G19611">
            <v>942.67</v>
          </cell>
        </row>
        <row r="19612">
          <cell r="A19612" t="str">
            <v>BD050R</v>
          </cell>
          <cell r="B19612" t="str">
            <v xml:space="preserve">СТАНДАРТ. ПІНЦЕТ 180MM </v>
          </cell>
          <cell r="C19612" t="str">
            <v>шт</v>
          </cell>
          <cell r="E19612" t="str">
            <v>7%</v>
          </cell>
          <cell r="F19612">
            <v>1144.4000000000001</v>
          </cell>
          <cell r="G19612">
            <v>1224.5</v>
          </cell>
        </row>
        <row r="19613">
          <cell r="A19613" t="str">
            <v>BD051R</v>
          </cell>
          <cell r="B19613" t="str">
            <v xml:space="preserve">СТАНДАРТ. ПІНЦЕТ 200MM </v>
          </cell>
          <cell r="C19613" t="str">
            <v>шт</v>
          </cell>
          <cell r="D19613">
            <v>1</v>
          </cell>
          <cell r="E19613" t="str">
            <v>7%</v>
          </cell>
          <cell r="F19613">
            <v>1004.7</v>
          </cell>
          <cell r="G19613">
            <v>1075.03</v>
          </cell>
        </row>
        <row r="19614">
          <cell r="A19614" t="str">
            <v>BD052R</v>
          </cell>
          <cell r="B19614" t="str">
            <v>СТАНДАРТ. ПІНЦЕТ 250MM</v>
          </cell>
          <cell r="C19614" t="str">
            <v>шт</v>
          </cell>
          <cell r="E19614" t="str">
            <v>7%</v>
          </cell>
          <cell r="F19614">
            <v>1548.35</v>
          </cell>
          <cell r="G19614">
            <v>1656.73</v>
          </cell>
        </row>
        <row r="19615">
          <cell r="A19615" t="str">
            <v>BD053R</v>
          </cell>
          <cell r="B19615" t="str">
            <v xml:space="preserve">СТАНДАРТ. ПІНЦЕТ 300MM </v>
          </cell>
          <cell r="C19615" t="str">
            <v>шт</v>
          </cell>
          <cell r="E19615" t="str">
            <v>7%</v>
          </cell>
          <cell r="F19615">
            <v>1894.35</v>
          </cell>
          <cell r="G19615">
            <v>2026.95</v>
          </cell>
        </row>
        <row r="19616">
          <cell r="A19616" t="str">
            <v>BD553R</v>
          </cell>
          <cell r="B19616" t="str">
            <v>СТАНДАРТ. ПІНЦЕТ ХІРУРГІЧНИЙ 1X2 115MM</v>
          </cell>
          <cell r="C19616" t="str">
            <v>шт</v>
          </cell>
          <cell r="D19616">
            <v>1</v>
          </cell>
          <cell r="E19616" t="str">
            <v>7%</v>
          </cell>
          <cell r="F19616">
            <v>970.53</v>
          </cell>
          <cell r="G19616">
            <v>1038.47</v>
          </cell>
        </row>
        <row r="19617">
          <cell r="A19617" t="str">
            <v>BD557R</v>
          </cell>
          <cell r="B19617" t="str">
            <v>СТАНДАРТ. ПІНЦЕТ ХІРУРГІЧНИЙ 1X2 145MM</v>
          </cell>
          <cell r="C19617" t="str">
            <v>шт</v>
          </cell>
          <cell r="E19617" t="str">
            <v>7%</v>
          </cell>
          <cell r="F19617">
            <v>963.61</v>
          </cell>
          <cell r="G19617">
            <v>1031.06</v>
          </cell>
        </row>
        <row r="19618">
          <cell r="A19618" t="str">
            <v>BD559R</v>
          </cell>
          <cell r="B19618" t="str">
            <v>СТАНДАРТ. ПІНЦЕТ ХІРУРГІЧНИЙ 1X2 160MM</v>
          </cell>
          <cell r="C19618" t="str">
            <v>шт</v>
          </cell>
          <cell r="E19618" t="str">
            <v>7%</v>
          </cell>
          <cell r="F19618">
            <v>1053.57</v>
          </cell>
          <cell r="G19618">
            <v>1127.32</v>
          </cell>
        </row>
        <row r="19619">
          <cell r="A19619" t="str">
            <v>BD560R</v>
          </cell>
          <cell r="B19619" t="str">
            <v>СТАНДАРТ. ПІНЦЕТ ХІРУРГІЧНИЙ 1X2 180MM</v>
          </cell>
          <cell r="C19619" t="str">
            <v>шт</v>
          </cell>
          <cell r="E19619" t="str">
            <v>7%</v>
          </cell>
          <cell r="F19619">
            <v>1111.96</v>
          </cell>
          <cell r="G19619">
            <v>1189.79</v>
          </cell>
        </row>
        <row r="19620">
          <cell r="A19620" t="str">
            <v>BD562R</v>
          </cell>
          <cell r="B19620" t="str">
            <v>СТАНДАРТ. ПІНЦЕТ ХІРУРГІЧНИЙ 1X2 250MM</v>
          </cell>
          <cell r="C19620" t="str">
            <v>шт</v>
          </cell>
          <cell r="E19620" t="str">
            <v>7%</v>
          </cell>
          <cell r="F19620">
            <v>1630.96</v>
          </cell>
          <cell r="G19620">
            <v>1745.12</v>
          </cell>
        </row>
        <row r="19621">
          <cell r="A19621" t="str">
            <v>BD563R</v>
          </cell>
          <cell r="B19621" t="str">
            <v>СТАНДАРТ. ПІНЦЕТ ХІРУРГІЧНИЙ 1X2 300MM</v>
          </cell>
          <cell r="C19621" t="str">
            <v>шт</v>
          </cell>
          <cell r="D19621">
            <v>1</v>
          </cell>
          <cell r="E19621" t="str">
            <v>7%</v>
          </cell>
          <cell r="F19621">
            <v>2132.23</v>
          </cell>
          <cell r="G19621">
            <v>2281.48</v>
          </cell>
        </row>
        <row r="19622">
          <cell r="A19622" t="str">
            <v>BD564R</v>
          </cell>
          <cell r="B19622" t="str">
            <v>СТАНДАРТ. ПІНЦЕТ ХІРУРГІЧНИЙ 1X2 350MM</v>
          </cell>
          <cell r="C19622" t="str">
            <v>шт</v>
          </cell>
          <cell r="E19622" t="str">
            <v>7%</v>
          </cell>
          <cell r="F19622">
            <v>5805.02</v>
          </cell>
          <cell r="G19622">
            <v>6211.37</v>
          </cell>
        </row>
        <row r="19623">
          <cell r="A19623" t="str">
            <v>BD555R</v>
          </cell>
          <cell r="B19623" t="str">
            <v>СТАНДАРТ. ПІНЦЕТ ХІРУРГІЧНИЙ 1X2130MM</v>
          </cell>
          <cell r="C19623" t="str">
            <v>шт</v>
          </cell>
          <cell r="E19623" t="str">
            <v>7%</v>
          </cell>
          <cell r="F19623">
            <v>954.96</v>
          </cell>
          <cell r="G19623">
            <v>1021.81</v>
          </cell>
        </row>
        <row r="19624">
          <cell r="A19624" t="str">
            <v>BD561R</v>
          </cell>
          <cell r="B19624" t="str">
            <v>СТАНДАРТ. ПІНЦЕТ ХІРУРГІЧНИЙ 1X2ЗУБ. 200MM</v>
          </cell>
          <cell r="C19624" t="str">
            <v>шт</v>
          </cell>
          <cell r="E19624" t="str">
            <v>7%</v>
          </cell>
          <cell r="F19624">
            <v>1243.8699999999999</v>
          </cell>
          <cell r="G19624">
            <v>1330.94</v>
          </cell>
        </row>
        <row r="19625">
          <cell r="A19625" t="str">
            <v>BC903R</v>
          </cell>
          <cell r="B19625" t="str">
            <v>СТАНДАРТ. СУПЕРГОСТРІ НОЖИЦІ ВИГНУТІ Г/Г 120MM</v>
          </cell>
          <cell r="C19625" t="str">
            <v>шт</v>
          </cell>
          <cell r="D19625">
            <v>1</v>
          </cell>
          <cell r="E19625" t="str">
            <v>7%</v>
          </cell>
          <cell r="F19625">
            <v>4792.1000000000004</v>
          </cell>
          <cell r="G19625">
            <v>5127.55</v>
          </cell>
        </row>
        <row r="19626">
          <cell r="A19626" t="str">
            <v>PV821</v>
          </cell>
          <cell r="B19626" t="str">
            <v>СТАНДАРТНА РЕЙКА ДЛЯ ВІЗКА ЕНДОСКОПІЧНОГО ОБЛАДНАННЯ</v>
          </cell>
          <cell r="C19626" t="str">
            <v>шт</v>
          </cell>
          <cell r="D19626">
            <v>1</v>
          </cell>
          <cell r="E19626" t="str">
            <v>7%</v>
          </cell>
          <cell r="F19626">
            <v>8021.58</v>
          </cell>
          <cell r="G19626">
            <v>8583.09</v>
          </cell>
        </row>
        <row r="19627">
          <cell r="A19627">
            <v>8717141</v>
          </cell>
          <cell r="B19627" t="str">
            <v>Станція Compact Plus,</v>
          </cell>
          <cell r="C19627" t="str">
            <v>шт</v>
          </cell>
          <cell r="D19627">
            <v>1</v>
          </cell>
          <cell r="E19627" t="str">
            <v>7%</v>
          </cell>
          <cell r="F19627">
            <v>86544.12</v>
          </cell>
          <cell r="G19627">
            <v>92602.2</v>
          </cell>
        </row>
        <row r="19628">
          <cell r="A19628">
            <v>8719141</v>
          </cell>
          <cell r="B19628" t="str">
            <v>Станція Spaceplus з тримачем</v>
          </cell>
          <cell r="C19628" t="str">
            <v>шт</v>
          </cell>
          <cell r="D19628">
            <v>1</v>
          </cell>
          <cell r="E19628" t="str">
            <v>7%</v>
          </cell>
          <cell r="F19628">
            <v>149757.01999999999</v>
          </cell>
          <cell r="G19628">
            <v>160240.01</v>
          </cell>
        </row>
        <row r="19629">
          <cell r="A19629">
            <v>8713140</v>
          </cell>
          <cell r="B19629" t="str">
            <v>Станція SpaceStation</v>
          </cell>
          <cell r="C19629" t="str">
            <v>шт</v>
          </cell>
          <cell r="D19629">
            <v>1</v>
          </cell>
          <cell r="E19629" t="str">
            <v>7%</v>
          </cell>
          <cell r="F19629">
            <v>88923.3</v>
          </cell>
          <cell r="G19629">
            <v>95147.93</v>
          </cell>
        </row>
        <row r="19630">
          <cell r="A19630" t="str">
            <v>BV712T</v>
          </cell>
          <cell r="B19630" t="str">
            <v>СТВОРКА ФЕНЕСТРОВАНА</v>
          </cell>
          <cell r="C19630" t="str">
            <v>шт</v>
          </cell>
          <cell r="D19630">
            <v>1</v>
          </cell>
          <cell r="E19630" t="str">
            <v>7%</v>
          </cell>
          <cell r="F19630">
            <v>17290.919999999998</v>
          </cell>
          <cell r="G19630">
            <v>18501.28</v>
          </cell>
        </row>
        <row r="19631">
          <cell r="A19631" t="str">
            <v>XD164</v>
          </cell>
          <cell r="B19631" t="str">
            <v>СТЕГНО З ПРОКСИМАЛЬНИМ ДЕФЕКТОМ (ДЛЯ РЕВІЗІЇ)</v>
          </cell>
          <cell r="C19631" t="str">
            <v>шт</v>
          </cell>
          <cell r="D19631">
            <v>1</v>
          </cell>
          <cell r="E19631" t="str">
            <v>20%</v>
          </cell>
          <cell r="F19631">
            <v>7643.14</v>
          </cell>
          <cell r="G19631">
            <v>9171.77</v>
          </cell>
        </row>
        <row r="19632">
          <cell r="A19632" t="str">
            <v>BN160</v>
          </cell>
          <cell r="B19632" t="str">
            <v>СТЕЙК СІЛЬВЕР ЗОНД 0. 8MM 100MM</v>
          </cell>
          <cell r="C19632" t="str">
            <v>шт</v>
          </cell>
          <cell r="D19632">
            <v>1</v>
          </cell>
          <cell r="E19632" t="str">
            <v>7%</v>
          </cell>
          <cell r="F19632">
            <v>2049.62</v>
          </cell>
          <cell r="G19632">
            <v>2193.09</v>
          </cell>
        </row>
        <row r="19633">
          <cell r="A19633" t="str">
            <v>FO604R</v>
          </cell>
          <cell r="B19633" t="str">
            <v>СТЕММ КІСТК. КУСАЧКИ 150MM</v>
          </cell>
          <cell r="C19633" t="str">
            <v>шт</v>
          </cell>
          <cell r="D19633">
            <v>1</v>
          </cell>
          <cell r="E19633" t="str">
            <v>7%</v>
          </cell>
          <cell r="F19633">
            <v>17669.79</v>
          </cell>
          <cell r="G19633">
            <v>18906.669999999998</v>
          </cell>
        </row>
        <row r="19634">
          <cell r="A19634" t="str">
            <v>XD210</v>
          </cell>
          <cell r="B19634" t="str">
            <v>СТЕНД ДЛЯ МОДЕЛІ СТЕГНА XD211-XD213</v>
          </cell>
          <cell r="C19634" t="str">
            <v>шт</v>
          </cell>
          <cell r="D19634">
            <v>1</v>
          </cell>
          <cell r="E19634" t="str">
            <v>20%</v>
          </cell>
          <cell r="F19634">
            <v>40762.26</v>
          </cell>
          <cell r="G19634">
            <v>48914.71</v>
          </cell>
        </row>
        <row r="19635">
          <cell r="A19635" t="str">
            <v>XD209</v>
          </cell>
          <cell r="B19635" t="str">
            <v>СТЕНД ДЛЯ МОДЕЛІ ТАЗУ XD208</v>
          </cell>
          <cell r="C19635" t="str">
            <v>шт</v>
          </cell>
          <cell r="D19635">
            <v>1</v>
          </cell>
          <cell r="E19635" t="str">
            <v>20%</v>
          </cell>
          <cell r="F19635">
            <v>19107.849999999999</v>
          </cell>
          <cell r="G19635">
            <v>22929.42</v>
          </cell>
        </row>
        <row r="19636">
          <cell r="A19636" t="str">
            <v>RT091R</v>
          </cell>
          <cell r="B19636" t="str">
            <v>СТЕРЖЕНЬ ДЛЯ RT092R</v>
          </cell>
          <cell r="C19636" t="str">
            <v>шт</v>
          </cell>
          <cell r="D19636">
            <v>1</v>
          </cell>
          <cell r="E19636" t="str">
            <v>7%</v>
          </cell>
          <cell r="F19636">
            <v>5970.66</v>
          </cell>
          <cell r="G19636">
            <v>6388.61</v>
          </cell>
        </row>
        <row r="19637">
          <cell r="A19637" t="str">
            <v>BB369R</v>
          </cell>
          <cell r="B19637" t="str">
            <v>СТЕРИЛ. МІКРО ЛЕЗО КРУГЛЕ</v>
          </cell>
          <cell r="C19637" t="str">
            <v>шт</v>
          </cell>
          <cell r="D19637">
            <v>1</v>
          </cell>
          <cell r="E19637" t="str">
            <v>7%</v>
          </cell>
          <cell r="F19637">
            <v>614.58000000000004</v>
          </cell>
          <cell r="G19637">
            <v>657.6</v>
          </cell>
        </row>
        <row r="19638">
          <cell r="A19638" t="str">
            <v>BB364R</v>
          </cell>
          <cell r="B19638" t="str">
            <v>СТЕРИЛ. МІКРО ЛЕЗО КРУГЛИЙ КІНЧИК</v>
          </cell>
          <cell r="C19638" t="str">
            <v>пак</v>
          </cell>
          <cell r="D19638">
            <v>10</v>
          </cell>
          <cell r="E19638" t="str">
            <v>7%</v>
          </cell>
          <cell r="F19638">
            <v>2644.74</v>
          </cell>
          <cell r="G19638">
            <v>2829.87</v>
          </cell>
        </row>
        <row r="19639">
          <cell r="A19639" t="str">
            <v>BB361R</v>
          </cell>
          <cell r="B19639" t="str">
            <v>СТЕРИЛ. МІКРО ЛЕЗО МАЛЕ ДОЛОТОВИДНЕ</v>
          </cell>
          <cell r="C19639" t="str">
            <v>пак</v>
          </cell>
          <cell r="D19639">
            <v>10</v>
          </cell>
          <cell r="E19639" t="str">
            <v>7%</v>
          </cell>
          <cell r="F19639">
            <v>2444.92</v>
          </cell>
          <cell r="G19639">
            <v>2616.0700000000002</v>
          </cell>
        </row>
        <row r="19640">
          <cell r="A19640" t="str">
            <v>BB365R</v>
          </cell>
          <cell r="B19640" t="str">
            <v>СТЕРИЛ. МІКРО ЛЕЗО МІНІ №11</v>
          </cell>
          <cell r="C19640" t="str">
            <v>пак</v>
          </cell>
          <cell r="D19640">
            <v>10</v>
          </cell>
          <cell r="E19640" t="str">
            <v>7%</v>
          </cell>
          <cell r="F19640">
            <v>2444.92</v>
          </cell>
          <cell r="G19640">
            <v>2616.0700000000002</v>
          </cell>
        </row>
        <row r="19641">
          <cell r="A19641" t="str">
            <v>BB367R</v>
          </cell>
          <cell r="B19641" t="str">
            <v>СТЕРИЛ. МІКРО ЛЕЗО МІНІ №15</v>
          </cell>
          <cell r="C19641" t="str">
            <v>пак</v>
          </cell>
          <cell r="E19641" t="str">
            <v>7%</v>
          </cell>
          <cell r="F19641">
            <v>2644.74</v>
          </cell>
          <cell r="G19641">
            <v>2829.87</v>
          </cell>
        </row>
        <row r="19642">
          <cell r="A19642" t="str">
            <v>BB368R</v>
          </cell>
          <cell r="B19642" t="str">
            <v>СТЕРИЛ. МІКРО ЛЕЗО СЕРПОВИДНЕ</v>
          </cell>
          <cell r="C19642" t="str">
            <v>пак</v>
          </cell>
          <cell r="D19642">
            <v>10</v>
          </cell>
          <cell r="E19642" t="str">
            <v>7%</v>
          </cell>
          <cell r="F19642">
            <v>2644.74</v>
          </cell>
          <cell r="G19642">
            <v>2829.87</v>
          </cell>
        </row>
        <row r="19643">
          <cell r="A19643" t="str">
            <v>BB363R</v>
          </cell>
          <cell r="B19643" t="str">
            <v>СТЕРИЛ. МІКРО ЛЕЗО СПИС КІНЧИК №363</v>
          </cell>
          <cell r="C19643" t="str">
            <v>шт</v>
          </cell>
          <cell r="E19643" t="str">
            <v>7%</v>
          </cell>
          <cell r="F19643">
            <v>154.4</v>
          </cell>
          <cell r="G19643">
            <v>165.21</v>
          </cell>
        </row>
        <row r="19644">
          <cell r="A19644" t="str">
            <v>BB362R</v>
          </cell>
          <cell r="B19644" t="str">
            <v>СТЕРИЛ. МІКРО ЛЕЗО ШИРОКЕ ДОЛОТОВИДНЕ</v>
          </cell>
          <cell r="C19644" t="str">
            <v>пак</v>
          </cell>
          <cell r="D19644">
            <v>10</v>
          </cell>
          <cell r="E19644" t="str">
            <v>7%</v>
          </cell>
          <cell r="F19644">
            <v>2444.92</v>
          </cell>
          <cell r="G19644">
            <v>2616.0700000000002</v>
          </cell>
        </row>
        <row r="19645">
          <cell r="A19645" t="str">
            <v>JG600</v>
          </cell>
          <cell r="B19645" t="str">
            <v>СТЕРИЛІЗ. ОЛІЯ В СПРЕЮ</v>
          </cell>
          <cell r="C19645" t="str">
            <v>шт</v>
          </cell>
          <cell r="D19645">
            <v>1</v>
          </cell>
          <cell r="E19645" t="str">
            <v>7%</v>
          </cell>
          <cell r="F19645">
            <v>1015.08</v>
          </cell>
          <cell r="G19645">
            <v>1086.1300000000001</v>
          </cell>
        </row>
        <row r="19646">
          <cell r="A19646" t="str">
            <v>GB600</v>
          </cell>
          <cell r="B19646" t="str">
            <v>СТЕРИЛІЗ. ОЛІЯ ДЛЯ МОТОРНИХ СИСТЕМ В СПРЕЮ</v>
          </cell>
          <cell r="C19646" t="str">
            <v>шт</v>
          </cell>
          <cell r="E19646" t="str">
            <v>7%</v>
          </cell>
          <cell r="F19646">
            <v>3175.85</v>
          </cell>
          <cell r="G19646">
            <v>3398.16</v>
          </cell>
        </row>
        <row r="19647">
          <cell r="A19647" t="str">
            <v>PV012SU</v>
          </cell>
          <cell r="B19647" t="str">
            <v>СТЕРИЛЬНЕ ПОКРИТТЯ AEOS</v>
          </cell>
          <cell r="C19647" t="str">
            <v>пак</v>
          </cell>
          <cell r="D19647">
            <v>5</v>
          </cell>
          <cell r="E19647" t="str">
            <v>7%</v>
          </cell>
          <cell r="F19647">
            <v>9748.5499999999993</v>
          </cell>
          <cell r="G19647">
            <v>10430.950000000001</v>
          </cell>
        </row>
        <row r="19648">
          <cell r="A19648" t="str">
            <v>JG901</v>
          </cell>
          <cell r="B19648" t="str">
            <v>СТЕРИЛЬНИЙ ЧОХОЛ ДЛЯ РУКИ UNITRAC</v>
          </cell>
          <cell r="C19648" t="str">
            <v>пак</v>
          </cell>
          <cell r="D19648">
            <v>25</v>
          </cell>
          <cell r="E19648" t="str">
            <v>7%</v>
          </cell>
          <cell r="F19648">
            <v>5351.76</v>
          </cell>
          <cell r="G19648">
            <v>5726.38</v>
          </cell>
        </row>
        <row r="19649">
          <cell r="A19649" t="str">
            <v>JG904</v>
          </cell>
          <cell r="B19649" t="str">
            <v>СТЕРИЛЬНИЙ ЧОХОЛ КАМЕРИ</v>
          </cell>
          <cell r="C19649" t="str">
            <v>пак</v>
          </cell>
          <cell r="D19649">
            <v>25</v>
          </cell>
          <cell r="E19649" t="str">
            <v>7%</v>
          </cell>
          <cell r="F19649">
            <v>8224.42</v>
          </cell>
          <cell r="G19649">
            <v>8800.1299999999992</v>
          </cell>
        </row>
        <row r="19650">
          <cell r="A19650" t="str">
            <v>FC060R</v>
          </cell>
          <cell r="B19650" t="str">
            <v>СТЕРНАЛЬНИЙ РЕТРАКТОР АМІ КОМПЛЕКТ</v>
          </cell>
          <cell r="C19650" t="str">
            <v>шт</v>
          </cell>
          <cell r="D19650">
            <v>1</v>
          </cell>
          <cell r="E19650" t="str">
            <v>7%</v>
          </cell>
          <cell r="F19650">
            <v>161057.81</v>
          </cell>
          <cell r="G19650">
            <v>172331.86</v>
          </cell>
        </row>
        <row r="19651">
          <cell r="A19651" t="str">
            <v>OM252R</v>
          </cell>
          <cell r="B19651" t="str">
            <v>СТЕРНБЕРГ ЩОКОВ. РЕТРАКТОР 130MM</v>
          </cell>
          <cell r="C19651" t="str">
            <v>шт</v>
          </cell>
          <cell r="D19651">
            <v>1</v>
          </cell>
          <cell r="E19651" t="str">
            <v>7%</v>
          </cell>
          <cell r="F19651">
            <v>3424.1</v>
          </cell>
          <cell r="G19651">
            <v>3663.79</v>
          </cell>
        </row>
        <row r="19652">
          <cell r="A19652" t="str">
            <v>OM253R</v>
          </cell>
          <cell r="B19652" t="str">
            <v>СТЕРНБЕРГ ЩОКОВ. РЕТРАКТОР 135MM</v>
          </cell>
          <cell r="C19652" t="str">
            <v>шт</v>
          </cell>
          <cell r="D19652">
            <v>1</v>
          </cell>
          <cell r="E19652" t="str">
            <v>7%</v>
          </cell>
          <cell r="F19652">
            <v>3285.27</v>
          </cell>
          <cell r="G19652">
            <v>3515.24</v>
          </cell>
        </row>
        <row r="19653">
          <cell r="A19653" t="str">
            <v>OM251R</v>
          </cell>
          <cell r="B19653" t="str">
            <v>СТЕРНБЕРГ ЩОКОВ. РЕТРАКТОР120MM</v>
          </cell>
          <cell r="C19653" t="str">
            <v>шт</v>
          </cell>
          <cell r="D19653">
            <v>1</v>
          </cell>
          <cell r="E19653" t="str">
            <v>7%</v>
          </cell>
          <cell r="F19653">
            <v>3418.05</v>
          </cell>
          <cell r="G19653">
            <v>3657.31</v>
          </cell>
        </row>
        <row r="19654">
          <cell r="A19654" t="str">
            <v>FB813R</v>
          </cell>
          <cell r="B19654" t="str">
            <v>СТЕРНОТОМ. ПЛАСТИНА 50X66MM</v>
          </cell>
          <cell r="C19654" t="str">
            <v>пара</v>
          </cell>
          <cell r="D19654">
            <v>1</v>
          </cell>
          <cell r="E19654" t="str">
            <v>7%</v>
          </cell>
          <cell r="F19654">
            <v>33956.44</v>
          </cell>
          <cell r="G19654">
            <v>36333.39</v>
          </cell>
        </row>
        <row r="19655">
          <cell r="A19655">
            <v>4892098</v>
          </cell>
          <cell r="B19655" t="str">
            <v>Стимулятор нервів Stimuplex® HNS 12</v>
          </cell>
          <cell r="C19655" t="str">
            <v>шт</v>
          </cell>
          <cell r="D19655">
            <v>1</v>
          </cell>
          <cell r="E19655" t="str">
            <v>7%</v>
          </cell>
          <cell r="F19655">
            <v>66988.2</v>
          </cell>
          <cell r="G19655">
            <v>71677.37</v>
          </cell>
        </row>
        <row r="19656">
          <cell r="A19656" t="str">
            <v>BC694R</v>
          </cell>
          <cell r="B19656" t="str">
            <v>СТІВЕНС БІПОЛЯРНІ ДИСЕКЦІЙНІ НОЖИЦІ</v>
          </cell>
          <cell r="C19656" t="str">
            <v>шт</v>
          </cell>
          <cell r="D19656">
            <v>1</v>
          </cell>
          <cell r="E19656" t="str">
            <v>7%</v>
          </cell>
          <cell r="F19656">
            <v>39406.81</v>
          </cell>
          <cell r="G19656">
            <v>42165.279999999999</v>
          </cell>
        </row>
        <row r="19657">
          <cell r="A19657" t="str">
            <v>BC695R</v>
          </cell>
          <cell r="B19657" t="str">
            <v>СТІВЕНС БІПОЛЯРНІ ДИСЕКЦІЙНІ НОЖИЦІ</v>
          </cell>
          <cell r="C19657" t="str">
            <v>шт</v>
          </cell>
          <cell r="D19657">
            <v>1</v>
          </cell>
          <cell r="E19657" t="str">
            <v>7%</v>
          </cell>
          <cell r="F19657">
            <v>39134.76</v>
          </cell>
          <cell r="G19657">
            <v>41874.199999999997</v>
          </cell>
        </row>
        <row r="19658">
          <cell r="A19658" t="str">
            <v>BC696R</v>
          </cell>
          <cell r="B19658" t="str">
            <v>СТІВЕНС БІПОЛЯРНІ ДИСЕКЦІЙНІ НОЖИЦІ</v>
          </cell>
          <cell r="C19658" t="str">
            <v>шт</v>
          </cell>
          <cell r="D19658">
            <v>1</v>
          </cell>
          <cell r="E19658" t="str">
            <v>7%</v>
          </cell>
          <cell r="F19658">
            <v>39908.07</v>
          </cell>
          <cell r="G19658">
            <v>42701.64</v>
          </cell>
        </row>
        <row r="19659">
          <cell r="A19659" t="str">
            <v>BC171R</v>
          </cell>
          <cell r="B19659" t="str">
            <v>СТІВЕНС НОЖИЦІ ДЛЯ СУХОЖИЛЛЯ ВИГНУТІ Г/Г 110MM</v>
          </cell>
          <cell r="C19659" t="str">
            <v>шт</v>
          </cell>
          <cell r="E19659" t="str">
            <v>7%</v>
          </cell>
          <cell r="F19659">
            <v>5294.23</v>
          </cell>
          <cell r="G19659">
            <v>5664.83</v>
          </cell>
        </row>
        <row r="19660">
          <cell r="A19660" t="str">
            <v>BC173R</v>
          </cell>
          <cell r="B19660" t="str">
            <v>СТІВЕНС НОЖИЦІ ДЛЯ СУХОЖИЛЛЯ ВИГНУТІ Т/Т 110MM</v>
          </cell>
          <cell r="C19660" t="str">
            <v>шт</v>
          </cell>
          <cell r="D19660">
            <v>1</v>
          </cell>
          <cell r="E19660" t="str">
            <v>7%</v>
          </cell>
          <cell r="F19660">
            <v>5278.23</v>
          </cell>
          <cell r="G19660">
            <v>5647.71</v>
          </cell>
        </row>
        <row r="19661">
          <cell r="A19661" t="str">
            <v>BC195R</v>
          </cell>
          <cell r="B19661" t="str">
            <v>СТІВЕНС НОЖИЦІ ДЛЯ СУХОЖИЛЛЯ ВИГНУТІ ТУПІ 125MM</v>
          </cell>
          <cell r="C19661" t="str">
            <v>шт</v>
          </cell>
          <cell r="D19661">
            <v>1</v>
          </cell>
          <cell r="E19661" t="str">
            <v>7%</v>
          </cell>
          <cell r="F19661">
            <v>5161.8900000000003</v>
          </cell>
          <cell r="G19661">
            <v>5523.22</v>
          </cell>
        </row>
        <row r="19662">
          <cell r="A19662" t="str">
            <v>BC170R</v>
          </cell>
          <cell r="B19662" t="str">
            <v>СТІВЕНС НОЖИЦІ ДЛЯ СУХОЖИЛЛЯ ПРЯМ. Г/Г 110MM</v>
          </cell>
          <cell r="C19662" t="str">
            <v>шт</v>
          </cell>
          <cell r="D19662">
            <v>1</v>
          </cell>
          <cell r="E19662" t="str">
            <v>7%</v>
          </cell>
          <cell r="F19662">
            <v>5236.28</v>
          </cell>
          <cell r="G19662">
            <v>5602.82</v>
          </cell>
        </row>
        <row r="19663">
          <cell r="A19663" t="str">
            <v>BC172R</v>
          </cell>
          <cell r="B19663" t="str">
            <v>СТІВЕНС НОЖИЦІ ДЛЯ СУХОЖИЛЛЯ ПРЯМ. Т/Т 110MM</v>
          </cell>
          <cell r="C19663" t="str">
            <v>шт</v>
          </cell>
          <cell r="D19663">
            <v>1</v>
          </cell>
          <cell r="E19663" t="str">
            <v>7%</v>
          </cell>
          <cell r="F19663">
            <v>5359.97</v>
          </cell>
          <cell r="G19663">
            <v>5735.17</v>
          </cell>
        </row>
        <row r="19664">
          <cell r="A19664" t="str">
            <v>BC194R</v>
          </cell>
          <cell r="B19664" t="str">
            <v>СТІВЕНС НОЖИЦІ ДЛЯ СУХОЖИЛЛЯ ПРЯМ. Т/Т 125MM</v>
          </cell>
          <cell r="C19664" t="str">
            <v>шт</v>
          </cell>
          <cell r="D19664">
            <v>1</v>
          </cell>
          <cell r="E19664" t="str">
            <v>7%</v>
          </cell>
          <cell r="F19664">
            <v>4915.8</v>
          </cell>
          <cell r="G19664">
            <v>5259.9</v>
          </cell>
        </row>
        <row r="19665">
          <cell r="A19665" t="str">
            <v>BC009R</v>
          </cell>
          <cell r="B19665" t="str">
            <v>СТІВЕНС НОЖИЦІ З КВАДР. РУЧК. ВИГНУТІ Г/Г 115MM</v>
          </cell>
          <cell r="C19665" t="str">
            <v>шт</v>
          </cell>
          <cell r="D19665">
            <v>1</v>
          </cell>
          <cell r="E19665" t="str">
            <v>7%</v>
          </cell>
          <cell r="F19665">
            <v>8365.42</v>
          </cell>
          <cell r="G19665">
            <v>8950.99</v>
          </cell>
        </row>
        <row r="19666">
          <cell r="A19666" t="str">
            <v>BC011R</v>
          </cell>
          <cell r="B19666" t="str">
            <v>СТІВЕНС НОЖИЦІ З КВАДР. РУЧК. ВИГНУТІ Т/Т 115MM</v>
          </cell>
          <cell r="C19666" t="str">
            <v>шт</v>
          </cell>
          <cell r="E19666" t="str">
            <v>7%</v>
          </cell>
          <cell r="F19666">
            <v>8365.42</v>
          </cell>
          <cell r="G19666">
            <v>8950.99</v>
          </cell>
        </row>
        <row r="19667">
          <cell r="A19667" t="str">
            <v>BC008R</v>
          </cell>
          <cell r="B19667" t="str">
            <v>СТІВЕНС НОЖИЦІ З КВАДР. РУЧК. ПРЯМ. Г/Г 115MM</v>
          </cell>
          <cell r="C19667" t="str">
            <v>шт</v>
          </cell>
          <cell r="D19667">
            <v>1</v>
          </cell>
          <cell r="E19667" t="str">
            <v>7%</v>
          </cell>
          <cell r="F19667">
            <v>8003.41</v>
          </cell>
          <cell r="G19667">
            <v>8563.65</v>
          </cell>
        </row>
        <row r="19668">
          <cell r="A19668" t="str">
            <v>BC010R</v>
          </cell>
          <cell r="B19668" t="str">
            <v>СТІВЕНС НОЖИЦІ З КВАДР. РУЧК. ПРЯМ. Т/Т 115MM</v>
          </cell>
          <cell r="C19668" t="str">
            <v>шт</v>
          </cell>
          <cell r="D19668">
            <v>1</v>
          </cell>
          <cell r="E19668" t="str">
            <v>7%</v>
          </cell>
          <cell r="F19668">
            <v>8003.41</v>
          </cell>
          <cell r="G19668">
            <v>8563.65</v>
          </cell>
        </row>
        <row r="19669">
          <cell r="A19669" t="str">
            <v>OK366R</v>
          </cell>
          <cell r="B19669" t="str">
            <v>СТІВЕНС НОЖИЦІ ПОКРАЩ. ВИГНУТ. 110MM</v>
          </cell>
          <cell r="C19669" t="str">
            <v>шт</v>
          </cell>
          <cell r="E19669" t="str">
            <v>7%</v>
          </cell>
          <cell r="F19669">
            <v>3935.32</v>
          </cell>
          <cell r="G19669">
            <v>4210.79</v>
          </cell>
        </row>
        <row r="19670">
          <cell r="A19670" t="str">
            <v>BC187R</v>
          </cell>
          <cell r="B19670" t="str">
            <v>СТІВЕНС РІББОН НОЖИЦІ ВИГНУТІ Г/Г 100MM</v>
          </cell>
          <cell r="C19670" t="str">
            <v>шт</v>
          </cell>
          <cell r="D19670">
            <v>1</v>
          </cell>
          <cell r="E19670" t="str">
            <v>7%</v>
          </cell>
          <cell r="F19670">
            <v>3245.05</v>
          </cell>
          <cell r="G19670">
            <v>3472.2</v>
          </cell>
        </row>
        <row r="19671">
          <cell r="A19671" t="str">
            <v>BC186R</v>
          </cell>
          <cell r="B19671" t="str">
            <v>СТІВЕНС РІББОН НОЖИЦІ ПРЯМ. Г/Г 100MM</v>
          </cell>
          <cell r="C19671" t="str">
            <v>шт</v>
          </cell>
          <cell r="D19671">
            <v>1</v>
          </cell>
          <cell r="E19671" t="str">
            <v>7%</v>
          </cell>
          <cell r="F19671">
            <v>3063.4</v>
          </cell>
          <cell r="G19671">
            <v>3277.84</v>
          </cell>
        </row>
        <row r="19672">
          <cell r="A19672" t="str">
            <v>BC906R</v>
          </cell>
          <cell r="B19672" t="str">
            <v>СТІВЕНС СУПЕРГОСТРІ НОЖИЦІ ПРЯМИЙ 110MM 13MM</v>
          </cell>
          <cell r="C19672" t="str">
            <v>шт</v>
          </cell>
          <cell r="D19672">
            <v>1</v>
          </cell>
          <cell r="E19672" t="str">
            <v>7%</v>
          </cell>
          <cell r="F19672">
            <v>5122.53</v>
          </cell>
          <cell r="G19672">
            <v>5481.11</v>
          </cell>
        </row>
        <row r="19673">
          <cell r="A19673" t="str">
            <v>BC905R</v>
          </cell>
          <cell r="B19673" t="str">
            <v>СТІВЕНС СУПЕРГОСТРІ НОЖИЦІ. ВИГНУТІ 105MM 12MM</v>
          </cell>
          <cell r="C19673" t="str">
            <v>шт</v>
          </cell>
          <cell r="D19673">
            <v>1</v>
          </cell>
          <cell r="E19673" t="str">
            <v>7%</v>
          </cell>
          <cell r="F19673">
            <v>4684.41</v>
          </cell>
          <cell r="G19673">
            <v>5012.32</v>
          </cell>
        </row>
        <row r="19674">
          <cell r="A19674" t="str">
            <v>BC907R</v>
          </cell>
          <cell r="B19674" t="str">
            <v>СТІВЕНС СУПЕРГОСТРІ НОЖИЦІ. ВИГНУТІ 110MM 13MM</v>
          </cell>
          <cell r="C19674" t="str">
            <v>шт</v>
          </cell>
          <cell r="D19674">
            <v>1</v>
          </cell>
          <cell r="E19674" t="str">
            <v>7%</v>
          </cell>
          <cell r="F19674">
            <v>4668.84</v>
          </cell>
          <cell r="G19674">
            <v>4995.66</v>
          </cell>
        </row>
        <row r="19675">
          <cell r="A19675" t="str">
            <v>BC904R</v>
          </cell>
          <cell r="B19675" t="str">
            <v>СТІВЕНС СУПЕРГОСТРІ НОЖИЦІ. ПРЯМ. 105MM 12MM</v>
          </cell>
          <cell r="C19675" t="str">
            <v>шт</v>
          </cell>
          <cell r="D19675">
            <v>1</v>
          </cell>
          <cell r="E19675" t="str">
            <v>7%</v>
          </cell>
          <cell r="F19675">
            <v>5137.24</v>
          </cell>
          <cell r="G19675">
            <v>5496.84</v>
          </cell>
        </row>
        <row r="19676">
          <cell r="A19676" t="str">
            <v>OG320R</v>
          </cell>
          <cell r="B19676" t="str">
            <v>СТІЙКА ДЛЯ 8 МІКРО-ВУШНИХ АЛІГАТОРНИХ ЗАТИСКАЧІВ</v>
          </cell>
          <cell r="C19676" t="str">
            <v>шт</v>
          </cell>
          <cell r="D19676">
            <v>1</v>
          </cell>
          <cell r="E19676" t="str">
            <v>7%</v>
          </cell>
          <cell r="F19676">
            <v>10860.94</v>
          </cell>
          <cell r="G19676">
            <v>11621.21</v>
          </cell>
        </row>
        <row r="19677">
          <cell r="A19677" t="str">
            <v>OG151R</v>
          </cell>
          <cell r="B19677" t="str">
            <v>СТІЙКА ДЛЯ ЗБЕРІГАННЯ</v>
          </cell>
          <cell r="C19677" t="str">
            <v>шт</v>
          </cell>
          <cell r="D19677">
            <v>1</v>
          </cell>
          <cell r="E19677" t="str">
            <v>7%</v>
          </cell>
          <cell r="F19677">
            <v>15009.91</v>
          </cell>
          <cell r="G19677">
            <v>16060.61</v>
          </cell>
        </row>
        <row r="19678">
          <cell r="A19678" t="str">
            <v>PL963R</v>
          </cell>
          <cell r="B19678" t="str">
            <v>СТІЙКА ДЛЯ ЗБЕРІГАННЯ</v>
          </cell>
          <cell r="C19678" t="str">
            <v>шт</v>
          </cell>
          <cell r="D19678">
            <v>1</v>
          </cell>
          <cell r="E19678" t="str">
            <v>7%</v>
          </cell>
          <cell r="F19678">
            <v>32573.74</v>
          </cell>
          <cell r="G19678">
            <v>34853.9</v>
          </cell>
        </row>
        <row r="19679">
          <cell r="A19679" t="str">
            <v>QW184</v>
          </cell>
          <cell r="B19679" t="str">
            <v>Стійка для зберігання  з 10 вирізами  для QW180</v>
          </cell>
          <cell r="C19679" t="str">
            <v>шт</v>
          </cell>
          <cell r="D19679">
            <v>1</v>
          </cell>
          <cell r="E19679" t="str">
            <v>20%</v>
          </cell>
          <cell r="F19679">
            <v>2547.4299999999998</v>
          </cell>
          <cell r="G19679">
            <v>3056.91</v>
          </cell>
        </row>
        <row r="19680">
          <cell r="A19680" t="str">
            <v>QW183</v>
          </cell>
          <cell r="B19680" t="str">
            <v>Стійка для зберігання  з 12 вирізами  для QW180</v>
          </cell>
          <cell r="C19680" t="str">
            <v>шт</v>
          </cell>
          <cell r="D19680">
            <v>1</v>
          </cell>
          <cell r="E19680" t="str">
            <v>20%</v>
          </cell>
          <cell r="F19680">
            <v>1273.71</v>
          </cell>
          <cell r="G19680">
            <v>1528.46</v>
          </cell>
        </row>
        <row r="19681">
          <cell r="A19681" t="str">
            <v>QW182</v>
          </cell>
          <cell r="B19681" t="str">
            <v>Стійка для зберігання  з 16 вирізами  для QW180</v>
          </cell>
          <cell r="C19681" t="str">
            <v>шт</v>
          </cell>
          <cell r="D19681">
            <v>1</v>
          </cell>
          <cell r="E19681" t="str">
            <v>20%</v>
          </cell>
          <cell r="F19681">
            <v>2547.4299999999998</v>
          </cell>
          <cell r="G19681">
            <v>3056.91</v>
          </cell>
        </row>
        <row r="19682">
          <cell r="A19682" t="str">
            <v>QW181</v>
          </cell>
          <cell r="B19682" t="str">
            <v>Стійка для зберігання  з 25 вирізами  для QW180</v>
          </cell>
          <cell r="C19682" t="str">
            <v>шт</v>
          </cell>
          <cell r="D19682">
            <v>1</v>
          </cell>
          <cell r="E19682" t="str">
            <v>20%</v>
          </cell>
          <cell r="F19682">
            <v>2547.4299999999998</v>
          </cell>
          <cell r="G19682">
            <v>3056.91</v>
          </cell>
        </row>
        <row r="19683">
          <cell r="A19683" t="str">
            <v>QW185</v>
          </cell>
          <cell r="B19683" t="str">
            <v>Стійка для зберігання  з 8 вирізами  для QW180</v>
          </cell>
          <cell r="C19683" t="str">
            <v>шт</v>
          </cell>
          <cell r="D19683">
            <v>1</v>
          </cell>
          <cell r="E19683" t="str">
            <v>20%</v>
          </cell>
          <cell r="F19683">
            <v>2547.4299999999998</v>
          </cell>
          <cell r="G19683">
            <v>3056.91</v>
          </cell>
        </row>
        <row r="19684">
          <cell r="A19684" t="str">
            <v>OG150R</v>
          </cell>
          <cell r="B19684" t="str">
            <v>СТІЙКА ДЛЯ ЗБЕРІГАННЯ 6 ВУШНИХ МІКРОІНСТРУМЕНТІВ</v>
          </cell>
          <cell r="C19684" t="str">
            <v>шт</v>
          </cell>
          <cell r="D19684">
            <v>1</v>
          </cell>
          <cell r="E19684" t="str">
            <v>7%</v>
          </cell>
          <cell r="F19684">
            <v>14226.22</v>
          </cell>
          <cell r="G19684">
            <v>15222.06</v>
          </cell>
        </row>
        <row r="19685">
          <cell r="A19685" t="str">
            <v>EM097R</v>
          </cell>
          <cell r="B19685" t="str">
            <v>СТІЙКА ДЛЯ ЗБЕРІГАННЯ ДИЛАТОРІВ</v>
          </cell>
          <cell r="C19685" t="str">
            <v>шт</v>
          </cell>
          <cell r="D19685">
            <v>1</v>
          </cell>
          <cell r="E19685" t="str">
            <v>7%</v>
          </cell>
          <cell r="F19685">
            <v>3486.38</v>
          </cell>
          <cell r="G19685">
            <v>3730.43</v>
          </cell>
        </row>
        <row r="19686">
          <cell r="A19686" t="str">
            <v>EM098R</v>
          </cell>
          <cell r="B19686" t="str">
            <v>СТІЙКА ДЛЯ ЗБЕРІГАННЯ ДИЛАТОРІВ</v>
          </cell>
          <cell r="C19686" t="str">
            <v>шт</v>
          </cell>
          <cell r="D19686">
            <v>1</v>
          </cell>
          <cell r="E19686" t="str">
            <v>7%</v>
          </cell>
          <cell r="F19686">
            <v>2851.47</v>
          </cell>
          <cell r="G19686">
            <v>3051.08</v>
          </cell>
        </row>
        <row r="19687">
          <cell r="A19687" t="str">
            <v>EM099R</v>
          </cell>
          <cell r="B19687" t="str">
            <v>СТІЙКА ДЛЯ ЗБЕРІГАННЯ ДИЛАТОРІВ ХЕГАР</v>
          </cell>
          <cell r="C19687" t="str">
            <v>шт</v>
          </cell>
          <cell r="D19687">
            <v>1</v>
          </cell>
          <cell r="E19687" t="str">
            <v>7%</v>
          </cell>
          <cell r="F19687">
            <v>7897.45</v>
          </cell>
          <cell r="G19687">
            <v>8450.27</v>
          </cell>
        </row>
        <row r="19688">
          <cell r="A19688" t="str">
            <v>EM100R</v>
          </cell>
          <cell r="B19688" t="str">
            <v>СТІЙКА ДЛЯ ЗБЕРІГАННЯ ДИЛАТОРІВ ХЕГАР</v>
          </cell>
          <cell r="C19688" t="str">
            <v>шт</v>
          </cell>
          <cell r="D19688">
            <v>1</v>
          </cell>
          <cell r="E19688" t="str">
            <v>7%</v>
          </cell>
          <cell r="F19688">
            <v>5881.14</v>
          </cell>
          <cell r="G19688">
            <v>6292.81</v>
          </cell>
        </row>
        <row r="19689">
          <cell r="A19689" t="str">
            <v>PL964R</v>
          </cell>
          <cell r="B19689" t="str">
            <v>СТІЙКА ДЛЯ ЗБЕРІГАННЯ ДОВГА</v>
          </cell>
          <cell r="C19689" t="str">
            <v>шт</v>
          </cell>
          <cell r="D19689">
            <v>1</v>
          </cell>
          <cell r="E19689" t="str">
            <v>7%</v>
          </cell>
          <cell r="F19689">
            <v>33402.410000000003</v>
          </cell>
          <cell r="G19689">
            <v>35740.58</v>
          </cell>
        </row>
        <row r="19690">
          <cell r="A19690" t="str">
            <v>PL961R</v>
          </cell>
          <cell r="B19690" t="str">
            <v>СТІЙКА ДЛЯ ЗБЕРІГАННЯ З КОРЗИНОЮ</v>
          </cell>
          <cell r="C19690" t="str">
            <v>шт</v>
          </cell>
          <cell r="D19690">
            <v>1</v>
          </cell>
          <cell r="E19690" t="str">
            <v>7%</v>
          </cell>
          <cell r="F19690">
            <v>46101.47</v>
          </cell>
          <cell r="G19690">
            <v>49328.58</v>
          </cell>
        </row>
        <row r="19691">
          <cell r="A19691" t="str">
            <v>PL960R</v>
          </cell>
          <cell r="B19691" t="str">
            <v>СТІЙКА ДЛЯ ЗБЕРІГАННЯ З КОРЗИНОЮ</v>
          </cell>
          <cell r="C19691" t="str">
            <v>шт</v>
          </cell>
          <cell r="D19691">
            <v>1</v>
          </cell>
          <cell r="E19691" t="str">
            <v>7%</v>
          </cell>
          <cell r="F19691">
            <v>42457.23</v>
          </cell>
          <cell r="G19691">
            <v>45429.23</v>
          </cell>
        </row>
        <row r="19692">
          <cell r="A19692" t="str">
            <v>PL962R</v>
          </cell>
          <cell r="B19692" t="str">
            <v>СТІЙКА ДЛЯ ЗБЕРІГАННЯ ТРОАКАРІВ</v>
          </cell>
          <cell r="C19692" t="str">
            <v>шт</v>
          </cell>
          <cell r="D19692">
            <v>1</v>
          </cell>
          <cell r="E19692" t="str">
            <v>7%</v>
          </cell>
          <cell r="F19692">
            <v>11277.44</v>
          </cell>
          <cell r="G19692">
            <v>12066.86</v>
          </cell>
        </row>
        <row r="19693">
          <cell r="A19693" t="str">
            <v>JF889R</v>
          </cell>
          <cell r="B19693" t="str">
            <v>СТІЛ ДЛЯ ІНСТРУМЕНТІВ</v>
          </cell>
          <cell r="C19693" t="str">
            <v>шт</v>
          </cell>
          <cell r="D19693">
            <v>1</v>
          </cell>
          <cell r="E19693" t="str">
            <v>7%</v>
          </cell>
          <cell r="F19693">
            <v>63293.78</v>
          </cell>
          <cell r="G19693">
            <v>67724.34</v>
          </cell>
        </row>
        <row r="19694">
          <cell r="A19694" t="str">
            <v>JF890R</v>
          </cell>
          <cell r="B19694" t="str">
            <v>СТІЛ ДЛЯ ІНСТРУМЕНТІВ</v>
          </cell>
          <cell r="C19694" t="str">
            <v>шт</v>
          </cell>
          <cell r="D19694">
            <v>1</v>
          </cell>
          <cell r="E19694" t="str">
            <v>7%</v>
          </cell>
          <cell r="F19694">
            <v>68903.740000000005</v>
          </cell>
          <cell r="G19694">
            <v>73727</v>
          </cell>
        </row>
        <row r="19695">
          <cell r="A19695" t="str">
            <v>FL503R</v>
          </cell>
          <cell r="B19695" t="str">
            <v>СТІЛЛ ДОЛОТО 10/205MM</v>
          </cell>
          <cell r="C19695" t="str">
            <v>шт</v>
          </cell>
          <cell r="D19695">
            <v>1</v>
          </cell>
          <cell r="E19695" t="str">
            <v>7%</v>
          </cell>
          <cell r="F19695">
            <v>6826.58</v>
          </cell>
          <cell r="G19695">
            <v>7304.44</v>
          </cell>
        </row>
        <row r="19696">
          <cell r="A19696" t="str">
            <v>FL573R</v>
          </cell>
          <cell r="B19696" t="str">
            <v xml:space="preserve">СТІЛЛ ДОЛОТО 10/205MM </v>
          </cell>
          <cell r="C19696" t="str">
            <v>шт</v>
          </cell>
          <cell r="E19696" t="str">
            <v>7%</v>
          </cell>
          <cell r="F19696">
            <v>9502.0300000000007</v>
          </cell>
          <cell r="G19696">
            <v>10167.17</v>
          </cell>
        </row>
        <row r="19697">
          <cell r="A19697" t="str">
            <v>FL504R</v>
          </cell>
          <cell r="B19697" t="str">
            <v>СТІЛЛ ДОЛОТО 12/205MM</v>
          </cell>
          <cell r="C19697" t="str">
            <v>шт</v>
          </cell>
          <cell r="D19697">
            <v>1</v>
          </cell>
          <cell r="E19697" t="str">
            <v>7%</v>
          </cell>
          <cell r="F19697">
            <v>6882.81</v>
          </cell>
          <cell r="G19697">
            <v>7364.6</v>
          </cell>
        </row>
        <row r="19698">
          <cell r="A19698" t="str">
            <v>FL574R</v>
          </cell>
          <cell r="B19698" t="str">
            <v>СТІЛЛ ДОЛОТО 12/205MM</v>
          </cell>
          <cell r="C19698" t="str">
            <v>шт</v>
          </cell>
          <cell r="D19698">
            <v>1</v>
          </cell>
          <cell r="E19698" t="str">
            <v>7%</v>
          </cell>
          <cell r="F19698">
            <v>10736.81</v>
          </cell>
          <cell r="G19698">
            <v>11488.39</v>
          </cell>
        </row>
        <row r="19699">
          <cell r="A19699" t="str">
            <v>FL505R</v>
          </cell>
          <cell r="B19699" t="str">
            <v>СТІЛЛ ДОЛОТО 15/205MM</v>
          </cell>
          <cell r="C19699" t="str">
            <v>шт</v>
          </cell>
          <cell r="D19699">
            <v>1</v>
          </cell>
          <cell r="E19699" t="str">
            <v>7%</v>
          </cell>
          <cell r="F19699">
            <v>6711.1</v>
          </cell>
          <cell r="G19699">
            <v>7180.88</v>
          </cell>
        </row>
        <row r="19700">
          <cell r="A19700" t="str">
            <v>FL575R</v>
          </cell>
          <cell r="B19700" t="str">
            <v xml:space="preserve">СТІЛЛ ДОЛОТО 15/205MM </v>
          </cell>
          <cell r="C19700" t="str">
            <v>шт</v>
          </cell>
          <cell r="E19700" t="str">
            <v>7%</v>
          </cell>
          <cell r="F19700">
            <v>9773.64</v>
          </cell>
          <cell r="G19700">
            <v>10457.790000000001</v>
          </cell>
        </row>
        <row r="19701">
          <cell r="A19701" t="str">
            <v>FL506R</v>
          </cell>
          <cell r="B19701" t="str">
            <v>СТІЛЛ ДОЛОТО 20/205MM</v>
          </cell>
          <cell r="C19701" t="str">
            <v>шт</v>
          </cell>
          <cell r="D19701">
            <v>1</v>
          </cell>
          <cell r="E19701" t="str">
            <v>7%</v>
          </cell>
          <cell r="F19701">
            <v>6850.37</v>
          </cell>
          <cell r="G19701">
            <v>7329.89</v>
          </cell>
        </row>
        <row r="19702">
          <cell r="A19702" t="str">
            <v>FL576R</v>
          </cell>
          <cell r="B19702" t="str">
            <v xml:space="preserve">СТІЛЛ ДОЛОТО 20/205MM </v>
          </cell>
          <cell r="C19702" t="str">
            <v>шт</v>
          </cell>
          <cell r="E19702" t="str">
            <v>7%</v>
          </cell>
          <cell r="F19702">
            <v>9312.59</v>
          </cell>
          <cell r="G19702">
            <v>9964.4699999999993</v>
          </cell>
        </row>
        <row r="19703">
          <cell r="A19703" t="str">
            <v>FL507R</v>
          </cell>
          <cell r="B19703" t="str">
            <v>СТІЛЛ ДОЛОТО 25/205MM</v>
          </cell>
          <cell r="C19703" t="str">
            <v>шт</v>
          </cell>
          <cell r="D19703">
            <v>1</v>
          </cell>
          <cell r="E19703" t="str">
            <v>7%</v>
          </cell>
          <cell r="F19703">
            <v>6882.81</v>
          </cell>
          <cell r="G19703">
            <v>7364.6</v>
          </cell>
        </row>
        <row r="19704">
          <cell r="A19704" t="str">
            <v>FL577R</v>
          </cell>
          <cell r="B19704" t="str">
            <v>СТІЛЛ ДОЛОТО 25/205MM</v>
          </cell>
          <cell r="C19704" t="str">
            <v>шт</v>
          </cell>
          <cell r="D19704">
            <v>1</v>
          </cell>
          <cell r="E19704" t="str">
            <v>7%</v>
          </cell>
          <cell r="F19704">
            <v>9281.02</v>
          </cell>
          <cell r="G19704">
            <v>9930.69</v>
          </cell>
        </row>
        <row r="19705">
          <cell r="A19705" t="str">
            <v>FO530R</v>
          </cell>
          <cell r="B19705" t="str">
            <v>СТІЛЛ КІСТК. КУСАЧКИ 230MM</v>
          </cell>
          <cell r="C19705" t="str">
            <v>шт</v>
          </cell>
          <cell r="E19705" t="str">
            <v>7%</v>
          </cell>
          <cell r="F19705">
            <v>31604.51</v>
          </cell>
          <cell r="G19705">
            <v>33816.82</v>
          </cell>
        </row>
        <row r="19706">
          <cell r="A19706" t="str">
            <v>EF016R</v>
          </cell>
          <cell r="B19706" t="str">
            <v xml:space="preserve">СТІЛЛ НИРК. ЗАТИСКАЧ 220MM </v>
          </cell>
          <cell r="C19706" t="str">
            <v>шт</v>
          </cell>
          <cell r="E19706" t="str">
            <v>7%</v>
          </cell>
          <cell r="F19706">
            <v>12334.47</v>
          </cell>
          <cell r="G19706">
            <v>13197.88</v>
          </cell>
        </row>
        <row r="19707">
          <cell r="A19707" t="str">
            <v>EF015R</v>
          </cell>
          <cell r="B19707" t="str">
            <v>СТІЛЛ НИРК. ЗАТИСКАЧ 240MM</v>
          </cell>
          <cell r="C19707" t="str">
            <v>шт</v>
          </cell>
          <cell r="D19707">
            <v>1</v>
          </cell>
          <cell r="E19707" t="str">
            <v>7%</v>
          </cell>
          <cell r="F19707">
            <v>12886.34</v>
          </cell>
          <cell r="G19707">
            <v>13788.38</v>
          </cell>
        </row>
        <row r="19708">
          <cell r="A19708" t="str">
            <v>BC581R</v>
          </cell>
          <cell r="B19708" t="str">
            <v xml:space="preserve">СТІЛЛ НОЖИЦІ ВИГНУТІ 150MM </v>
          </cell>
          <cell r="C19708" t="str">
            <v>шт</v>
          </cell>
          <cell r="E19708" t="str">
            <v>7%</v>
          </cell>
          <cell r="F19708">
            <v>3226.88</v>
          </cell>
          <cell r="G19708">
            <v>3452.76</v>
          </cell>
        </row>
        <row r="19709">
          <cell r="A19709" t="str">
            <v>LX582R</v>
          </cell>
          <cell r="B19709" t="str">
            <v>СТІЛЛ НОЖИЦІ ДЛЯ ГІПСУ 230MM</v>
          </cell>
          <cell r="C19709" t="str">
            <v>шт</v>
          </cell>
          <cell r="D19709">
            <v>1</v>
          </cell>
          <cell r="E19709" t="str">
            <v>7%</v>
          </cell>
          <cell r="F19709">
            <v>21497.85</v>
          </cell>
          <cell r="G19709">
            <v>23002.69</v>
          </cell>
        </row>
        <row r="19710">
          <cell r="A19710" t="str">
            <v>LX587R</v>
          </cell>
          <cell r="B19710" t="str">
            <v>СТІЛЛ НОЖИЦІ ДЛЯ ГІПСУ 370MM</v>
          </cell>
          <cell r="C19710" t="str">
            <v>шт</v>
          </cell>
          <cell r="D19710">
            <v>1</v>
          </cell>
          <cell r="E19710" t="str">
            <v>7%</v>
          </cell>
          <cell r="F19710">
            <v>25952.6</v>
          </cell>
          <cell r="G19710">
            <v>27769.279999999999</v>
          </cell>
        </row>
        <row r="19711">
          <cell r="A19711" t="str">
            <v>BC580R</v>
          </cell>
          <cell r="B19711" t="str">
            <v xml:space="preserve">СТІЛЛ НОЖИЦІ ПРЯМ. 150MM </v>
          </cell>
          <cell r="C19711" t="str">
            <v>шт</v>
          </cell>
          <cell r="E19711" t="str">
            <v>7%</v>
          </cell>
          <cell r="F19711">
            <v>3022.31</v>
          </cell>
          <cell r="G19711">
            <v>3233.87</v>
          </cell>
        </row>
        <row r="19712">
          <cell r="A19712" t="str">
            <v>FL513R</v>
          </cell>
          <cell r="B19712" t="str">
            <v>СТІЛЛ ОСТЕОТОМ 10/205MM</v>
          </cell>
          <cell r="C19712" t="str">
            <v>шт</v>
          </cell>
          <cell r="D19712">
            <v>1</v>
          </cell>
          <cell r="E19712" t="str">
            <v>7%</v>
          </cell>
          <cell r="F19712">
            <v>6702.89</v>
          </cell>
          <cell r="G19712">
            <v>7172.09</v>
          </cell>
        </row>
        <row r="19713">
          <cell r="A19713" t="str">
            <v>FL514R</v>
          </cell>
          <cell r="B19713" t="str">
            <v>СТІЛЛ ОСТЕОТОМ 12/205MM</v>
          </cell>
          <cell r="C19713" t="str">
            <v>шт</v>
          </cell>
          <cell r="D19713">
            <v>1</v>
          </cell>
          <cell r="E19713" t="str">
            <v>7%</v>
          </cell>
          <cell r="F19713">
            <v>6727.97</v>
          </cell>
          <cell r="G19713">
            <v>7198.93</v>
          </cell>
        </row>
        <row r="19714">
          <cell r="A19714" t="str">
            <v>FL515R</v>
          </cell>
          <cell r="B19714" t="str">
            <v>СТІЛЛ ОСТЕОТОМ 15/205MM</v>
          </cell>
          <cell r="C19714" t="str">
            <v>шт</v>
          </cell>
          <cell r="D19714">
            <v>1</v>
          </cell>
          <cell r="E19714" t="str">
            <v>7%</v>
          </cell>
          <cell r="F19714">
            <v>6579.19</v>
          </cell>
          <cell r="G19714">
            <v>7039.73</v>
          </cell>
        </row>
        <row r="19715">
          <cell r="A19715" t="str">
            <v>FL516R</v>
          </cell>
          <cell r="B19715" t="str">
            <v>СТІЛЛ ОСТЕОТОМ 20/205MM</v>
          </cell>
          <cell r="C19715" t="str">
            <v>шт</v>
          </cell>
          <cell r="D19715">
            <v>1</v>
          </cell>
          <cell r="E19715" t="str">
            <v>7%</v>
          </cell>
          <cell r="F19715">
            <v>6751.76</v>
          </cell>
          <cell r="G19715">
            <v>7224.38</v>
          </cell>
        </row>
        <row r="19716">
          <cell r="A19716" t="str">
            <v>FL517R</v>
          </cell>
          <cell r="B19716" t="str">
            <v>СТІЛЛ ОСТЕОТОМ 25/205MM</v>
          </cell>
          <cell r="C19716" t="str">
            <v>шт</v>
          </cell>
          <cell r="D19716">
            <v>1</v>
          </cell>
          <cell r="E19716" t="str">
            <v>7%</v>
          </cell>
          <cell r="F19716">
            <v>6841.72</v>
          </cell>
          <cell r="G19716">
            <v>7320.64</v>
          </cell>
        </row>
        <row r="19717">
          <cell r="A19717" t="str">
            <v>FL512R</v>
          </cell>
          <cell r="B19717" t="str">
            <v>СТІЛЛ ОСТЕОТОМ 8/205MM</v>
          </cell>
          <cell r="C19717" t="str">
            <v>шт</v>
          </cell>
          <cell r="D19717">
            <v>1</v>
          </cell>
          <cell r="E19717" t="str">
            <v>7%</v>
          </cell>
          <cell r="F19717">
            <v>6941.19</v>
          </cell>
          <cell r="G19717">
            <v>7427.08</v>
          </cell>
        </row>
        <row r="19718">
          <cell r="A19718" t="str">
            <v>FL523R</v>
          </cell>
          <cell r="B19718" t="str">
            <v xml:space="preserve">СТІЛЛ ОСТЕОТОМ ПОКРАЩ. 10/205MM </v>
          </cell>
          <cell r="C19718" t="str">
            <v>шт</v>
          </cell>
          <cell r="E19718" t="str">
            <v>7%</v>
          </cell>
          <cell r="F19718">
            <v>6858.59</v>
          </cell>
          <cell r="G19718">
            <v>7338.69</v>
          </cell>
        </row>
        <row r="19719">
          <cell r="A19719" t="str">
            <v>FL524R</v>
          </cell>
          <cell r="B19719" t="str">
            <v>СТІЛЛ ОСТЕОТОМ ПОКРАЩ. 12/205MM</v>
          </cell>
          <cell r="C19719" t="str">
            <v>шт</v>
          </cell>
          <cell r="D19719">
            <v>1</v>
          </cell>
          <cell r="E19719" t="str">
            <v>7%</v>
          </cell>
          <cell r="F19719">
            <v>6900.11</v>
          </cell>
          <cell r="G19719">
            <v>7383.11</v>
          </cell>
        </row>
        <row r="19720">
          <cell r="A19720" t="str">
            <v>FL525R</v>
          </cell>
          <cell r="B19720" t="str">
            <v xml:space="preserve">СТІЛЛ ОСТЕОТОМ ПОКРАЩ. 15/205MM </v>
          </cell>
          <cell r="C19720" t="str">
            <v>шт</v>
          </cell>
          <cell r="E19720" t="str">
            <v>7%</v>
          </cell>
          <cell r="F19720">
            <v>6734.89</v>
          </cell>
          <cell r="G19720">
            <v>7206.33</v>
          </cell>
        </row>
        <row r="19721">
          <cell r="A19721" t="str">
            <v>FL526R</v>
          </cell>
          <cell r="B19721" t="str">
            <v>СТІЛЛ ОСТЕОТОМ ПОКРАЩ. 20/205MM</v>
          </cell>
          <cell r="C19721" t="str">
            <v>шт</v>
          </cell>
          <cell r="D19721">
            <v>1</v>
          </cell>
          <cell r="E19721" t="str">
            <v>7%</v>
          </cell>
          <cell r="F19721">
            <v>6833.5</v>
          </cell>
          <cell r="G19721">
            <v>7311.85</v>
          </cell>
        </row>
        <row r="19722">
          <cell r="A19722" t="str">
            <v>FL527R</v>
          </cell>
          <cell r="B19722" t="str">
            <v xml:space="preserve">СТІЛЛ ОСТЕОТОМ ПОКРАЩ. 25/205MM </v>
          </cell>
          <cell r="C19722" t="str">
            <v>шт</v>
          </cell>
          <cell r="E19722" t="str">
            <v>7%</v>
          </cell>
          <cell r="F19722">
            <v>6932.11</v>
          </cell>
          <cell r="G19722">
            <v>7417.36</v>
          </cell>
        </row>
        <row r="19723">
          <cell r="A19723" t="str">
            <v>FL553R</v>
          </cell>
          <cell r="B19723" t="str">
            <v>СТІЛЛ ОСТЕОТОМ ПОКРАЩ. ВИГНУТ. 10/205MM</v>
          </cell>
          <cell r="C19723" t="str">
            <v>шт</v>
          </cell>
          <cell r="D19723">
            <v>1</v>
          </cell>
          <cell r="E19723" t="str">
            <v>7%</v>
          </cell>
          <cell r="F19723">
            <v>6958.06</v>
          </cell>
          <cell r="G19723">
            <v>7445.12</v>
          </cell>
        </row>
        <row r="19724">
          <cell r="A19724" t="str">
            <v>FL554R</v>
          </cell>
          <cell r="B19724" t="str">
            <v>СТІЛЛ ОСТЕОТОМ ПОКРАЩ. ВИГНУТ. 12/205MM</v>
          </cell>
          <cell r="C19724" t="str">
            <v>шт</v>
          </cell>
          <cell r="D19724">
            <v>1</v>
          </cell>
          <cell r="E19724" t="str">
            <v>7%</v>
          </cell>
          <cell r="F19724">
            <v>7031.15</v>
          </cell>
          <cell r="G19724">
            <v>7523.33</v>
          </cell>
        </row>
        <row r="19725">
          <cell r="A19725" t="str">
            <v>FL555R</v>
          </cell>
          <cell r="B19725" t="str">
            <v>СТІЛЛ ОСТЕОТОМ ПОКРАЩ. ВИГНУТ. 15/205MM</v>
          </cell>
          <cell r="C19725" t="str">
            <v>шт</v>
          </cell>
          <cell r="D19725">
            <v>1</v>
          </cell>
          <cell r="E19725" t="str">
            <v>7%</v>
          </cell>
          <cell r="F19725">
            <v>6891.02</v>
          </cell>
          <cell r="G19725">
            <v>7373.39</v>
          </cell>
        </row>
        <row r="19726">
          <cell r="A19726" t="str">
            <v>FL556R</v>
          </cell>
          <cell r="B19726" t="str">
            <v>СТІЛЛ ОСТЕОТОМ ПОКРАЩ. ВИГНУТ. 20/205MM</v>
          </cell>
          <cell r="C19726" t="str">
            <v>шт</v>
          </cell>
          <cell r="D19726">
            <v>1</v>
          </cell>
          <cell r="E19726" t="str">
            <v>7%</v>
          </cell>
          <cell r="F19726">
            <v>6965.41</v>
          </cell>
          <cell r="G19726">
            <v>7452.99</v>
          </cell>
        </row>
        <row r="19727">
          <cell r="A19727" t="str">
            <v>FL557R</v>
          </cell>
          <cell r="B19727" t="str">
            <v>СТІЛЛ ОСТЕОТОМ ПОКРАЩ. ВИГНУТ. 25/205MM</v>
          </cell>
          <cell r="C19727" t="str">
            <v>шт</v>
          </cell>
          <cell r="D19727">
            <v>1</v>
          </cell>
          <cell r="E19727" t="str">
            <v>7%</v>
          </cell>
          <cell r="F19727">
            <v>7099.06</v>
          </cell>
          <cell r="G19727">
            <v>7595.99</v>
          </cell>
        </row>
        <row r="19728">
          <cell r="A19728" t="str">
            <v>BD725R</v>
          </cell>
          <cell r="B19728" t="str">
            <v>СТІЛЛ-БАРРАЯ ПРЯМ. ПІНЦЕТ 3X4 ЗУБ. 180MM</v>
          </cell>
          <cell r="C19728" t="str">
            <v>шт</v>
          </cell>
          <cell r="D19728">
            <v>1</v>
          </cell>
          <cell r="E19728" t="str">
            <v>7%</v>
          </cell>
          <cell r="F19728">
            <v>3622.19</v>
          </cell>
          <cell r="G19728">
            <v>3875.74</v>
          </cell>
        </row>
        <row r="19729">
          <cell r="A19729" t="str">
            <v>BD726R</v>
          </cell>
          <cell r="B19729" t="str">
            <v>СТІЛЛ-БАРРАЯ ПРЯМ. ПІНЦЕТ 3X4 ЗУБ. 200MM</v>
          </cell>
          <cell r="C19729" t="str">
            <v>шт</v>
          </cell>
          <cell r="D19729">
            <v>1</v>
          </cell>
          <cell r="E19729" t="str">
            <v>7%</v>
          </cell>
          <cell r="F19729">
            <v>3992.84</v>
          </cell>
          <cell r="G19729">
            <v>4272.34</v>
          </cell>
        </row>
        <row r="19730">
          <cell r="A19730" t="str">
            <v>BD727R</v>
          </cell>
          <cell r="B19730" t="str">
            <v>СТІЛЛ-БАРРАЯ ПРЯМ. ПІНЦЕТ 4X5 ЗУБ. 250MM</v>
          </cell>
          <cell r="C19730" t="str">
            <v>шт</v>
          </cell>
          <cell r="D19730">
            <v>1</v>
          </cell>
          <cell r="E19730" t="str">
            <v>7%</v>
          </cell>
          <cell r="F19730">
            <v>5442.15</v>
          </cell>
          <cell r="G19730">
            <v>5823.1</v>
          </cell>
        </row>
        <row r="19731">
          <cell r="A19731" t="str">
            <v>LX575R</v>
          </cell>
          <cell r="B19731" t="str">
            <v>СТІЛЛ-ЕСКУЛАП НОЖИЦІ ДЛЯ ГІПСУ JW360MM</v>
          </cell>
          <cell r="C19731" t="str">
            <v>шт</v>
          </cell>
          <cell r="D19731">
            <v>1</v>
          </cell>
          <cell r="E19731" t="str">
            <v>7%</v>
          </cell>
          <cell r="F19731">
            <v>28718</v>
          </cell>
          <cell r="G19731">
            <v>30728.26</v>
          </cell>
        </row>
        <row r="19732">
          <cell r="A19732" t="str">
            <v>LX574R</v>
          </cell>
          <cell r="B19732" t="str">
            <v>СТІЛЛ-ЕСКУЛАП ПРЯМ. НОЖИЦІ ДЛЯ ГІПСУ -JW260MM</v>
          </cell>
          <cell r="C19732" t="str">
            <v>шт</v>
          </cell>
          <cell r="D19732">
            <v>1</v>
          </cell>
          <cell r="E19732" t="str">
            <v>7%</v>
          </cell>
          <cell r="F19732">
            <v>23079.93</v>
          </cell>
          <cell r="G19732">
            <v>24695.53</v>
          </cell>
        </row>
        <row r="19733">
          <cell r="A19733" t="str">
            <v>FO534R</v>
          </cell>
          <cell r="B19733" t="str">
            <v xml:space="preserve">СТІЛЛ-РАСКІН КІСТК. РОНЖЕР240MM </v>
          </cell>
          <cell r="C19733" t="str">
            <v>шт</v>
          </cell>
          <cell r="E19733" t="str">
            <v>7%</v>
          </cell>
          <cell r="F19733">
            <v>31604.51</v>
          </cell>
          <cell r="G19733">
            <v>33816.82</v>
          </cell>
        </row>
        <row r="19734">
          <cell r="A19734" t="str">
            <v>FO400R</v>
          </cell>
          <cell r="B19734" t="str">
            <v>СТІЛЛБРІНК СИНОВЕКТОМІЧ. РОНЖЕР ВИГНУТ. 170MM</v>
          </cell>
          <cell r="C19734" t="str">
            <v>шт</v>
          </cell>
          <cell r="D19734">
            <v>1</v>
          </cell>
          <cell r="E19734" t="str">
            <v>7%</v>
          </cell>
          <cell r="F19734">
            <v>27295.51</v>
          </cell>
          <cell r="G19734">
            <v>29206.19</v>
          </cell>
        </row>
        <row r="19735">
          <cell r="A19735" t="str">
            <v>FF151R</v>
          </cell>
          <cell r="B19735" t="str">
            <v>СТОЛИК ДЛЯ FF150R</v>
          </cell>
          <cell r="C19735" t="str">
            <v>шт</v>
          </cell>
          <cell r="E19735" t="str">
            <v>7%</v>
          </cell>
          <cell r="F19735">
            <v>48606.95</v>
          </cell>
          <cell r="G19735">
            <v>52009.43</v>
          </cell>
        </row>
        <row r="19736">
          <cell r="A19736" t="str">
            <v>JN095</v>
          </cell>
          <cell r="B19736" t="str">
            <v>СТОМАТ. КОНТЕЙНЕР 312X190X92MM</v>
          </cell>
          <cell r="C19736" t="str">
            <v>шт</v>
          </cell>
          <cell r="D19736">
            <v>1</v>
          </cell>
          <cell r="E19736" t="str">
            <v>7%</v>
          </cell>
          <cell r="F19736">
            <v>16092.46</v>
          </cell>
          <cell r="G19736">
            <v>17218.93</v>
          </cell>
        </row>
        <row r="19737">
          <cell r="A19737" t="str">
            <v>DF771R</v>
          </cell>
          <cell r="B19737" t="str">
            <v>СТОМАТОЛОГІЧНА АСПІРАЦІЙНА ТРУБКА</v>
          </cell>
          <cell r="C19737" t="str">
            <v>шт</v>
          </cell>
          <cell r="D19737">
            <v>1</v>
          </cell>
          <cell r="E19737" t="str">
            <v>7%</v>
          </cell>
          <cell r="F19737">
            <v>943.28</v>
          </cell>
          <cell r="G19737">
            <v>1009.31</v>
          </cell>
        </row>
        <row r="19738">
          <cell r="A19738" t="str">
            <v>DF773R</v>
          </cell>
          <cell r="B19738" t="str">
            <v>СТОМАТОЛОГІЧНА АСПІРАЦІЙНА ТРУБКА</v>
          </cell>
          <cell r="C19738" t="str">
            <v>шт</v>
          </cell>
          <cell r="D19738">
            <v>1</v>
          </cell>
          <cell r="E19738" t="str">
            <v>7%</v>
          </cell>
          <cell r="F19738">
            <v>943.28</v>
          </cell>
          <cell r="G19738">
            <v>1009.31</v>
          </cell>
        </row>
        <row r="19739">
          <cell r="A19739" t="str">
            <v>DF774R</v>
          </cell>
          <cell r="B19739" t="str">
            <v>СТОМАТОЛОГІЧНА АСПІРАЦІЙНА ТРУБКА</v>
          </cell>
          <cell r="C19739" t="str">
            <v>шт</v>
          </cell>
          <cell r="D19739">
            <v>1</v>
          </cell>
          <cell r="E19739" t="str">
            <v>7%</v>
          </cell>
          <cell r="F19739">
            <v>943.28</v>
          </cell>
          <cell r="G19739">
            <v>1009.31</v>
          </cell>
        </row>
        <row r="19740">
          <cell r="A19740" t="str">
            <v>DF775R</v>
          </cell>
          <cell r="B19740" t="str">
            <v>СТОМАТОЛОГІЧНА АСПІРАЦІЙНА ТРУБКА</v>
          </cell>
          <cell r="C19740" t="str">
            <v>шт</v>
          </cell>
          <cell r="D19740">
            <v>1</v>
          </cell>
          <cell r="E19740" t="str">
            <v>7%</v>
          </cell>
          <cell r="F19740">
            <v>943.28</v>
          </cell>
          <cell r="G19740">
            <v>1009.31</v>
          </cell>
        </row>
        <row r="19741">
          <cell r="A19741" t="str">
            <v>DF781R</v>
          </cell>
          <cell r="B19741" t="str">
            <v>СТОМАТОЛОГІЧНА АСПІРАЦІЙНА ТРУБКА</v>
          </cell>
          <cell r="C19741" t="str">
            <v>шт</v>
          </cell>
          <cell r="D19741">
            <v>1</v>
          </cell>
          <cell r="E19741" t="str">
            <v>7%</v>
          </cell>
          <cell r="F19741">
            <v>1284.53</v>
          </cell>
          <cell r="G19741">
            <v>1374.44</v>
          </cell>
        </row>
        <row r="19742">
          <cell r="A19742" t="str">
            <v>DF783R</v>
          </cell>
          <cell r="B19742" t="str">
            <v>СТОМАТОЛОГІЧНА АСПІРАЦІЙНА ТРУБКА</v>
          </cell>
          <cell r="C19742" t="str">
            <v>шт</v>
          </cell>
          <cell r="D19742">
            <v>1</v>
          </cell>
          <cell r="E19742" t="str">
            <v>7%</v>
          </cell>
          <cell r="F19742">
            <v>1284.53</v>
          </cell>
          <cell r="G19742">
            <v>1374.44</v>
          </cell>
        </row>
        <row r="19743">
          <cell r="A19743" t="str">
            <v>DF785R</v>
          </cell>
          <cell r="B19743" t="str">
            <v>СТОМАТОЛОГІЧНА АСПІРАЦІЙНА ТРУБКА</v>
          </cell>
          <cell r="C19743" t="str">
            <v>шт</v>
          </cell>
          <cell r="D19743">
            <v>1</v>
          </cell>
          <cell r="E19743" t="str">
            <v>7%</v>
          </cell>
          <cell r="F19743">
            <v>1284.53</v>
          </cell>
          <cell r="G19743">
            <v>1374.44</v>
          </cell>
        </row>
        <row r="19744">
          <cell r="A19744" t="str">
            <v>DF784R</v>
          </cell>
          <cell r="B19744" t="str">
            <v>СТОМАТОЛОГІЧНА АСПІРАЦІЙНА ТРУБКА</v>
          </cell>
          <cell r="C19744" t="str">
            <v>шт</v>
          </cell>
          <cell r="E19744" t="str">
            <v>7%</v>
          </cell>
          <cell r="F19744">
            <v>1284.53</v>
          </cell>
          <cell r="G19744">
            <v>1374.44</v>
          </cell>
        </row>
        <row r="19745">
          <cell r="A19745" t="str">
            <v>JG403R</v>
          </cell>
          <cell r="B19745" t="str">
            <v>СТОМАТОЛОГІЧНИЙ ЛОТОК</v>
          </cell>
          <cell r="C19745" t="str">
            <v>шт</v>
          </cell>
          <cell r="D19745">
            <v>1</v>
          </cell>
          <cell r="E19745" t="str">
            <v>7%</v>
          </cell>
          <cell r="F19745">
            <v>23772.36</v>
          </cell>
          <cell r="G19745">
            <v>25436.43</v>
          </cell>
        </row>
        <row r="19746">
          <cell r="A19746" t="str">
            <v>JG487R</v>
          </cell>
          <cell r="B19746" t="str">
            <v>СТОМАТОЛОГІЧНИЙ ЛОТОК З КРИШКОЮ</v>
          </cell>
          <cell r="C19746" t="str">
            <v>шт</v>
          </cell>
          <cell r="D19746">
            <v>1</v>
          </cell>
          <cell r="E19746" t="str">
            <v>7%</v>
          </cell>
          <cell r="F19746">
            <v>6156.64</v>
          </cell>
          <cell r="G19746">
            <v>6587.6</v>
          </cell>
        </row>
        <row r="19747">
          <cell r="A19747" t="str">
            <v>JG488R</v>
          </cell>
          <cell r="B19747" t="str">
            <v>СТОМАТОЛОГІЧНИЙ ЛОТОК З КРИШКОЮ</v>
          </cell>
          <cell r="C19747" t="str">
            <v>шт</v>
          </cell>
          <cell r="D19747">
            <v>1</v>
          </cell>
          <cell r="E19747" t="str">
            <v>7%</v>
          </cell>
          <cell r="F19747">
            <v>6855.13</v>
          </cell>
          <cell r="G19747">
            <v>7334.98</v>
          </cell>
        </row>
        <row r="19748">
          <cell r="A19748" t="str">
            <v>JG386R</v>
          </cell>
          <cell r="B19748" t="str">
            <v>СТОМАТОЛОГІЧНИЙ ПІДДОН</v>
          </cell>
          <cell r="C19748" t="str">
            <v>шт</v>
          </cell>
          <cell r="D19748">
            <v>1</v>
          </cell>
          <cell r="E19748" t="str">
            <v>7%</v>
          </cell>
          <cell r="F19748">
            <v>11437.46</v>
          </cell>
          <cell r="G19748">
            <v>12238.08</v>
          </cell>
        </row>
        <row r="19749">
          <cell r="A19749" t="str">
            <v>JG387R</v>
          </cell>
          <cell r="B19749" t="str">
            <v>СТОМАТОЛОГІЧНИЙ ПІДДОН</v>
          </cell>
          <cell r="C19749" t="str">
            <v>шт</v>
          </cell>
          <cell r="D19749">
            <v>1</v>
          </cell>
          <cell r="E19749" t="str">
            <v>7%</v>
          </cell>
          <cell r="F19749">
            <v>6536.37</v>
          </cell>
          <cell r="G19749">
            <v>6993.92</v>
          </cell>
        </row>
        <row r="19750">
          <cell r="A19750" t="str">
            <v>JG388R</v>
          </cell>
          <cell r="B19750" t="str">
            <v>СТОМАТОЛОГІЧНИЙ ПІДДОН</v>
          </cell>
          <cell r="C19750" t="str">
            <v>шт</v>
          </cell>
          <cell r="D19750">
            <v>1</v>
          </cell>
          <cell r="E19750" t="str">
            <v>7%</v>
          </cell>
          <cell r="F19750">
            <v>7278.54</v>
          </cell>
          <cell r="G19750">
            <v>7788.04</v>
          </cell>
        </row>
        <row r="19751">
          <cell r="A19751" t="str">
            <v>JG389R</v>
          </cell>
          <cell r="B19751" t="str">
            <v>СТОМАТОЛОГІЧНИЙ ПІДДОН</v>
          </cell>
          <cell r="C19751" t="str">
            <v>шт</v>
          </cell>
          <cell r="E19751" t="str">
            <v>7%</v>
          </cell>
          <cell r="F19751">
            <v>12478.49</v>
          </cell>
          <cell r="G19751">
            <v>13351.98</v>
          </cell>
        </row>
        <row r="19752">
          <cell r="A19752" t="str">
            <v>JG380R</v>
          </cell>
          <cell r="B19752" t="str">
            <v>СТОМАТОЛОГІЧНИЙ ПІДДОН</v>
          </cell>
          <cell r="C19752" t="str">
            <v>шт</v>
          </cell>
          <cell r="D19752">
            <v>1</v>
          </cell>
          <cell r="E19752" t="str">
            <v>7%</v>
          </cell>
          <cell r="F19752">
            <v>8614.9699999999993</v>
          </cell>
          <cell r="G19752">
            <v>9218.02</v>
          </cell>
        </row>
        <row r="19753">
          <cell r="A19753" t="str">
            <v>JG384R</v>
          </cell>
          <cell r="B19753" t="str">
            <v>СТОМАТОЛОГІЧНИЙ ПІДДОН ТИП 1</v>
          </cell>
          <cell r="C19753" t="str">
            <v>шт</v>
          </cell>
          <cell r="D19753">
            <v>1</v>
          </cell>
          <cell r="E19753" t="str">
            <v>7%</v>
          </cell>
          <cell r="F19753">
            <v>13962.4</v>
          </cell>
          <cell r="G19753">
            <v>14939.77</v>
          </cell>
        </row>
        <row r="19754">
          <cell r="A19754" t="str">
            <v>JG381R</v>
          </cell>
          <cell r="B19754" t="str">
            <v>СТОМАТОЛОГІЧНИЙ ПІДДОН ТИП 1</v>
          </cell>
          <cell r="C19754" t="str">
            <v>шт</v>
          </cell>
          <cell r="D19754">
            <v>1</v>
          </cell>
          <cell r="E19754" t="str">
            <v>7%</v>
          </cell>
          <cell r="F19754">
            <v>9803.48</v>
          </cell>
          <cell r="G19754">
            <v>10489.72</v>
          </cell>
        </row>
        <row r="19755">
          <cell r="A19755" t="str">
            <v>JG383R</v>
          </cell>
          <cell r="B19755" t="str">
            <v>СТОМАТОЛОГІЧНИЙ ПІДДОН ТИП 3</v>
          </cell>
          <cell r="C19755" t="str">
            <v>шт</v>
          </cell>
          <cell r="E19755" t="str">
            <v>7%</v>
          </cell>
          <cell r="F19755">
            <v>10472.120000000001</v>
          </cell>
          <cell r="G19755">
            <v>11205.17</v>
          </cell>
        </row>
        <row r="19756">
          <cell r="A19756" t="str">
            <v>PO500R</v>
          </cell>
          <cell r="B19756" t="str">
            <v>СТОУН ЗАТИСКАЧ ЗАХОПЛЮЧИЙ</v>
          </cell>
          <cell r="C19756" t="str">
            <v>шт</v>
          </cell>
          <cell r="D19756">
            <v>1</v>
          </cell>
          <cell r="E19756" t="str">
            <v>7%</v>
          </cell>
          <cell r="F19756">
            <v>41632.019999999997</v>
          </cell>
          <cell r="G19756">
            <v>44546.26</v>
          </cell>
        </row>
        <row r="19757">
          <cell r="A19757" t="str">
            <v>BC165R</v>
          </cell>
          <cell r="B19757" t="str">
            <v>СТРАБІСМУС НОЖИЦІ ВИГНУТІ Т/Т 115MM</v>
          </cell>
          <cell r="C19757" t="str">
            <v>шт</v>
          </cell>
          <cell r="E19757" t="str">
            <v>7%</v>
          </cell>
          <cell r="F19757">
            <v>2355.4</v>
          </cell>
          <cell r="G19757">
            <v>2520.27</v>
          </cell>
        </row>
        <row r="19758">
          <cell r="A19758" t="str">
            <v>BC021R</v>
          </cell>
          <cell r="B19758" t="str">
            <v>СТРАБІСМУС НОЖИЦІ З КВАДР. РУЧК. Т/Т ВИГНУТІ 115MM</v>
          </cell>
          <cell r="C19758" t="str">
            <v>шт</v>
          </cell>
          <cell r="D19758">
            <v>1</v>
          </cell>
          <cell r="E19758" t="str">
            <v>7%</v>
          </cell>
          <cell r="F19758">
            <v>6372.46</v>
          </cell>
          <cell r="G19758">
            <v>6818.53</v>
          </cell>
        </row>
        <row r="19759">
          <cell r="A19759" t="str">
            <v>BC020R</v>
          </cell>
          <cell r="B19759" t="str">
            <v>СТРАБІСМУС НОЖИЦІ З КВАДР. РУЧК. Т/Т ПРЯМ. 115MM</v>
          </cell>
          <cell r="C19759" t="str">
            <v>шт</v>
          </cell>
          <cell r="E19759" t="str">
            <v>7%</v>
          </cell>
          <cell r="F19759">
            <v>6248.76</v>
          </cell>
          <cell r="G19759">
            <v>6686.17</v>
          </cell>
        </row>
        <row r="19760">
          <cell r="A19760" t="str">
            <v>BC033R</v>
          </cell>
          <cell r="B19760" t="str">
            <v xml:space="preserve">СТРАБІСМУС НОЖИЦІ ЗАГНУТІ 115MM </v>
          </cell>
          <cell r="C19760" t="str">
            <v>шт</v>
          </cell>
          <cell r="E19760" t="str">
            <v>7%</v>
          </cell>
          <cell r="F19760">
            <v>4899.3599999999997</v>
          </cell>
          <cell r="G19760">
            <v>5242.32</v>
          </cell>
        </row>
        <row r="19761">
          <cell r="A19761" t="str">
            <v>OK690R</v>
          </cell>
          <cell r="B19761" t="str">
            <v>СТРАЙКЕН КОНХОТОМ 120MM</v>
          </cell>
          <cell r="C19761" t="str">
            <v>шт</v>
          </cell>
          <cell r="D19761">
            <v>1</v>
          </cell>
          <cell r="E19761" t="str">
            <v>7%</v>
          </cell>
          <cell r="F19761">
            <v>40377.339999999997</v>
          </cell>
          <cell r="G19761">
            <v>43203.75</v>
          </cell>
        </row>
        <row r="19762">
          <cell r="A19762" t="str">
            <v>FB853R</v>
          </cell>
          <cell r="B19762" t="str">
            <v>СТРАК НЕМОВЛЯ. РЕБЕРН. РОЗШИРЮВАЧ</v>
          </cell>
          <cell r="C19762" t="str">
            <v>шт</v>
          </cell>
          <cell r="D19762">
            <v>1</v>
          </cell>
          <cell r="E19762" t="str">
            <v>7%</v>
          </cell>
          <cell r="F19762">
            <v>39908.07</v>
          </cell>
          <cell r="G19762">
            <v>42701.64</v>
          </cell>
        </row>
        <row r="19763">
          <cell r="A19763" t="str">
            <v>FB852R</v>
          </cell>
          <cell r="B19763" t="str">
            <v xml:space="preserve">СТРАК НЕМОВЛЯ. РЕБЕРН. РОЗШИРЮВАЧ КОМПЛ. </v>
          </cell>
          <cell r="C19763" t="str">
            <v>шт</v>
          </cell>
          <cell r="E19763" t="str">
            <v>7%</v>
          </cell>
          <cell r="F19763">
            <v>53544.37</v>
          </cell>
          <cell r="G19763">
            <v>57292.47</v>
          </cell>
        </row>
        <row r="19764">
          <cell r="A19764" t="str">
            <v>FB854R</v>
          </cell>
          <cell r="B19764" t="str">
            <v>СТРАК ПЛАСТИНА ДЛЯ FB853R 10X10MM</v>
          </cell>
          <cell r="C19764" t="str">
            <v>пара</v>
          </cell>
          <cell r="D19764">
            <v>1</v>
          </cell>
          <cell r="E19764" t="str">
            <v>7%</v>
          </cell>
          <cell r="F19764">
            <v>8547.07</v>
          </cell>
          <cell r="G19764">
            <v>9145.36</v>
          </cell>
        </row>
        <row r="19765">
          <cell r="A19765" t="str">
            <v>FB855R</v>
          </cell>
          <cell r="B19765" t="str">
            <v>СТРАК ПЛАСТИНА ДЛЯ FB853R 10X15MM</v>
          </cell>
          <cell r="C19765" t="str">
            <v>пара</v>
          </cell>
          <cell r="D19765">
            <v>1</v>
          </cell>
          <cell r="E19765" t="str">
            <v>7%</v>
          </cell>
          <cell r="F19765">
            <v>8547.07</v>
          </cell>
          <cell r="G19765">
            <v>9145.36</v>
          </cell>
        </row>
        <row r="19766">
          <cell r="A19766" t="str">
            <v>FB856R</v>
          </cell>
          <cell r="B19766" t="str">
            <v>СТРАК ПЛАСТИНА ДЛЯ FB853R 10X20MM</v>
          </cell>
          <cell r="C19766" t="str">
            <v>пара</v>
          </cell>
          <cell r="D19766">
            <v>1</v>
          </cell>
          <cell r="E19766" t="str">
            <v>7%</v>
          </cell>
          <cell r="F19766">
            <v>8547.07</v>
          </cell>
          <cell r="G19766">
            <v>9145.36</v>
          </cell>
        </row>
        <row r="19767">
          <cell r="A19767" t="str">
            <v>FB857R</v>
          </cell>
          <cell r="B19767" t="str">
            <v>СТРАК ПЛАСТИНА ДЛЯ FB853R 15X20MM</v>
          </cell>
          <cell r="C19767" t="str">
            <v>пара</v>
          </cell>
          <cell r="D19767">
            <v>1</v>
          </cell>
          <cell r="E19767" t="str">
            <v>7%</v>
          </cell>
          <cell r="F19767">
            <v>8547.07</v>
          </cell>
          <cell r="G19767">
            <v>9145.36</v>
          </cell>
        </row>
        <row r="19768">
          <cell r="A19768" t="str">
            <v>FB858R</v>
          </cell>
          <cell r="B19768" t="str">
            <v>СТРАК ПЛАСТИНА ДЛЯ FB853R 20X20MM</v>
          </cell>
          <cell r="C19768" t="str">
            <v>пара</v>
          </cell>
          <cell r="D19768">
            <v>1</v>
          </cell>
          <cell r="E19768" t="str">
            <v>7%</v>
          </cell>
          <cell r="F19768">
            <v>8547.07</v>
          </cell>
          <cell r="G19768">
            <v>9145.36</v>
          </cell>
        </row>
        <row r="19769">
          <cell r="A19769" t="str">
            <v>BC644R</v>
          </cell>
          <cell r="B19769" t="str">
            <v>СТРАЛЛІ НОЖИЦІ ГОСТРІ /ГОСТРІ ВИГНУТІ</v>
          </cell>
          <cell r="C19769" t="str">
            <v>шт</v>
          </cell>
          <cell r="E19769" t="str">
            <v>7%</v>
          </cell>
          <cell r="F19769">
            <v>8641.35</v>
          </cell>
          <cell r="G19769">
            <v>9246.24</v>
          </cell>
        </row>
        <row r="19770">
          <cell r="A19770" t="str">
            <v>BC645R</v>
          </cell>
          <cell r="B19770" t="str">
            <v>СТРАЛЛІ НОЖИЦІ ЗОНД-ТИПУ ВИГНУТІ</v>
          </cell>
          <cell r="C19770" t="str">
            <v>шт</v>
          </cell>
          <cell r="E19770" t="str">
            <v>7%</v>
          </cell>
          <cell r="F19770">
            <v>9073.42</v>
          </cell>
          <cell r="G19770">
            <v>9708.56</v>
          </cell>
        </row>
        <row r="19771">
          <cell r="A19771" t="str">
            <v>BD690R</v>
          </cell>
          <cell r="B19771" t="str">
            <v>СТРАССБУРГЕР ХІРУРГІЧНИЙ. ПІНЦЕТ 1X2 150MM</v>
          </cell>
          <cell r="C19771" t="str">
            <v>шт</v>
          </cell>
          <cell r="E19771" t="str">
            <v>7%</v>
          </cell>
          <cell r="F19771">
            <v>2059.13</v>
          </cell>
          <cell r="G19771">
            <v>2203.27</v>
          </cell>
        </row>
        <row r="19772">
          <cell r="A19772" t="str">
            <v>BD692R</v>
          </cell>
          <cell r="B19772" t="str">
            <v>СТРАССБУРГЕР ХІРУРГІЧНИЙ. ПІНЦЕТ. 1X2 200MM</v>
          </cell>
          <cell r="C19772" t="str">
            <v>шт</v>
          </cell>
          <cell r="D19772">
            <v>1</v>
          </cell>
          <cell r="E19772" t="str">
            <v>7%</v>
          </cell>
          <cell r="F19772">
            <v>2305.23</v>
          </cell>
          <cell r="G19772">
            <v>2466.59</v>
          </cell>
        </row>
        <row r="19773">
          <cell r="A19773" t="str">
            <v>BT181R</v>
          </cell>
          <cell r="B19773" t="str">
            <v>СТРЕНДЕЛЛ-СТІЛЛ РЕТРАКТОР 15X6MM TOOTH.</v>
          </cell>
          <cell r="C19773" t="str">
            <v>шт</v>
          </cell>
          <cell r="D19773">
            <v>1</v>
          </cell>
          <cell r="E19773" t="str">
            <v>7%</v>
          </cell>
          <cell r="F19773">
            <v>9625.2900000000009</v>
          </cell>
          <cell r="G19773">
            <v>10299.06</v>
          </cell>
        </row>
        <row r="19774">
          <cell r="A19774" t="str">
            <v>BT180R</v>
          </cell>
          <cell r="B19774" t="str">
            <v>СТРЕНДЕЛЛ-СТІЛЛ РЕТРАКТОР 15X6MM ТУП. T</v>
          </cell>
          <cell r="C19774" t="str">
            <v>шт</v>
          </cell>
          <cell r="D19774">
            <v>1</v>
          </cell>
          <cell r="E19774" t="str">
            <v>7%</v>
          </cell>
          <cell r="F19774">
            <v>6612.49</v>
          </cell>
          <cell r="G19774">
            <v>7075.37</v>
          </cell>
        </row>
        <row r="19775">
          <cell r="A19775" t="str">
            <v>FO935R</v>
          </cell>
          <cell r="B19775" t="str">
            <v>СТРІПЕР СУХОЖИЛЛЯ 3MM 300MM</v>
          </cell>
          <cell r="C19775" t="str">
            <v>шт</v>
          </cell>
          <cell r="D19775">
            <v>1</v>
          </cell>
          <cell r="E19775" t="str">
            <v>7%</v>
          </cell>
          <cell r="F19775">
            <v>8266.3700000000008</v>
          </cell>
          <cell r="G19775">
            <v>8845.02</v>
          </cell>
        </row>
        <row r="19776">
          <cell r="A19776" t="str">
            <v>FO937R</v>
          </cell>
          <cell r="B19776" t="str">
            <v>СТРІПЕР СУХОЖИЛЛЯ 5MM 300MM</v>
          </cell>
          <cell r="C19776" t="str">
            <v>шт</v>
          </cell>
          <cell r="D19776">
            <v>1</v>
          </cell>
          <cell r="E19776" t="str">
            <v>7%</v>
          </cell>
          <cell r="F19776">
            <v>8185.06</v>
          </cell>
          <cell r="G19776">
            <v>8758.02</v>
          </cell>
        </row>
        <row r="19777">
          <cell r="A19777" t="str">
            <v>FO939R</v>
          </cell>
          <cell r="B19777" t="str">
            <v>СТРІПЕР СУХОЖИЛЛЯ 5MM 500MM</v>
          </cell>
          <cell r="C19777" t="str">
            <v>шт</v>
          </cell>
          <cell r="D19777">
            <v>1</v>
          </cell>
          <cell r="E19777" t="str">
            <v>7%</v>
          </cell>
          <cell r="F19777">
            <v>8769.3700000000008</v>
          </cell>
          <cell r="G19777">
            <v>9383.23</v>
          </cell>
        </row>
        <row r="19778">
          <cell r="A19778" t="str">
            <v>IC-V010</v>
          </cell>
          <cell r="B19778" t="str">
            <v>СТРІЧКА, ЧОРНА</v>
          </cell>
          <cell r="C19778" t="str">
            <v>шт</v>
          </cell>
          <cell r="D19778">
            <v>1</v>
          </cell>
          <cell r="E19778" t="str">
            <v>7%</v>
          </cell>
          <cell r="F19778">
            <v>1292.74</v>
          </cell>
          <cell r="G19778">
            <v>1383.23</v>
          </cell>
        </row>
        <row r="19779">
          <cell r="A19779" t="str">
            <v>IC-V011</v>
          </cell>
          <cell r="B19779" t="str">
            <v>СТРІЧКА, ЧОРНА</v>
          </cell>
          <cell r="C19779" t="str">
            <v>шт</v>
          </cell>
          <cell r="D19779">
            <v>1</v>
          </cell>
          <cell r="E19779" t="str">
            <v>7%</v>
          </cell>
          <cell r="F19779">
            <v>1502.07</v>
          </cell>
          <cell r="G19779">
            <v>1607.22</v>
          </cell>
        </row>
        <row r="19780">
          <cell r="A19780" t="str">
            <v>GK117R</v>
          </cell>
          <cell r="B19780" t="str">
            <v>СТРІЧКОВА ПЕТЛЯ ЕЛЕКТРОД</v>
          </cell>
          <cell r="C19780" t="str">
            <v>шт</v>
          </cell>
          <cell r="E19780" t="str">
            <v>7%</v>
          </cell>
          <cell r="F19780">
            <v>1209.7</v>
          </cell>
          <cell r="G19780">
            <v>1294.3800000000001</v>
          </cell>
        </row>
        <row r="19781">
          <cell r="A19781" t="str">
            <v>GK118R</v>
          </cell>
          <cell r="B19781" t="str">
            <v>СТРІЧКОВА ПЕТЛЯ ЕЛЕКТРОД</v>
          </cell>
          <cell r="C19781" t="str">
            <v>шт</v>
          </cell>
          <cell r="E19781" t="str">
            <v>7%</v>
          </cell>
          <cell r="F19781">
            <v>1028.92</v>
          </cell>
          <cell r="G19781">
            <v>1100.94</v>
          </cell>
        </row>
        <row r="19782">
          <cell r="A19782" t="str">
            <v>DP333R</v>
          </cell>
          <cell r="B19782" t="str">
            <v>СТУПЕНЧАТЫЕ ПЛОСКОГУБЦЫ 125ММ</v>
          </cell>
          <cell r="C19782" t="str">
            <v>шт</v>
          </cell>
          <cell r="D19782">
            <v>1</v>
          </cell>
          <cell r="E19782" t="str">
            <v>7%</v>
          </cell>
          <cell r="F19782">
            <v>8838.14</v>
          </cell>
          <cell r="G19782">
            <v>9456.81</v>
          </cell>
        </row>
        <row r="19783">
          <cell r="A19783" t="str">
            <v>FF302R</v>
          </cell>
          <cell r="B19783" t="str">
            <v>СУДИН. ШПАТЕЛЬ 240MM 5+6MM</v>
          </cell>
          <cell r="C19783" t="str">
            <v>шт</v>
          </cell>
          <cell r="E19783" t="str">
            <v>7%</v>
          </cell>
          <cell r="F19783">
            <v>4978.51</v>
          </cell>
          <cell r="G19783">
            <v>5327</v>
          </cell>
        </row>
        <row r="19784">
          <cell r="A19784" t="str">
            <v>FD333R</v>
          </cell>
          <cell r="B19784" t="str">
            <v>СУДИН. ШПАТЕЛЬ230MM</v>
          </cell>
          <cell r="C19784" t="str">
            <v>шт</v>
          </cell>
          <cell r="E19784" t="str">
            <v>7%</v>
          </cell>
          <cell r="F19784">
            <v>8705.7900000000009</v>
          </cell>
          <cell r="G19784">
            <v>9315.2000000000007</v>
          </cell>
        </row>
        <row r="19785">
          <cell r="A19785" t="str">
            <v>FD306R</v>
          </cell>
          <cell r="B19785" t="str">
            <v>СУДИНН. ДИЛАТОР D:0. 5MM 125MM</v>
          </cell>
          <cell r="C19785" t="str">
            <v>шт</v>
          </cell>
          <cell r="D19785">
            <v>1</v>
          </cell>
          <cell r="E19785" t="str">
            <v>7%</v>
          </cell>
          <cell r="F19785">
            <v>7220.59</v>
          </cell>
          <cell r="G19785">
            <v>7726.03</v>
          </cell>
        </row>
        <row r="19786">
          <cell r="A19786" t="str">
            <v>FD307R</v>
          </cell>
          <cell r="B19786" t="str">
            <v xml:space="preserve">СУДИНН. ДИЛАТОР D:1. 0MM 125MM </v>
          </cell>
          <cell r="C19786" t="str">
            <v>шт</v>
          </cell>
          <cell r="E19786" t="str">
            <v>7%</v>
          </cell>
          <cell r="F19786">
            <v>7220.59</v>
          </cell>
          <cell r="G19786">
            <v>7726.03</v>
          </cell>
        </row>
        <row r="19787">
          <cell r="A19787" t="str">
            <v>FD308R</v>
          </cell>
          <cell r="B19787" t="str">
            <v>СУДИНН. ДИЛАТОР D:1. 5MM 125MM</v>
          </cell>
          <cell r="C19787" t="str">
            <v>шт</v>
          </cell>
          <cell r="D19787">
            <v>1</v>
          </cell>
          <cell r="E19787" t="str">
            <v>7%</v>
          </cell>
          <cell r="F19787">
            <v>7220.59</v>
          </cell>
          <cell r="G19787">
            <v>7726.03</v>
          </cell>
        </row>
        <row r="19788">
          <cell r="A19788" t="str">
            <v>FB956R</v>
          </cell>
          <cell r="B19788" t="str">
            <v>СУДИНН. ЗАТИСКАЧ АТРАВМАТ. DICK 255MM</v>
          </cell>
          <cell r="C19788" t="str">
            <v>шт</v>
          </cell>
          <cell r="D19788">
            <v>1</v>
          </cell>
          <cell r="E19788" t="str">
            <v>7%</v>
          </cell>
          <cell r="F19788">
            <v>31402.959999999999</v>
          </cell>
          <cell r="G19788">
            <v>33601.17</v>
          </cell>
        </row>
        <row r="19789">
          <cell r="A19789" t="str">
            <v>FB957R</v>
          </cell>
          <cell r="B19789" t="str">
            <v>СУДИНН. ЗАТИСКАЧ АТРАВМАТ. DICK 265MM</v>
          </cell>
          <cell r="C19789" t="str">
            <v>шт</v>
          </cell>
          <cell r="D19789">
            <v>1</v>
          </cell>
          <cell r="E19789" t="str">
            <v>7%</v>
          </cell>
          <cell r="F19789">
            <v>31765.4</v>
          </cell>
          <cell r="G19789">
            <v>33988.97</v>
          </cell>
        </row>
        <row r="19790">
          <cell r="A19790" t="str">
            <v>FB958R</v>
          </cell>
          <cell r="B19790" t="str">
            <v>СУДИНН. ЗАТИСКАЧ АТРАВМАТ. DICK 275MM</v>
          </cell>
          <cell r="C19790" t="str">
            <v>шт</v>
          </cell>
          <cell r="D19790">
            <v>1</v>
          </cell>
          <cell r="E19790" t="str">
            <v>7%</v>
          </cell>
          <cell r="F19790">
            <v>31799.56</v>
          </cell>
          <cell r="G19790">
            <v>34025.53</v>
          </cell>
        </row>
        <row r="19791">
          <cell r="A19791" t="str">
            <v>BT179R</v>
          </cell>
          <cell r="B19791" t="str">
            <v>СУДИНН. РЕТРАКТОР 10X13,7MM 160MM</v>
          </cell>
          <cell r="C19791" t="str">
            <v>шт</v>
          </cell>
          <cell r="E19791" t="str">
            <v>7%</v>
          </cell>
          <cell r="F19791">
            <v>4816.75</v>
          </cell>
          <cell r="G19791">
            <v>5153.93</v>
          </cell>
        </row>
        <row r="19792">
          <cell r="A19792" t="str">
            <v>FD310R</v>
          </cell>
          <cell r="B19792" t="str">
            <v>СУДИНН. РОЗШИРЮВАЧ БІМЕР 165MM</v>
          </cell>
          <cell r="C19792" t="str">
            <v>шт</v>
          </cell>
          <cell r="D19792">
            <v>1</v>
          </cell>
          <cell r="E19792" t="str">
            <v>7%</v>
          </cell>
          <cell r="F19792">
            <v>11328.91</v>
          </cell>
          <cell r="G19792">
            <v>12121.93</v>
          </cell>
        </row>
        <row r="19793">
          <cell r="A19793" t="str">
            <v>FB150R</v>
          </cell>
          <cell r="B19793" t="str">
            <v>СУДИНН. ШПАТЕЛЬ 3MM ТУП. 185MM</v>
          </cell>
          <cell r="C19793" t="str">
            <v>шт</v>
          </cell>
          <cell r="E19793" t="str">
            <v>7%</v>
          </cell>
          <cell r="F19793">
            <v>8028.5</v>
          </cell>
          <cell r="G19793">
            <v>8590.49</v>
          </cell>
        </row>
        <row r="19794">
          <cell r="A19794" t="str">
            <v>FB151R</v>
          </cell>
          <cell r="B19794" t="str">
            <v>СУДИНН. ШПАТЕЛЬ 3MM ТУП. 215MM</v>
          </cell>
          <cell r="C19794" t="str">
            <v>шт</v>
          </cell>
          <cell r="D19794">
            <v>1</v>
          </cell>
          <cell r="E19794" t="str">
            <v>7%</v>
          </cell>
          <cell r="F19794">
            <v>8874.4699999999993</v>
          </cell>
          <cell r="G19794">
            <v>9495.68</v>
          </cell>
        </row>
        <row r="19795">
          <cell r="A19795" t="str">
            <v>PO014R</v>
          </cell>
          <cell r="B19795" t="str">
            <v>СУДИННІ НОЖИЦІ ПОТТС-ДЕМАРТЕЛЬ</v>
          </cell>
          <cell r="C19795" t="str">
            <v>шт</v>
          </cell>
          <cell r="D19795">
            <v>1</v>
          </cell>
          <cell r="E19795" t="str">
            <v>7%</v>
          </cell>
          <cell r="F19795">
            <v>76189.63</v>
          </cell>
          <cell r="G19795">
            <v>81522.91</v>
          </cell>
        </row>
        <row r="19796">
          <cell r="A19796" t="str">
            <v>FB882R</v>
          </cell>
          <cell r="B19796" t="str">
            <v>СУЕРБРУХ ДОРОСЛ. РЕБЕРН. КУСАЧКИ 270MM</v>
          </cell>
          <cell r="C19796" t="str">
            <v>шт</v>
          </cell>
          <cell r="D19796">
            <v>1</v>
          </cell>
          <cell r="E19796" t="str">
            <v>7%</v>
          </cell>
          <cell r="F19796">
            <v>60831.13</v>
          </cell>
          <cell r="G19796">
            <v>65089.3</v>
          </cell>
        </row>
        <row r="19797">
          <cell r="A19797" t="str">
            <v>JG850R</v>
          </cell>
          <cell r="B19797" t="str">
            <v>СУЕРБРУХ ЗАТИСКАЧ ДЛЯ ТАМПОНІВ</v>
          </cell>
          <cell r="C19797" t="str">
            <v>шт</v>
          </cell>
          <cell r="D19797">
            <v>1</v>
          </cell>
          <cell r="E19797" t="str">
            <v>7%</v>
          </cell>
          <cell r="F19797">
            <v>3307.76</v>
          </cell>
          <cell r="G19797">
            <v>3539.3</v>
          </cell>
        </row>
        <row r="19798">
          <cell r="A19798" t="str">
            <v>FB881R</v>
          </cell>
          <cell r="B19798" t="str">
            <v>СУЕРБРУХ ПЕДІАТР. РЕБЕРН. КУСАЧКИ 240MM</v>
          </cell>
          <cell r="C19798" t="str">
            <v>шт</v>
          </cell>
          <cell r="E19798" t="str">
            <v>7%</v>
          </cell>
          <cell r="F19798">
            <v>56770.38</v>
          </cell>
          <cell r="G19798">
            <v>60744.31</v>
          </cell>
        </row>
        <row r="19799">
          <cell r="A19799" t="str">
            <v>BT514R</v>
          </cell>
          <cell r="B19799" t="str">
            <v>СУЕРБРУХ РЕТРАКТОР ВІДКРИТ. 130X38MM 260MM</v>
          </cell>
          <cell r="C19799" t="str">
            <v>шт</v>
          </cell>
          <cell r="D19799">
            <v>1</v>
          </cell>
          <cell r="E19799" t="str">
            <v>7%</v>
          </cell>
          <cell r="F19799">
            <v>13914.39</v>
          </cell>
          <cell r="G19799">
            <v>14888.4</v>
          </cell>
        </row>
        <row r="19800">
          <cell r="A19800" t="str">
            <v>FO572R</v>
          </cell>
          <cell r="B19800" t="str">
            <v>СУЕРБРУХ-КРІЛЛОС РОНЖЕР ПРЯМ. ЧАШК. 310MM</v>
          </cell>
          <cell r="C19800" t="str">
            <v>шт</v>
          </cell>
          <cell r="D19800">
            <v>1</v>
          </cell>
          <cell r="E19800" t="str">
            <v>7%</v>
          </cell>
          <cell r="F19800">
            <v>55609.55</v>
          </cell>
          <cell r="G19800">
            <v>59502.22</v>
          </cell>
        </row>
        <row r="19801">
          <cell r="A19801" t="str">
            <v>FO570R</v>
          </cell>
          <cell r="B19801" t="str">
            <v>СУЕРБРУХ-КРІЛЛОС РОНЖЕР ПРЯМИЙ 310MM</v>
          </cell>
          <cell r="C19801" t="str">
            <v>шт</v>
          </cell>
          <cell r="D19801">
            <v>1</v>
          </cell>
          <cell r="E19801" t="str">
            <v>7%</v>
          </cell>
          <cell r="F19801">
            <v>55609.55</v>
          </cell>
          <cell r="G19801">
            <v>59502.22</v>
          </cell>
        </row>
        <row r="19802">
          <cell r="A19802" t="str">
            <v>BC861SUK</v>
          </cell>
          <cell r="B19802" t="str">
            <v>СУЗІ НОЖИЦІ ДЛЯ ПЕРЕВ`ЯЗУВАЛЬНОГО МАТЕРІАЛУ НЕСТЕРИЛЬНІ</v>
          </cell>
          <cell r="C19802" t="str">
            <v>пак</v>
          </cell>
          <cell r="D19802">
            <v>100</v>
          </cell>
          <cell r="E19802" t="str">
            <v>7%</v>
          </cell>
          <cell r="F19802">
            <v>31216.12</v>
          </cell>
          <cell r="G19802">
            <v>33401.25</v>
          </cell>
        </row>
        <row r="19803">
          <cell r="A19803" t="str">
            <v>OM760SU</v>
          </cell>
          <cell r="B19803" t="str">
            <v>СУСІ  ІВЕС ТОНЗИЛЯРНА  ПЕТЛЯ</v>
          </cell>
          <cell r="C19803" t="str">
            <v>пак</v>
          </cell>
          <cell r="D19803">
            <v>10</v>
          </cell>
          <cell r="E19803" t="str">
            <v>7%</v>
          </cell>
          <cell r="F19803">
            <v>8048.39</v>
          </cell>
          <cell r="G19803">
            <v>8611.7800000000007</v>
          </cell>
        </row>
        <row r="19804">
          <cell r="A19804" t="str">
            <v>BV067SU</v>
          </cell>
          <cell r="B19804" t="str">
            <v>СУСІ ВАЙТЛЕЙНЕР РЕТРАКТОР 3X4 ЗУБ. НАПІВГОСТРИЙ</v>
          </cell>
          <cell r="C19804" t="str">
            <v>пак</v>
          </cell>
          <cell r="D19804">
            <v>20</v>
          </cell>
          <cell r="E19804" t="str">
            <v>7%</v>
          </cell>
          <cell r="F19804">
            <v>8006.44</v>
          </cell>
          <cell r="G19804">
            <v>8566.89</v>
          </cell>
        </row>
        <row r="19805">
          <cell r="A19805" t="str">
            <v>BC110SU_e-shop</v>
          </cell>
          <cell r="B19805" t="str">
            <v>СУСІ ДЕЛІКАТНІ НОЖИЦІ ПРЯМІ ГОСТРІ/ГОСТРІ</v>
          </cell>
          <cell r="C19805" t="str">
            <v>шт</v>
          </cell>
          <cell r="E19805" t="str">
            <v>7%</v>
          </cell>
          <cell r="F19805">
            <v>302.75</v>
          </cell>
          <cell r="G19805">
            <v>323.94</v>
          </cell>
        </row>
        <row r="19806">
          <cell r="A19806" t="str">
            <v>BD239SU</v>
          </cell>
          <cell r="B19806" t="str">
            <v>СУСІ КУШІНГ ПІНЦЕТ АНАТОМІЧНИЙ</v>
          </cell>
          <cell r="C19806" t="str">
            <v>пак</v>
          </cell>
          <cell r="D19806">
            <v>20</v>
          </cell>
          <cell r="E19806" t="str">
            <v>7%</v>
          </cell>
          <cell r="F19806">
            <v>4488.05</v>
          </cell>
          <cell r="G19806">
            <v>4802.22</v>
          </cell>
        </row>
        <row r="19807">
          <cell r="A19807" t="str">
            <v>BD047SU</v>
          </cell>
          <cell r="B19807" t="str">
            <v>СУСІ ПІНЦЕТ АНАТОМІЧНИЙ</v>
          </cell>
          <cell r="C19807" t="str">
            <v>пак</v>
          </cell>
          <cell r="D19807">
            <v>20</v>
          </cell>
          <cell r="E19807" t="str">
            <v>7%</v>
          </cell>
          <cell r="F19807">
            <v>3387.77</v>
          </cell>
          <cell r="G19807">
            <v>3624.92</v>
          </cell>
        </row>
        <row r="19808">
          <cell r="A19808" t="str">
            <v>BV584R</v>
          </cell>
          <cell r="B19808" t="str">
            <v>СФІНКТЕР ЛЕЗО ДЛЯ BV581R93X22MM</v>
          </cell>
          <cell r="C19808" t="str">
            <v>пара</v>
          </cell>
          <cell r="D19808">
            <v>1</v>
          </cell>
          <cell r="E19808" t="str">
            <v>7%</v>
          </cell>
          <cell r="F19808">
            <v>12037.34</v>
          </cell>
          <cell r="G19808">
            <v>12879.95</v>
          </cell>
        </row>
        <row r="19809">
          <cell r="A19809" t="str">
            <v>SJ804R</v>
          </cell>
          <cell r="B19809" t="str">
            <v>Т РУЧКА ДОВГА</v>
          </cell>
          <cell r="C19809" t="str">
            <v>шт</v>
          </cell>
          <cell r="D19809">
            <v>1</v>
          </cell>
          <cell r="E19809" t="str">
            <v>7%</v>
          </cell>
          <cell r="F19809">
            <v>24687.97</v>
          </cell>
          <cell r="G19809">
            <v>26416.12</v>
          </cell>
        </row>
        <row r="19810">
          <cell r="A19810" t="str">
            <v>FJ646R</v>
          </cell>
          <cell r="B19810" t="str">
            <v>Т-РУЧКА F / ДИСТРАКТОРИ / ПРОБНІ ІМПЛАНТАТИ</v>
          </cell>
          <cell r="C19810" t="str">
            <v>шт</v>
          </cell>
          <cell r="D19810">
            <v>1</v>
          </cell>
          <cell r="E19810" t="str">
            <v>7%</v>
          </cell>
          <cell r="F19810">
            <v>22028.52</v>
          </cell>
          <cell r="G19810">
            <v>23570.52</v>
          </cell>
        </row>
        <row r="19811">
          <cell r="A19811" t="str">
            <v>LX202S</v>
          </cell>
          <cell r="B19811" t="str">
            <v>Т-ТРУЧКА L150MM ВАЛ JACOBS CHUCK&gt; D6.5MM</v>
          </cell>
          <cell r="C19811" t="str">
            <v>шт</v>
          </cell>
          <cell r="D19811">
            <v>1</v>
          </cell>
          <cell r="E19811" t="str">
            <v>7%</v>
          </cell>
          <cell r="F19811">
            <v>31108</v>
          </cell>
          <cell r="G19811">
            <v>33285.550000000003</v>
          </cell>
        </row>
        <row r="19812">
          <cell r="A19812" t="str">
            <v>ICD-002</v>
          </cell>
          <cell r="B19812" t="str">
            <v>ТАБЛ.З ШТРИX-КОДОМ, ДЛЯ PRAXIDOC</v>
          </cell>
          <cell r="C19812" t="str">
            <v>шт</v>
          </cell>
          <cell r="D19812">
            <v>1</v>
          </cell>
          <cell r="E19812" t="str">
            <v>20%</v>
          </cell>
          <cell r="F19812">
            <v>521.6</v>
          </cell>
          <cell r="G19812">
            <v>625.91</v>
          </cell>
        </row>
        <row r="19813">
          <cell r="A19813" t="str">
            <v>IC-V006</v>
          </cell>
          <cell r="B19813" t="str">
            <v>ТАБЛИЦЯ ЗІ ШТРИX-КОДОМ</v>
          </cell>
          <cell r="C19813" t="str">
            <v>шт</v>
          </cell>
          <cell r="D19813">
            <v>1</v>
          </cell>
          <cell r="E19813" t="str">
            <v>7%</v>
          </cell>
          <cell r="F19813">
            <v>472.29</v>
          </cell>
          <cell r="G19813">
            <v>505.35</v>
          </cell>
        </row>
        <row r="19814">
          <cell r="A19814" t="str">
            <v>IC-V016</v>
          </cell>
          <cell r="B19814" t="str">
            <v>ТАБЛИЧКА З ШТРИХ-КОДОМ</v>
          </cell>
          <cell r="C19814" t="str">
            <v>шт</v>
          </cell>
          <cell r="D19814">
            <v>1</v>
          </cell>
          <cell r="E19814" t="str">
            <v>7%</v>
          </cell>
          <cell r="F19814">
            <v>593.39</v>
          </cell>
          <cell r="G19814">
            <v>634.92999999999995</v>
          </cell>
        </row>
        <row r="19815">
          <cell r="A19815" t="str">
            <v>FF185R</v>
          </cell>
          <cell r="B19815" t="str">
            <v>ТАБУЛЯР. ЗАТИСКАЧ ПІДТРИМ. ДЛЯ FF153</v>
          </cell>
          <cell r="C19815" t="str">
            <v>шт</v>
          </cell>
          <cell r="D19815">
            <v>1</v>
          </cell>
          <cell r="E19815" t="str">
            <v>7%</v>
          </cell>
          <cell r="F19815">
            <v>17960.86</v>
          </cell>
          <cell r="G19815">
            <v>19218.12</v>
          </cell>
        </row>
        <row r="19816">
          <cell r="A19816" t="str">
            <v>OK161R</v>
          </cell>
          <cell r="B19816" t="str">
            <v>ТАДІХАМ НАЗАЛЬН. ДЗЕРКАЛО №1</v>
          </cell>
          <cell r="C19816" t="str">
            <v>шт</v>
          </cell>
          <cell r="D19816">
            <v>1</v>
          </cell>
          <cell r="E19816" t="str">
            <v>7%</v>
          </cell>
          <cell r="F19816">
            <v>1605.44</v>
          </cell>
          <cell r="G19816">
            <v>1717.82</v>
          </cell>
        </row>
        <row r="19817">
          <cell r="A19817" t="str">
            <v>OK162R</v>
          </cell>
          <cell r="B19817" t="str">
            <v>ТАДІХАМ НАЗАЛЬН. ДЗЕРКАЛО №2</v>
          </cell>
          <cell r="C19817" t="str">
            <v>шт</v>
          </cell>
          <cell r="D19817">
            <v>1</v>
          </cell>
          <cell r="E19817" t="str">
            <v>7%</v>
          </cell>
          <cell r="F19817">
            <v>1605.44</v>
          </cell>
          <cell r="G19817">
            <v>1717.82</v>
          </cell>
        </row>
        <row r="19818">
          <cell r="A19818" t="str">
            <v>OK163R</v>
          </cell>
          <cell r="B19818" t="str">
            <v>ТАДІХАМ НАЗАЛЬН. ДЗЕРКАЛО №3</v>
          </cell>
          <cell r="C19818" t="str">
            <v>шт</v>
          </cell>
          <cell r="D19818">
            <v>1</v>
          </cell>
          <cell r="E19818" t="str">
            <v>7%</v>
          </cell>
          <cell r="F19818">
            <v>1605.44</v>
          </cell>
          <cell r="G19818">
            <v>1717.82</v>
          </cell>
        </row>
        <row r="19819">
          <cell r="A19819" t="str">
            <v>OK164R</v>
          </cell>
          <cell r="B19819" t="str">
            <v>ТАДІХАМ НАЗАЛЬН. ДЗЕРКАЛО №4</v>
          </cell>
          <cell r="C19819" t="str">
            <v>шт</v>
          </cell>
          <cell r="D19819">
            <v>1</v>
          </cell>
          <cell r="E19819" t="str">
            <v>7%</v>
          </cell>
          <cell r="F19819">
            <v>1605.44</v>
          </cell>
          <cell r="G19819">
            <v>1717.82</v>
          </cell>
        </row>
        <row r="19820">
          <cell r="A19820" t="str">
            <v>OK165R</v>
          </cell>
          <cell r="B19820" t="str">
            <v>ТАДІХАМ НАЗАЛЬН. ДЗЕРКАЛО №5</v>
          </cell>
          <cell r="C19820" t="str">
            <v>шт</v>
          </cell>
          <cell r="D19820">
            <v>1</v>
          </cell>
          <cell r="E19820" t="str">
            <v>7%</v>
          </cell>
          <cell r="F19820">
            <v>1605.44</v>
          </cell>
          <cell r="G19820">
            <v>1717.82</v>
          </cell>
        </row>
        <row r="19821">
          <cell r="A19821" t="str">
            <v>OK166R</v>
          </cell>
          <cell r="B19821" t="str">
            <v>ТАДІХАМ НАЗАЛЬН. ДЗЕРКАЛО №6</v>
          </cell>
          <cell r="C19821" t="str">
            <v>шт</v>
          </cell>
          <cell r="D19821">
            <v>1</v>
          </cell>
          <cell r="E19821" t="str">
            <v>7%</v>
          </cell>
          <cell r="F19821">
            <v>1605.44</v>
          </cell>
          <cell r="G19821">
            <v>1717.82</v>
          </cell>
        </row>
        <row r="19822">
          <cell r="A19822" t="str">
            <v>OK167R</v>
          </cell>
          <cell r="B19822" t="str">
            <v>ТАДІХАМ НАЗАЛЬН. ДЗЕРКАЛО №7</v>
          </cell>
          <cell r="C19822" t="str">
            <v>шт</v>
          </cell>
          <cell r="D19822">
            <v>1</v>
          </cell>
          <cell r="E19822" t="str">
            <v>7%</v>
          </cell>
          <cell r="F19822">
            <v>1605.44</v>
          </cell>
          <cell r="G19822">
            <v>1717.82</v>
          </cell>
        </row>
        <row r="19823">
          <cell r="A19823" t="str">
            <v>FK158R</v>
          </cell>
          <cell r="B19823" t="str">
            <v>ТАЙГЕР КІСТК. ЕЛЕВАТОР ДЛЯ ОПЕРАЦ. НА СУГЛОБ. 175MM</v>
          </cell>
          <cell r="C19823" t="str">
            <v>шт</v>
          </cell>
          <cell r="D19823">
            <v>1</v>
          </cell>
          <cell r="E19823" t="str">
            <v>7%</v>
          </cell>
          <cell r="F19823">
            <v>14853.35</v>
          </cell>
          <cell r="G19823">
            <v>15893.08</v>
          </cell>
        </row>
        <row r="19824">
          <cell r="A19824" t="str">
            <v>OK036R</v>
          </cell>
          <cell r="B19824" t="str">
            <v>ТАЙК-ХЕЙЛІ НАЗАЛЬН. ДЗЕРКАЛО ПЕДІАТР. ВЕЛИК. 135MM</v>
          </cell>
          <cell r="C19824" t="str">
            <v>шт</v>
          </cell>
          <cell r="D19824">
            <v>1</v>
          </cell>
          <cell r="E19824" t="str">
            <v>7%</v>
          </cell>
          <cell r="F19824">
            <v>9123.16</v>
          </cell>
          <cell r="G19824">
            <v>9761.7800000000007</v>
          </cell>
        </row>
        <row r="19825">
          <cell r="A19825" t="str">
            <v>OK035R</v>
          </cell>
          <cell r="B19825" t="str">
            <v>ТАЙК-ХЕЙЛІ НАЗАЛЬН. ДЗЕРКАЛО ПЕДІАТР. МАЛ. 135MM</v>
          </cell>
          <cell r="C19825" t="str">
            <v>шт</v>
          </cell>
          <cell r="D19825">
            <v>1</v>
          </cell>
          <cell r="E19825" t="str">
            <v>7%</v>
          </cell>
          <cell r="F19825">
            <v>9123.16</v>
          </cell>
          <cell r="G19825">
            <v>9761.7800000000007</v>
          </cell>
        </row>
        <row r="19826">
          <cell r="A19826" t="str">
            <v>OK052R</v>
          </cell>
          <cell r="B19826" t="str">
            <v>ТАЙК-ХЕЙЛІ ПЕДІАТР. НАЗАЛЬН. ДЗЕРКАЛО ВЕЛИК. 135MM</v>
          </cell>
          <cell r="C19826" t="str">
            <v>шт</v>
          </cell>
          <cell r="D19826">
            <v>1</v>
          </cell>
          <cell r="E19826" t="str">
            <v>7%</v>
          </cell>
          <cell r="F19826">
            <v>8835.11</v>
          </cell>
          <cell r="G19826">
            <v>9453.57</v>
          </cell>
        </row>
        <row r="19827">
          <cell r="A19827" t="str">
            <v>OK051R</v>
          </cell>
          <cell r="B19827" t="str">
            <v>ТАЙК-ХЕЙЛІ ПЕДІАТР. НАЗАЛЬН. ДЗЕРКАЛО МАЛ. 135MM</v>
          </cell>
          <cell r="C19827" t="str">
            <v>шт</v>
          </cell>
          <cell r="D19827">
            <v>1</v>
          </cell>
          <cell r="E19827" t="str">
            <v>7%</v>
          </cell>
          <cell r="F19827">
            <v>8835.11</v>
          </cell>
          <cell r="G19827">
            <v>9453.57</v>
          </cell>
        </row>
        <row r="19828">
          <cell r="A19828" t="str">
            <v>EJ315R</v>
          </cell>
          <cell r="B19828" t="str">
            <v>ТАЙЛІ ЛІХТВІЦ ПОРОЖН. ТРОАКАР D:5 FG</v>
          </cell>
          <cell r="C19828" t="str">
            <v>шт</v>
          </cell>
          <cell r="D19828">
            <v>1</v>
          </cell>
          <cell r="E19828" t="str">
            <v>7%</v>
          </cell>
          <cell r="F19828">
            <v>6660.93</v>
          </cell>
          <cell r="G19828">
            <v>7127.2</v>
          </cell>
        </row>
        <row r="19829">
          <cell r="A19829" t="str">
            <v>EJ316R</v>
          </cell>
          <cell r="B19829" t="str">
            <v>ТАЙЛІ ЛІХТВІЦ ПОРОЖН. ТРОАКАР D:6 FG</v>
          </cell>
          <cell r="C19829" t="str">
            <v>шт</v>
          </cell>
          <cell r="D19829">
            <v>1</v>
          </cell>
          <cell r="E19829" t="str">
            <v>7%</v>
          </cell>
          <cell r="F19829">
            <v>6595.63</v>
          </cell>
          <cell r="G19829">
            <v>7057.32</v>
          </cell>
        </row>
        <row r="19830">
          <cell r="A19830" t="str">
            <v>EJ317R</v>
          </cell>
          <cell r="B19830" t="str">
            <v>ТАЙЛІ-ЛІХТВІЦ ПОРОЖН. ТРОАКАР D:7 FG</v>
          </cell>
          <cell r="C19830" t="str">
            <v>шт</v>
          </cell>
          <cell r="D19830">
            <v>1</v>
          </cell>
          <cell r="E19830" t="str">
            <v>7%</v>
          </cell>
          <cell r="F19830">
            <v>7435.11</v>
          </cell>
          <cell r="G19830">
            <v>7955.57</v>
          </cell>
        </row>
        <row r="19831">
          <cell r="A19831" t="str">
            <v>EJ318R</v>
          </cell>
          <cell r="B19831" t="str">
            <v>ТАЙЛІ-ЛІХТВІЦ ПОРОЖН. ТРОАКАР D:8 FG</v>
          </cell>
          <cell r="C19831" t="str">
            <v>шт</v>
          </cell>
          <cell r="D19831">
            <v>1</v>
          </cell>
          <cell r="E19831" t="str">
            <v>7%</v>
          </cell>
          <cell r="F19831">
            <v>7664.77</v>
          </cell>
          <cell r="G19831">
            <v>8201.2999999999993</v>
          </cell>
        </row>
        <row r="19832">
          <cell r="A19832" t="str">
            <v>OK526R</v>
          </cell>
          <cell r="B19832" t="str">
            <v>ТАКАГАШІ РОНЖЕР ВВЕРХ ЗАГН. 3MM 120MM</v>
          </cell>
          <cell r="C19832" t="str">
            <v>шт</v>
          </cell>
          <cell r="D19832">
            <v>1</v>
          </cell>
          <cell r="E19832" t="str">
            <v>7%</v>
          </cell>
          <cell r="F19832">
            <v>27592.2</v>
          </cell>
          <cell r="G19832">
            <v>29523.66</v>
          </cell>
        </row>
        <row r="19833">
          <cell r="A19833" t="str">
            <v>OK525R</v>
          </cell>
          <cell r="B19833" t="str">
            <v>ТАКАГАШІ РОНЖЕР ПРЯМ. 3MM 120MM</v>
          </cell>
          <cell r="C19833" t="str">
            <v>шт</v>
          </cell>
          <cell r="E19833" t="str">
            <v>7%</v>
          </cell>
          <cell r="F19833">
            <v>26603.08</v>
          </cell>
          <cell r="G19833">
            <v>28465.29</v>
          </cell>
        </row>
        <row r="19834">
          <cell r="A19834" t="str">
            <v>BD200R</v>
          </cell>
          <cell r="B19834" t="str">
            <v>ТАМБ ДІАДАСТ ПІНЦЕТ 1MM ПРЯМ. 180MM</v>
          </cell>
          <cell r="C19834" t="str">
            <v>шт</v>
          </cell>
          <cell r="D19834">
            <v>1</v>
          </cell>
          <cell r="E19834" t="str">
            <v>7%</v>
          </cell>
          <cell r="F19834">
            <v>10703.94</v>
          </cell>
          <cell r="G19834">
            <v>11453.22</v>
          </cell>
        </row>
        <row r="19835">
          <cell r="A19835" t="str">
            <v>BD201R</v>
          </cell>
          <cell r="B19835" t="str">
            <v xml:space="preserve">ТАМБ ДІАДАСТ ПІНЦЕТ 1MM ПРЯМ. 210MM </v>
          </cell>
          <cell r="C19835" t="str">
            <v>шт</v>
          </cell>
          <cell r="E19835" t="str">
            <v>7%</v>
          </cell>
          <cell r="F19835">
            <v>11353.56</v>
          </cell>
          <cell r="G19835">
            <v>12148.31</v>
          </cell>
        </row>
        <row r="19836">
          <cell r="A19836" t="str">
            <v>OF290</v>
          </cell>
          <cell r="B19836" t="str">
            <v>ТАМЕПКІН ВУШН. ДЗЕРКАЛО</v>
          </cell>
          <cell r="C19836" t="str">
            <v>наб</v>
          </cell>
          <cell r="D19836">
            <v>1</v>
          </cell>
          <cell r="E19836" t="str">
            <v>7%</v>
          </cell>
          <cell r="F19836">
            <v>28704.16</v>
          </cell>
          <cell r="G19836">
            <v>30713.45</v>
          </cell>
        </row>
        <row r="19837">
          <cell r="A19837" t="str">
            <v>OF291</v>
          </cell>
          <cell r="B19837" t="str">
            <v>ТАМЕПКІН ВУШН. ДЗЕРКАЛО D:3. 2MM</v>
          </cell>
          <cell r="C19837" t="str">
            <v>шт</v>
          </cell>
          <cell r="D19837">
            <v>1</v>
          </cell>
          <cell r="E19837" t="str">
            <v>7%</v>
          </cell>
          <cell r="F19837">
            <v>3565.53</v>
          </cell>
          <cell r="G19837">
            <v>3815.12</v>
          </cell>
        </row>
        <row r="19838">
          <cell r="A19838" t="str">
            <v>OF292</v>
          </cell>
          <cell r="B19838" t="str">
            <v>ТАМЕПКІН ВУШН. ДЗЕРКАЛО D:5. 0MM</v>
          </cell>
          <cell r="C19838" t="str">
            <v>шт</v>
          </cell>
          <cell r="D19838">
            <v>1</v>
          </cell>
          <cell r="E19838" t="str">
            <v>7%</v>
          </cell>
          <cell r="F19838">
            <v>3194.88</v>
          </cell>
          <cell r="G19838">
            <v>3418.52</v>
          </cell>
        </row>
        <row r="19839">
          <cell r="A19839" t="str">
            <v>OF293</v>
          </cell>
          <cell r="B19839" t="str">
            <v>ТАМЕПКІН ВУШН. ДЗЕРКАЛО D:5. 5MM</v>
          </cell>
          <cell r="C19839" t="str">
            <v>шт</v>
          </cell>
          <cell r="D19839">
            <v>1</v>
          </cell>
          <cell r="E19839" t="str">
            <v>7%</v>
          </cell>
          <cell r="F19839">
            <v>3226.88</v>
          </cell>
          <cell r="G19839">
            <v>3452.76</v>
          </cell>
        </row>
        <row r="19840">
          <cell r="A19840" t="str">
            <v>OF294</v>
          </cell>
          <cell r="B19840" t="str">
            <v>ТАМЕПКІН ВУШН. ДЗЕРКАЛО D:6. 2MM</v>
          </cell>
          <cell r="C19840" t="str">
            <v>шт</v>
          </cell>
          <cell r="D19840">
            <v>1</v>
          </cell>
          <cell r="E19840" t="str">
            <v>7%</v>
          </cell>
          <cell r="F19840">
            <v>3302.57</v>
          </cell>
          <cell r="G19840">
            <v>3533.75</v>
          </cell>
        </row>
        <row r="19841">
          <cell r="A19841" t="str">
            <v>OF295</v>
          </cell>
          <cell r="B19841" t="str">
            <v>ТАМЕПКІН ВУШН. ДЗЕРКАЛО D:6. 6MM</v>
          </cell>
          <cell r="C19841" t="str">
            <v>шт</v>
          </cell>
          <cell r="D19841">
            <v>1</v>
          </cell>
          <cell r="E19841" t="str">
            <v>7%</v>
          </cell>
          <cell r="F19841">
            <v>3268.84</v>
          </cell>
          <cell r="G19841">
            <v>3497.65</v>
          </cell>
        </row>
        <row r="19842">
          <cell r="A19842" t="str">
            <v>OF296</v>
          </cell>
          <cell r="B19842" t="str">
            <v>ТАМЕПКІН ВУШН. ДЗЕРКАЛО D:7. 0MM</v>
          </cell>
          <cell r="C19842" t="str">
            <v>шт</v>
          </cell>
          <cell r="D19842">
            <v>1</v>
          </cell>
          <cell r="E19842" t="str">
            <v>7%</v>
          </cell>
          <cell r="F19842">
            <v>3474.71</v>
          </cell>
          <cell r="G19842">
            <v>3717.93</v>
          </cell>
        </row>
        <row r="19843">
          <cell r="A19843" t="str">
            <v>OF297</v>
          </cell>
          <cell r="B19843" t="str">
            <v>ТАМЕПКІН ВУШН. ДЗЕРКАЛО D:7.6MM</v>
          </cell>
          <cell r="C19843" t="str">
            <v>шт</v>
          </cell>
          <cell r="D19843">
            <v>1</v>
          </cell>
          <cell r="E19843" t="str">
            <v>7%</v>
          </cell>
          <cell r="F19843">
            <v>3251.97</v>
          </cell>
          <cell r="G19843">
            <v>3479.61</v>
          </cell>
        </row>
        <row r="19844">
          <cell r="A19844" t="str">
            <v>OF298</v>
          </cell>
          <cell r="B19844" t="str">
            <v>ТАМЕПКІН ВУШН. ДЗЕРКАЛО D:9.6MM</v>
          </cell>
          <cell r="C19844" t="str">
            <v>шт</v>
          </cell>
          <cell r="D19844">
            <v>1</v>
          </cell>
          <cell r="E19844" t="str">
            <v>7%</v>
          </cell>
          <cell r="F19844">
            <v>3474.71</v>
          </cell>
          <cell r="G19844">
            <v>3717.93</v>
          </cell>
        </row>
        <row r="19845">
          <cell r="A19845" t="str">
            <v>SJ608R</v>
          </cell>
          <cell r="B19845" t="str">
            <v>ТАМПЕР</v>
          </cell>
          <cell r="C19845" t="str">
            <v>шт</v>
          </cell>
          <cell r="D19845">
            <v>1</v>
          </cell>
          <cell r="E19845" t="str">
            <v>7%</v>
          </cell>
          <cell r="F19845">
            <v>15291.47</v>
          </cell>
          <cell r="G19845">
            <v>16361.87</v>
          </cell>
        </row>
        <row r="19846">
          <cell r="A19846" t="str">
            <v>ND588NR</v>
          </cell>
          <cell r="B19846" t="str">
            <v>ТАМПЕР КВАДРАТИЧНИЙ 10X10MM 300MM</v>
          </cell>
          <cell r="C19846" t="str">
            <v>шт</v>
          </cell>
          <cell r="D19846">
            <v>1</v>
          </cell>
          <cell r="E19846" t="str">
            <v>7%</v>
          </cell>
          <cell r="F19846">
            <v>14003.05</v>
          </cell>
          <cell r="G19846">
            <v>14983.27</v>
          </cell>
        </row>
        <row r="19847">
          <cell r="A19847" t="str">
            <v>FL086NR</v>
          </cell>
          <cell r="B19847" t="str">
            <v>ТАМПЕР КРУГЛИЙ D14MM 300MM</v>
          </cell>
          <cell r="C19847" t="str">
            <v>шт</v>
          </cell>
          <cell r="D19847">
            <v>1</v>
          </cell>
          <cell r="E19847" t="str">
            <v>7%</v>
          </cell>
          <cell r="F19847">
            <v>14003.05</v>
          </cell>
          <cell r="G19847">
            <v>14983.27</v>
          </cell>
        </row>
        <row r="19848">
          <cell r="A19848" t="str">
            <v>FL083NR</v>
          </cell>
          <cell r="B19848" t="str">
            <v>ТАМПЕР КРУГЛИЙ D5MM 300MM</v>
          </cell>
          <cell r="C19848" t="str">
            <v>шт</v>
          </cell>
          <cell r="D19848">
            <v>1</v>
          </cell>
          <cell r="E19848" t="str">
            <v>7%</v>
          </cell>
          <cell r="F19848">
            <v>14003.05</v>
          </cell>
          <cell r="G19848">
            <v>14983.27</v>
          </cell>
        </row>
        <row r="19849">
          <cell r="A19849" t="str">
            <v>FL084NR</v>
          </cell>
          <cell r="B19849" t="str">
            <v>ТАМПЕР КРУГЛИЙ D8MM 300MM</v>
          </cell>
          <cell r="C19849" t="str">
            <v>шт</v>
          </cell>
          <cell r="D19849">
            <v>1</v>
          </cell>
          <cell r="E19849" t="str">
            <v>7%</v>
          </cell>
          <cell r="F19849">
            <v>14003.05</v>
          </cell>
          <cell r="G19849">
            <v>14983.27</v>
          </cell>
        </row>
        <row r="19850">
          <cell r="A19850" t="str">
            <v>ND584NR</v>
          </cell>
          <cell r="B19850" t="str">
            <v>ТАМПЕРНИЙ ПРЯМОКУТНИК  9X3.5MM 300MM</v>
          </cell>
          <cell r="C19850" t="str">
            <v>шт</v>
          </cell>
          <cell r="D19850">
            <v>1</v>
          </cell>
          <cell r="E19850" t="str">
            <v>7%</v>
          </cell>
          <cell r="F19850">
            <v>14003.05</v>
          </cell>
          <cell r="G19850">
            <v>14983.27</v>
          </cell>
        </row>
        <row r="19851">
          <cell r="A19851" t="str">
            <v>ND585NR</v>
          </cell>
          <cell r="B19851" t="str">
            <v>ТАМПЕРНИЙ ПРЯМОКУТНИК 10X6MM 300MM</v>
          </cell>
          <cell r="C19851" t="str">
            <v>шт</v>
          </cell>
          <cell r="D19851">
            <v>1</v>
          </cell>
          <cell r="E19851" t="str">
            <v>7%</v>
          </cell>
          <cell r="F19851">
            <v>14003.05</v>
          </cell>
          <cell r="G19851">
            <v>14983.27</v>
          </cell>
        </row>
        <row r="19852">
          <cell r="A19852" t="str">
            <v>ND587NR</v>
          </cell>
          <cell r="B19852" t="str">
            <v>ТАМПЕРНИЙ ПРЯМОКУТНИК 10X6MM CVD 300MM</v>
          </cell>
          <cell r="C19852" t="str">
            <v>шт</v>
          </cell>
          <cell r="D19852">
            <v>1</v>
          </cell>
          <cell r="E19852" t="str">
            <v>7%</v>
          </cell>
          <cell r="F19852">
            <v>14003.05</v>
          </cell>
          <cell r="G19852">
            <v>14983.27</v>
          </cell>
        </row>
        <row r="19853">
          <cell r="A19853" t="str">
            <v>ND586NR</v>
          </cell>
          <cell r="B19853" t="str">
            <v>ТАМПЕРНИЙ ПРЯМОКУТНИК 17X7MM 300MM</v>
          </cell>
          <cell r="C19853" t="str">
            <v>шт</v>
          </cell>
          <cell r="D19853">
            <v>1</v>
          </cell>
          <cell r="E19853" t="str">
            <v>7%</v>
          </cell>
          <cell r="F19853">
            <v>14003.05</v>
          </cell>
          <cell r="G19853">
            <v>14983.27</v>
          </cell>
        </row>
        <row r="19854">
          <cell r="A19854" t="str">
            <v>BN440R</v>
          </cell>
          <cell r="B19854" t="str">
            <v>ТАМПОН. АПЛІКАТОР D:1. 0MM 140MM</v>
          </cell>
          <cell r="C19854" t="str">
            <v>шт</v>
          </cell>
          <cell r="D19854">
            <v>1</v>
          </cell>
          <cell r="E19854" t="str">
            <v>7%</v>
          </cell>
          <cell r="F19854">
            <v>2428.4899999999998</v>
          </cell>
          <cell r="G19854">
            <v>2598.48</v>
          </cell>
        </row>
        <row r="19855">
          <cell r="A19855" t="str">
            <v>BN452R</v>
          </cell>
          <cell r="B19855" t="str">
            <v>ТАМПОН. АПЛІКАТОР СПІРАЛ. 1. 5MM 180MM</v>
          </cell>
          <cell r="C19855" t="str">
            <v>шт</v>
          </cell>
          <cell r="D19855">
            <v>1</v>
          </cell>
          <cell r="E19855" t="str">
            <v>7%</v>
          </cell>
          <cell r="F19855">
            <v>1736.49</v>
          </cell>
          <cell r="G19855">
            <v>1858.04</v>
          </cell>
        </row>
        <row r="19856">
          <cell r="A19856" t="str">
            <v>BN457R</v>
          </cell>
          <cell r="B19856" t="str">
            <v>ТАМПОН. АПЛІКАТОР СПІРАЛ. 1. 8MM 180MM</v>
          </cell>
          <cell r="C19856" t="str">
            <v>шт</v>
          </cell>
          <cell r="D19856">
            <v>1</v>
          </cell>
          <cell r="E19856" t="str">
            <v>7%</v>
          </cell>
          <cell r="F19856">
            <v>2140.88</v>
          </cell>
          <cell r="G19856">
            <v>2290.7399999999998</v>
          </cell>
        </row>
        <row r="19857">
          <cell r="A19857" t="str">
            <v>BN467R</v>
          </cell>
          <cell r="B19857" t="str">
            <v>ТАМПОН. АПЛІКАТОР ТРИКУТ. 0. 9MM 140MM</v>
          </cell>
          <cell r="C19857" t="str">
            <v>шт</v>
          </cell>
          <cell r="D19857">
            <v>1</v>
          </cell>
          <cell r="E19857" t="str">
            <v>7%</v>
          </cell>
          <cell r="F19857">
            <v>1464.88</v>
          </cell>
          <cell r="G19857">
            <v>1567.42</v>
          </cell>
        </row>
        <row r="19858">
          <cell r="A19858" t="str">
            <v>BN466R</v>
          </cell>
          <cell r="B19858" t="str">
            <v>ТАМПОН. АПЛІКАТОР ТРИКУТ. 1. 2MM 160MM</v>
          </cell>
          <cell r="C19858" t="str">
            <v>шт</v>
          </cell>
          <cell r="D19858">
            <v>1</v>
          </cell>
          <cell r="E19858" t="str">
            <v>7%</v>
          </cell>
          <cell r="F19858">
            <v>1300.53</v>
          </cell>
          <cell r="G19858">
            <v>1391.56</v>
          </cell>
        </row>
        <row r="19859">
          <cell r="A19859" t="str">
            <v>BN465R</v>
          </cell>
          <cell r="B19859" t="str">
            <v>ТАМПОН. АПЛІКАТОР ТРИКУТ. 1. 4MM 140MM</v>
          </cell>
          <cell r="C19859" t="str">
            <v>шт</v>
          </cell>
          <cell r="D19859">
            <v>1</v>
          </cell>
          <cell r="E19859" t="str">
            <v>7%</v>
          </cell>
          <cell r="F19859">
            <v>1400</v>
          </cell>
          <cell r="G19859">
            <v>1498</v>
          </cell>
        </row>
        <row r="19860">
          <cell r="A19860" t="str">
            <v>KH743R</v>
          </cell>
          <cell r="B19860" t="str">
            <v>ТАРГОН  PH + / H + КОМПРЕСІЙНИЙ ІНСТРУМЕНТ</v>
          </cell>
          <cell r="C19860" t="str">
            <v>шт</v>
          </cell>
          <cell r="D19860">
            <v>1</v>
          </cell>
          <cell r="E19860" t="str">
            <v>7%</v>
          </cell>
          <cell r="F19860">
            <v>5070.2</v>
          </cell>
          <cell r="G19860">
            <v>5425.11</v>
          </cell>
        </row>
        <row r="19861">
          <cell r="A19861" t="str">
            <v>KH732R</v>
          </cell>
          <cell r="B19861" t="str">
            <v>ТАРГОН  PH + / H + НАПРВЛЮВАЧ ДЛЯ М'ЯКИХ ТКАНИН</v>
          </cell>
          <cell r="C19861" t="str">
            <v>шт</v>
          </cell>
          <cell r="D19861">
            <v>1</v>
          </cell>
          <cell r="E19861" t="str">
            <v>7%</v>
          </cell>
          <cell r="F19861">
            <v>15875.35</v>
          </cell>
          <cell r="G19861">
            <v>16986.62</v>
          </cell>
        </row>
        <row r="19862">
          <cell r="A19862" t="str">
            <v>KH477R</v>
          </cell>
          <cell r="B19862" t="str">
            <v>ТАРГОН  TX ЗАХИСТ МЯКИХ ТКАНИН Д12ММ</v>
          </cell>
          <cell r="C19862" t="str">
            <v>шт</v>
          </cell>
          <cell r="D19862">
            <v>1</v>
          </cell>
          <cell r="E19862" t="str">
            <v>7%</v>
          </cell>
          <cell r="F19862">
            <v>12806.33</v>
          </cell>
          <cell r="G19862">
            <v>13702.77</v>
          </cell>
        </row>
        <row r="19863">
          <cell r="A19863" t="str">
            <v>KT235P</v>
          </cell>
          <cell r="B19863" t="str">
            <v>ТАРГОН FN ДЕВАЙС ДЛЯ ДРИЛЮ З ВИЗНАЧЕННЯМ ГЛИБИНИ</v>
          </cell>
          <cell r="C19863" t="str">
            <v>шт</v>
          </cell>
          <cell r="D19863">
            <v>1</v>
          </cell>
          <cell r="E19863" t="str">
            <v>7%</v>
          </cell>
          <cell r="F19863">
            <v>4935.6899999999996</v>
          </cell>
          <cell r="G19863">
            <v>5281.19</v>
          </cell>
        </row>
        <row r="19864">
          <cell r="A19864" t="str">
            <v>KT231R</v>
          </cell>
          <cell r="B19864" t="str">
            <v>ТАРГОН FN ДІСТАЛЬНИЙ ЗАХИСТ М'ЯКИХ ТКАНИН</v>
          </cell>
          <cell r="C19864" t="str">
            <v>шт</v>
          </cell>
          <cell r="D19864">
            <v>1</v>
          </cell>
          <cell r="E19864" t="str">
            <v>7%</v>
          </cell>
          <cell r="F19864">
            <v>6670.45</v>
          </cell>
          <cell r="G19864">
            <v>7137.38</v>
          </cell>
        </row>
        <row r="19865">
          <cell r="A19865" t="str">
            <v>KT223R</v>
          </cell>
          <cell r="B19865" t="str">
            <v>ТАРГОН FN НАПРАВЛЮВАЧ ДРИЛЮ МАЛИЙ</v>
          </cell>
          <cell r="C19865" t="str">
            <v>шт</v>
          </cell>
          <cell r="D19865">
            <v>1</v>
          </cell>
          <cell r="E19865" t="str">
            <v>7%</v>
          </cell>
          <cell r="F19865">
            <v>8537.5499999999993</v>
          </cell>
          <cell r="G19865">
            <v>9135.18</v>
          </cell>
        </row>
        <row r="19866">
          <cell r="A19866" t="str">
            <v>KT218</v>
          </cell>
          <cell r="B19866" t="str">
            <v>ТАРГОН FN РЕНТГЕН ШАБЛОН</v>
          </cell>
          <cell r="C19866" t="str">
            <v>шт</v>
          </cell>
          <cell r="D19866">
            <v>1</v>
          </cell>
          <cell r="E19866" t="str">
            <v>7%</v>
          </cell>
          <cell r="F19866">
            <v>2267.6</v>
          </cell>
          <cell r="G19866">
            <v>2426.33</v>
          </cell>
        </row>
        <row r="19867">
          <cell r="A19867" t="str">
            <v>KT219P</v>
          </cell>
          <cell r="B19867" t="str">
            <v>ТАРГОН FN РУЧКА ДЛЯ ПРИЦІЛА</v>
          </cell>
          <cell r="C19867" t="str">
            <v>шт</v>
          </cell>
          <cell r="D19867">
            <v>1</v>
          </cell>
          <cell r="E19867" t="str">
            <v>7%</v>
          </cell>
          <cell r="F19867">
            <v>23745.98</v>
          </cell>
          <cell r="G19867">
            <v>25408.2</v>
          </cell>
        </row>
        <row r="19868">
          <cell r="A19868" t="str">
            <v>KH186R</v>
          </cell>
          <cell r="B19868" t="str">
            <v>ТАРГОН H / PH БУРОВА ВТУЛКА ДЛЯ  Д 2.7MM</v>
          </cell>
          <cell r="C19868" t="str">
            <v>шт</v>
          </cell>
          <cell r="D19868">
            <v>1</v>
          </cell>
          <cell r="E19868" t="str">
            <v>7%</v>
          </cell>
          <cell r="F19868">
            <v>6417.44</v>
          </cell>
          <cell r="G19868">
            <v>6866.66</v>
          </cell>
        </row>
        <row r="19869">
          <cell r="A19869" t="str">
            <v>KH182R</v>
          </cell>
          <cell r="B19869" t="str">
            <v>ТАРГОН H / PH ЗАХИСТ РУКАВИЧОК ID8.0 / OD9.0</v>
          </cell>
          <cell r="C19869" t="str">
            <v>шт</v>
          </cell>
          <cell r="D19869">
            <v>1</v>
          </cell>
          <cell r="E19869" t="str">
            <v>7%</v>
          </cell>
          <cell r="F19869">
            <v>4217.3100000000004</v>
          </cell>
          <cell r="G19869">
            <v>4512.5200000000004</v>
          </cell>
        </row>
        <row r="19870">
          <cell r="A19870" t="str">
            <v>KH181R</v>
          </cell>
          <cell r="B19870" t="str">
            <v>ТАРГОН H / PH ОБТУРОАТОР 8X105MM</v>
          </cell>
          <cell r="C19870" t="str">
            <v>шт</v>
          </cell>
          <cell r="D19870">
            <v>1</v>
          </cell>
          <cell r="E19870" t="str">
            <v>7%</v>
          </cell>
          <cell r="F19870">
            <v>5959.42</v>
          </cell>
          <cell r="G19870">
            <v>6376.58</v>
          </cell>
        </row>
        <row r="19871">
          <cell r="A19871" t="str">
            <v>KH174</v>
          </cell>
          <cell r="B19871" t="str">
            <v>ТАРГОН H / PH РЕНТГЕН ШАБЛОН ДЛЯ ЯПОНІЇ</v>
          </cell>
          <cell r="C19871" t="str">
            <v>шт</v>
          </cell>
          <cell r="D19871">
            <v>1</v>
          </cell>
          <cell r="E19871" t="str">
            <v>7%</v>
          </cell>
          <cell r="F19871">
            <v>1742.11</v>
          </cell>
          <cell r="G19871">
            <v>1864.06</v>
          </cell>
        </row>
        <row r="19872">
          <cell r="A19872" t="str">
            <v>KH723P</v>
          </cell>
          <cell r="B19872" t="str">
            <v>ТАРГОН H + ПРИЦІЛЮВАННЯ ВЛІВ.</v>
          </cell>
          <cell r="C19872" t="str">
            <v>шт</v>
          </cell>
          <cell r="D19872">
            <v>1</v>
          </cell>
          <cell r="E19872" t="str">
            <v>7%</v>
          </cell>
          <cell r="F19872">
            <v>130069.19</v>
          </cell>
          <cell r="G19872">
            <v>139174.03</v>
          </cell>
        </row>
        <row r="19873">
          <cell r="A19873" t="str">
            <v>KH533P</v>
          </cell>
          <cell r="B19873" t="str">
            <v>ТАРГОН PF / PFT ДЕВАЙС ДЛЯ РЕНТГЕН КОНТРОЛЮ</v>
          </cell>
          <cell r="C19873" t="str">
            <v>шт</v>
          </cell>
          <cell r="D19873">
            <v>1</v>
          </cell>
          <cell r="E19873" t="str">
            <v>7%</v>
          </cell>
          <cell r="F19873">
            <v>60297.85</v>
          </cell>
          <cell r="G19873">
            <v>64518.7</v>
          </cell>
        </row>
        <row r="19874">
          <cell r="A19874" t="str">
            <v>KH438R</v>
          </cell>
          <cell r="B19874" t="str">
            <v>ТАРГОН PF / RF ЗАХИСТ РУКАВИЧОК З ДОВГОЮ РУЧКОЮ</v>
          </cell>
          <cell r="C19874" t="str">
            <v>шт</v>
          </cell>
          <cell r="D19874">
            <v>1</v>
          </cell>
          <cell r="E19874" t="str">
            <v>7%</v>
          </cell>
          <cell r="F19874">
            <v>12138.98</v>
          </cell>
          <cell r="G19874">
            <v>12988.71</v>
          </cell>
        </row>
        <row r="19875">
          <cell r="A19875" t="str">
            <v>KH430R</v>
          </cell>
          <cell r="B19875" t="str">
            <v>ТАРГОН PF / RF ЗАХИСТ РУКАВИЧОК ТОВСТА</v>
          </cell>
          <cell r="C19875" t="str">
            <v>шт</v>
          </cell>
          <cell r="D19875">
            <v>1</v>
          </cell>
          <cell r="E19875" t="str">
            <v>7%</v>
          </cell>
          <cell r="F19875">
            <v>43490.04</v>
          </cell>
          <cell r="G19875">
            <v>46534.34</v>
          </cell>
        </row>
        <row r="19876">
          <cell r="A19876" t="str">
            <v>KH429R</v>
          </cell>
          <cell r="B19876" t="str">
            <v>ТАРГОН PF / RF ЗАХИСТ РУКАВИЧОК ТОНКА</v>
          </cell>
          <cell r="C19876" t="str">
            <v>шт</v>
          </cell>
          <cell r="D19876">
            <v>1</v>
          </cell>
          <cell r="E19876" t="str">
            <v>7%</v>
          </cell>
          <cell r="F19876">
            <v>13607.75</v>
          </cell>
          <cell r="G19876">
            <v>14560.29</v>
          </cell>
        </row>
        <row r="19877">
          <cell r="A19877" t="str">
            <v>KH383R</v>
          </cell>
          <cell r="B19877" t="str">
            <v>ТАРГОН PF / RF ОБТУРАТОР D8.0MM UL195MM</v>
          </cell>
          <cell r="C19877" t="str">
            <v>шт</v>
          </cell>
          <cell r="D19877">
            <v>1</v>
          </cell>
          <cell r="E19877" t="str">
            <v>7%</v>
          </cell>
          <cell r="F19877">
            <v>7059.27</v>
          </cell>
          <cell r="G19877">
            <v>7553.41</v>
          </cell>
        </row>
        <row r="19878">
          <cell r="A19878" t="str">
            <v>KH389</v>
          </cell>
          <cell r="B19878" t="str">
            <v>ТАРГОН PF РЕНТГЕН ШАБЛОН АЗІАТЬСКА НІЖКА</v>
          </cell>
          <cell r="C19878" t="str">
            <v>шт</v>
          </cell>
          <cell r="D19878">
            <v>1</v>
          </cell>
          <cell r="E19878" t="str">
            <v>7%</v>
          </cell>
          <cell r="F19878">
            <v>2305.66</v>
          </cell>
          <cell r="G19878">
            <v>2467.0500000000002</v>
          </cell>
        </row>
        <row r="19879">
          <cell r="A19879" t="str">
            <v>KH388</v>
          </cell>
          <cell r="B19879" t="str">
            <v>ТАРГОН PF РЕНТГЕН ШАБЛОН ДОВГА НІЖКА</v>
          </cell>
          <cell r="C19879" t="str">
            <v>шт</v>
          </cell>
          <cell r="D19879">
            <v>1</v>
          </cell>
          <cell r="E19879" t="str">
            <v>7%</v>
          </cell>
          <cell r="F19879">
            <v>2305.66</v>
          </cell>
          <cell r="G19879">
            <v>2467.0500000000002</v>
          </cell>
        </row>
        <row r="19880">
          <cell r="A19880" t="str">
            <v>KH386</v>
          </cell>
          <cell r="B19880" t="str">
            <v>ТАРГОН PF РЕНТГЕН ШАБЛОН КОРТОКА НІЖКА</v>
          </cell>
          <cell r="C19880" t="str">
            <v>шт</v>
          </cell>
          <cell r="D19880">
            <v>1</v>
          </cell>
          <cell r="E19880" t="str">
            <v>7%</v>
          </cell>
          <cell r="F19880">
            <v>3025.77</v>
          </cell>
          <cell r="G19880">
            <v>3237.57</v>
          </cell>
        </row>
        <row r="19881">
          <cell r="A19881" t="str">
            <v>KH387</v>
          </cell>
          <cell r="B19881" t="str">
            <v>ТАРГОН PF РЕНТГЕН ШАБЛОН СТАНДАРТА НІЖКА</v>
          </cell>
          <cell r="C19881" t="str">
            <v>шт</v>
          </cell>
          <cell r="D19881">
            <v>1</v>
          </cell>
          <cell r="E19881" t="str">
            <v>7%</v>
          </cell>
          <cell r="F19881">
            <v>3025.77</v>
          </cell>
          <cell r="G19881">
            <v>3237.57</v>
          </cell>
        </row>
        <row r="19882">
          <cell r="A19882" t="str">
            <v>KH428R</v>
          </cell>
          <cell r="B19882" t="str">
            <v>ТАРГОН PF Т- РУЧКА ШВИДКО З'ЄМНА</v>
          </cell>
          <cell r="C19882" t="str">
            <v>шт</v>
          </cell>
          <cell r="D19882">
            <v>1</v>
          </cell>
          <cell r="E19882" t="str">
            <v>7%</v>
          </cell>
          <cell r="F19882">
            <v>28681.67</v>
          </cell>
          <cell r="G19882">
            <v>30689.39</v>
          </cell>
        </row>
        <row r="19883">
          <cell r="A19883" t="str">
            <v>KH316R</v>
          </cell>
          <cell r="B19883" t="str">
            <v>ТАРГОН PF ТКАНИНА ПРОТ. РУКАВ ID17MM</v>
          </cell>
          <cell r="C19883" t="str">
            <v>шт</v>
          </cell>
          <cell r="D19883">
            <v>1</v>
          </cell>
          <cell r="E19883" t="str">
            <v>7%</v>
          </cell>
          <cell r="F19883">
            <v>11918.4</v>
          </cell>
          <cell r="G19883">
            <v>12752.69</v>
          </cell>
        </row>
        <row r="19884">
          <cell r="A19884" t="str">
            <v>KH537R</v>
          </cell>
          <cell r="B19884" t="str">
            <v>ТАРГОН PFT DRILL НАПРАВЛЯЮЧА ДЛЯ ШТИФТА/ДРИЛЮ</v>
          </cell>
          <cell r="C19884" t="str">
            <v>шт</v>
          </cell>
          <cell r="D19884">
            <v>1</v>
          </cell>
          <cell r="E19884" t="str">
            <v>7%</v>
          </cell>
          <cell r="F19884">
            <v>7470.57</v>
          </cell>
          <cell r="G19884">
            <v>7993.51</v>
          </cell>
        </row>
        <row r="19885">
          <cell r="A19885" t="str">
            <v>KH538R</v>
          </cell>
          <cell r="B19885" t="str">
            <v>ТАРГОН PFT ЗАХИСТ РУКАВИЧОК  МАЛЫЙ</v>
          </cell>
          <cell r="C19885" t="str">
            <v>шт</v>
          </cell>
          <cell r="D19885">
            <v>1</v>
          </cell>
          <cell r="E19885" t="str">
            <v>7%</v>
          </cell>
          <cell r="F19885">
            <v>18943.07</v>
          </cell>
          <cell r="G19885">
            <v>20269.080000000002</v>
          </cell>
        </row>
        <row r="19886">
          <cell r="A19886" t="str">
            <v>KH532R</v>
          </cell>
          <cell r="B19886" t="str">
            <v>ТАРГОН PFT ЗАХИСТ РУКАВИЧОК ВЕЛИКИЙ</v>
          </cell>
          <cell r="C19886" t="str">
            <v>шт</v>
          </cell>
          <cell r="D19886">
            <v>1</v>
          </cell>
          <cell r="E19886" t="str">
            <v>7%</v>
          </cell>
          <cell r="F19886">
            <v>25613.52</v>
          </cell>
          <cell r="G19886">
            <v>27406.46</v>
          </cell>
        </row>
        <row r="19887">
          <cell r="A19887" t="str">
            <v>KH549R</v>
          </cell>
          <cell r="B19887" t="str">
            <v>ТАРГОН PFT ПРОВІДНИК ДРИЛЮ МАЛИЙ</v>
          </cell>
          <cell r="C19887" t="str">
            <v>шт</v>
          </cell>
          <cell r="D19887">
            <v>1</v>
          </cell>
          <cell r="E19887" t="str">
            <v>7%</v>
          </cell>
          <cell r="F19887">
            <v>17075.099999999999</v>
          </cell>
          <cell r="G19887">
            <v>18270.36</v>
          </cell>
        </row>
        <row r="19888">
          <cell r="A19888" t="str">
            <v>KH528R</v>
          </cell>
          <cell r="B19888" t="str">
            <v>ТАРГОН PFT ПРОФАЙЛЕР 220MM</v>
          </cell>
          <cell r="C19888" t="str">
            <v>шт</v>
          </cell>
          <cell r="D19888">
            <v>1</v>
          </cell>
          <cell r="E19888" t="str">
            <v>7%</v>
          </cell>
          <cell r="F19888">
            <v>31482.97</v>
          </cell>
          <cell r="G19888">
            <v>33686.78</v>
          </cell>
        </row>
        <row r="19889">
          <cell r="A19889" t="str">
            <v>KH529R</v>
          </cell>
          <cell r="B19889" t="str">
            <v>ТАРГОН PFT ПРОФАЙЛЕР КОРОТКИЙ ТА ДОВГИЙ</v>
          </cell>
          <cell r="C19889" t="str">
            <v>шт</v>
          </cell>
          <cell r="D19889">
            <v>1</v>
          </cell>
          <cell r="E19889" t="str">
            <v>7%</v>
          </cell>
          <cell r="F19889">
            <v>29748.22</v>
          </cell>
          <cell r="G19889">
            <v>31830.59</v>
          </cell>
        </row>
        <row r="19890">
          <cell r="A19890" t="str">
            <v>KH543R</v>
          </cell>
          <cell r="B19890" t="str">
            <v>ТАРГОН PFTГВИНТОВИЙ КРАН ДЛЯ ТЕЛЕСКОПІЧНОГО ГВИНТА</v>
          </cell>
          <cell r="C19890" t="str">
            <v>шт</v>
          </cell>
          <cell r="D19890">
            <v>1</v>
          </cell>
          <cell r="E19890" t="str">
            <v>7%</v>
          </cell>
          <cell r="F19890">
            <v>24013.27</v>
          </cell>
          <cell r="G19890">
            <v>25694.19</v>
          </cell>
        </row>
        <row r="19891">
          <cell r="A19891" t="str">
            <v>KH531R</v>
          </cell>
          <cell r="B19891" t="str">
            <v>ТАРГОН PFTОБТУРАТОР ДЛЯ ЗАХИСТУ РУКАВИЧОК ВЕЛИКИЙ</v>
          </cell>
          <cell r="C19891" t="str">
            <v>шт</v>
          </cell>
          <cell r="D19891">
            <v>1</v>
          </cell>
          <cell r="E19891" t="str">
            <v>7%</v>
          </cell>
          <cell r="F19891">
            <v>11872.56</v>
          </cell>
          <cell r="G19891">
            <v>12703.64</v>
          </cell>
        </row>
        <row r="19892">
          <cell r="A19892" t="str">
            <v>KH731R</v>
          </cell>
          <cell r="B19892" t="str">
            <v>ТАРГОН PH + / H + НАПРАВЛЮВАЧ ДЛЯ ЗАХИСТУ М'ЯКИХ ТАКАНИ</v>
          </cell>
          <cell r="C19892" t="str">
            <v>шт</v>
          </cell>
          <cell r="D19892">
            <v>1</v>
          </cell>
          <cell r="E19892" t="str">
            <v>7%</v>
          </cell>
          <cell r="F19892">
            <v>11205.21</v>
          </cell>
          <cell r="G19892">
            <v>11989.57</v>
          </cell>
        </row>
        <row r="19893">
          <cell r="A19893" t="str">
            <v>KH733R</v>
          </cell>
          <cell r="B19893" t="str">
            <v>ТАРГОН PH + / H + ОБТУРАТОР ДЛЯ ЗАХИСТУ М'ЯКИХ ТКАНИН</v>
          </cell>
          <cell r="C19893" t="str">
            <v>шт</v>
          </cell>
          <cell r="D19893">
            <v>1</v>
          </cell>
          <cell r="E19893" t="str">
            <v>7%</v>
          </cell>
          <cell r="F19893">
            <v>6403.6</v>
          </cell>
          <cell r="G19893">
            <v>6851.85</v>
          </cell>
        </row>
        <row r="19894">
          <cell r="A19894" t="str">
            <v>KH708</v>
          </cell>
          <cell r="B19894" t="str">
            <v>ТАРГОН PH + / H + ШАБЛОН РЕНТГЕНІВСЬКИЙ</v>
          </cell>
          <cell r="C19894" t="str">
            <v>шт</v>
          </cell>
          <cell r="D19894">
            <v>1</v>
          </cell>
          <cell r="E19894" t="str">
            <v>7%</v>
          </cell>
          <cell r="F19894">
            <v>4536.0600000000004</v>
          </cell>
          <cell r="G19894">
            <v>4853.58</v>
          </cell>
        </row>
        <row r="19895">
          <cell r="A19895" t="str">
            <v>KH726R</v>
          </cell>
          <cell r="B19895" t="str">
            <v>ТАРГОН PH + ПРИЦІЛЮВАННЯ ВЛІВ.</v>
          </cell>
          <cell r="C19895" t="str">
            <v>шт</v>
          </cell>
          <cell r="D19895">
            <v>1</v>
          </cell>
          <cell r="E19895" t="str">
            <v>7%</v>
          </cell>
          <cell r="F19895">
            <v>6803.23</v>
          </cell>
          <cell r="G19895">
            <v>7279.45</v>
          </cell>
        </row>
        <row r="19896">
          <cell r="A19896" t="str">
            <v>KH724R</v>
          </cell>
          <cell r="B19896" t="str">
            <v>ТАРГОН PH + ПРИЦІЛЮВАННЯ ВПР.</v>
          </cell>
          <cell r="C19896" t="str">
            <v>шт</v>
          </cell>
          <cell r="D19896">
            <v>1</v>
          </cell>
          <cell r="E19896" t="str">
            <v>7%</v>
          </cell>
          <cell r="F19896">
            <v>9871.3799999999992</v>
          </cell>
          <cell r="G19896">
            <v>10562.38</v>
          </cell>
        </row>
        <row r="19897">
          <cell r="A19897" t="str">
            <v>KH170R</v>
          </cell>
          <cell r="B19897" t="str">
            <v>ТАРГОН PH ПРИЦІЛ ПРАВИЙ</v>
          </cell>
          <cell r="C19897" t="str">
            <v>шт</v>
          </cell>
          <cell r="D19897">
            <v>1</v>
          </cell>
          <cell r="E19897" t="str">
            <v>7%</v>
          </cell>
          <cell r="F19897">
            <v>20628.09</v>
          </cell>
          <cell r="G19897">
            <v>22072.05</v>
          </cell>
        </row>
        <row r="19898">
          <cell r="A19898" t="str">
            <v>KH171R</v>
          </cell>
          <cell r="B19898" t="str">
            <v>ТАРГОН PHПРИЦІЛ ЛІВИЙ</v>
          </cell>
          <cell r="C19898" t="str">
            <v>шт</v>
          </cell>
          <cell r="D19898">
            <v>1</v>
          </cell>
          <cell r="E19898" t="str">
            <v>7%</v>
          </cell>
          <cell r="F19898">
            <v>20628.09</v>
          </cell>
          <cell r="G19898">
            <v>22072.05</v>
          </cell>
        </row>
        <row r="19899">
          <cell r="A19899" t="str">
            <v>KH465R</v>
          </cell>
          <cell r="B19899" t="str">
            <v>ТАРГОН TX ЗАХТИС ПЕРЧАТОК ДЛЯ ГВИНТІВ З ВЕЛИКОЮ ГОЛІВКОЮ</v>
          </cell>
          <cell r="C19899" t="str">
            <v>шт</v>
          </cell>
          <cell r="D19899">
            <v>1</v>
          </cell>
          <cell r="E19899" t="str">
            <v>7%</v>
          </cell>
          <cell r="F19899">
            <v>23211.84</v>
          </cell>
          <cell r="G19899">
            <v>24836.67</v>
          </cell>
        </row>
        <row r="19900">
          <cell r="A19900" t="str">
            <v>KH474R</v>
          </cell>
          <cell r="B19900" t="str">
            <v>ТАРГОН TX КОМПРЕСІЙНИЙ ІНСТРУМЕНТ</v>
          </cell>
          <cell r="C19900" t="str">
            <v>шт</v>
          </cell>
          <cell r="D19900">
            <v>1</v>
          </cell>
          <cell r="E19900" t="str">
            <v>7%</v>
          </cell>
          <cell r="F19900">
            <v>4802.4799999999996</v>
          </cell>
          <cell r="G19900">
            <v>5138.6499999999996</v>
          </cell>
        </row>
        <row r="19901">
          <cell r="A19901" t="str">
            <v>KH325R</v>
          </cell>
          <cell r="B19901" t="str">
            <v>ТАРГОН ВИКРУТКА 4,5 З УТРИМУВАЧЕМ</v>
          </cell>
          <cell r="C19901" t="str">
            <v>шт</v>
          </cell>
          <cell r="D19901">
            <v>1</v>
          </cell>
          <cell r="E19901" t="str">
            <v>7%</v>
          </cell>
          <cell r="F19901">
            <v>31120.97</v>
          </cell>
          <cell r="G19901">
            <v>33299.440000000002</v>
          </cell>
        </row>
        <row r="19902">
          <cell r="A19902" t="str">
            <v>KH467R</v>
          </cell>
          <cell r="B19902" t="str">
            <v>ТАРГОН ЗАХИСТ МЯКИХ ТКАНИН</v>
          </cell>
          <cell r="C19902" t="str">
            <v>шт</v>
          </cell>
          <cell r="D19902">
            <v>1</v>
          </cell>
          <cell r="E19902" t="str">
            <v>7%</v>
          </cell>
          <cell r="F19902">
            <v>19342.7</v>
          </cell>
          <cell r="G19902">
            <v>20696.689999999999</v>
          </cell>
        </row>
        <row r="19903">
          <cell r="A19903" t="str">
            <v>KH305P</v>
          </cell>
          <cell r="B19903" t="str">
            <v>ТАРГОН ІНТЕРМЕДУЛЯРНА ТРУБКА ТЕФЛОН OD9MM</v>
          </cell>
          <cell r="C19903" t="str">
            <v>шт</v>
          </cell>
          <cell r="D19903">
            <v>1</v>
          </cell>
          <cell r="E19903" t="str">
            <v>7%</v>
          </cell>
          <cell r="F19903">
            <v>3437.94</v>
          </cell>
          <cell r="G19903">
            <v>3678.6</v>
          </cell>
        </row>
        <row r="19904">
          <cell r="A19904" t="str">
            <v>KH459R</v>
          </cell>
          <cell r="B19904" t="str">
            <v>ТАРГОН КОБІНОВАНА НАКОВАЛЬНА</v>
          </cell>
          <cell r="C19904" t="str">
            <v>шт</v>
          </cell>
          <cell r="D19904">
            <v>1</v>
          </cell>
          <cell r="E19904" t="str">
            <v>7%</v>
          </cell>
          <cell r="F19904">
            <v>18543.009999999998</v>
          </cell>
          <cell r="G19904">
            <v>19841.02</v>
          </cell>
        </row>
        <row r="19905">
          <cell r="A19905" t="str">
            <v>KH460R</v>
          </cell>
          <cell r="B19905" t="str">
            <v>ТАРГОН КОМБІНОВАНИЙ МОЛОТ</v>
          </cell>
          <cell r="C19905" t="str">
            <v>шт</v>
          </cell>
          <cell r="D19905">
            <v>1</v>
          </cell>
          <cell r="E19905" t="str">
            <v>7%</v>
          </cell>
          <cell r="F19905">
            <v>22012.09</v>
          </cell>
          <cell r="G19905">
            <v>23552.93</v>
          </cell>
        </row>
        <row r="19906">
          <cell r="A19906" t="str">
            <v>KH469R</v>
          </cell>
          <cell r="B19906" t="str">
            <v>ТАРГОН ПРОВІДНИК ДРИЛЮ ДЛЯ  D3.5MM</v>
          </cell>
          <cell r="C19906" t="str">
            <v>шт</v>
          </cell>
          <cell r="D19906">
            <v>1</v>
          </cell>
          <cell r="E19906" t="str">
            <v>7%</v>
          </cell>
          <cell r="F19906">
            <v>8537.5499999999993</v>
          </cell>
          <cell r="G19906">
            <v>9135.18</v>
          </cell>
        </row>
        <row r="19907">
          <cell r="A19907" t="str">
            <v>KH353R</v>
          </cell>
          <cell r="B19907" t="str">
            <v>ТАРГОН ПРОФАЙЛЕР ПФ D10MM / 180MM</v>
          </cell>
          <cell r="C19907" t="str">
            <v>шт</v>
          </cell>
          <cell r="D19907">
            <v>1</v>
          </cell>
          <cell r="E19907" t="str">
            <v>7%</v>
          </cell>
          <cell r="F19907">
            <v>45095.05</v>
          </cell>
          <cell r="G19907">
            <v>48251.7</v>
          </cell>
        </row>
        <row r="19908">
          <cell r="A19908" t="str">
            <v>KH352R</v>
          </cell>
          <cell r="B19908" t="str">
            <v>ТАРГОН ПРОФАЙЛЕР ПФ D10MM / 220MM</v>
          </cell>
          <cell r="C19908" t="str">
            <v>шт</v>
          </cell>
          <cell r="D19908">
            <v>1</v>
          </cell>
          <cell r="E19908" t="str">
            <v>7%</v>
          </cell>
          <cell r="F19908">
            <v>43366.34</v>
          </cell>
          <cell r="G19908">
            <v>46401.99</v>
          </cell>
        </row>
        <row r="19909">
          <cell r="A19909" t="str">
            <v>KH354P</v>
          </cell>
          <cell r="B19909" t="str">
            <v>ТАРГОН ПФ НАЦІЛЮВАННЯ. 125 ° / 175 ММ АЗІЯ</v>
          </cell>
          <cell r="C19909" t="str">
            <v>шт</v>
          </cell>
          <cell r="D19909">
            <v>1</v>
          </cell>
          <cell r="E19909" t="str">
            <v>7%</v>
          </cell>
          <cell r="F19909">
            <v>69012.3</v>
          </cell>
          <cell r="G19909">
            <v>73843.16</v>
          </cell>
        </row>
        <row r="19910">
          <cell r="A19910" t="str">
            <v>KH374R</v>
          </cell>
          <cell r="B19910" t="str">
            <v>ТАРГОН РЕГУЛЯТОР ГЛИБИНИ ЗІ СТОПОМ</v>
          </cell>
          <cell r="C19910" t="str">
            <v>шт</v>
          </cell>
          <cell r="D19910">
            <v>1</v>
          </cell>
          <cell r="E19910" t="str">
            <v>7%</v>
          </cell>
          <cell r="F19910">
            <v>18008.87</v>
          </cell>
          <cell r="G19910">
            <v>19269.490000000002</v>
          </cell>
        </row>
        <row r="19911">
          <cell r="A19911" t="str">
            <v>KH290R</v>
          </cell>
          <cell r="B19911" t="str">
            <v>ТАРГОН Т РУЧКА 6.0 ДЛЯ ЕКСПЛАНТ. ІНСТРУМЕНТУ</v>
          </cell>
          <cell r="C19911" t="str">
            <v>шт</v>
          </cell>
          <cell r="D19911">
            <v>1</v>
          </cell>
          <cell r="E19911" t="str">
            <v>7%</v>
          </cell>
          <cell r="F19911">
            <v>11459.95</v>
          </cell>
          <cell r="G19911">
            <v>12262.15</v>
          </cell>
        </row>
        <row r="19912">
          <cell r="A19912" t="str">
            <v>KH458R</v>
          </cell>
          <cell r="B19912" t="str">
            <v>ТАРГОН Т-РУЧКА ШВИДКО З'ЄМНА Д.6.0</v>
          </cell>
          <cell r="C19912" t="str">
            <v>шт</v>
          </cell>
          <cell r="D19912">
            <v>1</v>
          </cell>
          <cell r="E19912" t="str">
            <v>7%</v>
          </cell>
          <cell r="F19912">
            <v>24013.27</v>
          </cell>
          <cell r="G19912">
            <v>25694.19</v>
          </cell>
        </row>
        <row r="19913">
          <cell r="A19913" t="str">
            <v>KH318R</v>
          </cell>
          <cell r="B19913" t="str">
            <v>ТАРГОН ТРЕПАН OD12.5MM З РУЧКОЮ</v>
          </cell>
          <cell r="C19913" t="str">
            <v>шт</v>
          </cell>
          <cell r="D19913">
            <v>1</v>
          </cell>
          <cell r="E19913" t="str">
            <v>7%</v>
          </cell>
          <cell r="F19913">
            <v>22919.91</v>
          </cell>
          <cell r="G19913">
            <v>24524.3</v>
          </cell>
        </row>
        <row r="19914">
          <cell r="A19914" t="str">
            <v>KH471R</v>
          </cell>
          <cell r="B19914" t="str">
            <v>ТАРГОН ТРОАКАР</v>
          </cell>
          <cell r="C19914" t="str">
            <v>шт</v>
          </cell>
          <cell r="D19914">
            <v>1</v>
          </cell>
          <cell r="E19914" t="str">
            <v>7%</v>
          </cell>
          <cell r="F19914">
            <v>12006.2</v>
          </cell>
          <cell r="G19914">
            <v>12846.63</v>
          </cell>
        </row>
        <row r="19915">
          <cell r="A19915" t="str">
            <v>KH300R</v>
          </cell>
          <cell r="B19915" t="str">
            <v>ТАРГОН УНІВЕРСАЛЬНА Т РУЧКА</v>
          </cell>
          <cell r="C19915" t="str">
            <v>шт</v>
          </cell>
          <cell r="D19915">
            <v>1</v>
          </cell>
          <cell r="E19915" t="str">
            <v>7%</v>
          </cell>
          <cell r="F19915">
            <v>20398.43</v>
          </cell>
          <cell r="G19915">
            <v>21826.32</v>
          </cell>
        </row>
        <row r="19916">
          <cell r="A19916" t="str">
            <v>KH319R</v>
          </cell>
          <cell r="B19916" t="str">
            <v>ТАРГОН УНІВЕРСАЛЬНА Т РУЧКА</v>
          </cell>
          <cell r="C19916" t="str">
            <v>шт</v>
          </cell>
          <cell r="D19916">
            <v>1</v>
          </cell>
          <cell r="E19916" t="str">
            <v>7%</v>
          </cell>
          <cell r="F19916">
            <v>23378.36</v>
          </cell>
          <cell r="G19916">
            <v>25014.84</v>
          </cell>
        </row>
        <row r="19917">
          <cell r="A19917" t="str">
            <v>KH285R</v>
          </cell>
          <cell r="B19917" t="str">
            <v>ТАРГОН ЦЕНТР ПУНЧ D4.5MM</v>
          </cell>
          <cell r="C19917" t="str">
            <v>шт</v>
          </cell>
          <cell r="D19917">
            <v>1</v>
          </cell>
          <cell r="E19917" t="str">
            <v>7%</v>
          </cell>
          <cell r="F19917">
            <v>7334.34</v>
          </cell>
          <cell r="G19917">
            <v>7847.74</v>
          </cell>
        </row>
        <row r="19918">
          <cell r="A19918" t="str">
            <v>KH265R</v>
          </cell>
          <cell r="B19918" t="str">
            <v>ТАРГОН ЦЕНТР ПУНЧ D6.0MM</v>
          </cell>
          <cell r="C19918" t="str">
            <v>шт</v>
          </cell>
          <cell r="D19918">
            <v>1</v>
          </cell>
          <cell r="E19918" t="str">
            <v>7%</v>
          </cell>
          <cell r="F19918">
            <v>7746.51</v>
          </cell>
          <cell r="G19918">
            <v>8288.76</v>
          </cell>
        </row>
        <row r="19919">
          <cell r="A19919" t="str">
            <v>KH403R</v>
          </cell>
          <cell r="B19919" t="str">
            <v>ТАРГОН ЦЕНТРАТОР ІЗ НАРІЗНОЮ ВТУЛКОЮ</v>
          </cell>
          <cell r="C19919" t="str">
            <v>шт</v>
          </cell>
          <cell r="D19919">
            <v>1</v>
          </cell>
          <cell r="E19919" t="str">
            <v>7%</v>
          </cell>
          <cell r="F19919">
            <v>14007.38</v>
          </cell>
          <cell r="G19919">
            <v>14987.89</v>
          </cell>
        </row>
        <row r="19920">
          <cell r="A19920" t="str">
            <v>KH405R</v>
          </cell>
          <cell r="B19920" t="str">
            <v>ТАРГОН ЦЕНТРАТОР ІЗ НАРІЗНОЮ ВТУЛКОЮ</v>
          </cell>
          <cell r="C19920" t="str">
            <v>шт</v>
          </cell>
          <cell r="D19920">
            <v>1</v>
          </cell>
          <cell r="E19920" t="str">
            <v>7%</v>
          </cell>
          <cell r="F19920">
            <v>8004.28</v>
          </cell>
          <cell r="G19920">
            <v>8564.58</v>
          </cell>
        </row>
        <row r="19921">
          <cell r="A19921" t="str">
            <v>KH722P</v>
          </cell>
          <cell r="B19921" t="str">
            <v>ТАРГОНH + ПРИЦІЛЮВАННЯ ВПР.</v>
          </cell>
          <cell r="C19921" t="str">
            <v>шт</v>
          </cell>
          <cell r="D19921">
            <v>1</v>
          </cell>
          <cell r="E19921" t="str">
            <v>7%</v>
          </cell>
          <cell r="F19921">
            <v>129935.11</v>
          </cell>
          <cell r="G19921">
            <v>139030.57</v>
          </cell>
        </row>
        <row r="19922">
          <cell r="A19922" t="str">
            <v>KH317R</v>
          </cell>
          <cell r="B19922" t="str">
            <v>ТАРГОННИЙ РІМЕР F / ВІДКРИТТЯ МЕДУЛЬНОГО КАНАЛУ</v>
          </cell>
          <cell r="C19922" t="str">
            <v>шт</v>
          </cell>
          <cell r="D19922">
            <v>1</v>
          </cell>
          <cell r="E19922" t="str">
            <v>7%</v>
          </cell>
          <cell r="F19922">
            <v>17418.939999999999</v>
          </cell>
          <cell r="G19922">
            <v>18638.259999999998</v>
          </cell>
        </row>
        <row r="19923">
          <cell r="A19923" t="str">
            <v>KH324R</v>
          </cell>
          <cell r="B19923" t="str">
            <v>ТАРГОНОВИЙ ПЛОСКОВИЙ / КІЛЬЧИЙ ПАНЕЛЬ SW10</v>
          </cell>
          <cell r="C19923" t="str">
            <v>шт</v>
          </cell>
          <cell r="D19923">
            <v>1</v>
          </cell>
          <cell r="E19923" t="str">
            <v>7%</v>
          </cell>
          <cell r="F19923">
            <v>1297.07</v>
          </cell>
          <cell r="G19923">
            <v>1387.86</v>
          </cell>
        </row>
        <row r="19924">
          <cell r="A19924" t="str">
            <v>BD801R</v>
          </cell>
          <cell r="B19924" t="str">
            <v>ТАТЛ ЛЕГКИЙ ПІНЦЕТ 230MM</v>
          </cell>
          <cell r="C19924" t="str">
            <v>шт</v>
          </cell>
          <cell r="D19924">
            <v>1</v>
          </cell>
          <cell r="E19924" t="str">
            <v>7%</v>
          </cell>
          <cell r="F19924">
            <v>5754.41</v>
          </cell>
          <cell r="G19924">
            <v>6157.22</v>
          </cell>
        </row>
        <row r="19925">
          <cell r="A19925" t="str">
            <v>FB800R</v>
          </cell>
          <cell r="B19925" t="str">
            <v>ТАФФІ РЕБЕРНИЙ РЕТРАКТОР</v>
          </cell>
          <cell r="C19925" t="str">
            <v>шт</v>
          </cell>
          <cell r="D19925">
            <v>1</v>
          </cell>
          <cell r="E19925" t="str">
            <v>7%</v>
          </cell>
          <cell r="F19925">
            <v>37224.839999999997</v>
          </cell>
          <cell r="G19925">
            <v>39830.58</v>
          </cell>
        </row>
        <row r="19926">
          <cell r="A19926" t="str">
            <v>BF301R</v>
          </cell>
          <cell r="B19926" t="str">
            <v>ТАФФІР АРТЕР. ЗАТИСКАЧ 5X6 ЗУБ. 125MM</v>
          </cell>
          <cell r="C19926" t="str">
            <v>шт</v>
          </cell>
          <cell r="D19926">
            <v>1</v>
          </cell>
          <cell r="E19926" t="str">
            <v>7%</v>
          </cell>
          <cell r="F19926">
            <v>7526.37</v>
          </cell>
          <cell r="G19926">
            <v>8053.21</v>
          </cell>
        </row>
        <row r="19927">
          <cell r="A19927" t="str">
            <v>BT617R</v>
          </cell>
          <cell r="B19927" t="str">
            <v>ТАФФІР РЕТРАКТОР ПОТУЖ. 58X64MM 215MM</v>
          </cell>
          <cell r="C19927" t="str">
            <v>шт</v>
          </cell>
          <cell r="D19927">
            <v>1</v>
          </cell>
          <cell r="E19927" t="str">
            <v>7%</v>
          </cell>
          <cell r="F19927">
            <v>8011.63</v>
          </cell>
          <cell r="G19927">
            <v>8572.44</v>
          </cell>
        </row>
        <row r="19928">
          <cell r="A19928" t="str">
            <v>BT750R</v>
          </cell>
          <cell r="B19928" t="str">
            <v>ТАФФІР ШПАТЕЛЬ ПЛАСТ. 17/200MM</v>
          </cell>
          <cell r="C19928" t="str">
            <v>шт</v>
          </cell>
          <cell r="D19928">
            <v>1</v>
          </cell>
          <cell r="E19928" t="str">
            <v>7%</v>
          </cell>
          <cell r="F19928">
            <v>1532.35</v>
          </cell>
          <cell r="G19928">
            <v>1639.61</v>
          </cell>
        </row>
        <row r="19929">
          <cell r="A19929" t="str">
            <v>DP301R</v>
          </cell>
          <cell r="B19929" t="str">
            <v>ТВІД ЩИПЦІ ДЛЯ ВИГИНАННЯ ДРОТУ 0.7MM</v>
          </cell>
          <cell r="C19929" t="str">
            <v>шт</v>
          </cell>
          <cell r="E19929" t="str">
            <v>7%</v>
          </cell>
          <cell r="F19929">
            <v>8838.14</v>
          </cell>
          <cell r="G19929">
            <v>9456.81</v>
          </cell>
        </row>
        <row r="19930">
          <cell r="A19930" t="str">
            <v>BV409R</v>
          </cell>
          <cell r="B19930" t="str">
            <v>ТЕЙЛОР ЛЕЗО</v>
          </cell>
          <cell r="C19930" t="str">
            <v>шт</v>
          </cell>
          <cell r="D19930">
            <v>1</v>
          </cell>
          <cell r="E19930" t="str">
            <v>7%</v>
          </cell>
          <cell r="F19930">
            <v>11402</v>
          </cell>
          <cell r="G19930">
            <v>12200.14</v>
          </cell>
        </row>
        <row r="19931">
          <cell r="A19931" t="str">
            <v>BV411R</v>
          </cell>
          <cell r="B19931" t="str">
            <v>ТЕЙЛОР ЛЕЗО</v>
          </cell>
          <cell r="C19931" t="str">
            <v>шт</v>
          </cell>
          <cell r="D19931">
            <v>1</v>
          </cell>
          <cell r="E19931" t="str">
            <v>7%</v>
          </cell>
          <cell r="F19931">
            <v>11377.35</v>
          </cell>
          <cell r="G19931">
            <v>12173.76</v>
          </cell>
        </row>
        <row r="19932">
          <cell r="A19932" t="str">
            <v>BT502R</v>
          </cell>
          <cell r="B19932" t="str">
            <v>ТЕЙЛОР РЕТРАКТОР 200MM30X100MM</v>
          </cell>
          <cell r="C19932" t="str">
            <v>шт</v>
          </cell>
          <cell r="D19932">
            <v>1</v>
          </cell>
          <cell r="E19932" t="str">
            <v>7%</v>
          </cell>
          <cell r="F19932">
            <v>4165.41</v>
          </cell>
          <cell r="G19932">
            <v>4456.99</v>
          </cell>
        </row>
        <row r="19933">
          <cell r="A19933" t="str">
            <v>BT501R</v>
          </cell>
          <cell r="B19933" t="str">
            <v>ТЕЙЛОР РЕТРАКТОР 30MMX70MM, 185MM</v>
          </cell>
          <cell r="C19933" t="str">
            <v>шт</v>
          </cell>
          <cell r="D19933">
            <v>1</v>
          </cell>
          <cell r="E19933" t="str">
            <v>7%</v>
          </cell>
          <cell r="F19933">
            <v>4355.71</v>
          </cell>
          <cell r="G19933">
            <v>4660.6099999999997</v>
          </cell>
        </row>
        <row r="19934">
          <cell r="A19934" t="str">
            <v>DO418R</v>
          </cell>
          <cell r="B19934" t="str">
            <v>ТЕССІЕР ВЕРХНЬОЩЕЛЕПНИЙ  РЕТРАКТОР ЛІВ 150MM</v>
          </cell>
          <cell r="C19934" t="str">
            <v>шт</v>
          </cell>
          <cell r="D19934">
            <v>1</v>
          </cell>
          <cell r="E19934" t="str">
            <v>7%</v>
          </cell>
          <cell r="F19934">
            <v>9610.58</v>
          </cell>
          <cell r="G19934">
            <v>10283.32</v>
          </cell>
        </row>
        <row r="19935">
          <cell r="A19935" t="str">
            <v>DO417R</v>
          </cell>
          <cell r="B19935" t="str">
            <v>ТЕССІЕР ВЕРХНЬОЩЕЛЕПНИЙ  РЕТРАКТОР ПРАВ 150MM</v>
          </cell>
          <cell r="C19935" t="str">
            <v>шт</v>
          </cell>
          <cell r="D19935">
            <v>1</v>
          </cell>
          <cell r="E19935" t="str">
            <v>7%</v>
          </cell>
          <cell r="F19935">
            <v>9536.6299999999992</v>
          </cell>
          <cell r="G19935">
            <v>10204.19</v>
          </cell>
        </row>
        <row r="19936">
          <cell r="A19936" t="str">
            <v>OP917</v>
          </cell>
          <cell r="B19936" t="str">
            <v>ТЕСТЕР ОПТИЧНИХ КАБЕЛІВ ЕСКУЛАП / ШТОРЦ</v>
          </cell>
          <cell r="C19936" t="str">
            <v>шт</v>
          </cell>
          <cell r="D19936">
            <v>1</v>
          </cell>
          <cell r="E19936" t="str">
            <v>7%</v>
          </cell>
          <cell r="F19936">
            <v>65824.77</v>
          </cell>
          <cell r="G19936">
            <v>70432.5</v>
          </cell>
        </row>
        <row r="19937">
          <cell r="A19937" t="str">
            <v>PV033SU</v>
          </cell>
          <cell r="B19937" t="str">
            <v>ТЕСТОВА КАРТА ДЛЯ DIR 800 (ICG)</v>
          </cell>
          <cell r="C19937" t="str">
            <v>шт</v>
          </cell>
          <cell r="D19937">
            <v>1</v>
          </cell>
          <cell r="E19937" t="str">
            <v>7%</v>
          </cell>
          <cell r="F19937">
            <v>52981.25</v>
          </cell>
          <cell r="G19937">
            <v>56689.94</v>
          </cell>
        </row>
        <row r="19938">
          <cell r="A19938" t="str">
            <v>KH669P</v>
          </cell>
          <cell r="B19938" t="str">
            <v>Тефлонова трубка</v>
          </cell>
          <cell r="C19938" t="str">
            <v>шт</v>
          </cell>
          <cell r="D19938">
            <v>1</v>
          </cell>
          <cell r="E19938" t="str">
            <v>7%</v>
          </cell>
          <cell r="F19938">
            <v>3335.01</v>
          </cell>
          <cell r="G19938">
            <v>3568.46</v>
          </cell>
        </row>
        <row r="19939">
          <cell r="A19939" t="str">
            <v>FT114T</v>
          </cell>
          <cell r="B19939" t="str">
            <v>ТИМЧАСОВА КЛІПСА ФЕНЕСТРОВАНА ВИГНУТА ВПРАВО</v>
          </cell>
          <cell r="C19939" t="str">
            <v>шт</v>
          </cell>
          <cell r="D19939">
            <v>1</v>
          </cell>
          <cell r="E19939" t="str">
            <v>7%</v>
          </cell>
          <cell r="F19939">
            <v>16338.55</v>
          </cell>
          <cell r="G19939">
            <v>17482.25</v>
          </cell>
        </row>
        <row r="19940">
          <cell r="A19940" t="str">
            <v>FG310R</v>
          </cell>
          <cell r="B19940" t="str">
            <v>ТИМЧАСОВИЙ СПАЙК Д.CASPAR ЦЕРВ.ПЛАСТИН</v>
          </cell>
          <cell r="C19940" t="str">
            <v>пак</v>
          </cell>
          <cell r="D19940">
            <v>10</v>
          </cell>
          <cell r="E19940" t="str">
            <v>20%</v>
          </cell>
          <cell r="F19940">
            <v>12026.53</v>
          </cell>
          <cell r="G19940">
            <v>14431.83</v>
          </cell>
        </row>
        <row r="19941">
          <cell r="A19941" t="str">
            <v>XD166R</v>
          </cell>
          <cell r="B19941" t="str">
            <v>ТИСКИ ДЛЯ ШТУЧНИХ КІСТОК</v>
          </cell>
          <cell r="C19941" t="str">
            <v>шт</v>
          </cell>
          <cell r="D19941">
            <v>1</v>
          </cell>
          <cell r="E19941" t="str">
            <v>20%</v>
          </cell>
          <cell r="F19941">
            <v>26750.560000000001</v>
          </cell>
          <cell r="G19941">
            <v>32100.67</v>
          </cell>
        </row>
        <row r="19942">
          <cell r="A19942" t="str">
            <v>GN093</v>
          </cell>
          <cell r="B19942" t="str">
            <v>ТИСКОВА МАНЖЕТА</v>
          </cell>
          <cell r="C19942" t="str">
            <v>шт</v>
          </cell>
          <cell r="D19942">
            <v>1</v>
          </cell>
          <cell r="E19942" t="str">
            <v>20%</v>
          </cell>
          <cell r="F19942">
            <v>8512.9</v>
          </cell>
          <cell r="G19942">
            <v>10215.48</v>
          </cell>
        </row>
        <row r="19943">
          <cell r="A19943" t="str">
            <v>FC324T</v>
          </cell>
          <cell r="B19943" t="str">
            <v>ТИТАН. ГЛОВЕР АТРАВМАТ. ЗАТИСКАЧ ВИГНУТ. 215MM</v>
          </cell>
          <cell r="C19943" t="str">
            <v>шт</v>
          </cell>
          <cell r="D19943">
            <v>1</v>
          </cell>
          <cell r="E19943" t="str">
            <v>7%</v>
          </cell>
          <cell r="F19943">
            <v>77866</v>
          </cell>
          <cell r="G19943">
            <v>83316.62</v>
          </cell>
        </row>
        <row r="19944">
          <cell r="A19944" t="str">
            <v>FC325T</v>
          </cell>
          <cell r="B19944" t="str">
            <v>ТИТАН. ГЛОВЕР АТРАВМАТ. ЗАТИСКАЧ ВИГНУТ. 270MM</v>
          </cell>
          <cell r="C19944" t="str">
            <v>шт</v>
          </cell>
          <cell r="D19944">
            <v>1</v>
          </cell>
          <cell r="E19944" t="str">
            <v>7%</v>
          </cell>
          <cell r="F19944">
            <v>100311.46</v>
          </cell>
          <cell r="G19944">
            <v>107333.26</v>
          </cell>
        </row>
        <row r="19945">
          <cell r="A19945" t="str">
            <v>FC333T</v>
          </cell>
          <cell r="B19945" t="str">
            <v>ТИТАН. ДЕ’БЕКІ АТРАВМАТ. ЗАТИСКАЧ 60°50/215MM</v>
          </cell>
          <cell r="C19945" t="str">
            <v>шт</v>
          </cell>
          <cell r="D19945">
            <v>1</v>
          </cell>
          <cell r="E19945" t="str">
            <v>7%</v>
          </cell>
          <cell r="F19945">
            <v>100311.46</v>
          </cell>
          <cell r="G19945">
            <v>107333.26</v>
          </cell>
        </row>
        <row r="19946">
          <cell r="A19946" t="str">
            <v>FC332T</v>
          </cell>
          <cell r="B19946" t="str">
            <v>ТИТАН. ДЕ’БЕКІ АТРАВМАТ. ЗАТИСКАЧ 60°55/240MM</v>
          </cell>
          <cell r="C19946" t="str">
            <v>шт</v>
          </cell>
          <cell r="D19946">
            <v>1</v>
          </cell>
          <cell r="E19946" t="str">
            <v>7%</v>
          </cell>
          <cell r="F19946">
            <v>100311.46</v>
          </cell>
          <cell r="G19946">
            <v>107333.26</v>
          </cell>
        </row>
        <row r="19947">
          <cell r="A19947" t="str">
            <v>FB387T</v>
          </cell>
          <cell r="B19947" t="str">
            <v>ТИТАН. ДЕ’БЕКІ АТРАВМАТ. ПІНЦЕТ 1. 5/145MM</v>
          </cell>
          <cell r="C19947" t="str">
            <v>шт</v>
          </cell>
          <cell r="D19947">
            <v>1</v>
          </cell>
          <cell r="E19947" t="str">
            <v>7%</v>
          </cell>
          <cell r="F19947">
            <v>27097.42</v>
          </cell>
          <cell r="G19947">
            <v>28994.240000000002</v>
          </cell>
        </row>
        <row r="19948">
          <cell r="A19948" t="str">
            <v>FB388T</v>
          </cell>
          <cell r="B19948" t="str">
            <v>ТИТАН. ДЕ’БЕКІ АТРАВМАТ. ПІНЦЕТ 1. 5/195MM</v>
          </cell>
          <cell r="C19948" t="str">
            <v>шт</v>
          </cell>
          <cell r="E19948" t="str">
            <v>7%</v>
          </cell>
          <cell r="F19948">
            <v>27097.42</v>
          </cell>
          <cell r="G19948">
            <v>28994.240000000002</v>
          </cell>
        </row>
        <row r="19949">
          <cell r="A19949" t="str">
            <v>FB389T</v>
          </cell>
          <cell r="B19949" t="str">
            <v>ТИТАН. ДЕ’БЕКІ АТРАВМАТ. ПІНЦЕТ 1. 5/240MM</v>
          </cell>
          <cell r="C19949" t="str">
            <v>шт</v>
          </cell>
          <cell r="D19949">
            <v>1</v>
          </cell>
          <cell r="E19949" t="str">
            <v>7%</v>
          </cell>
          <cell r="F19949">
            <v>27097.42</v>
          </cell>
          <cell r="G19949">
            <v>28994.240000000002</v>
          </cell>
        </row>
        <row r="19950">
          <cell r="A19950" t="str">
            <v>FC321T</v>
          </cell>
          <cell r="B19950" t="str">
            <v>ТИТАН. ДЕ’БЕКІ АТРАВМАТ. ПІНЦЕТ 15°60/220MM</v>
          </cell>
          <cell r="C19950" t="str">
            <v>шт</v>
          </cell>
          <cell r="D19950">
            <v>1</v>
          </cell>
          <cell r="E19950" t="str">
            <v>7%</v>
          </cell>
          <cell r="F19950">
            <v>77866</v>
          </cell>
          <cell r="G19950">
            <v>83316.62</v>
          </cell>
        </row>
        <row r="19951">
          <cell r="A19951" t="str">
            <v>FB390T</v>
          </cell>
          <cell r="B19951" t="str">
            <v xml:space="preserve">ТИТАН. ДЕ’БЕКІ АТРАВМАТ. ПІНЦЕТ 2. 5/145MM </v>
          </cell>
          <cell r="C19951" t="str">
            <v>шт</v>
          </cell>
          <cell r="E19951" t="str">
            <v>7%</v>
          </cell>
          <cell r="F19951">
            <v>27097.42</v>
          </cell>
          <cell r="G19951">
            <v>28994.240000000002</v>
          </cell>
        </row>
        <row r="19952">
          <cell r="A19952" t="str">
            <v>FB391T</v>
          </cell>
          <cell r="B19952" t="str">
            <v xml:space="preserve">ТИТАН. ДЕ’БЕКІ АТРАВМАТ. ПІНЦЕТ 2. 5/195MM </v>
          </cell>
          <cell r="C19952" t="str">
            <v>шт</v>
          </cell>
          <cell r="D19952">
            <v>1</v>
          </cell>
          <cell r="E19952" t="str">
            <v>7%</v>
          </cell>
          <cell r="F19952">
            <v>27097.42</v>
          </cell>
          <cell r="G19952">
            <v>28994.240000000002</v>
          </cell>
        </row>
        <row r="19953">
          <cell r="A19953" t="str">
            <v>FB392T</v>
          </cell>
          <cell r="B19953" t="str">
            <v>ТИТАН. ДЕ’БЕКІ АТРАВМАТ. ПІНЦЕТ 2. 5/240MM</v>
          </cell>
          <cell r="C19953" t="str">
            <v>шт</v>
          </cell>
          <cell r="D19953">
            <v>1</v>
          </cell>
          <cell r="E19953" t="str">
            <v>7%</v>
          </cell>
          <cell r="F19953">
            <v>27097.42</v>
          </cell>
          <cell r="G19953">
            <v>28994.240000000002</v>
          </cell>
        </row>
        <row r="19954">
          <cell r="A19954" t="str">
            <v>FC336T</v>
          </cell>
          <cell r="B19954" t="str">
            <v>ТИТАН. ДЕ’БЕКІ АТРАВМАТ. ПІНЦЕТ 40/200MM</v>
          </cell>
          <cell r="C19954" t="str">
            <v>шт</v>
          </cell>
          <cell r="D19954">
            <v>1</v>
          </cell>
          <cell r="E19954" t="str">
            <v>7%</v>
          </cell>
          <cell r="F19954">
            <v>92826.18</v>
          </cell>
          <cell r="G19954">
            <v>99324.01</v>
          </cell>
        </row>
        <row r="19955">
          <cell r="A19955" t="str">
            <v>FC335T</v>
          </cell>
          <cell r="B19955" t="str">
            <v>ТИТАН. ДЕ’БЕКІ АТРАВМАТ. ПІНЦЕТ 50/245MM</v>
          </cell>
          <cell r="C19955" t="str">
            <v>шт</v>
          </cell>
          <cell r="D19955">
            <v>1</v>
          </cell>
          <cell r="E19955" t="str">
            <v>7%</v>
          </cell>
          <cell r="F19955">
            <v>100311.46</v>
          </cell>
          <cell r="G19955">
            <v>107333.26</v>
          </cell>
        </row>
        <row r="19956">
          <cell r="A19956" t="str">
            <v>FC330T</v>
          </cell>
          <cell r="B19956" t="str">
            <v>ТИТАН. ДЕ’БЕКІ АТРАВМАТ. ПІНЦЕТ 50°180MM</v>
          </cell>
          <cell r="C19956" t="str">
            <v>шт</v>
          </cell>
          <cell r="E19956" t="str">
            <v>7%</v>
          </cell>
          <cell r="F19956">
            <v>77866</v>
          </cell>
          <cell r="G19956">
            <v>83316.62</v>
          </cell>
        </row>
        <row r="19957">
          <cell r="A19957" t="str">
            <v>FC334T</v>
          </cell>
          <cell r="B19957" t="str">
            <v>ТИТАН. ДЕ’БЕКІ АТРАВМАТ. ПІНЦЕТ 55/250MM</v>
          </cell>
          <cell r="C19957" t="str">
            <v>шт</v>
          </cell>
          <cell r="D19957">
            <v>1</v>
          </cell>
          <cell r="E19957" t="str">
            <v>7%</v>
          </cell>
          <cell r="F19957">
            <v>100311.46</v>
          </cell>
          <cell r="G19957">
            <v>107333.26</v>
          </cell>
        </row>
        <row r="19958">
          <cell r="A19958" t="str">
            <v>FC327T</v>
          </cell>
          <cell r="B19958" t="str">
            <v>ТИТАН. ДЕ’БЕКІ АТРАВМАТ. ПІНЦЕТ ВИГНУТ. 130/320</v>
          </cell>
          <cell r="C19958" t="str">
            <v>шт</v>
          </cell>
          <cell r="D19958">
            <v>1</v>
          </cell>
          <cell r="E19958" t="str">
            <v>7%</v>
          </cell>
          <cell r="F19958">
            <v>100311.46</v>
          </cell>
          <cell r="G19958">
            <v>107333.26</v>
          </cell>
        </row>
        <row r="19959">
          <cell r="A19959" t="str">
            <v>FC328T</v>
          </cell>
          <cell r="B19959" t="str">
            <v>ТИТАН. ДЕ’БЕКІ АТРАВМАТ. ПІНЦЕТ ВИГНУТ. 140/330</v>
          </cell>
          <cell r="C19959" t="str">
            <v>шт</v>
          </cell>
          <cell r="D19959">
            <v>1</v>
          </cell>
          <cell r="E19959" t="str">
            <v>7%</v>
          </cell>
          <cell r="F19959">
            <v>104641.65</v>
          </cell>
          <cell r="G19959">
            <v>111966.56</v>
          </cell>
        </row>
        <row r="19960">
          <cell r="A19960" t="str">
            <v>FC331T</v>
          </cell>
          <cell r="B19960" t="str">
            <v xml:space="preserve">ТИТАН. ДЕ’БЕКІ АТРАВМАТ. ПІНЦЕТ ВИГНУТ. 195MM </v>
          </cell>
          <cell r="C19960" t="str">
            <v>шт</v>
          </cell>
          <cell r="E19960" t="str">
            <v>7%</v>
          </cell>
          <cell r="F19960">
            <v>100311.46</v>
          </cell>
          <cell r="G19960">
            <v>107333.26</v>
          </cell>
        </row>
        <row r="19961">
          <cell r="A19961" t="str">
            <v>FC322T</v>
          </cell>
          <cell r="B19961" t="str">
            <v>ТИТАН. ДЕ’БЕКІ АТРАВМАТ. ПІНЦЕТ ВИГНУТ. 225MM</v>
          </cell>
          <cell r="C19961" t="str">
            <v>шт</v>
          </cell>
          <cell r="D19961">
            <v>1</v>
          </cell>
          <cell r="E19961" t="str">
            <v>7%</v>
          </cell>
          <cell r="F19961">
            <v>92826.18</v>
          </cell>
          <cell r="G19961">
            <v>99324.01</v>
          </cell>
        </row>
        <row r="19962">
          <cell r="A19962" t="str">
            <v>FC323T</v>
          </cell>
          <cell r="B19962" t="str">
            <v>ТИТАН. ДЕ’БЕКІ АТРАВМАТ. ПІНЦЕТ ВИГНУТ. 245MM</v>
          </cell>
          <cell r="C19962" t="str">
            <v>шт</v>
          </cell>
          <cell r="D19962">
            <v>1</v>
          </cell>
          <cell r="E19962" t="str">
            <v>7%</v>
          </cell>
          <cell r="F19962">
            <v>100311.46</v>
          </cell>
          <cell r="G19962">
            <v>107333.26</v>
          </cell>
        </row>
        <row r="19963">
          <cell r="A19963" t="str">
            <v>FC329T</v>
          </cell>
          <cell r="B19963" t="str">
            <v>ТИТАН. ДЕ’БЕКІ АТРАВМАТ. ПІНЦЕТ ВИГНУТ. 260MM</v>
          </cell>
          <cell r="C19963" t="str">
            <v>шт</v>
          </cell>
          <cell r="D19963">
            <v>1</v>
          </cell>
          <cell r="E19963" t="str">
            <v>7%</v>
          </cell>
          <cell r="F19963">
            <v>103407.29</v>
          </cell>
          <cell r="G19963">
            <v>110645.8</v>
          </cell>
        </row>
        <row r="19964">
          <cell r="A19964" t="str">
            <v>FC320T</v>
          </cell>
          <cell r="B19964" t="str">
            <v>ТИТАН. ДЕ’БЕКІ АТРАВМАТ. ПІНЦЕТ ПРЯМ. 70/220MM</v>
          </cell>
          <cell r="C19964" t="str">
            <v>шт</v>
          </cell>
          <cell r="D19964">
            <v>1</v>
          </cell>
          <cell r="E19964" t="str">
            <v>7%</v>
          </cell>
          <cell r="F19964">
            <v>77866</v>
          </cell>
          <cell r="G19964">
            <v>83316.62</v>
          </cell>
        </row>
        <row r="19965">
          <cell r="A19965" t="str">
            <v>FM232T</v>
          </cell>
          <cell r="B19965" t="str">
            <v>ТИТАН. ДІАД. МІКРОГОЛКОТРИМАЧ З КРУГЛ. РУЧК. 185</v>
          </cell>
          <cell r="C19965" t="str">
            <v>шт</v>
          </cell>
          <cell r="D19965">
            <v>1</v>
          </cell>
          <cell r="E19965" t="str">
            <v>7%</v>
          </cell>
          <cell r="F19965">
            <v>61291.31</v>
          </cell>
          <cell r="G19965">
            <v>65581.7</v>
          </cell>
        </row>
        <row r="19966">
          <cell r="A19966" t="str">
            <v>FM252T</v>
          </cell>
          <cell r="B19966" t="str">
            <v>ТИТАН. ДІАД. МІКРОГОЛКОТРИМАЧ З КРУГЛ. РУЧК. 185</v>
          </cell>
          <cell r="C19966" t="str">
            <v>шт</v>
          </cell>
          <cell r="D19966">
            <v>1</v>
          </cell>
          <cell r="E19966" t="str">
            <v>7%</v>
          </cell>
          <cell r="F19966">
            <v>61636.87</v>
          </cell>
          <cell r="G19966">
            <v>65951.45</v>
          </cell>
        </row>
        <row r="19967">
          <cell r="A19967" t="str">
            <v>FM238T</v>
          </cell>
          <cell r="B19967" t="str">
            <v>ТИТАН. ДІАД. МІКРОГОЛКОТРИМАЧ З КРУГЛ. РУЧК. 185MM</v>
          </cell>
          <cell r="C19967" t="str">
            <v>шт</v>
          </cell>
          <cell r="D19967">
            <v>1</v>
          </cell>
          <cell r="E19967" t="str">
            <v>7%</v>
          </cell>
          <cell r="F19967">
            <v>61291.31</v>
          </cell>
          <cell r="G19967">
            <v>65581.7</v>
          </cell>
        </row>
        <row r="19968">
          <cell r="A19968" t="str">
            <v>FM258T</v>
          </cell>
          <cell r="B19968" t="str">
            <v xml:space="preserve">ТИТАН. ДІАД. МІКРОГОЛКОТРИМАЧ З КРУГЛ. РУЧК. 185MM </v>
          </cell>
          <cell r="C19968" t="str">
            <v>шт</v>
          </cell>
          <cell r="E19968" t="str">
            <v>7%</v>
          </cell>
          <cell r="F19968">
            <v>62510.09</v>
          </cell>
          <cell r="G19968">
            <v>66885.8</v>
          </cell>
        </row>
        <row r="19969">
          <cell r="A19969" t="str">
            <v>FM233T</v>
          </cell>
          <cell r="B19969" t="str">
            <v>ТИТАН. ДІАД. МІКРОГОЛКОТРИМАЧ З КРУГЛ. РУЧК. 210</v>
          </cell>
          <cell r="C19969" t="str">
            <v>шт</v>
          </cell>
          <cell r="D19969">
            <v>1</v>
          </cell>
          <cell r="E19969" t="str">
            <v>7%</v>
          </cell>
          <cell r="F19969">
            <v>63202.96</v>
          </cell>
          <cell r="G19969">
            <v>67627.16</v>
          </cell>
        </row>
        <row r="19970">
          <cell r="A19970" t="str">
            <v>FM253T</v>
          </cell>
          <cell r="B19970" t="str">
            <v>ТИТАН. ДІАД. МІКРОГОЛКОТРИМАЧ З КРУГЛ. РУЧК. 210</v>
          </cell>
          <cell r="C19970" t="str">
            <v>шт</v>
          </cell>
          <cell r="D19970">
            <v>1</v>
          </cell>
          <cell r="E19970" t="str">
            <v>7%</v>
          </cell>
          <cell r="F19970">
            <v>63546.79</v>
          </cell>
          <cell r="G19970">
            <v>67995.070000000007</v>
          </cell>
        </row>
        <row r="19971">
          <cell r="A19971" t="str">
            <v>FM239T</v>
          </cell>
          <cell r="B19971" t="str">
            <v>ТИТАН. ДІАД. МІКРОГОЛКОТРИМАЧ З КРУГЛ. РУЧК. 210MM</v>
          </cell>
          <cell r="C19971" t="str">
            <v>шт</v>
          </cell>
          <cell r="D19971">
            <v>1</v>
          </cell>
          <cell r="E19971" t="str">
            <v>7%</v>
          </cell>
          <cell r="F19971">
            <v>64520.35</v>
          </cell>
          <cell r="G19971">
            <v>69036.77</v>
          </cell>
        </row>
        <row r="19972">
          <cell r="A19972" t="str">
            <v>FM259T</v>
          </cell>
          <cell r="B19972" t="str">
            <v>ТИТАН. ДІАД. МІКРОГОЛКОТРИМАЧ З КРУГЛ. РУЧК. 210MM</v>
          </cell>
          <cell r="C19972" t="str">
            <v>шт</v>
          </cell>
          <cell r="D19972">
            <v>1</v>
          </cell>
          <cell r="E19972" t="str">
            <v>7%</v>
          </cell>
          <cell r="F19972">
            <v>64520.35</v>
          </cell>
          <cell r="G19972">
            <v>69036.77</v>
          </cell>
        </row>
        <row r="19973">
          <cell r="A19973" t="str">
            <v>FM234T</v>
          </cell>
          <cell r="B19973" t="str">
            <v>ТИТАН. ДІАД. МІКРОГОЛКОТРИМАЧ З КРУГЛ. РУЧК. 230</v>
          </cell>
          <cell r="C19973" t="str">
            <v>шт</v>
          </cell>
          <cell r="D19973">
            <v>1</v>
          </cell>
          <cell r="E19973" t="str">
            <v>7%</v>
          </cell>
          <cell r="F19973">
            <v>127484.57</v>
          </cell>
          <cell r="G19973">
            <v>136408.48000000001</v>
          </cell>
        </row>
        <row r="19974">
          <cell r="A19974" t="str">
            <v>FM254T</v>
          </cell>
          <cell r="B19974" t="str">
            <v>ТИТАН. ДІАД. МІКРОГОЛКОТРИМАЧ З КРУГЛ. РУЧК. 230</v>
          </cell>
          <cell r="C19974" t="str">
            <v>шт</v>
          </cell>
          <cell r="D19974">
            <v>1</v>
          </cell>
          <cell r="E19974" t="str">
            <v>7%</v>
          </cell>
          <cell r="F19974">
            <v>127484.57</v>
          </cell>
          <cell r="G19974">
            <v>136408.48000000001</v>
          </cell>
        </row>
        <row r="19975">
          <cell r="A19975" t="str">
            <v>FM240T</v>
          </cell>
          <cell r="B19975" t="str">
            <v>ТИТАН. ДІАД. МІКРОГОЛКОТРИМАЧ З КРУГЛ. РУЧК. 230MM</v>
          </cell>
          <cell r="C19975" t="str">
            <v>шт</v>
          </cell>
          <cell r="D19975">
            <v>1</v>
          </cell>
          <cell r="E19975" t="str">
            <v>7%</v>
          </cell>
          <cell r="F19975">
            <v>72950.64</v>
          </cell>
          <cell r="G19975">
            <v>78057.179999999993</v>
          </cell>
        </row>
        <row r="19976">
          <cell r="A19976" t="str">
            <v>FM260T</v>
          </cell>
          <cell r="B19976" t="str">
            <v>ТИТАН. ДІАД. МІКРОГОЛКОТРИМАЧ З КРУГЛ. РУЧК. 230MM</v>
          </cell>
          <cell r="C19976" t="str">
            <v>шт</v>
          </cell>
          <cell r="D19976">
            <v>1</v>
          </cell>
          <cell r="E19976" t="str">
            <v>7%</v>
          </cell>
          <cell r="F19976">
            <v>72950.64</v>
          </cell>
          <cell r="G19976">
            <v>78057.179999999993</v>
          </cell>
        </row>
        <row r="19977">
          <cell r="A19977" t="str">
            <v>FM317T</v>
          </cell>
          <cell r="B19977" t="str">
            <v>ТИТАН. ДІАД. МІКРОПІНЦЕТ КРУГЛ. 1MM ПРЯМ. 185MM</v>
          </cell>
          <cell r="C19977" t="str">
            <v>шт</v>
          </cell>
          <cell r="D19977">
            <v>1</v>
          </cell>
          <cell r="E19977" t="str">
            <v>7%</v>
          </cell>
          <cell r="F19977">
            <v>54152.89</v>
          </cell>
          <cell r="G19977">
            <v>57943.59</v>
          </cell>
        </row>
        <row r="19978">
          <cell r="A19978" t="str">
            <v>FM318T</v>
          </cell>
          <cell r="B19978" t="str">
            <v>ТИТАН. ДІАД. МІКРОПІНЦЕТ КРУГЛ. 1MM ПРЯМ. 210MM</v>
          </cell>
          <cell r="C19978" t="str">
            <v>шт</v>
          </cell>
          <cell r="D19978">
            <v>1</v>
          </cell>
          <cell r="E19978" t="str">
            <v>7%</v>
          </cell>
          <cell r="F19978">
            <v>55717.25</v>
          </cell>
          <cell r="G19978">
            <v>59617.45</v>
          </cell>
        </row>
        <row r="19979">
          <cell r="A19979" t="str">
            <v>FM319T</v>
          </cell>
          <cell r="B19979" t="str">
            <v>ТИТАН. ДІАД. МІКРОПІНЦЕТ КРУГЛ. 1MM ПРЯМ. 230MM</v>
          </cell>
          <cell r="C19979" t="str">
            <v>шт</v>
          </cell>
          <cell r="D19979">
            <v>1</v>
          </cell>
          <cell r="E19979" t="str">
            <v>7%</v>
          </cell>
          <cell r="F19979">
            <v>57808.82</v>
          </cell>
          <cell r="G19979">
            <v>61855.43</v>
          </cell>
        </row>
        <row r="19980">
          <cell r="A19980" t="str">
            <v>FM327T</v>
          </cell>
          <cell r="B19980" t="str">
            <v>ТИТАН. ДІАД. МІКРОПІНЦЕТ ПЛАСТИНЧ. ПРЯМ. 185MM</v>
          </cell>
          <cell r="C19980" t="str">
            <v>шт</v>
          </cell>
          <cell r="D19980">
            <v>1</v>
          </cell>
          <cell r="E19980" t="str">
            <v>7%</v>
          </cell>
          <cell r="F19980">
            <v>54152.89</v>
          </cell>
          <cell r="G19980">
            <v>57943.59</v>
          </cell>
        </row>
        <row r="19981">
          <cell r="A19981" t="str">
            <v>FM328T</v>
          </cell>
          <cell r="B19981" t="str">
            <v>ТИТАН. ДІАД. МІКРОПІНЦЕТ ПЛАСТИНЧ. ПРЯМ. 210MM</v>
          </cell>
          <cell r="C19981" t="str">
            <v>шт</v>
          </cell>
          <cell r="D19981">
            <v>1</v>
          </cell>
          <cell r="E19981" t="str">
            <v>7%</v>
          </cell>
          <cell r="F19981">
            <v>55717.25</v>
          </cell>
          <cell r="G19981">
            <v>59617.45</v>
          </cell>
        </row>
        <row r="19982">
          <cell r="A19982" t="str">
            <v>FM329T</v>
          </cell>
          <cell r="B19982" t="str">
            <v>ТИТАН. ДІАД. МІКРОПІНЦЕТ ПЛАСТИНЧ. ПРЯМ. 230MM</v>
          </cell>
          <cell r="C19982" t="str">
            <v>шт</v>
          </cell>
          <cell r="D19982">
            <v>1</v>
          </cell>
          <cell r="E19982" t="str">
            <v>7%</v>
          </cell>
          <cell r="F19982">
            <v>57808.82</v>
          </cell>
          <cell r="G19982">
            <v>61855.43</v>
          </cell>
        </row>
        <row r="19983">
          <cell r="A19983" t="str">
            <v>FC326T</v>
          </cell>
          <cell r="B19983" t="str">
            <v>ТИТАН. ЛАМБЕРТ-КЕЙ АТРАВМАТ. ЗАТИСКАЧ 195MM</v>
          </cell>
          <cell r="C19983" t="str">
            <v>шт</v>
          </cell>
          <cell r="D19983">
            <v>1</v>
          </cell>
          <cell r="E19983" t="str">
            <v>7%</v>
          </cell>
          <cell r="F19983">
            <v>85350.85</v>
          </cell>
          <cell r="G19983">
            <v>91325.41</v>
          </cell>
        </row>
        <row r="19984">
          <cell r="A19984" t="str">
            <v>FM337T</v>
          </cell>
          <cell r="B19984" t="str">
            <v>ТИТАН. МІКРОПІНЦЕТ ДЕ’БЕКІ 1,2MM ПРЯМ. 185MM</v>
          </cell>
          <cell r="C19984" t="str">
            <v>шт</v>
          </cell>
          <cell r="D19984">
            <v>1</v>
          </cell>
          <cell r="E19984" t="str">
            <v>7%</v>
          </cell>
          <cell r="F19984">
            <v>54152.89</v>
          </cell>
          <cell r="G19984">
            <v>57943.59</v>
          </cell>
        </row>
        <row r="19985">
          <cell r="A19985" t="str">
            <v>FM339T</v>
          </cell>
          <cell r="B19985" t="str">
            <v>ТИТАН. МІКРОПІНЦЕТ ДЕ’БЕКІ 1,2MM ПРЯМ. 230MM</v>
          </cell>
          <cell r="C19985" t="str">
            <v>шт</v>
          </cell>
          <cell r="D19985">
            <v>1</v>
          </cell>
          <cell r="E19985" t="str">
            <v>7%</v>
          </cell>
          <cell r="F19985">
            <v>57808.82</v>
          </cell>
          <cell r="G19985">
            <v>61855.43</v>
          </cell>
        </row>
        <row r="19986">
          <cell r="A19986" t="str">
            <v>FM338T</v>
          </cell>
          <cell r="B19986" t="str">
            <v>ТИТАН. МІКРОПІНЦЕТ ДЕ’БЕКІ 1MM ПРЯМ. 210MM</v>
          </cell>
          <cell r="C19986" t="str">
            <v>шт</v>
          </cell>
          <cell r="D19986">
            <v>1</v>
          </cell>
          <cell r="E19986" t="str">
            <v>7%</v>
          </cell>
          <cell r="F19986">
            <v>55717.25</v>
          </cell>
          <cell r="G19986">
            <v>59617.45</v>
          </cell>
        </row>
        <row r="19987">
          <cell r="A19987" t="str">
            <v>BD516T</v>
          </cell>
          <cell r="B19987" t="str">
            <v>ТИТАНОВ. АДСОН ПІНЦЕТ 1X2T. 120MM</v>
          </cell>
          <cell r="C19987" t="str">
            <v>шт</v>
          </cell>
          <cell r="D19987">
            <v>1</v>
          </cell>
          <cell r="E19987" t="str">
            <v>7%</v>
          </cell>
          <cell r="F19987">
            <v>30711.39</v>
          </cell>
          <cell r="G19987">
            <v>32861.19</v>
          </cell>
        </row>
        <row r="19988">
          <cell r="A19988" t="str">
            <v>BD227T</v>
          </cell>
          <cell r="B19988" t="str">
            <v xml:space="preserve">ТИТАНОВ. ДЖЕРАЛЬД ПІНЦЕТ ДЕЛІКАТН. ПРЯМИЙ 170MM </v>
          </cell>
          <cell r="C19988" t="str">
            <v>шт</v>
          </cell>
          <cell r="E19988" t="str">
            <v>7%</v>
          </cell>
          <cell r="F19988">
            <v>58574.77</v>
          </cell>
          <cell r="G19988">
            <v>62675.01</v>
          </cell>
        </row>
        <row r="19989">
          <cell r="A19989" t="str">
            <v>BD657T</v>
          </cell>
          <cell r="B19989" t="str">
            <v>ТИТАНОВ. ДЖЕРАЛЬД ПІНЦЕТ ПРЯМ. 1X2T. 170MM</v>
          </cell>
          <cell r="C19989" t="str">
            <v>шт</v>
          </cell>
          <cell r="D19989">
            <v>1</v>
          </cell>
          <cell r="E19989" t="str">
            <v>7%</v>
          </cell>
          <cell r="F19989">
            <v>44642.65</v>
          </cell>
          <cell r="G19989">
            <v>47767.64</v>
          </cell>
        </row>
        <row r="19990">
          <cell r="A19990" t="str">
            <v>FV050T</v>
          </cell>
          <cell r="B19990" t="str">
            <v>ТИТАНОВ. КОННЕКТОР НИЗ.</v>
          </cell>
          <cell r="C19990" t="str">
            <v>шт</v>
          </cell>
          <cell r="D19990">
            <v>1</v>
          </cell>
          <cell r="E19990" t="str">
            <v>20%</v>
          </cell>
          <cell r="F19990">
            <v>4354.41</v>
          </cell>
          <cell r="G19990">
            <v>5225.29</v>
          </cell>
        </row>
        <row r="19991">
          <cell r="A19991" t="str">
            <v>BD514T</v>
          </cell>
          <cell r="B19991" t="str">
            <v>ТИТАНОВ. МІКРО-АДСОН ПІНЦЕТ 1X2T. 120MM</v>
          </cell>
          <cell r="C19991" t="str">
            <v>шт</v>
          </cell>
          <cell r="D19991">
            <v>1</v>
          </cell>
          <cell r="E19991" t="str">
            <v>7%</v>
          </cell>
          <cell r="F19991">
            <v>35223.230000000003</v>
          </cell>
          <cell r="G19991">
            <v>37688.86</v>
          </cell>
        </row>
        <row r="19992">
          <cell r="A19992" t="str">
            <v>BD221T</v>
          </cell>
          <cell r="B19992" t="str">
            <v>ТИТАНОВ. МІКРО-АДСОН ПІНЦЕТ. 120MM</v>
          </cell>
          <cell r="C19992" t="str">
            <v>шт</v>
          </cell>
          <cell r="D19992">
            <v>1</v>
          </cell>
          <cell r="E19992" t="str">
            <v>7%</v>
          </cell>
          <cell r="F19992">
            <v>27789.42</v>
          </cell>
          <cell r="G19992">
            <v>29734.68</v>
          </cell>
        </row>
        <row r="19993">
          <cell r="A19993" t="str">
            <v>BD715T</v>
          </cell>
          <cell r="B19993" t="str">
            <v>ТИТАНОВ. РЕСАНО ДИСЕКЦ. ПІНЦЕТ 230MM</v>
          </cell>
          <cell r="C19993" t="str">
            <v>шт</v>
          </cell>
          <cell r="D19993">
            <v>1</v>
          </cell>
          <cell r="E19993" t="str">
            <v>7%</v>
          </cell>
          <cell r="F19993">
            <v>44642.65</v>
          </cell>
          <cell r="G19993">
            <v>47767.64</v>
          </cell>
        </row>
        <row r="19994">
          <cell r="A19994" t="str">
            <v>DB181T</v>
          </cell>
          <cell r="B19994" t="str">
            <v>ТИТАНОВЫЙ КЮРЕТ LANGER # 3/4</v>
          </cell>
          <cell r="C19994" t="str">
            <v>шт</v>
          </cell>
          <cell r="D19994">
            <v>1</v>
          </cell>
          <cell r="E19994" t="str">
            <v>7%</v>
          </cell>
          <cell r="F19994">
            <v>4716.41</v>
          </cell>
          <cell r="G19994">
            <v>5046.5600000000004</v>
          </cell>
        </row>
        <row r="19995">
          <cell r="A19995" t="str">
            <v>DB182T</v>
          </cell>
          <cell r="B19995" t="str">
            <v>ТИТАНОВЫЙ КЮРЕТ LANGER # 5/6</v>
          </cell>
          <cell r="C19995" t="str">
            <v>шт</v>
          </cell>
          <cell r="D19995">
            <v>1</v>
          </cell>
          <cell r="E19995" t="str">
            <v>7%</v>
          </cell>
          <cell r="F19995">
            <v>4716.41</v>
          </cell>
          <cell r="G19995">
            <v>5046.5600000000004</v>
          </cell>
        </row>
        <row r="19996">
          <cell r="A19996" t="str">
            <v>DB180T</v>
          </cell>
          <cell r="B19996" t="str">
            <v>ТИТАНОВЫЙ КЮРЕТ LANGER №1 / 2</v>
          </cell>
          <cell r="C19996" t="str">
            <v>шт</v>
          </cell>
          <cell r="D19996">
            <v>1</v>
          </cell>
          <cell r="E19996" t="str">
            <v>7%</v>
          </cell>
          <cell r="F19996">
            <v>4716.41</v>
          </cell>
          <cell r="G19996">
            <v>5046.5600000000004</v>
          </cell>
        </row>
        <row r="19997">
          <cell r="A19997" t="str">
            <v>XD159</v>
          </cell>
          <cell r="B19997" t="str">
            <v>ТІБІА</v>
          </cell>
          <cell r="C19997" t="str">
            <v>шт</v>
          </cell>
          <cell r="D19997">
            <v>1</v>
          </cell>
          <cell r="E19997" t="str">
            <v>20%</v>
          </cell>
          <cell r="F19997">
            <v>3821.14</v>
          </cell>
          <cell r="G19997">
            <v>4585.37</v>
          </cell>
        </row>
        <row r="19998">
          <cell r="A19998" t="str">
            <v>OM781R</v>
          </cell>
          <cell r="B19998" t="str">
            <v>ТІДІНГ МИГДАЛК. ПЕТЛЯ З ВЫДОКРЕМ. OM776R</v>
          </cell>
          <cell r="C19998" t="str">
            <v>шт</v>
          </cell>
          <cell r="D19998">
            <v>1</v>
          </cell>
          <cell r="E19998" t="str">
            <v>7%</v>
          </cell>
          <cell r="F19998">
            <v>20807.580000000002</v>
          </cell>
          <cell r="G19998">
            <v>22264.11</v>
          </cell>
        </row>
        <row r="19999">
          <cell r="A19999" t="str">
            <v>OM776R</v>
          </cell>
          <cell r="B19999" t="str">
            <v>ТІДІНГ ПРЯМ. НАКОНЕЧН. ДЛЯ OM781R</v>
          </cell>
          <cell r="C19999" t="str">
            <v>шт</v>
          </cell>
          <cell r="D19999">
            <v>1</v>
          </cell>
          <cell r="E19999" t="str">
            <v>7%</v>
          </cell>
          <cell r="F19999">
            <v>2594.14</v>
          </cell>
          <cell r="G19999">
            <v>2775.72</v>
          </cell>
        </row>
        <row r="20000">
          <cell r="A20000">
            <v>1106801</v>
          </cell>
          <cell r="B20000" t="str">
            <v>Тканий судинний протез Uni-Graft® W – Аортальна арка 90° 26 мм</v>
          </cell>
          <cell r="C20000" t="str">
            <v>шт</v>
          </cell>
          <cell r="D20000">
            <v>1</v>
          </cell>
          <cell r="E20000" t="str">
            <v>7%</v>
          </cell>
          <cell r="F20000">
            <v>84008.8</v>
          </cell>
          <cell r="G20000">
            <v>89889.42</v>
          </cell>
        </row>
        <row r="20001">
          <cell r="A20001">
            <v>1106803</v>
          </cell>
          <cell r="B20001" t="str">
            <v>Тканий судинний протез Uni-Graft® W – Аортальна арка 90° 28 мм</v>
          </cell>
          <cell r="C20001" t="str">
            <v>шт</v>
          </cell>
          <cell r="D20001">
            <v>1</v>
          </cell>
          <cell r="E20001" t="str">
            <v>7%</v>
          </cell>
          <cell r="F20001">
            <v>84008.8</v>
          </cell>
          <cell r="G20001">
            <v>89889.42</v>
          </cell>
        </row>
        <row r="20002">
          <cell r="A20002">
            <v>1106806</v>
          </cell>
          <cell r="B20002" t="str">
            <v>Тканий судинний протез Uni-Graft® W – Аортальна арка 90° 30 мм</v>
          </cell>
          <cell r="C20002" t="str">
            <v>шт</v>
          </cell>
          <cell r="D20002">
            <v>1</v>
          </cell>
          <cell r="E20002" t="str">
            <v>7%</v>
          </cell>
          <cell r="F20002">
            <v>84008.8</v>
          </cell>
          <cell r="G20002">
            <v>89889.42</v>
          </cell>
        </row>
        <row r="20003">
          <cell r="A20003">
            <v>1106808</v>
          </cell>
          <cell r="B20003" t="str">
            <v>Тканий судинний протез Uni-Graft® W – Аортальна арка 90° 32 мм</v>
          </cell>
          <cell r="C20003" t="str">
            <v>шт</v>
          </cell>
          <cell r="D20003">
            <v>1</v>
          </cell>
          <cell r="E20003" t="str">
            <v>7%</v>
          </cell>
          <cell r="F20003">
            <v>84008.8</v>
          </cell>
          <cell r="G20003">
            <v>89889.42</v>
          </cell>
        </row>
        <row r="20004">
          <cell r="A20004">
            <v>1106392</v>
          </cell>
          <cell r="B20004" t="str">
            <v>Тканий судинний протез Uni-Graft® W – Прямий 15см 24 мм</v>
          </cell>
          <cell r="C20004" t="str">
            <v>шт</v>
          </cell>
          <cell r="D20004">
            <v>1</v>
          </cell>
          <cell r="E20004" t="str">
            <v>7%</v>
          </cell>
          <cell r="F20004">
            <v>20788.98</v>
          </cell>
          <cell r="G20004">
            <v>22244.21</v>
          </cell>
        </row>
        <row r="20005">
          <cell r="A20005">
            <v>1106406</v>
          </cell>
          <cell r="B20005" t="str">
            <v>Тканий судинний протез Uni-Graft® W – Прямий 15см 26 мм</v>
          </cell>
          <cell r="C20005" t="str">
            <v>шт</v>
          </cell>
          <cell r="D20005">
            <v>1</v>
          </cell>
          <cell r="E20005" t="str">
            <v>7%</v>
          </cell>
          <cell r="F20005">
            <v>20788.98</v>
          </cell>
          <cell r="G20005">
            <v>22244.21</v>
          </cell>
        </row>
        <row r="20006">
          <cell r="A20006">
            <v>1106414</v>
          </cell>
          <cell r="B20006" t="str">
            <v>Тканий судинний протез Uni-Graft® W – Прямий 15см 28 мм</v>
          </cell>
          <cell r="C20006" t="str">
            <v>шт</v>
          </cell>
          <cell r="D20006">
            <v>1</v>
          </cell>
          <cell r="E20006" t="str">
            <v>7%</v>
          </cell>
          <cell r="F20006">
            <v>20788.98</v>
          </cell>
          <cell r="G20006">
            <v>22244.21</v>
          </cell>
        </row>
        <row r="20007">
          <cell r="A20007">
            <v>1106422</v>
          </cell>
          <cell r="B20007" t="str">
            <v>Тканий судинний протез Uni-Graft® W – Прямий 15см 30 мм</v>
          </cell>
          <cell r="C20007" t="str">
            <v>шт</v>
          </cell>
          <cell r="D20007">
            <v>1</v>
          </cell>
          <cell r="E20007" t="str">
            <v>7%</v>
          </cell>
          <cell r="F20007">
            <v>20788.98</v>
          </cell>
          <cell r="G20007">
            <v>22244.21</v>
          </cell>
        </row>
        <row r="20008">
          <cell r="A20008">
            <v>1106430</v>
          </cell>
          <cell r="B20008" t="str">
            <v>Тканий судинний протез Uni-Graft® W – Прямий 15см 32 мм</v>
          </cell>
          <cell r="C20008" t="str">
            <v>шт</v>
          </cell>
          <cell r="D20008">
            <v>1</v>
          </cell>
          <cell r="E20008" t="str">
            <v>7%</v>
          </cell>
          <cell r="F20008">
            <v>20788.98</v>
          </cell>
          <cell r="G20008">
            <v>22244.21</v>
          </cell>
        </row>
        <row r="20009">
          <cell r="A20009">
            <v>1106449</v>
          </cell>
          <cell r="B20009" t="str">
            <v>Тканий судинний протез Uni-Graft® W – Прямий 15см 34 мм</v>
          </cell>
          <cell r="C20009" t="str">
            <v>шт</v>
          </cell>
          <cell r="D20009">
            <v>1</v>
          </cell>
          <cell r="E20009" t="str">
            <v>7%</v>
          </cell>
          <cell r="F20009">
            <v>20788.98</v>
          </cell>
          <cell r="G20009">
            <v>22244.21</v>
          </cell>
        </row>
        <row r="20010">
          <cell r="A20010">
            <v>1106457</v>
          </cell>
          <cell r="B20010" t="str">
            <v>Тканий судинний протез Uni-Graft® W – Прямий 15см 36 мм</v>
          </cell>
          <cell r="C20010" t="str">
            <v>шт</v>
          </cell>
          <cell r="D20010">
            <v>1</v>
          </cell>
          <cell r="E20010" t="str">
            <v>7%</v>
          </cell>
          <cell r="F20010">
            <v>22062.69</v>
          </cell>
          <cell r="G20010">
            <v>23607.08</v>
          </cell>
        </row>
        <row r="20011">
          <cell r="A20011">
            <v>1106465</v>
          </cell>
          <cell r="B20011" t="str">
            <v>Тканий судинний протез Uni-Graft® W – Прямий 15см 38 мм</v>
          </cell>
          <cell r="C20011" t="str">
            <v>шт</v>
          </cell>
          <cell r="D20011">
            <v>1</v>
          </cell>
          <cell r="E20011" t="str">
            <v>7%</v>
          </cell>
          <cell r="F20011">
            <v>22062.69</v>
          </cell>
          <cell r="G20011">
            <v>23607.08</v>
          </cell>
        </row>
        <row r="20012">
          <cell r="A20012">
            <v>1106635</v>
          </cell>
          <cell r="B20012" t="str">
            <v>Тканий судинний протез Uni-Graft® W – Прямий 30см 24 мм</v>
          </cell>
          <cell r="C20012" t="str">
            <v>шт</v>
          </cell>
          <cell r="D20012">
            <v>1</v>
          </cell>
          <cell r="E20012" t="str">
            <v>7%</v>
          </cell>
          <cell r="F20012">
            <v>22062.69</v>
          </cell>
          <cell r="G20012">
            <v>23607.08</v>
          </cell>
        </row>
        <row r="20013">
          <cell r="A20013">
            <v>1106643</v>
          </cell>
          <cell r="B20013" t="str">
            <v>Тканий судинний протез Uni-Graft® W – Прямий 30см 26 мм</v>
          </cell>
          <cell r="C20013" t="str">
            <v>шт</v>
          </cell>
          <cell r="D20013">
            <v>1</v>
          </cell>
          <cell r="E20013" t="str">
            <v>7%</v>
          </cell>
          <cell r="F20013">
            <v>22062.69</v>
          </cell>
          <cell r="G20013">
            <v>23607.08</v>
          </cell>
        </row>
        <row r="20014">
          <cell r="A20014">
            <v>1106651</v>
          </cell>
          <cell r="B20014" t="str">
            <v>Тканий судинний протез Uni-Graft® W – Прямий 30см 28 мм</v>
          </cell>
          <cell r="C20014" t="str">
            <v>шт</v>
          </cell>
          <cell r="D20014">
            <v>1</v>
          </cell>
          <cell r="E20014" t="str">
            <v>7%</v>
          </cell>
          <cell r="F20014">
            <v>22062.69</v>
          </cell>
          <cell r="G20014">
            <v>23607.08</v>
          </cell>
        </row>
        <row r="20015">
          <cell r="A20015">
            <v>1106660</v>
          </cell>
          <cell r="B20015" t="str">
            <v>Тканий судинний протез Uni-Graft® W – Прямий 30см 30 мм</v>
          </cell>
          <cell r="C20015" t="str">
            <v>шт</v>
          </cell>
          <cell r="D20015">
            <v>1</v>
          </cell>
          <cell r="E20015" t="str">
            <v>7%</v>
          </cell>
          <cell r="F20015">
            <v>22062.69</v>
          </cell>
          <cell r="G20015">
            <v>23607.08</v>
          </cell>
        </row>
        <row r="20016">
          <cell r="A20016">
            <v>1106678</v>
          </cell>
          <cell r="B20016" t="str">
            <v>Тканий судинний протез Uni-Graft® W – Прямий 30см 32 мм</v>
          </cell>
          <cell r="C20016" t="str">
            <v>шт</v>
          </cell>
          <cell r="D20016">
            <v>1</v>
          </cell>
          <cell r="E20016" t="str">
            <v>7%</v>
          </cell>
          <cell r="F20016">
            <v>22062.69</v>
          </cell>
          <cell r="G20016">
            <v>23607.08</v>
          </cell>
        </row>
        <row r="20017">
          <cell r="A20017">
            <v>1106686</v>
          </cell>
          <cell r="B20017" t="str">
            <v>Тканий судинний протез Uni-Graft® W – Прямий 30см 34 мм</v>
          </cell>
          <cell r="C20017" t="str">
            <v>шт</v>
          </cell>
          <cell r="D20017">
            <v>1</v>
          </cell>
          <cell r="E20017" t="str">
            <v>7%</v>
          </cell>
          <cell r="F20017">
            <v>22062.69</v>
          </cell>
          <cell r="G20017">
            <v>23607.08</v>
          </cell>
        </row>
        <row r="20018">
          <cell r="A20018">
            <v>1106694</v>
          </cell>
          <cell r="B20018" t="str">
            <v>Тканий судинний протез Uni-Graft® W – Прямий 30см 36 мм</v>
          </cell>
          <cell r="C20018" t="str">
            <v>шт</v>
          </cell>
          <cell r="D20018">
            <v>1</v>
          </cell>
          <cell r="E20018" t="str">
            <v>7%</v>
          </cell>
          <cell r="F20018">
            <v>26729.8</v>
          </cell>
          <cell r="G20018">
            <v>28600.880000000001</v>
          </cell>
        </row>
        <row r="20019">
          <cell r="A20019">
            <v>1106708</v>
          </cell>
          <cell r="B20019" t="str">
            <v>Тканий судинний протез Uni-Graft® W – Прямий 30см 38 мм</v>
          </cell>
          <cell r="C20019" t="str">
            <v>шт</v>
          </cell>
          <cell r="D20019">
            <v>1</v>
          </cell>
          <cell r="E20019" t="str">
            <v>7%</v>
          </cell>
          <cell r="F20019">
            <v>26729.8</v>
          </cell>
          <cell r="G20019">
            <v>28600.880000000001</v>
          </cell>
        </row>
        <row r="20020">
          <cell r="A20020" t="str">
            <v>EA037R</v>
          </cell>
          <cell r="B20020" t="str">
            <v xml:space="preserve">ТКАНИНН. ЗАТИСКАЧ 200MM </v>
          </cell>
          <cell r="C20020" t="str">
            <v>шт</v>
          </cell>
          <cell r="E20020" t="str">
            <v>7%</v>
          </cell>
          <cell r="F20020">
            <v>10110.120000000001</v>
          </cell>
          <cell r="G20020">
            <v>10817.83</v>
          </cell>
        </row>
        <row r="20021">
          <cell r="A20021">
            <v>1050044</v>
          </cell>
          <cell r="B20021" t="str">
            <v>Тканинний клей синій Histoakryl №10</v>
          </cell>
          <cell r="C20021" t="str">
            <v>пак</v>
          </cell>
          <cell r="D20021">
            <v>10</v>
          </cell>
          <cell r="E20021" t="str">
            <v>7%</v>
          </cell>
          <cell r="F20021">
            <v>7040.24</v>
          </cell>
          <cell r="G20021">
            <v>7533.05</v>
          </cell>
        </row>
        <row r="20022">
          <cell r="A20022" t="str">
            <v>OM235R</v>
          </cell>
          <cell r="B20022" t="str">
            <v xml:space="preserve">ТОБОЛЬД ЯЗИК. ШПАТЕЛЬ ПУСТ. РУЧК. 160MM </v>
          </cell>
          <cell r="C20022" t="str">
            <v>шт</v>
          </cell>
          <cell r="E20022" t="str">
            <v>7%</v>
          </cell>
          <cell r="F20022">
            <v>10407.68</v>
          </cell>
          <cell r="G20022">
            <v>11136.22</v>
          </cell>
        </row>
        <row r="20023">
          <cell r="A20023" t="str">
            <v>DI300R</v>
          </cell>
          <cell r="B20023" t="str">
            <v>ТОМЕС ЗУБ. ЩИПЦІ АМЕРИК. ЗРАЗКА №69</v>
          </cell>
          <cell r="C20023" t="str">
            <v>шт</v>
          </cell>
          <cell r="D20023">
            <v>1</v>
          </cell>
          <cell r="E20023" t="str">
            <v>7%</v>
          </cell>
          <cell r="F20023">
            <v>6000.51</v>
          </cell>
          <cell r="G20023">
            <v>6420.54</v>
          </cell>
        </row>
        <row r="20024">
          <cell r="A20024" t="str">
            <v>ER050R</v>
          </cell>
          <cell r="B20024" t="str">
            <v>ТОМС-ХЕЙЛОР БІОПС. ЗАТИСКАЧ 240MM</v>
          </cell>
          <cell r="C20024" t="str">
            <v>шт</v>
          </cell>
          <cell r="D20024">
            <v>1</v>
          </cell>
          <cell r="E20024" t="str">
            <v>7%</v>
          </cell>
          <cell r="F20024">
            <v>23754.2</v>
          </cell>
          <cell r="G20024">
            <v>25416.99</v>
          </cell>
        </row>
        <row r="20025">
          <cell r="A20025" t="str">
            <v>OF125C</v>
          </cell>
          <cell r="B20025" t="str">
            <v>ТОНБІ ВУШН. ДЗЕРКАЛО 4-7MM</v>
          </cell>
          <cell r="C20025" t="str">
            <v>наб</v>
          </cell>
          <cell r="D20025">
            <v>1</v>
          </cell>
          <cell r="E20025" t="str">
            <v>7%</v>
          </cell>
          <cell r="F20025">
            <v>4158.49</v>
          </cell>
          <cell r="G20025">
            <v>4449.58</v>
          </cell>
        </row>
        <row r="20026">
          <cell r="A20026" t="str">
            <v>OF126C</v>
          </cell>
          <cell r="B20026" t="str">
            <v>ТОНБІ ВУШН. ДЗЕРКАЛО 4MM</v>
          </cell>
          <cell r="C20026" t="str">
            <v>шт</v>
          </cell>
          <cell r="D20026">
            <v>1</v>
          </cell>
          <cell r="E20026" t="str">
            <v>7%</v>
          </cell>
          <cell r="F20026">
            <v>1359.78</v>
          </cell>
          <cell r="G20026">
            <v>1454.96</v>
          </cell>
        </row>
        <row r="20027">
          <cell r="A20027" t="str">
            <v>OF127C</v>
          </cell>
          <cell r="B20027" t="str">
            <v>ТОНБІ ВУШН. ДЗЕРКАЛО 5. 5MM</v>
          </cell>
          <cell r="C20027" t="str">
            <v>шт</v>
          </cell>
          <cell r="D20027">
            <v>1</v>
          </cell>
          <cell r="E20027" t="str">
            <v>7%</v>
          </cell>
          <cell r="F20027">
            <v>1365.84</v>
          </cell>
          <cell r="G20027">
            <v>1461.44</v>
          </cell>
        </row>
        <row r="20028">
          <cell r="A20028" t="str">
            <v>OF128C</v>
          </cell>
          <cell r="B20028" t="str">
            <v>ТОНБІ ВУШН. ДЗЕРКАЛО 7MM</v>
          </cell>
          <cell r="C20028" t="str">
            <v>шт</v>
          </cell>
          <cell r="D20028">
            <v>1</v>
          </cell>
          <cell r="E20028" t="str">
            <v>7%</v>
          </cell>
          <cell r="F20028">
            <v>1450.61</v>
          </cell>
          <cell r="G20028">
            <v>1552.15</v>
          </cell>
        </row>
        <row r="20029">
          <cell r="A20029" t="str">
            <v>BA643R</v>
          </cell>
          <cell r="B20029" t="str">
            <v>ТОНІ НІЖ ТМО</v>
          </cell>
          <cell r="C20029" t="str">
            <v>шт</v>
          </cell>
          <cell r="D20029">
            <v>1</v>
          </cell>
          <cell r="E20029" t="str">
            <v>7%</v>
          </cell>
          <cell r="F20029">
            <v>6040.3</v>
          </cell>
          <cell r="G20029">
            <v>6463.12</v>
          </cell>
        </row>
        <row r="20030">
          <cell r="A20030" t="str">
            <v>BC273W</v>
          </cell>
          <cell r="B20030" t="str">
            <v>ТОННЕС -АДСОН НОЖИЦІ ВИГНУТІ 175MM</v>
          </cell>
          <cell r="C20030" t="str">
            <v>шт</v>
          </cell>
          <cell r="E20030" t="str">
            <v>7%</v>
          </cell>
          <cell r="F20030">
            <v>14285.48</v>
          </cell>
          <cell r="G20030">
            <v>15285.46</v>
          </cell>
        </row>
        <row r="20031">
          <cell r="A20031" t="str">
            <v>FF308R</v>
          </cell>
          <cell r="B20031" t="str">
            <v>ТОННІ ДИСЕКТОР ЖОЛОБКУВАТИЙ</v>
          </cell>
          <cell r="C20031" t="str">
            <v>шт</v>
          </cell>
          <cell r="D20031">
            <v>1</v>
          </cell>
          <cell r="E20031" t="str">
            <v>7%</v>
          </cell>
          <cell r="F20031">
            <v>4157.1899999999996</v>
          </cell>
          <cell r="G20031">
            <v>4448.1899999999996</v>
          </cell>
        </row>
        <row r="20032">
          <cell r="A20032" t="str">
            <v>BM510R</v>
          </cell>
          <cell r="B20032" t="str">
            <v>ТОННІ ЕЛАСТИЧН. ГОЛКОТРИМАЧ ГРІП180MM</v>
          </cell>
          <cell r="C20032" t="str">
            <v>шт</v>
          </cell>
          <cell r="D20032">
            <v>1</v>
          </cell>
          <cell r="E20032" t="str">
            <v>7%</v>
          </cell>
          <cell r="F20032">
            <v>7163.5</v>
          </cell>
          <cell r="G20032">
            <v>7664.94</v>
          </cell>
        </row>
        <row r="20033">
          <cell r="A20033" t="str">
            <v>FF342R</v>
          </cell>
          <cell r="B20033" t="str">
            <v>ТОННІ ПУХЛИННИЙ ЗАХОПЛЮЮЧИЙ ПІНЦЕТ СЕРЕДНІЙ</v>
          </cell>
          <cell r="C20033" t="str">
            <v>шт</v>
          </cell>
          <cell r="D20033">
            <v>1</v>
          </cell>
          <cell r="E20033" t="str">
            <v>7%</v>
          </cell>
          <cell r="F20033">
            <v>28804.5</v>
          </cell>
          <cell r="G20033">
            <v>30820.82</v>
          </cell>
        </row>
        <row r="20034">
          <cell r="A20034" t="str">
            <v>BC635R</v>
          </cell>
          <cell r="B20034" t="str">
            <v xml:space="preserve">ТОННІС НОЖИЦІ ДЕЛ. ВИГНУТІ 180MM </v>
          </cell>
          <cell r="C20034" t="str">
            <v>шт</v>
          </cell>
          <cell r="E20034" t="str">
            <v>7%</v>
          </cell>
          <cell r="F20034">
            <v>5063.71</v>
          </cell>
          <cell r="G20034">
            <v>5418.17</v>
          </cell>
        </row>
        <row r="20035">
          <cell r="A20035" t="str">
            <v>BC634R</v>
          </cell>
          <cell r="B20035" t="str">
            <v>ТОННІС НОЖИЦІ ДЕЛ. ПРЯМ. 180MM</v>
          </cell>
          <cell r="C20035" t="str">
            <v>шт</v>
          </cell>
          <cell r="D20035">
            <v>1</v>
          </cell>
          <cell r="E20035" t="str">
            <v>7%</v>
          </cell>
          <cell r="F20035">
            <v>4875.1400000000003</v>
          </cell>
          <cell r="G20035">
            <v>5216.3999999999996</v>
          </cell>
        </row>
        <row r="20036">
          <cell r="A20036" t="str">
            <v>BC633R</v>
          </cell>
          <cell r="B20036" t="str">
            <v>ТОННІС НОЖИЦІ СУПЕРДЕЛ. ПРЯМ. 180MM</v>
          </cell>
          <cell r="C20036" t="str">
            <v>шт</v>
          </cell>
          <cell r="D20036">
            <v>1</v>
          </cell>
          <cell r="E20036" t="str">
            <v>7%</v>
          </cell>
          <cell r="F20036">
            <v>5309.8</v>
          </cell>
          <cell r="G20036">
            <v>5681.49</v>
          </cell>
        </row>
        <row r="20037">
          <cell r="A20037" t="str">
            <v>BC631R</v>
          </cell>
          <cell r="B20037" t="str">
            <v>ТОННІС-АДСОН НОЖИЦІ ДЕЛ. ВИГНУТІ 175MM</v>
          </cell>
          <cell r="C20037" t="str">
            <v>шт</v>
          </cell>
          <cell r="E20037" t="str">
            <v>7%</v>
          </cell>
          <cell r="F20037">
            <v>4875.1400000000003</v>
          </cell>
          <cell r="G20037">
            <v>5216.3999999999996</v>
          </cell>
        </row>
        <row r="20038">
          <cell r="A20038" t="str">
            <v>BC630R</v>
          </cell>
          <cell r="B20038" t="str">
            <v xml:space="preserve">ТОННІС-АДСОН НОЖИЦІ СУПЕРДЕЛ. ВИГНУТІ 175MM </v>
          </cell>
          <cell r="C20038" t="str">
            <v>шт</v>
          </cell>
          <cell r="E20038" t="str">
            <v>7%</v>
          </cell>
          <cell r="F20038">
            <v>5210.76</v>
          </cell>
          <cell r="G20038">
            <v>5575.51</v>
          </cell>
        </row>
        <row r="20039">
          <cell r="A20039" t="str">
            <v>OC069R</v>
          </cell>
          <cell r="B20039" t="str">
            <v xml:space="preserve">ТОРПЕ РОГІВК. ПІНЦЕТ 120MM </v>
          </cell>
          <cell r="C20039" t="str">
            <v>шт</v>
          </cell>
          <cell r="E20039" t="str">
            <v>7%</v>
          </cell>
          <cell r="F20039">
            <v>4480.2700000000004</v>
          </cell>
          <cell r="G20039">
            <v>4793.8900000000003</v>
          </cell>
        </row>
        <row r="20040">
          <cell r="A20040" t="str">
            <v>DF355R</v>
          </cell>
          <cell r="B20040" t="str">
            <v>ТОФФЛЕМАЙР МАТРИЦЯ УНІВЕРСAЛ.</v>
          </cell>
          <cell r="C20040" t="str">
            <v>шт</v>
          </cell>
          <cell r="D20040">
            <v>1</v>
          </cell>
          <cell r="E20040" t="str">
            <v>7%</v>
          </cell>
          <cell r="F20040">
            <v>2643.44</v>
          </cell>
          <cell r="G20040">
            <v>2828.48</v>
          </cell>
        </row>
        <row r="20041">
          <cell r="A20041" t="str">
            <v>PG141</v>
          </cell>
          <cell r="B20041" t="str">
            <v>ТРАНСПОНДЕР КОМПЛЕКТ ДЛЯ АРТРОСКОПІЇ</v>
          </cell>
          <cell r="C20041" t="str">
            <v>шт</v>
          </cell>
          <cell r="D20041">
            <v>1</v>
          </cell>
          <cell r="E20041" t="str">
            <v>7%</v>
          </cell>
          <cell r="F20041">
            <v>118043.52</v>
          </cell>
          <cell r="G20041">
            <v>126306.57</v>
          </cell>
        </row>
        <row r="20042">
          <cell r="A20042" t="str">
            <v>PG142</v>
          </cell>
          <cell r="B20042" t="str">
            <v>ТРАНСПОНДЕР КОМПЛЕКТ ДЛЯ ГІСТЕРОСКОПІЇ</v>
          </cell>
          <cell r="C20042" t="str">
            <v>шт</v>
          </cell>
          <cell r="D20042">
            <v>1</v>
          </cell>
          <cell r="E20042" t="str">
            <v>7%</v>
          </cell>
          <cell r="F20042">
            <v>115775.93</v>
          </cell>
          <cell r="G20042">
            <v>123880.24</v>
          </cell>
        </row>
        <row r="20043">
          <cell r="A20043" t="str">
            <v>PG140</v>
          </cell>
          <cell r="B20043" t="str">
            <v>ТРАНСПОНДЕР КОМПЛЕКТ ДЛЯ ЛАПАРОСКОПІЇ</v>
          </cell>
          <cell r="C20043" t="str">
            <v>шт</v>
          </cell>
          <cell r="D20043">
            <v>1</v>
          </cell>
          <cell r="E20043" t="str">
            <v>7%</v>
          </cell>
          <cell r="F20043">
            <v>49503.09</v>
          </cell>
          <cell r="G20043">
            <v>52968.3</v>
          </cell>
        </row>
        <row r="20044">
          <cell r="A20044" t="str">
            <v>PG143</v>
          </cell>
          <cell r="B20044" t="str">
            <v>ТРАНСПОНДЕР КОМПЛЕКТ ДЛЯ УРЕТРОСКОПІЇ</v>
          </cell>
          <cell r="C20044" t="str">
            <v>шт</v>
          </cell>
          <cell r="D20044">
            <v>1</v>
          </cell>
          <cell r="E20044" t="str">
            <v>7%</v>
          </cell>
          <cell r="F20044">
            <v>115425.60000000001</v>
          </cell>
          <cell r="G20044">
            <v>123505.39</v>
          </cell>
        </row>
        <row r="20045">
          <cell r="A20045" t="str">
            <v>GN327</v>
          </cell>
          <cell r="B20045" t="str">
            <v>ТРАНСПОРТ. СКОБА ДЛЯ GN324/GN325</v>
          </cell>
          <cell r="C20045" t="str">
            <v>шт</v>
          </cell>
          <cell r="E20045" t="str">
            <v>7%</v>
          </cell>
          <cell r="F20045">
            <v>3985.92</v>
          </cell>
          <cell r="G20045">
            <v>4264.93</v>
          </cell>
        </row>
        <row r="20046">
          <cell r="A20046" t="str">
            <v>QW229</v>
          </cell>
          <cell r="B20046" t="str">
            <v>ТРАНСПОРТУВАЛЬНИЙ КОРОБ ДЛЯ 3D ГОЛОВИ КАМЕРИ</v>
          </cell>
          <cell r="C20046" t="str">
            <v>шт</v>
          </cell>
          <cell r="D20046">
            <v>1</v>
          </cell>
          <cell r="E20046" t="str">
            <v>7%</v>
          </cell>
          <cell r="F20046">
            <v>39107.519999999997</v>
          </cell>
          <cell r="G20046">
            <v>41845.040000000001</v>
          </cell>
        </row>
        <row r="20047">
          <cell r="A20047" t="str">
            <v>IC-V003</v>
          </cell>
          <cell r="B20047" t="str">
            <v>ТРАНСФЕРНА ПЛІВКА ЧОРНА</v>
          </cell>
          <cell r="C20047" t="str">
            <v>шт</v>
          </cell>
          <cell r="D20047">
            <v>1</v>
          </cell>
          <cell r="E20047" t="str">
            <v>7%</v>
          </cell>
          <cell r="F20047">
            <v>1010.32</v>
          </cell>
          <cell r="G20047">
            <v>1081.04</v>
          </cell>
        </row>
        <row r="20048">
          <cell r="A20048" t="str">
            <v>IC-V014</v>
          </cell>
          <cell r="B20048" t="str">
            <v>ТРАНСФЕРНА ПЛІВКА ЧОРНА ДЛЯ TLP2844</v>
          </cell>
          <cell r="C20048" t="str">
            <v>шт</v>
          </cell>
          <cell r="D20048">
            <v>1</v>
          </cell>
          <cell r="E20048" t="str">
            <v>7%</v>
          </cell>
          <cell r="F20048">
            <v>400.5</v>
          </cell>
          <cell r="G20048">
            <v>428.53</v>
          </cell>
        </row>
        <row r="20049">
          <cell r="A20049" t="str">
            <v>IC-V008</v>
          </cell>
          <cell r="B20049" t="str">
            <v>ТРАНСФЕРНА ПЛІВКА ЧОРНА, ФАРБА ЗОВНІ</v>
          </cell>
          <cell r="C20049" t="str">
            <v>шт</v>
          </cell>
          <cell r="D20049">
            <v>1</v>
          </cell>
          <cell r="E20049" t="str">
            <v>7%</v>
          </cell>
          <cell r="F20049">
            <v>1084.71</v>
          </cell>
          <cell r="G20049">
            <v>1160.6400000000001</v>
          </cell>
        </row>
        <row r="20050">
          <cell r="A20050" t="str">
            <v>FA005R</v>
          </cell>
          <cell r="B20050" t="str">
            <v>ТРАССІ ТРАХЕАЛ. ДИЛЯТАТОР 120MM</v>
          </cell>
          <cell r="C20050" t="str">
            <v>шт</v>
          </cell>
          <cell r="D20050">
            <v>1</v>
          </cell>
          <cell r="E20050" t="str">
            <v>7%</v>
          </cell>
          <cell r="F20050">
            <v>8416.02</v>
          </cell>
          <cell r="G20050">
            <v>9005.14</v>
          </cell>
        </row>
        <row r="20051">
          <cell r="A20051" t="str">
            <v>BT103R</v>
          </cell>
          <cell r="B20051" t="str">
            <v>ТРАХЕАЛЬН. РЕТРАКТОР 1-ЗУБ. ГОСТР. 180MM</v>
          </cell>
          <cell r="C20051" t="str">
            <v>шт</v>
          </cell>
          <cell r="D20051">
            <v>1</v>
          </cell>
          <cell r="E20051" t="str">
            <v>7%</v>
          </cell>
          <cell r="F20051">
            <v>1927.65</v>
          </cell>
          <cell r="G20051">
            <v>2062.59</v>
          </cell>
        </row>
        <row r="20052">
          <cell r="A20052" t="str">
            <v>BT106R</v>
          </cell>
          <cell r="B20052" t="str">
            <v>ТРАХЕАЛЬН. РЕТРАКТОР 1-ЗУБ. ТУП. 180MM</v>
          </cell>
          <cell r="C20052" t="str">
            <v>шт</v>
          </cell>
          <cell r="D20052">
            <v>1</v>
          </cell>
          <cell r="E20052" t="str">
            <v>7%</v>
          </cell>
          <cell r="F20052">
            <v>1598.09</v>
          </cell>
          <cell r="G20052">
            <v>1709.95</v>
          </cell>
        </row>
        <row r="20053">
          <cell r="A20053" t="str">
            <v>BT107R</v>
          </cell>
          <cell r="B20053" t="str">
            <v>ТРАХЕАЛЬН. РЕТРАКТОР 2-ЗУБ. ТУП. 180MM</v>
          </cell>
          <cell r="C20053" t="str">
            <v>шт</v>
          </cell>
          <cell r="D20053">
            <v>1</v>
          </cell>
          <cell r="E20053" t="str">
            <v>7%</v>
          </cell>
          <cell r="F20053">
            <v>2091.5700000000002</v>
          </cell>
          <cell r="G20053">
            <v>2237.98</v>
          </cell>
        </row>
        <row r="20054">
          <cell r="A20054" t="str">
            <v>BD608R</v>
          </cell>
          <cell r="B20054" t="str">
            <v>ТРЕВЕС ПІНЦЕТ ХІРУРГІЧНИЙ 1X2 ЗУБ. 125MM</v>
          </cell>
          <cell r="C20054" t="str">
            <v>шт</v>
          </cell>
          <cell r="D20054">
            <v>1</v>
          </cell>
          <cell r="E20054" t="str">
            <v>7%</v>
          </cell>
          <cell r="F20054">
            <v>1918.14</v>
          </cell>
          <cell r="G20054">
            <v>2052.41</v>
          </cell>
        </row>
        <row r="20055">
          <cell r="A20055" t="str">
            <v>BD609R</v>
          </cell>
          <cell r="B20055" t="str">
            <v>ТРЕЙВІС ПІНЦЕТ ХІРУРГІЧНИЙ 1X2 ЗУБ. 150MM</v>
          </cell>
          <cell r="C20055" t="str">
            <v>шт</v>
          </cell>
          <cell r="D20055">
            <v>1</v>
          </cell>
          <cell r="E20055" t="str">
            <v>7%</v>
          </cell>
          <cell r="F20055">
            <v>1984.31</v>
          </cell>
          <cell r="G20055">
            <v>2123.21</v>
          </cell>
        </row>
        <row r="20056">
          <cell r="A20056" t="str">
            <v>EL152R</v>
          </cell>
          <cell r="B20056" t="str">
            <v>ТРЕЛЕТ ВАГІНАЛЬН. ДЗЕРКАЛО ВЕЛ.</v>
          </cell>
          <cell r="C20056" t="str">
            <v>шт</v>
          </cell>
          <cell r="D20056">
            <v>1</v>
          </cell>
          <cell r="E20056" t="str">
            <v>7%</v>
          </cell>
          <cell r="F20056">
            <v>25540.42</v>
          </cell>
          <cell r="G20056">
            <v>27328.25</v>
          </cell>
        </row>
        <row r="20057">
          <cell r="A20057" t="str">
            <v>EL150R</v>
          </cell>
          <cell r="B20057" t="str">
            <v>ТРЕЛЕТ ВАГІНАЛЬН. ДЗЕРКАЛО МАЛ.</v>
          </cell>
          <cell r="C20057" t="str">
            <v>шт</v>
          </cell>
          <cell r="D20057">
            <v>1</v>
          </cell>
          <cell r="E20057" t="str">
            <v>7%</v>
          </cell>
          <cell r="F20057">
            <v>23498.59</v>
          </cell>
          <cell r="G20057">
            <v>25143.49</v>
          </cell>
        </row>
        <row r="20058">
          <cell r="A20058" t="str">
            <v>EL151R</v>
          </cell>
          <cell r="B20058" t="str">
            <v>ТРЕЛЕТ ВАГІНАЛЬН. ДЗЕРКАЛО СЕР.</v>
          </cell>
          <cell r="C20058" t="str">
            <v>шт</v>
          </cell>
          <cell r="D20058">
            <v>1</v>
          </cell>
          <cell r="E20058" t="str">
            <v>7%</v>
          </cell>
          <cell r="F20058">
            <v>24446.2</v>
          </cell>
          <cell r="G20058">
            <v>26157.43</v>
          </cell>
        </row>
        <row r="20059">
          <cell r="A20059" t="str">
            <v>XD230</v>
          </cell>
          <cell r="B20059" t="str">
            <v>ТРЕНАЖЕР СПИНИ TL</v>
          </cell>
          <cell r="C20059" t="str">
            <v>шт</v>
          </cell>
          <cell r="D20059">
            <v>1</v>
          </cell>
          <cell r="E20059" t="str">
            <v>20%</v>
          </cell>
          <cell r="F20059">
            <v>58596.4</v>
          </cell>
          <cell r="G20059">
            <v>70315.679999999993</v>
          </cell>
        </row>
        <row r="20060">
          <cell r="A20060" t="str">
            <v>FA067R</v>
          </cell>
          <cell r="B20060" t="str">
            <v>ТРЕНД ГАЧОК ЛАНДОЛЬТ-РАЛІН БАГНЕТОПОДІБНИЙ</v>
          </cell>
          <cell r="C20060" t="str">
            <v>шт</v>
          </cell>
          <cell r="D20060">
            <v>1</v>
          </cell>
          <cell r="E20060" t="str">
            <v>7%</v>
          </cell>
          <cell r="F20060">
            <v>14106.42</v>
          </cell>
          <cell r="G20060">
            <v>15093.87</v>
          </cell>
        </row>
        <row r="20061">
          <cell r="A20061" t="str">
            <v>FA040R</v>
          </cell>
          <cell r="B20061" t="str">
            <v>ТРЕНД ДИСЕКТОР</v>
          </cell>
          <cell r="C20061" t="str">
            <v>шт</v>
          </cell>
          <cell r="D20061">
            <v>1</v>
          </cell>
          <cell r="E20061" t="str">
            <v>7%</v>
          </cell>
          <cell r="F20061">
            <v>14106.42</v>
          </cell>
          <cell r="G20061">
            <v>15093.87</v>
          </cell>
        </row>
        <row r="20062">
          <cell r="A20062" t="str">
            <v>FA068R</v>
          </cell>
          <cell r="B20062" t="str">
            <v>ТРЕНД ДИСЕКТОР ЛАНДОЛЬТ-РАЛІН БАГНЕТОПОДІБНИЙ</v>
          </cell>
          <cell r="C20062" t="str">
            <v>шт</v>
          </cell>
          <cell r="D20062">
            <v>1</v>
          </cell>
          <cell r="E20062" t="str">
            <v>7%</v>
          </cell>
          <cell r="F20062">
            <v>15247.79</v>
          </cell>
          <cell r="G20062">
            <v>16315.13</v>
          </cell>
        </row>
        <row r="20063">
          <cell r="A20063" t="str">
            <v>FA043R</v>
          </cell>
          <cell r="B20063" t="str">
            <v>ТРЕНД ЕНУКЛЕАТОР ХАРДІ БАГНЕТОПОДІБНИЙ</v>
          </cell>
          <cell r="C20063" t="str">
            <v>шт</v>
          </cell>
          <cell r="D20063">
            <v>1</v>
          </cell>
          <cell r="E20063" t="str">
            <v>7%</v>
          </cell>
          <cell r="F20063">
            <v>19867.32</v>
          </cell>
          <cell r="G20063">
            <v>21258.03</v>
          </cell>
        </row>
        <row r="20064">
          <cell r="A20064" t="str">
            <v>FA044R</v>
          </cell>
          <cell r="B20064" t="str">
            <v>ТРЕНД ЕНУКЛЕАТОР ХАРДІ БАГНЕТОПОДІБНИЙ</v>
          </cell>
          <cell r="C20064" t="str">
            <v>шт</v>
          </cell>
          <cell r="D20064">
            <v>1</v>
          </cell>
          <cell r="E20064" t="str">
            <v>7%</v>
          </cell>
          <cell r="F20064">
            <v>19867.32</v>
          </cell>
          <cell r="G20064">
            <v>21258.03</v>
          </cell>
        </row>
        <row r="20065">
          <cell r="A20065" t="str">
            <v>BD512SU</v>
          </cell>
          <cell r="B20065" t="str">
            <v>ТРЕНД ЕНУКЛЕАТОР ХАРДІ ПРЯМИЙ РІЗАННЯ ВЛІВО</v>
          </cell>
          <cell r="C20065" t="str">
            <v>пак</v>
          </cell>
          <cell r="D20065">
            <v>20</v>
          </cell>
          <cell r="E20065" t="str">
            <v>7%</v>
          </cell>
          <cell r="F20065">
            <v>3403.34</v>
          </cell>
          <cell r="G20065">
            <v>3641.58</v>
          </cell>
        </row>
        <row r="20066">
          <cell r="A20066" t="str">
            <v>FA032R</v>
          </cell>
          <cell r="B20066" t="str">
            <v>ТРЕНД ЕНУКЛЕАТОР ХАРДІ ПРЯМИЙ РІЗАННЯ ВЛІВО</v>
          </cell>
          <cell r="C20066" t="str">
            <v>шт</v>
          </cell>
          <cell r="D20066">
            <v>1</v>
          </cell>
          <cell r="E20066" t="str">
            <v>7%</v>
          </cell>
          <cell r="F20066">
            <v>19867.32</v>
          </cell>
          <cell r="G20066">
            <v>21258.03</v>
          </cell>
        </row>
        <row r="20067">
          <cell r="A20067" t="str">
            <v>FA033R</v>
          </cell>
          <cell r="B20067" t="str">
            <v>ТРЕНД ЕНУКЛЕАТОР ХАРДІ ПРЯМИЙ РІЗАННЯ ВПРАВО</v>
          </cell>
          <cell r="C20067" t="str">
            <v>шт</v>
          </cell>
          <cell r="D20067">
            <v>1</v>
          </cell>
          <cell r="E20067" t="str">
            <v>7%</v>
          </cell>
          <cell r="F20067">
            <v>19867.32</v>
          </cell>
          <cell r="G20067">
            <v>21258.03</v>
          </cell>
        </row>
        <row r="20068">
          <cell r="A20068" t="str">
            <v>FA042R</v>
          </cell>
          <cell r="B20068" t="str">
            <v>ТРЕНД КЮРЕТА НІКОЛА БАГНЕТОПОДІБНА</v>
          </cell>
          <cell r="C20068" t="str">
            <v>шт</v>
          </cell>
          <cell r="D20068">
            <v>1</v>
          </cell>
          <cell r="E20068" t="str">
            <v>7%</v>
          </cell>
          <cell r="F20068">
            <v>19867.32</v>
          </cell>
          <cell r="G20068">
            <v>21258.03</v>
          </cell>
        </row>
        <row r="20069">
          <cell r="A20069" t="str">
            <v>FA041R</v>
          </cell>
          <cell r="B20069" t="str">
            <v>ТРЕНД КЮРЕТА НІКОЛА БАГНЕТОПОДІБНА</v>
          </cell>
          <cell r="C20069" t="str">
            <v>шт</v>
          </cell>
          <cell r="E20069" t="str">
            <v>7%</v>
          </cell>
          <cell r="F20069">
            <v>19867.32</v>
          </cell>
          <cell r="G20069">
            <v>21258.03</v>
          </cell>
        </row>
        <row r="20070">
          <cell r="A20070" t="str">
            <v>FA030R</v>
          </cell>
          <cell r="B20070" t="str">
            <v>ТРЕНД КЮРЕТА НІКОЛА ПРЯМА</v>
          </cell>
          <cell r="C20070" t="str">
            <v>шт</v>
          </cell>
          <cell r="D20070">
            <v>1</v>
          </cell>
          <cell r="E20070" t="str">
            <v>7%</v>
          </cell>
          <cell r="F20070">
            <v>19867.32</v>
          </cell>
          <cell r="G20070">
            <v>21258.03</v>
          </cell>
        </row>
        <row r="20071">
          <cell r="A20071" t="str">
            <v>FA031R</v>
          </cell>
          <cell r="B20071" t="str">
            <v>ТРЕНД КЮРЕТА НІКОЛА ПРЯМА</v>
          </cell>
          <cell r="C20071" t="str">
            <v>шт</v>
          </cell>
          <cell r="E20071" t="str">
            <v>7%</v>
          </cell>
          <cell r="F20071">
            <v>19867.32</v>
          </cell>
          <cell r="G20071">
            <v>21258.03</v>
          </cell>
        </row>
        <row r="20072">
          <cell r="A20072" t="str">
            <v>BA812SU</v>
          </cell>
          <cell r="B20072" t="str">
            <v>ТРЕНД КЮРЕТА ХАРДІ БАГНЕТОПОДІБНА</v>
          </cell>
          <cell r="C20072" t="str">
            <v>пак</v>
          </cell>
          <cell r="D20072">
            <v>10</v>
          </cell>
          <cell r="E20072" t="str">
            <v>7%</v>
          </cell>
          <cell r="F20072">
            <v>1224.4100000000001</v>
          </cell>
          <cell r="G20072">
            <v>1310.1199999999999</v>
          </cell>
        </row>
        <row r="20073">
          <cell r="A20073" t="str">
            <v>FA061R</v>
          </cell>
          <cell r="B20073" t="str">
            <v>ТРЕНД КЮРЕТА ХАРДІ БАГНЕТОПОДІБНА</v>
          </cell>
          <cell r="C20073" t="str">
            <v>шт</v>
          </cell>
          <cell r="D20073">
            <v>1</v>
          </cell>
          <cell r="E20073" t="str">
            <v>7%</v>
          </cell>
          <cell r="F20073">
            <v>19867.32</v>
          </cell>
          <cell r="G20073">
            <v>21258.03</v>
          </cell>
        </row>
        <row r="20074">
          <cell r="A20074" t="str">
            <v>FA062R</v>
          </cell>
          <cell r="B20074" t="str">
            <v>ТРЕНД КЮРЕТА ХАРДІ БАГНЕТОПОДІБНА</v>
          </cell>
          <cell r="C20074" t="str">
            <v>шт</v>
          </cell>
          <cell r="D20074">
            <v>1</v>
          </cell>
          <cell r="E20074" t="str">
            <v>7%</v>
          </cell>
          <cell r="F20074">
            <v>19867.32</v>
          </cell>
          <cell r="G20074">
            <v>21258.03</v>
          </cell>
        </row>
        <row r="20075">
          <cell r="A20075" t="str">
            <v>FA063R</v>
          </cell>
          <cell r="B20075" t="str">
            <v>ТРЕНД КЮРЕТА ХАРДІ БАГНЕТОПОДІБНА</v>
          </cell>
          <cell r="C20075" t="str">
            <v>шт</v>
          </cell>
          <cell r="D20075">
            <v>1</v>
          </cell>
          <cell r="E20075" t="str">
            <v>7%</v>
          </cell>
          <cell r="F20075">
            <v>19867.32</v>
          </cell>
          <cell r="G20075">
            <v>21258.03</v>
          </cell>
        </row>
        <row r="20076">
          <cell r="A20076" t="str">
            <v>FA064R</v>
          </cell>
          <cell r="B20076" t="str">
            <v>ТРЕНД КЮРЕТА ХАРДІ БАГНЕТОПОДІБНА</v>
          </cell>
          <cell r="C20076" t="str">
            <v>шт</v>
          </cell>
          <cell r="D20076">
            <v>1</v>
          </cell>
          <cell r="E20076" t="str">
            <v>7%</v>
          </cell>
          <cell r="F20076">
            <v>19867.32</v>
          </cell>
          <cell r="G20076">
            <v>21258.03</v>
          </cell>
        </row>
        <row r="20077">
          <cell r="A20077" t="str">
            <v>FA065R</v>
          </cell>
          <cell r="B20077" t="str">
            <v>ТРЕНД КЮРЕТА ХАРДІ БАГНЕТОПОДІБНА</v>
          </cell>
          <cell r="C20077" t="str">
            <v>шт</v>
          </cell>
          <cell r="D20077">
            <v>1</v>
          </cell>
          <cell r="E20077" t="str">
            <v>7%</v>
          </cell>
          <cell r="F20077">
            <v>19867.32</v>
          </cell>
          <cell r="G20077">
            <v>21258.03</v>
          </cell>
        </row>
        <row r="20078">
          <cell r="A20078" t="str">
            <v>FA066R</v>
          </cell>
          <cell r="B20078" t="str">
            <v>ТРЕНД КЮРЕТА ХАРДІ БАГНЕТОПОДІБНА</v>
          </cell>
          <cell r="C20078" t="str">
            <v>шт</v>
          </cell>
          <cell r="D20078">
            <v>1</v>
          </cell>
          <cell r="E20078" t="str">
            <v>7%</v>
          </cell>
          <cell r="F20078">
            <v>19867.32</v>
          </cell>
          <cell r="G20078">
            <v>21258.03</v>
          </cell>
        </row>
        <row r="20079">
          <cell r="A20079" t="str">
            <v>BA810SU</v>
          </cell>
          <cell r="B20079" t="str">
            <v>ТРЕНД КЮРЕТА ХАРДІ БАГНЕТОПОДІБНА</v>
          </cell>
          <cell r="C20079" t="str">
            <v>пак</v>
          </cell>
          <cell r="D20079">
            <v>10</v>
          </cell>
          <cell r="E20079" t="str">
            <v>7%</v>
          </cell>
          <cell r="F20079">
            <v>938.53</v>
          </cell>
          <cell r="G20079">
            <v>1004.22</v>
          </cell>
        </row>
        <row r="20080">
          <cell r="A20080" t="str">
            <v>FA045R</v>
          </cell>
          <cell r="B20080" t="str">
            <v>ТРЕНД КЮРЕТА ХАРДІ БАГНЕТОПОДІБНА</v>
          </cell>
          <cell r="C20080" t="str">
            <v>шт</v>
          </cell>
          <cell r="E20080" t="str">
            <v>7%</v>
          </cell>
          <cell r="F20080">
            <v>19867.32</v>
          </cell>
          <cell r="G20080">
            <v>21258.03</v>
          </cell>
        </row>
        <row r="20081">
          <cell r="A20081" t="str">
            <v>FA046R</v>
          </cell>
          <cell r="B20081" t="str">
            <v>ТРЕНД КЮРЕТА ХАРДІ БАГНЕТОПОДІБНА</v>
          </cell>
          <cell r="C20081" t="str">
            <v>шт</v>
          </cell>
          <cell r="E20081" t="str">
            <v>7%</v>
          </cell>
          <cell r="F20081">
            <v>19867.32</v>
          </cell>
          <cell r="G20081">
            <v>21258.03</v>
          </cell>
        </row>
        <row r="20082">
          <cell r="A20082" t="str">
            <v>FA047R</v>
          </cell>
          <cell r="B20082" t="str">
            <v>ТРЕНД КЮРЕТА ХАРДІ БАГНЕТОПОДІБНА</v>
          </cell>
          <cell r="C20082" t="str">
            <v>шт</v>
          </cell>
          <cell r="E20082" t="str">
            <v>7%</v>
          </cell>
          <cell r="F20082">
            <v>19867.32</v>
          </cell>
          <cell r="G20082">
            <v>21258.03</v>
          </cell>
        </row>
        <row r="20083">
          <cell r="A20083" t="str">
            <v>FA060R</v>
          </cell>
          <cell r="B20083" t="str">
            <v>ТРЕНД КЮРЕТА ХАРДІ БАГНЕТОПОДІБНА</v>
          </cell>
          <cell r="C20083" t="str">
            <v>шт</v>
          </cell>
          <cell r="E20083" t="str">
            <v>7%</v>
          </cell>
          <cell r="F20083">
            <v>19867.32</v>
          </cell>
          <cell r="G20083">
            <v>21258.03</v>
          </cell>
        </row>
        <row r="20084">
          <cell r="A20084" t="str">
            <v>FA034R</v>
          </cell>
          <cell r="B20084" t="str">
            <v>ТРЕНД КЮРЕТА ХАРДІ ПРЯМА</v>
          </cell>
          <cell r="C20084" t="str">
            <v>шт</v>
          </cell>
          <cell r="D20084">
            <v>1</v>
          </cell>
          <cell r="E20084" t="str">
            <v>7%</v>
          </cell>
          <cell r="F20084">
            <v>19867.32</v>
          </cell>
          <cell r="G20084">
            <v>21258.03</v>
          </cell>
        </row>
        <row r="20085">
          <cell r="A20085" t="str">
            <v>FA037R</v>
          </cell>
          <cell r="B20085" t="str">
            <v>ТРЕНД КЮРЕТА ХАРДІ ПРЯМА</v>
          </cell>
          <cell r="C20085" t="str">
            <v>шт</v>
          </cell>
          <cell r="D20085">
            <v>1</v>
          </cell>
          <cell r="E20085" t="str">
            <v>7%</v>
          </cell>
          <cell r="F20085">
            <v>19867.32</v>
          </cell>
          <cell r="G20085">
            <v>21258.03</v>
          </cell>
        </row>
        <row r="20086">
          <cell r="A20086" t="str">
            <v>FA036R</v>
          </cell>
          <cell r="B20086" t="str">
            <v>ТРЕНД КЮРЕТА ХАРДІ ПРЯМА</v>
          </cell>
          <cell r="C20086" t="str">
            <v>шт</v>
          </cell>
          <cell r="E20086" t="str">
            <v>7%</v>
          </cell>
          <cell r="F20086">
            <v>19867.32</v>
          </cell>
          <cell r="G20086">
            <v>21258.03</v>
          </cell>
        </row>
        <row r="20087">
          <cell r="A20087" t="str">
            <v>FA038R</v>
          </cell>
          <cell r="B20087" t="str">
            <v>ТРЕНД КЮРЕТА ХАРДІ ПРЯМА</v>
          </cell>
          <cell r="C20087" t="str">
            <v>шт</v>
          </cell>
          <cell r="E20087" t="str">
            <v>7%</v>
          </cell>
          <cell r="F20087">
            <v>19867.32</v>
          </cell>
          <cell r="G20087">
            <v>21258.03</v>
          </cell>
        </row>
        <row r="20088">
          <cell r="A20088" t="str">
            <v>FA035R</v>
          </cell>
          <cell r="B20088" t="str">
            <v>ТРЕНД КЮРЕТА ХАРДІ ПРЯМА</v>
          </cell>
          <cell r="C20088" t="str">
            <v>шт</v>
          </cell>
          <cell r="E20088" t="str">
            <v>7%</v>
          </cell>
          <cell r="F20088">
            <v>19867.32</v>
          </cell>
          <cell r="G20088">
            <v>21258.03</v>
          </cell>
        </row>
        <row r="20089">
          <cell r="A20089" t="str">
            <v>FA039R</v>
          </cell>
          <cell r="B20089" t="str">
            <v>ТРЕНД МІКРО ГАЧОК</v>
          </cell>
          <cell r="C20089" t="str">
            <v>шт</v>
          </cell>
          <cell r="D20089">
            <v>1</v>
          </cell>
          <cell r="E20089" t="str">
            <v>7%</v>
          </cell>
          <cell r="F20089">
            <v>12734.1</v>
          </cell>
          <cell r="G20089">
            <v>13625.48</v>
          </cell>
        </row>
        <row r="20090">
          <cell r="A20090" t="str">
            <v>EJ586R</v>
          </cell>
          <cell r="B20090" t="str">
            <v>ТРИГРАН. ОБТУРАТОР D:13MM 110MM</v>
          </cell>
          <cell r="C20090" t="str">
            <v>шт</v>
          </cell>
          <cell r="D20090">
            <v>1</v>
          </cell>
          <cell r="E20090" t="str">
            <v>7%</v>
          </cell>
          <cell r="F20090">
            <v>7099.06</v>
          </cell>
          <cell r="G20090">
            <v>7595.99</v>
          </cell>
        </row>
        <row r="20091">
          <cell r="A20091">
            <v>4086007</v>
          </cell>
          <cell r="B20091" t="str">
            <v>Тримач Combi-holder</v>
          </cell>
          <cell r="C20091" t="str">
            <v>шт</v>
          </cell>
          <cell r="D20091">
            <v>1</v>
          </cell>
          <cell r="E20091" t="str">
            <v>20%</v>
          </cell>
          <cell r="F20091">
            <v>2038.81</v>
          </cell>
          <cell r="G20091">
            <v>2446.5700000000002</v>
          </cell>
        </row>
        <row r="20092">
          <cell r="A20092">
            <v>8713130</v>
          </cell>
          <cell r="B20092" t="str">
            <v>Тримач PoleClamp SP для одного або кількох насосів Space</v>
          </cell>
          <cell r="C20092" t="str">
            <v>шт</v>
          </cell>
          <cell r="D20092">
            <v>1</v>
          </cell>
          <cell r="E20092" t="str">
            <v>7%</v>
          </cell>
          <cell r="F20092">
            <v>12174.44</v>
          </cell>
          <cell r="G20092">
            <v>13026.65</v>
          </cell>
        </row>
        <row r="20093">
          <cell r="A20093">
            <v>8719165</v>
          </cell>
          <cell r="B20093" t="str">
            <v>Тримач Spaceplus</v>
          </cell>
          <cell r="C20093" t="str">
            <v>шт</v>
          </cell>
          <cell r="D20093">
            <v>1</v>
          </cell>
          <cell r="E20093" t="str">
            <v>7%</v>
          </cell>
          <cell r="F20093">
            <v>9924.58</v>
          </cell>
          <cell r="G20093">
            <v>10619.3</v>
          </cell>
        </row>
        <row r="20094">
          <cell r="A20094" t="str">
            <v>PV822</v>
          </cell>
          <cell r="B20094" t="str">
            <v>ТРИМАЧ БАЛОНУ CO2</v>
          </cell>
          <cell r="C20094" t="str">
            <v>шт</v>
          </cell>
          <cell r="D20094">
            <v>1</v>
          </cell>
          <cell r="E20094" t="str">
            <v>7%</v>
          </cell>
          <cell r="F20094">
            <v>12462.49</v>
          </cell>
          <cell r="G20094">
            <v>13334.86</v>
          </cell>
        </row>
        <row r="20095">
          <cell r="A20095" t="str">
            <v>PV826</v>
          </cell>
          <cell r="B20095" t="str">
            <v>ТРИМАЧ ГОЛІВКИ 2D-КАМЕРИ</v>
          </cell>
          <cell r="C20095" t="str">
            <v>шт</v>
          </cell>
          <cell r="D20095">
            <v>1</v>
          </cell>
          <cell r="E20095" t="str">
            <v>7%</v>
          </cell>
          <cell r="F20095">
            <v>3151.63</v>
          </cell>
          <cell r="G20095">
            <v>3372.24</v>
          </cell>
        </row>
        <row r="20096">
          <cell r="A20096" t="str">
            <v>PV636</v>
          </cell>
          <cell r="B20096" t="str">
            <v>ТРИМАЧ ГОЛОВИ 3D КАМЕРИ</v>
          </cell>
          <cell r="C20096" t="str">
            <v>шт</v>
          </cell>
          <cell r="E20096" t="str">
            <v>7%</v>
          </cell>
          <cell r="F20096">
            <v>42974.07</v>
          </cell>
          <cell r="G20096">
            <v>45982.25</v>
          </cell>
        </row>
        <row r="20097">
          <cell r="A20097" t="str">
            <v>FW211R</v>
          </cell>
          <cell r="B20097" t="str">
            <v>Тримач для гачка S4</v>
          </cell>
          <cell r="C20097" t="str">
            <v>шт</v>
          </cell>
          <cell r="D20097">
            <v>1</v>
          </cell>
          <cell r="E20097" t="str">
            <v>7%</v>
          </cell>
          <cell r="F20097">
            <v>16765.43</v>
          </cell>
          <cell r="G20097">
            <v>17939.009999999998</v>
          </cell>
        </row>
        <row r="20098">
          <cell r="A20098" t="str">
            <v>JG625R</v>
          </cell>
          <cell r="B20098" t="str">
            <v>ТРИМАЧ ДЛЯ ІДЕНТИФІКАТОРНИХ МІТОК</v>
          </cell>
          <cell r="C20098" t="str">
            <v>шт</v>
          </cell>
          <cell r="D20098">
            <v>1</v>
          </cell>
          <cell r="E20098" t="str">
            <v>7%</v>
          </cell>
          <cell r="F20098">
            <v>616.30999999999995</v>
          </cell>
          <cell r="G20098">
            <v>659.45</v>
          </cell>
        </row>
        <row r="20099">
          <cell r="A20099" t="str">
            <v>PV823</v>
          </cell>
          <cell r="B20099" t="str">
            <v>ТРИМАЧ ДЛЯ ІНФУЗІЙНОГО ФЛАКОНУ</v>
          </cell>
          <cell r="C20099" t="str">
            <v>шт</v>
          </cell>
          <cell r="D20099">
            <v>1</v>
          </cell>
          <cell r="E20099" t="str">
            <v>7%</v>
          </cell>
          <cell r="F20099">
            <v>15470.53</v>
          </cell>
          <cell r="G20099">
            <v>16553.46</v>
          </cell>
        </row>
        <row r="20100">
          <cell r="A20100" t="str">
            <v>EV2-000083</v>
          </cell>
          <cell r="B20100" t="str">
            <v>ТРИМАЧ ДЛЯ КАМЕРИ 2.0</v>
          </cell>
          <cell r="C20100" t="str">
            <v>шт</v>
          </cell>
          <cell r="D20100">
            <v>1</v>
          </cell>
          <cell r="E20100" t="str">
            <v>20%</v>
          </cell>
          <cell r="F20100">
            <v>98841.39</v>
          </cell>
          <cell r="G20100">
            <v>118609.67</v>
          </cell>
        </row>
        <row r="20101">
          <cell r="A20101" t="str">
            <v>EV2-000016A</v>
          </cell>
          <cell r="B20101" t="str">
            <v>Тримач для монітора виносний</v>
          </cell>
          <cell r="C20101" t="str">
            <v>шт</v>
          </cell>
          <cell r="D20101">
            <v>1</v>
          </cell>
          <cell r="E20101" t="str">
            <v>20%</v>
          </cell>
          <cell r="F20101">
            <v>58731.77</v>
          </cell>
          <cell r="G20101">
            <v>70478.12</v>
          </cell>
        </row>
        <row r="20102">
          <cell r="A20102" t="str">
            <v>RT046P</v>
          </cell>
          <cell r="B20102" t="str">
            <v>ТРИМАЧ ЕНДОСКОПУ ДІАМЕТР 3.0-7.5MM</v>
          </cell>
          <cell r="C20102" t="str">
            <v>шт</v>
          </cell>
          <cell r="E20102" t="str">
            <v>7%</v>
          </cell>
          <cell r="F20102">
            <v>47335.4</v>
          </cell>
          <cell r="G20102">
            <v>50648.87</v>
          </cell>
        </row>
        <row r="20103">
          <cell r="A20103" t="str">
            <v>JG367</v>
          </cell>
          <cell r="B20103" t="str">
            <v>ТРИМАЧ КЛІПСА ДЛЯ ЖОРСТКИХ ЕНДОСКОПІВ</v>
          </cell>
          <cell r="C20103" t="str">
            <v>шт</v>
          </cell>
          <cell r="D20103">
            <v>1</v>
          </cell>
          <cell r="E20103" t="str">
            <v>7%</v>
          </cell>
          <cell r="F20103">
            <v>2029.72</v>
          </cell>
          <cell r="G20103">
            <v>2171.8000000000002</v>
          </cell>
        </row>
        <row r="20104">
          <cell r="A20104" t="str">
            <v>PV827</v>
          </cell>
          <cell r="B20104" t="str">
            <v>ТРИМАЧ НОЖНОГО ПЕРЕМИКАЧА ДЛЯ ВІЗКА ЕНДОСКОПІЧНОГО ОБЛАДНАННЯ</v>
          </cell>
          <cell r="C20104" t="str">
            <v>шт</v>
          </cell>
          <cell r="D20104">
            <v>1</v>
          </cell>
          <cell r="E20104" t="str">
            <v>7%</v>
          </cell>
          <cell r="F20104">
            <v>11172.77</v>
          </cell>
          <cell r="G20104">
            <v>11954.87</v>
          </cell>
        </row>
        <row r="20105">
          <cell r="A20105" t="str">
            <v>FF168R</v>
          </cell>
          <cell r="B20105" t="str">
            <v>ТРИМАЧ РУЧК. МЕХАНІЧНИЙ З СПОЛУЧН. ПРАВИМ АДАПТЕРОМ</v>
          </cell>
          <cell r="C20105" t="str">
            <v>шт</v>
          </cell>
          <cell r="E20105" t="str">
            <v>7%</v>
          </cell>
          <cell r="F20105">
            <v>331676.90000000002</v>
          </cell>
          <cell r="G20105">
            <v>354894.28</v>
          </cell>
        </row>
        <row r="20106">
          <cell r="A20106" t="str">
            <v>JG703R</v>
          </cell>
          <cell r="B20106" t="str">
            <v>ТРИМАЧ-ШПИЛЬКА ДЛЯ LP41-LP42</v>
          </cell>
          <cell r="C20106" t="str">
            <v>шт</v>
          </cell>
          <cell r="D20106">
            <v>1</v>
          </cell>
          <cell r="E20106" t="str">
            <v>7%</v>
          </cell>
          <cell r="F20106">
            <v>784.12</v>
          </cell>
          <cell r="G20106">
            <v>839.01</v>
          </cell>
        </row>
        <row r="20107">
          <cell r="A20107" t="str">
            <v>XD267</v>
          </cell>
          <cell r="B20107" t="str">
            <v>ТРИМАЧ/ФІКСАТОР ДЛЯ ДЕМО МОДЕЛІ XD265+XD266</v>
          </cell>
          <cell r="C20107" t="str">
            <v>шт</v>
          </cell>
          <cell r="D20107">
            <v>1</v>
          </cell>
          <cell r="E20107" t="str">
            <v>20%</v>
          </cell>
          <cell r="F20107">
            <v>10191</v>
          </cell>
          <cell r="G20107">
            <v>12229.2</v>
          </cell>
        </row>
        <row r="20108">
          <cell r="A20108" t="str">
            <v>OM311R</v>
          </cell>
          <cell r="B20108" t="str">
            <v>ТРІЛЕТ ЕЛЕВАТОР 8Х150ММ</v>
          </cell>
          <cell r="C20108" t="str">
            <v>шт</v>
          </cell>
          <cell r="D20108">
            <v>1</v>
          </cell>
          <cell r="E20108" t="str">
            <v>7%</v>
          </cell>
          <cell r="F20108">
            <v>4235.04</v>
          </cell>
          <cell r="G20108">
            <v>4531.49</v>
          </cell>
        </row>
        <row r="20109">
          <cell r="A20109" t="str">
            <v>EJ750R</v>
          </cell>
          <cell r="B20109" t="str">
            <v>ТРОАКАР 10MM</v>
          </cell>
          <cell r="C20109" t="str">
            <v>шт</v>
          </cell>
          <cell r="D20109">
            <v>1</v>
          </cell>
          <cell r="E20109" t="str">
            <v>7%</v>
          </cell>
          <cell r="F20109">
            <v>11415.41</v>
          </cell>
          <cell r="G20109">
            <v>12214.48</v>
          </cell>
        </row>
        <row r="20110">
          <cell r="A20110" t="str">
            <v>EJ700R</v>
          </cell>
          <cell r="B20110" t="str">
            <v>ТРОАКАР 5. 5MM</v>
          </cell>
          <cell r="C20110" t="str">
            <v>шт</v>
          </cell>
          <cell r="E20110" t="str">
            <v>7%</v>
          </cell>
          <cell r="F20110">
            <v>10192.73</v>
          </cell>
          <cell r="G20110">
            <v>10906.22</v>
          </cell>
        </row>
        <row r="20111">
          <cell r="A20111" t="str">
            <v>EJ872R</v>
          </cell>
          <cell r="B20111" t="str">
            <v>ТРОАКАР БЕЗ ОБТУРАТОРУ ДЛЯ EJ870P</v>
          </cell>
          <cell r="C20111" t="str">
            <v>шт</v>
          </cell>
          <cell r="D20111">
            <v>1</v>
          </cell>
          <cell r="E20111" t="str">
            <v>7%</v>
          </cell>
          <cell r="F20111">
            <v>20512.18</v>
          </cell>
          <cell r="G20111">
            <v>21948.03</v>
          </cell>
        </row>
        <row r="20112">
          <cell r="A20112" t="str">
            <v>EJ710R</v>
          </cell>
          <cell r="B20112" t="str">
            <v>ТРОАКАР ВІДКРИТ. 5. 5MM</v>
          </cell>
          <cell r="C20112" t="str">
            <v>шт</v>
          </cell>
          <cell r="D20112">
            <v>1</v>
          </cell>
          <cell r="E20112" t="str">
            <v>7%</v>
          </cell>
          <cell r="F20112">
            <v>16891.72</v>
          </cell>
          <cell r="G20112">
            <v>18074.14</v>
          </cell>
        </row>
        <row r="20113">
          <cell r="A20113" t="str">
            <v>EJ760R</v>
          </cell>
          <cell r="B20113" t="str">
            <v>ТРОАКАР ВІДКРИТ. З ІЗОЛЯЦ. 10MM</v>
          </cell>
          <cell r="C20113" t="str">
            <v>шт</v>
          </cell>
          <cell r="D20113">
            <v>1</v>
          </cell>
          <cell r="E20113" t="str">
            <v>7%</v>
          </cell>
          <cell r="F20113">
            <v>18689.189999999999</v>
          </cell>
          <cell r="G20113">
            <v>19997.43</v>
          </cell>
        </row>
        <row r="20114">
          <cell r="A20114" t="str">
            <v>EJ871R</v>
          </cell>
          <cell r="B20114" t="str">
            <v>ТРОАКАР ДЛЯ EJ870P ОБТУРАТОР</v>
          </cell>
          <cell r="C20114" t="str">
            <v>шт</v>
          </cell>
          <cell r="D20114">
            <v>1</v>
          </cell>
          <cell r="E20114" t="str">
            <v>7%</v>
          </cell>
          <cell r="F20114">
            <v>25948.27</v>
          </cell>
          <cell r="G20114">
            <v>27764.65</v>
          </cell>
        </row>
        <row r="20115">
          <cell r="A20115" t="str">
            <v>EJ581R</v>
          </cell>
          <cell r="B20115" t="str">
            <v>ТРОАКАР ЄДИНИЙ D:13MM</v>
          </cell>
          <cell r="C20115" t="str">
            <v>шт</v>
          </cell>
          <cell r="D20115">
            <v>1</v>
          </cell>
          <cell r="E20115" t="str">
            <v>7%</v>
          </cell>
          <cell r="F20115">
            <v>7362.02</v>
          </cell>
          <cell r="G20115">
            <v>7877.36</v>
          </cell>
        </row>
        <row r="20116">
          <cell r="A20116" t="str">
            <v>EJ475</v>
          </cell>
          <cell r="B20116" t="str">
            <v>ТРОАКАР З КЛАПАН. 20MM 110MM ДОВГ.</v>
          </cell>
          <cell r="C20116" t="str">
            <v>шт</v>
          </cell>
          <cell r="D20116">
            <v>1</v>
          </cell>
          <cell r="E20116" t="str">
            <v>7%</v>
          </cell>
          <cell r="F20116">
            <v>49370.31</v>
          </cell>
          <cell r="G20116">
            <v>52826.23</v>
          </cell>
        </row>
        <row r="20117">
          <cell r="A20117" t="str">
            <v>EJ580R</v>
          </cell>
          <cell r="B20117" t="str">
            <v>ТРОАКАР КОМПЛЕКТ</v>
          </cell>
          <cell r="C20117" t="str">
            <v>шт</v>
          </cell>
          <cell r="D20117">
            <v>1</v>
          </cell>
          <cell r="E20117" t="str">
            <v>7%</v>
          </cell>
          <cell r="F20117">
            <v>16297.47</v>
          </cell>
          <cell r="G20117">
            <v>17438.29</v>
          </cell>
        </row>
        <row r="20118">
          <cell r="A20118" t="str">
            <v>EJ756R</v>
          </cell>
          <cell r="B20118" t="str">
            <v xml:space="preserve">ТРОАКАР КОНУСН. 10MM 110MM </v>
          </cell>
          <cell r="C20118" t="str">
            <v>шт</v>
          </cell>
          <cell r="D20118">
            <v>1</v>
          </cell>
          <cell r="E20118" t="str">
            <v>7%</v>
          </cell>
          <cell r="F20118">
            <v>5756.14</v>
          </cell>
          <cell r="G20118">
            <v>6159.07</v>
          </cell>
        </row>
        <row r="20119">
          <cell r="A20119" t="str">
            <v>EJ766R</v>
          </cell>
          <cell r="B20119" t="str">
            <v>ТРОАКАР КОНУСН. 10MM 150MM</v>
          </cell>
          <cell r="C20119" t="str">
            <v>шт</v>
          </cell>
          <cell r="D20119">
            <v>1</v>
          </cell>
          <cell r="E20119" t="str">
            <v>7%</v>
          </cell>
          <cell r="F20119">
            <v>5756.14</v>
          </cell>
          <cell r="G20119">
            <v>6159.07</v>
          </cell>
        </row>
        <row r="20120">
          <cell r="A20120" t="str">
            <v>EJ716R</v>
          </cell>
          <cell r="B20120" t="str">
            <v xml:space="preserve">ТРОАКАР КОНУСН. 5. 5MM 110MM </v>
          </cell>
          <cell r="C20120" t="str">
            <v>шт</v>
          </cell>
          <cell r="D20120">
            <v>11</v>
          </cell>
          <cell r="E20120" t="str">
            <v>7%</v>
          </cell>
          <cell r="F20120">
            <v>5140.26</v>
          </cell>
          <cell r="G20120">
            <v>5500.08</v>
          </cell>
        </row>
        <row r="20121">
          <cell r="A20121" t="str">
            <v>EJ706R</v>
          </cell>
          <cell r="B20121" t="str">
            <v>ТРОАКАР КОНУСН. 5. 5MM 60MM</v>
          </cell>
          <cell r="C20121" t="str">
            <v>шт</v>
          </cell>
          <cell r="D20121">
            <v>1</v>
          </cell>
          <cell r="E20121" t="str">
            <v>7%</v>
          </cell>
          <cell r="F20121">
            <v>5756.14</v>
          </cell>
          <cell r="G20121">
            <v>6159.07</v>
          </cell>
        </row>
        <row r="20122">
          <cell r="A20122" t="str">
            <v>EJ755R</v>
          </cell>
          <cell r="B20122" t="str">
            <v>ТРОАКАР ТРИГРАН. 10MM 110MM</v>
          </cell>
          <cell r="C20122" t="str">
            <v>шт</v>
          </cell>
          <cell r="D20122">
            <v>1</v>
          </cell>
          <cell r="E20122" t="str">
            <v>7%</v>
          </cell>
          <cell r="F20122">
            <v>5756.14</v>
          </cell>
          <cell r="G20122">
            <v>6159.07</v>
          </cell>
        </row>
        <row r="20123">
          <cell r="A20123" t="str">
            <v>EJ765R</v>
          </cell>
          <cell r="B20123" t="str">
            <v>ТРОАКАР ТРИГРАН. 10MM 150MM</v>
          </cell>
          <cell r="C20123" t="str">
            <v>шт</v>
          </cell>
          <cell r="D20123">
            <v>1</v>
          </cell>
          <cell r="E20123" t="str">
            <v>7%</v>
          </cell>
          <cell r="F20123">
            <v>5756.14</v>
          </cell>
          <cell r="G20123">
            <v>6159.07</v>
          </cell>
        </row>
        <row r="20124">
          <cell r="A20124" t="str">
            <v>EJ715R</v>
          </cell>
          <cell r="B20124" t="str">
            <v>ТРОАКАР ТРИГРАН. 5. 5MM 110MM</v>
          </cell>
          <cell r="C20124" t="str">
            <v>шт</v>
          </cell>
          <cell r="D20124">
            <v>1</v>
          </cell>
          <cell r="E20124" t="str">
            <v>7%</v>
          </cell>
          <cell r="F20124">
            <v>5140.26</v>
          </cell>
          <cell r="G20124">
            <v>5500.08</v>
          </cell>
        </row>
        <row r="20125">
          <cell r="A20125" t="str">
            <v>EJ725R</v>
          </cell>
          <cell r="B20125" t="str">
            <v>ТРОАКАР ТРИГРАН. 5. 5MM 150MM</v>
          </cell>
          <cell r="C20125" t="str">
            <v>шт</v>
          </cell>
          <cell r="D20125">
            <v>1</v>
          </cell>
          <cell r="E20125" t="str">
            <v>7%</v>
          </cell>
          <cell r="F20125">
            <v>5788.15</v>
          </cell>
          <cell r="G20125">
            <v>6193.32</v>
          </cell>
        </row>
        <row r="20126">
          <cell r="A20126" t="str">
            <v>EJ705R</v>
          </cell>
          <cell r="B20126" t="str">
            <v xml:space="preserve">ТРОАКАР ТРИГРАН. 5. 5MM 60MM </v>
          </cell>
          <cell r="C20126" t="str">
            <v>шт</v>
          </cell>
          <cell r="E20126" t="str">
            <v>7%</v>
          </cell>
          <cell r="F20126">
            <v>5756.14</v>
          </cell>
          <cell r="G20126">
            <v>6159.07</v>
          </cell>
        </row>
        <row r="20127">
          <cell r="A20127" t="str">
            <v>EK056R</v>
          </cell>
          <cell r="B20127" t="str">
            <v>ТРОАКАРНА ШПИЛЬКА КОНІЧНА ГОСТР. 10/110MM</v>
          </cell>
          <cell r="C20127" t="str">
            <v>шт</v>
          </cell>
          <cell r="D20127">
            <v>1</v>
          </cell>
          <cell r="E20127" t="str">
            <v>7%</v>
          </cell>
          <cell r="F20127">
            <v>8198.4699999999993</v>
          </cell>
          <cell r="G20127">
            <v>8772.36</v>
          </cell>
        </row>
        <row r="20128">
          <cell r="A20128" t="str">
            <v>EK057R</v>
          </cell>
          <cell r="B20128" t="str">
            <v>ТРОАКАРНА ШПИЛЬКА КОНІЧНА ГОСТР. 10/150MM</v>
          </cell>
          <cell r="C20128" t="str">
            <v>шт</v>
          </cell>
          <cell r="D20128">
            <v>1</v>
          </cell>
          <cell r="E20128" t="str">
            <v>7%</v>
          </cell>
          <cell r="F20128">
            <v>8505.98</v>
          </cell>
          <cell r="G20128">
            <v>9101.4</v>
          </cell>
        </row>
        <row r="20129">
          <cell r="A20129" t="str">
            <v>EK066R</v>
          </cell>
          <cell r="B20129" t="str">
            <v>ТРОАКАРНА ШПИЛЬКА КОНІЧНА ГОСТР. 12/110MM</v>
          </cell>
          <cell r="C20129" t="str">
            <v>шт</v>
          </cell>
          <cell r="D20129">
            <v>1</v>
          </cell>
          <cell r="E20129" t="str">
            <v>7%</v>
          </cell>
          <cell r="F20129">
            <v>9017.6299999999992</v>
          </cell>
          <cell r="G20129">
            <v>9648.86</v>
          </cell>
        </row>
        <row r="20130">
          <cell r="A20130" t="str">
            <v>EK067R</v>
          </cell>
          <cell r="B20130" t="str">
            <v>ТРОАКАРНА ШПИЛЬКА КОНІЧНА ГОСТР. 12/150MM</v>
          </cell>
          <cell r="C20130" t="str">
            <v>шт</v>
          </cell>
          <cell r="D20130">
            <v>1</v>
          </cell>
          <cell r="E20130" t="str">
            <v>7%</v>
          </cell>
          <cell r="F20130">
            <v>9326.86</v>
          </cell>
          <cell r="G20130">
            <v>9979.74</v>
          </cell>
        </row>
        <row r="20131">
          <cell r="A20131" t="str">
            <v>EK046R</v>
          </cell>
          <cell r="B20131" t="str">
            <v>ТРОАКАРНА ШПИЛЬКА КОНІЧНА ГОСТР. 5/110MM</v>
          </cell>
          <cell r="C20131" t="str">
            <v>шт</v>
          </cell>
          <cell r="D20131">
            <v>1</v>
          </cell>
          <cell r="E20131" t="str">
            <v>7%</v>
          </cell>
          <cell r="F20131">
            <v>7686.82</v>
          </cell>
          <cell r="G20131">
            <v>8224.9</v>
          </cell>
        </row>
        <row r="20132">
          <cell r="A20132" t="str">
            <v>EK047R</v>
          </cell>
          <cell r="B20132" t="str">
            <v>ТРОАКАРНА ШПИЛЬКА КОНІЧНА ГОСТР. 5/150MM</v>
          </cell>
          <cell r="C20132" t="str">
            <v>шт</v>
          </cell>
          <cell r="D20132">
            <v>1</v>
          </cell>
          <cell r="E20132" t="str">
            <v>7%</v>
          </cell>
          <cell r="F20132">
            <v>7993.47</v>
          </cell>
          <cell r="G20132">
            <v>8553.01</v>
          </cell>
        </row>
        <row r="20133">
          <cell r="A20133" t="str">
            <v>EK045R</v>
          </cell>
          <cell r="B20133" t="str">
            <v>ТРОАКАРНА ШПИЛЬКА КОНІЧНА ГОСТР. 5/60MM</v>
          </cell>
          <cell r="C20133" t="str">
            <v>шт</v>
          </cell>
          <cell r="D20133">
            <v>1</v>
          </cell>
          <cell r="E20133" t="str">
            <v>7%</v>
          </cell>
          <cell r="F20133">
            <v>7481.39</v>
          </cell>
          <cell r="G20133">
            <v>8005.08</v>
          </cell>
        </row>
        <row r="20134">
          <cell r="A20134" t="str">
            <v>EK346R</v>
          </cell>
          <cell r="B20134" t="str">
            <v>ТРОАКАРНА ШПИЛЬКА КОНІЧНА ГОСТРА 3.5/110MM</v>
          </cell>
          <cell r="C20134" t="str">
            <v>шт</v>
          </cell>
          <cell r="D20134">
            <v>1</v>
          </cell>
          <cell r="E20134" t="str">
            <v>7%</v>
          </cell>
          <cell r="F20134">
            <v>5651.48</v>
          </cell>
          <cell r="G20134">
            <v>6047.08</v>
          </cell>
        </row>
        <row r="20135">
          <cell r="A20135" t="str">
            <v>EK356R</v>
          </cell>
          <cell r="B20135" t="str">
            <v>ТРОАКАРНА ШПИЛЬКА КОНІЧНА ГОСТРА 3.5/110MM</v>
          </cell>
          <cell r="C20135" t="str">
            <v>шт</v>
          </cell>
          <cell r="D20135">
            <v>1</v>
          </cell>
          <cell r="E20135" t="str">
            <v>7%</v>
          </cell>
          <cell r="F20135">
            <v>5651.48</v>
          </cell>
          <cell r="G20135">
            <v>6047.08</v>
          </cell>
        </row>
        <row r="20136">
          <cell r="A20136" t="str">
            <v>EK345R</v>
          </cell>
          <cell r="B20136" t="str">
            <v>ТРОАКАРНА ШПИЛЬКА КОНІЧНА ГОСТРА 3.5/60MM</v>
          </cell>
          <cell r="C20136" t="str">
            <v>шт</v>
          </cell>
          <cell r="D20136">
            <v>1</v>
          </cell>
          <cell r="E20136" t="str">
            <v>7%</v>
          </cell>
          <cell r="F20136">
            <v>5484.1</v>
          </cell>
          <cell r="G20136">
            <v>5867.99</v>
          </cell>
        </row>
        <row r="20137">
          <cell r="A20137" t="str">
            <v>EK355R</v>
          </cell>
          <cell r="B20137" t="str">
            <v>ТРОАКАРНА ШПИЛЬКА КОНІЧНА ГОСТРА 3.5/60MM</v>
          </cell>
          <cell r="C20137" t="str">
            <v>шт</v>
          </cell>
          <cell r="D20137">
            <v>1</v>
          </cell>
          <cell r="E20137" t="str">
            <v>7%</v>
          </cell>
          <cell r="F20137">
            <v>5484.1</v>
          </cell>
          <cell r="G20137">
            <v>5867.99</v>
          </cell>
        </row>
        <row r="20138">
          <cell r="A20138" t="str">
            <v>EK059R</v>
          </cell>
          <cell r="B20138" t="str">
            <v>ТРОАКАРНА ШПИЛЬКА КОНІЧНА ТУПА 10/110MM</v>
          </cell>
          <cell r="C20138" t="str">
            <v>шт</v>
          </cell>
          <cell r="D20138">
            <v>1</v>
          </cell>
          <cell r="E20138" t="str">
            <v>7%</v>
          </cell>
          <cell r="F20138">
            <v>8198.4699999999993</v>
          </cell>
          <cell r="G20138">
            <v>8772.36</v>
          </cell>
        </row>
        <row r="20139">
          <cell r="A20139" t="str">
            <v>EK060R</v>
          </cell>
          <cell r="B20139" t="str">
            <v>ТРОАКАРНА ШПИЛЬКА КОНІЧНА ТУПА 10/150MM</v>
          </cell>
          <cell r="C20139" t="str">
            <v>шт</v>
          </cell>
          <cell r="D20139">
            <v>1</v>
          </cell>
          <cell r="E20139" t="str">
            <v>7%</v>
          </cell>
          <cell r="F20139">
            <v>8505.98</v>
          </cell>
          <cell r="G20139">
            <v>9101.4</v>
          </cell>
        </row>
        <row r="20140">
          <cell r="A20140" t="str">
            <v>EK069R</v>
          </cell>
          <cell r="B20140" t="str">
            <v>ТРОАКАРНА ШПИЛЬКА КОНІЧНА ТУПА 12/110MM</v>
          </cell>
          <cell r="C20140" t="str">
            <v>шт</v>
          </cell>
          <cell r="D20140">
            <v>1</v>
          </cell>
          <cell r="E20140" t="str">
            <v>7%</v>
          </cell>
          <cell r="F20140">
            <v>9017.6299999999992</v>
          </cell>
          <cell r="G20140">
            <v>9648.86</v>
          </cell>
        </row>
        <row r="20141">
          <cell r="A20141" t="str">
            <v>EK070R</v>
          </cell>
          <cell r="B20141" t="str">
            <v>ТРОАКАРНА ШПИЛЬКА КОНІЧНА ТУПА 12/150MM</v>
          </cell>
          <cell r="C20141" t="str">
            <v>шт</v>
          </cell>
          <cell r="D20141">
            <v>1</v>
          </cell>
          <cell r="E20141" t="str">
            <v>7%</v>
          </cell>
          <cell r="F20141">
            <v>9326.86</v>
          </cell>
          <cell r="G20141">
            <v>9979.74</v>
          </cell>
        </row>
        <row r="20142">
          <cell r="A20142" t="str">
            <v>EK359R</v>
          </cell>
          <cell r="B20142" t="str">
            <v>ТРОАКАРНА ШПИЛЬКА КОНІЧНА ТУПА 3.5/110MM</v>
          </cell>
          <cell r="C20142" t="str">
            <v>шт</v>
          </cell>
          <cell r="D20142">
            <v>1</v>
          </cell>
          <cell r="E20142" t="str">
            <v>7%</v>
          </cell>
          <cell r="F20142">
            <v>5651.48</v>
          </cell>
          <cell r="G20142">
            <v>6047.08</v>
          </cell>
        </row>
        <row r="20143">
          <cell r="A20143" t="str">
            <v>EK349R</v>
          </cell>
          <cell r="B20143" t="str">
            <v>ТРОАКАРНА ШПИЛЬКА КОНІЧНА ТУПА 3.5/110MM</v>
          </cell>
          <cell r="C20143" t="str">
            <v>шт</v>
          </cell>
          <cell r="D20143">
            <v>1</v>
          </cell>
          <cell r="E20143" t="str">
            <v>7%</v>
          </cell>
          <cell r="F20143">
            <v>5651.48</v>
          </cell>
          <cell r="G20143">
            <v>6047.08</v>
          </cell>
        </row>
        <row r="20144">
          <cell r="A20144" t="str">
            <v>EK348R</v>
          </cell>
          <cell r="B20144" t="str">
            <v>ТРОАКАРНА ШПИЛЬКА КОНІЧНА ТУПА 3.5/60MM</v>
          </cell>
          <cell r="C20144" t="str">
            <v>шт</v>
          </cell>
          <cell r="D20144">
            <v>1</v>
          </cell>
          <cell r="E20144" t="str">
            <v>7%</v>
          </cell>
          <cell r="F20144">
            <v>5484.1</v>
          </cell>
          <cell r="G20144">
            <v>5867.99</v>
          </cell>
        </row>
        <row r="20145">
          <cell r="A20145" t="str">
            <v>EK358R</v>
          </cell>
          <cell r="B20145" t="str">
            <v>ТРОАКАРНА ШПИЛЬКА КОНІЧНА ТУПА 3.5/60MM</v>
          </cell>
          <cell r="C20145" t="str">
            <v>шт</v>
          </cell>
          <cell r="D20145">
            <v>1</v>
          </cell>
          <cell r="E20145" t="str">
            <v>7%</v>
          </cell>
          <cell r="F20145">
            <v>5484.1</v>
          </cell>
          <cell r="G20145">
            <v>5867.99</v>
          </cell>
        </row>
        <row r="20146">
          <cell r="A20146" t="str">
            <v>EK049R</v>
          </cell>
          <cell r="B20146" t="str">
            <v>ТРОАКАРНА ШПИЛЬКА КОНІЧНА ТУПА 5/110MM</v>
          </cell>
          <cell r="C20146" t="str">
            <v>шт</v>
          </cell>
          <cell r="D20146">
            <v>1</v>
          </cell>
          <cell r="E20146" t="str">
            <v>7%</v>
          </cell>
          <cell r="F20146">
            <v>7686.82</v>
          </cell>
          <cell r="G20146">
            <v>8224.9</v>
          </cell>
        </row>
        <row r="20147">
          <cell r="A20147" t="str">
            <v>EK050R</v>
          </cell>
          <cell r="B20147" t="str">
            <v>ТРОАКАРНА ШПИЛЬКА КОНІЧНА ТУПА 5/150MM</v>
          </cell>
          <cell r="C20147" t="str">
            <v>шт</v>
          </cell>
          <cell r="D20147">
            <v>1</v>
          </cell>
          <cell r="E20147" t="str">
            <v>7%</v>
          </cell>
          <cell r="F20147">
            <v>7993.47</v>
          </cell>
          <cell r="G20147">
            <v>8553.01</v>
          </cell>
        </row>
        <row r="20148">
          <cell r="A20148" t="str">
            <v>EK048R</v>
          </cell>
          <cell r="B20148" t="str">
            <v>ТРОАКАРНА ШПИЛЬКА КОНІЧНА ТУПА 5/60MM</v>
          </cell>
          <cell r="C20148" t="str">
            <v>шт</v>
          </cell>
          <cell r="D20148">
            <v>1</v>
          </cell>
          <cell r="E20148" t="str">
            <v>7%</v>
          </cell>
          <cell r="F20148">
            <v>7481.39</v>
          </cell>
          <cell r="G20148">
            <v>8005.08</v>
          </cell>
        </row>
        <row r="20149">
          <cell r="A20149" t="str">
            <v>EK062R</v>
          </cell>
          <cell r="B20149" t="str">
            <v>ТРОАКАРНА ШПИЛЬКА ТРИГРАН. 10/110MM</v>
          </cell>
          <cell r="C20149" t="str">
            <v>шт</v>
          </cell>
          <cell r="E20149" t="str">
            <v>7%</v>
          </cell>
          <cell r="F20149">
            <v>7804.03</v>
          </cell>
          <cell r="G20149">
            <v>8350.31</v>
          </cell>
        </row>
        <row r="20150">
          <cell r="A20150" t="str">
            <v>EK063R</v>
          </cell>
          <cell r="B20150" t="str">
            <v>ТРОАКАРНА ШПИЛЬКА ТРИГРАН. 10/150MM</v>
          </cell>
          <cell r="C20150" t="str">
            <v>шт</v>
          </cell>
          <cell r="D20150">
            <v>1</v>
          </cell>
          <cell r="E20150" t="str">
            <v>7%</v>
          </cell>
          <cell r="F20150">
            <v>8505.98</v>
          </cell>
          <cell r="G20150">
            <v>9101.4</v>
          </cell>
        </row>
        <row r="20151">
          <cell r="A20151" t="str">
            <v>EK072R</v>
          </cell>
          <cell r="B20151" t="str">
            <v>ТРОАКАРНА ШПИЛЬКА ТРИГРАН. 12/110MM</v>
          </cell>
          <cell r="C20151" t="str">
            <v>шт</v>
          </cell>
          <cell r="E20151" t="str">
            <v>7%</v>
          </cell>
          <cell r="F20151">
            <v>8583.4</v>
          </cell>
          <cell r="G20151">
            <v>9184.23</v>
          </cell>
        </row>
        <row r="20152">
          <cell r="A20152" t="str">
            <v>EK073R</v>
          </cell>
          <cell r="B20152" t="str">
            <v>ТРОАКАРНА ШПИЛЬКА ТРИГРАН. 12/150MM</v>
          </cell>
          <cell r="C20152" t="str">
            <v>шт</v>
          </cell>
          <cell r="D20152">
            <v>1</v>
          </cell>
          <cell r="E20152" t="str">
            <v>7%</v>
          </cell>
          <cell r="F20152">
            <v>9326.86</v>
          </cell>
          <cell r="G20152">
            <v>9979.74</v>
          </cell>
        </row>
        <row r="20153">
          <cell r="A20153" t="str">
            <v>EK052R</v>
          </cell>
          <cell r="B20153" t="str">
            <v>ТРОАКАРНА ШПИЛЬКА ТРИГРАН. 5/110MM</v>
          </cell>
          <cell r="C20153" t="str">
            <v>шт</v>
          </cell>
          <cell r="E20153" t="str">
            <v>7%</v>
          </cell>
          <cell r="F20153">
            <v>7316.17</v>
          </cell>
          <cell r="G20153">
            <v>7828.3</v>
          </cell>
        </row>
        <row r="20154">
          <cell r="A20154" t="str">
            <v>EK053R</v>
          </cell>
          <cell r="B20154" t="str">
            <v>ТРОАКАРНА ШПИЛЬКА ТРИГРАН. 5/150MM</v>
          </cell>
          <cell r="C20154" t="str">
            <v>шт</v>
          </cell>
          <cell r="D20154">
            <v>1</v>
          </cell>
          <cell r="E20154" t="str">
            <v>7%</v>
          </cell>
          <cell r="F20154">
            <v>7993.47</v>
          </cell>
          <cell r="G20154">
            <v>8553.01</v>
          </cell>
        </row>
        <row r="20155">
          <cell r="A20155" t="str">
            <v>EK051R</v>
          </cell>
          <cell r="B20155" t="str">
            <v>ТРОАКАРНА ШПИЛЬКА ТРИГРАН. 5/60MM</v>
          </cell>
          <cell r="C20155" t="str">
            <v>шт</v>
          </cell>
          <cell r="E20155" t="str">
            <v>7%</v>
          </cell>
          <cell r="F20155">
            <v>7120.68</v>
          </cell>
          <cell r="G20155">
            <v>7619.13</v>
          </cell>
        </row>
        <row r="20156">
          <cell r="A20156" t="str">
            <v>EK064R</v>
          </cell>
          <cell r="B20156" t="str">
            <v>ТРОАКАРНА ШПИЛЬКА ТУПА (ГАССОН) 10/110MM</v>
          </cell>
          <cell r="C20156" t="str">
            <v>шт</v>
          </cell>
          <cell r="D20156">
            <v>1</v>
          </cell>
          <cell r="E20156" t="str">
            <v>7%</v>
          </cell>
          <cell r="F20156">
            <v>9531</v>
          </cell>
          <cell r="G20156">
            <v>10198.17</v>
          </cell>
        </row>
        <row r="20157">
          <cell r="A20157" t="str">
            <v>EK074R</v>
          </cell>
          <cell r="B20157" t="str">
            <v>ТРОАКАРНА ШПИЛЬКА ТУПА (ХАССОН) 12/110MM</v>
          </cell>
          <cell r="C20157" t="str">
            <v>шт</v>
          </cell>
          <cell r="D20157">
            <v>1</v>
          </cell>
          <cell r="E20157" t="str">
            <v>7%</v>
          </cell>
          <cell r="F20157">
            <v>11965.55</v>
          </cell>
          <cell r="G20157">
            <v>12803.13</v>
          </cell>
        </row>
        <row r="20158">
          <cell r="A20158" t="str">
            <v>BD910R</v>
          </cell>
          <cell r="B20158" t="str">
            <v>ТРОЛЬШ ПІНЦЕТ ЗАГН. 140MM</v>
          </cell>
          <cell r="C20158" t="str">
            <v>шт</v>
          </cell>
          <cell r="D20158">
            <v>1</v>
          </cell>
          <cell r="E20158" t="str">
            <v>7%</v>
          </cell>
          <cell r="F20158">
            <v>2708.32</v>
          </cell>
          <cell r="G20158">
            <v>2897.9</v>
          </cell>
        </row>
        <row r="20159">
          <cell r="A20159" t="str">
            <v>BD900R</v>
          </cell>
          <cell r="B20159" t="str">
            <v>ТРОЛЬШ ПІНЦЕТ ЗАГНУТ. 100MM</v>
          </cell>
          <cell r="C20159" t="str">
            <v>шт</v>
          </cell>
          <cell r="D20159">
            <v>1</v>
          </cell>
          <cell r="E20159" t="str">
            <v>7%</v>
          </cell>
          <cell r="F20159">
            <v>1663.4</v>
          </cell>
          <cell r="G20159">
            <v>1779.83</v>
          </cell>
        </row>
        <row r="20160">
          <cell r="A20160" t="str">
            <v>BD911R</v>
          </cell>
          <cell r="B20160" t="str">
            <v>ТРОЛЬШ ПІНЦЕТ ЗАГНУТ. 170MM</v>
          </cell>
          <cell r="C20160" t="str">
            <v>шт</v>
          </cell>
          <cell r="D20160">
            <v>1</v>
          </cell>
          <cell r="E20160" t="str">
            <v>7%</v>
          </cell>
          <cell r="F20160">
            <v>3746.32</v>
          </cell>
          <cell r="G20160">
            <v>4008.56</v>
          </cell>
        </row>
        <row r="20161">
          <cell r="A20161" t="str">
            <v>BD905R</v>
          </cell>
          <cell r="B20161" t="str">
            <v>ТРОЛЬШ ПІНЦЕТ КОЛІН. BENT 120MM</v>
          </cell>
          <cell r="C20161" t="str">
            <v>шт</v>
          </cell>
          <cell r="D20161">
            <v>1</v>
          </cell>
          <cell r="E20161" t="str">
            <v>7%</v>
          </cell>
          <cell r="F20161">
            <v>5146.75</v>
          </cell>
          <cell r="G20161">
            <v>5507.02</v>
          </cell>
        </row>
        <row r="20162">
          <cell r="A20162" t="str">
            <v>BD903R</v>
          </cell>
          <cell r="B20162" t="str">
            <v>ТРОЛЬШ ПІНЦЕТ КОЛІНОЗІГН. 1X2T. 115MM</v>
          </cell>
          <cell r="C20162" t="str">
            <v>шт</v>
          </cell>
          <cell r="D20162">
            <v>1</v>
          </cell>
          <cell r="E20162" t="str">
            <v>7%</v>
          </cell>
          <cell r="F20162">
            <v>2594.14</v>
          </cell>
          <cell r="G20162">
            <v>2775.72</v>
          </cell>
        </row>
        <row r="20163">
          <cell r="A20163" t="str">
            <v>BD902R</v>
          </cell>
          <cell r="B20163" t="str">
            <v>ТРОЛЬШ ПІНЦЕТЗАГН. 115MM</v>
          </cell>
          <cell r="C20163" t="str">
            <v>шт</v>
          </cell>
          <cell r="D20163">
            <v>1</v>
          </cell>
          <cell r="E20163" t="str">
            <v>7%</v>
          </cell>
          <cell r="F20163">
            <v>1663.4</v>
          </cell>
          <cell r="G20163">
            <v>1779.83</v>
          </cell>
        </row>
        <row r="20164">
          <cell r="A20164" t="str">
            <v>FO467R</v>
          </cell>
          <cell r="B20164" t="str">
            <v xml:space="preserve">ТРОТТЕР КІСТК. РОНЖЕР ВИГНУТ. 205MM </v>
          </cell>
          <cell r="C20164" t="str">
            <v>шт</v>
          </cell>
          <cell r="E20164" t="str">
            <v>7%</v>
          </cell>
          <cell r="F20164">
            <v>27196.03</v>
          </cell>
          <cell r="G20164">
            <v>29099.75</v>
          </cell>
        </row>
        <row r="20165">
          <cell r="A20165" t="str">
            <v>OK261R</v>
          </cell>
          <cell r="B20165" t="str">
            <v>ТРУБКА</v>
          </cell>
          <cell r="C20165" t="str">
            <v>шт</v>
          </cell>
          <cell r="D20165">
            <v>1</v>
          </cell>
          <cell r="E20165" t="str">
            <v>7%</v>
          </cell>
          <cell r="F20165">
            <v>4002.36</v>
          </cell>
          <cell r="G20165">
            <v>4282.5200000000004</v>
          </cell>
        </row>
        <row r="20166">
          <cell r="A20166" t="str">
            <v>PG012</v>
          </cell>
          <cell r="B20166" t="str">
            <v>ТРУБКА CO2 З ФІЛЬТРОМ ОДНОРАЗОВОГО  ЗАСТОСУВАННЯ 10 ШТ</v>
          </cell>
          <cell r="C20166" t="str">
            <v>пак</v>
          </cell>
          <cell r="D20166">
            <v>10</v>
          </cell>
          <cell r="E20166" t="str">
            <v>7%</v>
          </cell>
          <cell r="F20166">
            <v>11831.9</v>
          </cell>
          <cell r="G20166">
            <v>12660.14</v>
          </cell>
        </row>
        <row r="20167">
          <cell r="A20167" t="str">
            <v>GK371P</v>
          </cell>
          <cell r="B20167" t="str">
            <v>ТРУБКА ДЛЯ GK390R</v>
          </cell>
          <cell r="C20167" t="str">
            <v>шт</v>
          </cell>
          <cell r="D20167">
            <v>1</v>
          </cell>
          <cell r="E20167" t="str">
            <v>7%</v>
          </cell>
          <cell r="F20167">
            <v>15771.55</v>
          </cell>
          <cell r="G20167">
            <v>16875.55</v>
          </cell>
        </row>
        <row r="20168">
          <cell r="A20168" t="str">
            <v>PG052</v>
          </cell>
          <cell r="B20168" t="str">
            <v>ТРУБКА ДЛЯ PG050</v>
          </cell>
          <cell r="C20168" t="str">
            <v>шт</v>
          </cell>
          <cell r="D20168">
            <v>1</v>
          </cell>
          <cell r="E20168" t="str">
            <v>20%</v>
          </cell>
          <cell r="F20168">
            <v>16686.72</v>
          </cell>
          <cell r="G20168">
            <v>20024.060000000001</v>
          </cell>
        </row>
        <row r="20169">
          <cell r="A20169" t="str">
            <v>GC475R</v>
          </cell>
          <cell r="B20169" t="str">
            <v>ТРУКОВА РУЧКА З АО-ЧАКОМ</v>
          </cell>
          <cell r="C20169" t="str">
            <v>шт</v>
          </cell>
          <cell r="D20169">
            <v>1</v>
          </cell>
          <cell r="E20169" t="str">
            <v>7%</v>
          </cell>
          <cell r="F20169">
            <v>13751.77</v>
          </cell>
          <cell r="G20169">
            <v>14714.39</v>
          </cell>
        </row>
        <row r="20170">
          <cell r="A20170" t="str">
            <v>EJ432R</v>
          </cell>
          <cell r="B20170" t="str">
            <v>ТУБУС ДЛЯ ХАССОН ТРОАКАР</v>
          </cell>
          <cell r="C20170" t="str">
            <v>шт</v>
          </cell>
          <cell r="D20170">
            <v>1</v>
          </cell>
          <cell r="E20170" t="str">
            <v>7%</v>
          </cell>
          <cell r="F20170">
            <v>5158.43</v>
          </cell>
          <cell r="G20170">
            <v>5519.52</v>
          </cell>
        </row>
        <row r="20171">
          <cell r="A20171" t="str">
            <v>EJ582R</v>
          </cell>
          <cell r="B20171" t="str">
            <v>ТУБУС ТРОАКАРУ</v>
          </cell>
          <cell r="C20171" t="str">
            <v>шт</v>
          </cell>
          <cell r="D20171">
            <v>1</v>
          </cell>
          <cell r="E20171" t="str">
            <v>7%</v>
          </cell>
          <cell r="F20171">
            <v>6574</v>
          </cell>
          <cell r="G20171">
            <v>7034.18</v>
          </cell>
        </row>
        <row r="20172">
          <cell r="A20172" t="str">
            <v>EJ583R</v>
          </cell>
          <cell r="B20172" t="str">
            <v>ТУБУС ТРОАКАРУ</v>
          </cell>
          <cell r="C20172" t="str">
            <v>шт</v>
          </cell>
          <cell r="D20172">
            <v>1</v>
          </cell>
          <cell r="E20172" t="str">
            <v>7%</v>
          </cell>
          <cell r="F20172">
            <v>13772.53</v>
          </cell>
          <cell r="G20172">
            <v>14736.61</v>
          </cell>
        </row>
        <row r="20173">
          <cell r="A20173" t="str">
            <v>EJ584R</v>
          </cell>
          <cell r="B20173" t="str">
            <v>ТУБУС ТРОАКАРУ</v>
          </cell>
          <cell r="C20173" t="str">
            <v>шт</v>
          </cell>
          <cell r="D20173">
            <v>1</v>
          </cell>
          <cell r="E20173" t="str">
            <v>7%</v>
          </cell>
          <cell r="F20173">
            <v>9411.2000000000007</v>
          </cell>
          <cell r="G20173">
            <v>10069.98</v>
          </cell>
        </row>
        <row r="20174">
          <cell r="A20174" t="str">
            <v>EJ585R</v>
          </cell>
          <cell r="B20174" t="str">
            <v>ТУБУС ТРОАКАРУ</v>
          </cell>
          <cell r="C20174" t="str">
            <v>шт</v>
          </cell>
          <cell r="D20174">
            <v>1</v>
          </cell>
          <cell r="E20174" t="str">
            <v>7%</v>
          </cell>
          <cell r="F20174">
            <v>17417.21</v>
          </cell>
          <cell r="G20174">
            <v>18636.41</v>
          </cell>
        </row>
        <row r="20175">
          <cell r="A20175" t="str">
            <v>EK011R</v>
          </cell>
          <cell r="B20175" t="str">
            <v>ТУБУС ТРОАКАРУ</v>
          </cell>
          <cell r="C20175" t="str">
            <v>шт</v>
          </cell>
          <cell r="D20175">
            <v>1</v>
          </cell>
          <cell r="E20175" t="str">
            <v>7%</v>
          </cell>
          <cell r="F20175">
            <v>7901.78</v>
          </cell>
          <cell r="G20175">
            <v>8454.9</v>
          </cell>
        </row>
        <row r="20176">
          <cell r="A20176" t="str">
            <v>EK012R</v>
          </cell>
          <cell r="B20176" t="str">
            <v>ТУБУС ТРОАКАРУ</v>
          </cell>
          <cell r="C20176" t="str">
            <v>шт</v>
          </cell>
          <cell r="D20176">
            <v>1</v>
          </cell>
          <cell r="E20176" t="str">
            <v>7%</v>
          </cell>
          <cell r="F20176">
            <v>15997.74</v>
          </cell>
          <cell r="G20176">
            <v>17117.580000000002</v>
          </cell>
        </row>
        <row r="20177">
          <cell r="A20177" t="str">
            <v>EK013R</v>
          </cell>
          <cell r="B20177" t="str">
            <v>ТУБУС ТРОАКАРУ</v>
          </cell>
          <cell r="C20177" t="str">
            <v>шт</v>
          </cell>
          <cell r="D20177">
            <v>1</v>
          </cell>
          <cell r="E20177" t="str">
            <v>7%</v>
          </cell>
          <cell r="F20177">
            <v>11413.68</v>
          </cell>
          <cell r="G20177">
            <v>12212.63</v>
          </cell>
        </row>
        <row r="20178">
          <cell r="A20178" t="str">
            <v>EK014R</v>
          </cell>
          <cell r="B20178" t="str">
            <v>ТУБУС ТРОАКАРУ</v>
          </cell>
          <cell r="C20178" t="str">
            <v>шт</v>
          </cell>
          <cell r="D20178">
            <v>1</v>
          </cell>
          <cell r="E20178" t="str">
            <v>7%</v>
          </cell>
          <cell r="F20178">
            <v>15997.74</v>
          </cell>
          <cell r="G20178">
            <v>17117.580000000002</v>
          </cell>
        </row>
        <row r="20179">
          <cell r="A20179" t="str">
            <v>EK015R</v>
          </cell>
          <cell r="B20179" t="str">
            <v>ТУБУС ТРОАКАРУ</v>
          </cell>
          <cell r="C20179" t="str">
            <v>шт</v>
          </cell>
          <cell r="D20179">
            <v>1</v>
          </cell>
          <cell r="E20179" t="str">
            <v>7%</v>
          </cell>
          <cell r="F20179">
            <v>7901.78</v>
          </cell>
          <cell r="G20179">
            <v>8454.9</v>
          </cell>
        </row>
        <row r="20180">
          <cell r="A20180" t="str">
            <v>EK018R</v>
          </cell>
          <cell r="B20180" t="str">
            <v>ТУБУС ТРОАКАРУ</v>
          </cell>
          <cell r="C20180" t="str">
            <v>шт</v>
          </cell>
          <cell r="D20180">
            <v>1</v>
          </cell>
          <cell r="E20180" t="str">
            <v>7%</v>
          </cell>
          <cell r="F20180">
            <v>15997.74</v>
          </cell>
          <cell r="G20180">
            <v>17117.580000000002</v>
          </cell>
        </row>
        <row r="20181">
          <cell r="A20181" t="str">
            <v>EK025R</v>
          </cell>
          <cell r="B20181" t="str">
            <v>ТУБУС ТРОАКАРУ</v>
          </cell>
          <cell r="C20181" t="str">
            <v>шт</v>
          </cell>
          <cell r="D20181">
            <v>1</v>
          </cell>
          <cell r="E20181" t="str">
            <v>7%</v>
          </cell>
          <cell r="F20181">
            <v>7901.78</v>
          </cell>
          <cell r="G20181">
            <v>8454.9</v>
          </cell>
        </row>
        <row r="20182">
          <cell r="A20182" t="str">
            <v>EK026R</v>
          </cell>
          <cell r="B20182" t="str">
            <v>ТУБУС ТРОАКАРУ</v>
          </cell>
          <cell r="C20182" t="str">
            <v>шт</v>
          </cell>
          <cell r="D20182">
            <v>1</v>
          </cell>
          <cell r="E20182" t="str">
            <v>7%</v>
          </cell>
          <cell r="F20182">
            <v>15997.74</v>
          </cell>
          <cell r="G20182">
            <v>17117.580000000002</v>
          </cell>
        </row>
        <row r="20183">
          <cell r="A20183" t="str">
            <v>EK027R</v>
          </cell>
          <cell r="B20183" t="str">
            <v>ТУБУС ТРОАКАРУ</v>
          </cell>
          <cell r="C20183" t="str">
            <v>шт</v>
          </cell>
          <cell r="D20183">
            <v>1</v>
          </cell>
          <cell r="E20183" t="str">
            <v>7%</v>
          </cell>
          <cell r="F20183">
            <v>11413.68</v>
          </cell>
          <cell r="G20183">
            <v>12212.63</v>
          </cell>
        </row>
        <row r="20184">
          <cell r="A20184" t="str">
            <v>EK028R</v>
          </cell>
          <cell r="B20184" t="str">
            <v>ТУБУС ТРОАКАРУ</v>
          </cell>
          <cell r="C20184" t="str">
            <v>шт</v>
          </cell>
          <cell r="D20184">
            <v>1</v>
          </cell>
          <cell r="E20184" t="str">
            <v>7%</v>
          </cell>
          <cell r="F20184">
            <v>15997.74</v>
          </cell>
          <cell r="G20184">
            <v>17117.580000000002</v>
          </cell>
        </row>
        <row r="20185">
          <cell r="A20185" t="str">
            <v>EK034R</v>
          </cell>
          <cell r="B20185" t="str">
            <v>ТУБУС ТРОАКАРУ</v>
          </cell>
          <cell r="C20185" t="str">
            <v>шт</v>
          </cell>
          <cell r="D20185">
            <v>1</v>
          </cell>
          <cell r="E20185" t="str">
            <v>7%</v>
          </cell>
          <cell r="F20185">
            <v>15997.74</v>
          </cell>
          <cell r="G20185">
            <v>17117.580000000002</v>
          </cell>
        </row>
        <row r="20186">
          <cell r="A20186" t="str">
            <v>EK035R</v>
          </cell>
          <cell r="B20186" t="str">
            <v>ТУБУС ТРОАКАРУ</v>
          </cell>
          <cell r="C20186" t="str">
            <v>шт</v>
          </cell>
          <cell r="D20186">
            <v>1</v>
          </cell>
          <cell r="E20186" t="str">
            <v>7%</v>
          </cell>
          <cell r="F20186">
            <v>7901.78</v>
          </cell>
          <cell r="G20186">
            <v>8454.9</v>
          </cell>
        </row>
        <row r="20187">
          <cell r="A20187" t="str">
            <v>EK037R</v>
          </cell>
          <cell r="B20187" t="str">
            <v>ТУБУС ТРОАКАРУ</v>
          </cell>
          <cell r="C20187" t="str">
            <v>шт</v>
          </cell>
          <cell r="D20187">
            <v>1</v>
          </cell>
          <cell r="E20187" t="str">
            <v>7%</v>
          </cell>
          <cell r="F20187">
            <v>11413.68</v>
          </cell>
          <cell r="G20187">
            <v>12212.63</v>
          </cell>
        </row>
        <row r="20188">
          <cell r="A20188" t="str">
            <v>EK038R</v>
          </cell>
          <cell r="B20188" t="str">
            <v>ТУБУС ТРОАКАРУ</v>
          </cell>
          <cell r="C20188" t="str">
            <v>шт</v>
          </cell>
          <cell r="D20188">
            <v>1</v>
          </cell>
          <cell r="E20188" t="str">
            <v>7%</v>
          </cell>
          <cell r="F20188">
            <v>15997.74</v>
          </cell>
          <cell r="G20188">
            <v>17117.580000000002</v>
          </cell>
        </row>
        <row r="20189">
          <cell r="A20189" t="str">
            <v>EK310R</v>
          </cell>
          <cell r="B20189" t="str">
            <v>ТУБУС ТРОАКАРУ</v>
          </cell>
          <cell r="C20189" t="str">
            <v>шт</v>
          </cell>
          <cell r="D20189">
            <v>1</v>
          </cell>
          <cell r="E20189" t="str">
            <v>7%</v>
          </cell>
          <cell r="F20189">
            <v>12234.99</v>
          </cell>
          <cell r="G20189">
            <v>13091.44</v>
          </cell>
        </row>
        <row r="20190">
          <cell r="A20190" t="str">
            <v>EK311R</v>
          </cell>
          <cell r="B20190" t="str">
            <v>ТУБУС ТРОАКАРУ</v>
          </cell>
          <cell r="C20190" t="str">
            <v>шт</v>
          </cell>
          <cell r="D20190">
            <v>1</v>
          </cell>
          <cell r="E20190" t="str">
            <v>7%</v>
          </cell>
          <cell r="F20190">
            <v>6277.74</v>
          </cell>
          <cell r="G20190">
            <v>6717.18</v>
          </cell>
        </row>
        <row r="20191">
          <cell r="A20191" t="str">
            <v>EK314R</v>
          </cell>
          <cell r="B20191" t="str">
            <v>ТУБУС ТРОАКАРУ</v>
          </cell>
          <cell r="C20191" t="str">
            <v>шт</v>
          </cell>
          <cell r="D20191">
            <v>1</v>
          </cell>
          <cell r="E20191" t="str">
            <v>7%</v>
          </cell>
          <cell r="F20191">
            <v>12493.2</v>
          </cell>
          <cell r="G20191">
            <v>13367.72</v>
          </cell>
        </row>
        <row r="20192">
          <cell r="A20192" t="str">
            <v>EK315R</v>
          </cell>
          <cell r="B20192" t="str">
            <v>ТУБУС ТРОАКАРУ</v>
          </cell>
          <cell r="C20192" t="str">
            <v>шт</v>
          </cell>
          <cell r="D20192">
            <v>1</v>
          </cell>
          <cell r="E20192" t="str">
            <v>7%</v>
          </cell>
          <cell r="F20192">
            <v>6361.21</v>
          </cell>
          <cell r="G20192">
            <v>6806.49</v>
          </cell>
        </row>
        <row r="20193">
          <cell r="A20193" t="str">
            <v>EK017R</v>
          </cell>
          <cell r="B20193" t="str">
            <v>ТУБУС ТРОАКАРУ</v>
          </cell>
          <cell r="C20193" t="str">
            <v>шт</v>
          </cell>
          <cell r="E20193" t="str">
            <v>7%</v>
          </cell>
          <cell r="F20193">
            <v>11413.68</v>
          </cell>
          <cell r="G20193">
            <v>12212.63</v>
          </cell>
        </row>
        <row r="20194">
          <cell r="A20194" t="str">
            <v>EK016R</v>
          </cell>
          <cell r="B20194" t="str">
            <v>ТУБУС ТРОАКАРУ</v>
          </cell>
          <cell r="C20194" t="str">
            <v>шт</v>
          </cell>
          <cell r="E20194" t="str">
            <v>7%</v>
          </cell>
          <cell r="F20194">
            <v>15997.74</v>
          </cell>
          <cell r="G20194">
            <v>17117.580000000002</v>
          </cell>
        </row>
        <row r="20195">
          <cell r="A20195" t="str">
            <v>EK024R</v>
          </cell>
          <cell r="B20195" t="str">
            <v>ТУБУС ТРОАКАРУ</v>
          </cell>
          <cell r="C20195" t="str">
            <v>шт</v>
          </cell>
          <cell r="E20195" t="str">
            <v>7%</v>
          </cell>
          <cell r="F20195">
            <v>15997.74</v>
          </cell>
          <cell r="G20195">
            <v>17117.580000000002</v>
          </cell>
        </row>
        <row r="20196">
          <cell r="A20196" t="str">
            <v>EK036R</v>
          </cell>
          <cell r="B20196" t="str">
            <v>ТУБУС ТРОАКАРУ</v>
          </cell>
          <cell r="C20196" t="str">
            <v>шт</v>
          </cell>
          <cell r="E20196" t="str">
            <v>7%</v>
          </cell>
          <cell r="F20196">
            <v>15997.74</v>
          </cell>
          <cell r="G20196">
            <v>17117.580000000002</v>
          </cell>
        </row>
        <row r="20197">
          <cell r="A20197" t="str">
            <v>EK010R</v>
          </cell>
          <cell r="B20197" t="str">
            <v>ТУБУС ТРОАКАРУ</v>
          </cell>
          <cell r="C20197" t="str">
            <v>шт</v>
          </cell>
          <cell r="E20197" t="str">
            <v>7%</v>
          </cell>
          <cell r="F20197">
            <v>15997.74</v>
          </cell>
          <cell r="G20197">
            <v>17117.580000000002</v>
          </cell>
        </row>
        <row r="20198">
          <cell r="A20198" t="str">
            <v>EJ703R</v>
          </cell>
          <cell r="B20198" t="str">
            <v>ТУБУС ТРОАКАРУ З РІЗЬБОЮ</v>
          </cell>
          <cell r="C20198" t="str">
            <v>шт</v>
          </cell>
          <cell r="D20198">
            <v>1</v>
          </cell>
          <cell r="E20198" t="str">
            <v>7%</v>
          </cell>
          <cell r="F20198">
            <v>8004.71</v>
          </cell>
          <cell r="G20198">
            <v>8565.0400000000009</v>
          </cell>
        </row>
        <row r="20199">
          <cell r="A20199" t="str">
            <v>EJ713R</v>
          </cell>
          <cell r="B20199" t="str">
            <v>ТУБУС ТРОАКАРУ З РІЗЬБОЮ</v>
          </cell>
          <cell r="C20199" t="str">
            <v>шт</v>
          </cell>
          <cell r="D20199">
            <v>1</v>
          </cell>
          <cell r="E20199" t="str">
            <v>7%</v>
          </cell>
          <cell r="F20199">
            <v>8004.71</v>
          </cell>
          <cell r="G20199">
            <v>8565.0400000000009</v>
          </cell>
        </row>
        <row r="20200">
          <cell r="A20200" t="str">
            <v>EJ753R</v>
          </cell>
          <cell r="B20200" t="str">
            <v>ТУБУС ТРОАКАРУ З РІЗЬБОЮ</v>
          </cell>
          <cell r="C20200" t="str">
            <v>шт</v>
          </cell>
          <cell r="D20200">
            <v>1</v>
          </cell>
          <cell r="E20200" t="str">
            <v>7%</v>
          </cell>
          <cell r="F20200">
            <v>8697.14</v>
          </cell>
          <cell r="G20200">
            <v>9305.94</v>
          </cell>
        </row>
        <row r="20201">
          <cell r="A20201" t="str">
            <v>EJ764P</v>
          </cell>
          <cell r="B20201" t="str">
            <v>ТУБУС ТРОАКАРУ ПЛАСТИКОВИЙ</v>
          </cell>
          <cell r="C20201" t="str">
            <v>шт</v>
          </cell>
          <cell r="D20201">
            <v>1</v>
          </cell>
          <cell r="E20201" t="str">
            <v>7%</v>
          </cell>
          <cell r="F20201">
            <v>24317.75</v>
          </cell>
          <cell r="G20201">
            <v>26019.99</v>
          </cell>
        </row>
        <row r="20202">
          <cell r="A20202" t="str">
            <v>EJ714P</v>
          </cell>
          <cell r="B20202" t="str">
            <v>ТУБУС ТРОАКАРУ ПЛАСТИКОВИЙ З РІЗЬБОЮ</v>
          </cell>
          <cell r="C20202" t="str">
            <v>шт</v>
          </cell>
          <cell r="D20202">
            <v>1</v>
          </cell>
          <cell r="E20202" t="str">
            <v>7%</v>
          </cell>
          <cell r="F20202">
            <v>13916.99</v>
          </cell>
          <cell r="G20202">
            <v>14891.17</v>
          </cell>
        </row>
        <row r="20203">
          <cell r="A20203" t="str">
            <v>EJ754P</v>
          </cell>
          <cell r="B20203" t="str">
            <v>ТУБУС ТРОАКАРУ ПЛАСТИКОВИЙ З РІЗЬБОЮ</v>
          </cell>
          <cell r="C20203" t="str">
            <v>шт</v>
          </cell>
          <cell r="D20203">
            <v>1</v>
          </cell>
          <cell r="E20203" t="str">
            <v>7%</v>
          </cell>
          <cell r="F20203">
            <v>15065.27</v>
          </cell>
          <cell r="G20203">
            <v>16119.84</v>
          </cell>
        </row>
        <row r="20204">
          <cell r="A20204" t="str">
            <v>EJ704P</v>
          </cell>
          <cell r="B20204" t="str">
            <v>ТУБУС ТРОАКАРУ ПЛАСТИКОВИЙ З РІЗЬБОЮ</v>
          </cell>
          <cell r="C20204" t="str">
            <v>шт</v>
          </cell>
          <cell r="E20204" t="str">
            <v>7%</v>
          </cell>
          <cell r="F20204">
            <v>13916.99</v>
          </cell>
          <cell r="G20204">
            <v>14891.17</v>
          </cell>
        </row>
        <row r="20205">
          <cell r="A20205" t="str">
            <v>EJ702R</v>
          </cell>
          <cell r="B20205" t="str">
            <v>ТУБУС ТРОАКАРУ ТОНКИЙ</v>
          </cell>
          <cell r="C20205" t="str">
            <v>шт</v>
          </cell>
          <cell r="D20205">
            <v>1</v>
          </cell>
          <cell r="E20205" t="str">
            <v>7%</v>
          </cell>
          <cell r="F20205">
            <v>5509.62</v>
          </cell>
          <cell r="G20205">
            <v>5895.29</v>
          </cell>
        </row>
        <row r="20206">
          <cell r="A20206" t="str">
            <v>EJ712R</v>
          </cell>
          <cell r="B20206" t="str">
            <v>ТУБУС ТРОАКАРУ ТОНКИЙ</v>
          </cell>
          <cell r="C20206" t="str">
            <v>шт</v>
          </cell>
          <cell r="D20206">
            <v>1</v>
          </cell>
          <cell r="E20206" t="str">
            <v>7%</v>
          </cell>
          <cell r="F20206">
            <v>5158.43</v>
          </cell>
          <cell r="G20206">
            <v>5519.52</v>
          </cell>
        </row>
        <row r="20207">
          <cell r="A20207" t="str">
            <v>EJ722R</v>
          </cell>
          <cell r="B20207" t="str">
            <v>ТУБУС ТРОАКАРУ ТОНКИЙ</v>
          </cell>
          <cell r="C20207" t="str">
            <v>шт</v>
          </cell>
          <cell r="D20207">
            <v>1</v>
          </cell>
          <cell r="E20207" t="str">
            <v>7%</v>
          </cell>
          <cell r="F20207">
            <v>5158.43</v>
          </cell>
          <cell r="G20207">
            <v>5519.52</v>
          </cell>
        </row>
        <row r="20208">
          <cell r="A20208" t="str">
            <v>EJ752R</v>
          </cell>
          <cell r="B20208" t="str">
            <v>ТУБУС ТРОАКАРУ ТОНКИЙ</v>
          </cell>
          <cell r="C20208" t="str">
            <v>шт</v>
          </cell>
          <cell r="D20208">
            <v>1</v>
          </cell>
          <cell r="E20208" t="str">
            <v>7%</v>
          </cell>
          <cell r="F20208">
            <v>5637.64</v>
          </cell>
          <cell r="G20208">
            <v>6032.27</v>
          </cell>
        </row>
        <row r="20209">
          <cell r="A20209" t="str">
            <v>EJ762R</v>
          </cell>
          <cell r="B20209" t="str">
            <v>ТУБУС ТРОАКАРУ ТОНКИЙ</v>
          </cell>
          <cell r="C20209" t="str">
            <v>шт</v>
          </cell>
          <cell r="D20209">
            <v>1</v>
          </cell>
          <cell r="E20209" t="str">
            <v>7%</v>
          </cell>
          <cell r="F20209">
            <v>5995.75</v>
          </cell>
          <cell r="G20209">
            <v>6415.45</v>
          </cell>
        </row>
        <row r="20210">
          <cell r="A20210" t="str">
            <v>FV002R</v>
          </cell>
          <cell r="B20210" t="str">
            <v>ТУНЕЛЮЮЧИЙ ІНСТРУМЕНТ 300MM</v>
          </cell>
          <cell r="C20210" t="str">
            <v>пак</v>
          </cell>
          <cell r="D20210">
            <v>10</v>
          </cell>
          <cell r="E20210" t="str">
            <v>7%</v>
          </cell>
          <cell r="F20210">
            <v>64751.31</v>
          </cell>
          <cell r="G20210">
            <v>69283.899999999994</v>
          </cell>
        </row>
        <row r="20211">
          <cell r="A20211" t="str">
            <v>FV003R</v>
          </cell>
          <cell r="B20211" t="str">
            <v>ТУНЕЛЮЮЧИЙ ІНСТРУМЕНТ 450MM</v>
          </cell>
          <cell r="C20211" t="str">
            <v>упак</v>
          </cell>
          <cell r="E20211" t="str">
            <v>7%</v>
          </cell>
          <cell r="F20211">
            <v>71415.27</v>
          </cell>
          <cell r="G20211">
            <v>76414.33</v>
          </cell>
        </row>
        <row r="20212">
          <cell r="A20212" t="str">
            <v>FV004R</v>
          </cell>
          <cell r="B20212" t="str">
            <v>ТУНЕЛЮЮЧИЙ ІНСТРУМЕНТ 600MM</v>
          </cell>
          <cell r="C20212" t="str">
            <v>пак</v>
          </cell>
          <cell r="D20212">
            <v>10</v>
          </cell>
          <cell r="E20212" t="str">
            <v>7%</v>
          </cell>
          <cell r="F20212">
            <v>78080.52</v>
          </cell>
          <cell r="G20212">
            <v>83546.16</v>
          </cell>
        </row>
        <row r="20213">
          <cell r="A20213" t="str">
            <v>FV001R</v>
          </cell>
          <cell r="B20213" t="str">
            <v>ТУНЕЛЮЮЧИЙ ІНСТРУМЕНТ ВИГНУТ.</v>
          </cell>
          <cell r="C20213" t="str">
            <v>шт</v>
          </cell>
          <cell r="E20213" t="str">
            <v>7%</v>
          </cell>
          <cell r="F20213">
            <v>18093.21</v>
          </cell>
          <cell r="G20213">
            <v>19359.73</v>
          </cell>
        </row>
        <row r="20214">
          <cell r="A20214" t="str">
            <v>ET268R</v>
          </cell>
          <cell r="B20214" t="str">
            <v>ТУП. ЗАТИСКАЧ ЗЕЛЕН. АРМІЯ</v>
          </cell>
          <cell r="C20214" t="str">
            <v>шт</v>
          </cell>
          <cell r="D20214">
            <v>1</v>
          </cell>
          <cell r="E20214" t="str">
            <v>7%</v>
          </cell>
          <cell r="F20214">
            <v>11897.21</v>
          </cell>
          <cell r="G20214">
            <v>12730.01</v>
          </cell>
        </row>
        <row r="20215">
          <cell r="A20215" t="str">
            <v>EJ718R</v>
          </cell>
          <cell r="B20215" t="str">
            <v>ТУП. КОНІЧН. ОБТУРАТОР 5. 5MM 110MM LGTH</v>
          </cell>
          <cell r="C20215" t="str">
            <v>шт</v>
          </cell>
          <cell r="D20215">
            <v>1</v>
          </cell>
          <cell r="E20215" t="str">
            <v>7%</v>
          </cell>
          <cell r="F20215">
            <v>5140.26</v>
          </cell>
          <cell r="G20215">
            <v>5500.08</v>
          </cell>
        </row>
        <row r="20216">
          <cell r="A20216" t="str">
            <v>EJ568R</v>
          </cell>
          <cell r="B20216" t="str">
            <v>ТУП. КОНІЧН. ОБТУРАТОР D:10/150MM</v>
          </cell>
          <cell r="C20216" t="str">
            <v>шт</v>
          </cell>
          <cell r="D20216">
            <v>1</v>
          </cell>
          <cell r="E20216" t="str">
            <v>7%</v>
          </cell>
          <cell r="F20216">
            <v>8064.4</v>
          </cell>
          <cell r="G20216">
            <v>8628.9</v>
          </cell>
        </row>
        <row r="20217">
          <cell r="A20217" t="str">
            <v>EJ720R</v>
          </cell>
          <cell r="B20217" t="str">
            <v>ТУП. КОНІЧН. ОБТУРАТОР D:5/150MM</v>
          </cell>
          <cell r="C20217" t="str">
            <v>шт</v>
          </cell>
          <cell r="D20217">
            <v>1</v>
          </cell>
          <cell r="E20217" t="str">
            <v>7%</v>
          </cell>
          <cell r="F20217">
            <v>7786.73</v>
          </cell>
          <cell r="G20217">
            <v>8331.7999999999993</v>
          </cell>
        </row>
        <row r="20218">
          <cell r="A20218" t="str">
            <v>EJ558R</v>
          </cell>
          <cell r="B20218" t="str">
            <v>ТУП. КОНІЧНИЙ ОБТУРАТОР D:10/110MM</v>
          </cell>
          <cell r="C20218" t="str">
            <v>шт</v>
          </cell>
          <cell r="D20218">
            <v>1</v>
          </cell>
          <cell r="E20218" t="str">
            <v>7%</v>
          </cell>
          <cell r="F20218">
            <v>6507.4</v>
          </cell>
          <cell r="G20218">
            <v>6962.91</v>
          </cell>
        </row>
        <row r="20219">
          <cell r="A20219" t="str">
            <v>ME612R</v>
          </cell>
          <cell r="B20219" t="str">
            <v>ТУПИЙ ПРОБ 17MMX83MM</v>
          </cell>
          <cell r="C20219" t="str">
            <v>шт</v>
          </cell>
          <cell r="D20219">
            <v>1</v>
          </cell>
          <cell r="E20219" t="str">
            <v>7%</v>
          </cell>
          <cell r="F20219">
            <v>21463.25</v>
          </cell>
          <cell r="G20219">
            <v>22965.67</v>
          </cell>
        </row>
        <row r="20220">
          <cell r="A20220" t="str">
            <v>EL868R</v>
          </cell>
          <cell r="B20220" t="str">
            <v>ТЬЮБІНГЕР ВАГІНАЛЬН. РЕТРАКТОР 95X20MM 265MM</v>
          </cell>
          <cell r="C20220" t="str">
            <v>шт</v>
          </cell>
          <cell r="E20220" t="str">
            <v>7%</v>
          </cell>
          <cell r="F20220">
            <v>7541.94</v>
          </cell>
          <cell r="G20220">
            <v>8069.87</v>
          </cell>
        </row>
        <row r="20221">
          <cell r="A20221" t="str">
            <v>FF870R</v>
          </cell>
          <cell r="B20221" t="str">
            <v>ТЯГОВІ ЩИПЦІ ВЕЛИКІ</v>
          </cell>
          <cell r="C20221" t="str">
            <v>шт</v>
          </cell>
          <cell r="D20221">
            <v>1</v>
          </cell>
          <cell r="E20221" t="str">
            <v>7%</v>
          </cell>
          <cell r="F20221">
            <v>37142.239999999998</v>
          </cell>
          <cell r="G20221">
            <v>39742.19</v>
          </cell>
        </row>
        <row r="20222">
          <cell r="A20222" t="str">
            <v>JF120R</v>
          </cell>
          <cell r="B20222" t="str">
            <v>УКЛАДКА ДЛЯ ЗБЕРІГАННЯ КІСТКОВИХ РОНЖЕРІВ</v>
          </cell>
          <cell r="C20222" t="str">
            <v>шт</v>
          </cell>
          <cell r="D20222">
            <v>1</v>
          </cell>
          <cell r="E20222" t="str">
            <v>7%</v>
          </cell>
          <cell r="F20222">
            <v>10136.07</v>
          </cell>
          <cell r="G20222">
            <v>10845.59</v>
          </cell>
        </row>
        <row r="20223">
          <cell r="A20223" t="str">
            <v>FC411R</v>
          </cell>
          <cell r="B20223" t="str">
            <v>УЛЬТРА ЛЕГКИЙ ПІНЦЕТ 1.2MM150MM</v>
          </cell>
          <cell r="C20223" t="str">
            <v>шт</v>
          </cell>
          <cell r="E20223" t="str">
            <v>7%</v>
          </cell>
          <cell r="F20223">
            <v>6538.1</v>
          </cell>
          <cell r="G20223">
            <v>6995.77</v>
          </cell>
        </row>
        <row r="20224">
          <cell r="A20224" t="str">
            <v>FC412R</v>
          </cell>
          <cell r="B20224" t="str">
            <v>УЛЬТРА ЛЕГКИЙ ПІНЦЕТ 1.5MM 200MM</v>
          </cell>
          <cell r="C20224" t="str">
            <v>шт</v>
          </cell>
          <cell r="D20224">
            <v>1</v>
          </cell>
          <cell r="E20224" t="str">
            <v>7%</v>
          </cell>
          <cell r="F20224">
            <v>7220.59</v>
          </cell>
          <cell r="G20224">
            <v>7726.03</v>
          </cell>
        </row>
        <row r="20225">
          <cell r="A20225" t="str">
            <v>FC418R</v>
          </cell>
          <cell r="B20225" t="str">
            <v>УЛЬТРА ЛЕГКИЙ ПІНЦЕТ 1.5MM 300MM</v>
          </cell>
          <cell r="C20225" t="str">
            <v>шт</v>
          </cell>
          <cell r="E20225" t="str">
            <v>7%</v>
          </cell>
          <cell r="F20225">
            <v>8596.3700000000008</v>
          </cell>
          <cell r="G20225">
            <v>9198.1200000000008</v>
          </cell>
        </row>
        <row r="20226">
          <cell r="A20226" t="str">
            <v>FC413R</v>
          </cell>
          <cell r="B20226" t="str">
            <v>УЛЬТРА ЛЕГКИЙ ПІНЦЕТ ПО ДЕБЕКІ 1.5MM 240MM</v>
          </cell>
          <cell r="C20226" t="str">
            <v>шт</v>
          </cell>
          <cell r="E20226" t="str">
            <v>7%</v>
          </cell>
          <cell r="F20226">
            <v>7848.15</v>
          </cell>
          <cell r="G20226">
            <v>8397.52</v>
          </cell>
        </row>
        <row r="20227">
          <cell r="A20227" t="str">
            <v>RT088R</v>
          </cell>
          <cell r="B20227" t="str">
            <v>УНІВЕРС. ПІДТРИМ. ДЛЯ КІСТК. ВАЖЕЛЯ</v>
          </cell>
          <cell r="C20227" t="str">
            <v>шт</v>
          </cell>
          <cell r="D20227">
            <v>1</v>
          </cell>
          <cell r="E20227" t="str">
            <v>7%</v>
          </cell>
          <cell r="F20227">
            <v>50653.54</v>
          </cell>
          <cell r="G20227">
            <v>54199.28</v>
          </cell>
        </row>
        <row r="20228">
          <cell r="A20228" t="str">
            <v>DB342R</v>
          </cell>
          <cell r="B20228" t="str">
            <v>УНІВЕРС.КЮРЕТА ГОЛДМЕН-ФОКС GF2 ТЕМНОСИН.</v>
          </cell>
          <cell r="C20228" t="str">
            <v>шт</v>
          </cell>
          <cell r="D20228">
            <v>1</v>
          </cell>
          <cell r="E20228" t="str">
            <v>7%</v>
          </cell>
          <cell r="F20228">
            <v>1975.66</v>
          </cell>
          <cell r="G20228">
            <v>2113.96</v>
          </cell>
        </row>
        <row r="20229">
          <cell r="A20229" t="str">
            <v>DB344R</v>
          </cell>
          <cell r="B20229" t="str">
            <v>УНІВЕРС.КЮРЕТА ГОЛДМЕН-ФОКС GF4 ЧОРН.</v>
          </cell>
          <cell r="C20229" t="str">
            <v>шт</v>
          </cell>
          <cell r="D20229">
            <v>1</v>
          </cell>
          <cell r="E20229" t="str">
            <v>7%</v>
          </cell>
          <cell r="F20229">
            <v>1975.66</v>
          </cell>
          <cell r="G20229">
            <v>2113.96</v>
          </cell>
        </row>
        <row r="20230">
          <cell r="A20230" t="str">
            <v>DP501R</v>
          </cell>
          <cell r="B20230" t="str">
            <v>УНІВЕРСАЛ. ДРОТ. КУСАЧКИ 150MM</v>
          </cell>
          <cell r="C20230" t="str">
            <v>шт</v>
          </cell>
          <cell r="D20230">
            <v>1</v>
          </cell>
          <cell r="E20230" t="str">
            <v>7%</v>
          </cell>
          <cell r="F20230">
            <v>4604.83</v>
          </cell>
          <cell r="G20230">
            <v>4927.17</v>
          </cell>
        </row>
        <row r="20231">
          <cell r="A20231" t="str">
            <v>DP505R</v>
          </cell>
          <cell r="B20231" t="str">
            <v>УНІВЕРСАЛ. ДРОТ. КУСАЧКИ 160MM</v>
          </cell>
          <cell r="C20231" t="str">
            <v>шт</v>
          </cell>
          <cell r="D20231">
            <v>1</v>
          </cell>
          <cell r="E20231" t="str">
            <v>7%</v>
          </cell>
          <cell r="F20231">
            <v>4731.12</v>
          </cell>
          <cell r="G20231">
            <v>5062.3</v>
          </cell>
        </row>
        <row r="20232">
          <cell r="A20232" t="str">
            <v>EJ126R</v>
          </cell>
          <cell r="B20232" t="str">
            <v>УНІВЕРСАЛ. ТРОАКАР З 4 НАКІНЕЧНИКАМИ</v>
          </cell>
          <cell r="C20232" t="str">
            <v>шт</v>
          </cell>
          <cell r="D20232">
            <v>1</v>
          </cell>
          <cell r="E20232" t="str">
            <v>7%</v>
          </cell>
          <cell r="F20232">
            <v>7187.72</v>
          </cell>
          <cell r="G20232">
            <v>7690.86</v>
          </cell>
        </row>
        <row r="20233">
          <cell r="A20233" t="str">
            <v>PG130</v>
          </cell>
          <cell r="B20233" t="str">
            <v>УНІВЕРСАЛЬНА ІРИГАЦІЙНА  ПОМПА</v>
          </cell>
          <cell r="C20233" t="str">
            <v>шт</v>
          </cell>
          <cell r="D20233">
            <v>1</v>
          </cell>
          <cell r="E20233" t="str">
            <v>7%</v>
          </cell>
          <cell r="F20233">
            <v>465808.99</v>
          </cell>
          <cell r="G20233">
            <v>498415.62</v>
          </cell>
        </row>
        <row r="20234">
          <cell r="A20234" t="str">
            <v>PG145</v>
          </cell>
          <cell r="B20234" t="str">
            <v>УНІВЕРСАЛЬНА ІРИГАЦІЙНА  ПОМПА З АСПІРАЦІЄЮ</v>
          </cell>
          <cell r="C20234" t="str">
            <v>шт</v>
          </cell>
          <cell r="D20234">
            <v>1</v>
          </cell>
          <cell r="E20234" t="str">
            <v>7%</v>
          </cell>
          <cell r="F20234">
            <v>529324.21</v>
          </cell>
          <cell r="G20234">
            <v>566376.9</v>
          </cell>
        </row>
        <row r="20235">
          <cell r="A20235" t="str">
            <v>TSN-L</v>
          </cell>
          <cell r="B20235" t="str">
            <v>Універсальний держак з електроживленням ендо лінійного степлера, довгий, 260мм, ø 12мм, 1 шт. в уп.</v>
          </cell>
          <cell r="C20235" t="str">
            <v>пак</v>
          </cell>
          <cell r="D20235">
            <v>1</v>
          </cell>
          <cell r="E20235" t="str">
            <v>7%</v>
          </cell>
          <cell r="F20235">
            <v>12183.09</v>
          </cell>
          <cell r="G20235">
            <v>13035.91</v>
          </cell>
        </row>
        <row r="20236">
          <cell r="A20236" t="str">
            <v>TSN-S</v>
          </cell>
          <cell r="B20236" t="str">
            <v>Універсальний держак з електроживленням ендо лінійного степлера, короткий, 65мм, ø 12мм, 1 шт. в уп.</v>
          </cell>
          <cell r="C20236" t="str">
            <v>пак</v>
          </cell>
          <cell r="D20236">
            <v>1</v>
          </cell>
          <cell r="E20236" t="str">
            <v>7%</v>
          </cell>
          <cell r="F20236">
            <v>12183.09</v>
          </cell>
          <cell r="G20236">
            <v>13035.91</v>
          </cell>
        </row>
        <row r="20237">
          <cell r="A20237" t="str">
            <v>TSN-M</v>
          </cell>
          <cell r="B20237" t="str">
            <v>Універсальний держак з електроживленням ендо лінійного степлера, середній, 160мм, ø 12мм, 1 шт. в уп</v>
          </cell>
          <cell r="C20237" t="str">
            <v>пак</v>
          </cell>
          <cell r="D20237">
            <v>1</v>
          </cell>
          <cell r="E20237" t="str">
            <v>7%</v>
          </cell>
          <cell r="F20237">
            <v>12183.09</v>
          </cell>
          <cell r="G20237">
            <v>13035.91</v>
          </cell>
        </row>
        <row r="20238">
          <cell r="A20238" t="str">
            <v>PO185R</v>
          </cell>
          <cell r="B20238" t="str">
            <v>УНІВЕРСАЛЬНИЙ ЗАТИСКАЧ</v>
          </cell>
          <cell r="C20238" t="str">
            <v>шт</v>
          </cell>
          <cell r="D20238">
            <v>1</v>
          </cell>
          <cell r="E20238" t="str">
            <v>7%</v>
          </cell>
          <cell r="F20238">
            <v>39537.85</v>
          </cell>
          <cell r="G20238">
            <v>42305.5</v>
          </cell>
        </row>
        <row r="20239">
          <cell r="A20239" t="str">
            <v>PO221R</v>
          </cell>
          <cell r="B20239" t="str">
            <v>УНІВЕРСАЛЬНИЙ ЗАТИСКАЧ</v>
          </cell>
          <cell r="C20239" t="str">
            <v>шт</v>
          </cell>
          <cell r="D20239">
            <v>1</v>
          </cell>
          <cell r="E20239" t="str">
            <v>7%</v>
          </cell>
          <cell r="F20239">
            <v>43901.78</v>
          </cell>
          <cell r="G20239">
            <v>46974.9</v>
          </cell>
        </row>
        <row r="20240">
          <cell r="A20240" t="str">
            <v>PO230R</v>
          </cell>
          <cell r="B20240" t="str">
            <v>УНІВЕРСАЛЬНИЙ ЗАТИСКАЧ</v>
          </cell>
          <cell r="C20240" t="str">
            <v>шт</v>
          </cell>
          <cell r="D20240">
            <v>1</v>
          </cell>
          <cell r="E20240" t="str">
            <v>7%</v>
          </cell>
          <cell r="F20240">
            <v>40240.67</v>
          </cell>
          <cell r="G20240">
            <v>43057.51</v>
          </cell>
        </row>
        <row r="20241">
          <cell r="A20241" t="str">
            <v>PO309R</v>
          </cell>
          <cell r="B20241" t="str">
            <v>УНІВЕРСАЛЬНИЙ ЗАТИСКАЧ</v>
          </cell>
          <cell r="C20241" t="str">
            <v>шт</v>
          </cell>
          <cell r="D20241">
            <v>1</v>
          </cell>
          <cell r="E20241" t="str">
            <v>7%</v>
          </cell>
          <cell r="F20241">
            <v>78052.41</v>
          </cell>
          <cell r="G20241">
            <v>83516.08</v>
          </cell>
        </row>
        <row r="20242">
          <cell r="A20242" t="str">
            <v>PO329R</v>
          </cell>
          <cell r="B20242" t="str">
            <v>УНІВЕРСАЛЬНИЙ ЗАТИСКАЧ</v>
          </cell>
          <cell r="C20242" t="str">
            <v>шт</v>
          </cell>
          <cell r="D20242">
            <v>1</v>
          </cell>
          <cell r="E20242" t="str">
            <v>7%</v>
          </cell>
          <cell r="F20242">
            <v>78052.41</v>
          </cell>
          <cell r="G20242">
            <v>83516.08</v>
          </cell>
        </row>
        <row r="20243">
          <cell r="A20243" t="str">
            <v>PO191R</v>
          </cell>
          <cell r="B20243" t="str">
            <v>УНІВЕРСАЛЬНИЙ ЗАТИСКАЧ</v>
          </cell>
          <cell r="C20243" t="str">
            <v>шт</v>
          </cell>
          <cell r="E20243" t="str">
            <v>7%</v>
          </cell>
          <cell r="F20243">
            <v>39274.03</v>
          </cell>
          <cell r="G20243">
            <v>42023.21</v>
          </cell>
        </row>
        <row r="20244">
          <cell r="A20244">
            <v>8700150</v>
          </cell>
          <cell r="B20244" t="str">
            <v>Універсальний затискач MICU для мобільного реанімаційного відділення (машини невідкладної допомоги)</v>
          </cell>
          <cell r="C20244" t="str">
            <v>шт</v>
          </cell>
          <cell r="E20244" t="str">
            <v>7%</v>
          </cell>
          <cell r="F20244">
            <v>7343.42</v>
          </cell>
          <cell r="G20244">
            <v>7857.46</v>
          </cell>
        </row>
        <row r="20245">
          <cell r="A20245" t="str">
            <v>GK107</v>
          </cell>
          <cell r="B20245" t="str">
            <v>УНІВЕРСАЛЬНИЙ НЕЙТРАЛЬНИЙ ЕЛЕКТРОД</v>
          </cell>
          <cell r="C20245" t="str">
            <v>пак</v>
          </cell>
          <cell r="D20245">
            <v>50</v>
          </cell>
          <cell r="E20245" t="str">
            <v>7%</v>
          </cell>
          <cell r="F20245">
            <v>4866.92</v>
          </cell>
          <cell r="G20245">
            <v>5207.6099999999997</v>
          </cell>
        </row>
        <row r="20246">
          <cell r="A20246" t="str">
            <v>RT072R</v>
          </cell>
          <cell r="B20246" t="str">
            <v>УНІВЕРСАЛЬНИЙ ПРОВІДНИК</v>
          </cell>
          <cell r="C20246" t="str">
            <v>шт</v>
          </cell>
          <cell r="D20246">
            <v>1</v>
          </cell>
          <cell r="E20246" t="str">
            <v>7%</v>
          </cell>
          <cell r="F20246">
            <v>55603.07</v>
          </cell>
          <cell r="G20246">
            <v>59495.28</v>
          </cell>
        </row>
        <row r="20247">
          <cell r="A20247" t="str">
            <v>RT071R</v>
          </cell>
          <cell r="B20247" t="str">
            <v>УНІВЕРСАЛЬНИЙ ПРОВІДНИК ДЛЯ RT040R</v>
          </cell>
          <cell r="C20247" t="str">
            <v>шт</v>
          </cell>
          <cell r="D20247">
            <v>1</v>
          </cell>
          <cell r="E20247" t="str">
            <v>7%</v>
          </cell>
          <cell r="F20247">
            <v>14441.18</v>
          </cell>
          <cell r="G20247">
            <v>15452.06</v>
          </cell>
        </row>
        <row r="20248">
          <cell r="A20248" t="str">
            <v>PO127R</v>
          </cell>
          <cell r="B20248" t="str">
            <v>УНІВЕРСАЛЬНИЙ ФІКСУЮЧИЙ ЗАТИСКАЧ</v>
          </cell>
          <cell r="C20248" t="str">
            <v>шт</v>
          </cell>
          <cell r="D20248">
            <v>1</v>
          </cell>
          <cell r="E20248" t="str">
            <v>7%</v>
          </cell>
          <cell r="F20248">
            <v>43015.59</v>
          </cell>
          <cell r="G20248">
            <v>46026.68</v>
          </cell>
        </row>
        <row r="20249">
          <cell r="A20249" t="str">
            <v>PO232R</v>
          </cell>
          <cell r="B20249" t="str">
            <v>УНІВЕРСАЛЬНИЙ ФІКСУЮЧИЙ ЗАТИСКАЧ ФЕНЕСТРОВАНИЙ</v>
          </cell>
          <cell r="C20249" t="str">
            <v>шт</v>
          </cell>
          <cell r="E20249" t="str">
            <v>7%</v>
          </cell>
          <cell r="F20249">
            <v>43519.45</v>
          </cell>
          <cell r="G20249">
            <v>46565.81</v>
          </cell>
        </row>
        <row r="20250">
          <cell r="A20250" t="str">
            <v>BC973R</v>
          </cell>
          <cell r="B20250" t="str">
            <v>УНІВЕРСАЛЬНІ НОЖИЦІ ЖОВТІ 145MM</v>
          </cell>
          <cell r="C20250" t="str">
            <v>шт</v>
          </cell>
          <cell r="D20250">
            <v>1</v>
          </cell>
          <cell r="E20250" t="str">
            <v>7%</v>
          </cell>
          <cell r="F20250">
            <v>641.83000000000004</v>
          </cell>
          <cell r="G20250">
            <v>686.76</v>
          </cell>
        </row>
        <row r="20251">
          <cell r="A20251" t="str">
            <v>BC983R</v>
          </cell>
          <cell r="B20251" t="str">
            <v>УНІВЕРСАЛЬНІ НОЖИЦІ ЖОВТІ 180MM</v>
          </cell>
          <cell r="C20251" t="str">
            <v>шт</v>
          </cell>
          <cell r="D20251">
            <v>1</v>
          </cell>
          <cell r="E20251" t="str">
            <v>7%</v>
          </cell>
          <cell r="F20251">
            <v>641.83000000000004</v>
          </cell>
          <cell r="G20251">
            <v>686.76</v>
          </cell>
        </row>
        <row r="20252">
          <cell r="A20252" t="str">
            <v>BC978R</v>
          </cell>
          <cell r="B20252" t="str">
            <v>УНІВЕРСАЛЬНІ НОЖИЦІ ЗЕЛЕНІ 145MM</v>
          </cell>
          <cell r="C20252" t="str">
            <v>шт</v>
          </cell>
          <cell r="D20252">
            <v>1</v>
          </cell>
          <cell r="E20252" t="str">
            <v>7%</v>
          </cell>
          <cell r="F20252">
            <v>641.83000000000004</v>
          </cell>
          <cell r="G20252">
            <v>686.76</v>
          </cell>
        </row>
        <row r="20253">
          <cell r="A20253" t="str">
            <v>BC988R</v>
          </cell>
          <cell r="B20253" t="str">
            <v>УНІВЕРСАЛЬНІ НОЖИЦІ ЗЕЛЕНІ 180MM</v>
          </cell>
          <cell r="C20253" t="str">
            <v>шт</v>
          </cell>
          <cell r="D20253">
            <v>1</v>
          </cell>
          <cell r="E20253" t="str">
            <v>7%</v>
          </cell>
          <cell r="F20253">
            <v>641.83000000000004</v>
          </cell>
          <cell r="G20253">
            <v>686.76</v>
          </cell>
        </row>
        <row r="20254">
          <cell r="A20254" t="str">
            <v>BC975R</v>
          </cell>
          <cell r="B20254" t="str">
            <v>УНІВЕРСАЛЬНІ НОЖИЦІ ПОМАРАНЧЕВІ 145MM</v>
          </cell>
          <cell r="C20254" t="str">
            <v>шт</v>
          </cell>
          <cell r="D20254">
            <v>1</v>
          </cell>
          <cell r="E20254" t="str">
            <v>7%</v>
          </cell>
          <cell r="F20254">
            <v>641.83000000000004</v>
          </cell>
          <cell r="G20254">
            <v>686.76</v>
          </cell>
        </row>
        <row r="20255">
          <cell r="A20255" t="str">
            <v>BC985R</v>
          </cell>
          <cell r="B20255" t="str">
            <v>УНІВЕРСАЛЬНІ НОЖИЦІ ПОМАРАНЧЕВІ 180MM</v>
          </cell>
          <cell r="C20255" t="str">
            <v>шт</v>
          </cell>
          <cell r="D20255">
            <v>1</v>
          </cell>
          <cell r="E20255" t="str">
            <v>7%</v>
          </cell>
          <cell r="F20255">
            <v>641.83000000000004</v>
          </cell>
          <cell r="G20255">
            <v>686.76</v>
          </cell>
        </row>
        <row r="20256">
          <cell r="A20256" t="str">
            <v>BC977R</v>
          </cell>
          <cell r="B20256" t="str">
            <v>УНІВЕРСАЛЬНІ НОЖИЦІ РОЖЕВІ 145MM</v>
          </cell>
          <cell r="C20256" t="str">
            <v>шт</v>
          </cell>
          <cell r="D20256">
            <v>1</v>
          </cell>
          <cell r="E20256" t="str">
            <v>7%</v>
          </cell>
          <cell r="F20256">
            <v>641.83000000000004</v>
          </cell>
          <cell r="G20256">
            <v>686.76</v>
          </cell>
        </row>
        <row r="20257">
          <cell r="A20257" t="str">
            <v>BC987R</v>
          </cell>
          <cell r="B20257" t="str">
            <v>УНІВЕРСАЛЬНІ НОЖИЦІ РОЖЕВІ 180MM</v>
          </cell>
          <cell r="C20257" t="str">
            <v>шт</v>
          </cell>
          <cell r="D20257">
            <v>1</v>
          </cell>
          <cell r="E20257" t="str">
            <v>7%</v>
          </cell>
          <cell r="F20257">
            <v>641.83000000000004</v>
          </cell>
          <cell r="G20257">
            <v>686.76</v>
          </cell>
        </row>
        <row r="20258">
          <cell r="A20258" t="str">
            <v>BC971R</v>
          </cell>
          <cell r="B20258" t="str">
            <v>УНІВЕРСАЛЬНІ НОЖИЦІ СИНІ 145MM</v>
          </cell>
          <cell r="C20258" t="str">
            <v>шт</v>
          </cell>
          <cell r="D20258">
            <v>1</v>
          </cell>
          <cell r="E20258" t="str">
            <v>7%</v>
          </cell>
          <cell r="F20258">
            <v>641.83000000000004</v>
          </cell>
          <cell r="G20258">
            <v>686.76</v>
          </cell>
        </row>
        <row r="20259">
          <cell r="A20259" t="str">
            <v>BC981R</v>
          </cell>
          <cell r="B20259" t="str">
            <v>УНІВЕРСАЛЬНІ НОЖИЦІ СИНІ 180MM</v>
          </cell>
          <cell r="C20259" t="str">
            <v>шт</v>
          </cell>
          <cell r="D20259">
            <v>1</v>
          </cell>
          <cell r="E20259" t="str">
            <v>7%</v>
          </cell>
          <cell r="F20259">
            <v>641.83000000000004</v>
          </cell>
          <cell r="G20259">
            <v>686.76</v>
          </cell>
        </row>
        <row r="20260">
          <cell r="A20260" t="str">
            <v>BC979R</v>
          </cell>
          <cell r="B20260" t="str">
            <v>УНІВЕРСАЛЬНІ НОЖИЦІ ФІОЛЕТ. 145MM</v>
          </cell>
          <cell r="C20260" t="str">
            <v>шт</v>
          </cell>
          <cell r="D20260">
            <v>1</v>
          </cell>
          <cell r="E20260" t="str">
            <v>7%</v>
          </cell>
          <cell r="F20260">
            <v>641.83000000000004</v>
          </cell>
          <cell r="G20260">
            <v>686.76</v>
          </cell>
        </row>
        <row r="20261">
          <cell r="A20261" t="str">
            <v>BC989R</v>
          </cell>
          <cell r="B20261" t="str">
            <v>УНІВЕРСАЛЬНІ НОЖИЦІ ФІОЛЕТ. 180MM</v>
          </cell>
          <cell r="C20261" t="str">
            <v>шт</v>
          </cell>
          <cell r="E20261" t="str">
            <v>7%</v>
          </cell>
          <cell r="F20261">
            <v>641.83000000000004</v>
          </cell>
          <cell r="G20261">
            <v>686.76</v>
          </cell>
        </row>
        <row r="20262">
          <cell r="A20262" t="str">
            <v>BC970R</v>
          </cell>
          <cell r="B20262" t="str">
            <v>УНІВЕРСАЛЬНІ НОЖИЦІ ЧЕРВОНІ 145MM</v>
          </cell>
          <cell r="C20262" t="str">
            <v>шт</v>
          </cell>
          <cell r="D20262">
            <v>1</v>
          </cell>
          <cell r="E20262" t="str">
            <v>7%</v>
          </cell>
          <cell r="F20262">
            <v>641.83000000000004</v>
          </cell>
          <cell r="G20262">
            <v>686.76</v>
          </cell>
        </row>
        <row r="20263">
          <cell r="A20263" t="str">
            <v>BC980R</v>
          </cell>
          <cell r="B20263" t="str">
            <v>УНІВЕРСАЛЬНІ НОЖИЦІ ЧЕРВОНІ 180MM</v>
          </cell>
          <cell r="C20263" t="str">
            <v>шт</v>
          </cell>
          <cell r="D20263">
            <v>1</v>
          </cell>
          <cell r="E20263" t="str">
            <v>7%</v>
          </cell>
          <cell r="F20263">
            <v>641.83000000000004</v>
          </cell>
          <cell r="G20263">
            <v>686.76</v>
          </cell>
        </row>
        <row r="20264">
          <cell r="A20264" t="str">
            <v>BC885R</v>
          </cell>
          <cell r="B20264" t="str">
            <v>УНІВЕРСАЛЬНІ НОЖИЦІ ЧОРНІ 145MM</v>
          </cell>
          <cell r="C20264" t="str">
            <v>шт</v>
          </cell>
          <cell r="D20264">
            <v>1</v>
          </cell>
          <cell r="E20264" t="str">
            <v>7%</v>
          </cell>
          <cell r="F20264">
            <v>641.83000000000004</v>
          </cell>
          <cell r="G20264">
            <v>686.76</v>
          </cell>
        </row>
        <row r="20265">
          <cell r="A20265" t="str">
            <v>BC881R</v>
          </cell>
          <cell r="B20265" t="str">
            <v xml:space="preserve">УНІВЕРСАЛЬНІ НОЖИЦІ ЧОРНІ 180MM </v>
          </cell>
          <cell r="C20265" t="str">
            <v>шт</v>
          </cell>
          <cell r="E20265" t="str">
            <v>7%</v>
          </cell>
          <cell r="F20265">
            <v>641.83000000000004</v>
          </cell>
          <cell r="G20265">
            <v>686.76</v>
          </cell>
        </row>
        <row r="20266">
          <cell r="A20266" t="str">
            <v>OF626R</v>
          </cell>
          <cell r="B20266" t="str">
            <v>УНІВЕРСАЛЬНІ ПЕРФОРАТОР 170MM</v>
          </cell>
          <cell r="C20266" t="str">
            <v>шт</v>
          </cell>
          <cell r="D20266">
            <v>1</v>
          </cell>
          <cell r="E20266" t="str">
            <v>7%</v>
          </cell>
          <cell r="F20266">
            <v>9263.7199999999993</v>
          </cell>
          <cell r="G20266">
            <v>9912.18</v>
          </cell>
        </row>
        <row r="20267">
          <cell r="A20267" t="str">
            <v>RT040R</v>
          </cell>
          <cell r="B20267" t="str">
            <v>УНІТРАК-ПНЕВМАТИЧНИЙ РЕТРАКТОР РУЧНИЙ</v>
          </cell>
          <cell r="C20267" t="str">
            <v>шт</v>
          </cell>
          <cell r="D20267">
            <v>1</v>
          </cell>
          <cell r="E20267" t="str">
            <v>7%</v>
          </cell>
          <cell r="F20267">
            <v>661129.88</v>
          </cell>
          <cell r="G20267">
            <v>707408.97</v>
          </cell>
        </row>
        <row r="20268">
          <cell r="A20268" t="str">
            <v>TE799</v>
          </cell>
          <cell r="B20268" t="str">
            <v>УПАК. ПЛАНОК  ДЛЯ FF359R</v>
          </cell>
          <cell r="C20268" t="str">
            <v>шт</v>
          </cell>
          <cell r="D20268">
            <v>1</v>
          </cell>
          <cell r="E20268" t="str">
            <v>20%</v>
          </cell>
          <cell r="F20268">
            <v>701.95</v>
          </cell>
          <cell r="G20268">
            <v>842.34</v>
          </cell>
        </row>
        <row r="20269">
          <cell r="A20269" t="str">
            <v>TE585</v>
          </cell>
          <cell r="B20269" t="str">
            <v>УПАК.ШАБЛОНІВ  ДЛЯ FF149R</v>
          </cell>
          <cell r="C20269" t="str">
            <v>шт</v>
          </cell>
          <cell r="D20269">
            <v>1</v>
          </cell>
          <cell r="E20269" t="str">
            <v>20%</v>
          </cell>
          <cell r="F20269">
            <v>470.56</v>
          </cell>
          <cell r="G20269">
            <v>564.66999999999996</v>
          </cell>
        </row>
        <row r="20270">
          <cell r="A20270" t="str">
            <v>TE930</v>
          </cell>
          <cell r="B20270" t="str">
            <v>УПАК.ШАБЛОНІВ ДЛЯ FF357R</v>
          </cell>
          <cell r="C20270" t="str">
            <v>шт</v>
          </cell>
          <cell r="D20270">
            <v>1</v>
          </cell>
          <cell r="E20270" t="str">
            <v>20%</v>
          </cell>
          <cell r="F20270">
            <v>614.58000000000004</v>
          </cell>
          <cell r="G20270">
            <v>737.5</v>
          </cell>
        </row>
        <row r="20271">
          <cell r="A20271" t="str">
            <v>TF032</v>
          </cell>
          <cell r="B20271" t="str">
            <v>УПАКОВ.ШАБЛОН Д.FW392R (FW393) ВГОРУ</v>
          </cell>
          <cell r="C20271" t="str">
            <v>шт</v>
          </cell>
          <cell r="D20271">
            <v>1</v>
          </cell>
          <cell r="E20271" t="str">
            <v>20%</v>
          </cell>
          <cell r="F20271">
            <v>206.74</v>
          </cell>
          <cell r="G20271">
            <v>248.08</v>
          </cell>
        </row>
        <row r="20272">
          <cell r="A20272" t="str">
            <v>TF031</v>
          </cell>
          <cell r="B20272" t="str">
            <v>УПАКОВ.ШАБЛОН Д.FW392R (FW393) Вниз</v>
          </cell>
          <cell r="C20272" t="str">
            <v>шт</v>
          </cell>
          <cell r="D20272">
            <v>1</v>
          </cell>
          <cell r="E20272" t="str">
            <v>20%</v>
          </cell>
          <cell r="F20272">
            <v>206.74</v>
          </cell>
          <cell r="G20272">
            <v>248.08</v>
          </cell>
        </row>
        <row r="20273">
          <cell r="A20273" t="str">
            <v>TF129</v>
          </cell>
          <cell r="B20273" t="str">
            <v>УПАКОВ.ШАБЛОН Д.FW649R (FW610/ВІДКРИТИЙ)</v>
          </cell>
          <cell r="C20273" t="str">
            <v>шт</v>
          </cell>
          <cell r="D20273">
            <v>1</v>
          </cell>
          <cell r="E20273" t="str">
            <v>20%</v>
          </cell>
          <cell r="F20273">
            <v>427.31</v>
          </cell>
          <cell r="G20273">
            <v>512.77</v>
          </cell>
        </row>
        <row r="20274">
          <cell r="A20274" t="str">
            <v>TF130</v>
          </cell>
          <cell r="B20274" t="str">
            <v>УПАКОВ.ШАБЛОН Д.FW649R (FW640/ПЕРКУТ.)</v>
          </cell>
          <cell r="C20274" t="str">
            <v>шт</v>
          </cell>
          <cell r="D20274">
            <v>1</v>
          </cell>
          <cell r="E20274" t="str">
            <v>20%</v>
          </cell>
          <cell r="F20274">
            <v>427.31</v>
          </cell>
          <cell r="G20274">
            <v>512.77</v>
          </cell>
        </row>
        <row r="20275">
          <cell r="A20275" t="str">
            <v>TE798</v>
          </cell>
          <cell r="B20275" t="str">
            <v>УПАКОВКА ШАБЛОНІВ ДЛЯ FF358R</v>
          </cell>
          <cell r="C20275" t="str">
            <v>шт</v>
          </cell>
          <cell r="D20275">
            <v>1</v>
          </cell>
          <cell r="E20275" t="str">
            <v>20%</v>
          </cell>
          <cell r="F20275">
            <v>701.95</v>
          </cell>
          <cell r="G20275">
            <v>842.34</v>
          </cell>
        </row>
        <row r="20276">
          <cell r="A20276" t="str">
            <v>TE904</v>
          </cell>
          <cell r="B20276" t="str">
            <v>УПАКОВКА ШАБЛОНІВ ДЛЯ FO720R</v>
          </cell>
          <cell r="C20276" t="str">
            <v>шт</v>
          </cell>
          <cell r="D20276">
            <v>1</v>
          </cell>
          <cell r="E20276" t="str">
            <v>7%</v>
          </cell>
          <cell r="F20276">
            <v>631.88</v>
          </cell>
          <cell r="G20276">
            <v>676.11</v>
          </cell>
        </row>
        <row r="20277">
          <cell r="A20277" t="str">
            <v>BT681R</v>
          </cell>
          <cell r="B20277" t="str">
            <v xml:space="preserve">УРЕТР. РЕТРАКТОР 390MM </v>
          </cell>
          <cell r="C20277" t="str">
            <v>шт</v>
          </cell>
          <cell r="E20277" t="str">
            <v>7%</v>
          </cell>
          <cell r="F20277">
            <v>25731.16</v>
          </cell>
          <cell r="G20277">
            <v>27532.34</v>
          </cell>
        </row>
        <row r="20278">
          <cell r="A20278" t="str">
            <v>JK100</v>
          </cell>
          <cell r="B20278" t="str">
            <v>УТРИМУВАЧ ФІЛЬТР.</v>
          </cell>
          <cell r="C20278" t="str">
            <v>шт</v>
          </cell>
          <cell r="D20278">
            <v>1</v>
          </cell>
          <cell r="E20278" t="str">
            <v>7%</v>
          </cell>
          <cell r="F20278">
            <v>3448.32</v>
          </cell>
          <cell r="G20278">
            <v>3689.71</v>
          </cell>
        </row>
        <row r="20279">
          <cell r="A20279" t="str">
            <v>JK098</v>
          </cell>
          <cell r="B20279" t="str">
            <v>УТРИМУВАЧ ФІЛЬТР. ДЛЯ МІНІКОНТЕЙНЕРА</v>
          </cell>
          <cell r="C20279" t="str">
            <v>шт</v>
          </cell>
          <cell r="D20279">
            <v>1</v>
          </cell>
          <cell r="E20279" t="str">
            <v>7%</v>
          </cell>
          <cell r="F20279">
            <v>3597.97</v>
          </cell>
          <cell r="G20279">
            <v>3849.83</v>
          </cell>
        </row>
        <row r="20280">
          <cell r="A20280" t="str">
            <v>JJ600</v>
          </cell>
          <cell r="B20280" t="str">
            <v>Утримувач фільтра AESCULAP AICON</v>
          </cell>
          <cell r="C20280" t="str">
            <v>шт</v>
          </cell>
          <cell r="D20280">
            <v>1</v>
          </cell>
          <cell r="E20280" t="str">
            <v>7%</v>
          </cell>
          <cell r="F20280">
            <v>3437.94</v>
          </cell>
          <cell r="G20280">
            <v>3678.6</v>
          </cell>
        </row>
        <row r="20281">
          <cell r="A20281" t="str">
            <v>ER840R</v>
          </cell>
          <cell r="B20281" t="str">
            <v>УТРОБН. ЗАТИСКАЧ -КВІНОНС</v>
          </cell>
          <cell r="C20281" t="str">
            <v>шт</v>
          </cell>
          <cell r="D20281">
            <v>1</v>
          </cell>
          <cell r="E20281" t="str">
            <v>7%</v>
          </cell>
          <cell r="F20281">
            <v>46269.279999999999</v>
          </cell>
          <cell r="G20281">
            <v>49508.13</v>
          </cell>
        </row>
        <row r="20282">
          <cell r="A20282" t="str">
            <v>ER801R</v>
          </cell>
          <cell r="B20282" t="str">
            <v>УТРОБН. ЗОНД 3. 0MM /45MM</v>
          </cell>
          <cell r="C20282" t="str">
            <v>шт</v>
          </cell>
          <cell r="D20282">
            <v>1</v>
          </cell>
          <cell r="E20282" t="str">
            <v>7%</v>
          </cell>
          <cell r="F20282">
            <v>7882.31</v>
          </cell>
          <cell r="G20282">
            <v>8434.07</v>
          </cell>
        </row>
        <row r="20283">
          <cell r="A20283" t="str">
            <v>ER802R</v>
          </cell>
          <cell r="B20283" t="str">
            <v>УТРОБН. ЗОНД 6. 5MM /60MM</v>
          </cell>
          <cell r="C20283" t="str">
            <v>шт</v>
          </cell>
          <cell r="D20283">
            <v>1</v>
          </cell>
          <cell r="E20283" t="str">
            <v>7%</v>
          </cell>
          <cell r="F20283">
            <v>7882.31</v>
          </cell>
          <cell r="G20283">
            <v>8434.07</v>
          </cell>
        </row>
        <row r="20284">
          <cell r="A20284" t="str">
            <v>ER803R</v>
          </cell>
          <cell r="B20284" t="str">
            <v>УТРОБН. ЗОНД 6. 5MM /60MM 180°</v>
          </cell>
          <cell r="C20284" t="str">
            <v>шт</v>
          </cell>
          <cell r="D20284">
            <v>1</v>
          </cell>
          <cell r="E20284" t="str">
            <v>7%</v>
          </cell>
          <cell r="F20284">
            <v>7882.31</v>
          </cell>
          <cell r="G20284">
            <v>8434.07</v>
          </cell>
        </row>
        <row r="20285">
          <cell r="A20285" t="str">
            <v>ER804R</v>
          </cell>
          <cell r="B20285" t="str">
            <v>УТРОБН. ЗОНД 6. 5MM /75MM</v>
          </cell>
          <cell r="C20285" t="str">
            <v>шт</v>
          </cell>
          <cell r="D20285">
            <v>1</v>
          </cell>
          <cell r="E20285" t="str">
            <v>7%</v>
          </cell>
          <cell r="F20285">
            <v>7882.31</v>
          </cell>
          <cell r="G20285">
            <v>8434.07</v>
          </cell>
        </row>
        <row r="20286">
          <cell r="A20286" t="str">
            <v>ER805R</v>
          </cell>
          <cell r="B20286" t="str">
            <v>УТРОБН. ЗОНД 6. 5MM /90MM</v>
          </cell>
          <cell r="C20286" t="str">
            <v>шт</v>
          </cell>
          <cell r="D20286">
            <v>1</v>
          </cell>
          <cell r="E20286" t="str">
            <v>7%</v>
          </cell>
          <cell r="F20286">
            <v>7882.31</v>
          </cell>
          <cell r="G20286">
            <v>8434.07</v>
          </cell>
        </row>
        <row r="20287">
          <cell r="A20287" t="str">
            <v>ER800R</v>
          </cell>
          <cell r="B20287" t="str">
            <v>УТРОБН. МАНІПУЛЯТОР ЕЛОН</v>
          </cell>
          <cell r="C20287" t="str">
            <v>шт</v>
          </cell>
          <cell r="D20287">
            <v>1</v>
          </cell>
          <cell r="E20287" t="str">
            <v>7%</v>
          </cell>
          <cell r="F20287">
            <v>45385.25</v>
          </cell>
          <cell r="G20287">
            <v>48562.22</v>
          </cell>
        </row>
        <row r="20288">
          <cell r="A20288" t="str">
            <v>EK382P</v>
          </cell>
          <cell r="B20288" t="str">
            <v>УЩІЛЬНЮВАЛЬНИЙ КОВПАЧОК ТРОАКАРУ</v>
          </cell>
          <cell r="C20288" t="str">
            <v>пак</v>
          </cell>
          <cell r="D20288">
            <v>20</v>
          </cell>
          <cell r="E20288" t="str">
            <v>7%</v>
          </cell>
          <cell r="F20288">
            <v>17956.54</v>
          </cell>
          <cell r="G20288">
            <v>19213.490000000002</v>
          </cell>
        </row>
        <row r="20289">
          <cell r="A20289" t="str">
            <v>EK082P</v>
          </cell>
          <cell r="B20289" t="str">
            <v>УЩІЛЬНЮЮЧИЙ КОВПАЧОК</v>
          </cell>
          <cell r="C20289" t="str">
            <v>пак</v>
          </cell>
          <cell r="D20289">
            <v>20</v>
          </cell>
          <cell r="E20289" t="str">
            <v>7%</v>
          </cell>
          <cell r="F20289">
            <v>9169</v>
          </cell>
          <cell r="G20289">
            <v>9810.83</v>
          </cell>
        </row>
        <row r="20290">
          <cell r="A20290" t="str">
            <v>EK085P</v>
          </cell>
          <cell r="B20290" t="str">
            <v>УЩІЛЬНЮЮЧИЙ КОВПАЧОК</v>
          </cell>
          <cell r="C20290" t="str">
            <v>пак</v>
          </cell>
          <cell r="D20290">
            <v>20</v>
          </cell>
          <cell r="E20290" t="str">
            <v>7%</v>
          </cell>
          <cell r="F20290">
            <v>18242.419999999998</v>
          </cell>
          <cell r="G20290">
            <v>19519.39</v>
          </cell>
        </row>
        <row r="20291">
          <cell r="A20291" t="str">
            <v>EK093P</v>
          </cell>
          <cell r="B20291" t="str">
            <v>УЩІЛЬНЮЮЧИЙ КОВПАЧОК ДЛЯ РЕДУКЦІЙНОЇ ГІЛЬЗИ</v>
          </cell>
          <cell r="C20291" t="str">
            <v>пак</v>
          </cell>
          <cell r="D20291">
            <v>20</v>
          </cell>
          <cell r="E20291" t="str">
            <v>7%</v>
          </cell>
          <cell r="F20291">
            <v>17168.95</v>
          </cell>
          <cell r="G20291">
            <v>18370.78</v>
          </cell>
        </row>
        <row r="20292">
          <cell r="A20292" t="str">
            <v>EK094P</v>
          </cell>
          <cell r="B20292" t="str">
            <v>УЩІЛЬНЮЮЧИЙ КОВПАЧОК ДЛЯ РЕДУКЦІЙНОЇ ГІЛЬЗИ</v>
          </cell>
          <cell r="C20292" t="str">
            <v>пак</v>
          </cell>
          <cell r="D20292">
            <v>20</v>
          </cell>
          <cell r="E20292" t="str">
            <v>7%</v>
          </cell>
          <cell r="F20292">
            <v>17168.95</v>
          </cell>
          <cell r="G20292">
            <v>18370.78</v>
          </cell>
        </row>
        <row r="20293">
          <cell r="A20293" t="str">
            <v>BC659R</v>
          </cell>
          <cell r="B20293" t="str">
            <v>ФАЙН НОЖИЦІ ВИГНУТ. 195MM</v>
          </cell>
          <cell r="C20293" t="str">
            <v>шт</v>
          </cell>
          <cell r="D20293">
            <v>1</v>
          </cell>
          <cell r="E20293" t="str">
            <v>7%</v>
          </cell>
          <cell r="F20293">
            <v>13362.95</v>
          </cell>
          <cell r="G20293">
            <v>14298.36</v>
          </cell>
        </row>
        <row r="20294">
          <cell r="A20294" t="str">
            <v>BC658R</v>
          </cell>
          <cell r="B20294" t="str">
            <v>ФАЙН НОЖИЦІ ПРЯМ. 195MM ДОВГ.</v>
          </cell>
          <cell r="C20294" t="str">
            <v>шт</v>
          </cell>
          <cell r="D20294">
            <v>1</v>
          </cell>
          <cell r="E20294" t="str">
            <v>7%</v>
          </cell>
          <cell r="F20294">
            <v>14087.82</v>
          </cell>
          <cell r="G20294">
            <v>15073.97</v>
          </cell>
        </row>
        <row r="20295">
          <cell r="A20295" t="str">
            <v>DG365R</v>
          </cell>
          <cell r="B20295" t="str">
            <v>ФАЙНЕР АНАТОМІЧН. ЗУБ. ЩИПЦІ ВЕРХН. КОРІННОГО</v>
          </cell>
          <cell r="C20295" t="str">
            <v>шт</v>
          </cell>
          <cell r="D20295">
            <v>1</v>
          </cell>
          <cell r="E20295" t="str">
            <v>7%</v>
          </cell>
          <cell r="F20295">
            <v>4560.71</v>
          </cell>
          <cell r="G20295">
            <v>4879.96</v>
          </cell>
        </row>
        <row r="20296">
          <cell r="A20296" t="str">
            <v>BV005R</v>
          </cell>
          <cell r="B20296" t="str">
            <v>ФАЙНСЕН САМОЗБЕРЕЖ. РЕТРАКТОР 3X4-ЗУБ ГОСТР.. 70MM</v>
          </cell>
          <cell r="C20296" t="str">
            <v>шт</v>
          </cell>
          <cell r="D20296">
            <v>1</v>
          </cell>
          <cell r="E20296" t="str">
            <v>7%</v>
          </cell>
          <cell r="F20296">
            <v>11494.55</v>
          </cell>
          <cell r="G20296">
            <v>12299.17</v>
          </cell>
        </row>
        <row r="20297">
          <cell r="A20297" t="str">
            <v>BV001R</v>
          </cell>
          <cell r="B20297" t="str">
            <v>ФАЙНСЕН САМОУТРИМ.. РЕТРАКТОР 2X3-ЗУБ ГОСТР.. 50MM</v>
          </cell>
          <cell r="C20297" t="str">
            <v>шт</v>
          </cell>
          <cell r="D20297">
            <v>1</v>
          </cell>
          <cell r="E20297" t="str">
            <v>7%</v>
          </cell>
          <cell r="F20297">
            <v>6505.23</v>
          </cell>
          <cell r="G20297">
            <v>6960.6</v>
          </cell>
        </row>
        <row r="20298">
          <cell r="A20298" t="str">
            <v>BV003R</v>
          </cell>
          <cell r="B20298" t="str">
            <v>ФАЙНСЕН САМОУТРИМ.. РЕТРАКТОР 2X3T. ST. 75MM</v>
          </cell>
          <cell r="C20298" t="str">
            <v>шт</v>
          </cell>
          <cell r="D20298">
            <v>1</v>
          </cell>
          <cell r="E20298" t="str">
            <v>7%</v>
          </cell>
          <cell r="F20298">
            <v>7022.94</v>
          </cell>
          <cell r="G20298">
            <v>7514.54</v>
          </cell>
        </row>
        <row r="20299">
          <cell r="A20299" t="str">
            <v>BV002R</v>
          </cell>
          <cell r="B20299" t="str">
            <v>ФАЙНСЕН САМОУТРИМ.. РЕТРАКТОР 3X4-ЗУБ ГОСТР.. 70MM</v>
          </cell>
          <cell r="C20299" t="str">
            <v>шт</v>
          </cell>
          <cell r="D20299">
            <v>1</v>
          </cell>
          <cell r="E20299" t="str">
            <v>7%</v>
          </cell>
          <cell r="F20299">
            <v>6792.85</v>
          </cell>
          <cell r="G20299">
            <v>7268.34</v>
          </cell>
        </row>
        <row r="20300">
          <cell r="A20300" t="str">
            <v>BV661R</v>
          </cell>
          <cell r="B20300" t="str">
            <v>ФАЛЬТЕД ФІКС. РАМА ДЛЯ BV660R</v>
          </cell>
          <cell r="C20300" t="str">
            <v>шт</v>
          </cell>
          <cell r="D20300">
            <v>1</v>
          </cell>
          <cell r="E20300" t="str">
            <v>7%</v>
          </cell>
          <cell r="F20300">
            <v>17463.490000000002</v>
          </cell>
          <cell r="G20300">
            <v>18685.93</v>
          </cell>
        </row>
        <row r="20301">
          <cell r="A20301" t="str">
            <v>FO141R</v>
          </cell>
          <cell r="B20301" t="str">
            <v>ФАРАБЕУФ КІСТК. ЗАТИСКАЧ 11MM 255MM</v>
          </cell>
          <cell r="C20301" t="str">
            <v>шт</v>
          </cell>
          <cell r="D20301">
            <v>1</v>
          </cell>
          <cell r="E20301" t="str">
            <v>7%</v>
          </cell>
          <cell r="F20301">
            <v>18961.23</v>
          </cell>
          <cell r="G20301">
            <v>20288.52</v>
          </cell>
        </row>
        <row r="20302">
          <cell r="A20302" t="str">
            <v>FO140R</v>
          </cell>
          <cell r="B20302" t="str">
            <v>ФАРАБЕУФ КІСТК. ЗАТИСКАЧ 230MM 9MM</v>
          </cell>
          <cell r="C20302" t="str">
            <v>шт</v>
          </cell>
          <cell r="D20302">
            <v>1</v>
          </cell>
          <cell r="E20302" t="str">
            <v>7%</v>
          </cell>
          <cell r="F20302">
            <v>17085.91</v>
          </cell>
          <cell r="G20302">
            <v>18281.93</v>
          </cell>
        </row>
        <row r="20303">
          <cell r="A20303" t="str">
            <v>FK341R</v>
          </cell>
          <cell r="B20303" t="str">
            <v>ФАРАБЕУФ РАСПАТОР ВИГНУТ. 12. 5MM BR. 145MM</v>
          </cell>
          <cell r="C20303" t="str">
            <v>шт</v>
          </cell>
          <cell r="D20303">
            <v>1</v>
          </cell>
          <cell r="E20303" t="str">
            <v>7%</v>
          </cell>
          <cell r="F20303">
            <v>4751.45</v>
          </cell>
          <cell r="G20303">
            <v>5084.05</v>
          </cell>
        </row>
        <row r="20304">
          <cell r="A20304" t="str">
            <v>FK340R</v>
          </cell>
          <cell r="B20304" t="str">
            <v>ФАРАБЕУФ РАСПАТОР ПРЯМ. 12. 5MM BR. 145MM</v>
          </cell>
          <cell r="C20304" t="str">
            <v>шт</v>
          </cell>
          <cell r="D20304">
            <v>1</v>
          </cell>
          <cell r="E20304" t="str">
            <v>7%</v>
          </cell>
          <cell r="F20304">
            <v>4546.01</v>
          </cell>
          <cell r="G20304">
            <v>4864.2299999999996</v>
          </cell>
        </row>
        <row r="20305">
          <cell r="A20305" t="str">
            <v>BT021R</v>
          </cell>
          <cell r="B20305" t="str">
            <v>ФАРАБЕУФ РЕТРАКТОР S23X16/28X16-20X16/24X16</v>
          </cell>
          <cell r="C20305" t="str">
            <v>наб</v>
          </cell>
          <cell r="D20305">
            <v>1</v>
          </cell>
          <cell r="E20305" t="str">
            <v>7%</v>
          </cell>
          <cell r="F20305">
            <v>2346.75</v>
          </cell>
          <cell r="G20305">
            <v>2511.02</v>
          </cell>
        </row>
        <row r="20306">
          <cell r="A20306" t="str">
            <v>BT020R</v>
          </cell>
          <cell r="B20306" t="str">
            <v>ФАРАБЕУФ РЕТРАКТОР S25X10/32X12-22X10/28X12</v>
          </cell>
          <cell r="C20306" t="str">
            <v>наб</v>
          </cell>
          <cell r="D20306">
            <v>1</v>
          </cell>
          <cell r="E20306" t="str">
            <v>7%</v>
          </cell>
          <cell r="F20306">
            <v>1942.79</v>
          </cell>
          <cell r="G20306">
            <v>2078.79</v>
          </cell>
        </row>
        <row r="20307">
          <cell r="A20307" t="str">
            <v>FK345R</v>
          </cell>
          <cell r="B20307" t="str">
            <v>ФАРАБЕУФ-КОЛЛІН РАСПАТОР ВИГНУТ. 11MM 160MM</v>
          </cell>
          <cell r="C20307" t="str">
            <v>шт</v>
          </cell>
          <cell r="D20307">
            <v>1</v>
          </cell>
          <cell r="E20307" t="str">
            <v>7%</v>
          </cell>
          <cell r="F20307">
            <v>6217.62</v>
          </cell>
          <cell r="G20307">
            <v>6652.85</v>
          </cell>
        </row>
        <row r="20308">
          <cell r="A20308" t="str">
            <v>FK344R</v>
          </cell>
          <cell r="B20308" t="str">
            <v>ФАРАБЕУФ-КОЛЛІН РАСПАТОР ПРЯМ. 11MM 160MM</v>
          </cell>
          <cell r="C20308" t="str">
            <v>шт</v>
          </cell>
          <cell r="D20308">
            <v>1</v>
          </cell>
          <cell r="E20308" t="str">
            <v>7%</v>
          </cell>
          <cell r="F20308">
            <v>5665.75</v>
          </cell>
          <cell r="G20308">
            <v>6062.35</v>
          </cell>
        </row>
        <row r="20309">
          <cell r="A20309" t="str">
            <v>FO143R</v>
          </cell>
          <cell r="B20309" t="str">
            <v>ФАРАБЕУФ-ЛАМБОТ ЗАТИСКАЧ З З КРЕМАЛ. 255MM 11MM</v>
          </cell>
          <cell r="C20309" t="str">
            <v>шт</v>
          </cell>
          <cell r="D20309">
            <v>1</v>
          </cell>
          <cell r="E20309" t="str">
            <v>7%</v>
          </cell>
          <cell r="F20309">
            <v>31057.83</v>
          </cell>
          <cell r="G20309">
            <v>33231.870000000003</v>
          </cell>
        </row>
        <row r="20310">
          <cell r="A20310" t="str">
            <v>PL152R</v>
          </cell>
          <cell r="B20310" t="str">
            <v>ФАСЦІАЛЬНА ЛОЖКА</v>
          </cell>
          <cell r="C20310" t="str">
            <v>шт</v>
          </cell>
          <cell r="D20310">
            <v>1</v>
          </cell>
          <cell r="E20310" t="str">
            <v>7%</v>
          </cell>
          <cell r="F20310">
            <v>17567.29</v>
          </cell>
          <cell r="G20310">
            <v>18796.990000000002</v>
          </cell>
        </row>
        <row r="20311">
          <cell r="A20311" t="str">
            <v>PL162R</v>
          </cell>
          <cell r="B20311" t="str">
            <v>ФАСЦІАЛЬНИЙ ІНСТРУМЕНТ ДЛЯ ЗАКРИВАННЯ ПОРТІВ</v>
          </cell>
          <cell r="C20311" t="str">
            <v>шт</v>
          </cell>
          <cell r="D20311">
            <v>1</v>
          </cell>
          <cell r="E20311" t="str">
            <v>7%</v>
          </cell>
          <cell r="F20311">
            <v>35796.730000000003</v>
          </cell>
          <cell r="G20311">
            <v>38302.5</v>
          </cell>
        </row>
        <row r="20312">
          <cell r="A20312" t="str">
            <v>PL153R</v>
          </cell>
          <cell r="B20312" t="str">
            <v>ФАСЦІАЛЬНИЙ КРЮЧОК</v>
          </cell>
          <cell r="C20312" t="str">
            <v>шт</v>
          </cell>
          <cell r="D20312">
            <v>1</v>
          </cell>
          <cell r="E20312" t="str">
            <v>7%</v>
          </cell>
          <cell r="F20312">
            <v>11293.87</v>
          </cell>
          <cell r="G20312">
            <v>12084.44</v>
          </cell>
        </row>
        <row r="20313">
          <cell r="A20313" t="str">
            <v>ER054R</v>
          </cell>
          <cell r="B20313" t="str">
            <v>ФАУРЕ БІОПС. ЗАТИСКАЧ 210MM</v>
          </cell>
          <cell r="C20313" t="str">
            <v>шт</v>
          </cell>
          <cell r="D20313">
            <v>1</v>
          </cell>
          <cell r="E20313" t="str">
            <v>7%</v>
          </cell>
          <cell r="F20313">
            <v>66364.100000000006</v>
          </cell>
          <cell r="G20313">
            <v>71009.58</v>
          </cell>
        </row>
        <row r="20314">
          <cell r="A20314" t="str">
            <v>ER055R</v>
          </cell>
          <cell r="B20314" t="str">
            <v>ФАУРЕ БІОПС. ЗАТИСКАЧ 240MM</v>
          </cell>
          <cell r="C20314" t="str">
            <v>шт</v>
          </cell>
          <cell r="D20314">
            <v>1</v>
          </cell>
          <cell r="E20314" t="str">
            <v>7%</v>
          </cell>
          <cell r="F20314">
            <v>64964.53</v>
          </cell>
          <cell r="G20314">
            <v>69512.039999999994</v>
          </cell>
        </row>
        <row r="20315">
          <cell r="A20315" t="str">
            <v>BJ325R</v>
          </cell>
          <cell r="B20315" t="str">
            <v>ФАУРЕ ПЕРІТОНЕАЛ. ЗАТИСКАЧ ВИГНУТ. 205MM</v>
          </cell>
          <cell r="C20315" t="str">
            <v>шт</v>
          </cell>
          <cell r="E20315" t="str">
            <v>7%</v>
          </cell>
          <cell r="F20315">
            <v>6372.46</v>
          </cell>
          <cell r="G20315">
            <v>6818.53</v>
          </cell>
        </row>
        <row r="20316">
          <cell r="A20316" t="str">
            <v>BJ326R</v>
          </cell>
          <cell r="B20316" t="str">
            <v>ФАУРЕ ПЕРІТОНЕАЛ. ЗАТИСКАЧ ПРЯМ. /ВИГНУТ. 205MM</v>
          </cell>
          <cell r="C20316" t="str">
            <v>шт</v>
          </cell>
          <cell r="D20316">
            <v>1</v>
          </cell>
          <cell r="E20316" t="str">
            <v>7%</v>
          </cell>
          <cell r="F20316">
            <v>6372.46</v>
          </cell>
          <cell r="G20316">
            <v>6818.53</v>
          </cell>
        </row>
        <row r="20317">
          <cell r="A20317" t="str">
            <v>BH198R</v>
          </cell>
          <cell r="B20317" t="str">
            <v>ФАШІГ АРТЕР. ЗАТИСКАЧ ВИГН. 195MM</v>
          </cell>
          <cell r="C20317" t="str">
            <v>шт</v>
          </cell>
          <cell r="D20317">
            <v>1</v>
          </cell>
          <cell r="E20317" t="str">
            <v>7%</v>
          </cell>
          <cell r="F20317">
            <v>5517.4</v>
          </cell>
          <cell r="G20317">
            <v>5903.62</v>
          </cell>
        </row>
        <row r="20318">
          <cell r="A20318" t="str">
            <v>FF637R</v>
          </cell>
          <cell r="B20318" t="str">
            <v>ФЕЛЬБАХ КЮРЕТА М’ЯКА</v>
          </cell>
          <cell r="C20318" t="str">
            <v>шт</v>
          </cell>
          <cell r="D20318">
            <v>1</v>
          </cell>
          <cell r="E20318" t="str">
            <v>7%</v>
          </cell>
          <cell r="F20318">
            <v>9814.2900000000009</v>
          </cell>
          <cell r="G20318">
            <v>10501.29</v>
          </cell>
        </row>
        <row r="20319">
          <cell r="A20319" t="str">
            <v>FF635R</v>
          </cell>
          <cell r="B20319" t="str">
            <v>ФЕЛЬБАХ ЛОПАТКА М’ЯКА</v>
          </cell>
          <cell r="C20319" t="str">
            <v>шт</v>
          </cell>
          <cell r="D20319">
            <v>1</v>
          </cell>
          <cell r="E20319" t="str">
            <v>7%</v>
          </cell>
          <cell r="F20319">
            <v>9814.2900000000009</v>
          </cell>
          <cell r="G20319">
            <v>10501.29</v>
          </cell>
        </row>
        <row r="20320">
          <cell r="A20320" t="str">
            <v>FD220R</v>
          </cell>
          <cell r="B20320" t="str">
            <v>ФЕЛЬБАХ НОЖИЦІ ВИГНУТІ</v>
          </cell>
          <cell r="C20320" t="str">
            <v>шт</v>
          </cell>
          <cell r="D20320">
            <v>1</v>
          </cell>
          <cell r="E20320" t="str">
            <v>7%</v>
          </cell>
          <cell r="F20320">
            <v>54479.43</v>
          </cell>
          <cell r="G20320">
            <v>58292.99</v>
          </cell>
        </row>
        <row r="20321">
          <cell r="A20321" t="str">
            <v>DG270R</v>
          </cell>
          <cell r="B20321" t="str">
            <v>ФЕЛЬШ АНАТОМІЧН. ЗУБ. ЩИПЦІ №121 ВЕРХН. МОЛЯРНОГО</v>
          </cell>
          <cell r="C20321" t="str">
            <v>шт</v>
          </cell>
          <cell r="E20321" t="str">
            <v>7%</v>
          </cell>
          <cell r="F20321">
            <v>6201.62</v>
          </cell>
          <cell r="G20321">
            <v>6635.73</v>
          </cell>
        </row>
        <row r="20322">
          <cell r="A20322" t="str">
            <v>BJ501R</v>
          </cell>
          <cell r="B20322" t="str">
            <v>ФЕНЕУФ ГІСТЕРЕКТОМ. ЗАТИСКАЧ ЗАГНУТ. 205MM</v>
          </cell>
          <cell r="C20322" t="str">
            <v>шт</v>
          </cell>
          <cell r="D20322">
            <v>1</v>
          </cell>
          <cell r="E20322" t="str">
            <v>7%</v>
          </cell>
          <cell r="F20322">
            <v>8307.0300000000007</v>
          </cell>
          <cell r="G20322">
            <v>8888.52</v>
          </cell>
        </row>
        <row r="20323">
          <cell r="A20323" t="str">
            <v>BJ500R</v>
          </cell>
          <cell r="B20323" t="str">
            <v>ФЕНЕУФ ГІСТЕРЕКТОМ. ЗАТИСКАЧ ПРЯМ. 210MM</v>
          </cell>
          <cell r="C20323" t="str">
            <v>шт</v>
          </cell>
          <cell r="D20323">
            <v>1</v>
          </cell>
          <cell r="E20323" t="str">
            <v>7%</v>
          </cell>
          <cell r="F20323">
            <v>7748.24</v>
          </cell>
          <cell r="G20323">
            <v>8290.61</v>
          </cell>
        </row>
        <row r="20324">
          <cell r="A20324" t="str">
            <v>FO181R</v>
          </cell>
          <cell r="B20324" t="str">
            <v xml:space="preserve">ФЕРБРУГГ КІСТК. ЗАТИСКАЧ 4. 0/10MM 255MM </v>
          </cell>
          <cell r="C20324" t="str">
            <v>шт</v>
          </cell>
          <cell r="E20324" t="str">
            <v>7%</v>
          </cell>
          <cell r="F20324">
            <v>32787.39</v>
          </cell>
          <cell r="G20324">
            <v>35082.51</v>
          </cell>
        </row>
        <row r="20325">
          <cell r="A20325" t="str">
            <v>FO182R</v>
          </cell>
          <cell r="B20325" t="str">
            <v xml:space="preserve">ФЕРБРУГГ КІСТК. ЗАТИСКАЧ 4. 5/11MM 265MM </v>
          </cell>
          <cell r="C20325" t="str">
            <v>шт</v>
          </cell>
          <cell r="E20325" t="str">
            <v>7%</v>
          </cell>
          <cell r="F20325">
            <v>33379.919999999998</v>
          </cell>
          <cell r="G20325">
            <v>35716.51</v>
          </cell>
        </row>
        <row r="20326">
          <cell r="A20326" t="str">
            <v>FO183R</v>
          </cell>
          <cell r="B20326" t="str">
            <v xml:space="preserve">ФЕРБРУГГ КІСТК. ЗАТИСКАЧ 4. 5/12MM 270MM </v>
          </cell>
          <cell r="C20326" t="str">
            <v>шт</v>
          </cell>
          <cell r="E20326" t="str">
            <v>7%</v>
          </cell>
          <cell r="F20326">
            <v>32126.97</v>
          </cell>
          <cell r="G20326">
            <v>34375.85</v>
          </cell>
        </row>
        <row r="20327">
          <cell r="A20327" t="str">
            <v>FO180R</v>
          </cell>
          <cell r="B20327" t="str">
            <v>ФЕРБРУГГ КІСТК. ЗАТИСКАЧ 5MM 175MM</v>
          </cell>
          <cell r="C20327" t="str">
            <v>шт</v>
          </cell>
          <cell r="D20327">
            <v>1</v>
          </cell>
          <cell r="E20327" t="str">
            <v>7%</v>
          </cell>
          <cell r="F20327">
            <v>17281.84</v>
          </cell>
          <cell r="G20327">
            <v>18491.560000000001</v>
          </cell>
        </row>
        <row r="20328">
          <cell r="A20328" t="str">
            <v>OM044R</v>
          </cell>
          <cell r="B20328" t="str">
            <v>ФЕРГЮСОН-АКЛЕНД РОТОРЗШИРЮВАЧ 145MM</v>
          </cell>
          <cell r="C20328" t="str">
            <v>шт</v>
          </cell>
          <cell r="D20328">
            <v>1</v>
          </cell>
          <cell r="E20328" t="str">
            <v>7%</v>
          </cell>
          <cell r="F20328">
            <v>25886.86</v>
          </cell>
          <cell r="G20328">
            <v>27698.93</v>
          </cell>
        </row>
        <row r="20329">
          <cell r="A20329" t="str">
            <v>GF355R</v>
          </cell>
          <cell r="B20329" t="str">
            <v>ФЕРГЮССОН АСПІРАЦІЙНА КАНЮЛЯ</v>
          </cell>
          <cell r="C20329" t="str">
            <v>шт</v>
          </cell>
          <cell r="D20329">
            <v>1</v>
          </cell>
          <cell r="E20329" t="str">
            <v>7%</v>
          </cell>
          <cell r="F20329">
            <v>3111.41</v>
          </cell>
          <cell r="G20329">
            <v>3329.2</v>
          </cell>
        </row>
        <row r="20330">
          <cell r="A20330" t="str">
            <v>GF365R</v>
          </cell>
          <cell r="B20330" t="str">
            <v>ФЕРГЮССОН АСПІРАЦІЙНА КАНЮЛЯ</v>
          </cell>
          <cell r="C20330" t="str">
            <v>шт</v>
          </cell>
          <cell r="D20330">
            <v>1</v>
          </cell>
          <cell r="E20330" t="str">
            <v>7%</v>
          </cell>
          <cell r="F20330">
            <v>3359.23</v>
          </cell>
          <cell r="G20330">
            <v>3594.37</v>
          </cell>
        </row>
        <row r="20331">
          <cell r="A20331" t="str">
            <v>GF371R</v>
          </cell>
          <cell r="B20331" t="str">
            <v>ФЕРГЮССОН АСПІРАЦІЙНА КАНЮЛЯ</v>
          </cell>
          <cell r="C20331" t="str">
            <v>шт</v>
          </cell>
          <cell r="D20331">
            <v>1</v>
          </cell>
          <cell r="E20331" t="str">
            <v>7%</v>
          </cell>
          <cell r="F20331">
            <v>3598.4</v>
          </cell>
          <cell r="G20331">
            <v>3850.29</v>
          </cell>
        </row>
        <row r="20332">
          <cell r="A20332" t="str">
            <v>GF372R</v>
          </cell>
          <cell r="B20332" t="str">
            <v>ФЕРГЮССОН АСПІРАЦІЙНА КАНЮЛЯ</v>
          </cell>
          <cell r="C20332" t="str">
            <v>шт</v>
          </cell>
          <cell r="D20332">
            <v>1</v>
          </cell>
          <cell r="E20332" t="str">
            <v>7%</v>
          </cell>
          <cell r="F20332">
            <v>3598.4</v>
          </cell>
          <cell r="G20332">
            <v>3850.29</v>
          </cell>
        </row>
        <row r="20333">
          <cell r="A20333" t="str">
            <v>GF374R</v>
          </cell>
          <cell r="B20333" t="str">
            <v>ФЕРГЮССОН АСПІРАЦІЙНА КАНЮЛЯ</v>
          </cell>
          <cell r="C20333" t="str">
            <v>шт</v>
          </cell>
          <cell r="D20333">
            <v>1</v>
          </cell>
          <cell r="E20333" t="str">
            <v>7%</v>
          </cell>
          <cell r="F20333">
            <v>3598.4</v>
          </cell>
          <cell r="G20333">
            <v>3850.29</v>
          </cell>
        </row>
        <row r="20334">
          <cell r="A20334" t="str">
            <v>GF375R</v>
          </cell>
          <cell r="B20334" t="str">
            <v>ФЕРГЮССОН АСПІРАЦІЙНА КАНЮЛЯ</v>
          </cell>
          <cell r="C20334" t="str">
            <v>шт</v>
          </cell>
          <cell r="D20334">
            <v>1</v>
          </cell>
          <cell r="E20334" t="str">
            <v>7%</v>
          </cell>
          <cell r="F20334">
            <v>3598.4</v>
          </cell>
          <cell r="G20334">
            <v>3850.29</v>
          </cell>
        </row>
        <row r="20335">
          <cell r="A20335" t="str">
            <v>GF380R</v>
          </cell>
          <cell r="B20335" t="str">
            <v>ФЕРГЮССОН АСПІРАЦІЙНА КАНЮЛЯ</v>
          </cell>
          <cell r="C20335" t="str">
            <v>шт</v>
          </cell>
          <cell r="D20335">
            <v>1</v>
          </cell>
          <cell r="E20335" t="str">
            <v>7%</v>
          </cell>
          <cell r="F20335">
            <v>3837.57</v>
          </cell>
          <cell r="G20335">
            <v>4106.2</v>
          </cell>
        </row>
        <row r="20336">
          <cell r="A20336" t="str">
            <v>GF382R</v>
          </cell>
          <cell r="B20336" t="str">
            <v>ФЕРГЮССОН АСПІРАЦІЙНА КАНЮЛЯ</v>
          </cell>
          <cell r="C20336" t="str">
            <v>шт</v>
          </cell>
          <cell r="D20336">
            <v>1</v>
          </cell>
          <cell r="E20336" t="str">
            <v>7%</v>
          </cell>
          <cell r="F20336">
            <v>3837.57</v>
          </cell>
          <cell r="G20336">
            <v>4106.2</v>
          </cell>
        </row>
        <row r="20337">
          <cell r="A20337" t="str">
            <v>GF383R</v>
          </cell>
          <cell r="B20337" t="str">
            <v>ФЕРГЮССОН АСПІРАЦІЙНА КАНЮЛЯ</v>
          </cell>
          <cell r="C20337" t="str">
            <v>шт</v>
          </cell>
          <cell r="D20337">
            <v>1</v>
          </cell>
          <cell r="E20337" t="str">
            <v>7%</v>
          </cell>
          <cell r="F20337">
            <v>3837.57</v>
          </cell>
          <cell r="G20337">
            <v>4106.2</v>
          </cell>
        </row>
        <row r="20338">
          <cell r="A20338" t="str">
            <v>GF384R</v>
          </cell>
          <cell r="B20338" t="str">
            <v>ФЕРГЮССОН АСПІРАЦІЙНА КАНЮЛЯ</v>
          </cell>
          <cell r="C20338" t="str">
            <v>шт</v>
          </cell>
          <cell r="D20338">
            <v>1</v>
          </cell>
          <cell r="E20338" t="str">
            <v>7%</v>
          </cell>
          <cell r="F20338">
            <v>3837.57</v>
          </cell>
          <cell r="G20338">
            <v>4106.2</v>
          </cell>
        </row>
        <row r="20339">
          <cell r="A20339" t="str">
            <v>GF385R</v>
          </cell>
          <cell r="B20339" t="str">
            <v>ФЕРГЮССОН АСПІРАЦІЙНА КАНЮЛЯ</v>
          </cell>
          <cell r="C20339" t="str">
            <v>шт</v>
          </cell>
          <cell r="D20339">
            <v>1</v>
          </cell>
          <cell r="E20339" t="str">
            <v>7%</v>
          </cell>
          <cell r="F20339">
            <v>3837.57</v>
          </cell>
          <cell r="G20339">
            <v>4106.2</v>
          </cell>
        </row>
        <row r="20340">
          <cell r="A20340" t="str">
            <v>GF350R</v>
          </cell>
          <cell r="B20340" t="str">
            <v>ФЕРГЮССОН АСПІРАЦІЙНА КАНЮЛЯ</v>
          </cell>
          <cell r="C20340" t="str">
            <v>шт</v>
          </cell>
          <cell r="E20340" t="str">
            <v>7%</v>
          </cell>
          <cell r="F20340">
            <v>3111.41</v>
          </cell>
          <cell r="G20340">
            <v>3329.2</v>
          </cell>
        </row>
        <row r="20341">
          <cell r="A20341" t="str">
            <v>GF381R</v>
          </cell>
          <cell r="B20341" t="str">
            <v>ФЕРГЮССОН АСПІРАЦІЙНА КАНЮЛЯ</v>
          </cell>
          <cell r="C20341" t="str">
            <v>шт</v>
          </cell>
          <cell r="D20341">
            <v>1</v>
          </cell>
          <cell r="E20341" t="str">
            <v>7%</v>
          </cell>
          <cell r="F20341">
            <v>3837.57</v>
          </cell>
          <cell r="G20341">
            <v>4106.2</v>
          </cell>
        </row>
        <row r="20342">
          <cell r="A20342" t="str">
            <v>GF363R</v>
          </cell>
          <cell r="B20342" t="str">
            <v>ФЕРГЮССОН АСПІРАЦІЙНА КАНЮЛЯ</v>
          </cell>
          <cell r="C20342" t="str">
            <v>шт</v>
          </cell>
          <cell r="E20342" t="str">
            <v>7%</v>
          </cell>
          <cell r="F20342">
            <v>3359.23</v>
          </cell>
          <cell r="G20342">
            <v>3594.37</v>
          </cell>
        </row>
        <row r="20343">
          <cell r="A20343" t="str">
            <v>GF370R</v>
          </cell>
          <cell r="B20343" t="str">
            <v>ФЕРГЮССОН АСПІРАЦІЙНА КАНЮЛЯ</v>
          </cell>
          <cell r="C20343" t="str">
            <v>шт</v>
          </cell>
          <cell r="E20343" t="str">
            <v>7%</v>
          </cell>
          <cell r="F20343">
            <v>3598.4</v>
          </cell>
          <cell r="G20343">
            <v>3850.29</v>
          </cell>
        </row>
        <row r="20344">
          <cell r="A20344" t="str">
            <v>GF360R</v>
          </cell>
          <cell r="B20344" t="str">
            <v>ФЕРГЮССОН АСПІРАЦІЙНА КАНЮЛЯ</v>
          </cell>
          <cell r="C20344" t="str">
            <v>шт</v>
          </cell>
          <cell r="E20344" t="str">
            <v>7%</v>
          </cell>
          <cell r="F20344">
            <v>3359.23</v>
          </cell>
          <cell r="G20344">
            <v>3594.37</v>
          </cell>
        </row>
        <row r="20345">
          <cell r="A20345" t="str">
            <v>GF362R</v>
          </cell>
          <cell r="B20345" t="str">
            <v>ФЕРГЮССОН АСПІРАЦІЙНА КАНЮЛЯ</v>
          </cell>
          <cell r="C20345" t="str">
            <v>шт</v>
          </cell>
          <cell r="E20345" t="str">
            <v>7%</v>
          </cell>
          <cell r="F20345">
            <v>3359.23</v>
          </cell>
          <cell r="G20345">
            <v>3594.37</v>
          </cell>
        </row>
        <row r="20346">
          <cell r="A20346" t="str">
            <v>GF364R</v>
          </cell>
          <cell r="B20346" t="str">
            <v>ФЕРГЮССОН АСПІРАЦІЙНА КАНЮЛЯ</v>
          </cell>
          <cell r="C20346" t="str">
            <v>шт</v>
          </cell>
          <cell r="E20346" t="str">
            <v>7%</v>
          </cell>
          <cell r="F20346">
            <v>3359.23</v>
          </cell>
          <cell r="G20346">
            <v>3594.37</v>
          </cell>
        </row>
        <row r="20347">
          <cell r="A20347" t="str">
            <v>GF361R</v>
          </cell>
          <cell r="B20347" t="str">
            <v>ФЕРГЮССОН АСПІРАЦІЙНА КАНЮЛЯ</v>
          </cell>
          <cell r="C20347" t="str">
            <v>шт</v>
          </cell>
          <cell r="E20347" t="str">
            <v>7%</v>
          </cell>
          <cell r="F20347">
            <v>3359.23</v>
          </cell>
          <cell r="G20347">
            <v>3594.37</v>
          </cell>
        </row>
        <row r="20348">
          <cell r="A20348" t="str">
            <v>GF373R</v>
          </cell>
          <cell r="B20348" t="str">
            <v>ФЕРГЮССОН АСПІРАЦІЙНА КАНЮЛЯ</v>
          </cell>
          <cell r="C20348" t="str">
            <v>шт</v>
          </cell>
          <cell r="E20348" t="str">
            <v>7%</v>
          </cell>
          <cell r="F20348">
            <v>3598.4</v>
          </cell>
          <cell r="G20348">
            <v>3850.29</v>
          </cell>
        </row>
        <row r="20349">
          <cell r="A20349" t="str">
            <v>FO130R</v>
          </cell>
          <cell r="B20349" t="str">
            <v xml:space="preserve">ФЕРГЮССОН КІСТК. ЗАТИСКАЧ 205MM 12MM </v>
          </cell>
          <cell r="C20349" t="str">
            <v>шт</v>
          </cell>
          <cell r="E20349" t="str">
            <v>7%</v>
          </cell>
          <cell r="F20349">
            <v>14754.74</v>
          </cell>
          <cell r="G20349">
            <v>15787.57</v>
          </cell>
        </row>
        <row r="20350">
          <cell r="A20350" t="str">
            <v>GF352R</v>
          </cell>
          <cell r="B20350" t="str">
            <v>ФЕРГЮССОН-ФРЕЙЗЕР АСПІРАЦІЙНА КАНЮЛЯ</v>
          </cell>
          <cell r="C20350" t="str">
            <v>шт</v>
          </cell>
          <cell r="E20350" t="str">
            <v>7%</v>
          </cell>
          <cell r="F20350">
            <v>3111.41</v>
          </cell>
          <cell r="G20350">
            <v>3329.2</v>
          </cell>
        </row>
        <row r="20351">
          <cell r="A20351" t="str">
            <v>GF351R</v>
          </cell>
          <cell r="B20351" t="str">
            <v>ФЕРГЮССОН-ФРЕЙЗЕР АСПІРАЦІЙНА КАНЮЛЯ</v>
          </cell>
          <cell r="C20351" t="str">
            <v>шт</v>
          </cell>
          <cell r="D20351">
            <v>1</v>
          </cell>
          <cell r="E20351" t="str">
            <v>7%</v>
          </cell>
          <cell r="F20351">
            <v>3111.41</v>
          </cell>
          <cell r="G20351">
            <v>3329.2</v>
          </cell>
        </row>
        <row r="20352">
          <cell r="A20352" t="str">
            <v>GF353R</v>
          </cell>
          <cell r="B20352" t="str">
            <v>ФЕРГЮССОН-ФРЕЙЗЕР АСПІРАЦІЙНА КАНЮЛЯ</v>
          </cell>
          <cell r="C20352" t="str">
            <v>шт</v>
          </cell>
          <cell r="E20352" t="str">
            <v>7%</v>
          </cell>
          <cell r="F20352">
            <v>3111.41</v>
          </cell>
          <cell r="G20352">
            <v>3329.2</v>
          </cell>
        </row>
        <row r="20353">
          <cell r="A20353" t="str">
            <v>GF354R</v>
          </cell>
          <cell r="B20353" t="str">
            <v>ФЕРГЮССОН-ФРЕЙЗЕР АСПІРАЦІЙНА КАНЮЛЯ</v>
          </cell>
          <cell r="C20353" t="str">
            <v>шт</v>
          </cell>
          <cell r="D20353">
            <v>1</v>
          </cell>
          <cell r="E20353" t="str">
            <v>7%</v>
          </cell>
          <cell r="F20353">
            <v>3111.41</v>
          </cell>
          <cell r="G20353">
            <v>3329.2</v>
          </cell>
        </row>
        <row r="20354">
          <cell r="A20354" t="str">
            <v>OF257R</v>
          </cell>
          <cell r="B20354" t="str">
            <v>ФЕРРЕЛ АПЛІКАТОР КРУГЛ. 110MM</v>
          </cell>
          <cell r="C20354" t="str">
            <v>шт</v>
          </cell>
          <cell r="D20354">
            <v>1</v>
          </cell>
          <cell r="E20354" t="str">
            <v>7%</v>
          </cell>
          <cell r="F20354">
            <v>1894.35</v>
          </cell>
          <cell r="G20354">
            <v>2026.95</v>
          </cell>
        </row>
        <row r="20355">
          <cell r="A20355" t="str">
            <v>BN460R</v>
          </cell>
          <cell r="B20355" t="str">
            <v>ФЕРРЕЛ ТАМПОН. АПЛІКАТОР КРУГЛ. 140MM</v>
          </cell>
          <cell r="C20355" t="str">
            <v>шт</v>
          </cell>
          <cell r="D20355">
            <v>1</v>
          </cell>
          <cell r="E20355" t="str">
            <v>7%</v>
          </cell>
          <cell r="F20355">
            <v>1835.1</v>
          </cell>
          <cell r="G20355">
            <v>1963.55</v>
          </cell>
        </row>
        <row r="20356">
          <cell r="A20356" t="str">
            <v>BN461R</v>
          </cell>
          <cell r="B20356" t="str">
            <v>ФЕРРЕЛ ТАМПОН. АПЛІКАТОР СПІРАЛ. 160MM</v>
          </cell>
          <cell r="C20356" t="str">
            <v>шт</v>
          </cell>
          <cell r="D20356">
            <v>1</v>
          </cell>
          <cell r="E20356" t="str">
            <v>7%</v>
          </cell>
          <cell r="F20356">
            <v>2198.4</v>
          </cell>
          <cell r="G20356">
            <v>2352.29</v>
          </cell>
        </row>
        <row r="20357">
          <cell r="A20357" t="str">
            <v>BD610R</v>
          </cell>
          <cell r="B20357" t="str">
            <v>ФЕРРІС СМІТ ПІНЦЕТ ХІРУРГІЧНИЙ 1X2 ЗУБ. 175MМ</v>
          </cell>
          <cell r="C20357" t="str">
            <v>шт</v>
          </cell>
          <cell r="D20357">
            <v>1</v>
          </cell>
          <cell r="E20357" t="str">
            <v>7%</v>
          </cell>
          <cell r="F20357">
            <v>5244.5</v>
          </cell>
          <cell r="G20357">
            <v>5611.61</v>
          </cell>
        </row>
        <row r="20358">
          <cell r="A20358" t="str">
            <v>BD611R</v>
          </cell>
          <cell r="B20358" t="str">
            <v>ФЕРРІС СМІТ ПІНЦЕТ ХІРУРГІЧНИЙ 2X3 180MM</v>
          </cell>
          <cell r="C20358" t="str">
            <v>шт</v>
          </cell>
          <cell r="D20358">
            <v>1</v>
          </cell>
          <cell r="E20358" t="str">
            <v>7%</v>
          </cell>
          <cell r="F20358">
            <v>5285.15</v>
          </cell>
          <cell r="G20358">
            <v>5655.11</v>
          </cell>
        </row>
        <row r="20359">
          <cell r="A20359" t="str">
            <v>BD181R</v>
          </cell>
          <cell r="B20359" t="str">
            <v>ФЕРРІС-СМІТ ПІНЦЕТ 175MM</v>
          </cell>
          <cell r="C20359" t="str">
            <v>шт</v>
          </cell>
          <cell r="E20359" t="str">
            <v>7%</v>
          </cell>
          <cell r="F20359">
            <v>9197.11</v>
          </cell>
          <cell r="G20359">
            <v>9840.91</v>
          </cell>
        </row>
        <row r="20360">
          <cell r="A20360" t="str">
            <v>DI675R</v>
          </cell>
          <cell r="B20360" t="str">
            <v>ФІЗІК ЗУБ. ЩИПЦІ АМЕРИК. ЗРАЗКА №5</v>
          </cell>
          <cell r="C20360" t="str">
            <v>шт</v>
          </cell>
          <cell r="D20360">
            <v>1</v>
          </cell>
          <cell r="E20360" t="str">
            <v>7%</v>
          </cell>
          <cell r="F20360">
            <v>6000.51</v>
          </cell>
          <cell r="G20360">
            <v>6420.54</v>
          </cell>
        </row>
        <row r="20361">
          <cell r="A20361" t="str">
            <v>EF195R</v>
          </cell>
          <cell r="B20361" t="str">
            <v xml:space="preserve">ФІКС. ЗАТИСКАЧ ДЛЯ СПЕРМ. ШЛЯХ. 145MM </v>
          </cell>
          <cell r="C20361" t="str">
            <v>шт</v>
          </cell>
          <cell r="E20361" t="str">
            <v>7%</v>
          </cell>
          <cell r="F20361">
            <v>15594.65</v>
          </cell>
          <cell r="G20361">
            <v>16686.28</v>
          </cell>
        </row>
        <row r="20362">
          <cell r="A20362" t="str">
            <v>BW081R</v>
          </cell>
          <cell r="B20362" t="str">
            <v>ФІКС. ЗАТИСКАЧ ФРАНКФУРТ МОДЕЛЬ</v>
          </cell>
          <cell r="C20362" t="str">
            <v>шт</v>
          </cell>
          <cell r="D20362">
            <v>1</v>
          </cell>
          <cell r="E20362" t="str">
            <v>7%</v>
          </cell>
          <cell r="F20362">
            <v>24428.9</v>
          </cell>
          <cell r="G20362">
            <v>26138.92</v>
          </cell>
        </row>
        <row r="20363">
          <cell r="A20363" t="str">
            <v>DX509R</v>
          </cell>
          <cell r="B20363" t="str">
            <v>ФІКСАТОР ДЛЯ DX506T/DX507T З JG381R</v>
          </cell>
          <cell r="C20363" t="str">
            <v>шт</v>
          </cell>
          <cell r="D20363">
            <v>1</v>
          </cell>
          <cell r="E20363" t="str">
            <v>7%</v>
          </cell>
          <cell r="F20363">
            <v>1558.73</v>
          </cell>
          <cell r="G20363">
            <v>1667.84</v>
          </cell>
        </row>
        <row r="20364">
          <cell r="A20364" t="str">
            <v>JG730B</v>
          </cell>
          <cell r="B20364" t="str">
            <v>ФІКСАТОР ЕТИКЕТКИ ЗІ ШTРИХ КОДОМ</v>
          </cell>
          <cell r="C20364" t="str">
            <v>шт</v>
          </cell>
          <cell r="D20364">
            <v>1</v>
          </cell>
          <cell r="E20364" t="str">
            <v>7%</v>
          </cell>
          <cell r="F20364">
            <v>948.47</v>
          </cell>
          <cell r="G20364">
            <v>1014.87</v>
          </cell>
        </row>
        <row r="20365">
          <cell r="A20365" t="str">
            <v>JG730U</v>
          </cell>
          <cell r="B20365" t="str">
            <v>ФІКСАТОР ЕТИКЕТКИ ЗІ ШTРИХ КОДОМ</v>
          </cell>
          <cell r="C20365" t="str">
            <v>шт</v>
          </cell>
          <cell r="D20365">
            <v>1</v>
          </cell>
          <cell r="E20365" t="str">
            <v>7%</v>
          </cell>
          <cell r="F20365">
            <v>612.41999999999996</v>
          </cell>
          <cell r="G20365">
            <v>655.29</v>
          </cell>
        </row>
        <row r="20366">
          <cell r="A20366" t="str">
            <v>FF266R</v>
          </cell>
          <cell r="B20366" t="str">
            <v>ФІКСАЦ. БАЗА СТЕРЖНЯ ДЛЯ 1 FF270R</v>
          </cell>
          <cell r="C20366" t="str">
            <v>шт</v>
          </cell>
          <cell r="D20366">
            <v>1</v>
          </cell>
          <cell r="E20366" t="str">
            <v>7%</v>
          </cell>
          <cell r="F20366">
            <v>25254.11</v>
          </cell>
          <cell r="G20366">
            <v>27021.9</v>
          </cell>
        </row>
        <row r="20367">
          <cell r="A20367" t="str">
            <v>JG301R</v>
          </cell>
          <cell r="B20367" t="str">
            <v>ФІКСАЦІЙНА КЛІПСА</v>
          </cell>
          <cell r="C20367" t="str">
            <v>пак</v>
          </cell>
          <cell r="D20367">
            <v>10</v>
          </cell>
          <cell r="E20367" t="str">
            <v>7%</v>
          </cell>
          <cell r="F20367">
            <v>955.39</v>
          </cell>
          <cell r="G20367">
            <v>1022.27</v>
          </cell>
        </row>
        <row r="20368">
          <cell r="A20368" t="str">
            <v>JG300</v>
          </cell>
          <cell r="B20368" t="str">
            <v>ФІКСАЦІЙНА ШПИЛЬКА</v>
          </cell>
          <cell r="C20368" t="str">
            <v>пак</v>
          </cell>
          <cell r="D20368">
            <v>10</v>
          </cell>
          <cell r="E20368" t="str">
            <v>7%</v>
          </cell>
          <cell r="F20368">
            <v>2007.23</v>
          </cell>
          <cell r="G20368">
            <v>2147.7399999999998</v>
          </cell>
        </row>
        <row r="20369">
          <cell r="A20369" t="str">
            <v>FC561</v>
          </cell>
          <cell r="B20369" t="str">
            <v>ФІКСУЮЧИЙ БЛОК СТАБІЛІЗАТОРА ВЕРХІВКИ СЕРЦЯ FLEXHEART</v>
          </cell>
          <cell r="C20369" t="str">
            <v>шт</v>
          </cell>
          <cell r="D20369">
            <v>1</v>
          </cell>
          <cell r="E20369" t="str">
            <v>7%</v>
          </cell>
          <cell r="F20369">
            <v>143774.68</v>
          </cell>
          <cell r="G20369">
            <v>153838.9</v>
          </cell>
        </row>
        <row r="20370">
          <cell r="A20370" t="str">
            <v>PO147R</v>
          </cell>
          <cell r="B20370" t="str">
            <v>ФІКСУЮЧИЙ ЗАТИСКАЧ</v>
          </cell>
          <cell r="C20370" t="str">
            <v>шт</v>
          </cell>
          <cell r="D20370">
            <v>1</v>
          </cell>
          <cell r="E20370" t="str">
            <v>7%</v>
          </cell>
          <cell r="F20370">
            <v>39274.03</v>
          </cell>
          <cell r="G20370">
            <v>42023.21</v>
          </cell>
        </row>
        <row r="20371">
          <cell r="A20371" t="str">
            <v>PO149R</v>
          </cell>
          <cell r="B20371" t="str">
            <v>ФІКСУЮЧИЙ ЗАТИСКАЧ ВІКОНЧАСТИЙ</v>
          </cell>
          <cell r="C20371" t="str">
            <v>шт</v>
          </cell>
          <cell r="D20371">
            <v>1</v>
          </cell>
          <cell r="E20371" t="str">
            <v>7%</v>
          </cell>
          <cell r="F20371">
            <v>39274.03</v>
          </cell>
          <cell r="G20371">
            <v>42023.21</v>
          </cell>
        </row>
        <row r="20372">
          <cell r="A20372" t="str">
            <v>PO129R</v>
          </cell>
          <cell r="B20372" t="str">
            <v>ФІКСУЮЧИЙ ЗАТИСКАЧ ДЛЯ ТРУБОК</v>
          </cell>
          <cell r="C20372" t="str">
            <v>шт</v>
          </cell>
          <cell r="D20372">
            <v>1</v>
          </cell>
          <cell r="E20372" t="str">
            <v>7%</v>
          </cell>
          <cell r="F20372">
            <v>39274.03</v>
          </cell>
          <cell r="G20372">
            <v>42023.21</v>
          </cell>
        </row>
        <row r="20373">
          <cell r="A20373" t="str">
            <v>PV884</v>
          </cell>
          <cell r="B20373" t="str">
            <v>ФІКСУЮЧИЙ ПРИСТРІЙ КАМЕРИ</v>
          </cell>
          <cell r="C20373" t="str">
            <v>шт</v>
          </cell>
          <cell r="E20373" t="str">
            <v>7%</v>
          </cell>
          <cell r="F20373">
            <v>6401</v>
          </cell>
          <cell r="G20373">
            <v>6849.07</v>
          </cell>
        </row>
        <row r="20374">
          <cell r="A20374">
            <v>4099702</v>
          </cell>
          <cell r="B20374" t="str">
            <v>Фільтр інфузійний Intrapur® Lipid</v>
          </cell>
          <cell r="C20374" t="str">
            <v>шт</v>
          </cell>
          <cell r="D20374">
            <v>1</v>
          </cell>
          <cell r="E20374" t="str">
            <v>7%</v>
          </cell>
          <cell r="F20374">
            <v>403.52</v>
          </cell>
          <cell r="G20374">
            <v>431.77</v>
          </cell>
        </row>
        <row r="20375">
          <cell r="A20375">
            <v>4099451</v>
          </cell>
          <cell r="B20375" t="str">
            <v>Фільтр інфузійний Intrapur® Neonat</v>
          </cell>
          <cell r="C20375" t="str">
            <v>шт</v>
          </cell>
          <cell r="D20375">
            <v>1</v>
          </cell>
          <cell r="E20375" t="str">
            <v>7%</v>
          </cell>
          <cell r="F20375">
            <v>643.99</v>
          </cell>
          <cell r="G20375">
            <v>689.07</v>
          </cell>
        </row>
        <row r="20376">
          <cell r="A20376">
            <v>4099460</v>
          </cell>
          <cell r="B20376" t="str">
            <v>Фільтр інфузійний Intrapur® Neonat Lipid</v>
          </cell>
          <cell r="C20376" t="str">
            <v>шт</v>
          </cell>
          <cell r="E20376" t="str">
            <v>7%</v>
          </cell>
          <cell r="F20376">
            <v>467.97</v>
          </cell>
          <cell r="G20376">
            <v>500.72</v>
          </cell>
        </row>
        <row r="20377">
          <cell r="A20377">
            <v>4099753</v>
          </cell>
          <cell r="B20377" t="str">
            <v>Фільтр інфузійний Intrapur® Paed</v>
          </cell>
          <cell r="C20377" t="str">
            <v>шт</v>
          </cell>
          <cell r="D20377">
            <v>1</v>
          </cell>
          <cell r="E20377" t="str">
            <v>7%</v>
          </cell>
          <cell r="F20377">
            <v>604.20000000000005</v>
          </cell>
          <cell r="G20377">
            <v>646.5</v>
          </cell>
        </row>
        <row r="20378">
          <cell r="A20378">
            <v>4099713</v>
          </cell>
          <cell r="B20378" t="str">
            <v>Фільтр інфузійний Intrapur® Paed</v>
          </cell>
          <cell r="C20378" t="str">
            <v>шт</v>
          </cell>
          <cell r="E20378" t="str">
            <v>7%</v>
          </cell>
          <cell r="F20378">
            <v>604.20000000000005</v>
          </cell>
          <cell r="G20378">
            <v>646.5</v>
          </cell>
        </row>
        <row r="20379">
          <cell r="A20379">
            <v>4099850</v>
          </cell>
          <cell r="B20379" t="str">
            <v>Фільтр інфузійний Intrapur® Paed Lipid</v>
          </cell>
          <cell r="C20379" t="str">
            <v>шт</v>
          </cell>
          <cell r="D20379">
            <v>1</v>
          </cell>
          <cell r="E20379" t="str">
            <v>7%</v>
          </cell>
          <cell r="F20379">
            <v>460.18</v>
          </cell>
          <cell r="G20379">
            <v>492.39</v>
          </cell>
        </row>
        <row r="20380">
          <cell r="A20380">
            <v>4099703</v>
          </cell>
          <cell r="B20380" t="str">
            <v>Фільтр інфузійний Intrapur® Paed Lipid</v>
          </cell>
          <cell r="C20380" t="str">
            <v>шт</v>
          </cell>
          <cell r="E20380" t="str">
            <v>7%</v>
          </cell>
          <cell r="F20380">
            <v>460.18</v>
          </cell>
          <cell r="G20380">
            <v>492.39</v>
          </cell>
        </row>
        <row r="20381">
          <cell r="A20381">
            <v>4099800</v>
          </cell>
          <cell r="B20381" t="str">
            <v>Фільтр інфузійний Intrapur® Plus</v>
          </cell>
          <cell r="C20381" t="str">
            <v>шт</v>
          </cell>
          <cell r="D20381">
            <v>1</v>
          </cell>
          <cell r="E20381" t="str">
            <v>7%</v>
          </cell>
          <cell r="F20381">
            <v>554.9</v>
          </cell>
          <cell r="G20381">
            <v>593.74</v>
          </cell>
        </row>
        <row r="20382">
          <cell r="A20382">
            <v>4099303</v>
          </cell>
          <cell r="B20382" t="str">
            <v>Фільтр інфузійний Sterifix® 0,2 мкм</v>
          </cell>
          <cell r="C20382" t="str">
            <v>шт</v>
          </cell>
          <cell r="D20382">
            <v>1</v>
          </cell>
          <cell r="E20382" t="str">
            <v>7%</v>
          </cell>
          <cell r="F20382">
            <v>515.11</v>
          </cell>
          <cell r="G20382">
            <v>551.16999999999996</v>
          </cell>
        </row>
        <row r="20383">
          <cell r="A20383">
            <v>4099257</v>
          </cell>
          <cell r="B20383" t="str">
            <v>Фільтр інфузійний Sterifix® Neonat 0,2 мкм</v>
          </cell>
          <cell r="C20383" t="str">
            <v>шт</v>
          </cell>
          <cell r="D20383">
            <v>1</v>
          </cell>
          <cell r="E20383" t="str">
            <v>7%</v>
          </cell>
          <cell r="F20383">
            <v>532.41</v>
          </cell>
          <cell r="G20383">
            <v>569.67999999999995</v>
          </cell>
        </row>
        <row r="20384">
          <cell r="A20384">
            <v>4099354</v>
          </cell>
          <cell r="B20384" t="str">
            <v>Фільтр інфузійний Sterifix® Paed 0,2 мкм</v>
          </cell>
          <cell r="C20384" t="str">
            <v>шт</v>
          </cell>
          <cell r="D20384">
            <v>1</v>
          </cell>
          <cell r="E20384" t="str">
            <v>7%</v>
          </cell>
          <cell r="F20384">
            <v>552.74</v>
          </cell>
          <cell r="G20384">
            <v>591.42999999999995</v>
          </cell>
        </row>
        <row r="20385">
          <cell r="A20385" t="str">
            <v>JF481</v>
          </cell>
          <cell r="B20385" t="str">
            <v>ФІЛЬТР. ПАПІР ДЛЯ КОНТЕЙНЕР.</v>
          </cell>
          <cell r="C20385" t="str">
            <v>пак</v>
          </cell>
          <cell r="D20385">
            <v>100</v>
          </cell>
          <cell r="E20385" t="str">
            <v>7%</v>
          </cell>
          <cell r="F20385">
            <v>879.71</v>
          </cell>
          <cell r="G20385">
            <v>941.28</v>
          </cell>
        </row>
        <row r="20386">
          <cell r="A20386" t="str">
            <v>JF066</v>
          </cell>
          <cell r="B20386" t="str">
            <v>ФІЛЬТР. ПАПІР ДЛЯ СПЕЦ. НАБОР. КОНТЕЙНЕР.</v>
          </cell>
          <cell r="C20386" t="str">
            <v>пак</v>
          </cell>
          <cell r="D20386">
            <v>100</v>
          </cell>
          <cell r="E20386" t="str">
            <v>7%</v>
          </cell>
          <cell r="F20386">
            <v>1082.1199999999999</v>
          </cell>
          <cell r="G20386">
            <v>1157.8599999999999</v>
          </cell>
        </row>
        <row r="20387">
          <cell r="A20387" t="str">
            <v>PG106</v>
          </cell>
          <cell r="B20387" t="str">
            <v>ФІЛЬТРУВАЛЬНА КАСЕТА ДЛЯ ЕВАКУАЦІЇ ДИМУ</v>
          </cell>
          <cell r="C20387" t="str">
            <v>пак</v>
          </cell>
          <cell r="D20387">
            <v>1</v>
          </cell>
          <cell r="E20387" t="str">
            <v>7%</v>
          </cell>
          <cell r="F20387">
            <v>50566.17</v>
          </cell>
          <cell r="G20387">
            <v>54105.8</v>
          </cell>
        </row>
        <row r="20388">
          <cell r="A20388" t="str">
            <v>BD965R</v>
          </cell>
          <cell r="B20388" t="str">
            <v xml:space="preserve">ФІЛЬЧЕНФЕЛЬД ОСКОЛКОВ. ПІНЦЕТ 115MM </v>
          </cell>
          <cell r="C20388" t="str">
            <v>шт</v>
          </cell>
          <cell r="E20388" t="str">
            <v>7%</v>
          </cell>
          <cell r="F20388">
            <v>970.53</v>
          </cell>
          <cell r="G20388">
            <v>1038.47</v>
          </cell>
        </row>
        <row r="20389">
          <cell r="A20389" t="str">
            <v>BD963R</v>
          </cell>
          <cell r="B20389" t="str">
            <v>ФІЛЬЧЕНФЕЛЬД ОСКОЛКОВ. ПІНЦЕТ 75MM</v>
          </cell>
          <cell r="C20389" t="str">
            <v>шт</v>
          </cell>
          <cell r="D20389">
            <v>1</v>
          </cell>
          <cell r="E20389" t="str">
            <v>7%</v>
          </cell>
          <cell r="F20389">
            <v>1028.92</v>
          </cell>
          <cell r="G20389">
            <v>1100.94</v>
          </cell>
        </row>
        <row r="20390">
          <cell r="A20390" t="str">
            <v>BD964R</v>
          </cell>
          <cell r="B20390" t="str">
            <v>ФІЛЬЧЕНФЕЛЬД ОСКОЛКОВ. ПІНЦЕТ 95MM</v>
          </cell>
          <cell r="C20390" t="str">
            <v>шт</v>
          </cell>
          <cell r="D20390">
            <v>1</v>
          </cell>
          <cell r="E20390" t="str">
            <v>7%</v>
          </cell>
          <cell r="F20390">
            <v>930.74</v>
          </cell>
          <cell r="G20390">
            <v>995.89</v>
          </cell>
        </row>
        <row r="20391">
          <cell r="A20391" t="str">
            <v>FO113R</v>
          </cell>
          <cell r="B20391" t="str">
            <v>ФІНГЕР РЕПОЗИЦІЙН. ЗАТИСКАЧ 95MM</v>
          </cell>
          <cell r="C20391" t="str">
            <v>шт</v>
          </cell>
          <cell r="D20391">
            <v>1</v>
          </cell>
          <cell r="E20391" t="str">
            <v>7%</v>
          </cell>
          <cell r="F20391">
            <v>13437.34</v>
          </cell>
          <cell r="G20391">
            <v>14377.96</v>
          </cell>
        </row>
        <row r="20392">
          <cell r="A20392" t="str">
            <v>FO115R</v>
          </cell>
          <cell r="B20392" t="str">
            <v xml:space="preserve">ФІНГЕР РЕПОЗИЦІЙН. ЗАТИСКАЧ ДЛЯ МАЛ. ФРАГМ. 135MM </v>
          </cell>
          <cell r="C20392" t="str">
            <v>шт</v>
          </cell>
          <cell r="D20392">
            <v>1</v>
          </cell>
          <cell r="E20392" t="str">
            <v>7%</v>
          </cell>
          <cell r="F20392">
            <v>8266.3700000000008</v>
          </cell>
          <cell r="G20392">
            <v>8845.02</v>
          </cell>
        </row>
        <row r="20393">
          <cell r="A20393" t="str">
            <v>FE907K</v>
          </cell>
          <cell r="B20393" t="str">
            <v>ФІНОКС AVM КЛІПСОАПЛІКАТОР ТРУБ. СТОВБУР</v>
          </cell>
          <cell r="C20393" t="str">
            <v>шт</v>
          </cell>
          <cell r="D20393">
            <v>1</v>
          </cell>
          <cell r="E20393" t="str">
            <v>7%</v>
          </cell>
          <cell r="F20393">
            <v>75382.16</v>
          </cell>
          <cell r="G20393">
            <v>80658.91</v>
          </cell>
        </row>
        <row r="20394">
          <cell r="A20394" t="str">
            <v>FE908K</v>
          </cell>
          <cell r="B20394" t="str">
            <v>ФІНОКС AVM КЛІПСОАПЛІКАТОР ТРУБ. СТОВБУР</v>
          </cell>
          <cell r="C20394" t="str">
            <v>шт</v>
          </cell>
          <cell r="D20394">
            <v>1</v>
          </cell>
          <cell r="E20394" t="str">
            <v>7%</v>
          </cell>
          <cell r="F20394">
            <v>75382.16</v>
          </cell>
          <cell r="G20394">
            <v>80658.91</v>
          </cell>
        </row>
        <row r="20395">
          <cell r="A20395" t="str">
            <v>FE909K</v>
          </cell>
          <cell r="B20395" t="str">
            <v>ФІНОКС AVM КЛІПСОАПЛІКАТОР ТРУБ. СТОВБУР</v>
          </cell>
          <cell r="C20395" t="str">
            <v>шт</v>
          </cell>
          <cell r="D20395">
            <v>1</v>
          </cell>
          <cell r="E20395" t="str">
            <v>7%</v>
          </cell>
          <cell r="F20395">
            <v>75382.16</v>
          </cell>
          <cell r="G20395">
            <v>80658.91</v>
          </cell>
        </row>
        <row r="20396">
          <cell r="A20396" t="str">
            <v>FE906K</v>
          </cell>
          <cell r="B20396" t="str">
            <v>ФІНОКС АВМ КЛІПСОАПЛІКАТОР ТРУБ. СТОВБУР</v>
          </cell>
          <cell r="C20396" t="str">
            <v>шт</v>
          </cell>
          <cell r="D20396">
            <v>1</v>
          </cell>
          <cell r="E20396" t="str">
            <v>7%</v>
          </cell>
          <cell r="F20396">
            <v>75382.16</v>
          </cell>
          <cell r="G20396">
            <v>80658.91</v>
          </cell>
        </row>
        <row r="20397">
          <cell r="A20397" t="str">
            <v>FE861K</v>
          </cell>
          <cell r="B20397" t="str">
            <v>ФІНОКС ДОВГИЙ КЛІПСА ГУБК.</v>
          </cell>
          <cell r="C20397" t="str">
            <v>шт</v>
          </cell>
          <cell r="D20397">
            <v>1</v>
          </cell>
          <cell r="E20397" t="str">
            <v>7%</v>
          </cell>
          <cell r="F20397">
            <v>24199.24</v>
          </cell>
          <cell r="G20397">
            <v>25893.19</v>
          </cell>
        </row>
        <row r="20398">
          <cell r="A20398" t="str">
            <v>FE862K</v>
          </cell>
          <cell r="B20398" t="str">
            <v>ФІНОКС ДОВГИЙ КЛІПСА ГУБК.</v>
          </cell>
          <cell r="C20398" t="str">
            <v>шт</v>
          </cell>
          <cell r="D20398">
            <v>1</v>
          </cell>
          <cell r="E20398" t="str">
            <v>7%</v>
          </cell>
          <cell r="F20398">
            <v>23889.57</v>
          </cell>
          <cell r="G20398">
            <v>25561.84</v>
          </cell>
        </row>
        <row r="20399">
          <cell r="A20399" t="str">
            <v>FE863K</v>
          </cell>
          <cell r="B20399" t="str">
            <v>ФІНОКС ДОВГИЙ КЛІПСА ГУБК.</v>
          </cell>
          <cell r="C20399" t="str">
            <v>шт</v>
          </cell>
          <cell r="D20399">
            <v>1</v>
          </cell>
          <cell r="E20399" t="str">
            <v>7%</v>
          </cell>
          <cell r="F20399">
            <v>23889.57</v>
          </cell>
          <cell r="G20399">
            <v>25561.84</v>
          </cell>
        </row>
        <row r="20400">
          <cell r="A20400" t="str">
            <v>FB806R</v>
          </cell>
          <cell r="B20400" t="str">
            <v>ФІНОЧЕТТО ПЛАСТИНА ДЛЯ FB805R45X64MM</v>
          </cell>
          <cell r="C20400" t="str">
            <v>пара</v>
          </cell>
          <cell r="D20400">
            <v>1</v>
          </cell>
          <cell r="E20400" t="str">
            <v>7%</v>
          </cell>
          <cell r="F20400">
            <v>19299.88</v>
          </cell>
          <cell r="G20400">
            <v>20650.87</v>
          </cell>
        </row>
        <row r="20401">
          <cell r="A20401" t="str">
            <v>FB807R</v>
          </cell>
          <cell r="B20401" t="str">
            <v>ФІНОЧЕТТО ПЛАСТИНА ДЛЯ FB805R75X64MM</v>
          </cell>
          <cell r="C20401" t="str">
            <v>пара</v>
          </cell>
          <cell r="D20401">
            <v>1</v>
          </cell>
          <cell r="E20401" t="str">
            <v>7%</v>
          </cell>
          <cell r="F20401">
            <v>25828.9</v>
          </cell>
          <cell r="G20401">
            <v>27636.92</v>
          </cell>
        </row>
        <row r="20402">
          <cell r="A20402" t="str">
            <v>FC042A</v>
          </cell>
          <cell r="B20402" t="str">
            <v>ФІНОЧЕТТО РЕБЕРН. РОЗШИРЮВАЧ АЛЮМІН. 31X45 ПЛАСТИНАА</v>
          </cell>
          <cell r="C20402" t="str">
            <v>шт</v>
          </cell>
          <cell r="E20402" t="str">
            <v>7%</v>
          </cell>
          <cell r="F20402">
            <v>79272.929999999993</v>
          </cell>
          <cell r="G20402">
            <v>84822.03</v>
          </cell>
        </row>
        <row r="20403">
          <cell r="A20403" t="str">
            <v>FB802R</v>
          </cell>
          <cell r="B20403" t="str">
            <v>ФІНОЧЕТТО РЕБЕРНИЙ РЕТРАКТОР</v>
          </cell>
          <cell r="C20403" t="str">
            <v>шт</v>
          </cell>
          <cell r="D20403">
            <v>1</v>
          </cell>
          <cell r="E20403" t="str">
            <v>7%</v>
          </cell>
          <cell r="F20403">
            <v>50208.93</v>
          </cell>
          <cell r="G20403">
            <v>53723.55</v>
          </cell>
        </row>
        <row r="20404">
          <cell r="A20404" t="str">
            <v>FB803R</v>
          </cell>
          <cell r="B20404" t="str">
            <v>ФІНОЧЕТТО РЕБЕРНИЙ РЕТРАКТОР</v>
          </cell>
          <cell r="C20404" t="str">
            <v>шт</v>
          </cell>
          <cell r="D20404">
            <v>1</v>
          </cell>
          <cell r="E20404" t="str">
            <v>7%</v>
          </cell>
          <cell r="F20404">
            <v>52095.06</v>
          </cell>
          <cell r="G20404">
            <v>55741.71</v>
          </cell>
        </row>
        <row r="20405">
          <cell r="A20405" t="str">
            <v>FB804R</v>
          </cell>
          <cell r="B20405" t="str">
            <v>ФІНОЧЕТТО РЕБЕРНИЙ РЕТРАКТОР</v>
          </cell>
          <cell r="C20405" t="str">
            <v>шт</v>
          </cell>
          <cell r="D20405">
            <v>1</v>
          </cell>
          <cell r="E20405" t="str">
            <v>7%</v>
          </cell>
          <cell r="F20405">
            <v>55420.12</v>
          </cell>
          <cell r="G20405">
            <v>59299.53</v>
          </cell>
        </row>
        <row r="20406">
          <cell r="A20406" t="str">
            <v>BJ052R</v>
          </cell>
          <cell r="B20406" t="str">
            <v>ФІНОЧЕТТО ШОВН. МАТ. ЗАТИСКАЧ ВИГНУТ. З ОТВОРОМ 245MM</v>
          </cell>
          <cell r="C20406" t="str">
            <v>шт</v>
          </cell>
          <cell r="D20406">
            <v>1</v>
          </cell>
          <cell r="E20406" t="str">
            <v>7%</v>
          </cell>
          <cell r="F20406">
            <v>9880.9</v>
          </cell>
          <cell r="G20406">
            <v>10572.56</v>
          </cell>
        </row>
        <row r="20407">
          <cell r="A20407" t="str">
            <v>FB805R</v>
          </cell>
          <cell r="B20407" t="str">
            <v>ФІНОЧЕТТО-БАРФОРД РЕБЕРН. РОЗШИРЮВАЧ КОМПЛ.</v>
          </cell>
          <cell r="C20407" t="str">
            <v>шт</v>
          </cell>
          <cell r="D20407">
            <v>1</v>
          </cell>
          <cell r="E20407" t="str">
            <v>7%</v>
          </cell>
          <cell r="F20407">
            <v>61883.4</v>
          </cell>
          <cell r="G20407">
            <v>66215.240000000005</v>
          </cell>
        </row>
        <row r="20408">
          <cell r="A20408" t="str">
            <v>BT166R</v>
          </cell>
          <cell r="B20408" t="str">
            <v>ФІСТУЛ. ГАЧОК 1-ЗУБ. ГОСТР. 220MM</v>
          </cell>
          <cell r="C20408" t="str">
            <v>шт</v>
          </cell>
          <cell r="D20408">
            <v>1</v>
          </cell>
          <cell r="E20408" t="str">
            <v>7%</v>
          </cell>
          <cell r="F20408">
            <v>4331.49</v>
          </cell>
          <cell r="G20408">
            <v>4634.6899999999996</v>
          </cell>
        </row>
        <row r="20409">
          <cell r="A20409" t="str">
            <v>BT167R</v>
          </cell>
          <cell r="B20409" t="str">
            <v>ФІСТУЛ. ГАЧОК 2-ЗУБ. ГОСТР. 220MM</v>
          </cell>
          <cell r="C20409" t="str">
            <v>шт</v>
          </cell>
          <cell r="D20409">
            <v>1</v>
          </cell>
          <cell r="E20409" t="str">
            <v>7%</v>
          </cell>
          <cell r="F20409">
            <v>7245.67</v>
          </cell>
          <cell r="G20409">
            <v>7752.87</v>
          </cell>
        </row>
        <row r="20410">
          <cell r="A20410" t="str">
            <v>BN021R</v>
          </cell>
          <cell r="B20410" t="str">
            <v>ФІСТУЛ. ЗОНД №1 ПРЯМ. 165MM</v>
          </cell>
          <cell r="C20410" t="str">
            <v>шт</v>
          </cell>
          <cell r="D20410">
            <v>1</v>
          </cell>
          <cell r="E20410" t="str">
            <v>7%</v>
          </cell>
          <cell r="F20410">
            <v>3596.67</v>
          </cell>
          <cell r="G20410">
            <v>3848.44</v>
          </cell>
        </row>
        <row r="20411">
          <cell r="A20411" t="str">
            <v>BN022R</v>
          </cell>
          <cell r="B20411" t="str">
            <v>ФІСТУЛ. ЗОНД №2 SLT- ВИГНУТ. 165MM 45° ВИГНУТ.</v>
          </cell>
          <cell r="C20411" t="str">
            <v>шт</v>
          </cell>
          <cell r="D20411">
            <v>1</v>
          </cell>
          <cell r="E20411" t="str">
            <v>7%</v>
          </cell>
          <cell r="F20411">
            <v>3737.67</v>
          </cell>
          <cell r="G20411">
            <v>3999.3</v>
          </cell>
        </row>
        <row r="20412">
          <cell r="A20412" t="str">
            <v>BN023R</v>
          </cell>
          <cell r="B20412" t="str">
            <v>ФІСТУЛ. ЗОНД №3 165MM 90° ВИГНУТ.</v>
          </cell>
          <cell r="C20412" t="str">
            <v>шт</v>
          </cell>
          <cell r="D20412">
            <v>1</v>
          </cell>
          <cell r="E20412" t="str">
            <v>7%</v>
          </cell>
          <cell r="F20412">
            <v>3737.67</v>
          </cell>
          <cell r="G20412">
            <v>3999.3</v>
          </cell>
        </row>
        <row r="20413">
          <cell r="A20413" t="str">
            <v>BN024R</v>
          </cell>
          <cell r="B20413" t="str">
            <v>ФІСТУЛ. ЗОНД №4 ВИГНУТ. 165MM</v>
          </cell>
          <cell r="C20413" t="str">
            <v>шт</v>
          </cell>
          <cell r="D20413">
            <v>1</v>
          </cell>
          <cell r="E20413" t="str">
            <v>7%</v>
          </cell>
          <cell r="F20413">
            <v>3737.67</v>
          </cell>
          <cell r="G20413">
            <v>3999.3</v>
          </cell>
        </row>
        <row r="20414">
          <cell r="A20414" t="str">
            <v>EA890R</v>
          </cell>
          <cell r="B20414" t="str">
            <v>ФІСТУЛ. ЗОНД-ГАЧОК 240MM</v>
          </cell>
          <cell r="C20414" t="str">
            <v>шт</v>
          </cell>
          <cell r="D20414">
            <v>1</v>
          </cell>
          <cell r="E20414" t="str">
            <v>7%</v>
          </cell>
          <cell r="F20414">
            <v>8530.2000000000007</v>
          </cell>
          <cell r="G20414">
            <v>9127.31</v>
          </cell>
        </row>
        <row r="20415">
          <cell r="A20415" t="str">
            <v>FD376R</v>
          </cell>
          <cell r="B20415" t="str">
            <v>ФІШ ГОСТРИЙ ГАЧОК ПРЯМИЙ</v>
          </cell>
          <cell r="C20415" t="str">
            <v>шт</v>
          </cell>
          <cell r="D20415">
            <v>1</v>
          </cell>
          <cell r="E20415" t="str">
            <v>7%</v>
          </cell>
          <cell r="F20415">
            <v>6430.41</v>
          </cell>
          <cell r="G20415">
            <v>6880.54</v>
          </cell>
        </row>
        <row r="20416">
          <cell r="A20416" t="str">
            <v>OM688R</v>
          </cell>
          <cell r="B20416" t="str">
            <v>ФІШЕР МИГДАЛК. НІЖ 235MM</v>
          </cell>
          <cell r="C20416" t="str">
            <v>шт</v>
          </cell>
          <cell r="D20416">
            <v>1</v>
          </cell>
          <cell r="E20416" t="str">
            <v>7%</v>
          </cell>
          <cell r="F20416">
            <v>7073.54</v>
          </cell>
          <cell r="G20416">
            <v>7568.69</v>
          </cell>
        </row>
        <row r="20417">
          <cell r="A20417" t="str">
            <v>DL020R</v>
          </cell>
          <cell r="B20417" t="str">
            <v>ФЛОР ЕЛЕВАТОР ЗАГОСТР.</v>
          </cell>
          <cell r="C20417" t="str">
            <v>шт</v>
          </cell>
          <cell r="D20417">
            <v>1</v>
          </cell>
          <cell r="E20417" t="str">
            <v>7%</v>
          </cell>
          <cell r="F20417">
            <v>2792.22</v>
          </cell>
          <cell r="G20417">
            <v>2987.68</v>
          </cell>
        </row>
        <row r="20418">
          <cell r="A20418" t="str">
            <v>DL238R</v>
          </cell>
          <cell r="B20418" t="str">
            <v>ФЛОР ЕЛЕВАТОР ЗАГОСТР. ЛІВ.</v>
          </cell>
          <cell r="C20418" t="str">
            <v>шт</v>
          </cell>
          <cell r="D20418">
            <v>1</v>
          </cell>
          <cell r="E20418" t="str">
            <v>7%</v>
          </cell>
          <cell r="F20418">
            <v>3000.25</v>
          </cell>
          <cell r="G20418">
            <v>3210.27</v>
          </cell>
        </row>
        <row r="20419">
          <cell r="A20419" t="str">
            <v>DL239R</v>
          </cell>
          <cell r="B20419" t="str">
            <v>ФЛОР ЕЛЕВАТОР ЗАГОСТР. ПРАВ.</v>
          </cell>
          <cell r="C20419" t="str">
            <v>шт</v>
          </cell>
          <cell r="D20419">
            <v>1</v>
          </cell>
          <cell r="E20419" t="str">
            <v>7%</v>
          </cell>
          <cell r="F20419">
            <v>3000.25</v>
          </cell>
          <cell r="G20419">
            <v>3210.27</v>
          </cell>
        </row>
        <row r="20420">
          <cell r="A20420" t="str">
            <v>DL015R</v>
          </cell>
          <cell r="B20420" t="str">
            <v>ФЛОР ЕЛЕВАТОР ЛОЖК.-ФОРМА</v>
          </cell>
          <cell r="C20420" t="str">
            <v>шт</v>
          </cell>
          <cell r="D20420">
            <v>1</v>
          </cell>
          <cell r="E20420" t="str">
            <v>7%</v>
          </cell>
          <cell r="F20420">
            <v>2792.22</v>
          </cell>
          <cell r="G20420">
            <v>2987.68</v>
          </cell>
        </row>
        <row r="20421">
          <cell r="A20421" t="str">
            <v>BT221R</v>
          </cell>
          <cell r="B20421" t="str">
            <v>ФОЛЬКМАН РЕТРАКТОР 1-ЗУБ. ГОСТР. 220MM</v>
          </cell>
          <cell r="C20421" t="str">
            <v>шт</v>
          </cell>
          <cell r="D20421">
            <v>1</v>
          </cell>
          <cell r="E20421" t="str">
            <v>7%</v>
          </cell>
          <cell r="F20421">
            <v>4454.32</v>
          </cell>
          <cell r="G20421">
            <v>4766.12</v>
          </cell>
        </row>
        <row r="20422">
          <cell r="A20422" t="str">
            <v>BT242R</v>
          </cell>
          <cell r="B20422" t="str">
            <v>ФОЛЬКМАН РЕТРАКТОР 2-ЗУБ. ГОСТР. 9X8MM 220MM</v>
          </cell>
          <cell r="C20422" t="str">
            <v>шт</v>
          </cell>
          <cell r="E20422" t="str">
            <v>7%</v>
          </cell>
          <cell r="F20422">
            <v>4215.58</v>
          </cell>
          <cell r="G20422">
            <v>4510.67</v>
          </cell>
        </row>
        <row r="20423">
          <cell r="A20423" t="str">
            <v>BT222R</v>
          </cell>
          <cell r="B20423" t="str">
            <v>ФОЛЬКМАН РЕТРАКТОР 2-ЗУБ. ГОСТР. 9X8MM 225MM</v>
          </cell>
          <cell r="C20423" t="str">
            <v>шт</v>
          </cell>
          <cell r="D20423">
            <v>1</v>
          </cell>
          <cell r="E20423" t="str">
            <v>7%</v>
          </cell>
          <cell r="F20423">
            <v>5458.58</v>
          </cell>
          <cell r="G20423">
            <v>5840.68</v>
          </cell>
        </row>
        <row r="20424">
          <cell r="A20424" t="str">
            <v>BT257R</v>
          </cell>
          <cell r="B20424" t="str">
            <v>ФОЛЬКМАН РЕТРАКТОР 2-ЗУБ. НАПІВГОСТР. 8.5X8MM 220MM</v>
          </cell>
          <cell r="C20424" t="str">
            <v>шт</v>
          </cell>
          <cell r="D20424">
            <v>1</v>
          </cell>
          <cell r="E20424" t="str">
            <v>7%</v>
          </cell>
          <cell r="F20424">
            <v>4215.58</v>
          </cell>
          <cell r="G20424">
            <v>4510.67</v>
          </cell>
        </row>
        <row r="20425">
          <cell r="A20425" t="str">
            <v>BT272R</v>
          </cell>
          <cell r="B20425" t="str">
            <v>ФОЛЬКМАН РЕТРАКТОР 2-ЗУБ. ТУП. 15. 5X9MM 220MM</v>
          </cell>
          <cell r="C20425" t="str">
            <v>шт</v>
          </cell>
          <cell r="D20425">
            <v>1</v>
          </cell>
          <cell r="E20425" t="str">
            <v>7%</v>
          </cell>
          <cell r="F20425">
            <v>4297.32</v>
          </cell>
          <cell r="G20425">
            <v>4598.13</v>
          </cell>
        </row>
        <row r="20426">
          <cell r="A20426" t="str">
            <v>BT227R</v>
          </cell>
          <cell r="B20426" t="str">
            <v>ФОЛЬКМАН РЕТРАКТОР 2-ЗУБ. ТУП. 8. 5X8MM 225MM</v>
          </cell>
          <cell r="C20426" t="str">
            <v>шт</v>
          </cell>
          <cell r="D20426">
            <v>1</v>
          </cell>
          <cell r="E20426" t="str">
            <v>7%</v>
          </cell>
          <cell r="F20426">
            <v>5442.15</v>
          </cell>
          <cell r="G20426">
            <v>5823.1</v>
          </cell>
        </row>
        <row r="20427">
          <cell r="A20427" t="str">
            <v>BT252R</v>
          </cell>
          <cell r="B20427" t="str">
            <v>ФОЛЬКМАН РЕТРАКТОР 2-ЗУБ. ТУП. 8X8MM 220MM</v>
          </cell>
          <cell r="C20427" t="str">
            <v>шт</v>
          </cell>
          <cell r="D20427">
            <v>1</v>
          </cell>
          <cell r="E20427" t="str">
            <v>7%</v>
          </cell>
          <cell r="F20427">
            <v>4215.58</v>
          </cell>
          <cell r="G20427">
            <v>4510.67</v>
          </cell>
        </row>
        <row r="20428">
          <cell r="A20428" t="str">
            <v>BT243R</v>
          </cell>
          <cell r="B20428" t="str">
            <v>ФОЛЬКМАН РЕТРАКТОР 3-ЗУБ. SHP 9X13MM 220MM</v>
          </cell>
          <cell r="C20428" t="str">
            <v>шт</v>
          </cell>
          <cell r="E20428" t="str">
            <v>7%</v>
          </cell>
          <cell r="F20428">
            <v>4454.32</v>
          </cell>
          <cell r="G20428">
            <v>4766.12</v>
          </cell>
        </row>
        <row r="20429">
          <cell r="A20429" t="str">
            <v>BT223R</v>
          </cell>
          <cell r="B20429" t="str">
            <v>ФОЛЬКМАН РЕТРАКТОР 3-ЗУБ. ГОСТР. 9X13MM 225MM</v>
          </cell>
          <cell r="C20429" t="str">
            <v>шт</v>
          </cell>
          <cell r="D20429">
            <v>1</v>
          </cell>
          <cell r="E20429" t="str">
            <v>7%</v>
          </cell>
          <cell r="F20429">
            <v>5507.89</v>
          </cell>
          <cell r="G20429">
            <v>5893.44</v>
          </cell>
        </row>
        <row r="20430">
          <cell r="A20430" t="str">
            <v>BT259R</v>
          </cell>
          <cell r="B20430" t="str">
            <v>ФОЛЬКМАН РЕТРАКТОР 3-ЗУБ. НАПІВГОСТР. 8. 5X13 220MM</v>
          </cell>
          <cell r="C20430" t="str">
            <v>шт</v>
          </cell>
          <cell r="D20430">
            <v>1</v>
          </cell>
          <cell r="E20430" t="str">
            <v>7%</v>
          </cell>
          <cell r="F20430">
            <v>4454.32</v>
          </cell>
          <cell r="G20430">
            <v>4766.12</v>
          </cell>
        </row>
        <row r="20431">
          <cell r="A20431" t="str">
            <v>BT273R</v>
          </cell>
          <cell r="B20431" t="str">
            <v>ФОЛЬКМАН РЕТРАКТОР 3-ЗУБ. ТУП. 15. 5X14MM 220MM</v>
          </cell>
          <cell r="C20431" t="str">
            <v>шт</v>
          </cell>
          <cell r="D20431">
            <v>1</v>
          </cell>
          <cell r="E20431" t="str">
            <v>7%</v>
          </cell>
          <cell r="F20431">
            <v>4619.97</v>
          </cell>
          <cell r="G20431">
            <v>4943.3599999999997</v>
          </cell>
        </row>
        <row r="20432">
          <cell r="A20432" t="str">
            <v>BT228R</v>
          </cell>
          <cell r="B20432" t="str">
            <v>ФОЛЬКМАН РЕТРАКТОР 3-ЗУБ. ТУП. 8. 5X13MM 225MM</v>
          </cell>
          <cell r="C20432" t="str">
            <v>шт</v>
          </cell>
          <cell r="D20432">
            <v>1</v>
          </cell>
          <cell r="E20432" t="str">
            <v>7%</v>
          </cell>
          <cell r="F20432">
            <v>5532.97</v>
          </cell>
          <cell r="G20432">
            <v>5920.28</v>
          </cell>
        </row>
        <row r="20433">
          <cell r="A20433" t="str">
            <v>BT253R</v>
          </cell>
          <cell r="B20433" t="str">
            <v>ФОЛЬКМАН РЕТРАКТОР 3-ЗУБ. ТУП. 8X13MM 220MM</v>
          </cell>
          <cell r="C20433" t="str">
            <v>шт</v>
          </cell>
          <cell r="D20433">
            <v>1</v>
          </cell>
          <cell r="E20433" t="str">
            <v>7%</v>
          </cell>
          <cell r="F20433">
            <v>4454.32</v>
          </cell>
          <cell r="G20433">
            <v>4766.12</v>
          </cell>
        </row>
        <row r="20434">
          <cell r="A20434" t="str">
            <v>BT244R</v>
          </cell>
          <cell r="B20434" t="str">
            <v>ФОЛЬКМАН РЕТРАКТОР 4-ЗУБ. ГОСТР. 9X19MM 220MM</v>
          </cell>
          <cell r="C20434" t="str">
            <v>шт</v>
          </cell>
          <cell r="E20434" t="str">
            <v>7%</v>
          </cell>
          <cell r="F20434">
            <v>4619.97</v>
          </cell>
          <cell r="G20434">
            <v>4943.3599999999997</v>
          </cell>
        </row>
        <row r="20435">
          <cell r="A20435" t="str">
            <v>BT224R</v>
          </cell>
          <cell r="B20435" t="str">
            <v>ФОЛЬКМАН РЕТРАКТОР 4-ЗУБ. ГОСТР. 9X19MM 225MM</v>
          </cell>
          <cell r="C20435" t="str">
            <v>шт</v>
          </cell>
          <cell r="D20435">
            <v>1</v>
          </cell>
          <cell r="E20435" t="str">
            <v>7%</v>
          </cell>
          <cell r="F20435">
            <v>5731.92</v>
          </cell>
          <cell r="G20435">
            <v>6133.16</v>
          </cell>
        </row>
        <row r="20436">
          <cell r="A20436" t="str">
            <v>BT260R</v>
          </cell>
          <cell r="B20436" t="str">
            <v>ФОЛЬКМАН РЕТРАКТОР 4-ЗУБ. НАПІВГОСТР. 8. 5X19 220MM</v>
          </cell>
          <cell r="C20436" t="str">
            <v>шт</v>
          </cell>
          <cell r="E20436" t="str">
            <v>7%</v>
          </cell>
          <cell r="F20436">
            <v>4619.97</v>
          </cell>
          <cell r="G20436">
            <v>4943.3599999999997</v>
          </cell>
        </row>
        <row r="20437">
          <cell r="A20437" t="str">
            <v>BT274R</v>
          </cell>
          <cell r="B20437" t="str">
            <v>ФОЛЬКМАН РЕТРАКТОР 4-ЗУБ. ТУП. 15. 5X20MM 220MM</v>
          </cell>
          <cell r="C20437" t="str">
            <v>шт</v>
          </cell>
          <cell r="D20437">
            <v>1</v>
          </cell>
          <cell r="E20437" t="str">
            <v>7%</v>
          </cell>
          <cell r="F20437">
            <v>4701.28</v>
          </cell>
          <cell r="G20437">
            <v>5030.3599999999997</v>
          </cell>
        </row>
        <row r="20438">
          <cell r="A20438" t="str">
            <v>BT229R</v>
          </cell>
          <cell r="B20438" t="str">
            <v>ФОЛЬКМАН РЕТРАКТОР 4-ЗУБ. ТУП. 8. 5X19MM 225MM</v>
          </cell>
          <cell r="C20438" t="str">
            <v>шт</v>
          </cell>
          <cell r="D20438">
            <v>1</v>
          </cell>
          <cell r="E20438" t="str">
            <v>7%</v>
          </cell>
          <cell r="F20438">
            <v>5591.36</v>
          </cell>
          <cell r="G20438">
            <v>5982.76</v>
          </cell>
        </row>
        <row r="20439">
          <cell r="A20439" t="str">
            <v>BT254R</v>
          </cell>
          <cell r="B20439" t="str">
            <v>ФОЛЬКМАН РЕТРАКТОР 4-ЗУБ. ТУП. 8X19MM 220MM</v>
          </cell>
          <cell r="C20439" t="str">
            <v>шт</v>
          </cell>
          <cell r="E20439" t="str">
            <v>7%</v>
          </cell>
          <cell r="F20439">
            <v>4619.97</v>
          </cell>
          <cell r="G20439">
            <v>4943.3599999999997</v>
          </cell>
        </row>
        <row r="20440">
          <cell r="A20440" t="str">
            <v>BT246R</v>
          </cell>
          <cell r="B20440" t="str">
            <v>ФОЛЬКМАН РЕТРАКТОР 6-ЗУБ. ГОСТР. 9X29MM 220MM</v>
          </cell>
          <cell r="C20440" t="str">
            <v>шт</v>
          </cell>
          <cell r="E20440" t="str">
            <v>7%</v>
          </cell>
          <cell r="F20440">
            <v>4858.2700000000004</v>
          </cell>
          <cell r="G20440">
            <v>5198.3500000000004</v>
          </cell>
        </row>
        <row r="20441">
          <cell r="A20441" t="str">
            <v>BT225R</v>
          </cell>
          <cell r="B20441" t="str">
            <v>ФОЛЬКМАН РЕТРАКТОР 6-ЗУБ. ГОСТР. 9X29MM 225MM</v>
          </cell>
          <cell r="C20441" t="str">
            <v>шт</v>
          </cell>
          <cell r="D20441">
            <v>1</v>
          </cell>
          <cell r="E20441" t="str">
            <v>7%</v>
          </cell>
          <cell r="F20441">
            <v>6051.54</v>
          </cell>
          <cell r="G20441">
            <v>6475.15</v>
          </cell>
        </row>
        <row r="20442">
          <cell r="A20442" t="str">
            <v>BT261R</v>
          </cell>
          <cell r="B20442" t="str">
            <v>ФОЛЬКМАН РЕТРАКТОР 6-ЗУБ. НАПІВГОСТР. 8.5X29 220MM</v>
          </cell>
          <cell r="C20442" t="str">
            <v>шт</v>
          </cell>
          <cell r="E20442" t="str">
            <v>7%</v>
          </cell>
          <cell r="F20442">
            <v>4858.2700000000004</v>
          </cell>
          <cell r="G20442">
            <v>5198.3500000000004</v>
          </cell>
        </row>
        <row r="20443">
          <cell r="A20443" t="str">
            <v>BT276R</v>
          </cell>
          <cell r="B20443" t="str">
            <v>ФОЛЬКМАН РЕТРАКТОР 6-ЗУБ. ТУП. 15. 5X30MM 220MM</v>
          </cell>
          <cell r="C20443" t="str">
            <v>шт</v>
          </cell>
          <cell r="D20443">
            <v>1</v>
          </cell>
          <cell r="E20443" t="str">
            <v>7%</v>
          </cell>
          <cell r="F20443">
            <v>5055.0600000000004</v>
          </cell>
          <cell r="G20443">
            <v>5408.91</v>
          </cell>
        </row>
        <row r="20444">
          <cell r="A20444" t="str">
            <v>BT230R</v>
          </cell>
          <cell r="B20444" t="str">
            <v>ФОЛЬКМАН РЕТРАКТОР 6-ЗУБ. ТУП. 8. 5X29MM 225MM</v>
          </cell>
          <cell r="C20444" t="str">
            <v>шт</v>
          </cell>
          <cell r="D20444">
            <v>1</v>
          </cell>
          <cell r="E20444" t="str">
            <v>7%</v>
          </cell>
          <cell r="F20444">
            <v>5829.67</v>
          </cell>
          <cell r="G20444">
            <v>6237.74</v>
          </cell>
        </row>
        <row r="20445">
          <cell r="A20445" t="str">
            <v>BT256R</v>
          </cell>
          <cell r="B20445" t="str">
            <v>ФОЛЬКМАН РЕТРАКТОР 6-ЗУБ. ТУП. 8X29MM 220MM</v>
          </cell>
          <cell r="C20445" t="str">
            <v>шт</v>
          </cell>
          <cell r="D20445">
            <v>1</v>
          </cell>
          <cell r="E20445" t="str">
            <v>7%</v>
          </cell>
          <cell r="F20445">
            <v>4858.2700000000004</v>
          </cell>
          <cell r="G20445">
            <v>5198.3500000000004</v>
          </cell>
        </row>
        <row r="20446">
          <cell r="A20446" t="str">
            <v>BT258R</v>
          </cell>
          <cell r="B20446" t="str">
            <v>ФОЛЬКМАН РЕТРАКТОР 6-ЗУБ. ТУП. T8X40MM 220MM</v>
          </cell>
          <cell r="C20446" t="str">
            <v>шт</v>
          </cell>
          <cell r="D20446">
            <v>1</v>
          </cell>
          <cell r="E20446" t="str">
            <v>7%</v>
          </cell>
          <cell r="F20446">
            <v>5105.66</v>
          </cell>
          <cell r="G20446">
            <v>5463.06</v>
          </cell>
        </row>
        <row r="20447">
          <cell r="A20447" t="str">
            <v>BT248R</v>
          </cell>
          <cell r="B20447" t="str">
            <v>ФОЛЬКМАН РЕТРАКТОР 8-ЗУБ. ГОСТР. 9X40MM 220MM</v>
          </cell>
          <cell r="C20447" t="str">
            <v>шт</v>
          </cell>
          <cell r="D20447">
            <v>1</v>
          </cell>
          <cell r="E20447" t="str">
            <v>7%</v>
          </cell>
          <cell r="F20447">
            <v>5105.66</v>
          </cell>
          <cell r="G20447">
            <v>5463.06</v>
          </cell>
        </row>
        <row r="20448">
          <cell r="A20448" t="str">
            <v>BT265R</v>
          </cell>
          <cell r="B20448" t="str">
            <v>ФОЛЬКМАН РЕТРАКТОР 8-ЗУБ.. НАПІВГОСТР. 8.5X40MM</v>
          </cell>
          <cell r="C20448" t="str">
            <v>шт</v>
          </cell>
          <cell r="D20448">
            <v>1</v>
          </cell>
          <cell r="E20448" t="str">
            <v>7%</v>
          </cell>
          <cell r="F20448">
            <v>5105.66</v>
          </cell>
          <cell r="G20448">
            <v>5463.06</v>
          </cell>
        </row>
        <row r="20449">
          <cell r="A20449" t="str">
            <v>BT240R</v>
          </cell>
          <cell r="B20449" t="str">
            <v>ФОЛЬКМАН РЕТРАКТОР1-ЗУБ. ГОСТР.  220MM</v>
          </cell>
          <cell r="C20449" t="str">
            <v>шт</v>
          </cell>
          <cell r="D20449">
            <v>1</v>
          </cell>
          <cell r="E20449" t="str">
            <v>7%</v>
          </cell>
          <cell r="F20449">
            <v>4042.58</v>
          </cell>
          <cell r="G20449">
            <v>4325.5600000000004</v>
          </cell>
        </row>
        <row r="20450">
          <cell r="A20450" t="str">
            <v>BT241R</v>
          </cell>
          <cell r="B20450" t="str">
            <v>ФОЛЬКМАН РЕТРАКТОР1-ЗУБ. ТУП. T 220MM</v>
          </cell>
          <cell r="C20450" t="str">
            <v>шт</v>
          </cell>
          <cell r="E20450" t="str">
            <v>7%</v>
          </cell>
          <cell r="F20450">
            <v>4042.58</v>
          </cell>
          <cell r="G20450">
            <v>4325.5600000000004</v>
          </cell>
        </row>
        <row r="20451">
          <cell r="A20451" t="str">
            <v>FK633R</v>
          </cell>
          <cell r="B20451" t="str">
            <v xml:space="preserve">ФОЛЬКМАНН КІСТК. КЮРЕТА №0 5. 2MM 170MM </v>
          </cell>
          <cell r="C20451" t="str">
            <v>шт</v>
          </cell>
          <cell r="E20451" t="str">
            <v>7%</v>
          </cell>
          <cell r="F20451">
            <v>4097.51</v>
          </cell>
          <cell r="G20451">
            <v>4384.33</v>
          </cell>
        </row>
        <row r="20452">
          <cell r="A20452" t="str">
            <v>FK631R</v>
          </cell>
          <cell r="B20452" t="str">
            <v>ФОЛЬКМАНН КІСТК. КЮРЕТА №0003. 6MM 170MM</v>
          </cell>
          <cell r="C20452" t="str">
            <v>шт</v>
          </cell>
          <cell r="E20452" t="str">
            <v>7%</v>
          </cell>
          <cell r="F20452">
            <v>4097.51</v>
          </cell>
          <cell r="G20452">
            <v>4384.33</v>
          </cell>
        </row>
        <row r="20453">
          <cell r="A20453" t="str">
            <v>FK634R</v>
          </cell>
          <cell r="B20453" t="str">
            <v>ФОЛЬКМАНН КІСТК. КЮРЕТА №1 6. 8MM 170MM</v>
          </cell>
          <cell r="C20453" t="str">
            <v>шт</v>
          </cell>
          <cell r="E20453" t="str">
            <v>7%</v>
          </cell>
          <cell r="F20453">
            <v>4097.51</v>
          </cell>
          <cell r="G20453">
            <v>4384.33</v>
          </cell>
        </row>
        <row r="20454">
          <cell r="A20454" t="str">
            <v>FK635R</v>
          </cell>
          <cell r="B20454" t="str">
            <v>ФОЛЬКМАНН КІСТК. КЮРЕТА №2 8. 5MM 170MM</v>
          </cell>
          <cell r="C20454" t="str">
            <v>шт</v>
          </cell>
          <cell r="E20454" t="str">
            <v>7%</v>
          </cell>
          <cell r="F20454">
            <v>4097.51</v>
          </cell>
          <cell r="G20454">
            <v>4384.33</v>
          </cell>
        </row>
        <row r="20455">
          <cell r="A20455" t="str">
            <v>FK636R</v>
          </cell>
          <cell r="B20455" t="str">
            <v>ФОЛЬКМАНН КІСТК. КЮРЕТА №3 10. 0MM 170MM</v>
          </cell>
          <cell r="C20455" t="str">
            <v>шт</v>
          </cell>
          <cell r="E20455" t="str">
            <v>7%</v>
          </cell>
          <cell r="F20455">
            <v>4097.51</v>
          </cell>
          <cell r="G20455">
            <v>4384.33</v>
          </cell>
        </row>
        <row r="20456">
          <cell r="A20456" t="str">
            <v>FK637R</v>
          </cell>
          <cell r="B20456" t="str">
            <v>ФОЛЬКМАНН КІСТК. КЮРЕТА №4 11. 5MM 170MM</v>
          </cell>
          <cell r="C20456" t="str">
            <v>шт</v>
          </cell>
          <cell r="E20456" t="str">
            <v>7%</v>
          </cell>
          <cell r="F20456">
            <v>4097.51</v>
          </cell>
          <cell r="G20456">
            <v>4384.33</v>
          </cell>
        </row>
        <row r="20457">
          <cell r="A20457" t="str">
            <v>FK840R</v>
          </cell>
          <cell r="B20457" t="str">
            <v>ФОЛЬКМАНН КІСТК. КЮРЕТА ДВОКОНЕЧН. 130MM</v>
          </cell>
          <cell r="C20457" t="str">
            <v>шт</v>
          </cell>
          <cell r="D20457">
            <v>1</v>
          </cell>
          <cell r="E20457" t="str">
            <v>7%</v>
          </cell>
          <cell r="F20457">
            <v>2767.14</v>
          </cell>
          <cell r="G20457">
            <v>2960.83</v>
          </cell>
        </row>
        <row r="20458">
          <cell r="A20458" t="str">
            <v>FK842R</v>
          </cell>
          <cell r="B20458" t="str">
            <v xml:space="preserve">ФОЛЬКМАНН КІСТК. КЮРЕТА ДВОКОНЕЧН. 170MM </v>
          </cell>
          <cell r="C20458" t="str">
            <v>шт</v>
          </cell>
          <cell r="E20458" t="str">
            <v>7%</v>
          </cell>
          <cell r="F20458">
            <v>3095.84</v>
          </cell>
          <cell r="G20458">
            <v>3312.54</v>
          </cell>
        </row>
        <row r="20459">
          <cell r="A20459" t="str">
            <v>FK841R</v>
          </cell>
          <cell r="B20459" t="str">
            <v>ФОЛЬКМАНН КЮРЕТА ДВОКОНЕЧН. ГОСТР. 145MM</v>
          </cell>
          <cell r="C20459" t="str">
            <v>шт</v>
          </cell>
          <cell r="D20459">
            <v>1</v>
          </cell>
          <cell r="E20459" t="str">
            <v>7%</v>
          </cell>
          <cell r="F20459">
            <v>2880.88</v>
          </cell>
          <cell r="G20459">
            <v>3082.54</v>
          </cell>
        </row>
        <row r="20460">
          <cell r="A20460" t="str">
            <v>OL406R</v>
          </cell>
          <cell r="B20460" t="str">
            <v>ФОМОН КІСТК. РАСПАТОР ДВОКОНЕЧН. 6. 5/7. 5MM 215MM</v>
          </cell>
          <cell r="C20460" t="str">
            <v>шт</v>
          </cell>
          <cell r="E20460" t="str">
            <v>7%</v>
          </cell>
          <cell r="F20460">
            <v>8753.3700000000008</v>
          </cell>
          <cell r="G20460">
            <v>9366.1</v>
          </cell>
        </row>
        <row r="20461">
          <cell r="A20461" t="str">
            <v>OL405R</v>
          </cell>
          <cell r="B20461" t="str">
            <v>ФОМОН КІСТК. РАСПАТОР ДВОКОНЕЧН. 6.5/7.7MM 215MM</v>
          </cell>
          <cell r="C20461" t="str">
            <v>шт</v>
          </cell>
          <cell r="E20461" t="str">
            <v>7%</v>
          </cell>
          <cell r="F20461">
            <v>8801.81</v>
          </cell>
          <cell r="G20461">
            <v>9417.93</v>
          </cell>
        </row>
        <row r="20462">
          <cell r="A20462" t="str">
            <v>OK373R</v>
          </cell>
          <cell r="B20462" t="str">
            <v>ФОМОН НИЖН. БОКОВ. НОЖИЦІ115MM</v>
          </cell>
          <cell r="C20462" t="str">
            <v>шт</v>
          </cell>
          <cell r="D20462">
            <v>1</v>
          </cell>
          <cell r="E20462" t="str">
            <v>7%</v>
          </cell>
          <cell r="F20462">
            <v>6075.76</v>
          </cell>
          <cell r="G20462">
            <v>6501.06</v>
          </cell>
        </row>
        <row r="20463">
          <cell r="A20463" t="str">
            <v>OK372R</v>
          </cell>
          <cell r="B20463" t="str">
            <v>ФОМОН НИЖН. БОКОВ. НОЖИЦІ135MM</v>
          </cell>
          <cell r="C20463" t="str">
            <v>шт</v>
          </cell>
          <cell r="D20463">
            <v>1</v>
          </cell>
          <cell r="E20463" t="str">
            <v>7%</v>
          </cell>
          <cell r="F20463">
            <v>6035.97</v>
          </cell>
          <cell r="G20463">
            <v>6458.49</v>
          </cell>
        </row>
        <row r="20464">
          <cell r="A20464" t="str">
            <v>OK370R</v>
          </cell>
          <cell r="B20464" t="str">
            <v>ФОМОН НОЖИЦІ ЗАГНУТ. РУЧК. Т/Т145MM</v>
          </cell>
          <cell r="C20464" t="str">
            <v>шт</v>
          </cell>
          <cell r="D20464">
            <v>1</v>
          </cell>
          <cell r="E20464" t="str">
            <v>7%</v>
          </cell>
          <cell r="F20464">
            <v>6439.06</v>
          </cell>
          <cell r="G20464">
            <v>6889.79</v>
          </cell>
        </row>
        <row r="20465">
          <cell r="A20465" t="str">
            <v>OL338R</v>
          </cell>
          <cell r="B20465" t="str">
            <v>ФОМОН ОСТЕОТОМ ЗАХИЩ. 5MM 170MM</v>
          </cell>
          <cell r="C20465" t="str">
            <v>шт</v>
          </cell>
          <cell r="D20465">
            <v>1</v>
          </cell>
          <cell r="E20465" t="str">
            <v>7%</v>
          </cell>
          <cell r="F20465">
            <v>6125.93</v>
          </cell>
          <cell r="G20465">
            <v>6554.75</v>
          </cell>
        </row>
        <row r="20466">
          <cell r="A20466" t="str">
            <v>OL339R</v>
          </cell>
          <cell r="B20466" t="str">
            <v>ФОМОН ОСТЕОТОМ ЗАХИЩ. 8MM 170MM</v>
          </cell>
          <cell r="C20466" t="str">
            <v>шт</v>
          </cell>
          <cell r="D20466">
            <v>1</v>
          </cell>
          <cell r="E20466" t="str">
            <v>7%</v>
          </cell>
          <cell r="F20466">
            <v>6125.93</v>
          </cell>
          <cell r="G20466">
            <v>6554.75</v>
          </cell>
        </row>
        <row r="20467">
          <cell r="A20467" t="str">
            <v>OL202R</v>
          </cell>
          <cell r="B20467" t="str">
            <v xml:space="preserve">ФОМОН РЕТРАКТОР 2-СТОРОН. ТУП. 145MM </v>
          </cell>
          <cell r="C20467" t="str">
            <v>шт</v>
          </cell>
          <cell r="E20467" t="str">
            <v>7%</v>
          </cell>
          <cell r="F20467">
            <v>6273.85</v>
          </cell>
          <cell r="G20467">
            <v>6713.01</v>
          </cell>
        </row>
        <row r="20468">
          <cell r="A20468" t="str">
            <v>BC939R</v>
          </cell>
          <cell r="B20468" t="str">
            <v>ФОМОН СУПЕРГОСТРІ НОЖИЦІ ВИГНУТІ 115MM</v>
          </cell>
          <cell r="C20468" t="str">
            <v>шт</v>
          </cell>
          <cell r="D20468">
            <v>1</v>
          </cell>
          <cell r="E20468" t="str">
            <v>7%</v>
          </cell>
          <cell r="F20468">
            <v>5813.23</v>
          </cell>
          <cell r="G20468">
            <v>6220.16</v>
          </cell>
        </row>
        <row r="20469">
          <cell r="A20469" t="str">
            <v>OF360R</v>
          </cell>
          <cell r="B20469" t="str">
            <v>ФОРМБІ ВУШН. ЛОЖК. /ГАЧОК 180MM ДОВЖ.</v>
          </cell>
          <cell r="C20469" t="str">
            <v>шт</v>
          </cell>
          <cell r="D20469">
            <v>1</v>
          </cell>
          <cell r="E20469" t="str">
            <v>7%</v>
          </cell>
          <cell r="F20469">
            <v>4413.66</v>
          </cell>
          <cell r="G20469">
            <v>4722.62</v>
          </cell>
        </row>
        <row r="20470">
          <cell r="A20470" t="str">
            <v>BT655R</v>
          </cell>
          <cell r="B20470" t="str">
            <v>ФРАЙТШ АБДОМІНАЛ. РЕТРАКТОР 32X40MM №1</v>
          </cell>
          <cell r="C20470" t="str">
            <v>шт</v>
          </cell>
          <cell r="D20470">
            <v>1</v>
          </cell>
          <cell r="E20470" t="str">
            <v>7%</v>
          </cell>
          <cell r="F20470">
            <v>9691.4599999999991</v>
          </cell>
          <cell r="G20470">
            <v>10369.86</v>
          </cell>
        </row>
        <row r="20471">
          <cell r="A20471" t="str">
            <v>BT656R</v>
          </cell>
          <cell r="B20471" t="str">
            <v>ФРАЙТШ АБДОМІНАЛ. РЕТРАКТОР 34X50MM №2</v>
          </cell>
          <cell r="C20471" t="str">
            <v>шт</v>
          </cell>
          <cell r="D20471">
            <v>1</v>
          </cell>
          <cell r="E20471" t="str">
            <v>7%</v>
          </cell>
          <cell r="F20471">
            <v>9691.4599999999991</v>
          </cell>
          <cell r="G20471">
            <v>10369.86</v>
          </cell>
        </row>
        <row r="20472">
          <cell r="A20472" t="str">
            <v>BT657R</v>
          </cell>
          <cell r="B20472" t="str">
            <v>ФРАЙТШ АБДОМІНАЛ. РЕТРАКТОР 41X60MM №3</v>
          </cell>
          <cell r="C20472" t="str">
            <v>шт</v>
          </cell>
          <cell r="D20472">
            <v>1</v>
          </cell>
          <cell r="E20472" t="str">
            <v>7%</v>
          </cell>
          <cell r="F20472">
            <v>9691.4599999999991</v>
          </cell>
          <cell r="G20472">
            <v>10369.86</v>
          </cell>
        </row>
        <row r="20473">
          <cell r="A20473" t="str">
            <v>BT658R</v>
          </cell>
          <cell r="B20473" t="str">
            <v>ФРАЙТШ АБДОМІНАЛ. РЕТРАКТОР 46X75MM #4</v>
          </cell>
          <cell r="C20473" t="str">
            <v>шт</v>
          </cell>
          <cell r="E20473" t="str">
            <v>7%</v>
          </cell>
          <cell r="F20473">
            <v>9691.4599999999991</v>
          </cell>
          <cell r="G20473">
            <v>10369.86</v>
          </cell>
        </row>
        <row r="20474">
          <cell r="A20474" t="str">
            <v>BT659R</v>
          </cell>
          <cell r="B20474" t="str">
            <v>ФРАЙТШ АБДОМІНАЛ. РЕТРАКТОР 64X85MM №5</v>
          </cell>
          <cell r="C20474" t="str">
            <v>шт</v>
          </cell>
          <cell r="D20474">
            <v>1</v>
          </cell>
          <cell r="E20474" t="str">
            <v>7%</v>
          </cell>
          <cell r="F20474">
            <v>10202.68</v>
          </cell>
          <cell r="G20474">
            <v>10916.86</v>
          </cell>
        </row>
        <row r="20475">
          <cell r="A20475" t="str">
            <v>FF037R</v>
          </cell>
          <cell r="B20475" t="str">
            <v>ФРЕЗА ХАДСОН</v>
          </cell>
          <cell r="C20475" t="str">
            <v>шт</v>
          </cell>
          <cell r="D20475">
            <v>1</v>
          </cell>
          <cell r="E20475" t="str">
            <v>7%</v>
          </cell>
          <cell r="F20475">
            <v>12527.36</v>
          </cell>
          <cell r="G20475">
            <v>13404.28</v>
          </cell>
        </row>
        <row r="20476">
          <cell r="A20476" t="str">
            <v>FF038R</v>
          </cell>
          <cell r="B20476" t="str">
            <v>ФРЕЗА ХАДСОН</v>
          </cell>
          <cell r="C20476" t="str">
            <v>шт</v>
          </cell>
          <cell r="D20476">
            <v>1</v>
          </cell>
          <cell r="E20476" t="str">
            <v>7%</v>
          </cell>
          <cell r="F20476">
            <v>12527.36</v>
          </cell>
          <cell r="G20476">
            <v>13404.28</v>
          </cell>
        </row>
        <row r="20477">
          <cell r="A20477" t="str">
            <v>FF039R</v>
          </cell>
          <cell r="B20477" t="str">
            <v>ФРЕЗА ХАДСОН</v>
          </cell>
          <cell r="C20477" t="str">
            <v>шт</v>
          </cell>
          <cell r="D20477">
            <v>1</v>
          </cell>
          <cell r="E20477" t="str">
            <v>7%</v>
          </cell>
          <cell r="F20477">
            <v>12527.36</v>
          </cell>
          <cell r="G20477">
            <v>13404.28</v>
          </cell>
        </row>
        <row r="20478">
          <cell r="A20478" t="str">
            <v>GF923R</v>
          </cell>
          <cell r="B20478" t="str">
            <v>ФРЕЙЗЕР АСПІРАЦІЙНА КАНЮЛЯ</v>
          </cell>
          <cell r="C20478" t="str">
            <v>шт</v>
          </cell>
          <cell r="D20478">
            <v>1</v>
          </cell>
          <cell r="E20478" t="str">
            <v>7%</v>
          </cell>
          <cell r="F20478">
            <v>3005.44</v>
          </cell>
          <cell r="G20478">
            <v>3215.82</v>
          </cell>
        </row>
        <row r="20479">
          <cell r="A20479" t="str">
            <v>MD125R</v>
          </cell>
          <cell r="B20479" t="str">
            <v>ФРЕЙЗЕР АСПІРАЦІЙНА КАНЮЛЯ X-SM</v>
          </cell>
          <cell r="C20479" t="str">
            <v>шт</v>
          </cell>
          <cell r="D20479">
            <v>1</v>
          </cell>
          <cell r="E20479" t="str">
            <v>7%</v>
          </cell>
          <cell r="F20479">
            <v>3990.68</v>
          </cell>
          <cell r="G20479">
            <v>4270.0200000000004</v>
          </cell>
        </row>
        <row r="20480">
          <cell r="A20480" t="str">
            <v>MD129R</v>
          </cell>
          <cell r="B20480" t="str">
            <v>ФРЕЙЗЕР АСПІРАЦІЙНА КАНЮЛЯ ВЕЛИКА</v>
          </cell>
          <cell r="C20480" t="str">
            <v>шт</v>
          </cell>
          <cell r="D20480">
            <v>1</v>
          </cell>
          <cell r="E20480" t="str">
            <v>7%</v>
          </cell>
          <cell r="F20480">
            <v>3990.68</v>
          </cell>
          <cell r="G20480">
            <v>4270.0200000000004</v>
          </cell>
        </row>
        <row r="20481">
          <cell r="A20481" t="str">
            <v>MD124R</v>
          </cell>
          <cell r="B20481" t="str">
            <v>ФРЕЙЗЕР АСПІРАЦІЙНА КАНЮЛЯ МАЛА</v>
          </cell>
          <cell r="C20481" t="str">
            <v>шт</v>
          </cell>
          <cell r="D20481">
            <v>1</v>
          </cell>
          <cell r="E20481" t="str">
            <v>7%</v>
          </cell>
          <cell r="F20481">
            <v>3990.68</v>
          </cell>
          <cell r="G20481">
            <v>4270.0200000000004</v>
          </cell>
        </row>
        <row r="20482">
          <cell r="A20482" t="str">
            <v>MD127R</v>
          </cell>
          <cell r="B20482" t="str">
            <v>ФРЕЙЗЕР АСПІРАЦІЙНА КАНЮЛЯ СЕРЕДНЯ</v>
          </cell>
          <cell r="C20482" t="str">
            <v>шт</v>
          </cell>
          <cell r="D20482">
            <v>1</v>
          </cell>
          <cell r="E20482" t="str">
            <v>7%</v>
          </cell>
          <cell r="F20482">
            <v>3990.68</v>
          </cell>
          <cell r="G20482">
            <v>4270.0200000000004</v>
          </cell>
        </row>
        <row r="20483">
          <cell r="A20483" t="str">
            <v>GF925R</v>
          </cell>
          <cell r="B20483" t="str">
            <v>ФРЕЙЗЕР АСПІРАЦІЙНА ЛЮЄР</v>
          </cell>
          <cell r="C20483" t="str">
            <v>шт</v>
          </cell>
          <cell r="E20483" t="str">
            <v>7%</v>
          </cell>
          <cell r="F20483">
            <v>3005.44</v>
          </cell>
          <cell r="G20483">
            <v>3215.82</v>
          </cell>
        </row>
        <row r="20484">
          <cell r="A20484" t="str">
            <v>FF321R</v>
          </cell>
          <cell r="B20484" t="str">
            <v>ФРЕЙЗЕР РЕТРАКТОР ДЛЯ ТМО</v>
          </cell>
          <cell r="C20484" t="str">
            <v>шт</v>
          </cell>
          <cell r="D20484">
            <v>1</v>
          </cell>
          <cell r="E20484" t="str">
            <v>7%</v>
          </cell>
          <cell r="F20484">
            <v>2832.44</v>
          </cell>
          <cell r="G20484">
            <v>3030.71</v>
          </cell>
        </row>
        <row r="20485">
          <cell r="A20485" t="str">
            <v>OM212R</v>
          </cell>
          <cell r="B20485" t="str">
            <v>ФРЕНЦЕЛЬ ЯЗИК. ШПАТЕЛЬ 165MM</v>
          </cell>
          <cell r="C20485" t="str">
            <v>шт</v>
          </cell>
          <cell r="D20485">
            <v>1</v>
          </cell>
          <cell r="E20485" t="str">
            <v>7%</v>
          </cell>
          <cell r="F20485">
            <v>3985.49</v>
          </cell>
          <cell r="G20485">
            <v>4264.47</v>
          </cell>
        </row>
        <row r="20486">
          <cell r="A20486" t="str">
            <v>FO406R</v>
          </cell>
          <cell r="B20486" t="str">
            <v>ФРІДМАН МІКРО РОНЖЕР ПРЯМ. 1. 3MM X19MM 140MM</v>
          </cell>
          <cell r="C20486" t="str">
            <v>шт</v>
          </cell>
          <cell r="D20486">
            <v>1</v>
          </cell>
          <cell r="E20486" t="str">
            <v>7%</v>
          </cell>
          <cell r="F20486">
            <v>11856.56</v>
          </cell>
          <cell r="G20486">
            <v>12686.51</v>
          </cell>
        </row>
        <row r="20487">
          <cell r="A20487" t="str">
            <v>FO525R</v>
          </cell>
          <cell r="B20487" t="str">
            <v xml:space="preserve">ФРІКХОЛЬМ КІСТК. РОНЖЕР 240MM </v>
          </cell>
          <cell r="C20487" t="str">
            <v>шт</v>
          </cell>
          <cell r="E20487" t="str">
            <v>7%</v>
          </cell>
          <cell r="F20487">
            <v>38277.120000000003</v>
          </cell>
          <cell r="G20487">
            <v>40956.51</v>
          </cell>
        </row>
        <row r="20488">
          <cell r="A20488" t="str">
            <v>OP120R</v>
          </cell>
          <cell r="B20488" t="str">
            <v>ФРІНКЕЛ ЛАРИНГОЛ. ЗАТИСКАЧ ОВАЛЬН.</v>
          </cell>
          <cell r="C20488" t="str">
            <v>шт</v>
          </cell>
          <cell r="D20488">
            <v>1</v>
          </cell>
          <cell r="E20488" t="str">
            <v>7%</v>
          </cell>
          <cell r="F20488">
            <v>44701.04</v>
          </cell>
          <cell r="G20488">
            <v>47830.11</v>
          </cell>
        </row>
        <row r="20489">
          <cell r="A20489" t="str">
            <v>OP100R</v>
          </cell>
          <cell r="B20489" t="str">
            <v>ФРІНКЕЛ ЛАРИНГОЛ. ПОЛІПН. ЗАТИСКАЧ 205MM</v>
          </cell>
          <cell r="C20489" t="str">
            <v>шт</v>
          </cell>
          <cell r="D20489">
            <v>1</v>
          </cell>
          <cell r="E20489" t="str">
            <v>7%</v>
          </cell>
          <cell r="F20489">
            <v>14508.21</v>
          </cell>
          <cell r="G20489">
            <v>15523.79</v>
          </cell>
        </row>
        <row r="20490">
          <cell r="A20490" t="str">
            <v>OL314R</v>
          </cell>
          <cell r="B20490" t="str">
            <v>ФРІР ДОЛОТО ВИГНУТ. 4/160MM</v>
          </cell>
          <cell r="C20490" t="str">
            <v>шт</v>
          </cell>
          <cell r="D20490">
            <v>1</v>
          </cell>
          <cell r="E20490" t="str">
            <v>7%</v>
          </cell>
          <cell r="F20490">
            <v>3071.18</v>
          </cell>
          <cell r="G20490">
            <v>3286.17</v>
          </cell>
        </row>
        <row r="20491">
          <cell r="A20491" t="str">
            <v>OL311R</v>
          </cell>
          <cell r="B20491" t="str">
            <v>ФРІР ДОЛОТО ПРЯМ. 4/160MM</v>
          </cell>
          <cell r="C20491" t="str">
            <v>шт</v>
          </cell>
          <cell r="D20491">
            <v>1</v>
          </cell>
          <cell r="E20491" t="str">
            <v>7%</v>
          </cell>
          <cell r="F20491">
            <v>3046.96</v>
          </cell>
          <cell r="G20491">
            <v>3260.25</v>
          </cell>
        </row>
        <row r="20492">
          <cell r="A20492" t="str">
            <v>OL159R</v>
          </cell>
          <cell r="B20492" t="str">
            <v>ФРІР ЕЛЕВАТОР</v>
          </cell>
          <cell r="C20492" t="str">
            <v>шт</v>
          </cell>
          <cell r="D20492">
            <v>1</v>
          </cell>
          <cell r="E20492" t="str">
            <v>7%</v>
          </cell>
          <cell r="F20492">
            <v>4282.62</v>
          </cell>
          <cell r="G20492">
            <v>4582.3999999999996</v>
          </cell>
        </row>
        <row r="20493">
          <cell r="A20493" t="str">
            <v>OL165R</v>
          </cell>
          <cell r="B20493" t="str">
            <v>ФРІР ЕЛЕВАТОР Г/Т 185MM</v>
          </cell>
          <cell r="C20493" t="str">
            <v>шт</v>
          </cell>
          <cell r="E20493" t="str">
            <v>7%</v>
          </cell>
          <cell r="F20493">
            <v>3383.88</v>
          </cell>
          <cell r="G20493">
            <v>3620.75</v>
          </cell>
        </row>
        <row r="20494">
          <cell r="A20494" t="str">
            <v>OL162R</v>
          </cell>
          <cell r="B20494" t="str">
            <v>ФРІР ЕЛЕВАТОР ГОСТР. 190MM</v>
          </cell>
          <cell r="C20494" t="str">
            <v>шт</v>
          </cell>
          <cell r="D20494">
            <v>1</v>
          </cell>
          <cell r="E20494" t="str">
            <v>7%</v>
          </cell>
          <cell r="F20494">
            <v>3261.05</v>
          </cell>
          <cell r="G20494">
            <v>3489.32</v>
          </cell>
        </row>
        <row r="20495">
          <cell r="A20495" t="str">
            <v>OL163R</v>
          </cell>
          <cell r="B20495" t="str">
            <v>ФРІР ЕЛЕВАТОР ТУП. 190MM</v>
          </cell>
          <cell r="C20495" t="str">
            <v>шт</v>
          </cell>
          <cell r="D20495">
            <v>1</v>
          </cell>
          <cell r="E20495" t="str">
            <v>7%</v>
          </cell>
          <cell r="F20495">
            <v>3261.05</v>
          </cell>
          <cell r="G20495">
            <v>3489.32</v>
          </cell>
        </row>
        <row r="20496">
          <cell r="A20496" t="str">
            <v>OL316R</v>
          </cell>
          <cell r="B20496" t="str">
            <v>ФРІР ПЕРЕГОРОДК. ДОЛОТО ПРЯМ. 6/150MM</v>
          </cell>
          <cell r="C20496" t="str">
            <v>шт</v>
          </cell>
          <cell r="D20496">
            <v>1</v>
          </cell>
          <cell r="E20496" t="str">
            <v>7%</v>
          </cell>
          <cell r="F20496">
            <v>4676.1899999999996</v>
          </cell>
          <cell r="G20496">
            <v>5003.5200000000004</v>
          </cell>
        </row>
        <row r="20497">
          <cell r="A20497" t="str">
            <v>OL621R</v>
          </cell>
          <cell r="B20497" t="str">
            <v>ФРІР ПОДВІЙН. ГАЧОК 150MM</v>
          </cell>
          <cell r="C20497" t="str">
            <v>шт</v>
          </cell>
          <cell r="E20497" t="str">
            <v>7%</v>
          </cell>
          <cell r="F20497">
            <v>4413.66</v>
          </cell>
          <cell r="G20497">
            <v>4722.62</v>
          </cell>
        </row>
        <row r="20498">
          <cell r="A20498" t="str">
            <v>OL120R</v>
          </cell>
          <cell r="B20498" t="str">
            <v>ФРІР СЛИЗОВ. НІЖ 150MM</v>
          </cell>
          <cell r="C20498" t="str">
            <v>шт</v>
          </cell>
          <cell r="D20498">
            <v>1</v>
          </cell>
          <cell r="E20498" t="str">
            <v>7%</v>
          </cell>
          <cell r="F20498">
            <v>5088.8</v>
          </cell>
          <cell r="G20498">
            <v>5445.01</v>
          </cell>
        </row>
        <row r="20499">
          <cell r="A20499" t="str">
            <v>GF432R</v>
          </cell>
          <cell r="B20499" t="str">
            <v>ФУКУШІМА АСПІРАЦІЙНА КАНЮЛЯ ВИГНУТА ВЛІВО</v>
          </cell>
          <cell r="C20499" t="str">
            <v>шт</v>
          </cell>
          <cell r="D20499">
            <v>1</v>
          </cell>
          <cell r="E20499" t="str">
            <v>7%</v>
          </cell>
          <cell r="F20499">
            <v>11186.61</v>
          </cell>
          <cell r="G20499">
            <v>11969.68</v>
          </cell>
        </row>
        <row r="20500">
          <cell r="A20500" t="str">
            <v>GF431R</v>
          </cell>
          <cell r="B20500" t="str">
            <v>ФУКУШІМА АСПІРАЦІЙНА КАНЮЛЯ ВИГНУТА ВПРАВО</v>
          </cell>
          <cell r="C20500" t="str">
            <v>шт</v>
          </cell>
          <cell r="D20500">
            <v>1</v>
          </cell>
          <cell r="E20500" t="str">
            <v>7%</v>
          </cell>
          <cell r="F20500">
            <v>11186.61</v>
          </cell>
          <cell r="G20500">
            <v>11969.68</v>
          </cell>
        </row>
        <row r="20501">
          <cell r="A20501" t="str">
            <v>DP752R</v>
          </cell>
          <cell r="B20501" t="str">
            <v>ФУРРЕР КОРОН. КРУГЛ. ВИДАЛЯЮЧІ ЩИПЦІ</v>
          </cell>
          <cell r="C20501" t="str">
            <v>шт</v>
          </cell>
          <cell r="D20501">
            <v>1</v>
          </cell>
          <cell r="E20501" t="str">
            <v>7%</v>
          </cell>
          <cell r="F20501">
            <v>4774.8</v>
          </cell>
          <cell r="G20501">
            <v>5109.04</v>
          </cell>
        </row>
        <row r="20502">
          <cell r="A20502" t="str">
            <v>BL943R</v>
          </cell>
          <cell r="B20502" t="str">
            <v>ФУТЛЯР ДЛЯ ГОЛОК</v>
          </cell>
          <cell r="C20502" t="str">
            <v>шт</v>
          </cell>
          <cell r="D20502">
            <v>1</v>
          </cell>
          <cell r="E20502" t="str">
            <v>7%</v>
          </cell>
          <cell r="F20502">
            <v>13472.38</v>
          </cell>
          <cell r="G20502">
            <v>14415.44</v>
          </cell>
        </row>
        <row r="20503">
          <cell r="A20503" t="str">
            <v>BL907R</v>
          </cell>
          <cell r="B20503" t="str">
            <v>ФУТЛЯР ДЛЯ ГОЛОК</v>
          </cell>
          <cell r="C20503" t="str">
            <v>шт</v>
          </cell>
          <cell r="D20503">
            <v>1</v>
          </cell>
          <cell r="E20503" t="str">
            <v>7%</v>
          </cell>
          <cell r="F20503">
            <v>1932.84</v>
          </cell>
          <cell r="G20503">
            <v>2068.14</v>
          </cell>
        </row>
        <row r="20504">
          <cell r="A20504" t="str">
            <v>BL910R</v>
          </cell>
          <cell r="B20504" t="str">
            <v>ФУТЛЯР ДЛЯ ГОЛОК</v>
          </cell>
          <cell r="C20504" t="str">
            <v>шт</v>
          </cell>
          <cell r="D20504">
            <v>1</v>
          </cell>
          <cell r="E20504" t="str">
            <v>7%</v>
          </cell>
          <cell r="F20504">
            <v>1373.62</v>
          </cell>
          <cell r="G20504">
            <v>1469.77</v>
          </cell>
        </row>
        <row r="20505">
          <cell r="A20505" t="str">
            <v>BL930R</v>
          </cell>
          <cell r="B20505" t="str">
            <v>ФУТЛЯР ДЛЯ ГОЛОК</v>
          </cell>
          <cell r="C20505" t="str">
            <v>шт</v>
          </cell>
          <cell r="D20505">
            <v>1</v>
          </cell>
          <cell r="E20505" t="str">
            <v>7%</v>
          </cell>
          <cell r="F20505">
            <v>3314.25</v>
          </cell>
          <cell r="G20505">
            <v>3546.24</v>
          </cell>
        </row>
        <row r="20506">
          <cell r="A20506" t="str">
            <v>BL932R</v>
          </cell>
          <cell r="B20506" t="str">
            <v>ФУТЛЯР ДЛЯ ГОЛОК</v>
          </cell>
          <cell r="C20506" t="str">
            <v>шт</v>
          </cell>
          <cell r="D20506">
            <v>1</v>
          </cell>
          <cell r="E20506" t="str">
            <v>7%</v>
          </cell>
          <cell r="F20506">
            <v>7576.1</v>
          </cell>
          <cell r="G20506">
            <v>8106.43</v>
          </cell>
        </row>
        <row r="20507">
          <cell r="A20507" t="str">
            <v>BL915R</v>
          </cell>
          <cell r="B20507" t="str">
            <v>ФУТЛЯР ДЛЯ ГОЛОК</v>
          </cell>
          <cell r="C20507" t="str">
            <v>шт</v>
          </cell>
          <cell r="E20507" t="str">
            <v>7%</v>
          </cell>
          <cell r="F20507">
            <v>1685.89</v>
          </cell>
          <cell r="G20507">
            <v>1803.9</v>
          </cell>
        </row>
        <row r="20508">
          <cell r="A20508" t="str">
            <v>BL941R</v>
          </cell>
          <cell r="B20508" t="str">
            <v>ФУТЛЯР ДЛЯ ГОЛОК</v>
          </cell>
          <cell r="C20508" t="str">
            <v>шт</v>
          </cell>
          <cell r="E20508" t="str">
            <v>7%</v>
          </cell>
          <cell r="F20508">
            <v>8291.89</v>
          </cell>
          <cell r="G20508">
            <v>8872.32</v>
          </cell>
        </row>
        <row r="20509">
          <cell r="A20509" t="str">
            <v>BL911R</v>
          </cell>
          <cell r="B20509" t="str">
            <v>ФУТЛЯР ДЛЯ ГОЛОК</v>
          </cell>
          <cell r="C20509" t="str">
            <v>шт</v>
          </cell>
          <cell r="E20509" t="str">
            <v>7%</v>
          </cell>
          <cell r="F20509">
            <v>1283.6600000000001</v>
          </cell>
          <cell r="G20509">
            <v>1373.52</v>
          </cell>
        </row>
        <row r="20510">
          <cell r="A20510" t="str">
            <v>OM680R</v>
          </cell>
          <cell r="B20510" t="str">
            <v>ФЮЛЕР МИГДАЛК. НІЖ 215MM</v>
          </cell>
          <cell r="C20510" t="str">
            <v>шт</v>
          </cell>
          <cell r="D20510">
            <v>1</v>
          </cell>
          <cell r="E20510" t="str">
            <v>7%</v>
          </cell>
          <cell r="F20510">
            <v>6035.97</v>
          </cell>
          <cell r="G20510">
            <v>6458.49</v>
          </cell>
        </row>
        <row r="20511">
          <cell r="A20511" t="str">
            <v>BT758R</v>
          </cell>
          <cell r="B20511" t="str">
            <v>ХАБЕРЕР ПЛАСТ. РЕТРАКТОР 40MM 305MM</v>
          </cell>
          <cell r="C20511" t="str">
            <v>шт</v>
          </cell>
          <cell r="E20511" t="str">
            <v>7%</v>
          </cell>
          <cell r="F20511">
            <v>1614.09</v>
          </cell>
          <cell r="G20511">
            <v>1727.08</v>
          </cell>
        </row>
        <row r="20512">
          <cell r="A20512" t="str">
            <v>OG042R</v>
          </cell>
          <cell r="B20512" t="str">
            <v>ХАГС МОБІЛІЗАТОР 165MM</v>
          </cell>
          <cell r="C20512" t="str">
            <v>шт</v>
          </cell>
          <cell r="D20512">
            <v>1</v>
          </cell>
          <cell r="E20512" t="str">
            <v>7%</v>
          </cell>
          <cell r="F20512">
            <v>5789.01</v>
          </cell>
          <cell r="G20512">
            <v>6194.24</v>
          </cell>
        </row>
        <row r="20513">
          <cell r="A20513" t="str">
            <v>OL221R</v>
          </cell>
          <cell r="B20513" t="str">
            <v>ХАДЖЕК ГАЧОК</v>
          </cell>
          <cell r="C20513" t="str">
            <v>шт</v>
          </cell>
          <cell r="D20513">
            <v>1</v>
          </cell>
          <cell r="E20513" t="str">
            <v>7%</v>
          </cell>
          <cell r="F20513">
            <v>3853.14</v>
          </cell>
          <cell r="G20513">
            <v>4122.8599999999997</v>
          </cell>
        </row>
        <row r="20514">
          <cell r="A20514" t="str">
            <v>OK900</v>
          </cell>
          <cell r="B20514" t="str">
            <v>ХАДЖЕК ІРИГАЦІЙНА КАНЮЛЯ</v>
          </cell>
          <cell r="C20514" t="str">
            <v>шт</v>
          </cell>
          <cell r="E20514" t="str">
            <v>7%</v>
          </cell>
          <cell r="F20514">
            <v>3318.57</v>
          </cell>
          <cell r="G20514">
            <v>3550.87</v>
          </cell>
        </row>
        <row r="20515">
          <cell r="A20515" t="str">
            <v>FL044R</v>
          </cell>
          <cell r="B20515" t="str">
            <v>ХАДЖЕК МОЛОТОК 210 ГР. 220MM</v>
          </cell>
          <cell r="C20515" t="str">
            <v>шт</v>
          </cell>
          <cell r="E20515" t="str">
            <v>7%</v>
          </cell>
          <cell r="F20515">
            <v>8925.07</v>
          </cell>
          <cell r="G20515">
            <v>9549.82</v>
          </cell>
        </row>
        <row r="20516">
          <cell r="A20516" t="str">
            <v>OK745R</v>
          </cell>
          <cell r="B20516" t="str">
            <v>ХАДЖЕК-КОФЛЕР КІСТК. ВИКУСУВАЧ 90° 4MM 170MM</v>
          </cell>
          <cell r="C20516" t="str">
            <v>шт</v>
          </cell>
          <cell r="E20516" t="str">
            <v>7%</v>
          </cell>
          <cell r="F20516">
            <v>74325.56</v>
          </cell>
          <cell r="G20516">
            <v>79528.350000000006</v>
          </cell>
        </row>
        <row r="20517">
          <cell r="A20517" t="str">
            <v>OK740R</v>
          </cell>
          <cell r="B20517" t="str">
            <v>ХАДЖЕК-КОФЛЕР КІСТК. ВИКУСУВАЧ ВЕРХ 3.3MM 140MM</v>
          </cell>
          <cell r="C20517" t="str">
            <v>шт</v>
          </cell>
          <cell r="D20517">
            <v>1</v>
          </cell>
          <cell r="E20517" t="str">
            <v>7%</v>
          </cell>
          <cell r="F20517">
            <v>57743.08</v>
          </cell>
          <cell r="G20517">
            <v>61785.09</v>
          </cell>
        </row>
        <row r="20518">
          <cell r="A20518" t="str">
            <v>OK741R</v>
          </cell>
          <cell r="B20518" t="str">
            <v>ХАДЖЕК-КОФЛЕР КІСТК. УДАРНИК 90 DEG 3. 3 MM</v>
          </cell>
          <cell r="C20518" t="str">
            <v>шт</v>
          </cell>
          <cell r="D20518">
            <v>1</v>
          </cell>
          <cell r="E20518" t="str">
            <v>7%</v>
          </cell>
          <cell r="F20518">
            <v>67087.67</v>
          </cell>
          <cell r="G20518">
            <v>71783.81</v>
          </cell>
        </row>
        <row r="20519">
          <cell r="A20519" t="str">
            <v>OK742R</v>
          </cell>
          <cell r="B20519" t="str">
            <v xml:space="preserve">ХАДЖЕК-КОФЛЕР УДАРНИК ВВЕРХ ВИКУС. 4MM 140MM </v>
          </cell>
          <cell r="C20519" t="str">
            <v>шт</v>
          </cell>
          <cell r="E20519" t="str">
            <v>7%</v>
          </cell>
          <cell r="F20519">
            <v>59438.91</v>
          </cell>
          <cell r="G20519">
            <v>63599.63</v>
          </cell>
        </row>
        <row r="20520">
          <cell r="A20520" t="str">
            <v>FF061R</v>
          </cell>
          <cell r="B20520" t="str">
            <v>ХАДСОН БОР ДІАМ.</v>
          </cell>
          <cell r="C20520" t="str">
            <v>шт</v>
          </cell>
          <cell r="D20520">
            <v>1</v>
          </cell>
          <cell r="E20520" t="str">
            <v>7%</v>
          </cell>
          <cell r="F20520">
            <v>12527.36</v>
          </cell>
          <cell r="G20520">
            <v>13404.28</v>
          </cell>
        </row>
        <row r="20521">
          <cell r="A20521" t="str">
            <v>FF062R</v>
          </cell>
          <cell r="B20521" t="str">
            <v>ХАДСОН БОР ДІАМ.</v>
          </cell>
          <cell r="C20521" t="str">
            <v>шт</v>
          </cell>
          <cell r="D20521">
            <v>1</v>
          </cell>
          <cell r="E20521" t="str">
            <v>7%</v>
          </cell>
          <cell r="F20521">
            <v>13365.98</v>
          </cell>
          <cell r="G20521">
            <v>14301.6</v>
          </cell>
        </row>
        <row r="20522">
          <cell r="A20522" t="str">
            <v>BD225R</v>
          </cell>
          <cell r="B20522" t="str">
            <v xml:space="preserve">ХАДСОН ПОКРАЩ. ПІНЦЕТ ЛЕГК. 125MM </v>
          </cell>
          <cell r="C20522" t="str">
            <v>шт</v>
          </cell>
          <cell r="E20522" t="str">
            <v>7%</v>
          </cell>
          <cell r="F20522">
            <v>1976.09</v>
          </cell>
          <cell r="G20522">
            <v>2114.42</v>
          </cell>
        </row>
        <row r="20523">
          <cell r="A20523" t="str">
            <v>FF056R</v>
          </cell>
          <cell r="B20523" t="str">
            <v>ХАДСОН СВЕРЛО КОЛОВОРОТ ДЛЯ FF055R</v>
          </cell>
          <cell r="C20523" t="str">
            <v>шт</v>
          </cell>
          <cell r="D20523">
            <v>1</v>
          </cell>
          <cell r="E20523" t="str">
            <v>7%</v>
          </cell>
          <cell r="F20523">
            <v>24878.27</v>
          </cell>
          <cell r="G20523">
            <v>26619.74</v>
          </cell>
        </row>
        <row r="20524">
          <cell r="A20524" t="str">
            <v>FF063R</v>
          </cell>
          <cell r="B20524" t="str">
            <v>ХАДСОН СФЕРИЧН. БОР</v>
          </cell>
          <cell r="C20524" t="str">
            <v>шт</v>
          </cell>
          <cell r="D20524">
            <v>1</v>
          </cell>
          <cell r="E20524" t="str">
            <v>7%</v>
          </cell>
          <cell r="F20524">
            <v>11282.63</v>
          </cell>
          <cell r="G20524">
            <v>12072.41</v>
          </cell>
        </row>
        <row r="20525">
          <cell r="A20525" t="str">
            <v>FF064R</v>
          </cell>
          <cell r="B20525" t="str">
            <v>ХАДСОН СФЕРИЧН. БОР</v>
          </cell>
          <cell r="C20525" t="str">
            <v>шт</v>
          </cell>
          <cell r="D20525">
            <v>1</v>
          </cell>
          <cell r="E20525" t="str">
            <v>7%</v>
          </cell>
          <cell r="F20525">
            <v>11282.63</v>
          </cell>
          <cell r="G20525">
            <v>12072.41</v>
          </cell>
        </row>
        <row r="20526">
          <cell r="A20526" t="str">
            <v>MB291R</v>
          </cell>
          <cell r="B20526" t="str">
            <v>ХАДСОН ТКАНИН. ПІНЦЕТ 1X2ЗУБ. 120MM</v>
          </cell>
          <cell r="C20526" t="str">
            <v>шт</v>
          </cell>
          <cell r="E20526" t="str">
            <v>7%</v>
          </cell>
          <cell r="F20526">
            <v>1819.53</v>
          </cell>
          <cell r="G20526">
            <v>1946.89</v>
          </cell>
        </row>
        <row r="20527">
          <cell r="A20527" t="str">
            <v>FF057R</v>
          </cell>
          <cell r="B20527" t="str">
            <v>ХАДСОН ЦЕРЕБРАЛ. ПРИСТОСУВАННЯ ДЛЯ FF055R</v>
          </cell>
          <cell r="C20527" t="str">
            <v>шт</v>
          </cell>
          <cell r="D20527">
            <v>1</v>
          </cell>
          <cell r="E20527" t="str">
            <v>7%</v>
          </cell>
          <cell r="F20527">
            <v>6015.64</v>
          </cell>
          <cell r="G20527">
            <v>6436.74</v>
          </cell>
        </row>
        <row r="20528">
          <cell r="A20528" t="str">
            <v>FB835R</v>
          </cell>
          <cell r="B20528" t="str">
            <v>ХАЙГТ РЕБЕРН. РОЗШИРЮВАЧ 30X30MM -ПЛАСТИН.</v>
          </cell>
          <cell r="C20528" t="str">
            <v>шт</v>
          </cell>
          <cell r="D20528">
            <v>1</v>
          </cell>
          <cell r="E20528" t="str">
            <v>7%</v>
          </cell>
          <cell r="F20528">
            <v>31460.48</v>
          </cell>
          <cell r="G20528">
            <v>33662.720000000001</v>
          </cell>
        </row>
        <row r="20529">
          <cell r="A20529" t="str">
            <v>DL011R</v>
          </cell>
          <cell r="B20529" t="str">
            <v>ХАЙДБРІНК ЕЛЕВАТОР МАЛ. ЗАГОСТР.</v>
          </cell>
          <cell r="C20529" t="str">
            <v>шт</v>
          </cell>
          <cell r="E20529" t="str">
            <v>7%</v>
          </cell>
          <cell r="F20529">
            <v>2792.22</v>
          </cell>
          <cell r="G20529">
            <v>2987.68</v>
          </cell>
        </row>
        <row r="20530">
          <cell r="A20530" t="str">
            <v>DL236R</v>
          </cell>
          <cell r="B20530" t="str">
            <v>ХАЙДБРІНК ЕЛЕВАТОР МАЛ. ЗАГОСТР. ЛІВ.</v>
          </cell>
          <cell r="C20530" t="str">
            <v>шт</v>
          </cell>
          <cell r="E20530" t="str">
            <v>7%</v>
          </cell>
          <cell r="F20530">
            <v>3000.25</v>
          </cell>
          <cell r="G20530">
            <v>3210.27</v>
          </cell>
        </row>
        <row r="20531">
          <cell r="A20531" t="str">
            <v>DL237R</v>
          </cell>
          <cell r="B20531" t="str">
            <v>ХАЙДБРІНК ЕЛЕВАТОР МАЛ. ЗАГОСТР. ПРАВ.</v>
          </cell>
          <cell r="C20531" t="str">
            <v>шт</v>
          </cell>
          <cell r="E20531" t="str">
            <v>7%</v>
          </cell>
          <cell r="F20531">
            <v>3000.25</v>
          </cell>
          <cell r="G20531">
            <v>3210.27</v>
          </cell>
        </row>
        <row r="20532">
          <cell r="A20532" t="str">
            <v>DL241R</v>
          </cell>
          <cell r="B20532" t="str">
            <v>ХАЙДБРІНК КОРІН. ЕПІКС ЕЛЕВАТОР №1</v>
          </cell>
          <cell r="C20532" t="str">
            <v>шт</v>
          </cell>
          <cell r="E20532" t="str">
            <v>7%</v>
          </cell>
          <cell r="F20532">
            <v>2896.02</v>
          </cell>
          <cell r="G20532">
            <v>3098.74</v>
          </cell>
        </row>
        <row r="20533">
          <cell r="A20533" t="str">
            <v>DL242R</v>
          </cell>
          <cell r="B20533" t="str">
            <v>ХАЙДБРІНК КОРІН. ЕПІКС ЕЛЕВАТОР №2</v>
          </cell>
          <cell r="C20533" t="str">
            <v>шт</v>
          </cell>
          <cell r="E20533" t="str">
            <v>7%</v>
          </cell>
          <cell r="F20533">
            <v>2896.02</v>
          </cell>
          <cell r="G20533">
            <v>3098.74</v>
          </cell>
        </row>
        <row r="20534">
          <cell r="A20534" t="str">
            <v>DL243R</v>
          </cell>
          <cell r="B20534" t="str">
            <v>ХАЙДБРІНК КОРІН. ЕПІКС ЕЛЕВАТОР №3</v>
          </cell>
          <cell r="C20534" t="str">
            <v>шт</v>
          </cell>
          <cell r="E20534" t="str">
            <v>7%</v>
          </cell>
          <cell r="F20534">
            <v>2896.02</v>
          </cell>
          <cell r="G20534">
            <v>3098.74</v>
          </cell>
        </row>
        <row r="20535">
          <cell r="A20535" t="str">
            <v>DE420R</v>
          </cell>
          <cell r="B20535" t="str">
            <v>ХАЙДЕМАН ПЛАСТ. НАПОВН. ІНСТРУМЕНТ</v>
          </cell>
          <cell r="C20535" t="str">
            <v>шт</v>
          </cell>
          <cell r="D20535">
            <v>1</v>
          </cell>
          <cell r="E20535" t="str">
            <v>7%</v>
          </cell>
          <cell r="F20535">
            <v>1040.5999999999999</v>
          </cell>
          <cell r="G20535">
            <v>1113.44</v>
          </cell>
        </row>
        <row r="20536">
          <cell r="A20536" t="str">
            <v>DF086R</v>
          </cell>
          <cell r="B20536" t="str">
            <v>ХАЙДЕМАН СКЛАДОВИЙ ШПАТЕЛЬ</v>
          </cell>
          <cell r="C20536" t="str">
            <v>шт</v>
          </cell>
          <cell r="D20536">
            <v>1</v>
          </cell>
          <cell r="E20536" t="str">
            <v>7%</v>
          </cell>
          <cell r="F20536">
            <v>1367.13</v>
          </cell>
          <cell r="G20536">
            <v>1462.83</v>
          </cell>
        </row>
        <row r="20537">
          <cell r="A20537" t="str">
            <v>BM259R</v>
          </cell>
          <cell r="B20537" t="str">
            <v>ХАЙНІ ГОЛКОТРИМАЧ ВИГНУТ. 200MM</v>
          </cell>
          <cell r="C20537" t="str">
            <v>шт</v>
          </cell>
          <cell r="D20537">
            <v>1</v>
          </cell>
          <cell r="E20537" t="str">
            <v>7%</v>
          </cell>
          <cell r="F20537">
            <v>5987.1</v>
          </cell>
          <cell r="G20537">
            <v>6406.19</v>
          </cell>
        </row>
        <row r="20538">
          <cell r="A20538" t="str">
            <v>EL865R</v>
          </cell>
          <cell r="B20538" t="str">
            <v>ХАЙНІ РЕТРАКТОР ТУП. 83MMX 29MM WD</v>
          </cell>
          <cell r="C20538" t="str">
            <v>шт</v>
          </cell>
          <cell r="D20538">
            <v>1</v>
          </cell>
          <cell r="E20538" t="str">
            <v>7%</v>
          </cell>
          <cell r="F20538">
            <v>3508.01</v>
          </cell>
          <cell r="G20538">
            <v>3753.57</v>
          </cell>
        </row>
        <row r="20539">
          <cell r="A20539" t="str">
            <v>BH209R</v>
          </cell>
          <cell r="B20539" t="str">
            <v xml:space="preserve">ХАЙСС ДЕЛІКАТ. ЗАТИСКАЧ HVY-ВИГН. 195MM </v>
          </cell>
          <cell r="C20539" t="str">
            <v>шт</v>
          </cell>
          <cell r="E20539" t="str">
            <v>7%</v>
          </cell>
          <cell r="F20539">
            <v>5204.2700000000004</v>
          </cell>
          <cell r="G20539">
            <v>5568.57</v>
          </cell>
        </row>
        <row r="20540">
          <cell r="A20540" t="str">
            <v>BH217R</v>
          </cell>
          <cell r="B20540" t="str">
            <v xml:space="preserve">ХАЙСС ДЕЛІКАТ. ЗАТИСКАЧ ВИГН. 1X2 200MM </v>
          </cell>
          <cell r="C20540" t="str">
            <v>шт</v>
          </cell>
          <cell r="E20540" t="str">
            <v>7%</v>
          </cell>
          <cell r="F20540">
            <v>6660.93</v>
          </cell>
          <cell r="G20540">
            <v>7127.2</v>
          </cell>
        </row>
        <row r="20541">
          <cell r="A20541" t="str">
            <v>BH207R</v>
          </cell>
          <cell r="B20541" t="str">
            <v xml:space="preserve">ХАЙСС ДЕЛІКАТ. ЗАТИСКАЧ ВИГН. 200MM </v>
          </cell>
          <cell r="C20541" t="str">
            <v>шт</v>
          </cell>
          <cell r="E20541" t="str">
            <v>7%</v>
          </cell>
          <cell r="F20541">
            <v>4973.32</v>
          </cell>
          <cell r="G20541">
            <v>5321.45</v>
          </cell>
        </row>
        <row r="20542">
          <cell r="A20542" t="str">
            <v>BH216R</v>
          </cell>
          <cell r="B20542" t="str">
            <v xml:space="preserve">ХАЙСС ДЕЛІКАТ. ЗАТИСКАЧ ПРЯМ. 1X2 200MM </v>
          </cell>
          <cell r="C20542" t="str">
            <v>шт</v>
          </cell>
          <cell r="E20542" t="str">
            <v>7%</v>
          </cell>
          <cell r="F20542">
            <v>6315.8</v>
          </cell>
          <cell r="G20542">
            <v>6757.9</v>
          </cell>
        </row>
        <row r="20543">
          <cell r="A20543" t="str">
            <v>BH206R</v>
          </cell>
          <cell r="B20543" t="str">
            <v xml:space="preserve">ХАЙСС ДЕЛІКАТ. ЗАТИСКАЧ ПРЯМ. 200MM </v>
          </cell>
          <cell r="C20543" t="str">
            <v>шт</v>
          </cell>
          <cell r="E20543" t="str">
            <v>7%</v>
          </cell>
          <cell r="F20543">
            <v>4784.32</v>
          </cell>
          <cell r="G20543">
            <v>5119.22</v>
          </cell>
        </row>
        <row r="20544">
          <cell r="A20544" t="str">
            <v>FD215R</v>
          </cell>
          <cell r="B20544" t="str">
            <v>ХАЙФІЦ ПУХЛИН. ПІНЦЕТ З ЗУБ. 3MM220MM</v>
          </cell>
          <cell r="C20544" t="str">
            <v>шт</v>
          </cell>
          <cell r="E20544" t="str">
            <v>7%</v>
          </cell>
          <cell r="F20544">
            <v>31859.68</v>
          </cell>
          <cell r="G20544">
            <v>34089.86</v>
          </cell>
        </row>
        <row r="20545">
          <cell r="A20545" t="str">
            <v>FF256R</v>
          </cell>
          <cell r="B20545" t="str">
            <v>ХАЙФІЦ ШПАТЕЛЬ КРУГЛИЙ М’ЯКИЙ</v>
          </cell>
          <cell r="C20545" t="str">
            <v>шт</v>
          </cell>
          <cell r="D20545">
            <v>1</v>
          </cell>
          <cell r="E20545" t="str">
            <v>7%</v>
          </cell>
          <cell r="F20545">
            <v>3415.45</v>
          </cell>
          <cell r="G20545">
            <v>3654.53</v>
          </cell>
        </row>
        <row r="20546">
          <cell r="A20546" t="str">
            <v>FF258R</v>
          </cell>
          <cell r="B20546" t="str">
            <v>ХАЙФІЦ ШПАТЕЛЬ КРУГЛИЙ М’ЯКИЙ</v>
          </cell>
          <cell r="C20546" t="str">
            <v>шт</v>
          </cell>
          <cell r="D20546">
            <v>1</v>
          </cell>
          <cell r="E20546" t="str">
            <v>7%</v>
          </cell>
          <cell r="F20546">
            <v>3453.95</v>
          </cell>
          <cell r="G20546">
            <v>3695.72</v>
          </cell>
        </row>
        <row r="20547">
          <cell r="A20547" t="str">
            <v>FF259R</v>
          </cell>
          <cell r="B20547" t="str">
            <v>ХАЙФІЦ ШПАТЕЛЬ КРУГЛИЙ М’ЯКИЙ</v>
          </cell>
          <cell r="C20547" t="str">
            <v>шт</v>
          </cell>
          <cell r="D20547">
            <v>1</v>
          </cell>
          <cell r="E20547" t="str">
            <v>7%</v>
          </cell>
          <cell r="F20547">
            <v>3598.4</v>
          </cell>
          <cell r="G20547">
            <v>3850.29</v>
          </cell>
        </row>
        <row r="20548">
          <cell r="A20548" t="str">
            <v>BA713R</v>
          </cell>
          <cell r="B20548" t="str">
            <v>ХАМБІ ДЕРМАТОМ 365MM</v>
          </cell>
          <cell r="C20548" t="str">
            <v>шт</v>
          </cell>
          <cell r="E20548" t="str">
            <v>7%</v>
          </cell>
          <cell r="F20548">
            <v>63482.35</v>
          </cell>
          <cell r="G20548">
            <v>67926.11</v>
          </cell>
        </row>
        <row r="20549">
          <cell r="A20549" t="str">
            <v>BD766R</v>
          </cell>
          <cell r="B20549" t="str">
            <v>ХАНТ ПУХЛИН./СУДИН. ПІНЦЕТ БАГНЕТ. 5X200MM</v>
          </cell>
          <cell r="C20549" t="str">
            <v>шт</v>
          </cell>
          <cell r="D20549">
            <v>1</v>
          </cell>
          <cell r="E20549" t="str">
            <v>7%</v>
          </cell>
          <cell r="F20549">
            <v>27830.94</v>
          </cell>
          <cell r="G20549">
            <v>29779.11</v>
          </cell>
        </row>
        <row r="20550">
          <cell r="A20550" t="str">
            <v>BD765R</v>
          </cell>
          <cell r="B20550" t="str">
            <v>ХАНТ ПУХЛИН./СУДИН. ПІНЦЕТ ЗАГНУТ. 5X200MM</v>
          </cell>
          <cell r="C20550" t="str">
            <v>шт</v>
          </cell>
          <cell r="D20550">
            <v>1</v>
          </cell>
          <cell r="E20550" t="str">
            <v>7%</v>
          </cell>
          <cell r="F20550">
            <v>22700.63</v>
          </cell>
          <cell r="G20550">
            <v>24289.67</v>
          </cell>
        </row>
        <row r="20551">
          <cell r="A20551" t="str">
            <v>BD980R</v>
          </cell>
          <cell r="B20551" t="str">
            <v>ХАНТЕР ОСКОЛКОВ. ПІНЦЕТ 105MM</v>
          </cell>
          <cell r="C20551" t="str">
            <v>шт</v>
          </cell>
          <cell r="D20551">
            <v>1</v>
          </cell>
          <cell r="E20551" t="str">
            <v>7%</v>
          </cell>
          <cell r="F20551">
            <v>1276.74</v>
          </cell>
          <cell r="G20551">
            <v>1366.11</v>
          </cell>
        </row>
        <row r="20552">
          <cell r="A20552" t="str">
            <v>BV258R</v>
          </cell>
          <cell r="B20552" t="str">
            <v>ХАРВІ ДЖЕКСОН РЕТРАКТОР ГОСТРИЙ 3X3 ЗУБЦЯ</v>
          </cell>
          <cell r="C20552" t="str">
            <v>шт</v>
          </cell>
          <cell r="E20552" t="str">
            <v>7%</v>
          </cell>
          <cell r="F20552">
            <v>36128.46</v>
          </cell>
          <cell r="G20552">
            <v>38657.449999999997</v>
          </cell>
        </row>
        <row r="20553">
          <cell r="A20553" t="str">
            <v>BC815R</v>
          </cell>
          <cell r="B20553" t="str">
            <v>ХАРВІ НОЖИЦІ 125MM</v>
          </cell>
          <cell r="C20553" t="str">
            <v>шт</v>
          </cell>
          <cell r="D20553">
            <v>1</v>
          </cell>
          <cell r="E20553" t="str">
            <v>7%</v>
          </cell>
          <cell r="F20553">
            <v>2990.31</v>
          </cell>
          <cell r="G20553">
            <v>3199.63</v>
          </cell>
        </row>
        <row r="20554">
          <cell r="A20554" t="str">
            <v>BM771R</v>
          </cell>
          <cell r="B20554" t="str">
            <v>ХАРД ГОЛКА ДЛЯ ЛІВ. РУКИ ГОСТР. 210MM</v>
          </cell>
          <cell r="C20554" t="str">
            <v>шт</v>
          </cell>
          <cell r="D20554">
            <v>1</v>
          </cell>
          <cell r="E20554" t="str">
            <v>7%</v>
          </cell>
          <cell r="F20554">
            <v>6932.11</v>
          </cell>
          <cell r="G20554">
            <v>7417.36</v>
          </cell>
        </row>
        <row r="20555">
          <cell r="A20555" t="str">
            <v>BM770R</v>
          </cell>
          <cell r="B20555" t="str">
            <v>ХАРД ГОЛКА ДЛЯ ПРАВОЇ РУКИ ГОСТРА 210MM</v>
          </cell>
          <cell r="C20555" t="str">
            <v>шт</v>
          </cell>
          <cell r="D20555">
            <v>1</v>
          </cell>
          <cell r="E20555" t="str">
            <v>7%</v>
          </cell>
          <cell r="F20555">
            <v>4930.93</v>
          </cell>
          <cell r="G20555">
            <v>5276.1</v>
          </cell>
        </row>
        <row r="20556">
          <cell r="A20556" t="str">
            <v>FF624R</v>
          </cell>
          <cell r="B20556" t="str">
            <v>ХАРДІ ДИСЕКТОР ПО ТИПУ ВИДЕЛКА ДЛЯ ТРАНСГІПОФІЗЕКТОМІЇ</v>
          </cell>
          <cell r="C20556" t="str">
            <v>шт</v>
          </cell>
          <cell r="D20556">
            <v>1</v>
          </cell>
          <cell r="E20556" t="str">
            <v>7%</v>
          </cell>
          <cell r="F20556">
            <v>11976.79</v>
          </cell>
          <cell r="G20556">
            <v>12815.17</v>
          </cell>
        </row>
        <row r="20557">
          <cell r="A20557" t="str">
            <v>FF621R</v>
          </cell>
          <cell r="B20557" t="str">
            <v>ХАРДІ ДИСЕКТОР ТУПИЙ ВИГНУТИЙ ВПРАВО</v>
          </cell>
          <cell r="C20557" t="str">
            <v>шт</v>
          </cell>
          <cell r="D20557">
            <v>1</v>
          </cell>
          <cell r="E20557" t="str">
            <v>7%</v>
          </cell>
          <cell r="F20557">
            <v>12352.2</v>
          </cell>
          <cell r="G20557">
            <v>13216.85</v>
          </cell>
        </row>
        <row r="20558">
          <cell r="A20558" t="str">
            <v>FF620R</v>
          </cell>
          <cell r="B20558" t="str">
            <v>ХАРДІ ДИСЕКТОР ТУПИЙ ВИГНУТИЙ ВПРАВО</v>
          </cell>
          <cell r="C20558" t="str">
            <v>шт</v>
          </cell>
          <cell r="E20558" t="str">
            <v>7%</v>
          </cell>
          <cell r="F20558">
            <v>12352.2</v>
          </cell>
          <cell r="G20558">
            <v>13216.85</v>
          </cell>
        </row>
        <row r="20559">
          <cell r="A20559" t="str">
            <v>FF650R</v>
          </cell>
          <cell r="B20559" t="str">
            <v>ХАРДІ ДИСЕКЦІЙНИЙ БАГНЕТОПОДІБНИЙ ГАЧОК ТУПИЙ</v>
          </cell>
          <cell r="C20559" t="str">
            <v>шт</v>
          </cell>
          <cell r="D20559">
            <v>1</v>
          </cell>
          <cell r="E20559" t="str">
            <v>7%</v>
          </cell>
          <cell r="F20559">
            <v>10668.48</v>
          </cell>
          <cell r="G20559">
            <v>11415.27</v>
          </cell>
        </row>
        <row r="20560">
          <cell r="A20560" t="str">
            <v>FF651R</v>
          </cell>
          <cell r="B20560" t="str">
            <v>ХАРДІ ДИСЕКЦІЙНИЙ БАГНЕТОПОДІБНИЙ ГАЧОК ТУПИЙ</v>
          </cell>
          <cell r="C20560" t="str">
            <v>шт</v>
          </cell>
          <cell r="D20560">
            <v>1</v>
          </cell>
          <cell r="E20560" t="str">
            <v>7%</v>
          </cell>
          <cell r="F20560">
            <v>13811.46</v>
          </cell>
          <cell r="G20560">
            <v>14778.26</v>
          </cell>
        </row>
        <row r="20561">
          <cell r="A20561" t="str">
            <v>FF631R</v>
          </cell>
          <cell r="B20561" t="str">
            <v>ХАРДІ КЮРЕТА М’ЯКА</v>
          </cell>
          <cell r="C20561" t="str">
            <v>шт</v>
          </cell>
          <cell r="D20561">
            <v>1</v>
          </cell>
          <cell r="E20561" t="str">
            <v>7%</v>
          </cell>
          <cell r="F20561">
            <v>9454.4500000000007</v>
          </cell>
          <cell r="G20561">
            <v>10116.26</v>
          </cell>
        </row>
        <row r="20562">
          <cell r="A20562" t="str">
            <v>FF632R</v>
          </cell>
          <cell r="B20562" t="str">
            <v>ХАРДІ КЮРЕТА М’ЯКА</v>
          </cell>
          <cell r="C20562" t="str">
            <v>шт</v>
          </cell>
          <cell r="D20562">
            <v>1</v>
          </cell>
          <cell r="E20562" t="str">
            <v>7%</v>
          </cell>
          <cell r="F20562">
            <v>9454.4500000000007</v>
          </cell>
          <cell r="G20562">
            <v>10116.26</v>
          </cell>
        </row>
        <row r="20563">
          <cell r="A20563" t="str">
            <v>FF608R</v>
          </cell>
          <cell r="B20563" t="str">
            <v>ХАРДІ-ФЕЛЬБАХ ДИСЕКТОР ДОНИЗУ ГОСТРИЙ</v>
          </cell>
          <cell r="C20563" t="str">
            <v>шт</v>
          </cell>
          <cell r="D20563">
            <v>1</v>
          </cell>
          <cell r="E20563" t="str">
            <v>7%</v>
          </cell>
          <cell r="F20563">
            <v>11115.25</v>
          </cell>
          <cell r="G20563">
            <v>11893.32</v>
          </cell>
        </row>
        <row r="20564">
          <cell r="A20564" t="str">
            <v>FF609R</v>
          </cell>
          <cell r="B20564" t="str">
            <v>ХАРДІ-ФЕЛЬБАХ ДИСЕКТОР ДОНИЗУ ГОСТРИЙ</v>
          </cell>
          <cell r="C20564" t="str">
            <v>шт</v>
          </cell>
          <cell r="D20564">
            <v>1</v>
          </cell>
          <cell r="E20564" t="str">
            <v>7%</v>
          </cell>
          <cell r="F20564">
            <v>10723.84</v>
          </cell>
          <cell r="G20564">
            <v>11474.51</v>
          </cell>
        </row>
        <row r="20565">
          <cell r="A20565" t="str">
            <v>BT551R</v>
          </cell>
          <cell r="B20565" t="str">
            <v>ХАРІНГТОН ШПАТЕЛЬ ГНУЧК. 123X45MM 295MM</v>
          </cell>
          <cell r="C20565" t="str">
            <v>шт</v>
          </cell>
          <cell r="E20565" t="str">
            <v>7%</v>
          </cell>
          <cell r="F20565">
            <v>14399.66</v>
          </cell>
          <cell r="G20565">
            <v>15407.63</v>
          </cell>
        </row>
        <row r="20566">
          <cell r="A20566" t="str">
            <v>BT552R</v>
          </cell>
          <cell r="B20566" t="str">
            <v>ХАРІНГТОН ШПАТЕЛЬ ГНУЧК. 123X64MM 295MM</v>
          </cell>
          <cell r="C20566" t="str">
            <v>шт</v>
          </cell>
          <cell r="E20566" t="str">
            <v>7%</v>
          </cell>
          <cell r="F20566">
            <v>15339.91</v>
          </cell>
          <cell r="G20566">
            <v>16413.7</v>
          </cell>
        </row>
        <row r="20567">
          <cell r="A20567" t="str">
            <v>BT553R</v>
          </cell>
          <cell r="B20567" t="str">
            <v>ХАРІНГТОН ШПАТЕЛЬ ГНУЧК. 175X64MM 295MM</v>
          </cell>
          <cell r="C20567" t="str">
            <v>шт</v>
          </cell>
          <cell r="D20567">
            <v>1</v>
          </cell>
          <cell r="E20567" t="str">
            <v>7%</v>
          </cell>
          <cell r="F20567">
            <v>16081.22</v>
          </cell>
          <cell r="G20567">
            <v>17206.900000000001</v>
          </cell>
        </row>
        <row r="20568">
          <cell r="A20568" t="str">
            <v>GB184R</v>
          </cell>
          <cell r="B20568" t="str">
            <v>ХАРІС ВАЛ З ЗАХИСТОМ  АО</v>
          </cell>
          <cell r="C20568" t="str">
            <v>шт</v>
          </cell>
          <cell r="E20568" t="str">
            <v>7%</v>
          </cell>
          <cell r="F20568">
            <v>28084.82</v>
          </cell>
          <cell r="G20568">
            <v>30050.76</v>
          </cell>
        </row>
        <row r="20569">
          <cell r="A20569" t="str">
            <v>DI118R</v>
          </cell>
          <cell r="B20569" t="str">
            <v>ХАРРІС ЗУБ. ЩИПЦІ АМЕРИК. ЗРАЗКА №18L</v>
          </cell>
          <cell r="C20569" t="str">
            <v>шт</v>
          </cell>
          <cell r="D20569">
            <v>1</v>
          </cell>
          <cell r="E20569" t="str">
            <v>7%</v>
          </cell>
          <cell r="F20569">
            <v>6000.51</v>
          </cell>
          <cell r="G20569">
            <v>6420.54</v>
          </cell>
        </row>
        <row r="20570">
          <cell r="A20570" t="str">
            <v>DI117R</v>
          </cell>
          <cell r="B20570" t="str">
            <v>ХАРРІС ЗУБ. ЩИПЦІ АМЕРИК. ЗРАЗКА №18R</v>
          </cell>
          <cell r="C20570" t="str">
            <v>шт</v>
          </cell>
          <cell r="D20570">
            <v>1</v>
          </cell>
          <cell r="E20570" t="str">
            <v>7%</v>
          </cell>
          <cell r="F20570">
            <v>6000.51</v>
          </cell>
          <cell r="G20570">
            <v>6420.54</v>
          </cell>
        </row>
        <row r="20571">
          <cell r="A20571" t="str">
            <v>FC121R</v>
          </cell>
          <cell r="B20571" t="str">
            <v>ХАРТ XS КЛАПАНИЙ ГАЧОК ГНУЧКИЙ</v>
          </cell>
          <cell r="C20571" t="str">
            <v>шт</v>
          </cell>
          <cell r="D20571">
            <v>1</v>
          </cell>
          <cell r="E20571" t="str">
            <v>7%</v>
          </cell>
          <cell r="F20571">
            <v>17216.96</v>
          </cell>
          <cell r="G20571">
            <v>18422.150000000001</v>
          </cell>
        </row>
        <row r="20572">
          <cell r="A20572" t="str">
            <v>FC122R</v>
          </cell>
          <cell r="B20572" t="str">
            <v>ХАРТ XS КЛАПАНИЙ ГАЧОК ГНУЧКИЙ</v>
          </cell>
          <cell r="C20572" t="str">
            <v>шт</v>
          </cell>
          <cell r="D20572">
            <v>1</v>
          </cell>
          <cell r="E20572" t="str">
            <v>7%</v>
          </cell>
          <cell r="F20572">
            <v>17216.96</v>
          </cell>
          <cell r="G20572">
            <v>18422.150000000001</v>
          </cell>
        </row>
        <row r="20573">
          <cell r="A20573" t="str">
            <v>FC124R</v>
          </cell>
          <cell r="B20573" t="str">
            <v>ХАРТ XS КЛАПАНИЙ ГАЧОК ГНУЧКИЙ ПО ДІВЕР</v>
          </cell>
          <cell r="C20573" t="str">
            <v>шт</v>
          </cell>
          <cell r="D20573">
            <v>1</v>
          </cell>
          <cell r="E20573" t="str">
            <v>7%</v>
          </cell>
          <cell r="F20573">
            <v>17216.96</v>
          </cell>
          <cell r="G20573">
            <v>18422.150000000001</v>
          </cell>
        </row>
        <row r="20574">
          <cell r="A20574" t="str">
            <v>FC125R</v>
          </cell>
          <cell r="B20574" t="str">
            <v>ХАРТ XS ПЕРЕДСЕРДНИЙ ГАЧОК ЖОРСТКИЙ ПО КУЛІ</v>
          </cell>
          <cell r="C20574" t="str">
            <v>шт</v>
          </cell>
          <cell r="D20574">
            <v>1</v>
          </cell>
          <cell r="E20574" t="str">
            <v>7%</v>
          </cell>
          <cell r="F20574">
            <v>20740.54</v>
          </cell>
          <cell r="G20574">
            <v>22192.38</v>
          </cell>
        </row>
        <row r="20575">
          <cell r="A20575" t="str">
            <v>FC127R</v>
          </cell>
          <cell r="B20575" t="str">
            <v>ХАРТ XS ПЕРЕДСЕРДНИЙ ГАЧОК ЖОРСТКИЙ ПО КУЛІ</v>
          </cell>
          <cell r="C20575" t="str">
            <v>шт</v>
          </cell>
          <cell r="D20575">
            <v>1</v>
          </cell>
          <cell r="E20575" t="str">
            <v>7%</v>
          </cell>
          <cell r="F20575">
            <v>20740.54</v>
          </cell>
          <cell r="G20575">
            <v>22192.38</v>
          </cell>
        </row>
        <row r="20576">
          <cell r="A20576" t="str">
            <v>FC126R</v>
          </cell>
          <cell r="B20576" t="str">
            <v>ХАРТ XS ПЕРЕДСЕРДНИЙ ГАЧОК ЖОРСТКИЙ ПО КУЛІ</v>
          </cell>
          <cell r="C20576" t="str">
            <v>шт</v>
          </cell>
          <cell r="E20576" t="str">
            <v>7%</v>
          </cell>
          <cell r="F20576">
            <v>20740.54</v>
          </cell>
          <cell r="G20576">
            <v>22192.38</v>
          </cell>
        </row>
        <row r="20577">
          <cell r="A20577" t="str">
            <v>FC120R</v>
          </cell>
          <cell r="B20577" t="str">
            <v>ХАРТ XS СЕРЕДИННА РЕТРАКЦІЙНА СИСТЕМА</v>
          </cell>
          <cell r="C20577" t="str">
            <v>шт</v>
          </cell>
          <cell r="D20577">
            <v>1</v>
          </cell>
          <cell r="E20577" t="str">
            <v>7%</v>
          </cell>
          <cell r="F20577">
            <v>187776.8</v>
          </cell>
          <cell r="G20577">
            <v>200921.17</v>
          </cell>
        </row>
        <row r="20578">
          <cell r="A20578" t="str">
            <v>FC131R</v>
          </cell>
          <cell r="B20578" t="str">
            <v>ХАРТ XS СЕРЕДИННЕ РЕТРАКЦІЙНЕ ЛЕЗО</v>
          </cell>
          <cell r="C20578" t="str">
            <v>шт</v>
          </cell>
          <cell r="D20578">
            <v>1</v>
          </cell>
          <cell r="E20578" t="str">
            <v>7%</v>
          </cell>
          <cell r="F20578">
            <v>23399.98</v>
          </cell>
          <cell r="G20578">
            <v>25037.98</v>
          </cell>
        </row>
        <row r="20579">
          <cell r="A20579" t="str">
            <v>FC132R</v>
          </cell>
          <cell r="B20579" t="str">
            <v>ХАРТ XS СЕРЕДИННЕ РЕТРАКЦІЙНЕ ЛЕЗО</v>
          </cell>
          <cell r="C20579" t="str">
            <v>шт</v>
          </cell>
          <cell r="D20579">
            <v>1</v>
          </cell>
          <cell r="E20579" t="str">
            <v>7%</v>
          </cell>
          <cell r="F20579">
            <v>22074.799999999999</v>
          </cell>
          <cell r="G20579">
            <v>23620.04</v>
          </cell>
        </row>
        <row r="20580">
          <cell r="A20580" t="str">
            <v>FC133R</v>
          </cell>
          <cell r="B20580" t="str">
            <v>ХАРТ XS СЕРЕДИННЕ РЕТРАКЦІЙНЕ ЛЕЗО</v>
          </cell>
          <cell r="C20580" t="str">
            <v>шт</v>
          </cell>
          <cell r="D20580">
            <v>1</v>
          </cell>
          <cell r="E20580" t="str">
            <v>7%</v>
          </cell>
          <cell r="F20580">
            <v>8614.1</v>
          </cell>
          <cell r="G20580">
            <v>9217.09</v>
          </cell>
        </row>
        <row r="20581">
          <cell r="A20581" t="str">
            <v>FC134R</v>
          </cell>
          <cell r="B20581" t="str">
            <v>ХАРТ XS СЕРЕДИННЕ РЕТРАКЦІЙНЕ ЛЕЗО</v>
          </cell>
          <cell r="C20581" t="str">
            <v>шт</v>
          </cell>
          <cell r="D20581">
            <v>1</v>
          </cell>
          <cell r="E20581" t="str">
            <v>7%</v>
          </cell>
          <cell r="F20581">
            <v>8217.93</v>
          </cell>
          <cell r="G20581">
            <v>8793.19</v>
          </cell>
        </row>
        <row r="20582">
          <cell r="A20582" t="str">
            <v>EA211R</v>
          </cell>
          <cell r="B20582" t="str">
            <v>ХАРТМАН АТРАВМАТ. ЗАТИСКАЧ ВИГНУТ. 200MM</v>
          </cell>
          <cell r="C20582" t="str">
            <v>шт</v>
          </cell>
          <cell r="D20582">
            <v>1</v>
          </cell>
          <cell r="E20582" t="str">
            <v>7%</v>
          </cell>
          <cell r="F20582">
            <v>14829.99</v>
          </cell>
          <cell r="G20582">
            <v>15868.09</v>
          </cell>
        </row>
        <row r="20583">
          <cell r="A20583" t="str">
            <v>EA210R</v>
          </cell>
          <cell r="B20583" t="str">
            <v>ХАРТМАН АТРАВМАТ. ЗАТИСКАЧ ПРЯМ. 200MM</v>
          </cell>
          <cell r="C20583" t="str">
            <v>шт</v>
          </cell>
          <cell r="D20583">
            <v>1</v>
          </cell>
          <cell r="E20583" t="str">
            <v>7%</v>
          </cell>
          <cell r="F20583">
            <v>14466.26</v>
          </cell>
          <cell r="G20583">
            <v>15478.9</v>
          </cell>
        </row>
        <row r="20584">
          <cell r="A20584" t="str">
            <v>OF108C</v>
          </cell>
          <cell r="B20584" t="str">
            <v>ХАРТМАН ВУШН. ДЗЕРКАЛО</v>
          </cell>
          <cell r="C20584" t="str">
            <v>наб</v>
          </cell>
          <cell r="D20584">
            <v>1</v>
          </cell>
          <cell r="E20584" t="str">
            <v>7%</v>
          </cell>
          <cell r="F20584">
            <v>3647.71</v>
          </cell>
          <cell r="G20584">
            <v>3903.04</v>
          </cell>
        </row>
        <row r="20585">
          <cell r="A20585" t="str">
            <v>OF111C</v>
          </cell>
          <cell r="B20585" t="str">
            <v>ХАРТМАН ВУШН. ДЗЕРКАЛО 3. 5MM</v>
          </cell>
          <cell r="C20585" t="str">
            <v>шт</v>
          </cell>
          <cell r="D20585">
            <v>1</v>
          </cell>
          <cell r="E20585" t="str">
            <v>7%</v>
          </cell>
          <cell r="F20585">
            <v>1161.7</v>
          </cell>
          <cell r="G20585">
            <v>1243.01</v>
          </cell>
        </row>
        <row r="20586">
          <cell r="A20586" t="str">
            <v>OF112C</v>
          </cell>
          <cell r="B20586" t="str">
            <v>ХАРТМАН ВУШН. ДЗЕРКАЛО 5. 0MM</v>
          </cell>
          <cell r="C20586" t="str">
            <v>шт</v>
          </cell>
          <cell r="D20586">
            <v>1</v>
          </cell>
          <cell r="E20586" t="str">
            <v>7%</v>
          </cell>
          <cell r="F20586">
            <v>1161.7</v>
          </cell>
          <cell r="G20586">
            <v>1243.01</v>
          </cell>
        </row>
        <row r="20587">
          <cell r="A20587" t="str">
            <v>OF113C</v>
          </cell>
          <cell r="B20587" t="str">
            <v>ХАРТМАН ВУШН. ДЗЕРКАЛО 6. 5MM</v>
          </cell>
          <cell r="C20587" t="str">
            <v>шт</v>
          </cell>
          <cell r="D20587">
            <v>1</v>
          </cell>
          <cell r="E20587" t="str">
            <v>7%</v>
          </cell>
          <cell r="F20587">
            <v>1276.74</v>
          </cell>
          <cell r="G20587">
            <v>1366.11</v>
          </cell>
        </row>
        <row r="20588">
          <cell r="A20588" t="str">
            <v>OF114C</v>
          </cell>
          <cell r="B20588" t="str">
            <v>ХАРТМАН ВУШН. ДЗЕРКАЛО 8. 0MM</v>
          </cell>
          <cell r="C20588" t="str">
            <v>шт</v>
          </cell>
          <cell r="D20588">
            <v>1</v>
          </cell>
          <cell r="E20588" t="str">
            <v>7%</v>
          </cell>
          <cell r="F20588">
            <v>1325.18</v>
          </cell>
          <cell r="G20588">
            <v>1417.94</v>
          </cell>
        </row>
        <row r="20589">
          <cell r="A20589" t="str">
            <v>OF420R</v>
          </cell>
          <cell r="B20589" t="str">
            <v>ХАРТМАН ВУШН. ПІНЦЕТ ПРЯМ. 1X2 2X6MM</v>
          </cell>
          <cell r="C20589" t="str">
            <v>шт</v>
          </cell>
          <cell r="D20589">
            <v>1</v>
          </cell>
          <cell r="E20589" t="str">
            <v>7%</v>
          </cell>
          <cell r="F20589">
            <v>23136.16</v>
          </cell>
          <cell r="G20589">
            <v>24755.69</v>
          </cell>
        </row>
        <row r="20590">
          <cell r="A20590" t="str">
            <v>OF411R</v>
          </cell>
          <cell r="B20590" t="str">
            <v>ХАРТМАН ВУШН. ПІНЦЕТ ПРЯМ. 1X8MM</v>
          </cell>
          <cell r="C20590" t="str">
            <v>шт</v>
          </cell>
          <cell r="D20590">
            <v>1</v>
          </cell>
          <cell r="E20590" t="str">
            <v>7%</v>
          </cell>
          <cell r="F20590">
            <v>20947.71</v>
          </cell>
          <cell r="G20590">
            <v>22414.04</v>
          </cell>
        </row>
        <row r="20591">
          <cell r="A20591" t="str">
            <v>OF438R</v>
          </cell>
          <cell r="B20591" t="str">
            <v>ХАРТМАН ВУШН. ПІНЦЕТ ПРЯМ. 2. 0MM -ЧАШК.</v>
          </cell>
          <cell r="C20591" t="str">
            <v>шт</v>
          </cell>
          <cell r="D20591">
            <v>1</v>
          </cell>
          <cell r="E20591" t="str">
            <v>7%</v>
          </cell>
          <cell r="F20591">
            <v>24675.42</v>
          </cell>
          <cell r="G20591">
            <v>26402.7</v>
          </cell>
        </row>
        <row r="20592">
          <cell r="A20592" t="str">
            <v>OF439R</v>
          </cell>
          <cell r="B20592" t="str">
            <v>ХАРТМАН ВУШН. ПІНЦЕТ ПРЯМ. 2. 5MM -ЧАШК.</v>
          </cell>
          <cell r="C20592" t="str">
            <v>шт</v>
          </cell>
          <cell r="D20592">
            <v>1</v>
          </cell>
          <cell r="E20592" t="str">
            <v>7%</v>
          </cell>
          <cell r="F20592">
            <v>23219.200000000001</v>
          </cell>
          <cell r="G20592">
            <v>24844.54</v>
          </cell>
        </row>
        <row r="20593">
          <cell r="A20593" t="str">
            <v>OF440R</v>
          </cell>
          <cell r="B20593" t="str">
            <v>ХАРТМАН ВУШН. ПІНЦЕТ ПРЯМ. 3. 0MM -ЧАШК.</v>
          </cell>
          <cell r="C20593" t="str">
            <v>шт</v>
          </cell>
          <cell r="D20593">
            <v>1</v>
          </cell>
          <cell r="E20593" t="str">
            <v>7%</v>
          </cell>
          <cell r="F20593">
            <v>24166.37</v>
          </cell>
          <cell r="G20593">
            <v>25858.02</v>
          </cell>
        </row>
        <row r="20594">
          <cell r="A20594" t="str">
            <v>OF425R</v>
          </cell>
          <cell r="B20594" t="str">
            <v>ХАРТМАН ВУШН. ПІНЦЕТ ПРЯМ. ОВАЛЬН. 2X7MM</v>
          </cell>
          <cell r="C20594" t="str">
            <v>шт</v>
          </cell>
          <cell r="D20594">
            <v>1</v>
          </cell>
          <cell r="E20594" t="str">
            <v>7%</v>
          </cell>
          <cell r="F20594">
            <v>22896.98</v>
          </cell>
          <cell r="G20594">
            <v>24499.77</v>
          </cell>
        </row>
        <row r="20595">
          <cell r="A20595" t="str">
            <v>EA125R</v>
          </cell>
          <cell r="B20595" t="str">
            <v>ХАРТМАН КИШКОВИЙ ЗАТИСКАЧ ВИГНУТ. 200MM</v>
          </cell>
          <cell r="C20595" t="str">
            <v>шт</v>
          </cell>
          <cell r="D20595">
            <v>1</v>
          </cell>
          <cell r="E20595" t="str">
            <v>7%</v>
          </cell>
          <cell r="F20595">
            <v>11082.38</v>
          </cell>
          <cell r="G20595">
            <v>11858.15</v>
          </cell>
        </row>
        <row r="20596">
          <cell r="A20596" t="str">
            <v>EA124R</v>
          </cell>
          <cell r="B20596" t="str">
            <v>ХАРТМАН КИШКОВИЙ ЗАТИСКАЧ ПРЯМ. 200MM</v>
          </cell>
          <cell r="C20596" t="str">
            <v>шт</v>
          </cell>
          <cell r="D20596">
            <v>1</v>
          </cell>
          <cell r="E20596" t="str">
            <v>7%</v>
          </cell>
          <cell r="F20596">
            <v>10316.86</v>
          </cell>
          <cell r="G20596">
            <v>11039.03</v>
          </cell>
        </row>
        <row r="20597">
          <cell r="A20597" t="str">
            <v>OK644R</v>
          </cell>
          <cell r="B20597" t="str">
            <v>ХАРТМАН КОНХОТОМ 11MM 120MM</v>
          </cell>
          <cell r="C20597" t="str">
            <v>шт</v>
          </cell>
          <cell r="E20597" t="str">
            <v>7%</v>
          </cell>
          <cell r="F20597">
            <v>50077.88</v>
          </cell>
          <cell r="G20597">
            <v>53583.33</v>
          </cell>
        </row>
        <row r="20598">
          <cell r="A20598" t="str">
            <v>OK641R</v>
          </cell>
          <cell r="B20598" t="str">
            <v>ХАРТМАН КОНХОТОМ 5MM ДІАМ. 115MM</v>
          </cell>
          <cell r="C20598" t="str">
            <v>шт</v>
          </cell>
          <cell r="E20598" t="str">
            <v>7%</v>
          </cell>
          <cell r="F20598">
            <v>46495.48</v>
          </cell>
          <cell r="G20598">
            <v>49750.16</v>
          </cell>
        </row>
        <row r="20599">
          <cell r="A20599" t="str">
            <v>OK642R</v>
          </cell>
          <cell r="B20599" t="str">
            <v>ХАРТМАН КОНХОТОМ 7MM ДІАМ. 115MM</v>
          </cell>
          <cell r="C20599" t="str">
            <v>шт</v>
          </cell>
          <cell r="E20599" t="str">
            <v>7%</v>
          </cell>
          <cell r="F20599">
            <v>46759.74</v>
          </cell>
          <cell r="G20599">
            <v>50032.92</v>
          </cell>
        </row>
        <row r="20600">
          <cell r="A20600" t="str">
            <v>OK643R</v>
          </cell>
          <cell r="B20600" t="str">
            <v>ХАРТМАН КОНХОТОМ 9MM ДІАМ. 120MM</v>
          </cell>
          <cell r="C20600" t="str">
            <v>шт</v>
          </cell>
          <cell r="E20600" t="str">
            <v>7%</v>
          </cell>
          <cell r="F20600">
            <v>48569.75</v>
          </cell>
          <cell r="G20600">
            <v>51969.63</v>
          </cell>
        </row>
        <row r="20601">
          <cell r="A20601" t="str">
            <v>OM902R</v>
          </cell>
          <cell r="B20601" t="str">
            <v>ХАРТМАН МИГДАЛК. ВИКУСУВАЧ 13MM 120MM</v>
          </cell>
          <cell r="C20601" t="str">
            <v>шт</v>
          </cell>
          <cell r="D20601">
            <v>1</v>
          </cell>
          <cell r="E20601" t="str">
            <v>7%</v>
          </cell>
          <cell r="F20601">
            <v>63844.35</v>
          </cell>
          <cell r="G20601">
            <v>68313.460000000006</v>
          </cell>
        </row>
        <row r="20602">
          <cell r="A20602" t="str">
            <v>OM903R</v>
          </cell>
          <cell r="B20602" t="str">
            <v>ХАРТМАН МИГДАЛК. ВИКУСУВАЧ 15MM 120MM</v>
          </cell>
          <cell r="C20602" t="str">
            <v>шт</v>
          </cell>
          <cell r="D20602">
            <v>1</v>
          </cell>
          <cell r="E20602" t="str">
            <v>7%</v>
          </cell>
          <cell r="F20602">
            <v>65483.1</v>
          </cell>
          <cell r="G20602">
            <v>70066.91</v>
          </cell>
        </row>
        <row r="20603">
          <cell r="A20603" t="str">
            <v>BH105R</v>
          </cell>
          <cell r="B20603" t="str">
            <v>ХАРТМАН МОСКІТ ЗАТИСКАЧ ДЕЛ. ВИГН. 100MM</v>
          </cell>
          <cell r="C20603" t="str">
            <v>шт</v>
          </cell>
          <cell r="D20603">
            <v>1</v>
          </cell>
          <cell r="E20603" t="str">
            <v>7%</v>
          </cell>
          <cell r="F20603">
            <v>2380.0500000000002</v>
          </cell>
          <cell r="G20603">
            <v>2546.65</v>
          </cell>
        </row>
        <row r="20604">
          <cell r="A20604" t="str">
            <v>BH115R</v>
          </cell>
          <cell r="B20604" t="str">
            <v>ХАРТМАН МОСКІТ ЗАТИСКАЧ ДЕЛ. ВИГН. 1X2 100MM</v>
          </cell>
          <cell r="C20604" t="str">
            <v>шт</v>
          </cell>
          <cell r="D20604">
            <v>1</v>
          </cell>
          <cell r="E20604" t="str">
            <v>7%</v>
          </cell>
          <cell r="F20604">
            <v>2642.58</v>
          </cell>
          <cell r="G20604">
            <v>2827.56</v>
          </cell>
        </row>
        <row r="20605">
          <cell r="A20605" t="str">
            <v>BH104R</v>
          </cell>
          <cell r="B20605" t="str">
            <v>ХАРТМАН МОСКІТ ЗАТИСКАЧ ДЕЛ. ПРЯМ. 100MM</v>
          </cell>
          <cell r="C20605" t="str">
            <v>шт</v>
          </cell>
          <cell r="D20605">
            <v>1</v>
          </cell>
          <cell r="E20605" t="str">
            <v>7%</v>
          </cell>
          <cell r="F20605">
            <v>2214.83</v>
          </cell>
          <cell r="G20605">
            <v>2369.87</v>
          </cell>
        </row>
        <row r="20606">
          <cell r="A20606" t="str">
            <v>BH114R</v>
          </cell>
          <cell r="B20606" t="str">
            <v>ХАРТМАН МОСКІТ ЗАТИСКАЧ ДЕЛ. ПРЯМ. 1X2 100MM</v>
          </cell>
          <cell r="C20606" t="str">
            <v>шт</v>
          </cell>
          <cell r="D20606">
            <v>1</v>
          </cell>
          <cell r="E20606" t="str">
            <v>7%</v>
          </cell>
          <cell r="F20606">
            <v>2544.4</v>
          </cell>
          <cell r="G20606">
            <v>2722.51</v>
          </cell>
        </row>
        <row r="20607">
          <cell r="A20607" t="str">
            <v>OK043R</v>
          </cell>
          <cell r="B20607" t="str">
            <v>ХАРТМАН НАЗАЛЬН. ДЗЕРКАЛО ДОВГ. 160MM</v>
          </cell>
          <cell r="C20607" t="str">
            <v>шт</v>
          </cell>
          <cell r="D20607">
            <v>1</v>
          </cell>
          <cell r="E20607" t="str">
            <v>7%</v>
          </cell>
          <cell r="F20607">
            <v>8942.3700000000008</v>
          </cell>
          <cell r="G20607">
            <v>9568.34</v>
          </cell>
        </row>
        <row r="20608">
          <cell r="A20608" t="str">
            <v>OK041R</v>
          </cell>
          <cell r="B20608" t="str">
            <v>ХАРТМАН НАЗАЛЬН. ДЗЕРКАЛО КОРОТ. 160MM</v>
          </cell>
          <cell r="C20608" t="str">
            <v>шт</v>
          </cell>
          <cell r="D20608">
            <v>1</v>
          </cell>
          <cell r="E20608" t="str">
            <v>7%</v>
          </cell>
          <cell r="F20608">
            <v>8942.3700000000008</v>
          </cell>
          <cell r="G20608">
            <v>9568.34</v>
          </cell>
        </row>
        <row r="20609">
          <cell r="A20609" t="str">
            <v>OK030R</v>
          </cell>
          <cell r="B20609" t="str">
            <v>ХАРТМАН НАЗАЛЬН. ДЗЕРКАЛО ОСВІТЛ. 145MM</v>
          </cell>
          <cell r="C20609" t="str">
            <v>шт</v>
          </cell>
          <cell r="D20609">
            <v>1</v>
          </cell>
          <cell r="E20609" t="str">
            <v>7%</v>
          </cell>
          <cell r="F20609">
            <v>4413.66</v>
          </cell>
          <cell r="G20609">
            <v>4722.62</v>
          </cell>
        </row>
        <row r="20610">
          <cell r="A20610" t="str">
            <v>OK042R</v>
          </cell>
          <cell r="B20610" t="str">
            <v>ХАРТМАН НАЗАЛЬН. ДЗЕРКАЛО СЕР 160MM</v>
          </cell>
          <cell r="C20610" t="str">
            <v>шт</v>
          </cell>
          <cell r="E20610" t="str">
            <v>7%</v>
          </cell>
          <cell r="F20610">
            <v>8942.3700000000008</v>
          </cell>
          <cell r="G20610">
            <v>9568.34</v>
          </cell>
        </row>
        <row r="20611">
          <cell r="A20611" t="str">
            <v>OF115C</v>
          </cell>
          <cell r="B20611" t="str">
            <v>ХАРТМАН ПЕДІАТР. ВУШН. ДЗЕРКАЛО 1. 8MM</v>
          </cell>
          <cell r="C20611" t="str">
            <v>шт</v>
          </cell>
          <cell r="D20611">
            <v>1</v>
          </cell>
          <cell r="E20611" t="str">
            <v>7%</v>
          </cell>
          <cell r="F20611">
            <v>1342.48</v>
          </cell>
          <cell r="G20611">
            <v>1436.45</v>
          </cell>
        </row>
        <row r="20612">
          <cell r="A20612" t="str">
            <v>OF116C</v>
          </cell>
          <cell r="B20612" t="str">
            <v>ХАРТМАН ПЕДІАТР. ВУШН. ДЗЕРКАЛО 3. 2MM</v>
          </cell>
          <cell r="C20612" t="str">
            <v>шт</v>
          </cell>
          <cell r="D20612">
            <v>1</v>
          </cell>
          <cell r="E20612" t="str">
            <v>7%</v>
          </cell>
          <cell r="F20612">
            <v>1283.23</v>
          </cell>
          <cell r="G20612">
            <v>1373.05</v>
          </cell>
        </row>
        <row r="20613">
          <cell r="A20613" t="str">
            <v>OF117C</v>
          </cell>
          <cell r="B20613" t="str">
            <v>ХАРТМАН ПЕДІАТР. ВУШН. ДЗЕРКАЛО 4. 6MM</v>
          </cell>
          <cell r="C20613" t="str">
            <v>шт</v>
          </cell>
          <cell r="D20613">
            <v>1</v>
          </cell>
          <cell r="E20613" t="str">
            <v>7%</v>
          </cell>
          <cell r="F20613">
            <v>1201.92</v>
          </cell>
          <cell r="G20613">
            <v>1286.05</v>
          </cell>
        </row>
        <row r="20614">
          <cell r="A20614" t="str">
            <v>OF250C</v>
          </cell>
          <cell r="B20614" t="str">
            <v>ХАРТМАН ЭВСТАХ. КАТЕТЕР 2. 0MM ДІАМ.</v>
          </cell>
          <cell r="C20614" t="str">
            <v>шт</v>
          </cell>
          <cell r="D20614">
            <v>1</v>
          </cell>
          <cell r="E20614" t="str">
            <v>7%</v>
          </cell>
          <cell r="F20614">
            <v>7895.72</v>
          </cell>
          <cell r="G20614">
            <v>8448.42</v>
          </cell>
        </row>
        <row r="20615">
          <cell r="A20615" t="str">
            <v>OF251C</v>
          </cell>
          <cell r="B20615" t="str">
            <v>ХАРТМАН ЭВСТАХ. КАТЕТЕР 2. 5MM ДІАМ.</v>
          </cell>
          <cell r="C20615" t="str">
            <v>шт</v>
          </cell>
          <cell r="D20615">
            <v>1</v>
          </cell>
          <cell r="E20615" t="str">
            <v>7%</v>
          </cell>
          <cell r="F20615">
            <v>6439.06</v>
          </cell>
          <cell r="G20615">
            <v>6889.79</v>
          </cell>
        </row>
        <row r="20616">
          <cell r="A20616" t="str">
            <v>OF252C</v>
          </cell>
          <cell r="B20616" t="str">
            <v>ХАРТМАН ЭВСТАХ. КАТЕТЕР 3. 0MM ДІАМ.</v>
          </cell>
          <cell r="C20616" t="str">
            <v>шт</v>
          </cell>
          <cell r="D20616">
            <v>1</v>
          </cell>
          <cell r="E20616" t="str">
            <v>7%</v>
          </cell>
          <cell r="F20616">
            <v>6175.24</v>
          </cell>
          <cell r="G20616">
            <v>6607.5</v>
          </cell>
        </row>
        <row r="20617">
          <cell r="A20617" t="str">
            <v>OF253C</v>
          </cell>
          <cell r="B20617" t="str">
            <v>ХАРТМАН ЭВСТАХ. КАТЕТЕР 4MM</v>
          </cell>
          <cell r="C20617" t="str">
            <v>шт</v>
          </cell>
          <cell r="D20617">
            <v>1</v>
          </cell>
          <cell r="E20617" t="str">
            <v>7%</v>
          </cell>
          <cell r="F20617">
            <v>5112.58</v>
          </cell>
          <cell r="G20617">
            <v>5470.46</v>
          </cell>
        </row>
        <row r="20618">
          <cell r="A20618" t="str">
            <v>OF254C</v>
          </cell>
          <cell r="B20618" t="str">
            <v>ХАРТМАН ЭВСТАХ. КАТЕТЕР 5. 0MM ДІАМ.</v>
          </cell>
          <cell r="C20618" t="str">
            <v>шт</v>
          </cell>
          <cell r="D20618">
            <v>1</v>
          </cell>
          <cell r="E20618" t="str">
            <v>7%</v>
          </cell>
          <cell r="F20618">
            <v>5221.1400000000003</v>
          </cell>
          <cell r="G20618">
            <v>5586.62</v>
          </cell>
        </row>
        <row r="20619">
          <cell r="A20619" t="str">
            <v>OM230R</v>
          </cell>
          <cell r="B20619" t="str">
            <v xml:space="preserve">ХАРТМАН ЯЗИК. ШПАТЕЛЬ ВІКОНЧ. РУЧК. 150MM </v>
          </cell>
          <cell r="C20619" t="str">
            <v>шт</v>
          </cell>
          <cell r="E20619" t="str">
            <v>7%</v>
          </cell>
          <cell r="F20619">
            <v>4381.2299999999996</v>
          </cell>
          <cell r="G20619">
            <v>4687.91</v>
          </cell>
        </row>
        <row r="20620">
          <cell r="A20620" t="str">
            <v>OF442R</v>
          </cell>
          <cell r="B20620" t="str">
            <v>ХАРТМАН-ВАЙЛШТАЙН ВУШН. ПІНЦЕТ ПРЯМ. 1MM -ЧАШК.</v>
          </cell>
          <cell r="C20620" t="str">
            <v>шт</v>
          </cell>
          <cell r="D20620">
            <v>1</v>
          </cell>
          <cell r="E20620" t="str">
            <v>7%</v>
          </cell>
          <cell r="F20620">
            <v>21745.67</v>
          </cell>
          <cell r="G20620">
            <v>23267.86</v>
          </cell>
        </row>
        <row r="20621">
          <cell r="A20621" t="str">
            <v>OF444R</v>
          </cell>
          <cell r="B20621" t="str">
            <v>ХАРТМАН-ВАЙЛШТАЙН ВУШН. ПІНЦЕТ ПРЯМ. 2MM -ЧАШК.</v>
          </cell>
          <cell r="C20621" t="str">
            <v>шт</v>
          </cell>
          <cell r="D20621">
            <v>1</v>
          </cell>
          <cell r="E20621" t="str">
            <v>7%</v>
          </cell>
          <cell r="F20621">
            <v>21745.67</v>
          </cell>
          <cell r="G20621">
            <v>23267.86</v>
          </cell>
        </row>
        <row r="20622">
          <cell r="A20622" t="str">
            <v>OF410R</v>
          </cell>
          <cell r="B20622" t="str">
            <v>ХАРТМАН-ВАЙЛШТАЙН МІКРО ВУШН. ЩИПЦІ 0,8X6MM</v>
          </cell>
          <cell r="C20622" t="str">
            <v>шт</v>
          </cell>
          <cell r="D20622">
            <v>1</v>
          </cell>
          <cell r="E20622" t="str">
            <v>7%</v>
          </cell>
          <cell r="F20622">
            <v>18409.8</v>
          </cell>
          <cell r="G20622">
            <v>19698.48</v>
          </cell>
        </row>
        <row r="20623">
          <cell r="A20623" t="str">
            <v>OF414R</v>
          </cell>
          <cell r="B20623" t="str">
            <v>ХАРТМАН-ВАЙЛШТАЙН МІКРО ВУШН. ЩИПЦІ 1X8MM</v>
          </cell>
          <cell r="C20623" t="str">
            <v>шт</v>
          </cell>
          <cell r="D20623">
            <v>1</v>
          </cell>
          <cell r="E20623" t="str">
            <v>7%</v>
          </cell>
          <cell r="F20623">
            <v>23029.759999999998</v>
          </cell>
          <cell r="G20623">
            <v>24641.84</v>
          </cell>
        </row>
        <row r="20624">
          <cell r="A20624" t="str">
            <v>OF448R</v>
          </cell>
          <cell r="B20624" t="str">
            <v>ХАРТМАН-СІТЕЛЛІ ВУШН. ПІНЦЕТANGВВЕРХ2MM -ЧАШК.</v>
          </cell>
          <cell r="C20624" t="str">
            <v>шт</v>
          </cell>
          <cell r="D20624">
            <v>1</v>
          </cell>
          <cell r="E20624" t="str">
            <v>7%</v>
          </cell>
          <cell r="F20624">
            <v>23894.76</v>
          </cell>
          <cell r="G20624">
            <v>25567.39</v>
          </cell>
        </row>
        <row r="20625">
          <cell r="A20625" t="str">
            <v>OK039R</v>
          </cell>
          <cell r="B20625" t="str">
            <v>ХАРТМАН-ХЕЙЛІ НАЗАЛЬН. ДЗЕРКАЛО АСЕПТ. ДОВГ. 155MM</v>
          </cell>
          <cell r="C20625" t="str">
            <v>шт</v>
          </cell>
          <cell r="D20625">
            <v>1</v>
          </cell>
          <cell r="E20625" t="str">
            <v>7%</v>
          </cell>
          <cell r="F20625">
            <v>9123.16</v>
          </cell>
          <cell r="G20625">
            <v>9761.7800000000007</v>
          </cell>
        </row>
        <row r="20626">
          <cell r="A20626" t="str">
            <v>OK037R</v>
          </cell>
          <cell r="B20626" t="str">
            <v>ХАРТМАН-ХЕЙЛІ НАЗАЛЬН. ДЗЕРКАЛО АСЕПТ. КОРОТ. 155MM</v>
          </cell>
          <cell r="C20626" t="str">
            <v>шт</v>
          </cell>
          <cell r="D20626">
            <v>1</v>
          </cell>
          <cell r="E20626" t="str">
            <v>7%</v>
          </cell>
          <cell r="F20626">
            <v>9123.16</v>
          </cell>
          <cell r="G20626">
            <v>9761.7800000000007</v>
          </cell>
        </row>
        <row r="20627">
          <cell r="A20627" t="str">
            <v>OK038R</v>
          </cell>
          <cell r="B20627" t="str">
            <v>ХАРТМАН-ХЕЙЛІ НАЗАЛЬН. ДЗЕРКАЛО АСЕПТ. СЕР. 155MM</v>
          </cell>
          <cell r="C20627" t="str">
            <v>шт</v>
          </cell>
          <cell r="D20627">
            <v>1</v>
          </cell>
          <cell r="E20627" t="str">
            <v>7%</v>
          </cell>
          <cell r="F20627">
            <v>9123.16</v>
          </cell>
          <cell r="G20627">
            <v>9761.7800000000007</v>
          </cell>
        </row>
        <row r="20628">
          <cell r="A20628" t="str">
            <v>OK049R</v>
          </cell>
          <cell r="B20628" t="str">
            <v>ХАРТМАН-ХЕЙЛІ НАЗАЛЬН. ДЗЕРКАЛО ДОВГ. 155MM</v>
          </cell>
          <cell r="C20628" t="str">
            <v>шт</v>
          </cell>
          <cell r="D20628">
            <v>1</v>
          </cell>
          <cell r="E20628" t="str">
            <v>7%</v>
          </cell>
          <cell r="F20628">
            <v>8422.94</v>
          </cell>
          <cell r="G20628">
            <v>9012.5400000000009</v>
          </cell>
        </row>
        <row r="20629">
          <cell r="A20629" t="str">
            <v>OK047R</v>
          </cell>
          <cell r="B20629" t="str">
            <v>ХАРТМАН-ХЕЙЛІ НАЗАЛЬН. ДЗЕРКАЛО КОРОТ. 155MM</v>
          </cell>
          <cell r="C20629" t="str">
            <v>шт</v>
          </cell>
          <cell r="D20629">
            <v>1</v>
          </cell>
          <cell r="E20629" t="str">
            <v>7%</v>
          </cell>
          <cell r="F20629">
            <v>8422.94</v>
          </cell>
          <cell r="G20629">
            <v>9012.5400000000009</v>
          </cell>
        </row>
        <row r="20630">
          <cell r="A20630" t="str">
            <v>OK048R</v>
          </cell>
          <cell r="B20630" t="str">
            <v>ХАРТМАН-ХЕЙЛІ НАЗАЛЬН. ДЗЕРКАЛО СЕР 155MM</v>
          </cell>
          <cell r="C20630" t="str">
            <v>шт</v>
          </cell>
          <cell r="D20630">
            <v>1</v>
          </cell>
          <cell r="E20630" t="str">
            <v>7%</v>
          </cell>
          <cell r="F20630">
            <v>8422.94</v>
          </cell>
          <cell r="G20630">
            <v>9012.5400000000009</v>
          </cell>
        </row>
        <row r="20631">
          <cell r="A20631" t="str">
            <v>DO577R</v>
          </cell>
          <cell r="B20631" t="str">
            <v>ХАРЦЕЛЕР ДИССЕКТОР/РАСПАТОР</v>
          </cell>
          <cell r="C20631" t="str">
            <v>шт</v>
          </cell>
          <cell r="D20631">
            <v>1</v>
          </cell>
          <cell r="E20631" t="str">
            <v>7%</v>
          </cell>
          <cell r="F20631">
            <v>4552.0600000000004</v>
          </cell>
          <cell r="G20631">
            <v>4870.71</v>
          </cell>
        </row>
        <row r="20632">
          <cell r="A20632" t="str">
            <v>DO573R</v>
          </cell>
          <cell r="B20632" t="str">
            <v>ХАРЦЕЛЕР ЕЛЕВАТОР AO ДЛЯ №H3</v>
          </cell>
          <cell r="C20632" t="str">
            <v>шт</v>
          </cell>
          <cell r="E20632" t="str">
            <v>7%</v>
          </cell>
          <cell r="F20632">
            <v>4552.0600000000004</v>
          </cell>
          <cell r="G20632">
            <v>4870.71</v>
          </cell>
        </row>
        <row r="20633">
          <cell r="A20633" t="str">
            <v>DO571R</v>
          </cell>
          <cell r="B20633" t="str">
            <v>ХАРЦЕЛЕР ЕЛЕВАТОР CO ДЛЯ №H1</v>
          </cell>
          <cell r="C20633" t="str">
            <v>шт</v>
          </cell>
          <cell r="D20633">
            <v>1</v>
          </cell>
          <cell r="E20633" t="str">
            <v>7%</v>
          </cell>
          <cell r="F20633">
            <v>4552.0600000000004</v>
          </cell>
          <cell r="G20633">
            <v>4870.71</v>
          </cell>
        </row>
        <row r="20634">
          <cell r="A20634" t="str">
            <v>DO572R</v>
          </cell>
          <cell r="B20634" t="str">
            <v>ХАРЦЕЛЕР ЕЛЕВАТОР CO ДЛЯ №H2</v>
          </cell>
          <cell r="C20634" t="str">
            <v>шт</v>
          </cell>
          <cell r="E20634" t="str">
            <v>7%</v>
          </cell>
          <cell r="F20634">
            <v>4552.0600000000004</v>
          </cell>
          <cell r="G20634">
            <v>4870.71</v>
          </cell>
        </row>
        <row r="20635">
          <cell r="A20635" t="str">
            <v>DO574R</v>
          </cell>
          <cell r="B20635" t="str">
            <v>ХАРЦЕЛЕР ЕЛЕВАТОР ВИГН. БОКОВ..120D. №H4</v>
          </cell>
          <cell r="C20635" t="str">
            <v>шт</v>
          </cell>
          <cell r="D20635">
            <v>1</v>
          </cell>
          <cell r="E20635" t="str">
            <v>7%</v>
          </cell>
          <cell r="F20635">
            <v>4552.0600000000004</v>
          </cell>
          <cell r="G20635">
            <v>4870.71</v>
          </cell>
        </row>
        <row r="20636">
          <cell r="A20636" t="str">
            <v>DO575R</v>
          </cell>
          <cell r="B20636" t="str">
            <v>ХАРЦЕЛЕР ЕЛЕВАТОР ВИГН. БОКОВ..90D. №H5</v>
          </cell>
          <cell r="C20636" t="str">
            <v>шт</v>
          </cell>
          <cell r="E20636" t="str">
            <v>7%</v>
          </cell>
          <cell r="F20636">
            <v>4552.0600000000004</v>
          </cell>
          <cell r="G20636">
            <v>4870.71</v>
          </cell>
        </row>
        <row r="20637">
          <cell r="A20637" t="str">
            <v>EJ433R</v>
          </cell>
          <cell r="B20637" t="str">
            <v>ХАССОН ОБТУРАТОР ТУП. ДЛЯ EJ441R D:10MM</v>
          </cell>
          <cell r="C20637" t="str">
            <v>шт</v>
          </cell>
          <cell r="D20637">
            <v>1</v>
          </cell>
          <cell r="E20637" t="str">
            <v>7%</v>
          </cell>
          <cell r="F20637">
            <v>7722.29</v>
          </cell>
          <cell r="G20637">
            <v>8262.85</v>
          </cell>
        </row>
        <row r="20638">
          <cell r="A20638" t="str">
            <v>MD076</v>
          </cell>
          <cell r="B20638" t="str">
            <v>ХАССОН РЕТРАКТОР КОМПЛЕКТ 10MM</v>
          </cell>
          <cell r="C20638" t="str">
            <v>наб</v>
          </cell>
          <cell r="D20638">
            <v>1</v>
          </cell>
          <cell r="E20638" t="str">
            <v>7%</v>
          </cell>
          <cell r="F20638">
            <v>6185.18</v>
          </cell>
          <cell r="G20638">
            <v>6618.15</v>
          </cell>
        </row>
        <row r="20639">
          <cell r="A20639" t="str">
            <v>MD077</v>
          </cell>
          <cell r="B20639" t="str">
            <v xml:space="preserve">ХАССОН РЕТРАКТОР КОМПЛЕКТ 13MM </v>
          </cell>
          <cell r="C20639" t="str">
            <v>шт</v>
          </cell>
          <cell r="E20639" t="str">
            <v>7%</v>
          </cell>
          <cell r="F20639">
            <v>6185.18</v>
          </cell>
          <cell r="G20639">
            <v>6618.15</v>
          </cell>
        </row>
        <row r="20640">
          <cell r="A20640" t="str">
            <v>EJ441R</v>
          </cell>
          <cell r="B20640" t="str">
            <v>ХАССОН ТРОАКАР КОМПЛЕКТ</v>
          </cell>
          <cell r="C20640" t="str">
            <v>шт</v>
          </cell>
          <cell r="E20640" t="str">
            <v>7%</v>
          </cell>
          <cell r="F20640">
            <v>29545.37</v>
          </cell>
          <cell r="G20640">
            <v>31613.55</v>
          </cell>
        </row>
        <row r="20641">
          <cell r="A20641" t="str">
            <v>DB776R</v>
          </cell>
          <cell r="B20641" t="str">
            <v>ХАУЕР ПЕРІОДОНТОМЕТР</v>
          </cell>
          <cell r="C20641" t="str">
            <v>шт</v>
          </cell>
          <cell r="D20641">
            <v>1</v>
          </cell>
          <cell r="E20641" t="str">
            <v>7%</v>
          </cell>
          <cell r="F20641">
            <v>1596.79</v>
          </cell>
          <cell r="G20641">
            <v>1708.57</v>
          </cell>
        </row>
        <row r="20642">
          <cell r="A20642" t="str">
            <v>GF911R</v>
          </cell>
          <cell r="B20642" t="str">
            <v>ХАУС АСПІРАЦІЙНА /ІРИГАЦІЙНА КАНЮЛЯ</v>
          </cell>
          <cell r="C20642" t="str">
            <v>шт</v>
          </cell>
          <cell r="D20642">
            <v>1</v>
          </cell>
          <cell r="E20642" t="str">
            <v>7%</v>
          </cell>
          <cell r="F20642">
            <v>6948.98</v>
          </cell>
          <cell r="G20642">
            <v>7435.41</v>
          </cell>
        </row>
        <row r="20643">
          <cell r="A20643" t="str">
            <v>GF912R</v>
          </cell>
          <cell r="B20643" t="str">
            <v>ХАУС АСПІРАЦІЙНА /ІРИГАЦІЙНА КАНЮЛЯ</v>
          </cell>
          <cell r="C20643" t="str">
            <v>шт</v>
          </cell>
          <cell r="D20643">
            <v>1</v>
          </cell>
          <cell r="E20643" t="str">
            <v>7%</v>
          </cell>
          <cell r="F20643">
            <v>6948.98</v>
          </cell>
          <cell r="G20643">
            <v>7435.41</v>
          </cell>
        </row>
        <row r="20644">
          <cell r="A20644" t="str">
            <v>GF913R</v>
          </cell>
          <cell r="B20644" t="str">
            <v>ХАУС АСПІРАЦІЙНА /ІРИГАЦІЙНА КАНЮЛЯ</v>
          </cell>
          <cell r="C20644" t="str">
            <v>шт</v>
          </cell>
          <cell r="D20644">
            <v>1</v>
          </cell>
          <cell r="E20644" t="str">
            <v>7%</v>
          </cell>
          <cell r="F20644">
            <v>6948.98</v>
          </cell>
          <cell r="G20644">
            <v>7435.41</v>
          </cell>
        </row>
        <row r="20645">
          <cell r="A20645" t="str">
            <v>OG185R</v>
          </cell>
          <cell r="B20645" t="str">
            <v>ХАУС КЮРЕТА ДВОКОНЕЧН. ЗАГН. ЧАШК. S1. 5&amp;1. 8MM</v>
          </cell>
          <cell r="C20645" t="str">
            <v>шт</v>
          </cell>
          <cell r="D20645">
            <v>1</v>
          </cell>
          <cell r="E20645" t="str">
            <v>7%</v>
          </cell>
          <cell r="F20645">
            <v>7121.98</v>
          </cell>
          <cell r="G20645">
            <v>7620.52</v>
          </cell>
        </row>
        <row r="20646">
          <cell r="A20646" t="str">
            <v>OG184R</v>
          </cell>
          <cell r="B20646" t="str">
            <v>ХАУС КЮРЕТА ДВОКОНЕЧН. ЗАГНУТ. ЧАШК. S1. &amp;1. 2MM</v>
          </cell>
          <cell r="C20646" t="str">
            <v>шт</v>
          </cell>
          <cell r="D20646">
            <v>1</v>
          </cell>
          <cell r="E20646" t="str">
            <v>7%</v>
          </cell>
          <cell r="F20646">
            <v>7121.98</v>
          </cell>
          <cell r="G20646">
            <v>7620.52</v>
          </cell>
        </row>
        <row r="20647">
          <cell r="A20647" t="str">
            <v>OG182R</v>
          </cell>
          <cell r="B20647" t="str">
            <v>ХАУС КЮРЕТА ДВОКОНЕЧН. ОВАЛЬН. ЧАШК. 1. 5&amp;1. 8MM</v>
          </cell>
          <cell r="C20647" t="str">
            <v>шт</v>
          </cell>
          <cell r="D20647">
            <v>1</v>
          </cell>
          <cell r="E20647" t="str">
            <v>7%</v>
          </cell>
          <cell r="F20647">
            <v>7121.98</v>
          </cell>
          <cell r="G20647">
            <v>7620.52</v>
          </cell>
        </row>
        <row r="20648">
          <cell r="A20648" t="str">
            <v>OG181R</v>
          </cell>
          <cell r="B20648" t="str">
            <v>ХАУС КЮРЕТА ДВОКОНЕЧН. ОВАЛЬН. ЧАШК. S1. &amp;1. 2MM</v>
          </cell>
          <cell r="C20648" t="str">
            <v>шт</v>
          </cell>
          <cell r="E20648" t="str">
            <v>7%</v>
          </cell>
          <cell r="F20648">
            <v>7121.98</v>
          </cell>
          <cell r="G20648">
            <v>7620.52</v>
          </cell>
        </row>
        <row r="20649">
          <cell r="A20649" t="str">
            <v>BM245R</v>
          </cell>
          <cell r="B20649" t="str">
            <v>ХЕГАР ГОЛКОТРИМАЧ 150MM</v>
          </cell>
          <cell r="C20649" t="str">
            <v>шт</v>
          </cell>
          <cell r="E20649" t="str">
            <v>7%</v>
          </cell>
          <cell r="F20649">
            <v>4231.1499999999996</v>
          </cell>
          <cell r="G20649">
            <v>4527.33</v>
          </cell>
        </row>
        <row r="20650">
          <cell r="A20650" t="str">
            <v>BM255R</v>
          </cell>
          <cell r="B20650" t="str">
            <v>ХЕГАР ГОЛКОТРИМАЧ 205MM</v>
          </cell>
          <cell r="C20650" t="str">
            <v>шт</v>
          </cell>
          <cell r="E20650" t="str">
            <v>7%</v>
          </cell>
          <cell r="F20650">
            <v>4413.66</v>
          </cell>
          <cell r="G20650">
            <v>4722.62</v>
          </cell>
        </row>
        <row r="20651">
          <cell r="A20651" t="str">
            <v>BM247R</v>
          </cell>
          <cell r="B20651" t="str">
            <v>ХЕГАР ГОЛКОТРИМАЧ175MM</v>
          </cell>
          <cell r="C20651" t="str">
            <v>шт</v>
          </cell>
          <cell r="D20651">
            <v>1</v>
          </cell>
          <cell r="E20651" t="str">
            <v>7%</v>
          </cell>
          <cell r="F20651">
            <v>4297.32</v>
          </cell>
          <cell r="G20651">
            <v>4598.13</v>
          </cell>
        </row>
        <row r="20652">
          <cell r="A20652" t="str">
            <v>BM249R</v>
          </cell>
          <cell r="B20652" t="str">
            <v>ХЕГАР ГОЛКОТРИМАЧ205MM</v>
          </cell>
          <cell r="C20652" t="str">
            <v>шт</v>
          </cell>
          <cell r="E20652" t="str">
            <v>7%</v>
          </cell>
          <cell r="F20652">
            <v>4610.88</v>
          </cell>
          <cell r="G20652">
            <v>4933.6400000000003</v>
          </cell>
        </row>
        <row r="20653">
          <cell r="A20653" t="str">
            <v>BM238R</v>
          </cell>
          <cell r="B20653" t="str">
            <v>ХЕГАР-МАЙО ГОЛКОТРИМАЧ 235MM</v>
          </cell>
          <cell r="C20653" t="str">
            <v>шт</v>
          </cell>
          <cell r="D20653">
            <v>1</v>
          </cell>
          <cell r="E20653" t="str">
            <v>7%</v>
          </cell>
          <cell r="F20653">
            <v>2954.84</v>
          </cell>
          <cell r="G20653">
            <v>3161.68</v>
          </cell>
        </row>
        <row r="20654">
          <cell r="A20654" t="str">
            <v>BM240R</v>
          </cell>
          <cell r="B20654" t="str">
            <v>ХЕГАР-МАЙО ГОЛКОТРИМАЧ 265MM</v>
          </cell>
          <cell r="C20654" t="str">
            <v>шт</v>
          </cell>
          <cell r="D20654">
            <v>1</v>
          </cell>
          <cell r="E20654" t="str">
            <v>7%</v>
          </cell>
          <cell r="F20654">
            <v>3268.84</v>
          </cell>
          <cell r="G20654">
            <v>3497.65</v>
          </cell>
        </row>
        <row r="20655">
          <cell r="A20655" t="str">
            <v>BM290R</v>
          </cell>
          <cell r="B20655" t="str">
            <v>ХЕГАР-ОЛЬСЕН ГОЛКОТРИМАЧ/НОЖИЦІ 140MM</v>
          </cell>
          <cell r="C20655" t="str">
            <v>шт</v>
          </cell>
          <cell r="E20655" t="str">
            <v>7%</v>
          </cell>
          <cell r="F20655">
            <v>5820.59</v>
          </cell>
          <cell r="G20655">
            <v>6228.03</v>
          </cell>
        </row>
        <row r="20656">
          <cell r="A20656" t="str">
            <v>BM291R</v>
          </cell>
          <cell r="B20656" t="str">
            <v>ХЕГАР-ОЛЬСЕН ГОЛКОТРИМАЧ/НОЖИЦІ 185MM</v>
          </cell>
          <cell r="C20656" t="str">
            <v>шт</v>
          </cell>
          <cell r="D20656">
            <v>1</v>
          </cell>
          <cell r="E20656" t="str">
            <v>7%</v>
          </cell>
          <cell r="F20656">
            <v>6222.81</v>
          </cell>
          <cell r="G20656">
            <v>6658.41</v>
          </cell>
        </row>
        <row r="20657">
          <cell r="A20657" t="str">
            <v>EM193R</v>
          </cell>
          <cell r="B20657" t="str">
            <v>ХЕГЕР ДИЛАТОР КОМПЛ. З 14 ДИЛАТОР. 4-17MM</v>
          </cell>
          <cell r="C20657" t="str">
            <v>наб</v>
          </cell>
          <cell r="D20657">
            <v>1</v>
          </cell>
          <cell r="E20657" t="str">
            <v>7%</v>
          </cell>
          <cell r="F20657">
            <v>38302.199999999997</v>
          </cell>
          <cell r="G20657">
            <v>40983.35</v>
          </cell>
        </row>
        <row r="20658">
          <cell r="A20658" t="str">
            <v>EM194R</v>
          </cell>
          <cell r="B20658" t="str">
            <v xml:space="preserve">ХЕГЕР ДИЛАТОР КОМПЛ. З 26 ДИЛАТОР. 1-26MM </v>
          </cell>
          <cell r="C20658" t="str">
            <v>наб</v>
          </cell>
          <cell r="D20658">
            <v>1</v>
          </cell>
          <cell r="E20658" t="str">
            <v>7%</v>
          </cell>
          <cell r="F20658">
            <v>78976.23</v>
          </cell>
          <cell r="G20658">
            <v>84504.57</v>
          </cell>
        </row>
        <row r="20659">
          <cell r="A20659" t="str">
            <v>EM244R</v>
          </cell>
          <cell r="B20659" t="str">
            <v>ХЕГЕР ДИЛАТОР. КОМП. З 8 ДИЛАТОР. EM232-239R</v>
          </cell>
          <cell r="C20659" t="str">
            <v>шт</v>
          </cell>
          <cell r="E20659" t="str">
            <v>7%</v>
          </cell>
          <cell r="F20659">
            <v>17618.75</v>
          </cell>
          <cell r="G20659">
            <v>18852.07</v>
          </cell>
        </row>
        <row r="20660">
          <cell r="A20660" t="str">
            <v>EM231R</v>
          </cell>
          <cell r="B20660" t="str">
            <v>ХЕГЕР УТРОБН. ДИЛАТОР 1+2MM 195MM</v>
          </cell>
          <cell r="C20660" t="str">
            <v>шт</v>
          </cell>
          <cell r="D20660">
            <v>1</v>
          </cell>
          <cell r="E20660" t="str">
            <v>7%</v>
          </cell>
          <cell r="F20660">
            <v>1185.92</v>
          </cell>
          <cell r="G20660">
            <v>1268.93</v>
          </cell>
        </row>
        <row r="20661">
          <cell r="A20661" t="str">
            <v>EM236R</v>
          </cell>
          <cell r="B20661" t="str">
            <v>ХЕГЕР УТРОБН. ДИЛАТОР 11+12MM 195MM</v>
          </cell>
          <cell r="C20661" t="str">
            <v>шт</v>
          </cell>
          <cell r="D20661">
            <v>1</v>
          </cell>
          <cell r="E20661" t="str">
            <v>7%</v>
          </cell>
          <cell r="F20661">
            <v>1812.18</v>
          </cell>
          <cell r="G20661">
            <v>1939.03</v>
          </cell>
        </row>
        <row r="20662">
          <cell r="A20662" t="str">
            <v>EM237R</v>
          </cell>
          <cell r="B20662" t="str">
            <v>ХЕГЕР УТРОБН. ДИЛАТОР 13+14MM 195MM</v>
          </cell>
          <cell r="C20662" t="str">
            <v>шт</v>
          </cell>
          <cell r="D20662">
            <v>1</v>
          </cell>
          <cell r="E20662" t="str">
            <v>7%</v>
          </cell>
          <cell r="F20662">
            <v>2422</v>
          </cell>
          <cell r="G20662">
            <v>2591.54</v>
          </cell>
        </row>
        <row r="20663">
          <cell r="A20663" t="str">
            <v>EM238R</v>
          </cell>
          <cell r="B20663" t="str">
            <v>ХЕГЕР УТРОБН. ДИЛАТОР 15+16MM 195MM</v>
          </cell>
          <cell r="C20663" t="str">
            <v>шт</v>
          </cell>
          <cell r="D20663">
            <v>1</v>
          </cell>
          <cell r="E20663" t="str">
            <v>7%</v>
          </cell>
          <cell r="F20663">
            <v>2422</v>
          </cell>
          <cell r="G20663">
            <v>2591.54</v>
          </cell>
        </row>
        <row r="20664">
          <cell r="A20664" t="str">
            <v>EM239R</v>
          </cell>
          <cell r="B20664" t="str">
            <v>ХЕГЕР УТРОБН. ДИЛАТОР 17+18MM 195MM</v>
          </cell>
          <cell r="C20664" t="str">
            <v>шт</v>
          </cell>
          <cell r="D20664">
            <v>1</v>
          </cell>
          <cell r="E20664" t="str">
            <v>7%</v>
          </cell>
          <cell r="F20664">
            <v>2422</v>
          </cell>
          <cell r="G20664">
            <v>2591.54</v>
          </cell>
        </row>
        <row r="20665">
          <cell r="A20665" t="str">
            <v>EM232R</v>
          </cell>
          <cell r="B20665" t="str">
            <v>ХЕГЕР УТРОБН. ДИЛАТОР 3+4MM 195MM</v>
          </cell>
          <cell r="C20665" t="str">
            <v>шт</v>
          </cell>
          <cell r="D20665">
            <v>1</v>
          </cell>
          <cell r="E20665" t="str">
            <v>7%</v>
          </cell>
          <cell r="F20665">
            <v>1185.92</v>
          </cell>
          <cell r="G20665">
            <v>1268.93</v>
          </cell>
        </row>
        <row r="20666">
          <cell r="A20666" t="str">
            <v>EM233R</v>
          </cell>
          <cell r="B20666" t="str">
            <v>ХЕГЕР УТРОБН. ДИЛАТОР 5+6MM 195MM</v>
          </cell>
          <cell r="C20666" t="str">
            <v>шт</v>
          </cell>
          <cell r="D20666">
            <v>1</v>
          </cell>
          <cell r="E20666" t="str">
            <v>7%</v>
          </cell>
          <cell r="F20666">
            <v>1812.18</v>
          </cell>
          <cell r="G20666">
            <v>1939.03</v>
          </cell>
        </row>
        <row r="20667">
          <cell r="A20667" t="str">
            <v>EM234R</v>
          </cell>
          <cell r="B20667" t="str">
            <v>ХЕГЕР УТРОБН. ДИЛАТОР 7+8MM 195MM</v>
          </cell>
          <cell r="C20667" t="str">
            <v>шт</v>
          </cell>
          <cell r="D20667">
            <v>1</v>
          </cell>
          <cell r="E20667" t="str">
            <v>7%</v>
          </cell>
          <cell r="F20667">
            <v>1812.18</v>
          </cell>
          <cell r="G20667">
            <v>1939.03</v>
          </cell>
        </row>
        <row r="20668">
          <cell r="A20668" t="str">
            <v>EM235R</v>
          </cell>
          <cell r="B20668" t="str">
            <v>ХЕГЕР УТРОБН. ДИЛАТОР 9+10MM 195MM</v>
          </cell>
          <cell r="C20668" t="str">
            <v>шт</v>
          </cell>
          <cell r="D20668">
            <v>1</v>
          </cell>
          <cell r="E20668" t="str">
            <v>7%</v>
          </cell>
          <cell r="F20668">
            <v>1812.18</v>
          </cell>
          <cell r="G20668">
            <v>1939.03</v>
          </cell>
        </row>
        <row r="20669">
          <cell r="A20669" t="str">
            <v>BN757R</v>
          </cell>
          <cell r="B20669" t="str">
            <v>ХЕЗ ЗАТИСКАЧ ДЛЯ ВИДАЛЕН. КЛІПС. 135MM</v>
          </cell>
          <cell r="C20669" t="str">
            <v>шт</v>
          </cell>
          <cell r="D20669">
            <v>1</v>
          </cell>
          <cell r="E20669" t="str">
            <v>7%</v>
          </cell>
          <cell r="F20669">
            <v>9105.86</v>
          </cell>
          <cell r="G20669">
            <v>9743.26</v>
          </cell>
        </row>
        <row r="20670">
          <cell r="A20670" t="str">
            <v>FO144R</v>
          </cell>
          <cell r="B20670" t="str">
            <v>ХЕЙ-ГРОВІС КІСТК. ЗАТИСКАЧ 210MM 6.5MM</v>
          </cell>
          <cell r="C20670" t="str">
            <v>шт</v>
          </cell>
          <cell r="D20670">
            <v>1</v>
          </cell>
          <cell r="E20670" t="str">
            <v>7%</v>
          </cell>
          <cell r="F20670">
            <v>11610.46</v>
          </cell>
          <cell r="G20670">
            <v>12423.19</v>
          </cell>
        </row>
        <row r="20671">
          <cell r="A20671" t="str">
            <v>FO145R</v>
          </cell>
          <cell r="B20671" t="str">
            <v>ХЕЙ-ГРОВІС КІСТК. ЗАТИСКАЧ 270MM 7.5MM</v>
          </cell>
          <cell r="C20671" t="str">
            <v>шт</v>
          </cell>
          <cell r="D20671">
            <v>1</v>
          </cell>
          <cell r="E20671" t="str">
            <v>7%</v>
          </cell>
          <cell r="F20671">
            <v>13725.39</v>
          </cell>
          <cell r="G20671">
            <v>14686.16</v>
          </cell>
        </row>
        <row r="20672">
          <cell r="A20672" t="str">
            <v>FO146R</v>
          </cell>
          <cell r="B20672" t="str">
            <v>ХЕЙ-ГРОВІС КІСТК. ЗАТИСКАЧ 305MM 8.5MM</v>
          </cell>
          <cell r="C20672" t="str">
            <v>шт</v>
          </cell>
          <cell r="D20672">
            <v>1</v>
          </cell>
          <cell r="E20672" t="str">
            <v>7%</v>
          </cell>
          <cell r="F20672">
            <v>15486.96</v>
          </cell>
          <cell r="G20672">
            <v>16571.05</v>
          </cell>
        </row>
        <row r="20673">
          <cell r="A20673" t="str">
            <v>AN710R</v>
          </cell>
          <cell r="B20673" t="str">
            <v>ХЕЙВУД-СМІТ ПІНЦЕТ 200MM</v>
          </cell>
          <cell r="C20673" t="str">
            <v>шт</v>
          </cell>
          <cell r="E20673" t="str">
            <v>7%</v>
          </cell>
          <cell r="F20673">
            <v>8603.7199999999993</v>
          </cell>
          <cell r="G20673">
            <v>9205.98</v>
          </cell>
        </row>
        <row r="20674">
          <cell r="A20674" t="str">
            <v>AN711R</v>
          </cell>
          <cell r="B20674" t="str">
            <v>ХЕЙВУД-СМІТ ПІНЦЕТ 210MM</v>
          </cell>
          <cell r="C20674" t="str">
            <v>шт</v>
          </cell>
          <cell r="E20674" t="str">
            <v>7%</v>
          </cell>
          <cell r="F20674">
            <v>8603.7199999999993</v>
          </cell>
          <cell r="G20674">
            <v>9205.98</v>
          </cell>
        </row>
        <row r="20675">
          <cell r="A20675" t="str">
            <v>EO310R</v>
          </cell>
          <cell r="B20675" t="str">
            <v>ХЕЙВУД-СМІТ ПОЛІПН. ЗАТИСКАЧ ПРЯМ. 250MM</v>
          </cell>
          <cell r="C20675" t="str">
            <v>шт</v>
          </cell>
          <cell r="D20675">
            <v>1</v>
          </cell>
          <cell r="E20675" t="str">
            <v>7%</v>
          </cell>
          <cell r="F20675">
            <v>10011.51</v>
          </cell>
          <cell r="G20675">
            <v>10712.32</v>
          </cell>
        </row>
        <row r="20676">
          <cell r="A20676" t="str">
            <v>PO105R</v>
          </cell>
          <cell r="B20676" t="str">
            <v>ХЕЙВУД-СМІТ ТКАНИННИЙ ЗАТИСКАЧ</v>
          </cell>
          <cell r="C20676" t="str">
            <v>шт</v>
          </cell>
          <cell r="D20676">
            <v>1</v>
          </cell>
          <cell r="E20676" t="str">
            <v>7%</v>
          </cell>
          <cell r="F20676">
            <v>44509.87</v>
          </cell>
          <cell r="G20676">
            <v>47625.56</v>
          </cell>
        </row>
        <row r="20677">
          <cell r="A20677" t="str">
            <v>OK351R</v>
          </cell>
          <cell r="B20677" t="str">
            <v>ХЕЙКМЕНН НАЗАЛЬН. НОЖИЦІ 190MM</v>
          </cell>
          <cell r="C20677" t="str">
            <v>шт</v>
          </cell>
          <cell r="D20677">
            <v>1</v>
          </cell>
          <cell r="E20677" t="str">
            <v>7%</v>
          </cell>
          <cell r="F20677">
            <v>7253.89</v>
          </cell>
          <cell r="G20677">
            <v>7761.66</v>
          </cell>
        </row>
        <row r="20678">
          <cell r="A20678" t="str">
            <v>OK350R</v>
          </cell>
          <cell r="B20678" t="str">
            <v>ХЕЙКМЕНН-НАЙГТ НАЗАЛЬН. НОЖИЦІ 175MM</v>
          </cell>
          <cell r="C20678" t="str">
            <v>шт</v>
          </cell>
          <cell r="D20678">
            <v>1</v>
          </cell>
          <cell r="E20678" t="str">
            <v>7%</v>
          </cell>
          <cell r="F20678">
            <v>7253.89</v>
          </cell>
          <cell r="G20678">
            <v>7761.66</v>
          </cell>
        </row>
        <row r="20679">
          <cell r="A20679" t="str">
            <v>OK422R</v>
          </cell>
          <cell r="B20679" t="str">
            <v>ХЕЙКМЕНН-НАЙГТ ПЕРЕГОРОДК. ЗАТИСКАЧ 190MM</v>
          </cell>
          <cell r="C20679" t="str">
            <v>шт</v>
          </cell>
          <cell r="D20679">
            <v>1</v>
          </cell>
          <cell r="E20679" t="str">
            <v>7%</v>
          </cell>
          <cell r="F20679">
            <v>24652.5</v>
          </cell>
          <cell r="G20679">
            <v>26378.18</v>
          </cell>
        </row>
        <row r="20680">
          <cell r="A20680" t="str">
            <v>OL160R</v>
          </cell>
          <cell r="B20680" t="str">
            <v xml:space="preserve">ХЕЙЛІ ЕЛЕВАТОР ТУП. 3. 3MM 180MM </v>
          </cell>
          <cell r="C20680" t="str">
            <v>шт</v>
          </cell>
          <cell r="E20680" t="str">
            <v>7%</v>
          </cell>
          <cell r="F20680">
            <v>3318.57</v>
          </cell>
          <cell r="G20680">
            <v>3550.87</v>
          </cell>
        </row>
        <row r="20681">
          <cell r="A20681" t="str">
            <v>FK685R</v>
          </cell>
          <cell r="B20681" t="str">
            <v>ХЕЙЛІ КЮРЕТА 0 ЕЛАСТ. 5. 2MM 215MM</v>
          </cell>
          <cell r="C20681" t="str">
            <v>шт</v>
          </cell>
          <cell r="D20681">
            <v>1</v>
          </cell>
          <cell r="E20681" t="str">
            <v>7%</v>
          </cell>
          <cell r="F20681">
            <v>6199.89</v>
          </cell>
          <cell r="G20681">
            <v>6633.88</v>
          </cell>
        </row>
        <row r="20682">
          <cell r="A20682" t="str">
            <v>FK684R</v>
          </cell>
          <cell r="B20682" t="str">
            <v>ХЕЙЛІ КЮРЕТА 00 ЕЛАСТ. 4. 4MM 215MM</v>
          </cell>
          <cell r="C20682" t="str">
            <v>шт</v>
          </cell>
          <cell r="E20682" t="str">
            <v>7%</v>
          </cell>
          <cell r="F20682">
            <v>6199.89</v>
          </cell>
          <cell r="G20682">
            <v>6633.88</v>
          </cell>
        </row>
        <row r="20683">
          <cell r="A20683" t="str">
            <v>FK686R</v>
          </cell>
          <cell r="B20683" t="str">
            <v>ХЕЙЛІ КЮРЕТА 1 ЕЛАСТ. 6. 8MM 215MM</v>
          </cell>
          <cell r="C20683" t="str">
            <v>шт</v>
          </cell>
          <cell r="D20683">
            <v>1</v>
          </cell>
          <cell r="E20683" t="str">
            <v>7%</v>
          </cell>
          <cell r="F20683">
            <v>6199.89</v>
          </cell>
          <cell r="G20683">
            <v>6633.88</v>
          </cell>
        </row>
        <row r="20684">
          <cell r="A20684" t="str">
            <v>BA640R</v>
          </cell>
          <cell r="B20684" t="str">
            <v>ХЕЙЛІ МІЦНИЙ НІЖ</v>
          </cell>
          <cell r="C20684" t="str">
            <v>шт</v>
          </cell>
          <cell r="D20684">
            <v>1</v>
          </cell>
          <cell r="E20684" t="str">
            <v>7%</v>
          </cell>
          <cell r="F20684">
            <v>9319.08</v>
          </cell>
          <cell r="G20684">
            <v>9971.41</v>
          </cell>
        </row>
        <row r="20685">
          <cell r="A20685" t="str">
            <v>EF048R</v>
          </cell>
          <cell r="B20685" t="str">
            <v>ХЕЙМІНГ НИРК. КАМ. ЗАТИСКАЧ 160MM</v>
          </cell>
          <cell r="C20685" t="str">
            <v>шт</v>
          </cell>
          <cell r="D20685">
            <v>1</v>
          </cell>
          <cell r="E20685" t="str">
            <v>7%</v>
          </cell>
          <cell r="F20685">
            <v>16278</v>
          </cell>
          <cell r="G20685">
            <v>17417.46</v>
          </cell>
        </row>
        <row r="20686">
          <cell r="A20686" t="str">
            <v>EF047R</v>
          </cell>
          <cell r="B20686" t="str">
            <v>ХЕЙМІНГ НИРК. КАМ. ЗАТИСКАЧ 170MM</v>
          </cell>
          <cell r="C20686" t="str">
            <v>шт</v>
          </cell>
          <cell r="D20686">
            <v>1</v>
          </cell>
          <cell r="E20686" t="str">
            <v>7%</v>
          </cell>
          <cell r="F20686">
            <v>16278</v>
          </cell>
          <cell r="G20686">
            <v>17417.46</v>
          </cell>
        </row>
        <row r="20687">
          <cell r="A20687" t="str">
            <v>FF257R</v>
          </cell>
          <cell r="B20687" t="str">
            <v>ХЕЙФІЦ ШПАТЕЛЬ КРУГЛИЙ М’ЯКИЙ</v>
          </cell>
          <cell r="C20687" t="str">
            <v>шт</v>
          </cell>
          <cell r="D20687">
            <v>1</v>
          </cell>
          <cell r="E20687" t="str">
            <v>7%</v>
          </cell>
          <cell r="F20687">
            <v>3549.96</v>
          </cell>
          <cell r="G20687">
            <v>3798.46</v>
          </cell>
        </row>
        <row r="20688">
          <cell r="A20688" t="str">
            <v>BM205R</v>
          </cell>
          <cell r="B20688" t="str">
            <v>ХЕЛСІ ГОЛКОТРИМАЧ ДЕЛІКАТ. 130MM</v>
          </cell>
          <cell r="C20688" t="str">
            <v>шт</v>
          </cell>
          <cell r="D20688">
            <v>1</v>
          </cell>
          <cell r="E20688" t="str">
            <v>7%</v>
          </cell>
          <cell r="F20688">
            <v>3647.71</v>
          </cell>
          <cell r="G20688">
            <v>3903.04</v>
          </cell>
        </row>
        <row r="20689">
          <cell r="A20689" t="str">
            <v>BM201R</v>
          </cell>
          <cell r="B20689" t="str">
            <v>ХЕЛСІ ГОЛКОТРИМАЧ ДЕЛІКАТН. ТОНКИЙ 130MM</v>
          </cell>
          <cell r="C20689" t="str">
            <v>шт</v>
          </cell>
          <cell r="D20689">
            <v>1</v>
          </cell>
          <cell r="E20689" t="str">
            <v>7%</v>
          </cell>
          <cell r="F20689">
            <v>4050.8</v>
          </cell>
          <cell r="G20689">
            <v>4334.3500000000004</v>
          </cell>
        </row>
        <row r="20690">
          <cell r="A20690" t="str">
            <v>BH203R</v>
          </cell>
          <cell r="B20690" t="str">
            <v xml:space="preserve">ХЕЛСТЕД ДЕЛІКАТ. ЗАТИСКАЧ ВИГН. 185MM </v>
          </cell>
          <cell r="C20690" t="str">
            <v>шт</v>
          </cell>
          <cell r="E20690" t="str">
            <v>7%</v>
          </cell>
          <cell r="F20690">
            <v>4438.75</v>
          </cell>
          <cell r="G20690">
            <v>4749.46</v>
          </cell>
        </row>
        <row r="20691">
          <cell r="A20691" t="str">
            <v>BH202R</v>
          </cell>
          <cell r="B20691" t="str">
            <v xml:space="preserve">ХЕЛСТЕД ДЕЛІКАТ. ЗАТИСКАЧ ПРЯМ. 185MM </v>
          </cell>
          <cell r="C20691" t="str">
            <v>шт</v>
          </cell>
          <cell r="E20691" t="str">
            <v>7%</v>
          </cell>
          <cell r="F20691">
            <v>4249.3100000000004</v>
          </cell>
          <cell r="G20691">
            <v>4546.76</v>
          </cell>
        </row>
        <row r="20692">
          <cell r="A20692" t="str">
            <v>BH215R</v>
          </cell>
          <cell r="B20692" t="str">
            <v>ХЕЛСТЕД-MOSQ. ЗАТИСКАЧ ДЕЛ. ВИГН. 1X2 200MM</v>
          </cell>
          <cell r="C20692" t="str">
            <v>шт</v>
          </cell>
          <cell r="E20692" t="str">
            <v>7%</v>
          </cell>
          <cell r="F20692">
            <v>6086.14</v>
          </cell>
          <cell r="G20692">
            <v>6512.17</v>
          </cell>
        </row>
        <row r="20693">
          <cell r="A20693" t="str">
            <v>BH214R</v>
          </cell>
          <cell r="B20693" t="str">
            <v>ХЕЛСТЕД-MOSQ. ЗАТИСКАЧ ДЕЛ. ПРЯМ. 1X2 200MM</v>
          </cell>
          <cell r="C20693" t="str">
            <v>шт</v>
          </cell>
          <cell r="E20693" t="str">
            <v>7%</v>
          </cell>
          <cell r="F20693">
            <v>5805.02</v>
          </cell>
          <cell r="G20693">
            <v>6211.37</v>
          </cell>
        </row>
        <row r="20694">
          <cell r="A20694" t="str">
            <v>BH111R</v>
          </cell>
          <cell r="B20694" t="str">
            <v>ХЕЛСТЕД-МОСКІТ ЗАТИСКАЧ ДЕЛ. ВИГН. 125MM</v>
          </cell>
          <cell r="C20694" t="str">
            <v>шт</v>
          </cell>
          <cell r="D20694">
            <v>1</v>
          </cell>
          <cell r="E20694" t="str">
            <v>7%</v>
          </cell>
          <cell r="F20694">
            <v>2114.9299999999998</v>
          </cell>
          <cell r="G20694">
            <v>2262.9699999999998</v>
          </cell>
        </row>
        <row r="20695">
          <cell r="A20695" t="str">
            <v>BH121R</v>
          </cell>
          <cell r="B20695" t="str">
            <v>ХЕЛСТЕД-МОСКІТ ЗАТИСКАЧ ДЕЛ. ВИГН. 1X2 125MM</v>
          </cell>
          <cell r="C20695" t="str">
            <v>шт</v>
          </cell>
          <cell r="D20695">
            <v>1</v>
          </cell>
          <cell r="E20695" t="str">
            <v>7%</v>
          </cell>
          <cell r="F20695">
            <v>2224.35</v>
          </cell>
          <cell r="G20695">
            <v>2380.0500000000002</v>
          </cell>
        </row>
        <row r="20696">
          <cell r="A20696" t="str">
            <v>BH213R</v>
          </cell>
          <cell r="B20696" t="str">
            <v>ХЕЛСТЕД-МОСКІТ ЗАТИСКАЧ ДЕЛ. ВИГН. 1X2 185MM</v>
          </cell>
          <cell r="C20696" t="str">
            <v>шт</v>
          </cell>
          <cell r="E20696" t="str">
            <v>7%</v>
          </cell>
          <cell r="F20696">
            <v>5320.18</v>
          </cell>
          <cell r="G20696">
            <v>5692.6</v>
          </cell>
        </row>
        <row r="20697">
          <cell r="A20697" t="str">
            <v>BH211R</v>
          </cell>
          <cell r="B20697" t="str">
            <v>ХЕЛСТЕД-МОСКІТ ЗАТИСКАЧ ДЕЛ. ВИГН. 200MM</v>
          </cell>
          <cell r="C20697" t="str">
            <v>шт</v>
          </cell>
          <cell r="D20697">
            <v>1</v>
          </cell>
          <cell r="E20697" t="str">
            <v>7%</v>
          </cell>
          <cell r="F20697">
            <v>5517.4</v>
          </cell>
          <cell r="G20697">
            <v>5903.62</v>
          </cell>
        </row>
        <row r="20698">
          <cell r="A20698" t="str">
            <v>BH110R</v>
          </cell>
          <cell r="B20698" t="str">
            <v>ХЕЛСТЕД-МОСКІТ ЗАТИСКАЧ ДЕЛ. ПРЯМ. 125MM</v>
          </cell>
          <cell r="C20698" t="str">
            <v>шт</v>
          </cell>
          <cell r="E20698" t="str">
            <v>7%</v>
          </cell>
          <cell r="F20698">
            <v>2041.4</v>
          </cell>
          <cell r="G20698">
            <v>2184.3000000000002</v>
          </cell>
        </row>
        <row r="20699">
          <cell r="A20699" t="str">
            <v>BH120R</v>
          </cell>
          <cell r="B20699" t="str">
            <v>ХЕЛСТЕД-МОСКІТ ЗАТИСКАЧ ДЕЛ. ПРЯМ. 1X2 125MM</v>
          </cell>
          <cell r="C20699" t="str">
            <v>шт</v>
          </cell>
          <cell r="E20699" t="str">
            <v>7%</v>
          </cell>
          <cell r="F20699">
            <v>2114.9299999999998</v>
          </cell>
          <cell r="G20699">
            <v>2262.9699999999998</v>
          </cell>
        </row>
        <row r="20700">
          <cell r="A20700" t="str">
            <v>BH212R</v>
          </cell>
          <cell r="B20700" t="str">
            <v>ХЕЛСТЕД-МОСКІТ ЗАТИСКАЧ ДЕЛ. ПРЯМ. 1X2 185MM</v>
          </cell>
          <cell r="C20700" t="str">
            <v>шт</v>
          </cell>
          <cell r="E20700" t="str">
            <v>7%</v>
          </cell>
          <cell r="F20700">
            <v>5097.01</v>
          </cell>
          <cell r="G20700">
            <v>5453.8</v>
          </cell>
        </row>
        <row r="20701">
          <cell r="A20701" t="str">
            <v>BH210R</v>
          </cell>
          <cell r="B20701" t="str">
            <v>ХЕЛСТЕД-МОСКІТ ЗАТИСКАЧ ДЕЛ. ПРЯМ. 200MM</v>
          </cell>
          <cell r="C20701" t="str">
            <v>шт</v>
          </cell>
          <cell r="E20701" t="str">
            <v>7%</v>
          </cell>
          <cell r="F20701">
            <v>5320.18</v>
          </cell>
          <cell r="G20701">
            <v>5692.6</v>
          </cell>
        </row>
        <row r="20702">
          <cell r="A20702" t="str">
            <v>DO670R</v>
          </cell>
          <cell r="B20702" t="str">
            <v>ХЕМІНГУЕЙ ГОСТРА ЛОЖКА ДВОКІНЦЕВ. №0 170MM</v>
          </cell>
          <cell r="C20702" t="str">
            <v>шт</v>
          </cell>
          <cell r="D20702">
            <v>1</v>
          </cell>
          <cell r="E20702" t="str">
            <v>7%</v>
          </cell>
          <cell r="F20702">
            <v>2361.88</v>
          </cell>
          <cell r="G20702">
            <v>2527.21</v>
          </cell>
        </row>
        <row r="20703">
          <cell r="A20703" t="str">
            <v>DO671R</v>
          </cell>
          <cell r="B20703" t="str">
            <v>ХЕМІНГУЕЙ ГОСТРА ЛОЖКА ДВОКІНЦЕВ. №1 170MM</v>
          </cell>
          <cell r="C20703" t="str">
            <v>шт</v>
          </cell>
          <cell r="E20703" t="str">
            <v>7%</v>
          </cell>
          <cell r="F20703">
            <v>2361.88</v>
          </cell>
          <cell r="G20703">
            <v>2527.21</v>
          </cell>
        </row>
        <row r="20704">
          <cell r="A20704" t="str">
            <v>DO672R</v>
          </cell>
          <cell r="B20704" t="str">
            <v>ХЕМІНГУЕЙ ГОСТРА ЛОЖКА ДВОКІНЦЕВ. №2 170MM</v>
          </cell>
          <cell r="C20704" t="str">
            <v>шт</v>
          </cell>
          <cell r="D20704">
            <v>1</v>
          </cell>
          <cell r="E20704" t="str">
            <v>7%</v>
          </cell>
          <cell r="F20704">
            <v>2361.88</v>
          </cell>
          <cell r="G20704">
            <v>2527.21</v>
          </cell>
        </row>
        <row r="20705">
          <cell r="A20705" t="str">
            <v>DO673R</v>
          </cell>
          <cell r="B20705" t="str">
            <v>ХЕМІНГУЕЙ ГОСТРА ЛОЖКА ДВОКІНЦЕВ. №3 170MM</v>
          </cell>
          <cell r="C20705" t="str">
            <v>шт</v>
          </cell>
          <cell r="E20705" t="str">
            <v>7%</v>
          </cell>
          <cell r="F20705">
            <v>2361.88</v>
          </cell>
          <cell r="G20705">
            <v>2527.21</v>
          </cell>
        </row>
        <row r="20706">
          <cell r="A20706" t="str">
            <v>DO655R</v>
          </cell>
          <cell r="B20706" t="str">
            <v>ХЕМІНГУЕЙ ГОСТРА ЛОЖКА ДВОКІНЦЕВ.170MM</v>
          </cell>
          <cell r="C20706" t="str">
            <v>шт</v>
          </cell>
          <cell r="D20706">
            <v>1</v>
          </cell>
          <cell r="E20706" t="str">
            <v>7%</v>
          </cell>
          <cell r="F20706">
            <v>2361.88</v>
          </cell>
          <cell r="G20706">
            <v>2527.21</v>
          </cell>
        </row>
        <row r="20707">
          <cell r="A20707" t="str">
            <v>DO656R</v>
          </cell>
          <cell r="B20707" t="str">
            <v>ХЕМІНГУЕЙ ГОСТРА ЛОЖКА ДВОКІНЦЕВ.170MM</v>
          </cell>
          <cell r="C20707" t="str">
            <v>шт</v>
          </cell>
          <cell r="D20707">
            <v>1</v>
          </cell>
          <cell r="E20707" t="str">
            <v>7%</v>
          </cell>
          <cell r="F20707">
            <v>2361.88</v>
          </cell>
          <cell r="G20707">
            <v>2527.21</v>
          </cell>
        </row>
        <row r="20708">
          <cell r="A20708" t="str">
            <v>BV113R</v>
          </cell>
          <cell r="B20708" t="str">
            <v>ХЕНДЕРСОН РЕТРАКТОР 4X4-ЗУБ. ГОСТРІ</v>
          </cell>
          <cell r="C20708" t="str">
            <v>шт</v>
          </cell>
          <cell r="D20708">
            <v>1</v>
          </cell>
          <cell r="E20708" t="str">
            <v>7%</v>
          </cell>
          <cell r="F20708">
            <v>21266.46</v>
          </cell>
          <cell r="G20708">
            <v>22755.11</v>
          </cell>
        </row>
        <row r="20709">
          <cell r="A20709" t="str">
            <v>OM668R</v>
          </cell>
          <cell r="B20709" t="str">
            <v>ХЕНК МИГДАЛК. ДИСЕКТОР 12MM 235MM</v>
          </cell>
          <cell r="C20709" t="str">
            <v>шт</v>
          </cell>
          <cell r="D20709">
            <v>1</v>
          </cell>
          <cell r="E20709" t="str">
            <v>7%</v>
          </cell>
          <cell r="F20709">
            <v>10556.03</v>
          </cell>
          <cell r="G20709">
            <v>11294.95</v>
          </cell>
        </row>
        <row r="20710">
          <cell r="A20710" t="str">
            <v>OM669R</v>
          </cell>
          <cell r="B20710" t="str">
            <v>ХЕНК МИГДАЛК. ДИСЕКТОР 17MM 235MM</v>
          </cell>
          <cell r="C20710" t="str">
            <v>шт</v>
          </cell>
          <cell r="D20710">
            <v>1</v>
          </cell>
          <cell r="E20710" t="str">
            <v>7%</v>
          </cell>
          <cell r="F20710">
            <v>11369.99</v>
          </cell>
          <cell r="G20710">
            <v>12165.89</v>
          </cell>
        </row>
        <row r="20711">
          <cell r="A20711" t="str">
            <v>FB617R</v>
          </cell>
          <cell r="B20711" t="str">
            <v>ХЕНЛІ АТРАВМАТ. ЗАТИСКАЧ 200MM</v>
          </cell>
          <cell r="C20711" t="str">
            <v>шт</v>
          </cell>
          <cell r="D20711">
            <v>1</v>
          </cell>
          <cell r="E20711" t="str">
            <v>7%</v>
          </cell>
          <cell r="F20711">
            <v>22297.54</v>
          </cell>
          <cell r="G20711">
            <v>23858.37</v>
          </cell>
        </row>
        <row r="20712">
          <cell r="A20712" t="str">
            <v>BV120R</v>
          </cell>
          <cell r="B20712" t="str">
            <v>ХЕНЛІ РЕТРАКТОР В КОМПЛЕКТІ</v>
          </cell>
          <cell r="C20712" t="str">
            <v>шт</v>
          </cell>
          <cell r="D20712">
            <v>1</v>
          </cell>
          <cell r="E20712" t="str">
            <v>7%</v>
          </cell>
          <cell r="F20712">
            <v>57488.33</v>
          </cell>
          <cell r="G20712">
            <v>61512.52</v>
          </cell>
        </row>
        <row r="20713">
          <cell r="A20713" t="str">
            <v>LX600R</v>
          </cell>
          <cell r="B20713" t="str">
            <v>ХЕННІГ РОЗШИРЮВАЧ ДЛЯ ГІПСУ 270MM</v>
          </cell>
          <cell r="C20713" t="str">
            <v>шт</v>
          </cell>
          <cell r="D20713">
            <v>1</v>
          </cell>
          <cell r="E20713" t="str">
            <v>7%</v>
          </cell>
          <cell r="F20713">
            <v>23622.720000000001</v>
          </cell>
          <cell r="G20713">
            <v>25276.31</v>
          </cell>
        </row>
        <row r="20714">
          <cell r="A20714" t="str">
            <v>EF030R</v>
          </cell>
          <cell r="B20714" t="str">
            <v xml:space="preserve">ХЕРРІК НИРК. ЗАТИСКАЧ 225MM </v>
          </cell>
          <cell r="C20714" t="str">
            <v>шт</v>
          </cell>
          <cell r="E20714" t="str">
            <v>7%</v>
          </cell>
          <cell r="F20714">
            <v>10802.99</v>
          </cell>
          <cell r="G20714">
            <v>11559.19</v>
          </cell>
        </row>
        <row r="20715">
          <cell r="A20715" t="str">
            <v>ET106R</v>
          </cell>
          <cell r="B20715" t="str">
            <v>ХЕРФ МЕМБРАН. ЗАТИСКАЧ. ВИГНУТ. 255MM</v>
          </cell>
          <cell r="C20715" t="str">
            <v>шт</v>
          </cell>
          <cell r="D20715">
            <v>1</v>
          </cell>
          <cell r="E20715" t="str">
            <v>7%</v>
          </cell>
          <cell r="F20715">
            <v>16722.61</v>
          </cell>
          <cell r="G20715">
            <v>17893.2</v>
          </cell>
        </row>
        <row r="20716">
          <cell r="A20716" t="str">
            <v>BV512R</v>
          </cell>
          <cell r="B20716" t="str">
            <v>ХЕРЧЛЕР АБДОМІНАЛЬНИЙ РЕТРАКТОР</v>
          </cell>
          <cell r="C20716" t="str">
            <v>шт</v>
          </cell>
          <cell r="E20716" t="str">
            <v>7%</v>
          </cell>
          <cell r="F20716">
            <v>32134.75</v>
          </cell>
          <cell r="G20716">
            <v>34384.18</v>
          </cell>
        </row>
        <row r="20717">
          <cell r="A20717" t="str">
            <v>GB763SU</v>
          </cell>
          <cell r="B20717" t="str">
            <v>ХІ-ЛАН  XS ОДНАРОЗОВА ІРИГАЦІЙНА ТРУБКА  III</v>
          </cell>
          <cell r="C20717" t="str">
            <v>шт</v>
          </cell>
          <cell r="D20717">
            <v>1</v>
          </cell>
          <cell r="E20717" t="str">
            <v>7%</v>
          </cell>
          <cell r="F20717">
            <v>2447.09</v>
          </cell>
          <cell r="G20717">
            <v>2618.38</v>
          </cell>
        </row>
        <row r="20718">
          <cell r="A20718" t="str">
            <v>GE620SU</v>
          </cell>
          <cell r="B20718" t="str">
            <v>ХІ-ЛАН XS   ОДНОРАЗОВИЙ ЛЕЗО КРАНІОТОМА  III</v>
          </cell>
          <cell r="C20718" t="str">
            <v>шт</v>
          </cell>
          <cell r="D20718">
            <v>1</v>
          </cell>
          <cell r="E20718" t="str">
            <v>7%</v>
          </cell>
          <cell r="F20718">
            <v>7811.82</v>
          </cell>
          <cell r="G20718">
            <v>8358.64</v>
          </cell>
        </row>
        <row r="20719">
          <cell r="A20719" t="str">
            <v>GE644R</v>
          </cell>
          <cell r="B20719" t="str">
            <v>ХІ-ЛАН XS  БОЧКОПОДІБНИЙ БУР  III</v>
          </cell>
          <cell r="C20719" t="str">
            <v>шт</v>
          </cell>
          <cell r="D20719">
            <v>1</v>
          </cell>
          <cell r="E20719" t="str">
            <v>7%</v>
          </cell>
          <cell r="F20719">
            <v>8951.02</v>
          </cell>
          <cell r="G20719">
            <v>9577.59</v>
          </cell>
        </row>
        <row r="20720">
          <cell r="A20720" t="str">
            <v>GE646R</v>
          </cell>
          <cell r="B20720" t="str">
            <v>ХІ-ЛАН XS  БОЧКОПОДІБНИЙ БУР  III</v>
          </cell>
          <cell r="C20720" t="str">
            <v>шт</v>
          </cell>
          <cell r="D20720">
            <v>1</v>
          </cell>
          <cell r="E20720" t="str">
            <v>7%</v>
          </cell>
          <cell r="F20720">
            <v>8951.02</v>
          </cell>
          <cell r="G20720">
            <v>9577.59</v>
          </cell>
        </row>
        <row r="20721">
          <cell r="A20721" t="str">
            <v>GE648R</v>
          </cell>
          <cell r="B20721" t="str">
            <v>ХІ-ЛАН XS  БОЧКОПОДІБНИЙ БУР  III</v>
          </cell>
          <cell r="C20721" t="str">
            <v>шт</v>
          </cell>
          <cell r="D20721">
            <v>1</v>
          </cell>
          <cell r="E20721" t="str">
            <v>7%</v>
          </cell>
          <cell r="F20721">
            <v>8951.02</v>
          </cell>
          <cell r="G20721">
            <v>9577.59</v>
          </cell>
        </row>
        <row r="20722">
          <cell r="A20722" t="str">
            <v>GE649R</v>
          </cell>
          <cell r="B20722" t="str">
            <v>ХІ-ЛАН XS  БОЧКОПОДІБНИЙ БУР  III</v>
          </cell>
          <cell r="C20722" t="str">
            <v>шт</v>
          </cell>
          <cell r="D20722">
            <v>1</v>
          </cell>
          <cell r="E20722" t="str">
            <v>7%</v>
          </cell>
          <cell r="F20722">
            <v>8951.02</v>
          </cell>
          <cell r="G20722">
            <v>9577.59</v>
          </cell>
        </row>
        <row r="20723">
          <cell r="A20723" t="str">
            <v>GE650R</v>
          </cell>
          <cell r="B20723" t="str">
            <v>ХІ-ЛАН XS  БОЧКОПОДІБНИЙ БУР  III</v>
          </cell>
          <cell r="C20723" t="str">
            <v>шт</v>
          </cell>
          <cell r="D20723">
            <v>1</v>
          </cell>
          <cell r="E20723" t="str">
            <v>7%</v>
          </cell>
          <cell r="F20723">
            <v>8951.02</v>
          </cell>
          <cell r="G20723">
            <v>9577.59</v>
          </cell>
        </row>
        <row r="20724">
          <cell r="A20724" t="str">
            <v>GE504R</v>
          </cell>
          <cell r="B20724" t="str">
            <v>ХІ-ЛАН XS  БУР РОЗЕНА</v>
          </cell>
          <cell r="C20724" t="str">
            <v>шт</v>
          </cell>
          <cell r="D20724">
            <v>1</v>
          </cell>
          <cell r="E20724" t="str">
            <v>7%</v>
          </cell>
          <cell r="F20724">
            <v>7371.1</v>
          </cell>
          <cell r="G20724">
            <v>7887.07</v>
          </cell>
        </row>
        <row r="20725">
          <cell r="A20725" t="str">
            <v>GE505R</v>
          </cell>
          <cell r="B20725" t="str">
            <v>ХІ-ЛАН XS  БУР РОЗЕНА</v>
          </cell>
          <cell r="C20725" t="str">
            <v>шт</v>
          </cell>
          <cell r="D20725">
            <v>1</v>
          </cell>
          <cell r="E20725" t="str">
            <v>7%</v>
          </cell>
          <cell r="F20725">
            <v>7371.1</v>
          </cell>
          <cell r="G20725">
            <v>7887.07</v>
          </cell>
        </row>
        <row r="20726">
          <cell r="A20726" t="str">
            <v>GE506R</v>
          </cell>
          <cell r="B20726" t="str">
            <v>ХІ-ЛАН XS  БУР РОЗЕНА</v>
          </cell>
          <cell r="C20726" t="str">
            <v>шт</v>
          </cell>
          <cell r="D20726">
            <v>1</v>
          </cell>
          <cell r="E20726" t="str">
            <v>7%</v>
          </cell>
          <cell r="F20726">
            <v>7371.1</v>
          </cell>
          <cell r="G20726">
            <v>7887.07</v>
          </cell>
        </row>
        <row r="20727">
          <cell r="A20727" t="str">
            <v>GE507R</v>
          </cell>
          <cell r="B20727" t="str">
            <v>ХІ-ЛАН XS  БУР РОЗЕНА</v>
          </cell>
          <cell r="C20727" t="str">
            <v>шт</v>
          </cell>
          <cell r="D20727">
            <v>1</v>
          </cell>
          <cell r="E20727" t="str">
            <v>7%</v>
          </cell>
          <cell r="F20727">
            <v>7371.1</v>
          </cell>
          <cell r="G20727">
            <v>7887.07</v>
          </cell>
        </row>
        <row r="20728">
          <cell r="A20728" t="str">
            <v>GE509R</v>
          </cell>
          <cell r="B20728" t="str">
            <v>ХІ-ЛАН XS  БУР РОЗЕНА</v>
          </cell>
          <cell r="C20728" t="str">
            <v>шт</v>
          </cell>
          <cell r="E20728" t="str">
            <v>7%</v>
          </cell>
          <cell r="F20728">
            <v>7371.1</v>
          </cell>
          <cell r="G20728">
            <v>7887.07</v>
          </cell>
        </row>
        <row r="20729">
          <cell r="A20729" t="str">
            <v>GE501R</v>
          </cell>
          <cell r="B20729" t="str">
            <v>ХІ-ЛАН XS  БУР РОЗЕНА</v>
          </cell>
          <cell r="C20729" t="str">
            <v>шт</v>
          </cell>
          <cell r="E20729" t="str">
            <v>7%</v>
          </cell>
          <cell r="F20729">
            <v>7371.1</v>
          </cell>
          <cell r="G20729">
            <v>7887.07</v>
          </cell>
        </row>
        <row r="20730">
          <cell r="A20730" t="str">
            <v>GE502R</v>
          </cell>
          <cell r="B20730" t="str">
            <v>ХІ-ЛАН XS  БУР РОЗЕНА</v>
          </cell>
          <cell r="C20730" t="str">
            <v>шт</v>
          </cell>
          <cell r="E20730" t="str">
            <v>7%</v>
          </cell>
          <cell r="F20730">
            <v>7371.1</v>
          </cell>
          <cell r="G20730">
            <v>7887.07</v>
          </cell>
        </row>
        <row r="20731">
          <cell r="A20731" t="str">
            <v>GE508R</v>
          </cell>
          <cell r="B20731" t="str">
            <v>ХІ-ЛАН XS  БУР РОЗЕНА</v>
          </cell>
          <cell r="C20731" t="str">
            <v>шт</v>
          </cell>
          <cell r="E20731" t="str">
            <v>7%</v>
          </cell>
          <cell r="F20731">
            <v>7371.1</v>
          </cell>
          <cell r="G20731">
            <v>7887.07</v>
          </cell>
        </row>
        <row r="20732">
          <cell r="A20732" t="str">
            <v>GE503R</v>
          </cell>
          <cell r="B20732" t="str">
            <v>ХІ-ЛАН XS  БУР РОЗЕНА</v>
          </cell>
          <cell r="C20732" t="str">
            <v>шт</v>
          </cell>
          <cell r="E20732" t="str">
            <v>7%</v>
          </cell>
          <cell r="F20732">
            <v>7371.1</v>
          </cell>
          <cell r="G20732">
            <v>7887.07</v>
          </cell>
        </row>
        <row r="20733">
          <cell r="A20733" t="str">
            <v>GE437R</v>
          </cell>
          <cell r="B20733" t="str">
            <v>ХІ-ЛАН XS  ЖОЛУДЬОПОДІБНИЙ БУР</v>
          </cell>
          <cell r="C20733" t="str">
            <v>шт</v>
          </cell>
          <cell r="D20733">
            <v>1</v>
          </cell>
          <cell r="E20733" t="str">
            <v>7%</v>
          </cell>
          <cell r="F20733">
            <v>8502.52</v>
          </cell>
          <cell r="G20733">
            <v>9097.69</v>
          </cell>
        </row>
        <row r="20734">
          <cell r="A20734" t="str">
            <v>GE540R</v>
          </cell>
          <cell r="B20734" t="str">
            <v>ХІ-ЛАН XS  КОНІЧНИЙ БУР  II</v>
          </cell>
          <cell r="C20734" t="str">
            <v>шт</v>
          </cell>
          <cell r="D20734">
            <v>1</v>
          </cell>
          <cell r="E20734" t="str">
            <v>7%</v>
          </cell>
          <cell r="F20734">
            <v>8108.08</v>
          </cell>
          <cell r="G20734">
            <v>8675.64</v>
          </cell>
        </row>
        <row r="20735">
          <cell r="A20735" t="str">
            <v>GE542R</v>
          </cell>
          <cell r="B20735" t="str">
            <v>ХІ-ЛАН XS  КОНІЧНИЙ БУР  II</v>
          </cell>
          <cell r="C20735" t="str">
            <v>шт</v>
          </cell>
          <cell r="E20735" t="str">
            <v>7%</v>
          </cell>
          <cell r="F20735">
            <v>8108.08</v>
          </cell>
          <cell r="G20735">
            <v>8675.64</v>
          </cell>
        </row>
        <row r="20736">
          <cell r="A20736" t="str">
            <v>GE520R</v>
          </cell>
          <cell r="B20736" t="str">
            <v>ХІ-ЛАН XS  ЛЕЗО КРАНІОТОМА  II</v>
          </cell>
          <cell r="C20736" t="str">
            <v>шт</v>
          </cell>
          <cell r="E20736" t="str">
            <v>7%</v>
          </cell>
          <cell r="F20736">
            <v>8488.25</v>
          </cell>
          <cell r="G20736">
            <v>9082.42</v>
          </cell>
        </row>
        <row r="20737">
          <cell r="A20737" t="str">
            <v>GE620R</v>
          </cell>
          <cell r="B20737" t="str">
            <v>ХІ-ЛАН XS  ЛЕЗО КРАНІОТОМА  III</v>
          </cell>
          <cell r="C20737" t="str">
            <v>шт</v>
          </cell>
          <cell r="D20737">
            <v>1</v>
          </cell>
          <cell r="E20737" t="str">
            <v>7%</v>
          </cell>
          <cell r="F20737">
            <v>8488.25</v>
          </cell>
          <cell r="G20737">
            <v>9082.42</v>
          </cell>
        </row>
        <row r="20738">
          <cell r="A20738" t="str">
            <v>GE631R</v>
          </cell>
          <cell r="B20738" t="str">
            <v>ХІ-ЛАН XS  НЕЙРО РІЗАК III</v>
          </cell>
          <cell r="C20738" t="str">
            <v>шт</v>
          </cell>
          <cell r="D20738">
            <v>1</v>
          </cell>
          <cell r="E20738" t="str">
            <v>7%</v>
          </cell>
          <cell r="F20738">
            <v>8951.02</v>
          </cell>
          <cell r="G20738">
            <v>9577.59</v>
          </cell>
        </row>
        <row r="20739">
          <cell r="A20739" t="str">
            <v>GE634R</v>
          </cell>
          <cell r="B20739" t="str">
            <v>ХІ-ЛАН XS  НЕЙРО РІЗАК III</v>
          </cell>
          <cell r="C20739" t="str">
            <v>шт</v>
          </cell>
          <cell r="D20739">
            <v>1</v>
          </cell>
          <cell r="E20739" t="str">
            <v>7%</v>
          </cell>
          <cell r="F20739">
            <v>8951.02</v>
          </cell>
          <cell r="G20739">
            <v>9577.59</v>
          </cell>
        </row>
        <row r="20740">
          <cell r="A20740" t="str">
            <v>GE635R</v>
          </cell>
          <cell r="B20740" t="str">
            <v>ХІ-ЛАН XS  НЕЙРО РІЗАК III</v>
          </cell>
          <cell r="C20740" t="str">
            <v>шт</v>
          </cell>
          <cell r="D20740">
            <v>1</v>
          </cell>
          <cell r="E20740" t="str">
            <v>7%</v>
          </cell>
          <cell r="F20740">
            <v>8951.02</v>
          </cell>
          <cell r="G20740">
            <v>9577.59</v>
          </cell>
        </row>
        <row r="20741">
          <cell r="A20741" t="str">
            <v>GB762SU</v>
          </cell>
          <cell r="B20741" t="str">
            <v>ХІ-ЛАН XS  ОДНАРОЗОВА ІРИГАЦІЙНА ТРУБКА  II</v>
          </cell>
          <cell r="C20741" t="str">
            <v>шт</v>
          </cell>
          <cell r="D20741">
            <v>1</v>
          </cell>
          <cell r="E20741" t="str">
            <v>7%</v>
          </cell>
          <cell r="F20741">
            <v>2447.09</v>
          </cell>
          <cell r="G20741">
            <v>2618.38</v>
          </cell>
        </row>
        <row r="20742">
          <cell r="A20742" t="str">
            <v>GE433SU</v>
          </cell>
          <cell r="B20742" t="str">
            <v>ХІ-ЛАН XS  ОДНАРОЗОВЕ СВЕРДЛО</v>
          </cell>
          <cell r="C20742" t="str">
            <v>шт</v>
          </cell>
          <cell r="D20742">
            <v>1</v>
          </cell>
          <cell r="E20742" t="str">
            <v>7%</v>
          </cell>
          <cell r="F20742">
            <v>8237.83</v>
          </cell>
          <cell r="G20742">
            <v>8814.48</v>
          </cell>
        </row>
        <row r="20743">
          <cell r="A20743" t="str">
            <v>GE533SU</v>
          </cell>
          <cell r="B20743" t="str">
            <v>ХІ-ЛАН XS  ОДНАРОЗОВЕ СВЕРДЛО  II</v>
          </cell>
          <cell r="C20743" t="str">
            <v>шт</v>
          </cell>
          <cell r="D20743">
            <v>1</v>
          </cell>
          <cell r="E20743" t="str">
            <v>7%</v>
          </cell>
          <cell r="F20743">
            <v>8237.83</v>
          </cell>
          <cell r="G20743">
            <v>8814.48</v>
          </cell>
        </row>
        <row r="20744">
          <cell r="A20744" t="str">
            <v>GE500SU</v>
          </cell>
          <cell r="B20744" t="str">
            <v>ХІ-ЛАН XS  ОДНАРОЗОВИЙ БУР РОЗЕНА</v>
          </cell>
          <cell r="C20744" t="str">
            <v>шт</v>
          </cell>
          <cell r="D20744">
            <v>1</v>
          </cell>
          <cell r="E20744" t="str">
            <v>7%</v>
          </cell>
          <cell r="F20744">
            <v>6777.28</v>
          </cell>
          <cell r="G20744">
            <v>7251.68</v>
          </cell>
        </row>
        <row r="20745">
          <cell r="A20745" t="str">
            <v>GE501SU</v>
          </cell>
          <cell r="B20745" t="str">
            <v>ХІ-ЛАН XS  ОДНАРОЗОВИЙ БУР РОЗЕНА</v>
          </cell>
          <cell r="C20745" t="str">
            <v>шт</v>
          </cell>
          <cell r="D20745">
            <v>1</v>
          </cell>
          <cell r="E20745" t="str">
            <v>7%</v>
          </cell>
          <cell r="F20745">
            <v>6777.28</v>
          </cell>
          <cell r="G20745">
            <v>7251.68</v>
          </cell>
        </row>
        <row r="20746">
          <cell r="A20746" t="str">
            <v>GE506SU</v>
          </cell>
          <cell r="B20746" t="str">
            <v>ХІ-ЛАН XS  ОДНАРОЗОВИЙ БУР РОЗЕНА</v>
          </cell>
          <cell r="C20746" t="str">
            <v>шт</v>
          </cell>
          <cell r="D20746">
            <v>1</v>
          </cell>
          <cell r="E20746" t="str">
            <v>7%</v>
          </cell>
          <cell r="F20746">
            <v>6777.28</v>
          </cell>
          <cell r="G20746">
            <v>7251.68</v>
          </cell>
        </row>
        <row r="20747">
          <cell r="A20747" t="str">
            <v>GE508TC-SU</v>
          </cell>
          <cell r="B20747" t="str">
            <v>ХІ-ЛАН XS  ОДНАРОЗОВИЙ БУР РОЗЕНА З ТВЕРДОТІЛЬНИМИ ВСТАВКАМИ</v>
          </cell>
          <cell r="C20747" t="str">
            <v>шт</v>
          </cell>
          <cell r="D20747">
            <v>1</v>
          </cell>
          <cell r="E20747" t="str">
            <v>7%</v>
          </cell>
          <cell r="F20747">
            <v>13618.99</v>
          </cell>
          <cell r="G20747">
            <v>14572.32</v>
          </cell>
        </row>
        <row r="20748">
          <cell r="A20748" t="str">
            <v>GE459SU</v>
          </cell>
          <cell r="B20748" t="str">
            <v>ХІ-ЛАН XS  ОДНАРОЗОВИЙ ДІАМАНТОВИЙ БУР</v>
          </cell>
          <cell r="C20748" t="str">
            <v>шт</v>
          </cell>
          <cell r="D20748">
            <v>1</v>
          </cell>
          <cell r="E20748" t="str">
            <v>7%</v>
          </cell>
          <cell r="F20748">
            <v>8867.98</v>
          </cell>
          <cell r="G20748">
            <v>9488.74</v>
          </cell>
        </row>
        <row r="20749">
          <cell r="A20749" t="str">
            <v>GE460SU</v>
          </cell>
          <cell r="B20749" t="str">
            <v>ХІ-ЛАН XS  ОДНАРОЗОВИЙ ДІАМАНТОВИЙ БУР</v>
          </cell>
          <cell r="C20749" t="str">
            <v>шт</v>
          </cell>
          <cell r="D20749">
            <v>1</v>
          </cell>
          <cell r="E20749" t="str">
            <v>7%</v>
          </cell>
          <cell r="F20749">
            <v>8867.98</v>
          </cell>
          <cell r="G20749">
            <v>9488.74</v>
          </cell>
        </row>
        <row r="20750">
          <cell r="A20750" t="str">
            <v>GE461SU</v>
          </cell>
          <cell r="B20750" t="str">
            <v>ХІ-ЛАН XS  ОДНАРОЗОВИЙ ДІАМАНТОВИЙ БУР</v>
          </cell>
          <cell r="C20750" t="str">
            <v>шт</v>
          </cell>
          <cell r="D20750">
            <v>1</v>
          </cell>
          <cell r="E20750" t="str">
            <v>7%</v>
          </cell>
          <cell r="F20750">
            <v>8867.98</v>
          </cell>
          <cell r="G20750">
            <v>9488.74</v>
          </cell>
        </row>
        <row r="20751">
          <cell r="A20751" t="str">
            <v>GE463SU</v>
          </cell>
          <cell r="B20751" t="str">
            <v>ХІ-ЛАН XS  ОДНАРОЗОВИЙ ДІАМАНТОВИЙ БУР</v>
          </cell>
          <cell r="C20751" t="str">
            <v>шт</v>
          </cell>
          <cell r="D20751">
            <v>1</v>
          </cell>
          <cell r="E20751" t="str">
            <v>7%</v>
          </cell>
          <cell r="F20751">
            <v>8867.98</v>
          </cell>
          <cell r="G20751">
            <v>9488.74</v>
          </cell>
        </row>
        <row r="20752">
          <cell r="A20752" t="str">
            <v>GE511SU</v>
          </cell>
          <cell r="B20752" t="str">
            <v>ХІ-ЛАН XS  ОДНАРОЗОВИЙ ДІАМАНТОВИЙ БУР</v>
          </cell>
          <cell r="C20752" t="str">
            <v>шт</v>
          </cell>
          <cell r="D20752">
            <v>1</v>
          </cell>
          <cell r="E20752" t="str">
            <v>7%</v>
          </cell>
          <cell r="F20752">
            <v>6777.28</v>
          </cell>
          <cell r="G20752">
            <v>7251.68</v>
          </cell>
        </row>
        <row r="20753">
          <cell r="A20753" t="str">
            <v>GE512SU</v>
          </cell>
          <cell r="B20753" t="str">
            <v>ХІ-ЛАН XS  ОДНАРОЗОВИЙ ДІАМАНТОВИЙ БУР</v>
          </cell>
          <cell r="C20753" t="str">
            <v>шт</v>
          </cell>
          <cell r="D20753">
            <v>1</v>
          </cell>
          <cell r="E20753" t="str">
            <v>7%</v>
          </cell>
          <cell r="F20753">
            <v>6777.28</v>
          </cell>
          <cell r="G20753">
            <v>7251.68</v>
          </cell>
        </row>
        <row r="20754">
          <cell r="A20754" t="str">
            <v>GE540SU</v>
          </cell>
          <cell r="B20754" t="str">
            <v>ХІ-ЛАН XS  ОДНАРОЗОВИЙ КОНІЧНИЙ БУР  II</v>
          </cell>
          <cell r="C20754" t="str">
            <v>шт</v>
          </cell>
          <cell r="D20754">
            <v>1</v>
          </cell>
          <cell r="E20754" t="str">
            <v>7%</v>
          </cell>
          <cell r="F20754">
            <v>7454.57</v>
          </cell>
          <cell r="G20754">
            <v>7976.39</v>
          </cell>
        </row>
        <row r="20755">
          <cell r="A20755" t="str">
            <v>GE520SU</v>
          </cell>
          <cell r="B20755" t="str">
            <v>ХІ-ЛАН XS  ОДНОРАЗОВЕ ЛЕЗО КРАНІОТОМА  II</v>
          </cell>
          <cell r="C20755" t="str">
            <v>шт</v>
          </cell>
          <cell r="D20755">
            <v>1</v>
          </cell>
          <cell r="E20755" t="str">
            <v>7%</v>
          </cell>
          <cell r="F20755">
            <v>7811.82</v>
          </cell>
          <cell r="G20755">
            <v>8358.64</v>
          </cell>
        </row>
        <row r="20756">
          <cell r="A20756" t="str">
            <v>GE420SU</v>
          </cell>
          <cell r="B20756" t="str">
            <v>ХІ-ЛАН XS  ОДНОРАЗОВЕ ЛЕЗО КРАНІОТОМА I</v>
          </cell>
          <cell r="C20756" t="str">
            <v>шт</v>
          </cell>
          <cell r="D20756">
            <v>1</v>
          </cell>
          <cell r="E20756" t="str">
            <v>7%</v>
          </cell>
          <cell r="F20756">
            <v>7811.82</v>
          </cell>
          <cell r="G20756">
            <v>8358.64</v>
          </cell>
        </row>
        <row r="20757">
          <cell r="A20757" t="str">
            <v>GE429SU</v>
          </cell>
          <cell r="B20757" t="str">
            <v>ХІ-ЛАН XS  ОДНОРАЗОВЕ ЛЕЗО КРАНІОТОМА I</v>
          </cell>
          <cell r="C20757" t="str">
            <v>шт</v>
          </cell>
          <cell r="D20757">
            <v>1</v>
          </cell>
          <cell r="E20757" t="str">
            <v>7%</v>
          </cell>
          <cell r="F20757">
            <v>7811.82</v>
          </cell>
          <cell r="G20757">
            <v>8358.64</v>
          </cell>
        </row>
        <row r="20758">
          <cell r="A20758" t="str">
            <v>GE432SU</v>
          </cell>
          <cell r="B20758" t="str">
            <v>ХІ-ЛАН XS  ОДНОРАЗОВЕ СВЕРДЛО</v>
          </cell>
          <cell r="C20758" t="str">
            <v>шт</v>
          </cell>
          <cell r="D20758">
            <v>1</v>
          </cell>
          <cell r="E20758" t="str">
            <v>7%</v>
          </cell>
          <cell r="F20758">
            <v>8237.83</v>
          </cell>
          <cell r="G20758">
            <v>8814.48</v>
          </cell>
        </row>
        <row r="20759">
          <cell r="A20759" t="str">
            <v>GE532SU</v>
          </cell>
          <cell r="B20759" t="str">
            <v>ХІ-ЛАН XS  ОДНОРАЗОВЕ СВЕРДЛО  II</v>
          </cell>
          <cell r="C20759" t="str">
            <v>шт</v>
          </cell>
          <cell r="D20759">
            <v>1</v>
          </cell>
          <cell r="E20759" t="str">
            <v>7%</v>
          </cell>
          <cell r="F20759">
            <v>8237.83</v>
          </cell>
          <cell r="G20759">
            <v>8814.48</v>
          </cell>
        </row>
        <row r="20760">
          <cell r="A20760" t="str">
            <v>GE635TC-SU</v>
          </cell>
          <cell r="B20760" t="str">
            <v>ХІ-ЛАН XS  ОДНОРАЗОВИЙ  ТС НЕЙРО РІЗАК III</v>
          </cell>
          <cell r="C20760" t="str">
            <v>шт</v>
          </cell>
          <cell r="D20760">
            <v>1</v>
          </cell>
          <cell r="E20760" t="str">
            <v>7%</v>
          </cell>
          <cell r="F20760">
            <v>14371.11</v>
          </cell>
          <cell r="G20760">
            <v>15377.09</v>
          </cell>
        </row>
        <row r="20761">
          <cell r="A20761" t="str">
            <v>GE646SU</v>
          </cell>
          <cell r="B20761" t="str">
            <v>ХІ-ЛАН XS  ОДНОРАЗОВИЙ БОЧКОПОДІБНИЙ БУР  III</v>
          </cell>
          <cell r="C20761" t="str">
            <v>шт</v>
          </cell>
          <cell r="D20761">
            <v>1</v>
          </cell>
          <cell r="E20761" t="str">
            <v>7%</v>
          </cell>
          <cell r="F20761">
            <v>8237.83</v>
          </cell>
          <cell r="G20761">
            <v>8814.48</v>
          </cell>
        </row>
        <row r="20762">
          <cell r="A20762" t="str">
            <v>GE648SU</v>
          </cell>
          <cell r="B20762" t="str">
            <v>ХІ-ЛАН XS  ОДНОРАЗОВИЙ БОЧКОПОДІБНИЙ БУР  III</v>
          </cell>
          <cell r="C20762" t="str">
            <v>шт</v>
          </cell>
          <cell r="D20762">
            <v>1</v>
          </cell>
          <cell r="E20762" t="str">
            <v>7%</v>
          </cell>
          <cell r="F20762">
            <v>8237.83</v>
          </cell>
          <cell r="G20762">
            <v>8814.48</v>
          </cell>
        </row>
        <row r="20763">
          <cell r="A20763" t="str">
            <v>GE281SU</v>
          </cell>
          <cell r="B20763" t="str">
            <v>ХІ-ЛАН XS  ОДНОРАЗОВИЙ БУР РОЗЕНА</v>
          </cell>
          <cell r="C20763" t="str">
            <v>шт</v>
          </cell>
          <cell r="D20763">
            <v>1</v>
          </cell>
          <cell r="E20763" t="str">
            <v>7%</v>
          </cell>
          <cell r="F20763">
            <v>10638.64</v>
          </cell>
          <cell r="G20763">
            <v>11383.34</v>
          </cell>
        </row>
        <row r="20764">
          <cell r="A20764" t="str">
            <v>GE404SU</v>
          </cell>
          <cell r="B20764" t="str">
            <v>ХІ-ЛАН XS  ОДНОРАЗОВИЙ БУР РОЗЕНА</v>
          </cell>
          <cell r="C20764" t="str">
            <v>шт</v>
          </cell>
          <cell r="D20764">
            <v>1</v>
          </cell>
          <cell r="E20764" t="str">
            <v>7%</v>
          </cell>
          <cell r="F20764">
            <v>6777.28</v>
          </cell>
          <cell r="G20764">
            <v>7251.68</v>
          </cell>
        </row>
        <row r="20765">
          <cell r="A20765" t="str">
            <v>GE469SU</v>
          </cell>
          <cell r="B20765" t="str">
            <v>ХІ-ЛАН XS  ОДНОРАЗОВИЙ БУР РОЗЕНА</v>
          </cell>
          <cell r="C20765" t="str">
            <v>шт</v>
          </cell>
          <cell r="D20765">
            <v>1</v>
          </cell>
          <cell r="E20765" t="str">
            <v>7%</v>
          </cell>
          <cell r="F20765">
            <v>8867.98</v>
          </cell>
          <cell r="G20765">
            <v>9488.74</v>
          </cell>
        </row>
        <row r="20766">
          <cell r="A20766" t="str">
            <v>GE471SU</v>
          </cell>
          <cell r="B20766" t="str">
            <v>ХІ-ЛАН XS  ОДНОРАЗОВИЙ БУР РОЗЕНА</v>
          </cell>
          <cell r="C20766" t="str">
            <v>шт</v>
          </cell>
          <cell r="D20766">
            <v>1</v>
          </cell>
          <cell r="E20766" t="str">
            <v>7%</v>
          </cell>
          <cell r="F20766">
            <v>8867.98</v>
          </cell>
          <cell r="G20766">
            <v>9488.74</v>
          </cell>
        </row>
        <row r="20767">
          <cell r="A20767" t="str">
            <v>GE473SU</v>
          </cell>
          <cell r="B20767" t="str">
            <v>ХІ-ЛАН XS  ОДНОРАЗОВИЙ БУР РОЗЕНА</v>
          </cell>
          <cell r="C20767" t="str">
            <v>шт</v>
          </cell>
          <cell r="D20767">
            <v>1</v>
          </cell>
          <cell r="E20767" t="str">
            <v>7%</v>
          </cell>
          <cell r="F20767">
            <v>8867.98</v>
          </cell>
          <cell r="G20767">
            <v>9488.74</v>
          </cell>
        </row>
        <row r="20768">
          <cell r="A20768" t="str">
            <v>GE475SU</v>
          </cell>
          <cell r="B20768" t="str">
            <v>ХІ-ЛАН XS  ОДНОРАЗОВИЙ БУР РОЗЕНА</v>
          </cell>
          <cell r="C20768" t="str">
            <v>шт</v>
          </cell>
          <cell r="D20768">
            <v>1</v>
          </cell>
          <cell r="E20768" t="str">
            <v>7%</v>
          </cell>
          <cell r="F20768">
            <v>8867.98</v>
          </cell>
          <cell r="G20768">
            <v>9488.74</v>
          </cell>
        </row>
        <row r="20769">
          <cell r="A20769" t="str">
            <v>GE502SU</v>
          </cell>
          <cell r="B20769" t="str">
            <v>ХІ-ЛАН XS  ОДНОРАЗОВИЙ БУР РОЗЕНА</v>
          </cell>
          <cell r="C20769" t="str">
            <v>шт</v>
          </cell>
          <cell r="D20769">
            <v>1</v>
          </cell>
          <cell r="E20769" t="str">
            <v>7%</v>
          </cell>
          <cell r="F20769">
            <v>6777.28</v>
          </cell>
          <cell r="G20769">
            <v>7251.68</v>
          </cell>
        </row>
        <row r="20770">
          <cell r="A20770" t="str">
            <v>GE503SU</v>
          </cell>
          <cell r="B20770" t="str">
            <v>ХІ-ЛАН XS  ОДНОРАЗОВИЙ БУР РОЗЕНА</v>
          </cell>
          <cell r="C20770" t="str">
            <v>шт</v>
          </cell>
          <cell r="D20770">
            <v>1</v>
          </cell>
          <cell r="E20770" t="str">
            <v>7%</v>
          </cell>
          <cell r="F20770">
            <v>6777.28</v>
          </cell>
          <cell r="G20770">
            <v>7251.68</v>
          </cell>
        </row>
        <row r="20771">
          <cell r="A20771" t="str">
            <v>GE505SU</v>
          </cell>
          <cell r="B20771" t="str">
            <v>ХІ-ЛАН XS  ОДНОРАЗОВИЙ БУР РОЗЕНА</v>
          </cell>
          <cell r="C20771" t="str">
            <v>шт</v>
          </cell>
          <cell r="D20771">
            <v>1</v>
          </cell>
          <cell r="E20771" t="str">
            <v>7%</v>
          </cell>
          <cell r="F20771">
            <v>6777.28</v>
          </cell>
          <cell r="G20771">
            <v>7251.68</v>
          </cell>
        </row>
        <row r="20772">
          <cell r="A20772" t="str">
            <v>GE507SU</v>
          </cell>
          <cell r="B20772" t="str">
            <v>ХІ-ЛАН XS  ОДНОРАЗОВИЙ БУР РОЗЕНА</v>
          </cell>
          <cell r="C20772" t="str">
            <v>шт</v>
          </cell>
          <cell r="D20772">
            <v>1</v>
          </cell>
          <cell r="E20772" t="str">
            <v>7%</v>
          </cell>
          <cell r="F20772">
            <v>6777.28</v>
          </cell>
          <cell r="G20772">
            <v>7251.68</v>
          </cell>
        </row>
        <row r="20773">
          <cell r="A20773" t="str">
            <v>GE508SU</v>
          </cell>
          <cell r="B20773" t="str">
            <v>ХІ-ЛАН XS  ОДНОРАЗОВИЙ БУР РОЗЕНА</v>
          </cell>
          <cell r="C20773" t="str">
            <v>шт</v>
          </cell>
          <cell r="D20773">
            <v>1</v>
          </cell>
          <cell r="E20773" t="str">
            <v>7%</v>
          </cell>
          <cell r="F20773">
            <v>6777.28</v>
          </cell>
          <cell r="G20773">
            <v>7251.68</v>
          </cell>
        </row>
        <row r="20774">
          <cell r="A20774" t="str">
            <v>GE509SU</v>
          </cell>
          <cell r="B20774" t="str">
            <v>ХІ-ЛАН XS  ОДНОРАЗОВИЙ БУР РОЗЕНА</v>
          </cell>
          <cell r="C20774" t="str">
            <v>шт</v>
          </cell>
          <cell r="D20774">
            <v>1</v>
          </cell>
          <cell r="E20774" t="str">
            <v>7%</v>
          </cell>
          <cell r="F20774">
            <v>6777.28</v>
          </cell>
          <cell r="G20774">
            <v>7251.68</v>
          </cell>
        </row>
        <row r="20775">
          <cell r="A20775" t="str">
            <v>GE424SU</v>
          </cell>
          <cell r="B20775" t="str">
            <v>ХІ-ЛАН XS  ОДНОРАЗОВИЙ ГРУБИЙ ДІАМАНТОВИЙ БУР</v>
          </cell>
          <cell r="C20775" t="str">
            <v>шт</v>
          </cell>
          <cell r="D20775">
            <v>1</v>
          </cell>
          <cell r="E20775" t="str">
            <v>7%</v>
          </cell>
          <cell r="F20775">
            <v>7454.57</v>
          </cell>
          <cell r="G20775">
            <v>7976.39</v>
          </cell>
        </row>
        <row r="20776">
          <cell r="A20776" t="str">
            <v>GE413SU</v>
          </cell>
          <cell r="B20776" t="str">
            <v>ХІ-ЛАН XS  ОДНОРАЗОВИЙ ДІАМАНТОВИЙ БУР</v>
          </cell>
          <cell r="C20776" t="str">
            <v>шт</v>
          </cell>
          <cell r="D20776">
            <v>1</v>
          </cell>
          <cell r="E20776" t="str">
            <v>7%</v>
          </cell>
          <cell r="F20776">
            <v>6777.28</v>
          </cell>
          <cell r="G20776">
            <v>7251.68</v>
          </cell>
        </row>
        <row r="20777">
          <cell r="A20777" t="str">
            <v>GE416SU</v>
          </cell>
          <cell r="B20777" t="str">
            <v>ХІ-ЛАН XS  ОДНОРАЗОВИЙ ДІАМАНТОВИЙ БУР</v>
          </cell>
          <cell r="C20777" t="str">
            <v>шт</v>
          </cell>
          <cell r="D20777">
            <v>1</v>
          </cell>
          <cell r="E20777" t="str">
            <v>7%</v>
          </cell>
          <cell r="F20777">
            <v>6777.28</v>
          </cell>
          <cell r="G20777">
            <v>7251.68</v>
          </cell>
        </row>
        <row r="20778">
          <cell r="A20778" t="str">
            <v>GE419SU</v>
          </cell>
          <cell r="B20778" t="str">
            <v>ХІ-ЛАН XS  ОДНОРАЗОВИЙ ДІАМАНТОВИЙ БУР</v>
          </cell>
          <cell r="C20778" t="str">
            <v>шт</v>
          </cell>
          <cell r="D20778">
            <v>1</v>
          </cell>
          <cell r="E20778" t="str">
            <v>7%</v>
          </cell>
          <cell r="F20778">
            <v>6777.28</v>
          </cell>
          <cell r="G20778">
            <v>7251.68</v>
          </cell>
        </row>
        <row r="20779">
          <cell r="A20779" t="str">
            <v>GE513SU</v>
          </cell>
          <cell r="B20779" t="str">
            <v>ХІ-ЛАН XS  ОДНОРАЗОВИЙ ДІАМАНТОВИЙ БУР</v>
          </cell>
          <cell r="C20779" t="str">
            <v>шт</v>
          </cell>
          <cell r="D20779">
            <v>1</v>
          </cell>
          <cell r="E20779" t="str">
            <v>7%</v>
          </cell>
          <cell r="F20779">
            <v>6777.28</v>
          </cell>
          <cell r="G20779">
            <v>7251.68</v>
          </cell>
        </row>
        <row r="20780">
          <cell r="A20780" t="str">
            <v>GE514SU</v>
          </cell>
          <cell r="B20780" t="str">
            <v>ХІ-ЛАН XS  ОДНОРАЗОВИЙ ДІАМАНТОВИЙ БУР</v>
          </cell>
          <cell r="C20780" t="str">
            <v>шт</v>
          </cell>
          <cell r="D20780">
            <v>1</v>
          </cell>
          <cell r="E20780" t="str">
            <v>7%</v>
          </cell>
          <cell r="F20780">
            <v>6777.28</v>
          </cell>
          <cell r="G20780">
            <v>7251.68</v>
          </cell>
        </row>
        <row r="20781">
          <cell r="A20781" t="str">
            <v>GE515SU</v>
          </cell>
          <cell r="B20781" t="str">
            <v>ХІ-ЛАН XS  ОДНОРАЗОВИЙ ДІАМАНТОВИЙ БУР</v>
          </cell>
          <cell r="C20781" t="str">
            <v>шт</v>
          </cell>
          <cell r="D20781">
            <v>1</v>
          </cell>
          <cell r="E20781" t="str">
            <v>7%</v>
          </cell>
          <cell r="F20781">
            <v>6777.28</v>
          </cell>
          <cell r="G20781">
            <v>7251.68</v>
          </cell>
        </row>
        <row r="20782">
          <cell r="A20782" t="str">
            <v>GE518SU</v>
          </cell>
          <cell r="B20782" t="str">
            <v>ХІ-ЛАН XS  ОДНОРАЗОВИЙ ДІАМАНТОВИЙ БУР</v>
          </cell>
          <cell r="C20782" t="str">
            <v>шт</v>
          </cell>
          <cell r="D20782">
            <v>1</v>
          </cell>
          <cell r="E20782" t="str">
            <v>7%</v>
          </cell>
          <cell r="F20782">
            <v>6777.28</v>
          </cell>
          <cell r="G20782">
            <v>7251.68</v>
          </cell>
        </row>
        <row r="20783">
          <cell r="A20783" t="str">
            <v>GE519SU</v>
          </cell>
          <cell r="B20783" t="str">
            <v>ХІ-ЛАН XS  ОДНОРАЗОВИЙ ДІАМАНТОВИЙ БУР</v>
          </cell>
          <cell r="C20783" t="str">
            <v>шт</v>
          </cell>
          <cell r="D20783">
            <v>1</v>
          </cell>
          <cell r="E20783" t="str">
            <v>7%</v>
          </cell>
          <cell r="F20783">
            <v>6777.28</v>
          </cell>
          <cell r="G20783">
            <v>7251.68</v>
          </cell>
        </row>
        <row r="20784">
          <cell r="A20784" t="str">
            <v>GE430SU</v>
          </cell>
          <cell r="B20784" t="str">
            <v>ХІ-ЛАН XS  ОДНОРАЗОВИЙ ДІАМАНТОВИЙ ДИСК  I</v>
          </cell>
          <cell r="C20784" t="str">
            <v>шт</v>
          </cell>
          <cell r="D20784">
            <v>1</v>
          </cell>
          <cell r="E20784" t="str">
            <v>7%</v>
          </cell>
          <cell r="F20784">
            <v>11710.37</v>
          </cell>
          <cell r="G20784">
            <v>12530.1</v>
          </cell>
        </row>
        <row r="20785">
          <cell r="A20785" t="str">
            <v>GE437SU</v>
          </cell>
          <cell r="B20785" t="str">
            <v>ХІ-ЛАН XS  ОДНОРАЗОВИЙ ЖОЛУДЬОПОДІБНИЙ БУР</v>
          </cell>
          <cell r="C20785" t="str">
            <v>шт</v>
          </cell>
          <cell r="D20785">
            <v>1</v>
          </cell>
          <cell r="E20785" t="str">
            <v>7%</v>
          </cell>
          <cell r="F20785">
            <v>7820.03</v>
          </cell>
          <cell r="G20785">
            <v>8367.43</v>
          </cell>
        </row>
        <row r="20786">
          <cell r="A20786" t="str">
            <v>GE634SU</v>
          </cell>
          <cell r="B20786" t="str">
            <v>ХІ-ЛАН XS  ОДНОРАЗОВИЙ НЕЙРО РІЗАК III</v>
          </cell>
          <cell r="C20786" t="str">
            <v>шт</v>
          </cell>
          <cell r="D20786">
            <v>1</v>
          </cell>
          <cell r="E20786" t="str">
            <v>7%</v>
          </cell>
          <cell r="F20786">
            <v>8237.83</v>
          </cell>
          <cell r="G20786">
            <v>8814.48</v>
          </cell>
        </row>
        <row r="20787">
          <cell r="A20787" t="str">
            <v>GE635SU</v>
          </cell>
          <cell r="B20787" t="str">
            <v>ХІ-ЛАН XS  ОДНОРАЗОВИЙ НЕЙРО РІЗАК III</v>
          </cell>
          <cell r="C20787" t="str">
            <v>шт</v>
          </cell>
          <cell r="D20787">
            <v>1</v>
          </cell>
          <cell r="E20787" t="str">
            <v>7%</v>
          </cell>
          <cell r="F20787">
            <v>8237.83</v>
          </cell>
          <cell r="G20787">
            <v>8814.48</v>
          </cell>
        </row>
        <row r="20788">
          <cell r="A20788" t="str">
            <v>GE522SU</v>
          </cell>
          <cell r="B20788" t="str">
            <v>ХІ-ЛАН XS  ОДНОРАЗОВИЙ РІЗАК ЛІНДЕМАНА</v>
          </cell>
          <cell r="C20788" t="str">
            <v>шт</v>
          </cell>
          <cell r="D20788">
            <v>1</v>
          </cell>
          <cell r="E20788" t="str">
            <v>7%</v>
          </cell>
          <cell r="F20788">
            <v>7811.82</v>
          </cell>
          <cell r="G20788">
            <v>8358.64</v>
          </cell>
        </row>
        <row r="20789">
          <cell r="A20789" t="str">
            <v>GE523SU</v>
          </cell>
          <cell r="B20789" t="str">
            <v>ХІ-ЛАН XS  ОДНОРАЗОВИЙ РІЗАК ЛІНДЕМАНА</v>
          </cell>
          <cell r="C20789" t="str">
            <v>шт</v>
          </cell>
          <cell r="D20789">
            <v>1</v>
          </cell>
          <cell r="E20789" t="str">
            <v>7%</v>
          </cell>
          <cell r="F20789">
            <v>7811.82</v>
          </cell>
          <cell r="G20789">
            <v>8358.64</v>
          </cell>
        </row>
        <row r="20790">
          <cell r="A20790" t="str">
            <v>GE521SU</v>
          </cell>
          <cell r="B20790" t="str">
            <v>ХІ-ЛАН XS  ОДНОРАЗОВИЙ ТОЧКОВИЙ РІЗАК II</v>
          </cell>
          <cell r="C20790" t="str">
            <v>шт</v>
          </cell>
          <cell r="D20790">
            <v>1</v>
          </cell>
          <cell r="E20790" t="str">
            <v>7%</v>
          </cell>
          <cell r="F20790">
            <v>8237.83</v>
          </cell>
          <cell r="G20790">
            <v>8814.48</v>
          </cell>
        </row>
        <row r="20791">
          <cell r="A20791" t="str">
            <v>GE504SU</v>
          </cell>
          <cell r="B20791" t="str">
            <v>ХІ-ЛАН XS  ОДНОРАЗОВИЙЙ БУР РОЗЕНА</v>
          </cell>
          <cell r="C20791" t="str">
            <v>шт</v>
          </cell>
          <cell r="D20791">
            <v>1</v>
          </cell>
          <cell r="E20791" t="str">
            <v>7%</v>
          </cell>
          <cell r="F20791">
            <v>6777.28</v>
          </cell>
          <cell r="G20791">
            <v>7251.68</v>
          </cell>
        </row>
        <row r="20792">
          <cell r="A20792" t="str">
            <v>GE711R</v>
          </cell>
          <cell r="B20792" t="str">
            <v>ХІ-ЛАН XS БОР РОЗЕНА XL-I</v>
          </cell>
          <cell r="C20792" t="str">
            <v>шт</v>
          </cell>
          <cell r="D20792">
            <v>1</v>
          </cell>
          <cell r="E20792" t="str">
            <v>7%</v>
          </cell>
          <cell r="F20792">
            <v>9923.7099999999991</v>
          </cell>
          <cell r="G20792">
            <v>10618.37</v>
          </cell>
        </row>
        <row r="20793">
          <cell r="A20793" t="str">
            <v>GE544R</v>
          </cell>
          <cell r="B20793" t="str">
            <v>ХІ-ЛАН XS БОЧКОПОДІБНИЙ БУР II</v>
          </cell>
          <cell r="C20793" t="str">
            <v>шт</v>
          </cell>
          <cell r="D20793">
            <v>1</v>
          </cell>
          <cell r="E20793" t="str">
            <v>7%</v>
          </cell>
          <cell r="F20793">
            <v>8951.02</v>
          </cell>
          <cell r="G20793">
            <v>9577.59</v>
          </cell>
        </row>
        <row r="20794">
          <cell r="A20794" t="str">
            <v>GE548R</v>
          </cell>
          <cell r="B20794" t="str">
            <v>ХІ-ЛАН XS БОЧКОПОДІБНИЙ БУР II</v>
          </cell>
          <cell r="C20794" t="str">
            <v>шт</v>
          </cell>
          <cell r="D20794">
            <v>1</v>
          </cell>
          <cell r="E20794" t="str">
            <v>7%</v>
          </cell>
          <cell r="F20794">
            <v>8951.02</v>
          </cell>
          <cell r="G20794">
            <v>9577.59</v>
          </cell>
        </row>
        <row r="20795">
          <cell r="A20795" t="str">
            <v>GE549R</v>
          </cell>
          <cell r="B20795" t="str">
            <v>ХІ-ЛАН XS БОЧКОПОДІБНИЙ БУР II</v>
          </cell>
          <cell r="C20795" t="str">
            <v>шт</v>
          </cell>
          <cell r="D20795">
            <v>1</v>
          </cell>
          <cell r="E20795" t="str">
            <v>7%</v>
          </cell>
          <cell r="F20795">
            <v>8951.02</v>
          </cell>
          <cell r="G20795">
            <v>9577.59</v>
          </cell>
        </row>
        <row r="20796">
          <cell r="A20796" t="str">
            <v>GE550R</v>
          </cell>
          <cell r="B20796" t="str">
            <v>ХІ-ЛАН XS БОЧКОПОДІБНИЙ БУР II</v>
          </cell>
          <cell r="C20796" t="str">
            <v>шт</v>
          </cell>
          <cell r="E20796" t="str">
            <v>7%</v>
          </cell>
          <cell r="F20796">
            <v>8951.02</v>
          </cell>
          <cell r="G20796">
            <v>9577.59</v>
          </cell>
        </row>
        <row r="20797">
          <cell r="A20797" t="str">
            <v>GE546R</v>
          </cell>
          <cell r="B20797" t="str">
            <v>ХІ-ЛАН XS БОЧКОПОДІБНИЙ БУР II</v>
          </cell>
          <cell r="C20797" t="str">
            <v>шт</v>
          </cell>
          <cell r="E20797" t="str">
            <v>7%</v>
          </cell>
          <cell r="F20797">
            <v>8951.02</v>
          </cell>
          <cell r="G20797">
            <v>9577.59</v>
          </cell>
        </row>
        <row r="20798">
          <cell r="A20798" t="str">
            <v>GE729R</v>
          </cell>
          <cell r="B20798" t="str">
            <v>ХІ-ЛАН XS БОЧКОПОДІБНИЙ БУР XL-I</v>
          </cell>
          <cell r="C20798" t="str">
            <v>шт</v>
          </cell>
          <cell r="E20798" t="str">
            <v>7%</v>
          </cell>
          <cell r="F20798">
            <v>8951.02</v>
          </cell>
          <cell r="G20798">
            <v>9577.59</v>
          </cell>
        </row>
        <row r="20799">
          <cell r="A20799" t="str">
            <v>GE528SU</v>
          </cell>
          <cell r="B20799" t="str">
            <v>ХІ-ЛАН XS БУР З БОКОВИМ ЛЕЗОМ, ТС</v>
          </cell>
          <cell r="C20799" t="str">
            <v>шт</v>
          </cell>
          <cell r="D20799">
            <v>1</v>
          </cell>
          <cell r="E20799" t="str">
            <v>7%</v>
          </cell>
          <cell r="F20799">
            <v>7682.5</v>
          </cell>
          <cell r="G20799">
            <v>8220.27</v>
          </cell>
        </row>
        <row r="20800">
          <cell r="A20800" t="str">
            <v>GE628SU</v>
          </cell>
          <cell r="B20800" t="str">
            <v>ХІ-ЛАН XS БУР З БОКОВИМИ ЛЕЗАМИ III</v>
          </cell>
          <cell r="C20800" t="str">
            <v>шт</v>
          </cell>
          <cell r="D20800">
            <v>1</v>
          </cell>
          <cell r="E20800" t="str">
            <v>7%</v>
          </cell>
          <cell r="F20800">
            <v>7682.5</v>
          </cell>
          <cell r="G20800">
            <v>8220.27</v>
          </cell>
        </row>
        <row r="20801">
          <cell r="A20801" t="str">
            <v>GE401R</v>
          </cell>
          <cell r="B20801" t="str">
            <v>ХІ-ЛАН XS БУР РОЗЕНА</v>
          </cell>
          <cell r="C20801" t="str">
            <v>шт</v>
          </cell>
          <cell r="D20801">
            <v>1</v>
          </cell>
          <cell r="E20801" t="str">
            <v>7%</v>
          </cell>
          <cell r="F20801">
            <v>7371.1</v>
          </cell>
          <cell r="G20801">
            <v>7887.07</v>
          </cell>
        </row>
        <row r="20802">
          <cell r="A20802" t="str">
            <v>GE402R</v>
          </cell>
          <cell r="B20802" t="str">
            <v>ХІ-ЛАН XS БУР РОЗЕНА</v>
          </cell>
          <cell r="C20802" t="str">
            <v>шт</v>
          </cell>
          <cell r="D20802">
            <v>1</v>
          </cell>
          <cell r="E20802" t="str">
            <v>7%</v>
          </cell>
          <cell r="F20802">
            <v>7371.1</v>
          </cell>
          <cell r="G20802">
            <v>7887.07</v>
          </cell>
        </row>
        <row r="20803">
          <cell r="A20803" t="str">
            <v>GE403R</v>
          </cell>
          <cell r="B20803" t="str">
            <v>ХІ-ЛАН XS БУР РОЗЕНА</v>
          </cell>
          <cell r="C20803" t="str">
            <v>шт</v>
          </cell>
          <cell r="D20803">
            <v>1</v>
          </cell>
          <cell r="E20803" t="str">
            <v>7%</v>
          </cell>
          <cell r="F20803">
            <v>7371.1</v>
          </cell>
          <cell r="G20803">
            <v>7887.07</v>
          </cell>
        </row>
        <row r="20804">
          <cell r="A20804" t="str">
            <v>GE404R</v>
          </cell>
          <cell r="B20804" t="str">
            <v>ХІ-ЛАН XS БУР РОЗЕНА</v>
          </cell>
          <cell r="C20804" t="str">
            <v>шт</v>
          </cell>
          <cell r="D20804">
            <v>1</v>
          </cell>
          <cell r="E20804" t="str">
            <v>7%</v>
          </cell>
          <cell r="F20804">
            <v>7371.1</v>
          </cell>
          <cell r="G20804">
            <v>7887.07</v>
          </cell>
        </row>
        <row r="20805">
          <cell r="A20805" t="str">
            <v>GE405R</v>
          </cell>
          <cell r="B20805" t="str">
            <v>ХІ-ЛАН XS БУР РОЗЕНА</v>
          </cell>
          <cell r="C20805" t="str">
            <v>шт</v>
          </cell>
          <cell r="D20805">
            <v>1</v>
          </cell>
          <cell r="E20805" t="str">
            <v>7%</v>
          </cell>
          <cell r="F20805">
            <v>7371.1</v>
          </cell>
          <cell r="G20805">
            <v>7887.07</v>
          </cell>
        </row>
        <row r="20806">
          <cell r="A20806" t="str">
            <v>GE406R</v>
          </cell>
          <cell r="B20806" t="str">
            <v>ХІ-ЛАН XS БУР РОЗЕНА</v>
          </cell>
          <cell r="C20806" t="str">
            <v>шт</v>
          </cell>
          <cell r="D20806">
            <v>1</v>
          </cell>
          <cell r="E20806" t="str">
            <v>7%</v>
          </cell>
          <cell r="F20806">
            <v>7371.1</v>
          </cell>
          <cell r="G20806">
            <v>7887.07</v>
          </cell>
        </row>
        <row r="20807">
          <cell r="A20807" t="str">
            <v>GE407R</v>
          </cell>
          <cell r="B20807" t="str">
            <v>ХІ-ЛАН XS БУР РОЗЕНА</v>
          </cell>
          <cell r="C20807" t="str">
            <v>шт</v>
          </cell>
          <cell r="D20807">
            <v>1</v>
          </cell>
          <cell r="E20807" t="str">
            <v>7%</v>
          </cell>
          <cell r="F20807">
            <v>7371.1</v>
          </cell>
          <cell r="G20807">
            <v>7887.07</v>
          </cell>
        </row>
        <row r="20808">
          <cell r="A20808" t="str">
            <v>GE408R</v>
          </cell>
          <cell r="B20808" t="str">
            <v>ХІ-ЛАН XS БУР РОЗЕНА</v>
          </cell>
          <cell r="C20808" t="str">
            <v>шт</v>
          </cell>
          <cell r="D20808">
            <v>1</v>
          </cell>
          <cell r="E20808" t="str">
            <v>7%</v>
          </cell>
          <cell r="F20808">
            <v>7371.1</v>
          </cell>
          <cell r="G20808">
            <v>7887.07</v>
          </cell>
        </row>
        <row r="20809">
          <cell r="A20809" t="str">
            <v>GE409R</v>
          </cell>
          <cell r="B20809" t="str">
            <v>ХІ-ЛАН XS БУР РОЗЕНА</v>
          </cell>
          <cell r="C20809" t="str">
            <v>шт</v>
          </cell>
          <cell r="D20809">
            <v>1</v>
          </cell>
          <cell r="E20809" t="str">
            <v>7%</v>
          </cell>
          <cell r="F20809">
            <v>7371.1</v>
          </cell>
          <cell r="G20809">
            <v>7887.07</v>
          </cell>
        </row>
        <row r="20810">
          <cell r="A20810" t="str">
            <v>GE573R</v>
          </cell>
          <cell r="B20810" t="str">
            <v>ХІ-ЛАН XS БУР РОЗЕНА II+</v>
          </cell>
          <cell r="C20810" t="str">
            <v>шт</v>
          </cell>
          <cell r="D20810">
            <v>1</v>
          </cell>
          <cell r="E20810" t="str">
            <v>7%</v>
          </cell>
          <cell r="F20810">
            <v>9639.1299999999992</v>
          </cell>
          <cell r="G20810">
            <v>10313.870000000001</v>
          </cell>
        </row>
        <row r="20811">
          <cell r="A20811" t="str">
            <v>GE574R</v>
          </cell>
          <cell r="B20811" t="str">
            <v>ХІ-ЛАН XS БУР РОЗЕНА II+</v>
          </cell>
          <cell r="C20811" t="str">
            <v>шт</v>
          </cell>
          <cell r="E20811" t="str">
            <v>7%</v>
          </cell>
          <cell r="F20811">
            <v>9639.1299999999992</v>
          </cell>
          <cell r="G20811">
            <v>10313.870000000001</v>
          </cell>
        </row>
        <row r="20812">
          <cell r="A20812" t="str">
            <v>GE603R</v>
          </cell>
          <cell r="B20812" t="str">
            <v>ХІ-ЛАН XS БУР РОЗЕНА III</v>
          </cell>
          <cell r="C20812" t="str">
            <v>шт</v>
          </cell>
          <cell r="D20812">
            <v>1</v>
          </cell>
          <cell r="E20812" t="str">
            <v>7%</v>
          </cell>
          <cell r="F20812">
            <v>7371.1</v>
          </cell>
          <cell r="G20812">
            <v>7887.07</v>
          </cell>
        </row>
        <row r="20813">
          <cell r="A20813" t="str">
            <v>GE604R</v>
          </cell>
          <cell r="B20813" t="str">
            <v>ХІ-ЛАН XS БУР РОЗЕНА III</v>
          </cell>
          <cell r="C20813" t="str">
            <v>шт</v>
          </cell>
          <cell r="D20813">
            <v>1</v>
          </cell>
          <cell r="E20813" t="str">
            <v>7%</v>
          </cell>
          <cell r="F20813">
            <v>7371.1</v>
          </cell>
          <cell r="G20813">
            <v>7887.07</v>
          </cell>
        </row>
        <row r="20814">
          <cell r="A20814" t="str">
            <v>GE605R</v>
          </cell>
          <cell r="B20814" t="str">
            <v>ХІ-ЛАН XS БУР РОЗЕНА III</v>
          </cell>
          <cell r="C20814" t="str">
            <v>шт</v>
          </cell>
          <cell r="D20814">
            <v>1</v>
          </cell>
          <cell r="E20814" t="str">
            <v>7%</v>
          </cell>
          <cell r="F20814">
            <v>7371.1</v>
          </cell>
          <cell r="G20814">
            <v>7887.07</v>
          </cell>
        </row>
        <row r="20815">
          <cell r="A20815" t="str">
            <v>GE606R</v>
          </cell>
          <cell r="B20815" t="str">
            <v>ХІ-ЛАН XS БУР РОЗЕНА III</v>
          </cell>
          <cell r="C20815" t="str">
            <v>шт</v>
          </cell>
          <cell r="D20815">
            <v>1</v>
          </cell>
          <cell r="E20815" t="str">
            <v>7%</v>
          </cell>
          <cell r="F20815">
            <v>7371.1</v>
          </cell>
          <cell r="G20815">
            <v>7887.07</v>
          </cell>
        </row>
        <row r="20816">
          <cell r="A20816" t="str">
            <v>GE607R</v>
          </cell>
          <cell r="B20816" t="str">
            <v>ХІ-ЛАН XS БУР РОЗЕНА III</v>
          </cell>
          <cell r="C20816" t="str">
            <v>шт</v>
          </cell>
          <cell r="D20816">
            <v>1</v>
          </cell>
          <cell r="E20816" t="str">
            <v>7%</v>
          </cell>
          <cell r="F20816">
            <v>7371.1</v>
          </cell>
          <cell r="G20816">
            <v>7887.07</v>
          </cell>
        </row>
        <row r="20817">
          <cell r="A20817" t="str">
            <v>GE608R</v>
          </cell>
          <cell r="B20817" t="str">
            <v>ХІ-ЛАН XS БУР РОЗЕНА III</v>
          </cell>
          <cell r="C20817" t="str">
            <v>шт</v>
          </cell>
          <cell r="D20817">
            <v>1</v>
          </cell>
          <cell r="E20817" t="str">
            <v>7%</v>
          </cell>
          <cell r="F20817">
            <v>7371.1</v>
          </cell>
          <cell r="G20817">
            <v>7887.07</v>
          </cell>
        </row>
        <row r="20818">
          <cell r="A20818" t="str">
            <v>GE609R</v>
          </cell>
          <cell r="B20818" t="str">
            <v>ХІ-ЛАН XS БУР РОЗЕНА III</v>
          </cell>
          <cell r="C20818" t="str">
            <v>шт</v>
          </cell>
          <cell r="E20818" t="str">
            <v>7%</v>
          </cell>
          <cell r="F20818">
            <v>7371.1</v>
          </cell>
          <cell r="G20818">
            <v>7887.07</v>
          </cell>
        </row>
        <row r="20819">
          <cell r="A20819" t="str">
            <v>GE704R</v>
          </cell>
          <cell r="B20819" t="str">
            <v>ХІ-ЛАН XS БУР РОЗЕНА XL-I</v>
          </cell>
          <cell r="C20819" t="str">
            <v>шт</v>
          </cell>
          <cell r="D20819">
            <v>1</v>
          </cell>
          <cell r="E20819" t="str">
            <v>7%</v>
          </cell>
          <cell r="F20819">
            <v>8336.44</v>
          </cell>
          <cell r="G20819">
            <v>8919.99</v>
          </cell>
        </row>
        <row r="20820">
          <cell r="A20820" t="str">
            <v>GE706R</v>
          </cell>
          <cell r="B20820" t="str">
            <v>ХІ-ЛАН XS БУР РОЗЕНА XL-I</v>
          </cell>
          <cell r="C20820" t="str">
            <v>шт</v>
          </cell>
          <cell r="D20820">
            <v>1</v>
          </cell>
          <cell r="E20820" t="str">
            <v>7%</v>
          </cell>
          <cell r="F20820">
            <v>8336.44</v>
          </cell>
          <cell r="G20820">
            <v>8919.99</v>
          </cell>
        </row>
        <row r="20821">
          <cell r="A20821" t="str">
            <v>GE708R</v>
          </cell>
          <cell r="B20821" t="str">
            <v>ХІ-ЛАН XS БУР РОЗЕНА XL-I</v>
          </cell>
          <cell r="C20821" t="str">
            <v>шт</v>
          </cell>
          <cell r="D20821">
            <v>1</v>
          </cell>
          <cell r="E20821" t="str">
            <v>7%</v>
          </cell>
          <cell r="F20821">
            <v>8336.44</v>
          </cell>
          <cell r="G20821">
            <v>8919.99</v>
          </cell>
        </row>
        <row r="20822">
          <cell r="A20822" t="str">
            <v>GE709R</v>
          </cell>
          <cell r="B20822" t="str">
            <v>ХІ-ЛАН XS БУР РОЗЕНА XL-I</v>
          </cell>
          <cell r="C20822" t="str">
            <v>шт</v>
          </cell>
          <cell r="D20822">
            <v>1</v>
          </cell>
          <cell r="E20822" t="str">
            <v>7%</v>
          </cell>
          <cell r="F20822">
            <v>8336.44</v>
          </cell>
          <cell r="G20822">
            <v>8919.99</v>
          </cell>
        </row>
        <row r="20823">
          <cell r="A20823" t="str">
            <v>GE712R</v>
          </cell>
          <cell r="B20823" t="str">
            <v>ХІ-ЛАН XS БУР РОЗЕНА XL-I</v>
          </cell>
          <cell r="C20823" t="str">
            <v>шт</v>
          </cell>
          <cell r="D20823">
            <v>1</v>
          </cell>
          <cell r="E20823" t="str">
            <v>7%</v>
          </cell>
          <cell r="F20823">
            <v>9923.7099999999991</v>
          </cell>
          <cell r="G20823">
            <v>10618.37</v>
          </cell>
        </row>
        <row r="20824">
          <cell r="A20824" t="str">
            <v>GE707R</v>
          </cell>
          <cell r="B20824" t="str">
            <v>ХІ-ЛАН XS БУР РОЗЕНА XL-I</v>
          </cell>
          <cell r="C20824" t="str">
            <v>шт</v>
          </cell>
          <cell r="E20824" t="str">
            <v>7%</v>
          </cell>
          <cell r="F20824">
            <v>8336.44</v>
          </cell>
          <cell r="G20824">
            <v>8919.99</v>
          </cell>
        </row>
        <row r="20825">
          <cell r="A20825" t="str">
            <v>GE624R</v>
          </cell>
          <cell r="B20825" t="str">
            <v>ХІ-ЛАН XS ГРУБИЙ  ДІАМАНТОВИЙ БУР III</v>
          </cell>
          <cell r="C20825" t="str">
            <v>шт</v>
          </cell>
          <cell r="D20825">
            <v>1</v>
          </cell>
          <cell r="E20825" t="str">
            <v>7%</v>
          </cell>
          <cell r="F20825">
            <v>8108.08</v>
          </cell>
          <cell r="G20825">
            <v>8675.64</v>
          </cell>
        </row>
        <row r="20826">
          <cell r="A20826" t="str">
            <v>GE625R</v>
          </cell>
          <cell r="B20826" t="str">
            <v>ХІ-ЛАН XS ГРУБИЙ  ДІАМАНТОВИЙ БУР III</v>
          </cell>
          <cell r="C20826" t="str">
            <v>шт</v>
          </cell>
          <cell r="D20826">
            <v>1</v>
          </cell>
          <cell r="E20826" t="str">
            <v>7%</v>
          </cell>
          <cell r="F20826">
            <v>8108.08</v>
          </cell>
          <cell r="G20826">
            <v>8675.64</v>
          </cell>
        </row>
        <row r="20827">
          <cell r="A20827" t="str">
            <v>GE424R</v>
          </cell>
          <cell r="B20827" t="str">
            <v>ХІ-ЛАН XS ГРУБИЙ ДІАМАНТОВИЙ БУР</v>
          </cell>
          <cell r="C20827" t="str">
            <v>шт</v>
          </cell>
          <cell r="D20827">
            <v>1</v>
          </cell>
          <cell r="E20827" t="str">
            <v>7%</v>
          </cell>
          <cell r="F20827">
            <v>8108.08</v>
          </cell>
          <cell r="G20827">
            <v>8675.64</v>
          </cell>
        </row>
        <row r="20828">
          <cell r="A20828" t="str">
            <v>GE425R</v>
          </cell>
          <cell r="B20828" t="str">
            <v>ХІ-ЛАН XS ГРУБИЙ ДІАМАНТОВИЙ БУР</v>
          </cell>
          <cell r="C20828" t="str">
            <v>шт</v>
          </cell>
          <cell r="D20828">
            <v>1</v>
          </cell>
          <cell r="E20828" t="str">
            <v>7%</v>
          </cell>
          <cell r="F20828">
            <v>8108.08</v>
          </cell>
          <cell r="G20828">
            <v>8675.64</v>
          </cell>
        </row>
        <row r="20829">
          <cell r="A20829" t="str">
            <v>GE524R</v>
          </cell>
          <cell r="B20829" t="str">
            <v>ХІ-ЛАН XS ГРУБИЙ ДІАМАНТОВИЙ БУР</v>
          </cell>
          <cell r="C20829" t="str">
            <v>шт</v>
          </cell>
          <cell r="D20829">
            <v>1</v>
          </cell>
          <cell r="E20829" t="str">
            <v>7%</v>
          </cell>
          <cell r="F20829">
            <v>8108.08</v>
          </cell>
          <cell r="G20829">
            <v>8675.64</v>
          </cell>
        </row>
        <row r="20830">
          <cell r="A20830" t="str">
            <v>GE525R</v>
          </cell>
          <cell r="B20830" t="str">
            <v>ХІ-ЛАН XS ГРУБИЙ ДІАМАНТОВИЙ БУР</v>
          </cell>
          <cell r="C20830" t="str">
            <v>шт</v>
          </cell>
          <cell r="E20830" t="str">
            <v>7%</v>
          </cell>
          <cell r="F20830">
            <v>8108.08</v>
          </cell>
          <cell r="G20830">
            <v>8675.64</v>
          </cell>
        </row>
        <row r="20831">
          <cell r="A20831" t="str">
            <v>GE397R</v>
          </cell>
          <cell r="B20831" t="str">
            <v>ХІ-ЛАН XS ДВОРІЖУЧИЙ БУР</v>
          </cell>
          <cell r="C20831" t="str">
            <v>шт</v>
          </cell>
          <cell r="D20831">
            <v>1</v>
          </cell>
          <cell r="E20831" t="str">
            <v>7%</v>
          </cell>
          <cell r="F20831">
            <v>7371.1</v>
          </cell>
          <cell r="G20831">
            <v>7887.07</v>
          </cell>
        </row>
        <row r="20832">
          <cell r="A20832" t="str">
            <v>GE411R</v>
          </cell>
          <cell r="B20832" t="str">
            <v>ХІ-ЛАН XS ДІАМАНТОВИ1 БУР</v>
          </cell>
          <cell r="C20832" t="str">
            <v>шт</v>
          </cell>
          <cell r="D20832">
            <v>1</v>
          </cell>
          <cell r="E20832" t="str">
            <v>7%</v>
          </cell>
          <cell r="F20832">
            <v>7371.1</v>
          </cell>
          <cell r="G20832">
            <v>7887.07</v>
          </cell>
        </row>
        <row r="20833">
          <cell r="A20833" t="str">
            <v>GE412R</v>
          </cell>
          <cell r="B20833" t="str">
            <v>ХІ-ЛАН XS ДІАМАНТОВИ1 БУР</v>
          </cell>
          <cell r="C20833" t="str">
            <v>шт</v>
          </cell>
          <cell r="D20833">
            <v>1</v>
          </cell>
          <cell r="E20833" t="str">
            <v>7%</v>
          </cell>
          <cell r="F20833">
            <v>7371.1</v>
          </cell>
          <cell r="G20833">
            <v>7887.07</v>
          </cell>
        </row>
        <row r="20834">
          <cell r="A20834" t="str">
            <v>GE419R</v>
          </cell>
          <cell r="B20834" t="str">
            <v>ХІ-ЛАН XS ДІАМАНТОВИ1 БУР</v>
          </cell>
          <cell r="C20834" t="str">
            <v>шт</v>
          </cell>
          <cell r="D20834">
            <v>1</v>
          </cell>
          <cell r="E20834" t="str">
            <v>7%</v>
          </cell>
          <cell r="F20834">
            <v>7371.1</v>
          </cell>
          <cell r="G20834">
            <v>7887.07</v>
          </cell>
        </row>
        <row r="20835">
          <cell r="A20835" t="str">
            <v>GE394R</v>
          </cell>
          <cell r="B20835" t="str">
            <v>ХІ-ЛАН XS ДІАМАНТОВИЙ БУР</v>
          </cell>
          <cell r="C20835" t="str">
            <v>шт</v>
          </cell>
          <cell r="D20835">
            <v>1</v>
          </cell>
          <cell r="E20835" t="str">
            <v>7%</v>
          </cell>
          <cell r="F20835">
            <v>7371.1</v>
          </cell>
          <cell r="G20835">
            <v>7887.07</v>
          </cell>
        </row>
        <row r="20836">
          <cell r="A20836" t="str">
            <v>GE398R</v>
          </cell>
          <cell r="B20836" t="str">
            <v>ХІ-ЛАН XS ДІАМАНТОВИЙ БУР</v>
          </cell>
          <cell r="C20836" t="str">
            <v>шт</v>
          </cell>
          <cell r="D20836">
            <v>1</v>
          </cell>
          <cell r="E20836" t="str">
            <v>7%</v>
          </cell>
          <cell r="F20836">
            <v>7371.1</v>
          </cell>
          <cell r="G20836">
            <v>7887.07</v>
          </cell>
        </row>
        <row r="20837">
          <cell r="A20837" t="str">
            <v>GE399R</v>
          </cell>
          <cell r="B20837" t="str">
            <v>ХІ-ЛАН XS ДІАМАНТОВИЙ БУР</v>
          </cell>
          <cell r="C20837" t="str">
            <v>шт</v>
          </cell>
          <cell r="D20837">
            <v>1</v>
          </cell>
          <cell r="E20837" t="str">
            <v>7%</v>
          </cell>
          <cell r="F20837">
            <v>7371.1</v>
          </cell>
          <cell r="G20837">
            <v>7887.07</v>
          </cell>
        </row>
        <row r="20838">
          <cell r="A20838" t="str">
            <v>GE413R</v>
          </cell>
          <cell r="B20838" t="str">
            <v>ХІ-ЛАН XS ДІАМАНТОВИЙ БУР</v>
          </cell>
          <cell r="C20838" t="str">
            <v>шт</v>
          </cell>
          <cell r="D20838">
            <v>1</v>
          </cell>
          <cell r="E20838" t="str">
            <v>7%</v>
          </cell>
          <cell r="F20838">
            <v>7371.1</v>
          </cell>
          <cell r="G20838">
            <v>7887.07</v>
          </cell>
        </row>
        <row r="20839">
          <cell r="A20839" t="str">
            <v>GE414R</v>
          </cell>
          <cell r="B20839" t="str">
            <v>ХІ-ЛАН XS ДІАМАНТОВИЙ БУР</v>
          </cell>
          <cell r="C20839" t="str">
            <v>шт</v>
          </cell>
          <cell r="D20839">
            <v>1</v>
          </cell>
          <cell r="E20839" t="str">
            <v>7%</v>
          </cell>
          <cell r="F20839">
            <v>7371.1</v>
          </cell>
          <cell r="G20839">
            <v>7887.07</v>
          </cell>
        </row>
        <row r="20840">
          <cell r="A20840" t="str">
            <v>GE415R</v>
          </cell>
          <cell r="B20840" t="str">
            <v>ХІ-ЛАН XS ДІАМАНТОВИЙ БУР</v>
          </cell>
          <cell r="C20840" t="str">
            <v>шт</v>
          </cell>
          <cell r="D20840">
            <v>1</v>
          </cell>
          <cell r="E20840" t="str">
            <v>7%</v>
          </cell>
          <cell r="F20840">
            <v>7371.1</v>
          </cell>
          <cell r="G20840">
            <v>7887.07</v>
          </cell>
        </row>
        <row r="20841">
          <cell r="A20841" t="str">
            <v>GE416R</v>
          </cell>
          <cell r="B20841" t="str">
            <v>ХІ-ЛАН XS ДІАМАНТОВИЙ БУР</v>
          </cell>
          <cell r="C20841" t="str">
            <v>шт</v>
          </cell>
          <cell r="D20841">
            <v>1</v>
          </cell>
          <cell r="E20841" t="str">
            <v>7%</v>
          </cell>
          <cell r="F20841">
            <v>7371.1</v>
          </cell>
          <cell r="G20841">
            <v>7887.07</v>
          </cell>
        </row>
        <row r="20842">
          <cell r="A20842" t="str">
            <v>GE417R</v>
          </cell>
          <cell r="B20842" t="str">
            <v>ХІ-ЛАН XS ДІАМАНТОВИЙ БУР</v>
          </cell>
          <cell r="C20842" t="str">
            <v>шт</v>
          </cell>
          <cell r="D20842">
            <v>1</v>
          </cell>
          <cell r="E20842" t="str">
            <v>7%</v>
          </cell>
          <cell r="F20842">
            <v>7371.1</v>
          </cell>
          <cell r="G20842">
            <v>7887.07</v>
          </cell>
        </row>
        <row r="20843">
          <cell r="A20843" t="str">
            <v>GE418R</v>
          </cell>
          <cell r="B20843" t="str">
            <v>ХІ-ЛАН XS ДІАМАНТОВИЙ БУР</v>
          </cell>
          <cell r="C20843" t="str">
            <v>шт</v>
          </cell>
          <cell r="D20843">
            <v>1</v>
          </cell>
          <cell r="E20843" t="str">
            <v>7%</v>
          </cell>
          <cell r="F20843">
            <v>7371.1</v>
          </cell>
          <cell r="G20843">
            <v>7887.07</v>
          </cell>
        </row>
        <row r="20844">
          <cell r="A20844" t="str">
            <v>GE511R</v>
          </cell>
          <cell r="B20844" t="str">
            <v>ХІ-ЛАН XS ДІАМАНТОВИЙ БУР</v>
          </cell>
          <cell r="C20844" t="str">
            <v>шт</v>
          </cell>
          <cell r="D20844">
            <v>1</v>
          </cell>
          <cell r="E20844" t="str">
            <v>7%</v>
          </cell>
          <cell r="F20844">
            <v>7371.1</v>
          </cell>
          <cell r="G20844">
            <v>7887.07</v>
          </cell>
        </row>
        <row r="20845">
          <cell r="A20845" t="str">
            <v>GE512R</v>
          </cell>
          <cell r="B20845" t="str">
            <v>ХІ-ЛАН XS ДІАМАНТОВИЙ БУР</v>
          </cell>
          <cell r="C20845" t="str">
            <v>шт</v>
          </cell>
          <cell r="D20845">
            <v>1</v>
          </cell>
          <cell r="E20845" t="str">
            <v>7%</v>
          </cell>
          <cell r="F20845">
            <v>7371.1</v>
          </cell>
          <cell r="G20845">
            <v>7887.07</v>
          </cell>
        </row>
        <row r="20846">
          <cell r="A20846" t="str">
            <v>GE513R</v>
          </cell>
          <cell r="B20846" t="str">
            <v>ХІ-ЛАН XS ДІАМАНТОВИЙ БУР</v>
          </cell>
          <cell r="C20846" t="str">
            <v>шт</v>
          </cell>
          <cell r="E20846" t="str">
            <v>7%</v>
          </cell>
          <cell r="F20846">
            <v>7371.1</v>
          </cell>
          <cell r="G20846">
            <v>7887.07</v>
          </cell>
        </row>
        <row r="20847">
          <cell r="A20847" t="str">
            <v>GE514R</v>
          </cell>
          <cell r="B20847" t="str">
            <v>ХІ-ЛАН XS ДІАМАНТОВИЙ БУР</v>
          </cell>
          <cell r="C20847" t="str">
            <v>шт</v>
          </cell>
          <cell r="E20847" t="str">
            <v>7%</v>
          </cell>
          <cell r="F20847">
            <v>7371.1</v>
          </cell>
          <cell r="G20847">
            <v>7887.07</v>
          </cell>
        </row>
        <row r="20848">
          <cell r="A20848" t="str">
            <v>GE515R</v>
          </cell>
          <cell r="B20848" t="str">
            <v>ХІ-ЛАН XS ДІАМАНТОВИЙ БУР</v>
          </cell>
          <cell r="C20848" t="str">
            <v>шт</v>
          </cell>
          <cell r="E20848" t="str">
            <v>7%</v>
          </cell>
          <cell r="F20848">
            <v>7371.1</v>
          </cell>
          <cell r="G20848">
            <v>7887.07</v>
          </cell>
        </row>
        <row r="20849">
          <cell r="A20849" t="str">
            <v>GE516R</v>
          </cell>
          <cell r="B20849" t="str">
            <v>ХІ-ЛАН XS ДІАМАНТОВИЙ БУР</v>
          </cell>
          <cell r="C20849" t="str">
            <v>шт</v>
          </cell>
          <cell r="E20849" t="str">
            <v>7%</v>
          </cell>
          <cell r="F20849">
            <v>7371.1</v>
          </cell>
          <cell r="G20849">
            <v>7887.07</v>
          </cell>
        </row>
        <row r="20850">
          <cell r="A20850" t="str">
            <v>GE517R</v>
          </cell>
          <cell r="B20850" t="str">
            <v>ХІ-ЛАН XS ДІАМАНТОВИЙ БУР</v>
          </cell>
          <cell r="C20850" t="str">
            <v>шт</v>
          </cell>
          <cell r="E20850" t="str">
            <v>7%</v>
          </cell>
          <cell r="F20850">
            <v>7371.1</v>
          </cell>
          <cell r="G20850">
            <v>7887.07</v>
          </cell>
        </row>
        <row r="20851">
          <cell r="A20851" t="str">
            <v>GE518R</v>
          </cell>
          <cell r="B20851" t="str">
            <v>ХІ-ЛАН XS ДІАМАНТОВИЙ БУР</v>
          </cell>
          <cell r="C20851" t="str">
            <v>шт</v>
          </cell>
          <cell r="E20851" t="str">
            <v>7%</v>
          </cell>
          <cell r="F20851">
            <v>7371.1</v>
          </cell>
          <cell r="G20851">
            <v>7887.07</v>
          </cell>
        </row>
        <row r="20852">
          <cell r="A20852" t="str">
            <v>GE519R</v>
          </cell>
          <cell r="B20852" t="str">
            <v>ХІ-ЛАН XS ДІАМАНТОВИЙ БУР</v>
          </cell>
          <cell r="C20852" t="str">
            <v>шт</v>
          </cell>
          <cell r="E20852" t="str">
            <v>7%</v>
          </cell>
          <cell r="F20852">
            <v>7371.1</v>
          </cell>
          <cell r="G20852">
            <v>7887.07</v>
          </cell>
        </row>
        <row r="20853">
          <cell r="A20853" t="str">
            <v>GE562R</v>
          </cell>
          <cell r="B20853" t="str">
            <v>ХІ-ЛАН XS ДІАМАНТОВИЙ БУР II+</v>
          </cell>
          <cell r="C20853" t="str">
            <v>шт</v>
          </cell>
          <cell r="D20853">
            <v>1</v>
          </cell>
          <cell r="E20853" t="str">
            <v>7%</v>
          </cell>
          <cell r="F20853">
            <v>9639.1299999999992</v>
          </cell>
          <cell r="G20853">
            <v>10313.870000000001</v>
          </cell>
        </row>
        <row r="20854">
          <cell r="A20854" t="str">
            <v>GE563R</v>
          </cell>
          <cell r="B20854" t="str">
            <v>ХІ-ЛАН XS ДІАМАНТОВИЙ БУР II+</v>
          </cell>
          <cell r="C20854" t="str">
            <v>шт</v>
          </cell>
          <cell r="D20854">
            <v>1</v>
          </cell>
          <cell r="E20854" t="str">
            <v>7%</v>
          </cell>
          <cell r="F20854">
            <v>9639.1299999999992</v>
          </cell>
          <cell r="G20854">
            <v>10313.870000000001</v>
          </cell>
        </row>
        <row r="20855">
          <cell r="A20855" t="str">
            <v>GE613R</v>
          </cell>
          <cell r="B20855" t="str">
            <v>ХІ-ЛАН XS ДІАМАНТОВИЙ БУР III</v>
          </cell>
          <cell r="C20855" t="str">
            <v>шт</v>
          </cell>
          <cell r="D20855">
            <v>1</v>
          </cell>
          <cell r="E20855" t="str">
            <v>7%</v>
          </cell>
          <cell r="F20855">
            <v>7371.1</v>
          </cell>
          <cell r="G20855">
            <v>7887.07</v>
          </cell>
        </row>
        <row r="20856">
          <cell r="A20856" t="str">
            <v>GE614R</v>
          </cell>
          <cell r="B20856" t="str">
            <v>ХІ-ЛАН XS ДІАМАНТОВИЙ БУР III</v>
          </cell>
          <cell r="C20856" t="str">
            <v>шт</v>
          </cell>
          <cell r="D20856">
            <v>1</v>
          </cell>
          <cell r="E20856" t="str">
            <v>7%</v>
          </cell>
          <cell r="F20856">
            <v>7371.1</v>
          </cell>
          <cell r="G20856">
            <v>7887.07</v>
          </cell>
        </row>
        <row r="20857">
          <cell r="A20857" t="str">
            <v>GE615R</v>
          </cell>
          <cell r="B20857" t="str">
            <v>ХІ-ЛАН XS ДІАМАНТОВИЙ БУР III</v>
          </cell>
          <cell r="C20857" t="str">
            <v>шт</v>
          </cell>
          <cell r="D20857">
            <v>1</v>
          </cell>
          <cell r="E20857" t="str">
            <v>7%</v>
          </cell>
          <cell r="F20857">
            <v>7371.1</v>
          </cell>
          <cell r="G20857">
            <v>7887.07</v>
          </cell>
        </row>
        <row r="20858">
          <cell r="A20858" t="str">
            <v>GE616R</v>
          </cell>
          <cell r="B20858" t="str">
            <v>ХІ-ЛАН XS ДІАМАНТОВИЙ БУР III</v>
          </cell>
          <cell r="C20858" t="str">
            <v>шт</v>
          </cell>
          <cell r="D20858">
            <v>1</v>
          </cell>
          <cell r="E20858" t="str">
            <v>7%</v>
          </cell>
          <cell r="F20858">
            <v>7371.1</v>
          </cell>
          <cell r="G20858">
            <v>7887.07</v>
          </cell>
        </row>
        <row r="20859">
          <cell r="A20859" t="str">
            <v>GE619R</v>
          </cell>
          <cell r="B20859" t="str">
            <v>ХІ-ЛАН XS ДІАМАНТОВИЙ БУР III</v>
          </cell>
          <cell r="C20859" t="str">
            <v>шт</v>
          </cell>
          <cell r="E20859" t="str">
            <v>7%</v>
          </cell>
          <cell r="F20859">
            <v>7371.1</v>
          </cell>
          <cell r="G20859">
            <v>7887.07</v>
          </cell>
        </row>
        <row r="20860">
          <cell r="A20860" t="str">
            <v>GE617R</v>
          </cell>
          <cell r="B20860" t="str">
            <v>ХІ-ЛАН XS ДІАМАНТОВИЙ БУР III</v>
          </cell>
          <cell r="C20860" t="str">
            <v>шт</v>
          </cell>
          <cell r="E20860" t="str">
            <v>7%</v>
          </cell>
          <cell r="F20860">
            <v>7371.1</v>
          </cell>
          <cell r="G20860">
            <v>7887.07</v>
          </cell>
        </row>
        <row r="20861">
          <cell r="A20861" t="str">
            <v>GE618R</v>
          </cell>
          <cell r="B20861" t="str">
            <v>ХІ-ЛАН XS ДІАМАНТОВИЙ БУР III</v>
          </cell>
          <cell r="C20861" t="str">
            <v>шт</v>
          </cell>
          <cell r="E20861" t="str">
            <v>7%</v>
          </cell>
          <cell r="F20861">
            <v>7371.1</v>
          </cell>
          <cell r="G20861">
            <v>7887.07</v>
          </cell>
        </row>
        <row r="20862">
          <cell r="A20862" t="str">
            <v>GE714R</v>
          </cell>
          <cell r="B20862" t="str">
            <v>ХІ-ЛАН XS ДІАМАНТОВИЙ БУР XL-I</v>
          </cell>
          <cell r="C20862" t="str">
            <v>шт</v>
          </cell>
          <cell r="D20862">
            <v>1</v>
          </cell>
          <cell r="E20862" t="str">
            <v>7%</v>
          </cell>
          <cell r="F20862">
            <v>8336.44</v>
          </cell>
          <cell r="G20862">
            <v>8919.99</v>
          </cell>
        </row>
        <row r="20863">
          <cell r="A20863" t="str">
            <v>GE716R</v>
          </cell>
          <cell r="B20863" t="str">
            <v>ХІ-ЛАН XS ДІАМАНТОВИЙ БУР XL-I</v>
          </cell>
          <cell r="C20863" t="str">
            <v>шт</v>
          </cell>
          <cell r="D20863">
            <v>1</v>
          </cell>
          <cell r="E20863" t="str">
            <v>7%</v>
          </cell>
          <cell r="F20863">
            <v>8336.44</v>
          </cell>
          <cell r="G20863">
            <v>8919.99</v>
          </cell>
        </row>
        <row r="20864">
          <cell r="A20864" t="str">
            <v>GE717R</v>
          </cell>
          <cell r="B20864" t="str">
            <v>ХІ-ЛАН XS ДІАМАНТОВИЙ БУР XL-I</v>
          </cell>
          <cell r="C20864" t="str">
            <v>шт</v>
          </cell>
          <cell r="D20864">
            <v>1</v>
          </cell>
          <cell r="E20864" t="str">
            <v>7%</v>
          </cell>
          <cell r="F20864">
            <v>8336.44</v>
          </cell>
          <cell r="G20864">
            <v>8919.99</v>
          </cell>
        </row>
        <row r="20865">
          <cell r="A20865" t="str">
            <v>GE719R</v>
          </cell>
          <cell r="B20865" t="str">
            <v>ХІ-ЛАН XS ДІАМАНТОВИЙ БУР XL-I</v>
          </cell>
          <cell r="C20865" t="str">
            <v>шт</v>
          </cell>
          <cell r="D20865">
            <v>1</v>
          </cell>
          <cell r="E20865" t="str">
            <v>7%</v>
          </cell>
          <cell r="F20865">
            <v>8336.44</v>
          </cell>
          <cell r="G20865">
            <v>8919.99</v>
          </cell>
        </row>
        <row r="20866">
          <cell r="A20866" t="str">
            <v>GE718R</v>
          </cell>
          <cell r="B20866" t="str">
            <v>ХІ-ЛАН XS ДІАМАНТОВИЙ БУР XL-I</v>
          </cell>
          <cell r="C20866" t="str">
            <v>шт</v>
          </cell>
          <cell r="E20866" t="str">
            <v>7%</v>
          </cell>
          <cell r="F20866">
            <v>8336.44</v>
          </cell>
          <cell r="G20866">
            <v>8919.99</v>
          </cell>
        </row>
        <row r="20867">
          <cell r="A20867" t="str">
            <v>GE654R</v>
          </cell>
          <cell r="B20867" t="str">
            <v>ХІ-ЛАН XS ДІАМАНТОВИЙ НЕЙРО РІЗАК III</v>
          </cell>
          <cell r="C20867" t="str">
            <v>шт</v>
          </cell>
          <cell r="E20867" t="str">
            <v>7%</v>
          </cell>
          <cell r="F20867">
            <v>8951.02</v>
          </cell>
          <cell r="G20867">
            <v>9577.59</v>
          </cell>
        </row>
        <row r="20868">
          <cell r="A20868" t="str">
            <v>GE655R</v>
          </cell>
          <cell r="B20868" t="str">
            <v>ХІ-ЛАН XS ДІАМАНТОВИЙ НЕЙРО РІЗАК III</v>
          </cell>
          <cell r="C20868" t="str">
            <v>шт</v>
          </cell>
          <cell r="E20868" t="str">
            <v>7%</v>
          </cell>
          <cell r="F20868">
            <v>8951.02</v>
          </cell>
          <cell r="G20868">
            <v>9577.59</v>
          </cell>
        </row>
        <row r="20869">
          <cell r="A20869" t="str">
            <v>GE555R</v>
          </cell>
          <cell r="B20869" t="str">
            <v>ХІ-ЛАН XS ДІАМАНТОВИЙ НЕЙРОРЕЗАК  II+</v>
          </cell>
          <cell r="C20869" t="str">
            <v>шт</v>
          </cell>
          <cell r="E20869" t="str">
            <v>7%</v>
          </cell>
          <cell r="F20869">
            <v>8951.02</v>
          </cell>
          <cell r="G20869">
            <v>9577.59</v>
          </cell>
        </row>
        <row r="20870">
          <cell r="A20870" t="str">
            <v>GE456SU</v>
          </cell>
          <cell r="B20870" t="str">
            <v>ХІ-ЛАН XS ЕКСТРА ГРУБИЙ ДІАМАНТОВИЙ БУР</v>
          </cell>
          <cell r="C20870" t="str">
            <v>шт</v>
          </cell>
          <cell r="D20870">
            <v>1</v>
          </cell>
          <cell r="E20870" t="str">
            <v>7%</v>
          </cell>
          <cell r="F20870">
            <v>9470.4500000000007</v>
          </cell>
          <cell r="G20870">
            <v>10133.379999999999</v>
          </cell>
        </row>
        <row r="20871">
          <cell r="A20871" t="str">
            <v>GE457SU</v>
          </cell>
          <cell r="B20871" t="str">
            <v>ХІ-ЛАН XS ЕКСТРА ГРУБИЙ ДІАМАНТОВИЙ БУР</v>
          </cell>
          <cell r="C20871" t="str">
            <v>шт</v>
          </cell>
          <cell r="D20871">
            <v>1</v>
          </cell>
          <cell r="E20871" t="str">
            <v>7%</v>
          </cell>
          <cell r="F20871">
            <v>9470.4500000000007</v>
          </cell>
          <cell r="G20871">
            <v>10133.379999999999</v>
          </cell>
        </row>
        <row r="20872">
          <cell r="A20872" t="str">
            <v>GE537R</v>
          </cell>
          <cell r="B20872" t="str">
            <v>ХІ-ЛАН XS ЖОЛУДЬОПОДІБНИЙ БУР  II</v>
          </cell>
          <cell r="C20872" t="str">
            <v>шт</v>
          </cell>
          <cell r="E20872" t="str">
            <v>7%</v>
          </cell>
          <cell r="F20872">
            <v>8502.52</v>
          </cell>
          <cell r="G20872">
            <v>9097.69</v>
          </cell>
        </row>
        <row r="20873">
          <cell r="A20873" t="str">
            <v>GE639R</v>
          </cell>
          <cell r="B20873" t="str">
            <v>ХІ-ЛАН XS ЗВОРОТНЬОРІЖУЧИЙ ДІАМАНТОВИЙ БУР III</v>
          </cell>
          <cell r="C20873" t="str">
            <v>шт</v>
          </cell>
          <cell r="D20873">
            <v>1</v>
          </cell>
          <cell r="E20873" t="str">
            <v>7%</v>
          </cell>
          <cell r="F20873">
            <v>8108.08</v>
          </cell>
          <cell r="G20873">
            <v>8675.64</v>
          </cell>
        </row>
        <row r="20874">
          <cell r="A20874" t="str">
            <v>GB740R</v>
          </cell>
          <cell r="B20874" t="str">
            <v>ХІ-ЛАН XS КРАНІОТОМНИЙ ХЕНДПІС</v>
          </cell>
          <cell r="C20874" t="str">
            <v>шт</v>
          </cell>
          <cell r="E20874" t="str">
            <v>7%</v>
          </cell>
          <cell r="F20874">
            <v>100765.15</v>
          </cell>
          <cell r="G20874">
            <v>107818.71</v>
          </cell>
        </row>
        <row r="20875">
          <cell r="A20875" t="str">
            <v>GE420R</v>
          </cell>
          <cell r="B20875" t="str">
            <v>ХІ-ЛАН XS ЛЕЗО КРАНІОТОМА I</v>
          </cell>
          <cell r="C20875" t="str">
            <v>шт</v>
          </cell>
          <cell r="D20875">
            <v>1</v>
          </cell>
          <cell r="E20875" t="str">
            <v>7%</v>
          </cell>
          <cell r="F20875">
            <v>8488.25</v>
          </cell>
          <cell r="G20875">
            <v>9082.42</v>
          </cell>
        </row>
        <row r="20876">
          <cell r="A20876" t="str">
            <v>GE434R</v>
          </cell>
          <cell r="B20876" t="str">
            <v>ХІ-ЛАН XS НЕЙРО РЕЗАК</v>
          </cell>
          <cell r="C20876" t="str">
            <v>шт</v>
          </cell>
          <cell r="D20876">
            <v>1</v>
          </cell>
          <cell r="E20876" t="str">
            <v>7%</v>
          </cell>
          <cell r="F20876">
            <v>8951.02</v>
          </cell>
          <cell r="G20876">
            <v>9577.59</v>
          </cell>
        </row>
        <row r="20877">
          <cell r="A20877" t="str">
            <v>GE431R</v>
          </cell>
          <cell r="B20877" t="str">
            <v>ХІ-ЛАН XS НЕЙРО РІЗАК</v>
          </cell>
          <cell r="C20877" t="str">
            <v>шт</v>
          </cell>
          <cell r="D20877">
            <v>1</v>
          </cell>
          <cell r="E20877" t="str">
            <v>7%</v>
          </cell>
          <cell r="F20877">
            <v>8951.02</v>
          </cell>
          <cell r="G20877">
            <v>9577.59</v>
          </cell>
        </row>
        <row r="20878">
          <cell r="A20878" t="str">
            <v>GE435R</v>
          </cell>
          <cell r="B20878" t="str">
            <v>ХІ-ЛАН XS НЕЙРО РІЗАК</v>
          </cell>
          <cell r="C20878" t="str">
            <v>шт</v>
          </cell>
          <cell r="D20878">
            <v>1</v>
          </cell>
          <cell r="E20878" t="str">
            <v>7%</v>
          </cell>
          <cell r="F20878">
            <v>8951.02</v>
          </cell>
          <cell r="G20878">
            <v>9577.59</v>
          </cell>
        </row>
        <row r="20879">
          <cell r="A20879" t="str">
            <v>GE531R</v>
          </cell>
          <cell r="B20879" t="str">
            <v>ХІ-ЛАН XS НЕЙРО РІЗАК</v>
          </cell>
          <cell r="C20879" t="str">
            <v>шт</v>
          </cell>
          <cell r="D20879">
            <v>1</v>
          </cell>
          <cell r="E20879" t="str">
            <v>7%</v>
          </cell>
          <cell r="F20879">
            <v>8951.02</v>
          </cell>
          <cell r="G20879">
            <v>9577.59</v>
          </cell>
        </row>
        <row r="20880">
          <cell r="A20880" t="str">
            <v>GE534R</v>
          </cell>
          <cell r="B20880" t="str">
            <v>ХІ-ЛАН XS НЕЙРО РІЗАК  II</v>
          </cell>
          <cell r="C20880" t="str">
            <v>шт</v>
          </cell>
          <cell r="D20880">
            <v>1</v>
          </cell>
          <cell r="E20880" t="str">
            <v>7%</v>
          </cell>
          <cell r="F20880">
            <v>8951.02</v>
          </cell>
          <cell r="G20880">
            <v>9577.59</v>
          </cell>
        </row>
        <row r="20881">
          <cell r="A20881" t="str">
            <v>GE553R</v>
          </cell>
          <cell r="B20881" t="str">
            <v>ХІ-ЛАН XS НЕЙРО РІЗАК  II+</v>
          </cell>
          <cell r="C20881" t="str">
            <v>шт</v>
          </cell>
          <cell r="E20881" t="str">
            <v>7%</v>
          </cell>
          <cell r="F20881">
            <v>8951.02</v>
          </cell>
          <cell r="G20881">
            <v>9577.59</v>
          </cell>
        </row>
        <row r="20882">
          <cell r="A20882" t="str">
            <v>GE653R</v>
          </cell>
          <cell r="B20882" t="str">
            <v>ХІ-ЛАН XS НЕЙРО РІЗАК III+</v>
          </cell>
          <cell r="C20882" t="str">
            <v>шт</v>
          </cell>
          <cell r="E20882" t="str">
            <v>7%</v>
          </cell>
          <cell r="F20882">
            <v>8951.02</v>
          </cell>
          <cell r="G20882">
            <v>9577.59</v>
          </cell>
        </row>
        <row r="20883">
          <cell r="A20883" t="str">
            <v>GE535R</v>
          </cell>
          <cell r="B20883" t="str">
            <v>ХІ-ЛАН XS НЕЙРОРЕЗАК  II</v>
          </cell>
          <cell r="C20883" t="str">
            <v>шт</v>
          </cell>
          <cell r="D20883">
            <v>1</v>
          </cell>
          <cell r="E20883" t="str">
            <v>7%</v>
          </cell>
          <cell r="F20883">
            <v>8951.02</v>
          </cell>
          <cell r="G20883">
            <v>9577.59</v>
          </cell>
        </row>
        <row r="20884">
          <cell r="A20884" t="str">
            <v>GB761SU</v>
          </cell>
          <cell r="B20884" t="str">
            <v>ХІ-ЛАН XS ОДНАРОЗОВА ІРИГАЦІЙНА ТРУБКА   I</v>
          </cell>
          <cell r="C20884" t="str">
            <v>шт</v>
          </cell>
          <cell r="D20884">
            <v>1</v>
          </cell>
          <cell r="E20884" t="str">
            <v>7%</v>
          </cell>
          <cell r="F20884">
            <v>2447.09</v>
          </cell>
          <cell r="G20884">
            <v>2618.38</v>
          </cell>
        </row>
        <row r="20885">
          <cell r="A20885" t="str">
            <v>GB767SU</v>
          </cell>
          <cell r="B20885" t="str">
            <v>ХІ-ЛАН XS ОДНАРОЗОВА ІРИГАЦІЙНА ТРУБКА F/GB740R</v>
          </cell>
          <cell r="C20885" t="str">
            <v>шт</v>
          </cell>
          <cell r="D20885">
            <v>1</v>
          </cell>
          <cell r="E20885" t="str">
            <v>7%</v>
          </cell>
          <cell r="F20885">
            <v>2447.09</v>
          </cell>
          <cell r="G20885">
            <v>2618.38</v>
          </cell>
        </row>
        <row r="20886">
          <cell r="A20886" t="str">
            <v>GE389SU</v>
          </cell>
          <cell r="B20886" t="str">
            <v>ХІ-ЛАН XS ОДНАРОЗОВЕ  СВЕРДЛО</v>
          </cell>
          <cell r="C20886" t="str">
            <v>шт</v>
          </cell>
          <cell r="D20886">
            <v>1</v>
          </cell>
          <cell r="E20886" t="str">
            <v>7%</v>
          </cell>
          <cell r="F20886">
            <v>8237.83</v>
          </cell>
          <cell r="G20886">
            <v>8814.48</v>
          </cell>
        </row>
        <row r="20887">
          <cell r="A20887" t="str">
            <v>GE390SU</v>
          </cell>
          <cell r="B20887" t="str">
            <v>ХІ-ЛАН XS ОДНАРОЗОВЕ  СВЕРДЛО</v>
          </cell>
          <cell r="C20887" t="str">
            <v>шт</v>
          </cell>
          <cell r="D20887">
            <v>1</v>
          </cell>
          <cell r="E20887" t="str">
            <v>7%</v>
          </cell>
          <cell r="F20887">
            <v>8237.83</v>
          </cell>
          <cell r="G20887">
            <v>8814.48</v>
          </cell>
        </row>
        <row r="20888">
          <cell r="A20888" t="str">
            <v>GE391SU</v>
          </cell>
          <cell r="B20888" t="str">
            <v>ХІ-ЛАН XS ОДНАРОЗОВЕ  СВЕРДЛО</v>
          </cell>
          <cell r="C20888" t="str">
            <v>шт</v>
          </cell>
          <cell r="D20888">
            <v>1</v>
          </cell>
          <cell r="E20888" t="str">
            <v>7%</v>
          </cell>
          <cell r="F20888">
            <v>8237.83</v>
          </cell>
          <cell r="G20888">
            <v>8814.48</v>
          </cell>
        </row>
        <row r="20889">
          <cell r="A20889" t="str">
            <v>GE529SU</v>
          </cell>
          <cell r="B20889" t="str">
            <v>ХІ-ЛАН XS ОДНАРОЗОВЕ ЛЕЗО КРАНІОТОМА II</v>
          </cell>
          <cell r="C20889" t="str">
            <v>шт</v>
          </cell>
          <cell r="D20889">
            <v>1</v>
          </cell>
          <cell r="E20889" t="str">
            <v>7%</v>
          </cell>
          <cell r="F20889">
            <v>7811.82</v>
          </cell>
          <cell r="G20889">
            <v>8358.64</v>
          </cell>
        </row>
        <row r="20890">
          <cell r="A20890" t="str">
            <v>GE395SU</v>
          </cell>
          <cell r="B20890" t="str">
            <v>ХІ-ЛАН XS ОДНАРОЗОВЕ СВЕРДЛО</v>
          </cell>
          <cell r="C20890" t="str">
            <v>шт</v>
          </cell>
          <cell r="D20890">
            <v>1</v>
          </cell>
          <cell r="E20890" t="str">
            <v>7%</v>
          </cell>
          <cell r="F20890">
            <v>8237.83</v>
          </cell>
          <cell r="G20890">
            <v>8814.48</v>
          </cell>
        </row>
        <row r="20891">
          <cell r="A20891" t="str">
            <v>GE524SU</v>
          </cell>
          <cell r="B20891" t="str">
            <v>ХІ-ЛАН XS ОДНАРОЗОВИЙ ГРУБИЙ ДІАМАНТОВИЙ БУР</v>
          </cell>
          <cell r="C20891" t="str">
            <v>шт</v>
          </cell>
          <cell r="D20891">
            <v>1</v>
          </cell>
          <cell r="E20891" t="str">
            <v>7%</v>
          </cell>
          <cell r="F20891">
            <v>7454.57</v>
          </cell>
          <cell r="G20891">
            <v>7976.39</v>
          </cell>
        </row>
        <row r="20892">
          <cell r="A20892" t="str">
            <v>GE525SU</v>
          </cell>
          <cell r="B20892" t="str">
            <v>ХІ-ЛАН XS ОДНАРОЗОВИЙ ГРУБИЙ ДІАМАНТОВИЙ БУР</v>
          </cell>
          <cell r="C20892" t="str">
            <v>шт</v>
          </cell>
          <cell r="D20892">
            <v>1</v>
          </cell>
          <cell r="E20892" t="str">
            <v>7%</v>
          </cell>
          <cell r="F20892">
            <v>7454.57</v>
          </cell>
          <cell r="G20892">
            <v>7976.39</v>
          </cell>
        </row>
        <row r="20893">
          <cell r="A20893" t="str">
            <v>GE283SU</v>
          </cell>
          <cell r="B20893" t="str">
            <v>ХІ-ЛАН XS ОДНАРОЗОВИЙ ДІАМАНТОВИЙ БУР</v>
          </cell>
          <cell r="C20893" t="str">
            <v>шт</v>
          </cell>
          <cell r="D20893">
            <v>1</v>
          </cell>
          <cell r="E20893" t="str">
            <v>7%</v>
          </cell>
          <cell r="F20893">
            <v>10638.64</v>
          </cell>
          <cell r="G20893">
            <v>11383.34</v>
          </cell>
        </row>
        <row r="20894">
          <cell r="A20894" t="str">
            <v>GE293SU</v>
          </cell>
          <cell r="B20894" t="str">
            <v>ХІ-ЛАН XS ОДНАРОЗОВИЙ ДІАМАНТОВИЙ БУР</v>
          </cell>
          <cell r="C20894" t="str">
            <v>шт</v>
          </cell>
          <cell r="D20894">
            <v>1</v>
          </cell>
          <cell r="E20894" t="str">
            <v>7%</v>
          </cell>
          <cell r="F20894">
            <v>10638.64</v>
          </cell>
          <cell r="G20894">
            <v>11383.34</v>
          </cell>
        </row>
        <row r="20895">
          <cell r="A20895" t="str">
            <v>GE296SU</v>
          </cell>
          <cell r="B20895" t="str">
            <v>ХІ-ЛАН XS ОДНАРОЗОВИЙ ДІАМАНТОВИЙ БУР</v>
          </cell>
          <cell r="C20895" t="str">
            <v>шт</v>
          </cell>
          <cell r="D20895">
            <v>1</v>
          </cell>
          <cell r="E20895" t="str">
            <v>7%</v>
          </cell>
          <cell r="F20895">
            <v>13489.24</v>
          </cell>
          <cell r="G20895">
            <v>14433.49</v>
          </cell>
        </row>
        <row r="20896">
          <cell r="A20896" t="str">
            <v>GE412SU</v>
          </cell>
          <cell r="B20896" t="str">
            <v>ХІ-ЛАН XS ОДНАРОЗОВИЙ ДІАМАНТОВИЙ БУР</v>
          </cell>
          <cell r="C20896" t="str">
            <v>шт</v>
          </cell>
          <cell r="D20896">
            <v>1</v>
          </cell>
          <cell r="E20896" t="str">
            <v>7%</v>
          </cell>
          <cell r="F20896">
            <v>6777.28</v>
          </cell>
          <cell r="G20896">
            <v>7251.68</v>
          </cell>
        </row>
        <row r="20897">
          <cell r="A20897" t="str">
            <v>GE530SU</v>
          </cell>
          <cell r="B20897" t="str">
            <v>ХІ-ЛАН XS ОДНАРОЗОВИЙ ДІАМАНТОВИЙ ДІСК II</v>
          </cell>
          <cell r="C20897" t="str">
            <v>шт</v>
          </cell>
          <cell r="E20897" t="str">
            <v>7%</v>
          </cell>
          <cell r="F20897">
            <v>11710.37</v>
          </cell>
          <cell r="G20897">
            <v>12530.1</v>
          </cell>
        </row>
        <row r="20898">
          <cell r="A20898" t="str">
            <v>GE702SU</v>
          </cell>
          <cell r="B20898" t="str">
            <v>ХІ-ЛАН XS ОДНАРОЗОВИЙ НЕЙРО РІЗАК XL-I</v>
          </cell>
          <cell r="C20898" t="str">
            <v>шт</v>
          </cell>
          <cell r="D20898">
            <v>1</v>
          </cell>
          <cell r="E20898" t="str">
            <v>7%</v>
          </cell>
          <cell r="F20898">
            <v>9126.18</v>
          </cell>
          <cell r="G20898">
            <v>9765.02</v>
          </cell>
        </row>
        <row r="20899">
          <cell r="A20899" t="str">
            <v>GE555SU</v>
          </cell>
          <cell r="B20899" t="str">
            <v>ХІ-ЛАН XS ОДНАРОЗОВИЙ НЕЙРОРЕЗАК  II+</v>
          </cell>
          <cell r="C20899" t="str">
            <v>шт</v>
          </cell>
          <cell r="D20899">
            <v>1</v>
          </cell>
          <cell r="E20899" t="str">
            <v>7%</v>
          </cell>
          <cell r="F20899">
            <v>8237.83</v>
          </cell>
          <cell r="G20899">
            <v>8814.48</v>
          </cell>
        </row>
        <row r="20900">
          <cell r="A20900" t="str">
            <v>GE392SU</v>
          </cell>
          <cell r="B20900" t="str">
            <v>ХІ-ЛАН XS ОДНАРОЗОВИЙ ТОЧКОВИЙ РІЗАК</v>
          </cell>
          <cell r="C20900" t="str">
            <v>шт</v>
          </cell>
          <cell r="D20900">
            <v>1</v>
          </cell>
          <cell r="E20900" t="str">
            <v>7%</v>
          </cell>
          <cell r="F20900">
            <v>8237.83</v>
          </cell>
          <cell r="G20900">
            <v>8814.48</v>
          </cell>
        </row>
        <row r="20901">
          <cell r="A20901" t="str">
            <v>GE629SU</v>
          </cell>
          <cell r="B20901" t="str">
            <v>ХІ-ЛАН XS ОДНОРАЗОВЕ ЛЕЗО КРАНІОТОМА  III</v>
          </cell>
          <cell r="C20901" t="str">
            <v>шт</v>
          </cell>
          <cell r="D20901">
            <v>1</v>
          </cell>
          <cell r="E20901" t="str">
            <v>7%</v>
          </cell>
          <cell r="F20901">
            <v>7811.82</v>
          </cell>
          <cell r="G20901">
            <v>8358.64</v>
          </cell>
        </row>
        <row r="20902">
          <cell r="A20902" t="str">
            <v>GE700SU</v>
          </cell>
          <cell r="B20902" t="str">
            <v>ХІ-ЛАН XS ОДНОРАЗОВИЙ АКТІВ С ДРИЛЬ XL-I</v>
          </cell>
          <cell r="C20902" t="str">
            <v>шт</v>
          </cell>
          <cell r="D20902">
            <v>1</v>
          </cell>
          <cell r="E20902" t="str">
            <v>7%</v>
          </cell>
          <cell r="F20902">
            <v>9126.18</v>
          </cell>
          <cell r="G20902">
            <v>9765.02</v>
          </cell>
        </row>
        <row r="20903">
          <cell r="A20903" t="str">
            <v>GE644SU</v>
          </cell>
          <cell r="B20903" t="str">
            <v>ХІ-ЛАН XS ОДНОРАЗОВИЙ БОЧКОПОДІБНИЙ БУР  III</v>
          </cell>
          <cell r="C20903" t="str">
            <v>шт</v>
          </cell>
          <cell r="D20903">
            <v>1</v>
          </cell>
          <cell r="E20903" t="str">
            <v>7%</v>
          </cell>
          <cell r="F20903">
            <v>8237.83</v>
          </cell>
          <cell r="G20903">
            <v>8814.48</v>
          </cell>
        </row>
        <row r="20904">
          <cell r="A20904" t="str">
            <v>GE546SU</v>
          </cell>
          <cell r="B20904" t="str">
            <v>ХІ-ЛАН XS ОДНОРАЗОВИЙ БОЧКОПОДІБНИЙ БУР II</v>
          </cell>
          <cell r="C20904" t="str">
            <v>шт</v>
          </cell>
          <cell r="D20904">
            <v>1</v>
          </cell>
          <cell r="E20904" t="str">
            <v>7%</v>
          </cell>
          <cell r="F20904">
            <v>8237.83</v>
          </cell>
          <cell r="G20904">
            <v>8814.48</v>
          </cell>
        </row>
        <row r="20905">
          <cell r="A20905" t="str">
            <v>GE548SU</v>
          </cell>
          <cell r="B20905" t="str">
            <v>ХІ-ЛАН XS ОДНОРАЗОВИЙ БОЧКОПОДІБНИЙ БУР II</v>
          </cell>
          <cell r="C20905" t="str">
            <v>шт</v>
          </cell>
          <cell r="D20905">
            <v>1</v>
          </cell>
          <cell r="E20905" t="str">
            <v>7%</v>
          </cell>
          <cell r="F20905">
            <v>8237.83</v>
          </cell>
          <cell r="G20905">
            <v>8814.48</v>
          </cell>
        </row>
        <row r="20906">
          <cell r="A20906" t="str">
            <v>GE549SU</v>
          </cell>
          <cell r="B20906" t="str">
            <v>ХІ-ЛАН XS ОДНОРАЗОВИЙ БОЧКОПОДІБНИЙ БУР II</v>
          </cell>
          <cell r="C20906" t="str">
            <v>шт</v>
          </cell>
          <cell r="D20906">
            <v>1</v>
          </cell>
          <cell r="E20906" t="str">
            <v>7%</v>
          </cell>
          <cell r="F20906">
            <v>8237.83</v>
          </cell>
          <cell r="G20906">
            <v>8814.48</v>
          </cell>
        </row>
        <row r="20907">
          <cell r="A20907" t="str">
            <v>GE282SU</v>
          </cell>
          <cell r="B20907" t="str">
            <v>ХІ-ЛАН XS ОДНОРАЗОВИЙ БУР РОЗЕНА</v>
          </cell>
          <cell r="C20907" t="str">
            <v>шт</v>
          </cell>
          <cell r="D20907">
            <v>1</v>
          </cell>
          <cell r="E20907" t="str">
            <v>7%</v>
          </cell>
          <cell r="F20907">
            <v>12462.06</v>
          </cell>
          <cell r="G20907">
            <v>13334.4</v>
          </cell>
        </row>
        <row r="20908">
          <cell r="A20908" t="str">
            <v>GE291SU</v>
          </cell>
          <cell r="B20908" t="str">
            <v>ХІ-ЛАН XS ОДНОРАЗОВИЙ БУР РОЗЕНА</v>
          </cell>
          <cell r="C20908" t="str">
            <v>шт</v>
          </cell>
          <cell r="D20908">
            <v>1</v>
          </cell>
          <cell r="E20908" t="str">
            <v>7%</v>
          </cell>
          <cell r="F20908">
            <v>10638.64</v>
          </cell>
          <cell r="G20908">
            <v>11383.34</v>
          </cell>
        </row>
        <row r="20909">
          <cell r="A20909" t="str">
            <v>GE292SU</v>
          </cell>
          <cell r="B20909" t="str">
            <v>ХІ-ЛАН XS ОДНОРАЗОВИЙ БУР РОЗЕНА</v>
          </cell>
          <cell r="C20909" t="str">
            <v>шт</v>
          </cell>
          <cell r="D20909">
            <v>1</v>
          </cell>
          <cell r="E20909" t="str">
            <v>7%</v>
          </cell>
          <cell r="F20909">
            <v>12462.06</v>
          </cell>
          <cell r="G20909">
            <v>13334.4</v>
          </cell>
        </row>
        <row r="20910">
          <cell r="A20910" t="str">
            <v>GE403SU</v>
          </cell>
          <cell r="B20910" t="str">
            <v>ХІ-ЛАН XS ОДНОРАЗОВИЙ БУР РОЗЕНА</v>
          </cell>
          <cell r="C20910" t="str">
            <v>шт</v>
          </cell>
          <cell r="D20910">
            <v>1</v>
          </cell>
          <cell r="E20910" t="str">
            <v>7%</v>
          </cell>
          <cell r="F20910">
            <v>6777.28</v>
          </cell>
          <cell r="G20910">
            <v>7251.68</v>
          </cell>
        </row>
        <row r="20911">
          <cell r="A20911" t="str">
            <v>GE405SU</v>
          </cell>
          <cell r="B20911" t="str">
            <v>ХІ-ЛАН XS ОДНОРАЗОВИЙ БУР РОЗЕНА</v>
          </cell>
          <cell r="C20911" t="str">
            <v>шт</v>
          </cell>
          <cell r="D20911">
            <v>1</v>
          </cell>
          <cell r="E20911" t="str">
            <v>7%</v>
          </cell>
          <cell r="F20911">
            <v>6777.28</v>
          </cell>
          <cell r="G20911">
            <v>7251.68</v>
          </cell>
        </row>
        <row r="20912">
          <cell r="A20912" t="str">
            <v>GE406SU</v>
          </cell>
          <cell r="B20912" t="str">
            <v>ХІ-ЛАН XS ОДНОРАЗОВИЙ БУР РОЗЕНА</v>
          </cell>
          <cell r="C20912" t="str">
            <v>шт</v>
          </cell>
          <cell r="D20912">
            <v>1</v>
          </cell>
          <cell r="E20912" t="str">
            <v>7%</v>
          </cell>
          <cell r="F20912">
            <v>6777.28</v>
          </cell>
          <cell r="G20912">
            <v>7251.68</v>
          </cell>
        </row>
        <row r="20913">
          <cell r="A20913" t="str">
            <v>GE407SU</v>
          </cell>
          <cell r="B20913" t="str">
            <v>ХІ-ЛАН XS ОДНОРАЗОВИЙ БУР РОЗЕНА</v>
          </cell>
          <cell r="C20913" t="str">
            <v>шт</v>
          </cell>
          <cell r="D20913">
            <v>1</v>
          </cell>
          <cell r="E20913" t="str">
            <v>7%</v>
          </cell>
          <cell r="F20913">
            <v>6777.28</v>
          </cell>
          <cell r="G20913">
            <v>7251.68</v>
          </cell>
        </row>
        <row r="20914">
          <cell r="A20914" t="str">
            <v>GE408SU</v>
          </cell>
          <cell r="B20914" t="str">
            <v>ХІ-ЛАН XS ОДНОРАЗОВИЙ БУР РОЗЕНА</v>
          </cell>
          <cell r="C20914" t="str">
            <v>шт</v>
          </cell>
          <cell r="D20914">
            <v>1</v>
          </cell>
          <cell r="E20914" t="str">
            <v>7%</v>
          </cell>
          <cell r="F20914">
            <v>6777.28</v>
          </cell>
          <cell r="G20914">
            <v>7251.68</v>
          </cell>
        </row>
        <row r="20915">
          <cell r="A20915" t="str">
            <v>GE409SU</v>
          </cell>
          <cell r="B20915" t="str">
            <v>ХІ-ЛАН XS ОДНОРАЗОВИЙ БУР РОЗЕНА</v>
          </cell>
          <cell r="C20915" t="str">
            <v>шт</v>
          </cell>
          <cell r="D20915">
            <v>1</v>
          </cell>
          <cell r="E20915" t="str">
            <v>7%</v>
          </cell>
          <cell r="F20915">
            <v>6777.28</v>
          </cell>
          <cell r="G20915">
            <v>7251.68</v>
          </cell>
        </row>
        <row r="20916">
          <cell r="A20916" t="str">
            <v>GE603SU</v>
          </cell>
          <cell r="B20916" t="str">
            <v>ХІ-ЛАН XS ОДНОРАЗОВИЙ БУР РОЗЕНА III</v>
          </cell>
          <cell r="C20916" t="str">
            <v>шт</v>
          </cell>
          <cell r="D20916">
            <v>1</v>
          </cell>
          <cell r="E20916" t="str">
            <v>7%</v>
          </cell>
          <cell r="F20916">
            <v>6777.28</v>
          </cell>
          <cell r="G20916">
            <v>7251.68</v>
          </cell>
        </row>
        <row r="20917">
          <cell r="A20917" t="str">
            <v>GE604SU</v>
          </cell>
          <cell r="B20917" t="str">
            <v>ХІ-ЛАН XS ОДНОРАЗОВИЙ БУР РОЗЕНА III</v>
          </cell>
          <cell r="C20917" t="str">
            <v>шт</v>
          </cell>
          <cell r="D20917">
            <v>1</v>
          </cell>
          <cell r="E20917" t="str">
            <v>7%</v>
          </cell>
          <cell r="F20917">
            <v>6777.28</v>
          </cell>
          <cell r="G20917">
            <v>7251.68</v>
          </cell>
        </row>
        <row r="20918">
          <cell r="A20918" t="str">
            <v>GE605SU</v>
          </cell>
          <cell r="B20918" t="str">
            <v>ХІ-ЛАН XS ОДНОРАЗОВИЙ БУР РОЗЕНА III</v>
          </cell>
          <cell r="C20918" t="str">
            <v>шт</v>
          </cell>
          <cell r="D20918">
            <v>1</v>
          </cell>
          <cell r="E20918" t="str">
            <v>7%</v>
          </cell>
          <cell r="F20918">
            <v>6777.28</v>
          </cell>
          <cell r="G20918">
            <v>7251.68</v>
          </cell>
        </row>
        <row r="20919">
          <cell r="A20919" t="str">
            <v>GE606SU</v>
          </cell>
          <cell r="B20919" t="str">
            <v>ХІ-ЛАН XS ОДНОРАЗОВИЙ БУР РОЗЕНА III</v>
          </cell>
          <cell r="C20919" t="str">
            <v>шт</v>
          </cell>
          <cell r="D20919">
            <v>1</v>
          </cell>
          <cell r="E20919" t="str">
            <v>7%</v>
          </cell>
          <cell r="F20919">
            <v>6777.28</v>
          </cell>
          <cell r="G20919">
            <v>7251.68</v>
          </cell>
        </row>
        <row r="20920">
          <cell r="A20920" t="str">
            <v>GE607SU</v>
          </cell>
          <cell r="B20920" t="str">
            <v>ХІ-ЛАН XS ОДНОРАЗОВИЙ БУР РОЗЕНА III</v>
          </cell>
          <cell r="C20920" t="str">
            <v>шт</v>
          </cell>
          <cell r="D20920">
            <v>1</v>
          </cell>
          <cell r="E20920" t="str">
            <v>7%</v>
          </cell>
          <cell r="F20920">
            <v>6777.28</v>
          </cell>
          <cell r="G20920">
            <v>7251.68</v>
          </cell>
        </row>
        <row r="20921">
          <cell r="A20921" t="str">
            <v>GE608SU</v>
          </cell>
          <cell r="B20921" t="str">
            <v>ХІ-ЛАН XS ОДНОРАЗОВИЙ БУР РОЗЕНА III</v>
          </cell>
          <cell r="C20921" t="str">
            <v>шт</v>
          </cell>
          <cell r="D20921">
            <v>1</v>
          </cell>
          <cell r="E20921" t="str">
            <v>7%</v>
          </cell>
          <cell r="F20921">
            <v>6777.28</v>
          </cell>
          <cell r="G20921">
            <v>7251.68</v>
          </cell>
        </row>
        <row r="20922">
          <cell r="A20922" t="str">
            <v>GE609SU</v>
          </cell>
          <cell r="B20922" t="str">
            <v>ХІ-ЛАН XS ОДНОРАЗОВИЙ БУР РОЗЕНА III</v>
          </cell>
          <cell r="C20922" t="str">
            <v>шт</v>
          </cell>
          <cell r="D20922">
            <v>1</v>
          </cell>
          <cell r="E20922" t="str">
            <v>7%</v>
          </cell>
          <cell r="F20922">
            <v>6777.28</v>
          </cell>
          <cell r="G20922">
            <v>7251.68</v>
          </cell>
        </row>
        <row r="20923">
          <cell r="A20923" t="str">
            <v>GE708SU</v>
          </cell>
          <cell r="B20923" t="str">
            <v>ХІ-ЛАН XS ОДНОРАЗОВИЙ БУР РОЗЕНА XL-I</v>
          </cell>
          <cell r="C20923" t="str">
            <v>шт</v>
          </cell>
          <cell r="D20923">
            <v>1</v>
          </cell>
          <cell r="E20923" t="str">
            <v>7%</v>
          </cell>
          <cell r="F20923">
            <v>7667.36</v>
          </cell>
          <cell r="G20923">
            <v>8204.08</v>
          </cell>
        </row>
        <row r="20924">
          <cell r="A20924" t="str">
            <v>GE608TC-SU</v>
          </cell>
          <cell r="B20924" t="str">
            <v>ХІ-ЛАН XS ОДНОРАЗОВИЙ БУР РОЗЕНА ТС III</v>
          </cell>
          <cell r="C20924" t="str">
            <v>шт</v>
          </cell>
          <cell r="D20924">
            <v>1</v>
          </cell>
          <cell r="E20924" t="str">
            <v>7%</v>
          </cell>
          <cell r="F20924">
            <v>13618.99</v>
          </cell>
          <cell r="G20924">
            <v>14572.32</v>
          </cell>
        </row>
        <row r="20925">
          <cell r="A20925" t="str">
            <v>GE284SU</v>
          </cell>
          <cell r="B20925" t="str">
            <v>ХІ-ЛАН XS ОДНОРАЗОВИЙ ДІАМАНТОВИЙ БУР</v>
          </cell>
          <cell r="C20925" t="str">
            <v>шт</v>
          </cell>
          <cell r="D20925">
            <v>1</v>
          </cell>
          <cell r="E20925" t="str">
            <v>7%</v>
          </cell>
          <cell r="F20925">
            <v>10638.64</v>
          </cell>
          <cell r="G20925">
            <v>11383.34</v>
          </cell>
        </row>
        <row r="20926">
          <cell r="A20926" t="str">
            <v>GE286SU</v>
          </cell>
          <cell r="B20926" t="str">
            <v>ХІ-ЛАН XS ОДНОРАЗОВИЙ ДІАМАНТОВИЙ БУР</v>
          </cell>
          <cell r="C20926" t="str">
            <v>шт</v>
          </cell>
          <cell r="D20926">
            <v>1</v>
          </cell>
          <cell r="E20926" t="str">
            <v>7%</v>
          </cell>
          <cell r="F20926">
            <v>13489.24</v>
          </cell>
          <cell r="G20926">
            <v>14433.49</v>
          </cell>
        </row>
        <row r="20927">
          <cell r="A20927" t="str">
            <v>GE294SU</v>
          </cell>
          <cell r="B20927" t="str">
            <v>ХІ-ЛАН XS ОДНОРАЗОВИЙ ДІАМАНТОВИЙ БУР</v>
          </cell>
          <cell r="C20927" t="str">
            <v>шт</v>
          </cell>
          <cell r="D20927">
            <v>1</v>
          </cell>
          <cell r="E20927" t="str">
            <v>7%</v>
          </cell>
          <cell r="F20927">
            <v>10638.64</v>
          </cell>
          <cell r="G20927">
            <v>11383.34</v>
          </cell>
        </row>
        <row r="20928">
          <cell r="A20928" t="str">
            <v>GE414SU</v>
          </cell>
          <cell r="B20928" t="str">
            <v>ХІ-ЛАН XS ОДНОРАЗОВИЙ ДІАМАНТОВИЙ БУР</v>
          </cell>
          <cell r="C20928" t="str">
            <v>шт</v>
          </cell>
          <cell r="D20928">
            <v>1</v>
          </cell>
          <cell r="E20928" t="str">
            <v>7%</v>
          </cell>
          <cell r="F20928">
            <v>6777.28</v>
          </cell>
          <cell r="G20928">
            <v>7251.68</v>
          </cell>
        </row>
        <row r="20929">
          <cell r="A20929" t="str">
            <v>GE415SU</v>
          </cell>
          <cell r="B20929" t="str">
            <v>ХІ-ЛАН XS ОДНОРАЗОВИЙ ДІАМАНТОВИЙ БУР</v>
          </cell>
          <cell r="C20929" t="str">
            <v>шт</v>
          </cell>
          <cell r="D20929">
            <v>1</v>
          </cell>
          <cell r="E20929" t="str">
            <v>7%</v>
          </cell>
          <cell r="F20929">
            <v>6777.28</v>
          </cell>
          <cell r="G20929">
            <v>7251.68</v>
          </cell>
        </row>
        <row r="20930">
          <cell r="A20930" t="str">
            <v>GE417SU</v>
          </cell>
          <cell r="B20930" t="str">
            <v>ХІ-ЛАН XS ОДНОРАЗОВИЙ ДІАМАНТОВИЙ БУР</v>
          </cell>
          <cell r="C20930" t="str">
            <v>шт</v>
          </cell>
          <cell r="D20930">
            <v>1</v>
          </cell>
          <cell r="E20930" t="str">
            <v>7%</v>
          </cell>
          <cell r="F20930">
            <v>6777.28</v>
          </cell>
          <cell r="G20930">
            <v>7251.68</v>
          </cell>
        </row>
        <row r="20931">
          <cell r="A20931" t="str">
            <v>GE418SU</v>
          </cell>
          <cell r="B20931" t="str">
            <v>ХІ-ЛАН XS ОДНОРАЗОВИЙ ДІАМАНТОВИЙ БУР</v>
          </cell>
          <cell r="C20931" t="str">
            <v>шт</v>
          </cell>
          <cell r="D20931">
            <v>1</v>
          </cell>
          <cell r="E20931" t="str">
            <v>7%</v>
          </cell>
          <cell r="F20931">
            <v>6777.28</v>
          </cell>
          <cell r="G20931">
            <v>7251.68</v>
          </cell>
        </row>
        <row r="20932">
          <cell r="A20932" t="str">
            <v>GE516SU</v>
          </cell>
          <cell r="B20932" t="str">
            <v>ХІ-ЛАН XS ОДНОРАЗОВИЙ ДІАМАНТОВИЙ БУР</v>
          </cell>
          <cell r="C20932" t="str">
            <v>шт</v>
          </cell>
          <cell r="D20932">
            <v>1</v>
          </cell>
          <cell r="E20932" t="str">
            <v>7%</v>
          </cell>
          <cell r="F20932">
            <v>6777.28</v>
          </cell>
          <cell r="G20932">
            <v>7251.68</v>
          </cell>
        </row>
        <row r="20933">
          <cell r="A20933" t="str">
            <v>GE517SU</v>
          </cell>
          <cell r="B20933" t="str">
            <v>ХІ-ЛАН XS ОДНОРАЗОВИЙ ДІАМАНТОВИЙ БУР</v>
          </cell>
          <cell r="C20933" t="str">
            <v>шт</v>
          </cell>
          <cell r="D20933">
            <v>1</v>
          </cell>
          <cell r="E20933" t="str">
            <v>7%</v>
          </cell>
          <cell r="F20933">
            <v>6777.28</v>
          </cell>
          <cell r="G20933">
            <v>7251.68</v>
          </cell>
        </row>
        <row r="20934">
          <cell r="A20934" t="str">
            <v>GE613SU</v>
          </cell>
          <cell r="B20934" t="str">
            <v>ХІ-ЛАН XS ОДНОРАЗОВИЙ ДІАМАНТОВИЙ БУР III</v>
          </cell>
          <cell r="C20934" t="str">
            <v>шт</v>
          </cell>
          <cell r="D20934">
            <v>1</v>
          </cell>
          <cell r="E20934" t="str">
            <v>7%</v>
          </cell>
          <cell r="F20934">
            <v>6777.28</v>
          </cell>
          <cell r="G20934">
            <v>7251.68</v>
          </cell>
        </row>
        <row r="20935">
          <cell r="A20935" t="str">
            <v>GE614SU</v>
          </cell>
          <cell r="B20935" t="str">
            <v>ХІ-ЛАН XS ОДНОРАЗОВИЙ ДІАМАНТОВИЙ БУР III</v>
          </cell>
          <cell r="C20935" t="str">
            <v>шт</v>
          </cell>
          <cell r="D20935">
            <v>1</v>
          </cell>
          <cell r="E20935" t="str">
            <v>7%</v>
          </cell>
          <cell r="F20935">
            <v>6777.28</v>
          </cell>
          <cell r="G20935">
            <v>7251.68</v>
          </cell>
        </row>
        <row r="20936">
          <cell r="A20936" t="str">
            <v>GE615SU</v>
          </cell>
          <cell r="B20936" t="str">
            <v>ХІ-ЛАН XS ОДНОРАЗОВИЙ ДІАМАНТОВИЙ БУР III</v>
          </cell>
          <cell r="C20936" t="str">
            <v>шт</v>
          </cell>
          <cell r="D20936">
            <v>1</v>
          </cell>
          <cell r="E20936" t="str">
            <v>7%</v>
          </cell>
          <cell r="F20936">
            <v>6777.28</v>
          </cell>
          <cell r="G20936">
            <v>7251.68</v>
          </cell>
        </row>
        <row r="20937">
          <cell r="A20937" t="str">
            <v>GE616SU</v>
          </cell>
          <cell r="B20937" t="str">
            <v>ХІ-ЛАН XS ОДНОРАЗОВИЙ ДІАМАНТОВИЙ БУР III</v>
          </cell>
          <cell r="C20937" t="str">
            <v>шт</v>
          </cell>
          <cell r="D20937">
            <v>1</v>
          </cell>
          <cell r="E20937" t="str">
            <v>7%</v>
          </cell>
          <cell r="F20937">
            <v>6777.28</v>
          </cell>
          <cell r="G20937">
            <v>7251.68</v>
          </cell>
        </row>
        <row r="20938">
          <cell r="A20938" t="str">
            <v>GE617SU</v>
          </cell>
          <cell r="B20938" t="str">
            <v>ХІ-ЛАН XS ОДНОРАЗОВИЙ ДІАМАНТОВИЙ БУР III</v>
          </cell>
          <cell r="C20938" t="str">
            <v>шт</v>
          </cell>
          <cell r="D20938">
            <v>1</v>
          </cell>
          <cell r="E20938" t="str">
            <v>7%</v>
          </cell>
          <cell r="F20938">
            <v>6777.28</v>
          </cell>
          <cell r="G20938">
            <v>7251.68</v>
          </cell>
        </row>
        <row r="20939">
          <cell r="A20939" t="str">
            <v>GE618SU</v>
          </cell>
          <cell r="B20939" t="str">
            <v>ХІ-ЛАН XS ОДНОРАЗОВИЙ ДІАМАНТОВИЙ БУР III</v>
          </cell>
          <cell r="C20939" t="str">
            <v>шт</v>
          </cell>
          <cell r="D20939">
            <v>1</v>
          </cell>
          <cell r="E20939" t="str">
            <v>7%</v>
          </cell>
          <cell r="F20939">
            <v>6777.28</v>
          </cell>
          <cell r="G20939">
            <v>7251.68</v>
          </cell>
        </row>
        <row r="20940">
          <cell r="A20940" t="str">
            <v>GE619SU</v>
          </cell>
          <cell r="B20940" t="str">
            <v>ХІ-ЛАН XS ОДНОРАЗОВИЙ ДІАМАНТОВИЙ БУР III</v>
          </cell>
          <cell r="C20940" t="str">
            <v>шт</v>
          </cell>
          <cell r="D20940">
            <v>1</v>
          </cell>
          <cell r="E20940" t="str">
            <v>7%</v>
          </cell>
          <cell r="F20940">
            <v>6777.28</v>
          </cell>
          <cell r="G20940">
            <v>7251.68</v>
          </cell>
        </row>
        <row r="20941">
          <cell r="A20941" t="str">
            <v>GE717SU</v>
          </cell>
          <cell r="B20941" t="str">
            <v>ХІ-ЛАН XS ОДНОРАЗОВИЙ ДІАМАНТОВИЙ БУР XL-I</v>
          </cell>
          <cell r="C20941" t="str">
            <v>шт</v>
          </cell>
          <cell r="D20941">
            <v>1</v>
          </cell>
          <cell r="E20941" t="str">
            <v>7%</v>
          </cell>
          <cell r="F20941">
            <v>7667.36</v>
          </cell>
          <cell r="G20941">
            <v>8204.08</v>
          </cell>
        </row>
        <row r="20942">
          <cell r="A20942" t="str">
            <v>GE718SU</v>
          </cell>
          <cell r="B20942" t="str">
            <v>ХІ-ЛАН XS ОДНОРАЗОВИЙ ДІАМАНТОВИЙ БУР XL-I</v>
          </cell>
          <cell r="C20942" t="str">
            <v>шт</v>
          </cell>
          <cell r="D20942">
            <v>1</v>
          </cell>
          <cell r="E20942" t="str">
            <v>7%</v>
          </cell>
          <cell r="F20942">
            <v>7667.36</v>
          </cell>
          <cell r="G20942">
            <v>8204.08</v>
          </cell>
        </row>
        <row r="20943">
          <cell r="A20943" t="str">
            <v>GE656SU</v>
          </cell>
          <cell r="B20943" t="str">
            <v>ХІ-ЛАН XS ОДНОРАЗОВИЙ ЕКСТАР ГРУБИЙ ДІАМАНТОВИЙ БУР III</v>
          </cell>
          <cell r="C20943" t="str">
            <v>шт</v>
          </cell>
          <cell r="D20943">
            <v>1</v>
          </cell>
          <cell r="E20943" t="str">
            <v>7%</v>
          </cell>
          <cell r="F20943">
            <v>9470.4500000000007</v>
          </cell>
          <cell r="G20943">
            <v>10133.379999999999</v>
          </cell>
        </row>
        <row r="20944">
          <cell r="A20944" t="str">
            <v>GE657SU</v>
          </cell>
          <cell r="B20944" t="str">
            <v>ХІ-ЛАН XS ОДНОРАЗОВИЙ ЕКСТАР ГРУБИЙ ДІАМАНТОВИЙ БУР III</v>
          </cell>
          <cell r="C20944" t="str">
            <v>шт</v>
          </cell>
          <cell r="D20944">
            <v>1</v>
          </cell>
          <cell r="E20944" t="str">
            <v>7%</v>
          </cell>
          <cell r="F20944">
            <v>9470.4500000000007</v>
          </cell>
          <cell r="G20944">
            <v>10133.379999999999</v>
          </cell>
        </row>
        <row r="20945">
          <cell r="A20945" t="str">
            <v>GE658SU</v>
          </cell>
          <cell r="B20945" t="str">
            <v>ХІ-ЛАН XS ОДНОРАЗОВИЙ ЕКСТАР ГРУБИЙ ДІАМАНТОВИЙ БУР III</v>
          </cell>
          <cell r="C20945" t="str">
            <v>шт</v>
          </cell>
          <cell r="D20945">
            <v>1</v>
          </cell>
          <cell r="E20945" t="str">
            <v>7%</v>
          </cell>
          <cell r="F20945">
            <v>9470.4500000000007</v>
          </cell>
          <cell r="G20945">
            <v>10133.379999999999</v>
          </cell>
        </row>
        <row r="20946">
          <cell r="A20946" t="str">
            <v>GE556SU</v>
          </cell>
          <cell r="B20946" t="str">
            <v>ХІ-ЛАН XS ОДНОРАЗОВИЙ ЕКСТРА ГРУБИЙ ДІАМАНТОВИЙ БУР II</v>
          </cell>
          <cell r="C20946" t="str">
            <v>шт</v>
          </cell>
          <cell r="D20946">
            <v>1</v>
          </cell>
          <cell r="E20946" t="str">
            <v>7%</v>
          </cell>
          <cell r="F20946">
            <v>9470.4500000000007</v>
          </cell>
          <cell r="G20946">
            <v>10133.379999999999</v>
          </cell>
        </row>
        <row r="20947">
          <cell r="A20947" t="str">
            <v>GE558SU</v>
          </cell>
          <cell r="B20947" t="str">
            <v>ХІ-ЛАН XS ОДНОРАЗОВИЙ ЕКСТРА ГРУБИЙ ДІАМАНТОВИЙ БУР II</v>
          </cell>
          <cell r="C20947" t="str">
            <v>шт</v>
          </cell>
          <cell r="E20947" t="str">
            <v>7%</v>
          </cell>
          <cell r="F20947">
            <v>9470.4500000000007</v>
          </cell>
          <cell r="G20947">
            <v>10133.379999999999</v>
          </cell>
        </row>
        <row r="20948">
          <cell r="A20948" t="str">
            <v>GE557SU</v>
          </cell>
          <cell r="B20948" t="str">
            <v>ХІ-ЛАН XS ОДНОРАЗОВИЙ ЕКСТРА ГРУБИЙ ДІАМАНТОВИЙ БУР II</v>
          </cell>
          <cell r="C20948" t="str">
            <v>шт</v>
          </cell>
          <cell r="E20948" t="str">
            <v>7%</v>
          </cell>
          <cell r="F20948">
            <v>9470.4500000000007</v>
          </cell>
          <cell r="G20948">
            <v>10133.379999999999</v>
          </cell>
        </row>
        <row r="20949">
          <cell r="A20949" t="str">
            <v>GE537SU</v>
          </cell>
          <cell r="B20949" t="str">
            <v>ХІ-ЛАН XS ОДНОРАЗОВИЙ ЖОЛУДЬОПОДІБНИЙ БУР  II</v>
          </cell>
          <cell r="C20949" t="str">
            <v>шт</v>
          </cell>
          <cell r="D20949">
            <v>1</v>
          </cell>
          <cell r="E20949" t="str">
            <v>7%</v>
          </cell>
          <cell r="F20949">
            <v>7820.03</v>
          </cell>
          <cell r="G20949">
            <v>8367.43</v>
          </cell>
        </row>
        <row r="20950">
          <cell r="A20950" t="str">
            <v>GE542SU</v>
          </cell>
          <cell r="B20950" t="str">
            <v>ХІ-ЛАН XS ОДНОРАЗОВИЙ КОНІЧНИЙ БУР  II</v>
          </cell>
          <cell r="C20950" t="str">
            <v>шт</v>
          </cell>
          <cell r="D20950">
            <v>1</v>
          </cell>
          <cell r="E20950" t="str">
            <v>7%</v>
          </cell>
          <cell r="F20950">
            <v>7454.57</v>
          </cell>
          <cell r="G20950">
            <v>7976.39</v>
          </cell>
        </row>
        <row r="20951">
          <cell r="A20951" t="str">
            <v>GE298SU</v>
          </cell>
          <cell r="B20951" t="str">
            <v>ХІ-ЛАН XS ОДНОРАЗОВИЙ НЕЙРО РІЗАК</v>
          </cell>
          <cell r="C20951" t="str">
            <v>шт</v>
          </cell>
          <cell r="D20951">
            <v>1</v>
          </cell>
          <cell r="E20951" t="str">
            <v>7%</v>
          </cell>
          <cell r="F20951">
            <v>11748</v>
          </cell>
          <cell r="G20951">
            <v>12570.36</v>
          </cell>
        </row>
        <row r="20952">
          <cell r="A20952" t="str">
            <v>GE534SU</v>
          </cell>
          <cell r="B20952" t="str">
            <v>ХІ-ЛАН XS ОДНОРАЗОВИЙ НЕЙРО РІЗАК  II</v>
          </cell>
          <cell r="C20952" t="str">
            <v>шт</v>
          </cell>
          <cell r="D20952">
            <v>1</v>
          </cell>
          <cell r="E20952" t="str">
            <v>7%</v>
          </cell>
          <cell r="F20952">
            <v>8237.83</v>
          </cell>
          <cell r="G20952">
            <v>8814.48</v>
          </cell>
        </row>
        <row r="20953">
          <cell r="A20953" t="str">
            <v>GE535SU</v>
          </cell>
          <cell r="B20953" t="str">
            <v>ХІ-ЛАН XS ОДНОРАЗОВИЙ НЕЙРО РІЗАК  II</v>
          </cell>
          <cell r="C20953" t="str">
            <v>шт</v>
          </cell>
          <cell r="D20953">
            <v>1</v>
          </cell>
          <cell r="E20953" t="str">
            <v>7%</v>
          </cell>
          <cell r="F20953">
            <v>8237.83</v>
          </cell>
          <cell r="G20953">
            <v>8814.48</v>
          </cell>
        </row>
        <row r="20954">
          <cell r="A20954" t="str">
            <v>GE631SU</v>
          </cell>
          <cell r="B20954" t="str">
            <v>ХІ-ЛАН XS ОДНОРАЗОВИЙ НЕЙРО РІЗАК III</v>
          </cell>
          <cell r="C20954" t="str">
            <v>шт</v>
          </cell>
          <cell r="D20954">
            <v>1</v>
          </cell>
          <cell r="E20954" t="str">
            <v>7%</v>
          </cell>
          <cell r="F20954">
            <v>8237.83</v>
          </cell>
          <cell r="G20954">
            <v>8814.48</v>
          </cell>
        </row>
        <row r="20955">
          <cell r="A20955" t="str">
            <v>GE653SU</v>
          </cell>
          <cell r="B20955" t="str">
            <v>ХІ-ЛАН XS ОДНОРАЗОВИЙ НЕЙРО РІЗАК III+</v>
          </cell>
          <cell r="C20955" t="str">
            <v>шт</v>
          </cell>
          <cell r="D20955">
            <v>1</v>
          </cell>
          <cell r="E20955" t="str">
            <v>7%</v>
          </cell>
          <cell r="F20955">
            <v>8237.83</v>
          </cell>
          <cell r="G20955">
            <v>8814.48</v>
          </cell>
        </row>
        <row r="20956">
          <cell r="A20956" t="str">
            <v>GE655SU</v>
          </cell>
          <cell r="B20956" t="str">
            <v>ХІ-ЛАН XS ОДНОРАЗОВИЙ НЕЙРО РІЗАК III+</v>
          </cell>
          <cell r="C20956" t="str">
            <v>шт</v>
          </cell>
          <cell r="D20956">
            <v>1</v>
          </cell>
          <cell r="E20956" t="str">
            <v>7%</v>
          </cell>
          <cell r="F20956">
            <v>8237.83</v>
          </cell>
          <cell r="G20956">
            <v>8814.48</v>
          </cell>
        </row>
        <row r="20957">
          <cell r="A20957" t="str">
            <v>GE396R</v>
          </cell>
          <cell r="B20957" t="str">
            <v>ХІ-ЛАН XS ПОДВІЙНОРІЖУЧИЙ БУР</v>
          </cell>
          <cell r="C20957" t="str">
            <v>шт</v>
          </cell>
          <cell r="D20957">
            <v>1</v>
          </cell>
          <cell r="E20957" t="str">
            <v>7%</v>
          </cell>
          <cell r="F20957">
            <v>7371.1</v>
          </cell>
          <cell r="G20957">
            <v>7887.07</v>
          </cell>
        </row>
        <row r="20958">
          <cell r="A20958" t="str">
            <v>GB753R</v>
          </cell>
          <cell r="B20958" t="str">
            <v>ХІ-ЛАН XS ПРЯМИЙ ХЕНДПІС</v>
          </cell>
          <cell r="C20958" t="str">
            <v>шт</v>
          </cell>
          <cell r="E20958" t="str">
            <v>7%</v>
          </cell>
          <cell r="F20958">
            <v>109322.59</v>
          </cell>
          <cell r="G20958">
            <v>116975.17</v>
          </cell>
        </row>
        <row r="20959">
          <cell r="A20959" t="str">
            <v>GE539R</v>
          </cell>
          <cell r="B20959" t="str">
            <v>ХІ-ЛАН XS РЕВЕРС ДІАМАНТОВИЙ БУР II</v>
          </cell>
          <cell r="C20959" t="str">
            <v>шт</v>
          </cell>
          <cell r="D20959">
            <v>1</v>
          </cell>
          <cell r="E20959" t="str">
            <v>7%</v>
          </cell>
          <cell r="F20959">
            <v>8108.08</v>
          </cell>
          <cell r="G20959">
            <v>8675.64</v>
          </cell>
        </row>
        <row r="20960">
          <cell r="A20960" t="str">
            <v>GE523R</v>
          </cell>
          <cell r="B20960" t="str">
            <v>ХІ-ЛАН XS РІЗАК ЛІНДЕМАНА</v>
          </cell>
          <cell r="C20960" t="str">
            <v>шт</v>
          </cell>
          <cell r="E20960" t="str">
            <v>7%</v>
          </cell>
          <cell r="F20960">
            <v>8488.25</v>
          </cell>
          <cell r="G20960">
            <v>9082.42</v>
          </cell>
        </row>
        <row r="20961">
          <cell r="A20961" t="str">
            <v>GE522R</v>
          </cell>
          <cell r="B20961" t="str">
            <v>ХІ-ЛАН XS РІЗАК ЛІНДЕНМАНА</v>
          </cell>
          <cell r="C20961" t="str">
            <v>шт</v>
          </cell>
          <cell r="D20961">
            <v>1</v>
          </cell>
          <cell r="E20961" t="str">
            <v>7%</v>
          </cell>
          <cell r="F20961">
            <v>8488.25</v>
          </cell>
          <cell r="G20961">
            <v>9082.42</v>
          </cell>
        </row>
        <row r="20962">
          <cell r="A20962" t="str">
            <v>GE389R</v>
          </cell>
          <cell r="B20962" t="str">
            <v>ХІ-ЛАН XS СВЕРДЛО</v>
          </cell>
          <cell r="C20962" t="str">
            <v>шт</v>
          </cell>
          <cell r="D20962">
            <v>1</v>
          </cell>
          <cell r="E20962" t="str">
            <v>7%</v>
          </cell>
          <cell r="F20962">
            <v>8951.02</v>
          </cell>
          <cell r="G20962">
            <v>9577.59</v>
          </cell>
        </row>
        <row r="20963">
          <cell r="A20963" t="str">
            <v>GE390R</v>
          </cell>
          <cell r="B20963" t="str">
            <v>ХІ-ЛАН XS СВЕРДЛО</v>
          </cell>
          <cell r="C20963" t="str">
            <v>шт</v>
          </cell>
          <cell r="D20963">
            <v>1</v>
          </cell>
          <cell r="E20963" t="str">
            <v>7%</v>
          </cell>
          <cell r="F20963">
            <v>8951.02</v>
          </cell>
          <cell r="G20963">
            <v>9577.59</v>
          </cell>
        </row>
        <row r="20964">
          <cell r="A20964" t="str">
            <v>GE391R</v>
          </cell>
          <cell r="B20964" t="str">
            <v>ХІ-ЛАН XS СВЕРДЛО</v>
          </cell>
          <cell r="C20964" t="str">
            <v>шт</v>
          </cell>
          <cell r="D20964">
            <v>1</v>
          </cell>
          <cell r="E20964" t="str">
            <v>7%</v>
          </cell>
          <cell r="F20964">
            <v>8951.02</v>
          </cell>
          <cell r="G20964">
            <v>9577.59</v>
          </cell>
        </row>
        <row r="20965">
          <cell r="A20965" t="str">
            <v>GE432R</v>
          </cell>
          <cell r="B20965" t="str">
            <v>ХІ-ЛАН XS СВЕРДЛО</v>
          </cell>
          <cell r="C20965" t="str">
            <v>шт</v>
          </cell>
          <cell r="D20965">
            <v>1</v>
          </cell>
          <cell r="E20965" t="str">
            <v>7%</v>
          </cell>
          <cell r="F20965">
            <v>8951.02</v>
          </cell>
          <cell r="G20965">
            <v>9577.59</v>
          </cell>
        </row>
        <row r="20966">
          <cell r="A20966" t="str">
            <v>GE433R</v>
          </cell>
          <cell r="B20966" t="str">
            <v>ХІ-ЛАН XS СВЕРДЛО</v>
          </cell>
          <cell r="C20966" t="str">
            <v>шт</v>
          </cell>
          <cell r="D20966">
            <v>1</v>
          </cell>
          <cell r="E20966" t="str">
            <v>7%</v>
          </cell>
          <cell r="F20966">
            <v>8951.02</v>
          </cell>
          <cell r="G20966">
            <v>9577.59</v>
          </cell>
        </row>
        <row r="20967">
          <cell r="A20967" t="str">
            <v>GE532R</v>
          </cell>
          <cell r="B20967" t="str">
            <v>ХІ-ЛАН XS СВЕРДЛО</v>
          </cell>
          <cell r="C20967" t="str">
            <v>шт</v>
          </cell>
          <cell r="E20967" t="str">
            <v>7%</v>
          </cell>
          <cell r="F20967">
            <v>8951.02</v>
          </cell>
          <cell r="G20967">
            <v>9577.59</v>
          </cell>
        </row>
        <row r="20968">
          <cell r="A20968" t="str">
            <v>GE395R</v>
          </cell>
          <cell r="B20968" t="str">
            <v>ХІ-ЛАН XS СВЕРДЛО</v>
          </cell>
          <cell r="C20968" t="str">
            <v>шт</v>
          </cell>
          <cell r="E20968" t="str">
            <v>7%</v>
          </cell>
          <cell r="F20968">
            <v>8951.02</v>
          </cell>
          <cell r="G20968">
            <v>9577.59</v>
          </cell>
        </row>
        <row r="20969">
          <cell r="A20969" t="str">
            <v>GE533R</v>
          </cell>
          <cell r="B20969" t="str">
            <v>ХІ-ЛАН XS СВЕРДЛО  II</v>
          </cell>
          <cell r="C20969" t="str">
            <v>шт</v>
          </cell>
          <cell r="E20969" t="str">
            <v>7%</v>
          </cell>
          <cell r="F20969">
            <v>8951.02</v>
          </cell>
          <cell r="G20969">
            <v>9577.59</v>
          </cell>
        </row>
        <row r="20970">
          <cell r="A20970" t="str">
            <v>GE392R</v>
          </cell>
          <cell r="B20970" t="str">
            <v>ХІ-ЛАН XS ТОЧКОВИЙ РЕЗАК</v>
          </cell>
          <cell r="C20970" t="str">
            <v>шт</v>
          </cell>
          <cell r="D20970">
            <v>1</v>
          </cell>
          <cell r="E20970" t="str">
            <v>7%</v>
          </cell>
          <cell r="F20970">
            <v>8951.02</v>
          </cell>
          <cell r="G20970">
            <v>9577.59</v>
          </cell>
        </row>
        <row r="20971">
          <cell r="A20971" t="str">
            <v>GE521R</v>
          </cell>
          <cell r="B20971" t="str">
            <v>ХІ-ЛАН XS ТОЧКОВИЙ РІЗАК II</v>
          </cell>
          <cell r="C20971" t="str">
            <v>шт</v>
          </cell>
          <cell r="D20971">
            <v>1</v>
          </cell>
          <cell r="E20971" t="str">
            <v>7%</v>
          </cell>
          <cell r="F20971">
            <v>8951.02</v>
          </cell>
          <cell r="G20971">
            <v>9577.59</v>
          </cell>
        </row>
        <row r="20972">
          <cell r="A20972" t="str">
            <v>GD845R</v>
          </cell>
          <cell r="B20972" t="str">
            <v>ХІ-ЛАН БОЧКОПОДІБНИЙ БУР</v>
          </cell>
          <cell r="C20972" t="str">
            <v>шт</v>
          </cell>
          <cell r="D20972">
            <v>1</v>
          </cell>
          <cell r="E20972" t="str">
            <v>7%</v>
          </cell>
          <cell r="F20972">
            <v>9042.2800000000007</v>
          </cell>
          <cell r="G20972">
            <v>9675.24</v>
          </cell>
        </row>
        <row r="20973">
          <cell r="A20973" t="str">
            <v>GD846R</v>
          </cell>
          <cell r="B20973" t="str">
            <v>ХІ-ЛАН БОЧКОПОДІБНИЙ БУР</v>
          </cell>
          <cell r="C20973" t="str">
            <v>шт</v>
          </cell>
          <cell r="D20973">
            <v>1</v>
          </cell>
          <cell r="E20973" t="str">
            <v>7%</v>
          </cell>
          <cell r="F20973">
            <v>9042.2800000000007</v>
          </cell>
          <cell r="G20973">
            <v>9675.24</v>
          </cell>
        </row>
        <row r="20974">
          <cell r="A20974" t="str">
            <v>GD847R</v>
          </cell>
          <cell r="B20974" t="str">
            <v>ХІ-ЛАН БОЧКОПОДІБНИЙ БУР</v>
          </cell>
          <cell r="C20974" t="str">
            <v>шт</v>
          </cell>
          <cell r="D20974">
            <v>1</v>
          </cell>
          <cell r="E20974" t="str">
            <v>7%</v>
          </cell>
          <cell r="F20974">
            <v>9042.2800000000007</v>
          </cell>
          <cell r="G20974">
            <v>9675.24</v>
          </cell>
        </row>
        <row r="20975">
          <cell r="A20975" t="str">
            <v>GD733R</v>
          </cell>
          <cell r="B20975" t="str">
            <v>ХІ-ЛАН БУР РОЗЕНА</v>
          </cell>
          <cell r="C20975" t="str">
            <v>шт</v>
          </cell>
          <cell r="D20975">
            <v>1</v>
          </cell>
          <cell r="E20975" t="str">
            <v>7%</v>
          </cell>
          <cell r="F20975">
            <v>6231.89</v>
          </cell>
          <cell r="G20975">
            <v>6668.12</v>
          </cell>
        </row>
        <row r="20976">
          <cell r="A20976" t="str">
            <v>GD736R</v>
          </cell>
          <cell r="B20976" t="str">
            <v>ХІ-ЛАН БУР РОЗЕНА</v>
          </cell>
          <cell r="C20976" t="str">
            <v>шт</v>
          </cell>
          <cell r="D20976">
            <v>1</v>
          </cell>
          <cell r="E20976" t="str">
            <v>7%</v>
          </cell>
          <cell r="F20976">
            <v>6231.89</v>
          </cell>
          <cell r="G20976">
            <v>6668.12</v>
          </cell>
        </row>
        <row r="20977">
          <cell r="A20977" t="str">
            <v>GD738R</v>
          </cell>
          <cell r="B20977" t="str">
            <v>ХІ-ЛАН БУР РОЗЕНА</v>
          </cell>
          <cell r="C20977" t="str">
            <v>шт</v>
          </cell>
          <cell r="D20977">
            <v>1</v>
          </cell>
          <cell r="E20977" t="str">
            <v>7%</v>
          </cell>
          <cell r="F20977">
            <v>7127.6</v>
          </cell>
          <cell r="G20977">
            <v>7626.53</v>
          </cell>
        </row>
        <row r="20978">
          <cell r="A20978" t="str">
            <v>GD739R</v>
          </cell>
          <cell r="B20978" t="str">
            <v>ХІ-ЛАН БУР РОЗЕНА</v>
          </cell>
          <cell r="C20978" t="str">
            <v>шт</v>
          </cell>
          <cell r="D20978">
            <v>1</v>
          </cell>
          <cell r="E20978" t="str">
            <v>7%</v>
          </cell>
          <cell r="F20978">
            <v>7127.6</v>
          </cell>
          <cell r="G20978">
            <v>7626.53</v>
          </cell>
        </row>
        <row r="20979">
          <cell r="A20979" t="str">
            <v>GD740R</v>
          </cell>
          <cell r="B20979" t="str">
            <v>ХІ-ЛАН БУР РОЗЕНА</v>
          </cell>
          <cell r="C20979" t="str">
            <v>шт</v>
          </cell>
          <cell r="D20979">
            <v>1</v>
          </cell>
          <cell r="E20979" t="str">
            <v>7%</v>
          </cell>
          <cell r="F20979">
            <v>7127.6</v>
          </cell>
          <cell r="G20979">
            <v>7626.53</v>
          </cell>
        </row>
        <row r="20980">
          <cell r="A20980" t="str">
            <v>GD741R</v>
          </cell>
          <cell r="B20980" t="str">
            <v>ХІ-ЛАН БУР РОЗЕНА</v>
          </cell>
          <cell r="C20980" t="str">
            <v>шт</v>
          </cell>
          <cell r="D20980">
            <v>1</v>
          </cell>
          <cell r="E20980" t="str">
            <v>7%</v>
          </cell>
          <cell r="F20980">
            <v>7127.6</v>
          </cell>
          <cell r="G20980">
            <v>7626.53</v>
          </cell>
        </row>
        <row r="20981">
          <cell r="A20981" t="str">
            <v>GD742R</v>
          </cell>
          <cell r="B20981" t="str">
            <v>ХІ-ЛАН БУР РОЗЕНА</v>
          </cell>
          <cell r="C20981" t="str">
            <v>шт</v>
          </cell>
          <cell r="D20981">
            <v>1</v>
          </cell>
          <cell r="E20981" t="str">
            <v>7%</v>
          </cell>
          <cell r="F20981">
            <v>7127.6</v>
          </cell>
          <cell r="G20981">
            <v>7626.53</v>
          </cell>
        </row>
        <row r="20982">
          <cell r="A20982" t="str">
            <v>GD743R</v>
          </cell>
          <cell r="B20982" t="str">
            <v>ХІ-ЛАН БУР РОЗЕНА</v>
          </cell>
          <cell r="C20982" t="str">
            <v>шт</v>
          </cell>
          <cell r="D20982">
            <v>1</v>
          </cell>
          <cell r="E20982" t="str">
            <v>7%</v>
          </cell>
          <cell r="F20982">
            <v>7127.6</v>
          </cell>
          <cell r="G20982">
            <v>7626.53</v>
          </cell>
        </row>
        <row r="20983">
          <cell r="A20983" t="str">
            <v>GD744R</v>
          </cell>
          <cell r="B20983" t="str">
            <v>ХІ-ЛАН БУР РОЗЕНА</v>
          </cell>
          <cell r="C20983" t="str">
            <v>шт</v>
          </cell>
          <cell r="D20983">
            <v>1</v>
          </cell>
          <cell r="E20983" t="str">
            <v>7%</v>
          </cell>
          <cell r="F20983">
            <v>7127.6</v>
          </cell>
          <cell r="G20983">
            <v>7626.53</v>
          </cell>
        </row>
        <row r="20984">
          <cell r="A20984" t="str">
            <v>GD745R</v>
          </cell>
          <cell r="B20984" t="str">
            <v>ХІ-ЛАН БУР РОЗЕНА</v>
          </cell>
          <cell r="C20984" t="str">
            <v>шт</v>
          </cell>
          <cell r="D20984">
            <v>1</v>
          </cell>
          <cell r="E20984" t="str">
            <v>7%</v>
          </cell>
          <cell r="F20984">
            <v>7127.6</v>
          </cell>
          <cell r="G20984">
            <v>7626.53</v>
          </cell>
        </row>
        <row r="20985">
          <cell r="A20985" t="str">
            <v>GD746R</v>
          </cell>
          <cell r="B20985" t="str">
            <v>ХІ-ЛАН БУР РОЗЕНА</v>
          </cell>
          <cell r="C20985" t="str">
            <v>шт</v>
          </cell>
          <cell r="D20985">
            <v>1</v>
          </cell>
          <cell r="E20985" t="str">
            <v>7%</v>
          </cell>
          <cell r="F20985">
            <v>7127.6</v>
          </cell>
          <cell r="G20985">
            <v>7626.53</v>
          </cell>
        </row>
        <row r="20986">
          <cell r="A20986" t="str">
            <v>GD747R</v>
          </cell>
          <cell r="B20986" t="str">
            <v>ХІ-ЛАН БУР РОЗЕНА</v>
          </cell>
          <cell r="C20986" t="str">
            <v>шт</v>
          </cell>
          <cell r="D20986">
            <v>1</v>
          </cell>
          <cell r="E20986" t="str">
            <v>7%</v>
          </cell>
          <cell r="F20986">
            <v>7127.6</v>
          </cell>
          <cell r="G20986">
            <v>7626.53</v>
          </cell>
        </row>
        <row r="20987">
          <cell r="A20987" t="str">
            <v>GD748R</v>
          </cell>
          <cell r="B20987" t="str">
            <v>ХІ-ЛАН БУР РОЗЕНА</v>
          </cell>
          <cell r="C20987" t="str">
            <v>шт</v>
          </cell>
          <cell r="D20987">
            <v>1</v>
          </cell>
          <cell r="E20987" t="str">
            <v>7%</v>
          </cell>
          <cell r="F20987">
            <v>7127.6</v>
          </cell>
          <cell r="G20987">
            <v>7626.53</v>
          </cell>
        </row>
        <row r="20988">
          <cell r="A20988" t="str">
            <v>GD749R</v>
          </cell>
          <cell r="B20988" t="str">
            <v>ХІ-ЛАН БУР РОЗЕНА</v>
          </cell>
          <cell r="C20988" t="str">
            <v>шт</v>
          </cell>
          <cell r="D20988">
            <v>1</v>
          </cell>
          <cell r="E20988" t="str">
            <v>7%</v>
          </cell>
          <cell r="F20988">
            <v>7127.6</v>
          </cell>
          <cell r="G20988">
            <v>7626.53</v>
          </cell>
        </row>
        <row r="20989">
          <cell r="A20989" t="str">
            <v>GD807R</v>
          </cell>
          <cell r="B20989" t="str">
            <v>ХІ-ЛАН БУР РОЗЕНА</v>
          </cell>
          <cell r="C20989" t="str">
            <v>шт</v>
          </cell>
          <cell r="D20989">
            <v>1</v>
          </cell>
          <cell r="E20989" t="str">
            <v>7%</v>
          </cell>
          <cell r="F20989">
            <v>6231.89</v>
          </cell>
          <cell r="G20989">
            <v>6668.12</v>
          </cell>
        </row>
        <row r="20990">
          <cell r="A20990" t="str">
            <v>GD808R</v>
          </cell>
          <cell r="B20990" t="str">
            <v>ХІ-ЛАН БУР РОЗЕНА</v>
          </cell>
          <cell r="C20990" t="str">
            <v>шт</v>
          </cell>
          <cell r="D20990">
            <v>1</v>
          </cell>
          <cell r="E20990" t="str">
            <v>7%</v>
          </cell>
          <cell r="F20990">
            <v>6231.89</v>
          </cell>
          <cell r="G20990">
            <v>6668.12</v>
          </cell>
        </row>
        <row r="20991">
          <cell r="A20991" t="str">
            <v>GD809R</v>
          </cell>
          <cell r="B20991" t="str">
            <v>ХІ-ЛАН БУР РОЗЕНА</v>
          </cell>
          <cell r="C20991" t="str">
            <v>шт</v>
          </cell>
          <cell r="D20991">
            <v>1</v>
          </cell>
          <cell r="E20991" t="str">
            <v>7%</v>
          </cell>
          <cell r="F20991">
            <v>6231.89</v>
          </cell>
          <cell r="G20991">
            <v>6668.12</v>
          </cell>
        </row>
        <row r="20992">
          <cell r="A20992" t="str">
            <v>GD810R</v>
          </cell>
          <cell r="B20992" t="str">
            <v>ХІ-ЛАН БУР РОЗЕНА</v>
          </cell>
          <cell r="C20992" t="str">
            <v>шт</v>
          </cell>
          <cell r="D20992">
            <v>1</v>
          </cell>
          <cell r="E20992" t="str">
            <v>7%</v>
          </cell>
          <cell r="F20992">
            <v>14346.89</v>
          </cell>
          <cell r="G20992">
            <v>15351.17</v>
          </cell>
        </row>
        <row r="20993">
          <cell r="A20993" t="str">
            <v>GD811R</v>
          </cell>
          <cell r="B20993" t="str">
            <v>ХІ-ЛАН БУР РОЗЕНА</v>
          </cell>
          <cell r="C20993" t="str">
            <v>шт</v>
          </cell>
          <cell r="D20993">
            <v>1</v>
          </cell>
          <cell r="E20993" t="str">
            <v>7%</v>
          </cell>
          <cell r="F20993">
            <v>13480.59</v>
          </cell>
          <cell r="G20993">
            <v>14424.23</v>
          </cell>
        </row>
        <row r="20994">
          <cell r="A20994" t="str">
            <v>GD812R</v>
          </cell>
          <cell r="B20994" t="str">
            <v>ХІ-ЛАН БУР РОЗЕНА</v>
          </cell>
          <cell r="C20994" t="str">
            <v>шт</v>
          </cell>
          <cell r="D20994">
            <v>1</v>
          </cell>
          <cell r="E20994" t="str">
            <v>7%</v>
          </cell>
          <cell r="F20994">
            <v>9354.5400000000009</v>
          </cell>
          <cell r="G20994">
            <v>10009.36</v>
          </cell>
        </row>
        <row r="20995">
          <cell r="A20995" t="str">
            <v>GD813R</v>
          </cell>
          <cell r="B20995" t="str">
            <v>ХІ-ЛАН БУР РОЗЕНА</v>
          </cell>
          <cell r="C20995" t="str">
            <v>шт</v>
          </cell>
          <cell r="D20995">
            <v>1</v>
          </cell>
          <cell r="E20995" t="str">
            <v>7%</v>
          </cell>
          <cell r="F20995">
            <v>10266.69</v>
          </cell>
          <cell r="G20995">
            <v>10985.35</v>
          </cell>
        </row>
        <row r="20996">
          <cell r="A20996" t="str">
            <v>GD823R</v>
          </cell>
          <cell r="B20996" t="str">
            <v>ХІ-ЛАН БУР РОЗЕНА ЕКСТА КОРОТКИЙ</v>
          </cell>
          <cell r="C20996" t="str">
            <v>шт</v>
          </cell>
          <cell r="D20996">
            <v>1</v>
          </cell>
          <cell r="E20996" t="str">
            <v>7%</v>
          </cell>
          <cell r="F20996">
            <v>7127.6</v>
          </cell>
          <cell r="G20996">
            <v>7626.53</v>
          </cell>
        </row>
        <row r="20997">
          <cell r="A20997" t="str">
            <v>GD824R</v>
          </cell>
          <cell r="B20997" t="str">
            <v>ХІ-ЛАН БУР РОЗЕНА ЕКСТА КОРОТКИЙ</v>
          </cell>
          <cell r="C20997" t="str">
            <v>шт</v>
          </cell>
          <cell r="D20997">
            <v>1</v>
          </cell>
          <cell r="E20997" t="str">
            <v>7%</v>
          </cell>
          <cell r="F20997">
            <v>7127.6</v>
          </cell>
          <cell r="G20997">
            <v>7626.53</v>
          </cell>
        </row>
        <row r="20998">
          <cell r="A20998" t="str">
            <v>GD825R</v>
          </cell>
          <cell r="B20998" t="str">
            <v>ХІ-ЛАН БУР РОЗЕНА ЕКСТА КОРОТКИЙ</v>
          </cell>
          <cell r="C20998" t="str">
            <v>шт</v>
          </cell>
          <cell r="D20998">
            <v>1</v>
          </cell>
          <cell r="E20998" t="str">
            <v>7%</v>
          </cell>
          <cell r="F20998">
            <v>7127.6</v>
          </cell>
          <cell r="G20998">
            <v>7626.53</v>
          </cell>
        </row>
        <row r="20999">
          <cell r="A20999" t="str">
            <v>GD826R</v>
          </cell>
          <cell r="B20999" t="str">
            <v>ХІ-ЛАН БУР РОЗЕНА ЕКСТА КОРОТКИЙ</v>
          </cell>
          <cell r="C20999" t="str">
            <v>шт</v>
          </cell>
          <cell r="D20999">
            <v>1</v>
          </cell>
          <cell r="E20999" t="str">
            <v>7%</v>
          </cell>
          <cell r="F20999">
            <v>7127.6</v>
          </cell>
          <cell r="G20999">
            <v>7626.53</v>
          </cell>
        </row>
        <row r="21000">
          <cell r="A21000" t="str">
            <v>GD692R</v>
          </cell>
          <cell r="B21000" t="str">
            <v>ХІ-ЛАН ГРУБИЙ ДІАМАНТОВИЙ БУР</v>
          </cell>
          <cell r="C21000" t="str">
            <v>шт</v>
          </cell>
          <cell r="D21000">
            <v>1</v>
          </cell>
          <cell r="E21000" t="str">
            <v>7%</v>
          </cell>
          <cell r="F21000">
            <v>7826.95</v>
          </cell>
          <cell r="G21000">
            <v>8374.84</v>
          </cell>
        </row>
        <row r="21001">
          <cell r="A21001" t="str">
            <v>GD693R</v>
          </cell>
          <cell r="B21001" t="str">
            <v>ХІ-ЛАН ГРУБИЙ ДІАМАНТОВИЙ БУР</v>
          </cell>
          <cell r="C21001" t="str">
            <v>шт</v>
          </cell>
          <cell r="D21001">
            <v>1</v>
          </cell>
          <cell r="E21001" t="str">
            <v>7%</v>
          </cell>
          <cell r="F21001">
            <v>7826.95</v>
          </cell>
          <cell r="G21001">
            <v>8374.84</v>
          </cell>
        </row>
        <row r="21002">
          <cell r="A21002" t="str">
            <v>GD695R</v>
          </cell>
          <cell r="B21002" t="str">
            <v>ХІ-ЛАН ГРУБИЙ ДІАМАНТОВИЙ БУР</v>
          </cell>
          <cell r="C21002" t="str">
            <v>шт</v>
          </cell>
          <cell r="D21002">
            <v>1</v>
          </cell>
          <cell r="E21002" t="str">
            <v>7%</v>
          </cell>
          <cell r="F21002">
            <v>7826.95</v>
          </cell>
          <cell r="G21002">
            <v>8374.84</v>
          </cell>
        </row>
        <row r="21003">
          <cell r="A21003" t="str">
            <v>GD696R</v>
          </cell>
          <cell r="B21003" t="str">
            <v>ХІ-ЛАН ГРУБИЙ ДІАМАНТОВИЙ БУР</v>
          </cell>
          <cell r="C21003" t="str">
            <v>шт</v>
          </cell>
          <cell r="D21003">
            <v>1</v>
          </cell>
          <cell r="E21003" t="str">
            <v>7%</v>
          </cell>
          <cell r="F21003">
            <v>7826.95</v>
          </cell>
          <cell r="G21003">
            <v>8374.84</v>
          </cell>
        </row>
        <row r="21004">
          <cell r="A21004" t="str">
            <v>GD711R</v>
          </cell>
          <cell r="B21004" t="str">
            <v>ХІ-ЛАН ДІАМАНТОВИЙ БУР</v>
          </cell>
          <cell r="C21004" t="str">
            <v>шт</v>
          </cell>
          <cell r="D21004">
            <v>1</v>
          </cell>
          <cell r="E21004" t="str">
            <v>7%</v>
          </cell>
          <cell r="F21004">
            <v>7127.6</v>
          </cell>
          <cell r="G21004">
            <v>7626.53</v>
          </cell>
        </row>
        <row r="21005">
          <cell r="A21005" t="str">
            <v>GD714R</v>
          </cell>
          <cell r="B21005" t="str">
            <v>ХІ-ЛАН ДІАМАНТОВИЙ БУР</v>
          </cell>
          <cell r="C21005" t="str">
            <v>шт</v>
          </cell>
          <cell r="D21005">
            <v>1</v>
          </cell>
          <cell r="E21005" t="str">
            <v>7%</v>
          </cell>
          <cell r="F21005">
            <v>7237.46</v>
          </cell>
          <cell r="G21005">
            <v>7744.08</v>
          </cell>
        </row>
        <row r="21006">
          <cell r="A21006" t="str">
            <v>GD716R</v>
          </cell>
          <cell r="B21006" t="str">
            <v>ХІ-ЛАН ДІАМАНТОВИЙ БУР</v>
          </cell>
          <cell r="C21006" t="str">
            <v>шт</v>
          </cell>
          <cell r="D21006">
            <v>1</v>
          </cell>
          <cell r="E21006" t="str">
            <v>7%</v>
          </cell>
          <cell r="F21006">
            <v>7237.46</v>
          </cell>
          <cell r="G21006">
            <v>7744.08</v>
          </cell>
        </row>
        <row r="21007">
          <cell r="A21007" t="str">
            <v>GD718R</v>
          </cell>
          <cell r="B21007" t="str">
            <v>ХІ-ЛАН ДІАМАНТОВИЙ БУР</v>
          </cell>
          <cell r="C21007" t="str">
            <v>шт</v>
          </cell>
          <cell r="D21007">
            <v>1</v>
          </cell>
          <cell r="E21007" t="str">
            <v>7%</v>
          </cell>
          <cell r="F21007">
            <v>7237.46</v>
          </cell>
          <cell r="G21007">
            <v>7744.08</v>
          </cell>
        </row>
        <row r="21008">
          <cell r="A21008" t="str">
            <v>GD719R</v>
          </cell>
          <cell r="B21008" t="str">
            <v>ХІ-ЛАН ДІАМАНТОВИЙ БУР</v>
          </cell>
          <cell r="C21008" t="str">
            <v>шт</v>
          </cell>
          <cell r="D21008">
            <v>1</v>
          </cell>
          <cell r="E21008" t="str">
            <v>7%</v>
          </cell>
          <cell r="F21008">
            <v>7237.46</v>
          </cell>
          <cell r="G21008">
            <v>7744.08</v>
          </cell>
        </row>
        <row r="21009">
          <cell r="A21009" t="str">
            <v>GD787R</v>
          </cell>
          <cell r="B21009" t="str">
            <v>ХІ-ЛАН ДІАМАНТОВИЙ БУР</v>
          </cell>
          <cell r="C21009" t="str">
            <v>шт</v>
          </cell>
          <cell r="D21009">
            <v>1</v>
          </cell>
          <cell r="E21009" t="str">
            <v>7%</v>
          </cell>
          <cell r="F21009">
            <v>6231.89</v>
          </cell>
          <cell r="G21009">
            <v>6668.12</v>
          </cell>
        </row>
        <row r="21010">
          <cell r="A21010" t="str">
            <v>GD790R</v>
          </cell>
          <cell r="B21010" t="str">
            <v>ХІ-ЛАН ДІАМАНТОВИЙ БУР</v>
          </cell>
          <cell r="C21010" t="str">
            <v>шт</v>
          </cell>
          <cell r="D21010">
            <v>1</v>
          </cell>
          <cell r="E21010" t="str">
            <v>7%</v>
          </cell>
          <cell r="F21010">
            <v>6231.89</v>
          </cell>
          <cell r="G21010">
            <v>6668.12</v>
          </cell>
        </row>
        <row r="21011">
          <cell r="A21011" t="str">
            <v>GD792R</v>
          </cell>
          <cell r="B21011" t="str">
            <v>ХІ-ЛАН ДІАМАНТОВИЙ БУР</v>
          </cell>
          <cell r="C21011" t="str">
            <v>шт</v>
          </cell>
          <cell r="D21011">
            <v>1</v>
          </cell>
          <cell r="E21011" t="str">
            <v>7%</v>
          </cell>
          <cell r="F21011">
            <v>6231.89</v>
          </cell>
          <cell r="G21011">
            <v>6668.12</v>
          </cell>
        </row>
        <row r="21012">
          <cell r="A21012" t="str">
            <v>GD793R</v>
          </cell>
          <cell r="B21012" t="str">
            <v>ХІ-ЛАН ДІАМАНТОВИЙ БУР</v>
          </cell>
          <cell r="C21012" t="str">
            <v>шт</v>
          </cell>
          <cell r="D21012">
            <v>1</v>
          </cell>
          <cell r="E21012" t="str">
            <v>7%</v>
          </cell>
          <cell r="F21012">
            <v>6231.89</v>
          </cell>
          <cell r="G21012">
            <v>6668.12</v>
          </cell>
        </row>
        <row r="21013">
          <cell r="A21013" t="str">
            <v>GD794R</v>
          </cell>
          <cell r="B21013" t="str">
            <v>ХІ-ЛАН ДІАМАНТОВИЙ БУР</v>
          </cell>
          <cell r="C21013" t="str">
            <v>шт</v>
          </cell>
          <cell r="D21013">
            <v>1</v>
          </cell>
          <cell r="E21013" t="str">
            <v>7%</v>
          </cell>
          <cell r="F21013">
            <v>6231.89</v>
          </cell>
          <cell r="G21013">
            <v>6668.12</v>
          </cell>
        </row>
        <row r="21014">
          <cell r="A21014" t="str">
            <v>GD795R</v>
          </cell>
          <cell r="B21014" t="str">
            <v>ХІ-ЛАН ДІАМАНТОВИЙ БУР</v>
          </cell>
          <cell r="C21014" t="str">
            <v>шт</v>
          </cell>
          <cell r="D21014">
            <v>1</v>
          </cell>
          <cell r="E21014" t="str">
            <v>7%</v>
          </cell>
          <cell r="F21014">
            <v>6231.89</v>
          </cell>
          <cell r="G21014">
            <v>6668.12</v>
          </cell>
        </row>
        <row r="21015">
          <cell r="A21015" t="str">
            <v>GD796R</v>
          </cell>
          <cell r="B21015" t="str">
            <v>ХІ-ЛАН ДІАМАНТОВИЙ БУР</v>
          </cell>
          <cell r="C21015" t="str">
            <v>шт</v>
          </cell>
          <cell r="D21015">
            <v>1</v>
          </cell>
          <cell r="E21015" t="str">
            <v>7%</v>
          </cell>
          <cell r="F21015">
            <v>6231.89</v>
          </cell>
          <cell r="G21015">
            <v>6668.12</v>
          </cell>
        </row>
        <row r="21016">
          <cell r="A21016" t="str">
            <v>GD797R</v>
          </cell>
          <cell r="B21016" t="str">
            <v>ХІ-ЛАН ДІАМАНТОВИЙ БУР</v>
          </cell>
          <cell r="C21016" t="str">
            <v>шт</v>
          </cell>
          <cell r="D21016">
            <v>1</v>
          </cell>
          <cell r="E21016" t="str">
            <v>7%</v>
          </cell>
          <cell r="F21016">
            <v>6231.89</v>
          </cell>
          <cell r="G21016">
            <v>6668.12</v>
          </cell>
        </row>
        <row r="21017">
          <cell r="A21017" t="str">
            <v>GD798R</v>
          </cell>
          <cell r="B21017" t="str">
            <v>ХІ-ЛАН ДІАМАНТОВИЙ БУР</v>
          </cell>
          <cell r="C21017" t="str">
            <v>шт</v>
          </cell>
          <cell r="D21017">
            <v>1</v>
          </cell>
          <cell r="E21017" t="str">
            <v>7%</v>
          </cell>
          <cell r="F21017">
            <v>7127.6</v>
          </cell>
          <cell r="G21017">
            <v>7626.53</v>
          </cell>
        </row>
        <row r="21018">
          <cell r="A21018" t="str">
            <v>GD799R</v>
          </cell>
          <cell r="B21018" t="str">
            <v>ХІ-ЛАН ДІАМАНТОВИЙ БУР</v>
          </cell>
          <cell r="C21018" t="str">
            <v>шт</v>
          </cell>
          <cell r="D21018">
            <v>1</v>
          </cell>
          <cell r="E21018" t="str">
            <v>7%</v>
          </cell>
          <cell r="F21018">
            <v>7127.6</v>
          </cell>
          <cell r="G21018">
            <v>7626.53</v>
          </cell>
        </row>
        <row r="21019">
          <cell r="A21019" t="str">
            <v>GD800R</v>
          </cell>
          <cell r="B21019" t="str">
            <v>ХІ-ЛАН ДІАМАНТОВИЙ БУР</v>
          </cell>
          <cell r="C21019" t="str">
            <v>шт</v>
          </cell>
          <cell r="D21019">
            <v>1</v>
          </cell>
          <cell r="E21019" t="str">
            <v>7%</v>
          </cell>
          <cell r="F21019">
            <v>7127.6</v>
          </cell>
          <cell r="G21019">
            <v>7626.53</v>
          </cell>
        </row>
        <row r="21020">
          <cell r="A21020" t="str">
            <v>GD801R</v>
          </cell>
          <cell r="B21020" t="str">
            <v>ХІ-ЛАН ДІАМАНТОВИЙ БУР</v>
          </cell>
          <cell r="C21020" t="str">
            <v>шт</v>
          </cell>
          <cell r="D21020">
            <v>1</v>
          </cell>
          <cell r="E21020" t="str">
            <v>7%</v>
          </cell>
          <cell r="F21020">
            <v>7127.6</v>
          </cell>
          <cell r="G21020">
            <v>7626.53</v>
          </cell>
        </row>
        <row r="21021">
          <cell r="A21021" t="str">
            <v>GD802R</v>
          </cell>
          <cell r="B21021" t="str">
            <v>ХІ-ЛАН ДІАМАНТОВИЙ БУР</v>
          </cell>
          <cell r="C21021" t="str">
            <v>шт</v>
          </cell>
          <cell r="D21021">
            <v>1</v>
          </cell>
          <cell r="E21021" t="str">
            <v>7%</v>
          </cell>
          <cell r="F21021">
            <v>7127.6</v>
          </cell>
          <cell r="G21021">
            <v>7626.53</v>
          </cell>
        </row>
        <row r="21022">
          <cell r="A21022" t="str">
            <v>GD803R</v>
          </cell>
          <cell r="B21022" t="str">
            <v>ХІ-ЛАН ДІАМАНТОВИЙ БУР</v>
          </cell>
          <cell r="C21022" t="str">
            <v>шт</v>
          </cell>
          <cell r="D21022">
            <v>1</v>
          </cell>
          <cell r="E21022" t="str">
            <v>7%</v>
          </cell>
          <cell r="F21022">
            <v>7127.6</v>
          </cell>
          <cell r="G21022">
            <v>7626.53</v>
          </cell>
        </row>
        <row r="21023">
          <cell r="A21023" t="str">
            <v>GD815R</v>
          </cell>
          <cell r="B21023" t="str">
            <v>ХІ-ЛАН ДІАМАНТОВИЙ БУР</v>
          </cell>
          <cell r="C21023" t="str">
            <v>шт</v>
          </cell>
          <cell r="D21023">
            <v>1</v>
          </cell>
          <cell r="E21023" t="str">
            <v>7%</v>
          </cell>
          <cell r="F21023">
            <v>9354.5400000000009</v>
          </cell>
          <cell r="G21023">
            <v>10009.36</v>
          </cell>
        </row>
        <row r="21024">
          <cell r="A21024" t="str">
            <v>GD816R</v>
          </cell>
          <cell r="B21024" t="str">
            <v>ХІ-ЛАН ДІАМАНТОВИЙ БУР</v>
          </cell>
          <cell r="C21024" t="str">
            <v>шт</v>
          </cell>
          <cell r="D21024">
            <v>1</v>
          </cell>
          <cell r="E21024" t="str">
            <v>7%</v>
          </cell>
          <cell r="F21024">
            <v>10152.51</v>
          </cell>
          <cell r="G21024">
            <v>10863.18</v>
          </cell>
        </row>
        <row r="21025">
          <cell r="A21025" t="str">
            <v>GD817R</v>
          </cell>
          <cell r="B21025" t="str">
            <v>ХІ-ЛАН ДІАМАНТОВИЙ БУР</v>
          </cell>
          <cell r="C21025" t="str">
            <v>шт</v>
          </cell>
          <cell r="D21025">
            <v>1</v>
          </cell>
          <cell r="E21025" t="str">
            <v>7%</v>
          </cell>
          <cell r="F21025">
            <v>9354.5400000000009</v>
          </cell>
          <cell r="G21025">
            <v>10009.36</v>
          </cell>
        </row>
        <row r="21026">
          <cell r="A21026" t="str">
            <v>GD830R</v>
          </cell>
          <cell r="B21026" t="str">
            <v>ХІ-ЛАН ДІАМАНТОВИЙ БУР   ЕКСТА КОРОТКИЙ</v>
          </cell>
          <cell r="C21026" t="str">
            <v>шт</v>
          </cell>
          <cell r="D21026">
            <v>1</v>
          </cell>
          <cell r="E21026" t="str">
            <v>7%</v>
          </cell>
          <cell r="F21026">
            <v>6231.89</v>
          </cell>
          <cell r="G21026">
            <v>6668.12</v>
          </cell>
        </row>
        <row r="21027">
          <cell r="A21027" t="str">
            <v>GD831R</v>
          </cell>
          <cell r="B21027" t="str">
            <v>ХІ-ЛАН ДІАМАНТОВИЙ БУР   ЕКСТА КОРОТКИЙ</v>
          </cell>
          <cell r="C21027" t="str">
            <v>шт</v>
          </cell>
          <cell r="D21027">
            <v>1</v>
          </cell>
          <cell r="E21027" t="str">
            <v>7%</v>
          </cell>
          <cell r="F21027">
            <v>7127.6</v>
          </cell>
          <cell r="G21027">
            <v>7626.53</v>
          </cell>
        </row>
        <row r="21028">
          <cell r="A21028" t="str">
            <v>GD832R</v>
          </cell>
          <cell r="B21028" t="str">
            <v>ХІ-ЛАН ДІАМАНТОВИЙ БУР   ЕКСТА КОРОТКИЙ</v>
          </cell>
          <cell r="C21028" t="str">
            <v>шт</v>
          </cell>
          <cell r="D21028">
            <v>1</v>
          </cell>
          <cell r="E21028" t="str">
            <v>7%</v>
          </cell>
          <cell r="F21028">
            <v>7127.6</v>
          </cell>
          <cell r="G21028">
            <v>7626.53</v>
          </cell>
        </row>
        <row r="21029">
          <cell r="A21029" t="str">
            <v>GD763R</v>
          </cell>
          <cell r="B21029" t="str">
            <v>ХІ-ЛАН ДІАМАНТОВИЙ ДИСК</v>
          </cell>
          <cell r="C21029" t="str">
            <v>шт</v>
          </cell>
          <cell r="D21029">
            <v>1</v>
          </cell>
          <cell r="E21029" t="str">
            <v>7%</v>
          </cell>
          <cell r="F21029">
            <v>14697.22</v>
          </cell>
          <cell r="G21029">
            <v>15726.02</v>
          </cell>
        </row>
        <row r="21030">
          <cell r="A21030" t="str">
            <v>GD841R</v>
          </cell>
          <cell r="B21030" t="str">
            <v>ХІ-ЛАН КОНІЧНИЙ БУР</v>
          </cell>
          <cell r="C21030" t="str">
            <v>шт</v>
          </cell>
          <cell r="D21030">
            <v>1</v>
          </cell>
          <cell r="E21030" t="str">
            <v>7%</v>
          </cell>
          <cell r="F21030">
            <v>7826.95</v>
          </cell>
          <cell r="G21030">
            <v>8374.84</v>
          </cell>
        </row>
        <row r="21031">
          <cell r="A21031" t="str">
            <v>GD804R</v>
          </cell>
          <cell r="B21031" t="str">
            <v>ХІ-ЛАН ЛЕЗО КРАНІОТОМА I</v>
          </cell>
          <cell r="C21031" t="str">
            <v>шт</v>
          </cell>
          <cell r="D21031">
            <v>1</v>
          </cell>
          <cell r="E21031" t="str">
            <v>7%</v>
          </cell>
          <cell r="F21031">
            <v>8244.32</v>
          </cell>
          <cell r="G21031">
            <v>8821.42</v>
          </cell>
        </row>
        <row r="21032">
          <cell r="A21032" t="str">
            <v>GD805R</v>
          </cell>
          <cell r="B21032" t="str">
            <v>ХІ-ЛАН ЛЕЗО КРАНІОТОМА II</v>
          </cell>
          <cell r="C21032" t="str">
            <v>шт</v>
          </cell>
          <cell r="E21032" t="str">
            <v>7%</v>
          </cell>
          <cell r="F21032">
            <v>8244.32</v>
          </cell>
          <cell r="G21032">
            <v>8821.42</v>
          </cell>
        </row>
        <row r="21033">
          <cell r="A21033" t="str">
            <v>GD806R</v>
          </cell>
          <cell r="B21033" t="str">
            <v>ХІ-ЛАН ЛЕЗО КРАНІОТОМА III</v>
          </cell>
          <cell r="C21033" t="str">
            <v>шт</v>
          </cell>
          <cell r="D21033">
            <v>1</v>
          </cell>
          <cell r="E21033" t="str">
            <v>7%</v>
          </cell>
          <cell r="F21033">
            <v>8244.32</v>
          </cell>
          <cell r="G21033">
            <v>8821.42</v>
          </cell>
        </row>
        <row r="21034">
          <cell r="A21034" t="str">
            <v>GD751R</v>
          </cell>
          <cell r="B21034" t="str">
            <v>ХІ-ЛАН НЕЙРО РІЗАК</v>
          </cell>
          <cell r="C21034" t="str">
            <v>шт</v>
          </cell>
          <cell r="D21034">
            <v>1</v>
          </cell>
          <cell r="E21034" t="str">
            <v>7%</v>
          </cell>
          <cell r="F21034">
            <v>9354.5400000000009</v>
          </cell>
          <cell r="G21034">
            <v>10009.36</v>
          </cell>
        </row>
        <row r="21035">
          <cell r="A21035" t="str">
            <v>GD757R</v>
          </cell>
          <cell r="B21035" t="str">
            <v>ХІ-ЛАН НЕЙРО РІЗАК</v>
          </cell>
          <cell r="C21035" t="str">
            <v>шт</v>
          </cell>
          <cell r="D21035">
            <v>1</v>
          </cell>
          <cell r="E21035" t="str">
            <v>7%</v>
          </cell>
          <cell r="F21035">
            <v>9354.5400000000009</v>
          </cell>
          <cell r="G21035">
            <v>10009.36</v>
          </cell>
        </row>
        <row r="21036">
          <cell r="A21036" t="str">
            <v>GB551SU</v>
          </cell>
          <cell r="B21036" t="str">
            <v>ХІ-ЛАН ОДНАРОЗОВА ІРИГАЦІЙНА ТРУБКА  II</v>
          </cell>
          <cell r="C21036" t="str">
            <v>шт</v>
          </cell>
          <cell r="D21036">
            <v>1</v>
          </cell>
          <cell r="E21036" t="str">
            <v>7%</v>
          </cell>
          <cell r="F21036">
            <v>2823.36</v>
          </cell>
          <cell r="G21036">
            <v>3021</v>
          </cell>
        </row>
        <row r="21037">
          <cell r="A21037" t="str">
            <v>GB552SU</v>
          </cell>
          <cell r="B21037" t="str">
            <v>ХІ-ЛАН ОДНАРОЗОВА ІРИГАЦІЙНА ТРУБКА  III</v>
          </cell>
          <cell r="C21037" t="str">
            <v>шт</v>
          </cell>
          <cell r="D21037">
            <v>1</v>
          </cell>
          <cell r="E21037" t="str">
            <v>7%</v>
          </cell>
          <cell r="F21037">
            <v>2823.36</v>
          </cell>
          <cell r="G21037">
            <v>3021</v>
          </cell>
        </row>
        <row r="21038">
          <cell r="A21038" t="str">
            <v>GD839R</v>
          </cell>
          <cell r="B21038" t="str">
            <v>ХІ-ЛАН РЕСАК ЛІНДЕРМАНА ЕКСТА КОРОТКИЙ</v>
          </cell>
          <cell r="C21038" t="str">
            <v>шт</v>
          </cell>
          <cell r="D21038">
            <v>1</v>
          </cell>
          <cell r="E21038" t="str">
            <v>7%</v>
          </cell>
          <cell r="F21038">
            <v>8244.32</v>
          </cell>
          <cell r="G21038">
            <v>8821.42</v>
          </cell>
        </row>
        <row r="21039">
          <cell r="A21039" t="str">
            <v>GD726R</v>
          </cell>
          <cell r="B21039" t="str">
            <v>ХІ-ЛАН СВЕРДЛО</v>
          </cell>
          <cell r="C21039" t="str">
            <v>шт</v>
          </cell>
          <cell r="D21039">
            <v>1</v>
          </cell>
          <cell r="E21039" t="str">
            <v>7%</v>
          </cell>
          <cell r="F21039">
            <v>8693.68</v>
          </cell>
          <cell r="G21039">
            <v>9302.24</v>
          </cell>
        </row>
        <row r="21040">
          <cell r="A21040" t="str">
            <v>GD727R</v>
          </cell>
          <cell r="B21040" t="str">
            <v>ХІ-ЛАН СВЕРДЛО</v>
          </cell>
          <cell r="C21040" t="str">
            <v>шт</v>
          </cell>
          <cell r="D21040">
            <v>1</v>
          </cell>
          <cell r="E21040" t="str">
            <v>7%</v>
          </cell>
          <cell r="F21040">
            <v>8693.68</v>
          </cell>
          <cell r="G21040">
            <v>9302.24</v>
          </cell>
        </row>
        <row r="21041">
          <cell r="A21041" t="str">
            <v>GD729R</v>
          </cell>
          <cell r="B21041" t="str">
            <v>ХІ-ЛАН СВЕРДЛО</v>
          </cell>
          <cell r="C21041" t="str">
            <v>шт</v>
          </cell>
          <cell r="D21041">
            <v>1</v>
          </cell>
          <cell r="E21041" t="str">
            <v>7%</v>
          </cell>
          <cell r="F21041">
            <v>8693.68</v>
          </cell>
          <cell r="G21041">
            <v>9302.24</v>
          </cell>
        </row>
        <row r="21042">
          <cell r="A21042" t="str">
            <v>GD730R</v>
          </cell>
          <cell r="B21042" t="str">
            <v>ХІ-ЛАН СВЕРДЛО</v>
          </cell>
          <cell r="C21042" t="str">
            <v>шт</v>
          </cell>
          <cell r="D21042">
            <v>1</v>
          </cell>
          <cell r="E21042" t="str">
            <v>7%</v>
          </cell>
          <cell r="F21042">
            <v>8693.68</v>
          </cell>
          <cell r="G21042">
            <v>9302.24</v>
          </cell>
        </row>
        <row r="21043">
          <cell r="A21043" t="str">
            <v>GD836R</v>
          </cell>
          <cell r="B21043" t="str">
            <v>ХІ-ЛАН СВЕРДЛО ЕКСТРА КОРОТКЕ</v>
          </cell>
          <cell r="C21043" t="str">
            <v>шт</v>
          </cell>
          <cell r="D21043">
            <v>1</v>
          </cell>
          <cell r="E21043" t="str">
            <v>7%</v>
          </cell>
          <cell r="F21043">
            <v>8693.68</v>
          </cell>
          <cell r="G21043">
            <v>9302.24</v>
          </cell>
        </row>
        <row r="21044">
          <cell r="A21044" t="str">
            <v>GD837R</v>
          </cell>
          <cell r="B21044" t="str">
            <v>ХІ-ЛАН СВЕРДЛО ЕКСТРА КОРОТКЕ</v>
          </cell>
          <cell r="C21044" t="str">
            <v>шт</v>
          </cell>
          <cell r="D21044">
            <v>1</v>
          </cell>
          <cell r="E21044" t="str">
            <v>7%</v>
          </cell>
          <cell r="F21044">
            <v>8693.68</v>
          </cell>
          <cell r="G21044">
            <v>9302.24</v>
          </cell>
        </row>
        <row r="21045">
          <cell r="A21045" t="str">
            <v>BT505R</v>
          </cell>
          <cell r="B21045" t="str">
            <v>ХІБС РЕТРАКТОР 240MM 13X25MM</v>
          </cell>
          <cell r="C21045" t="str">
            <v>шт</v>
          </cell>
          <cell r="D21045">
            <v>1</v>
          </cell>
          <cell r="E21045" t="str">
            <v>7%</v>
          </cell>
          <cell r="F21045">
            <v>4858.2700000000004</v>
          </cell>
          <cell r="G21045">
            <v>5198.3500000000004</v>
          </cell>
        </row>
        <row r="21046">
          <cell r="A21046" t="str">
            <v>BT504R</v>
          </cell>
          <cell r="B21046" t="str">
            <v>ХІБС РЕТРАКТОР 240MM 20X50MM</v>
          </cell>
          <cell r="C21046" t="str">
            <v>шт</v>
          </cell>
          <cell r="D21046">
            <v>1</v>
          </cell>
          <cell r="E21046" t="str">
            <v>7%</v>
          </cell>
          <cell r="F21046">
            <v>4529.1400000000003</v>
          </cell>
          <cell r="G21046">
            <v>4846.18</v>
          </cell>
        </row>
        <row r="21047">
          <cell r="A21047" t="str">
            <v>BT503R</v>
          </cell>
          <cell r="B21047" t="str">
            <v>ХІБС РЕТРАКТОР 240MM25X75MM</v>
          </cell>
          <cell r="C21047" t="str">
            <v>шт</v>
          </cell>
          <cell r="D21047">
            <v>1</v>
          </cell>
          <cell r="E21047" t="str">
            <v>7%</v>
          </cell>
          <cell r="F21047">
            <v>3893.37</v>
          </cell>
          <cell r="G21047">
            <v>4165.8999999999996</v>
          </cell>
        </row>
        <row r="21048">
          <cell r="A21048" t="str">
            <v>DL028R</v>
          </cell>
          <cell r="B21048" t="str">
            <v>ХІЛАЙН КОРІН. ЕЛЕВАТОР ВИГН. ЛІВО3.0MM</v>
          </cell>
          <cell r="C21048" t="str">
            <v>шт</v>
          </cell>
          <cell r="D21048">
            <v>1</v>
          </cell>
          <cell r="E21048" t="str">
            <v>7%</v>
          </cell>
          <cell r="F21048">
            <v>2792.22</v>
          </cell>
          <cell r="G21048">
            <v>2987.68</v>
          </cell>
        </row>
        <row r="21049">
          <cell r="A21049" t="str">
            <v>DL027R</v>
          </cell>
          <cell r="B21049" t="str">
            <v>ХІЛАЙН КОРІН. ЕЛЕВАТОР ВИГН. ПРАВО 3.0MM</v>
          </cell>
          <cell r="C21049" t="str">
            <v>шт</v>
          </cell>
          <cell r="D21049">
            <v>1</v>
          </cell>
          <cell r="E21049" t="str">
            <v>7%</v>
          </cell>
          <cell r="F21049">
            <v>2792.22</v>
          </cell>
          <cell r="G21049">
            <v>2987.68</v>
          </cell>
        </row>
        <row r="21050">
          <cell r="A21050" t="str">
            <v>DL025R</v>
          </cell>
          <cell r="B21050" t="str">
            <v>ХІЛАЙН КОРІН. ЕЛЕВАТОР ПРЯМ.3.0MM</v>
          </cell>
          <cell r="C21050" t="str">
            <v>шт</v>
          </cell>
          <cell r="D21050">
            <v>1</v>
          </cell>
          <cell r="E21050" t="str">
            <v>7%</v>
          </cell>
          <cell r="F21050">
            <v>2792.22</v>
          </cell>
          <cell r="G21050">
            <v>2987.68</v>
          </cell>
        </row>
        <row r="21051">
          <cell r="A21051" t="str">
            <v>DL026R</v>
          </cell>
          <cell r="B21051" t="str">
            <v>ХІЛАЙН КОРІН. ЕЛЕВАТОР ПРЯМ.4.5MM</v>
          </cell>
          <cell r="C21051" t="str">
            <v>шт</v>
          </cell>
          <cell r="D21051">
            <v>1</v>
          </cell>
          <cell r="E21051" t="str">
            <v>7%</v>
          </cell>
          <cell r="F21051">
            <v>2792.22</v>
          </cell>
          <cell r="G21051">
            <v>2987.68</v>
          </cell>
        </row>
        <row r="21052">
          <cell r="A21052" t="str">
            <v>BJ532R</v>
          </cell>
          <cell r="B21052" t="str">
            <v xml:space="preserve">ХІНІ ГІСТЕРЕКТОМ. ЗАТИСКАЧ ВИГНУТ. 215MM </v>
          </cell>
          <cell r="C21052" t="str">
            <v>шт</v>
          </cell>
          <cell r="D21052">
            <v>1</v>
          </cell>
          <cell r="E21052" t="str">
            <v>7%</v>
          </cell>
          <cell r="F21052">
            <v>16869.66</v>
          </cell>
          <cell r="G21052">
            <v>18050.54</v>
          </cell>
        </row>
        <row r="21053">
          <cell r="A21053" t="str">
            <v>BJ531R</v>
          </cell>
          <cell r="B21053" t="str">
            <v>ХІНІ ГІСТЕРЕКТОМ. ЗАТИСКАЧ ВИГНУТ. 220MM</v>
          </cell>
          <cell r="C21053" t="str">
            <v>шт</v>
          </cell>
          <cell r="D21053">
            <v>1</v>
          </cell>
          <cell r="E21053" t="str">
            <v>7%</v>
          </cell>
          <cell r="F21053">
            <v>16681.09</v>
          </cell>
          <cell r="G21053">
            <v>17848.77</v>
          </cell>
        </row>
        <row r="21054">
          <cell r="A21054" t="str">
            <v>BJ530R</v>
          </cell>
          <cell r="B21054" t="str">
            <v>ХІНІ ГІСТЕРЕКТОМ. ЗАТИСКАЧ ПРЯМ. 225MM</v>
          </cell>
          <cell r="C21054" t="str">
            <v>шт</v>
          </cell>
          <cell r="D21054">
            <v>1</v>
          </cell>
          <cell r="E21054" t="str">
            <v>7%</v>
          </cell>
          <cell r="F21054">
            <v>16236.05</v>
          </cell>
          <cell r="G21054">
            <v>17372.57</v>
          </cell>
        </row>
        <row r="21055">
          <cell r="A21055" t="str">
            <v>BJ522R</v>
          </cell>
          <cell r="B21055" t="str">
            <v>ХІНІ ГІСТЕРЕКТОМ. ЗАТИСКАЧ РИФЛЕН. 195MM</v>
          </cell>
          <cell r="C21055" t="str">
            <v>шт</v>
          </cell>
          <cell r="D21055">
            <v>1</v>
          </cell>
          <cell r="E21055" t="str">
            <v>7%</v>
          </cell>
          <cell r="F21055">
            <v>7378.45</v>
          </cell>
          <cell r="G21055">
            <v>7894.94</v>
          </cell>
        </row>
        <row r="21056">
          <cell r="A21056" t="str">
            <v>BJ520R</v>
          </cell>
          <cell r="B21056" t="str">
            <v xml:space="preserve">ХІНІ ГІСТЕРЕКТОМ. ЗАТИСКАЧ РИФЛЕН. 205MM </v>
          </cell>
          <cell r="C21056" t="str">
            <v>шт</v>
          </cell>
          <cell r="E21056" t="str">
            <v>7%</v>
          </cell>
          <cell r="F21056">
            <v>8472.24</v>
          </cell>
          <cell r="G21056">
            <v>9065.2999999999993</v>
          </cell>
        </row>
        <row r="21057">
          <cell r="A21057" t="str">
            <v>BJ521R</v>
          </cell>
          <cell r="B21057" t="str">
            <v>ХІНІ ГІСТЕРЕКТОМ. ЗАТИСКАЧ РИФЛЕН. 250MM</v>
          </cell>
          <cell r="C21057" t="str">
            <v>шт</v>
          </cell>
          <cell r="D21057">
            <v>1</v>
          </cell>
          <cell r="E21057" t="str">
            <v>7%</v>
          </cell>
          <cell r="F21057">
            <v>9073.42</v>
          </cell>
          <cell r="G21057">
            <v>9708.56</v>
          </cell>
        </row>
        <row r="21058">
          <cell r="A21058" t="str">
            <v>ER025R</v>
          </cell>
          <cell r="B21058" t="str">
            <v>ХІНІ УТРОБН. КЮРЕТА 240MM</v>
          </cell>
          <cell r="C21058" t="str">
            <v>шт</v>
          </cell>
          <cell r="D21058">
            <v>1</v>
          </cell>
          <cell r="E21058" t="str">
            <v>7%</v>
          </cell>
          <cell r="F21058">
            <v>5773.01</v>
          </cell>
          <cell r="G21058">
            <v>6177.12</v>
          </cell>
        </row>
        <row r="21059">
          <cell r="A21059" t="str">
            <v>BJ524R</v>
          </cell>
          <cell r="B21059" t="str">
            <v>ХІНІ-РІЗІК ЗАТИСКАЧ ПРЯМИЙ 210MM</v>
          </cell>
          <cell r="C21059" t="str">
            <v>шт</v>
          </cell>
          <cell r="E21059" t="str">
            <v>7%</v>
          </cell>
          <cell r="F21059">
            <v>10711.73</v>
          </cell>
          <cell r="G21059">
            <v>11461.55</v>
          </cell>
        </row>
        <row r="21060">
          <cell r="A21060" t="str">
            <v>OG203R</v>
          </cell>
          <cell r="B21060" t="str">
            <v>ХІРМЕНН ДОЛОТО МАЛЕ 0. 7MM</v>
          </cell>
          <cell r="C21060" t="str">
            <v>шт</v>
          </cell>
          <cell r="D21060">
            <v>1</v>
          </cell>
          <cell r="E21060" t="str">
            <v>7%</v>
          </cell>
          <cell r="F21060">
            <v>6718.02</v>
          </cell>
          <cell r="G21060">
            <v>7188.28</v>
          </cell>
        </row>
        <row r="21061">
          <cell r="A21061" t="str">
            <v>OG202R</v>
          </cell>
          <cell r="B21061" t="str">
            <v>ХІРМЕНН ДОЛОТО МЕЛЕ 0. 7MM</v>
          </cell>
          <cell r="C21061" t="str">
            <v>шт</v>
          </cell>
          <cell r="D21061">
            <v>1</v>
          </cell>
          <cell r="E21061" t="str">
            <v>7%</v>
          </cell>
          <cell r="F21061">
            <v>6718.02</v>
          </cell>
          <cell r="G21061">
            <v>7188.28</v>
          </cell>
        </row>
        <row r="21062">
          <cell r="A21062" t="str">
            <v>OG209R</v>
          </cell>
          <cell r="B21062" t="str">
            <v>ХІРМЕНН МОЛОТОК МЕТАЛ. 195MM</v>
          </cell>
          <cell r="C21062" t="str">
            <v>шт</v>
          </cell>
          <cell r="D21062">
            <v>1</v>
          </cell>
          <cell r="E21062" t="str">
            <v>7%</v>
          </cell>
          <cell r="F21062">
            <v>13502.65</v>
          </cell>
          <cell r="G21062">
            <v>14447.84</v>
          </cell>
        </row>
        <row r="21063">
          <cell r="A21063" t="str">
            <v>BC441R</v>
          </cell>
          <cell r="B21063" t="str">
            <v xml:space="preserve">ХІРУРГ. НОЖИЦІ ВИГНУТІ Г/Г 115MM </v>
          </cell>
          <cell r="C21063" t="str">
            <v>шт</v>
          </cell>
          <cell r="E21063" t="str">
            <v>7%</v>
          </cell>
          <cell r="F21063">
            <v>1769.79</v>
          </cell>
          <cell r="G21063">
            <v>1893.68</v>
          </cell>
        </row>
        <row r="21064">
          <cell r="A21064" t="str">
            <v>BC443R</v>
          </cell>
          <cell r="B21064" t="str">
            <v>ХІРУРГ. НОЖИЦІ ВИГНУТІ Г/Г 130MM</v>
          </cell>
          <cell r="C21064" t="str">
            <v>шт</v>
          </cell>
          <cell r="D21064">
            <v>1</v>
          </cell>
          <cell r="E21064" t="str">
            <v>7%</v>
          </cell>
          <cell r="F21064">
            <v>1828.61</v>
          </cell>
          <cell r="G21064">
            <v>1956.61</v>
          </cell>
        </row>
        <row r="21065">
          <cell r="A21065" t="str">
            <v>BC444R</v>
          </cell>
          <cell r="B21065" t="str">
            <v xml:space="preserve">ХІРУРГ. НОЖИЦІ ВИГНУТІ Г/Г 145MM </v>
          </cell>
          <cell r="C21065" t="str">
            <v>шт</v>
          </cell>
          <cell r="E21065" t="str">
            <v>7%</v>
          </cell>
          <cell r="F21065">
            <v>1656.04</v>
          </cell>
          <cell r="G21065">
            <v>1771.97</v>
          </cell>
        </row>
        <row r="21066">
          <cell r="A21066" t="str">
            <v>BC445R</v>
          </cell>
          <cell r="B21066" t="str">
            <v>ХІРУРГ. НОЖИЦІ ВИГНУТІ Г/Г 150MM</v>
          </cell>
          <cell r="C21066" t="str">
            <v>шт</v>
          </cell>
          <cell r="D21066">
            <v>1</v>
          </cell>
          <cell r="E21066" t="str">
            <v>7%</v>
          </cell>
          <cell r="F21066">
            <v>2083.35</v>
          </cell>
          <cell r="G21066">
            <v>2229.19</v>
          </cell>
        </row>
        <row r="21067">
          <cell r="A21067" t="str">
            <v>BC421R</v>
          </cell>
          <cell r="B21067" t="str">
            <v>ХІРУРГ. НОЖИЦІ ВИГНУТІ Г/Т 115MM</v>
          </cell>
          <cell r="C21067" t="str">
            <v>шт</v>
          </cell>
          <cell r="D21067">
            <v>1</v>
          </cell>
          <cell r="E21067" t="str">
            <v>7%</v>
          </cell>
          <cell r="F21067">
            <v>1671.18</v>
          </cell>
          <cell r="G21067">
            <v>1788.16</v>
          </cell>
        </row>
        <row r="21068">
          <cell r="A21068" t="str">
            <v>BC423R</v>
          </cell>
          <cell r="B21068" t="str">
            <v xml:space="preserve">ХІРУРГ. НОЖИЦІ ВИГНУТІ Г/Т 130MM </v>
          </cell>
          <cell r="C21068" t="str">
            <v>шт</v>
          </cell>
          <cell r="E21068" t="str">
            <v>7%</v>
          </cell>
          <cell r="F21068">
            <v>1795.31</v>
          </cell>
          <cell r="G21068">
            <v>1920.98</v>
          </cell>
        </row>
        <row r="21069">
          <cell r="A21069" t="str">
            <v>BC424R</v>
          </cell>
          <cell r="B21069" t="str">
            <v>ХІРУРГ. НОЖИЦІ ВИГНУТІ Г/Т 145MM</v>
          </cell>
          <cell r="C21069" t="str">
            <v>шт</v>
          </cell>
          <cell r="E21069" t="str">
            <v>7%</v>
          </cell>
          <cell r="F21069">
            <v>1589.44</v>
          </cell>
          <cell r="G21069">
            <v>1700.7</v>
          </cell>
        </row>
        <row r="21070">
          <cell r="A21070" t="str">
            <v>BC425R</v>
          </cell>
          <cell r="B21070" t="str">
            <v>ХІРУРГ. НОЖИЦІ ВИГНУТІ Г/Т 150MM</v>
          </cell>
          <cell r="C21070" t="str">
            <v>шт</v>
          </cell>
          <cell r="E21070" t="str">
            <v>7%</v>
          </cell>
          <cell r="F21070">
            <v>1927.65</v>
          </cell>
          <cell r="G21070">
            <v>2062.59</v>
          </cell>
        </row>
        <row r="21071">
          <cell r="A21071" t="str">
            <v>BC426R</v>
          </cell>
          <cell r="B21071" t="str">
            <v>ХІРУРГ. НОЖИЦІ ВИГНУТІ Г/Т 165MM</v>
          </cell>
          <cell r="C21071" t="str">
            <v>шт</v>
          </cell>
          <cell r="E21071" t="str">
            <v>7%</v>
          </cell>
          <cell r="F21071">
            <v>2470.87</v>
          </cell>
          <cell r="G21071">
            <v>2643.83</v>
          </cell>
        </row>
        <row r="21072">
          <cell r="A21072" t="str">
            <v>BC427R</v>
          </cell>
          <cell r="B21072" t="str">
            <v>ХІРУРГ. НОЖИЦІ ВИГНУТІ Г/Т 175MM</v>
          </cell>
          <cell r="C21072" t="str">
            <v>шт</v>
          </cell>
          <cell r="E21072" t="str">
            <v>7%</v>
          </cell>
          <cell r="F21072">
            <v>2840.66</v>
          </cell>
          <cell r="G21072">
            <v>3039.51</v>
          </cell>
        </row>
        <row r="21073">
          <cell r="A21073" t="str">
            <v>BC428R</v>
          </cell>
          <cell r="B21073" t="str">
            <v>ХІРУРГ. НОЖИЦІ ВИГНУТІ Г/Т 185MM</v>
          </cell>
          <cell r="C21073" t="str">
            <v>шт</v>
          </cell>
          <cell r="D21073">
            <v>1</v>
          </cell>
          <cell r="E21073" t="str">
            <v>7%</v>
          </cell>
          <cell r="F21073">
            <v>3071.18</v>
          </cell>
          <cell r="G21073">
            <v>3286.17</v>
          </cell>
        </row>
        <row r="21074">
          <cell r="A21074" t="str">
            <v>BC413R</v>
          </cell>
          <cell r="B21074" t="str">
            <v xml:space="preserve">ХІРУРГ. НОЖИЦІ ВИГНУТІ Т/Т 130MM </v>
          </cell>
          <cell r="C21074" t="str">
            <v>шт</v>
          </cell>
          <cell r="E21074" t="str">
            <v>7%</v>
          </cell>
          <cell r="F21074">
            <v>1704.92</v>
          </cell>
          <cell r="G21074">
            <v>1824.26</v>
          </cell>
        </row>
        <row r="21075">
          <cell r="A21075" t="str">
            <v>BC414R</v>
          </cell>
          <cell r="B21075" t="str">
            <v xml:space="preserve">ХІРУРГ. НОЖИЦІ ВИГНУТІ Т/Т 145MM </v>
          </cell>
          <cell r="C21075" t="str">
            <v>шт</v>
          </cell>
          <cell r="E21075" t="str">
            <v>7%</v>
          </cell>
          <cell r="F21075">
            <v>1745.14</v>
          </cell>
          <cell r="G21075">
            <v>1867.3</v>
          </cell>
        </row>
        <row r="21076">
          <cell r="A21076" t="str">
            <v>BC415R</v>
          </cell>
          <cell r="B21076" t="str">
            <v xml:space="preserve">ХІРУРГ. НОЖИЦІ ВИГНУТІ Т/Т 150MM </v>
          </cell>
          <cell r="C21076" t="str">
            <v>шт</v>
          </cell>
          <cell r="E21076" t="str">
            <v>7%</v>
          </cell>
          <cell r="F21076">
            <v>1927.65</v>
          </cell>
          <cell r="G21076">
            <v>2062.59</v>
          </cell>
        </row>
        <row r="21077">
          <cell r="A21077" t="str">
            <v>BC416R</v>
          </cell>
          <cell r="B21077" t="str">
            <v>ХІРУРГ. НОЖИЦІ ВИГНУТІ Т/Т 165MM</v>
          </cell>
          <cell r="C21077" t="str">
            <v>шт</v>
          </cell>
          <cell r="D21077">
            <v>1</v>
          </cell>
          <cell r="E21077" t="str">
            <v>7%</v>
          </cell>
          <cell r="F21077">
            <v>2577.6999999999998</v>
          </cell>
          <cell r="G21077">
            <v>2758.14</v>
          </cell>
        </row>
        <row r="21078">
          <cell r="A21078" t="str">
            <v>BC417R</v>
          </cell>
          <cell r="B21078" t="str">
            <v xml:space="preserve">ХІРУРГ. НОЖИЦІ ВИГНУТІ Т/Т 175MM </v>
          </cell>
          <cell r="C21078" t="str">
            <v>шт</v>
          </cell>
          <cell r="E21078" t="str">
            <v>7%</v>
          </cell>
          <cell r="F21078">
            <v>2840.66</v>
          </cell>
          <cell r="G21078">
            <v>3039.51</v>
          </cell>
        </row>
        <row r="21079">
          <cell r="A21079" t="str">
            <v>BC411R</v>
          </cell>
          <cell r="B21079" t="str">
            <v>ХІРУРГ. НОЖИЦІ ВИГНУТІ Т/Т115MM</v>
          </cell>
          <cell r="C21079" t="str">
            <v>шт</v>
          </cell>
          <cell r="D21079">
            <v>1</v>
          </cell>
          <cell r="E21079" t="str">
            <v>7%</v>
          </cell>
          <cell r="F21079">
            <v>1671.18</v>
          </cell>
          <cell r="G21079">
            <v>1788.16</v>
          </cell>
        </row>
        <row r="21080">
          <cell r="A21080" t="str">
            <v>BC303R</v>
          </cell>
          <cell r="B21080" t="str">
            <v>ХІРУРГ. НОЖИЦІ ДЕЛ. ПРЯМ. Г/Т 130MM</v>
          </cell>
          <cell r="C21080" t="str">
            <v>шт</v>
          </cell>
          <cell r="D21080">
            <v>1</v>
          </cell>
          <cell r="E21080" t="str">
            <v>7%</v>
          </cell>
          <cell r="F21080">
            <v>1828.61</v>
          </cell>
          <cell r="G21080">
            <v>1956.61</v>
          </cell>
        </row>
        <row r="21081">
          <cell r="A21081" t="str">
            <v>BC304R</v>
          </cell>
          <cell r="B21081" t="str">
            <v xml:space="preserve">ХІРУРГ. НОЖИЦІ ДЕЛ. ПРЯМ. Г/Т 145MM </v>
          </cell>
          <cell r="C21081" t="str">
            <v>шт</v>
          </cell>
          <cell r="E21081" t="str">
            <v>7%</v>
          </cell>
          <cell r="F21081">
            <v>1630.96</v>
          </cell>
          <cell r="G21081">
            <v>1745.12</v>
          </cell>
        </row>
        <row r="21082">
          <cell r="A21082" t="str">
            <v>BC927R</v>
          </cell>
          <cell r="B21082" t="str">
            <v>ХІРУРГ. НОЖИЦІ ДЛЯ ЛІВОЇ РУКИ 145MM</v>
          </cell>
          <cell r="C21082" t="str">
            <v>шт</v>
          </cell>
          <cell r="E21082" t="str">
            <v>7%</v>
          </cell>
          <cell r="F21082">
            <v>4025.71</v>
          </cell>
          <cell r="G21082">
            <v>4307.51</v>
          </cell>
        </row>
        <row r="21083">
          <cell r="A21083" t="str">
            <v>BC341R</v>
          </cell>
          <cell r="B21083" t="str">
            <v>ХІРУРГ. НОЖИЦІ ПРЯМ. Г/Г 115MM</v>
          </cell>
          <cell r="C21083" t="str">
            <v>шт</v>
          </cell>
          <cell r="D21083">
            <v>1</v>
          </cell>
          <cell r="E21083" t="str">
            <v>7%</v>
          </cell>
          <cell r="F21083">
            <v>1580.79</v>
          </cell>
          <cell r="G21083">
            <v>1691.44</v>
          </cell>
        </row>
        <row r="21084">
          <cell r="A21084" t="str">
            <v>BC343R</v>
          </cell>
          <cell r="B21084" t="str">
            <v>ХІРУРГ. НОЖИЦІ ПРЯМ. Г/Г 130MM</v>
          </cell>
          <cell r="C21084" t="str">
            <v>шт</v>
          </cell>
          <cell r="D21084">
            <v>1</v>
          </cell>
          <cell r="E21084" t="str">
            <v>7%</v>
          </cell>
          <cell r="F21084">
            <v>1621.88</v>
          </cell>
          <cell r="G21084">
            <v>1735.41</v>
          </cell>
        </row>
        <row r="21085">
          <cell r="A21085" t="str">
            <v>BC344R</v>
          </cell>
          <cell r="B21085" t="str">
            <v xml:space="preserve">ХІРУРГ. НОЖИЦІ ПРЯМ. Г/Г 145MM </v>
          </cell>
          <cell r="C21085" t="str">
            <v>шт</v>
          </cell>
          <cell r="E21085" t="str">
            <v>7%</v>
          </cell>
          <cell r="F21085">
            <v>1548.35</v>
          </cell>
          <cell r="G21085">
            <v>1656.73</v>
          </cell>
        </row>
        <row r="21086">
          <cell r="A21086" t="str">
            <v>BC345R</v>
          </cell>
          <cell r="B21086" t="str">
            <v xml:space="preserve">ХІРУРГ. НОЖИЦІ ПРЯМ. Г/Г 150MM </v>
          </cell>
          <cell r="C21086" t="str">
            <v>шт</v>
          </cell>
          <cell r="E21086" t="str">
            <v>7%</v>
          </cell>
          <cell r="F21086">
            <v>1894.35</v>
          </cell>
          <cell r="G21086">
            <v>2026.95</v>
          </cell>
        </row>
        <row r="21087">
          <cell r="A21087" t="str">
            <v>BC346R</v>
          </cell>
          <cell r="B21087" t="str">
            <v>ХІРУРГ. НОЖИЦІ ПРЯМ. Г/Г 165MM</v>
          </cell>
          <cell r="C21087" t="str">
            <v>шт</v>
          </cell>
          <cell r="D21087">
            <v>1</v>
          </cell>
          <cell r="E21087" t="str">
            <v>7%</v>
          </cell>
          <cell r="F21087">
            <v>2305.23</v>
          </cell>
          <cell r="G21087">
            <v>2466.59</v>
          </cell>
        </row>
        <row r="21088">
          <cell r="A21088" t="str">
            <v>BC320R</v>
          </cell>
          <cell r="B21088" t="str">
            <v>ХІРУРГ. НОЖИЦІ ПРЯМ. Г/Т 105MM</v>
          </cell>
          <cell r="C21088" t="str">
            <v>шт</v>
          </cell>
          <cell r="D21088">
            <v>1</v>
          </cell>
          <cell r="E21088" t="str">
            <v>7%</v>
          </cell>
          <cell r="F21088">
            <v>1473.96</v>
          </cell>
          <cell r="G21088">
            <v>1577.14</v>
          </cell>
        </row>
        <row r="21089">
          <cell r="A21089" t="str">
            <v>BC321R</v>
          </cell>
          <cell r="B21089" t="str">
            <v>ХІРУРГ. НОЖИЦІ ПРЯМ. Г/Т 115MM</v>
          </cell>
          <cell r="C21089" t="str">
            <v>шт</v>
          </cell>
          <cell r="D21089">
            <v>1</v>
          </cell>
          <cell r="E21089" t="str">
            <v>7%</v>
          </cell>
          <cell r="F21089">
            <v>1489.96</v>
          </cell>
          <cell r="G21089">
            <v>1594.26</v>
          </cell>
        </row>
        <row r="21090">
          <cell r="A21090" t="str">
            <v>BC323R</v>
          </cell>
          <cell r="B21090" t="str">
            <v>ХІРУРГ. НОЖИЦІ ПРЯМ. Г/Т 130MM</v>
          </cell>
          <cell r="C21090" t="str">
            <v>шт</v>
          </cell>
          <cell r="D21090">
            <v>1</v>
          </cell>
          <cell r="E21090" t="str">
            <v>7%</v>
          </cell>
          <cell r="F21090">
            <v>1532.35</v>
          </cell>
          <cell r="G21090">
            <v>1639.61</v>
          </cell>
        </row>
        <row r="21091">
          <cell r="A21091" t="str">
            <v>BC324R</v>
          </cell>
          <cell r="B21091" t="str">
            <v>ХІРУРГ. НОЖИЦІ ПРЯМ. Г/Т 145MM</v>
          </cell>
          <cell r="C21091" t="str">
            <v>шт</v>
          </cell>
          <cell r="E21091" t="str">
            <v>7%</v>
          </cell>
          <cell r="F21091">
            <v>1457.96</v>
          </cell>
          <cell r="G21091">
            <v>1560.01</v>
          </cell>
        </row>
        <row r="21092">
          <cell r="A21092" t="str">
            <v>BC325R</v>
          </cell>
          <cell r="B21092" t="str">
            <v xml:space="preserve">ХІРУРГ. НОЖИЦІ ПРЯМ. Г/Т 150MM </v>
          </cell>
          <cell r="C21092" t="str">
            <v>шт</v>
          </cell>
          <cell r="E21092" t="str">
            <v>7%</v>
          </cell>
          <cell r="F21092">
            <v>1795.31</v>
          </cell>
          <cell r="G21092">
            <v>1920.98</v>
          </cell>
        </row>
        <row r="21093">
          <cell r="A21093" t="str">
            <v>BC326R</v>
          </cell>
          <cell r="B21093" t="str">
            <v xml:space="preserve">ХІРУРГ. НОЖИЦІ ПРЯМ. Г/Т 165MM </v>
          </cell>
          <cell r="C21093" t="str">
            <v>шт</v>
          </cell>
          <cell r="E21093" t="str">
            <v>7%</v>
          </cell>
          <cell r="F21093">
            <v>2083.35</v>
          </cell>
          <cell r="G21093">
            <v>2229.19</v>
          </cell>
        </row>
        <row r="21094">
          <cell r="A21094" t="str">
            <v>BC327R</v>
          </cell>
          <cell r="B21094" t="str">
            <v xml:space="preserve">ХІРУРГ. НОЖИЦІ ПРЯМ. Г/Т 175MM </v>
          </cell>
          <cell r="C21094" t="str">
            <v>шт</v>
          </cell>
          <cell r="E21094" t="str">
            <v>7%</v>
          </cell>
          <cell r="F21094">
            <v>2577.6999999999998</v>
          </cell>
          <cell r="G21094">
            <v>2758.14</v>
          </cell>
        </row>
        <row r="21095">
          <cell r="A21095" t="str">
            <v>BC328R</v>
          </cell>
          <cell r="B21095" t="str">
            <v>ХІРУРГ. НОЖИЦІ ПРЯМ. Г/Т 185MM</v>
          </cell>
          <cell r="C21095" t="str">
            <v>шт</v>
          </cell>
          <cell r="D21095">
            <v>1</v>
          </cell>
          <cell r="E21095" t="str">
            <v>7%</v>
          </cell>
          <cell r="F21095">
            <v>2840.66</v>
          </cell>
          <cell r="G21095">
            <v>3039.51</v>
          </cell>
        </row>
        <row r="21096">
          <cell r="A21096" t="str">
            <v>BC330R</v>
          </cell>
          <cell r="B21096" t="str">
            <v>ХІРУРГ. НОЖИЦІ ПРЯМ. Г/Т 200MM</v>
          </cell>
          <cell r="C21096" t="str">
            <v>шт</v>
          </cell>
          <cell r="D21096">
            <v>1</v>
          </cell>
          <cell r="E21096" t="str">
            <v>7%</v>
          </cell>
          <cell r="F21096">
            <v>3029.23</v>
          </cell>
          <cell r="G21096">
            <v>3241.28</v>
          </cell>
        </row>
        <row r="21097">
          <cell r="A21097" t="str">
            <v>BC313R</v>
          </cell>
          <cell r="B21097" t="str">
            <v>ХІРУРГ. НОЖИЦІ ПРЯМ. Т/Т 130MM</v>
          </cell>
          <cell r="C21097" t="str">
            <v>шт</v>
          </cell>
          <cell r="E21097" t="str">
            <v>7%</v>
          </cell>
          <cell r="F21097">
            <v>1621.88</v>
          </cell>
          <cell r="G21097">
            <v>1735.41</v>
          </cell>
        </row>
        <row r="21098">
          <cell r="A21098" t="str">
            <v>BC314R</v>
          </cell>
          <cell r="B21098" t="str">
            <v xml:space="preserve">ХІРУРГ. НОЖИЦІ ПРЯМ. Т/Т 145MM </v>
          </cell>
          <cell r="C21098" t="str">
            <v>шт</v>
          </cell>
          <cell r="E21098" t="str">
            <v>7%</v>
          </cell>
          <cell r="F21098">
            <v>1489.96</v>
          </cell>
          <cell r="G21098">
            <v>1594.26</v>
          </cell>
        </row>
        <row r="21099">
          <cell r="A21099" t="str">
            <v>BC315R</v>
          </cell>
          <cell r="B21099" t="str">
            <v xml:space="preserve">ХІРУРГ. НОЖИЦІ ПРЯМ. Т/Т 150MM </v>
          </cell>
          <cell r="C21099" t="str">
            <v>шт</v>
          </cell>
          <cell r="E21099" t="str">
            <v>7%</v>
          </cell>
          <cell r="F21099">
            <v>1795.31</v>
          </cell>
          <cell r="G21099">
            <v>1920.98</v>
          </cell>
        </row>
        <row r="21100">
          <cell r="A21100" t="str">
            <v>BC316R</v>
          </cell>
          <cell r="B21100" t="str">
            <v xml:space="preserve">ХІРУРГ. НОЖИЦІ ПРЯМ. Т/Т 165MM </v>
          </cell>
          <cell r="C21100" t="str">
            <v>шт</v>
          </cell>
          <cell r="E21100" t="str">
            <v>7%</v>
          </cell>
          <cell r="F21100">
            <v>2305.23</v>
          </cell>
          <cell r="G21100">
            <v>2466.59</v>
          </cell>
        </row>
        <row r="21101">
          <cell r="A21101" t="str">
            <v>BC317R</v>
          </cell>
          <cell r="B21101" t="str">
            <v>ХІРУРГ. НОЖИЦІ ПРЯМ. Т/Т 175MM</v>
          </cell>
          <cell r="C21101" t="str">
            <v>шт</v>
          </cell>
          <cell r="D21101">
            <v>1</v>
          </cell>
          <cell r="E21101" t="str">
            <v>7%</v>
          </cell>
          <cell r="F21101">
            <v>2577.6999999999998</v>
          </cell>
          <cell r="G21101">
            <v>2758.14</v>
          </cell>
        </row>
        <row r="21102">
          <cell r="A21102" t="str">
            <v>FD392R</v>
          </cell>
          <cell r="B21102" t="str">
            <v>ХІРУРГІЧН. ВИЛКА 1.8MM ДІАМ. 185MM</v>
          </cell>
          <cell r="C21102" t="str">
            <v>шт</v>
          </cell>
          <cell r="D21102">
            <v>1</v>
          </cell>
          <cell r="E21102" t="str">
            <v>7%</v>
          </cell>
          <cell r="F21102">
            <v>14457.18</v>
          </cell>
          <cell r="G21102">
            <v>15469.18</v>
          </cell>
        </row>
        <row r="21103">
          <cell r="A21103" t="str">
            <v>BD669R</v>
          </cell>
          <cell r="B21103" t="str">
            <v>ХІРУРГІЧНИЙ ПІНЦЕТ СЕМКЕН 1X2 145MM</v>
          </cell>
          <cell r="C21103" t="str">
            <v>шт</v>
          </cell>
          <cell r="E21103" t="str">
            <v>7%</v>
          </cell>
          <cell r="F21103">
            <v>1712.7</v>
          </cell>
          <cell r="G21103">
            <v>1832.59</v>
          </cell>
        </row>
        <row r="21104">
          <cell r="A21104" t="str">
            <v>B1094920</v>
          </cell>
          <cell r="B21104" t="str">
            <v>Хірургічні петлі для ретракції органів SURGICAL LOOP бавовна білий 4мм 2 голки  38см пакування ADCE</v>
          </cell>
          <cell r="C21104" t="str">
            <v>пак</v>
          </cell>
          <cell r="D21104">
            <v>24</v>
          </cell>
          <cell r="E21104" t="str">
            <v>7%</v>
          </cell>
          <cell r="F21104">
            <v>2530.9899999999998</v>
          </cell>
          <cell r="G21104">
            <v>2708.16</v>
          </cell>
        </row>
        <row r="21105">
          <cell r="A21105" t="str">
            <v>B1095625</v>
          </cell>
          <cell r="B21105" t="str">
            <v>Хірургічні петлі для ретракції органів SURGICAL LOOP бавовна білий 4мм довжина 75см пакування ADCE</v>
          </cell>
          <cell r="C21105" t="str">
            <v>пак</v>
          </cell>
          <cell r="D21105">
            <v>24</v>
          </cell>
          <cell r="E21105" t="str">
            <v>7%</v>
          </cell>
          <cell r="F21105">
            <v>2530.9899999999998</v>
          </cell>
          <cell r="G21105">
            <v>2708.16</v>
          </cell>
        </row>
        <row r="21106">
          <cell r="A21106" t="str">
            <v>B1095668</v>
          </cell>
          <cell r="B21106" t="str">
            <v>Хірургічні петлі для ретракції органів SURGICAL LOOP бавовна білий 8мм довжина 75см пакування ADCE</v>
          </cell>
          <cell r="C21106" t="str">
            <v>пак</v>
          </cell>
          <cell r="E21106" t="str">
            <v>7%</v>
          </cell>
          <cell r="F21106">
            <v>2921.11</v>
          </cell>
          <cell r="G21106">
            <v>3125.58</v>
          </cell>
        </row>
        <row r="21107">
          <cell r="A21107" t="str">
            <v>B1095650</v>
          </cell>
          <cell r="B21107" t="str">
            <v>Хірургічні петлі для ретракції органів SURGICAL LOOP бавовна зелений 4мм довжина 75см пакування ADCE</v>
          </cell>
          <cell r="C21107" t="str">
            <v>пак</v>
          </cell>
          <cell r="E21107" t="str">
            <v>7%</v>
          </cell>
          <cell r="F21107">
            <v>2553.91</v>
          </cell>
          <cell r="G21107">
            <v>2732.69</v>
          </cell>
        </row>
        <row r="21108">
          <cell r="A21108" t="str">
            <v>B1095633</v>
          </cell>
          <cell r="B21108" t="str">
            <v>Хірургічні петлі для ретракції органів SURGICAL LOOP бавовна синій 4мм довжина 75см пакування ADCE</v>
          </cell>
          <cell r="C21108" t="str">
            <v>пак</v>
          </cell>
          <cell r="E21108" t="str">
            <v>7%</v>
          </cell>
          <cell r="F21108">
            <v>2530.9899999999998</v>
          </cell>
          <cell r="G21108">
            <v>2708.16</v>
          </cell>
        </row>
        <row r="21109">
          <cell r="A21109" t="str">
            <v>B1095676</v>
          </cell>
          <cell r="B21109" t="str">
            <v>Хірургічні петлі для ретракції органів SURGICAL LOOP бавовна синій 8мм довжина 75см пакування ADCE</v>
          </cell>
          <cell r="C21109" t="str">
            <v>пак</v>
          </cell>
          <cell r="E21109" t="str">
            <v>7%</v>
          </cell>
          <cell r="F21109">
            <v>2921.11</v>
          </cell>
          <cell r="G21109">
            <v>3125.58</v>
          </cell>
        </row>
        <row r="21110">
          <cell r="A21110" t="str">
            <v>B1095617</v>
          </cell>
          <cell r="B21110" t="str">
            <v xml:space="preserve">Хірургічні петлі для ретракції органів SURGICAL LOOP бавовна фіолетовий 4мм довжина 75см голка GS65 </v>
          </cell>
          <cell r="C21110" t="str">
            <v>пак</v>
          </cell>
          <cell r="E21110" t="str">
            <v>20%</v>
          </cell>
          <cell r="F21110">
            <v>10797.8</v>
          </cell>
          <cell r="G21110">
            <v>12957.35</v>
          </cell>
        </row>
        <row r="21111">
          <cell r="A21111" t="str">
            <v>B1095641</v>
          </cell>
          <cell r="B21111" t="str">
            <v>Хірургічні петлі для ретракції органів SURGICAL LOOP бавовна фіолетовий 4мм довжина 75см пакування A</v>
          </cell>
          <cell r="C21111" t="str">
            <v>пак</v>
          </cell>
          <cell r="E21111" t="str">
            <v>7%</v>
          </cell>
          <cell r="F21111">
            <v>2553.91</v>
          </cell>
          <cell r="G21111">
            <v>2732.69</v>
          </cell>
        </row>
        <row r="21112">
          <cell r="A21112" t="str">
            <v>B1095048</v>
          </cell>
          <cell r="B21112" t="str">
            <v>Хірургічні петлі для ретракції органів SURGICAL LOOP силікон білий 1.5мм довжина 45см, 2 ниток пакув</v>
          </cell>
          <cell r="C21112" t="str">
            <v>пак</v>
          </cell>
          <cell r="E21112" t="str">
            <v>7%</v>
          </cell>
          <cell r="F21112">
            <v>5374.68</v>
          </cell>
          <cell r="G21112">
            <v>5750.9</v>
          </cell>
        </row>
        <row r="21113">
          <cell r="A21113" t="str">
            <v>B1095242</v>
          </cell>
          <cell r="B21113" t="str">
            <v>Хірургічні петлі для ретракції органів SURGICAL LOOP силікон білий 1.5мм довжина 75см пакування ADCE</v>
          </cell>
          <cell r="C21113" t="str">
            <v>пак</v>
          </cell>
          <cell r="E21113" t="str">
            <v>7%</v>
          </cell>
          <cell r="F21113">
            <v>4595.75</v>
          </cell>
          <cell r="G21113">
            <v>4917.45</v>
          </cell>
        </row>
        <row r="21114">
          <cell r="A21114" t="str">
            <v>B1095145</v>
          </cell>
          <cell r="B21114" t="str">
            <v>Хірургічні петлі для ретракції органів SURGICAL LOOP силікон білий 2.5мм довжина 45см, 2 ниток пакув</v>
          </cell>
          <cell r="C21114" t="str">
            <v>пак</v>
          </cell>
          <cell r="E21114" t="str">
            <v>7%</v>
          </cell>
          <cell r="F21114">
            <v>5374.68</v>
          </cell>
          <cell r="G21114">
            <v>5750.9</v>
          </cell>
        </row>
        <row r="21115">
          <cell r="A21115" t="str">
            <v>B1095544</v>
          </cell>
          <cell r="B21115" t="str">
            <v>Хірургічні петлі для ретракції органів SURGICAL LOOP силікон білий 2.5мм довжина 75см пакування ADCE</v>
          </cell>
          <cell r="C21115" t="str">
            <v>пак</v>
          </cell>
          <cell r="E21115" t="str">
            <v>7%</v>
          </cell>
          <cell r="F21115">
            <v>4595.75</v>
          </cell>
          <cell r="G21115">
            <v>4917.45</v>
          </cell>
        </row>
        <row r="21116">
          <cell r="A21116" t="str">
            <v>B1095030</v>
          </cell>
          <cell r="B21116" t="str">
            <v>Хірургічні петлі для ретракції органів SURGICAL LOOP силікон жовтий 1.5мм довжина 45см, 2 ниток паку</v>
          </cell>
          <cell r="C21116" t="str">
            <v>пак</v>
          </cell>
          <cell r="E21116" t="str">
            <v>7%</v>
          </cell>
          <cell r="F21116">
            <v>5374.68</v>
          </cell>
          <cell r="G21116">
            <v>5750.9</v>
          </cell>
        </row>
        <row r="21117">
          <cell r="A21117" t="str">
            <v>B1095234</v>
          </cell>
          <cell r="B21117" t="str">
            <v>Хірургічні петлі для ретракції органів SURGICAL LOOP силікон жовтий 1.5мм довжина 75см пакування ADC</v>
          </cell>
          <cell r="C21117" t="str">
            <v>пак</v>
          </cell>
          <cell r="E21117" t="str">
            <v>7%</v>
          </cell>
          <cell r="F21117">
            <v>4595.75</v>
          </cell>
          <cell r="G21117">
            <v>4917.45</v>
          </cell>
        </row>
        <row r="21118">
          <cell r="A21118" t="str">
            <v>B1095137</v>
          </cell>
          <cell r="B21118" t="str">
            <v>Хірургічні петлі для ретракції органів SURGICAL LOOP силікон жовтий 2.5мм довжина 45см, 2 ниток паку</v>
          </cell>
          <cell r="C21118" t="str">
            <v>пак</v>
          </cell>
          <cell r="E21118" t="str">
            <v>7%</v>
          </cell>
          <cell r="F21118">
            <v>5374.68</v>
          </cell>
          <cell r="G21118">
            <v>5750.9</v>
          </cell>
        </row>
        <row r="21119">
          <cell r="A21119" t="str">
            <v>B1095536</v>
          </cell>
          <cell r="B21119" t="str">
            <v>Хірургічні петлі для ретракції органів SURGICAL LOOP силікон жовтий 2.5мм довжина 75см пакування ADC</v>
          </cell>
          <cell r="C21119" t="str">
            <v>пак</v>
          </cell>
          <cell r="E21119" t="str">
            <v>7%</v>
          </cell>
          <cell r="F21119">
            <v>4595.75</v>
          </cell>
          <cell r="G21119">
            <v>4917.45</v>
          </cell>
        </row>
        <row r="21120">
          <cell r="A21120" t="str">
            <v>B1095021</v>
          </cell>
          <cell r="B21120" t="str">
            <v>Хірургічні петлі для ретракції органів SURGICAL LOOP силікон синій 1.5мм довжина 45см, 2 ниток пакув</v>
          </cell>
          <cell r="C21120" t="str">
            <v>пак</v>
          </cell>
          <cell r="D21120">
            <v>24</v>
          </cell>
          <cell r="E21120" t="str">
            <v>7%</v>
          </cell>
          <cell r="F21120">
            <v>5374.68</v>
          </cell>
          <cell r="G21120">
            <v>5750.9</v>
          </cell>
        </row>
        <row r="21121">
          <cell r="A21121" t="str">
            <v>B1095226</v>
          </cell>
          <cell r="B21121" t="str">
            <v>Хірургічні петлі для ретракції органів SURGICAL LOOP силікон синій 1.5мм довжина 75см пакування ADCE</v>
          </cell>
          <cell r="C21121" t="str">
            <v>пак</v>
          </cell>
          <cell r="E21121" t="str">
            <v>7%</v>
          </cell>
          <cell r="F21121">
            <v>4595.75</v>
          </cell>
          <cell r="G21121">
            <v>4917.45</v>
          </cell>
        </row>
        <row r="21122">
          <cell r="A21122" t="str">
            <v>B1095528</v>
          </cell>
          <cell r="B21122" t="str">
            <v>Хірургічні петлі для ретракції органів SURGICAL LOOP силікон синій 2.5мм довжина 75см пакування ADCE</v>
          </cell>
          <cell r="C21122" t="str">
            <v>пак</v>
          </cell>
          <cell r="E21122" t="str">
            <v>7%</v>
          </cell>
          <cell r="F21122">
            <v>4595.75</v>
          </cell>
          <cell r="G21122">
            <v>4917.45</v>
          </cell>
        </row>
        <row r="21123">
          <cell r="A21123" t="str">
            <v>B1095013</v>
          </cell>
          <cell r="B21123" t="str">
            <v>Хірургічні петлі для ретракції органів SURGICAL LOOP силікон червоний 1.5мм довжина 45см, 2 ниток па</v>
          </cell>
          <cell r="C21123" t="str">
            <v>пак</v>
          </cell>
          <cell r="E21123" t="str">
            <v>7%</v>
          </cell>
          <cell r="F21123">
            <v>5374.68</v>
          </cell>
          <cell r="G21123">
            <v>5750.9</v>
          </cell>
        </row>
        <row r="21124">
          <cell r="A21124" t="str">
            <v>B1095218</v>
          </cell>
          <cell r="B21124" t="str">
            <v>Хірургічні петлі для ретракції органів SURGICAL LOOP силікон червоний 1.5мм довжина 75см пакування A</v>
          </cell>
          <cell r="C21124" t="str">
            <v>пак</v>
          </cell>
          <cell r="E21124" t="str">
            <v>7%</v>
          </cell>
          <cell r="F21124">
            <v>4595.75</v>
          </cell>
          <cell r="G21124">
            <v>4917.45</v>
          </cell>
        </row>
        <row r="21125">
          <cell r="A21125" t="str">
            <v>B1095110</v>
          </cell>
          <cell r="B21125" t="str">
            <v>Хірургічні петлі для ретракції органів SURGICAL LOOP силікон червоний 2.5мм довжина 45см, 2 ниток па</v>
          </cell>
          <cell r="C21125" t="str">
            <v>пак</v>
          </cell>
          <cell r="D21125">
            <v>24</v>
          </cell>
          <cell r="E21125" t="str">
            <v>7%</v>
          </cell>
          <cell r="F21125">
            <v>5374.68</v>
          </cell>
          <cell r="G21125">
            <v>5750.9</v>
          </cell>
        </row>
        <row r="21126">
          <cell r="A21126" t="str">
            <v>B1095510</v>
          </cell>
          <cell r="B21126" t="str">
            <v>Хірургічні петлі для ретракції органів SURGICAL LOOP силікон червоний 2.5мм довжина 75см пакування A</v>
          </cell>
          <cell r="C21126" t="str">
            <v>пак</v>
          </cell>
          <cell r="E21126" t="str">
            <v>7%</v>
          </cell>
          <cell r="F21126">
            <v>4595.75</v>
          </cell>
          <cell r="G21126">
            <v>4917.45</v>
          </cell>
        </row>
        <row r="21127">
          <cell r="A21127" t="str">
            <v>FK172R</v>
          </cell>
          <cell r="B21127" t="str">
            <v>ХОГМАНН КІСТК. ЕЛЕВАТОР 24MM 260MM</v>
          </cell>
          <cell r="C21127" t="str">
            <v>шт</v>
          </cell>
          <cell r="E21127" t="str">
            <v>7%</v>
          </cell>
          <cell r="F21127">
            <v>5888.06</v>
          </cell>
          <cell r="G21127">
            <v>6300.22</v>
          </cell>
        </row>
        <row r="21128">
          <cell r="A21128" t="str">
            <v>FK173R</v>
          </cell>
          <cell r="B21128" t="str">
            <v>ХОГМАНН КІСТК. ЕЛЕВАТОР 34MM285MM</v>
          </cell>
          <cell r="C21128" t="str">
            <v>шт</v>
          </cell>
          <cell r="E21128" t="str">
            <v>7%</v>
          </cell>
          <cell r="F21128">
            <v>6431.71</v>
          </cell>
          <cell r="G21128">
            <v>6881.93</v>
          </cell>
        </row>
        <row r="21129">
          <cell r="A21129" t="str">
            <v>FK169R</v>
          </cell>
          <cell r="B21129" t="str">
            <v>ХОГМАНН КІСТК. ЕЛЕВАТОР ВИГНУТ. 24MM270MM</v>
          </cell>
          <cell r="C21129" t="str">
            <v>шт</v>
          </cell>
          <cell r="D21129">
            <v>1</v>
          </cell>
          <cell r="E21129" t="str">
            <v>7%</v>
          </cell>
          <cell r="F21129">
            <v>9238.6299999999992</v>
          </cell>
          <cell r="G21129">
            <v>9885.34</v>
          </cell>
        </row>
        <row r="21130">
          <cell r="A21130" t="str">
            <v>PL100R</v>
          </cell>
          <cell r="B21130" t="str">
            <v>ХОЛАНГІОГРАФІЧНИЙ ЗАТИСКАЧ 5MM 330 MM</v>
          </cell>
          <cell r="C21130" t="str">
            <v>шт</v>
          </cell>
          <cell r="D21130">
            <v>1</v>
          </cell>
          <cell r="E21130" t="str">
            <v>7%</v>
          </cell>
          <cell r="F21130">
            <v>50553.63</v>
          </cell>
          <cell r="G21130">
            <v>54092.38</v>
          </cell>
        </row>
        <row r="21131">
          <cell r="A21131" t="str">
            <v>DE424R</v>
          </cell>
          <cell r="B21131" t="str">
            <v>ХОЛЛЕНБЕК ПЛАСТ. НАПОВН. ІНСТРУМЕНТ</v>
          </cell>
          <cell r="C21131" t="str">
            <v>шт</v>
          </cell>
          <cell r="D21131">
            <v>1</v>
          </cell>
          <cell r="E21131" t="str">
            <v>7%</v>
          </cell>
          <cell r="F21131">
            <v>1040.5999999999999</v>
          </cell>
          <cell r="G21131">
            <v>1113.44</v>
          </cell>
        </row>
        <row r="21132">
          <cell r="A21132" t="str">
            <v>BV545R</v>
          </cell>
          <cell r="B21132" t="str">
            <v>ХОЛЬЦБАХ АБДОМІНАЛЬНИЙ РЕТРАКТОР КОМПЛЕКТ</v>
          </cell>
          <cell r="C21132" t="str">
            <v>шт</v>
          </cell>
          <cell r="D21132">
            <v>1</v>
          </cell>
          <cell r="E21132" t="str">
            <v>7%</v>
          </cell>
          <cell r="F21132">
            <v>89673.25</v>
          </cell>
          <cell r="G21132">
            <v>95950.38</v>
          </cell>
        </row>
        <row r="21133">
          <cell r="A21133" t="str">
            <v>BJ511R</v>
          </cell>
          <cell r="B21133" t="str">
            <v xml:space="preserve">ХОЛЬЦБАХ ГІСТЕРЕКТОМ. ЗАТИСКАЧ ВИГНУТ. 245MM </v>
          </cell>
          <cell r="C21133" t="str">
            <v>шт</v>
          </cell>
          <cell r="E21133" t="str">
            <v>7%</v>
          </cell>
          <cell r="F21133">
            <v>10760.6</v>
          </cell>
          <cell r="G21133">
            <v>11513.84</v>
          </cell>
        </row>
        <row r="21134">
          <cell r="A21134" t="str">
            <v>BJ510R</v>
          </cell>
          <cell r="B21134" t="str">
            <v>ХОЛЬЦБАХ ГІСТЕРЕКТОМ. ЗАТИСКАЧ ПРЯМ. 245MM</v>
          </cell>
          <cell r="C21134" t="str">
            <v>шт</v>
          </cell>
          <cell r="D21134">
            <v>1</v>
          </cell>
          <cell r="E21134" t="str">
            <v>7%</v>
          </cell>
          <cell r="F21134">
            <v>10036.6</v>
          </cell>
          <cell r="G21134">
            <v>10739.16</v>
          </cell>
        </row>
        <row r="21135">
          <cell r="A21135" t="str">
            <v>BV528R</v>
          </cell>
          <cell r="B21135" t="str">
            <v>ХОЛЬЦБАХ РЕТРАКТОР РОЗПОРК. 275MM</v>
          </cell>
          <cell r="C21135" t="str">
            <v>шт</v>
          </cell>
          <cell r="D21135">
            <v>1</v>
          </cell>
          <cell r="E21135" t="str">
            <v>7%</v>
          </cell>
          <cell r="F21135">
            <v>64435.58</v>
          </cell>
          <cell r="G21135">
            <v>68946.070000000007</v>
          </cell>
        </row>
        <row r="21136">
          <cell r="A21136" t="str">
            <v>DE305R</v>
          </cell>
          <cell r="B21136" t="str">
            <v>ХОПСОН ПЛАСТ. НАПОВН. ІНСТРУМЕНТ ДВОКІНЦЕВ.</v>
          </cell>
          <cell r="C21136" t="str">
            <v>шт</v>
          </cell>
          <cell r="D21136">
            <v>1</v>
          </cell>
          <cell r="E21136" t="str">
            <v>7%</v>
          </cell>
          <cell r="F21136">
            <v>1040.5999999999999</v>
          </cell>
          <cell r="G21136">
            <v>1113.44</v>
          </cell>
        </row>
        <row r="21137">
          <cell r="A21137" t="str">
            <v>BT442R</v>
          </cell>
          <cell r="B21137" t="str">
            <v>ХОСЕЛ РЕТРАКТОР 100X30MM250MM</v>
          </cell>
          <cell r="C21137" t="str">
            <v>шт</v>
          </cell>
          <cell r="E21137" t="str">
            <v>7%</v>
          </cell>
          <cell r="F21137">
            <v>12747.07</v>
          </cell>
          <cell r="G21137">
            <v>13639.37</v>
          </cell>
        </row>
        <row r="21138">
          <cell r="A21138" t="str">
            <v>BT443R</v>
          </cell>
          <cell r="B21138" t="str">
            <v>ХОСЕЛ РЕТРАКТОР 120X30MM</v>
          </cell>
          <cell r="C21138" t="str">
            <v>шт</v>
          </cell>
          <cell r="D21138">
            <v>1</v>
          </cell>
          <cell r="E21138" t="str">
            <v>7%</v>
          </cell>
          <cell r="F21138">
            <v>13519.95</v>
          </cell>
          <cell r="G21138">
            <v>14466.35</v>
          </cell>
        </row>
        <row r="21139">
          <cell r="A21139" t="str">
            <v>BT444R</v>
          </cell>
          <cell r="B21139" t="str">
            <v>ХОСЕЛ РЕТРАКТОР 140X30MM</v>
          </cell>
          <cell r="C21139" t="str">
            <v>шт</v>
          </cell>
          <cell r="D21139">
            <v>1</v>
          </cell>
          <cell r="E21139" t="str">
            <v>7%</v>
          </cell>
          <cell r="F21139">
            <v>14087.82</v>
          </cell>
          <cell r="G21139">
            <v>15073.97</v>
          </cell>
        </row>
        <row r="21140">
          <cell r="A21140" t="str">
            <v>BT445R</v>
          </cell>
          <cell r="B21140" t="str">
            <v>ХОСЕЛ РЕТРАКТОР 140X40MM</v>
          </cell>
          <cell r="C21140" t="str">
            <v>шт</v>
          </cell>
          <cell r="D21140">
            <v>1</v>
          </cell>
          <cell r="E21140" t="str">
            <v>7%</v>
          </cell>
          <cell r="F21140">
            <v>14812.26</v>
          </cell>
          <cell r="G21140">
            <v>15849.12</v>
          </cell>
        </row>
        <row r="21141">
          <cell r="A21141" t="str">
            <v>BT440R</v>
          </cell>
          <cell r="B21141" t="str">
            <v>ХОСЕЛ РЕТРАКТОР 60X20MM</v>
          </cell>
          <cell r="C21141" t="str">
            <v>шт</v>
          </cell>
          <cell r="D21141">
            <v>1</v>
          </cell>
          <cell r="E21141" t="str">
            <v>7%</v>
          </cell>
          <cell r="F21141">
            <v>9230.85</v>
          </cell>
          <cell r="G21141">
            <v>9877.01</v>
          </cell>
        </row>
        <row r="21142">
          <cell r="A21142" t="str">
            <v>BT441R</v>
          </cell>
          <cell r="B21142" t="str">
            <v>ХОСЕЛ РЕТРАКТОР 80X30MM</v>
          </cell>
          <cell r="C21142" t="str">
            <v>шт</v>
          </cell>
          <cell r="D21142">
            <v>1</v>
          </cell>
          <cell r="E21142" t="str">
            <v>7%</v>
          </cell>
          <cell r="F21142">
            <v>10760.6</v>
          </cell>
          <cell r="G21142">
            <v>11513.84</v>
          </cell>
        </row>
        <row r="21143">
          <cell r="A21143" t="str">
            <v>DP393R</v>
          </cell>
          <cell r="B21143" t="str">
            <v>ХОУ ЛІГАТУР. ЩИПЦІ ВИГН.140MM</v>
          </cell>
          <cell r="C21143" t="str">
            <v>шт</v>
          </cell>
          <cell r="D21143">
            <v>1</v>
          </cell>
          <cell r="E21143" t="str">
            <v>7%</v>
          </cell>
          <cell r="F21143">
            <v>4790.8</v>
          </cell>
          <cell r="G21143">
            <v>5126.16</v>
          </cell>
        </row>
        <row r="21144">
          <cell r="A21144" t="str">
            <v>DP390R</v>
          </cell>
          <cell r="B21144" t="str">
            <v>ХОУ ЛІГАТУР. ЩИПЦІ ПРЯМ.145MM</v>
          </cell>
          <cell r="C21144" t="str">
            <v>шт</v>
          </cell>
          <cell r="D21144">
            <v>1</v>
          </cell>
          <cell r="E21144" t="str">
            <v>7%</v>
          </cell>
          <cell r="F21144">
            <v>4790.8</v>
          </cell>
          <cell r="G21144">
            <v>5126.16</v>
          </cell>
        </row>
        <row r="21145">
          <cell r="A21145" t="str">
            <v>EK081P</v>
          </cell>
          <cell r="B21145" t="str">
            <v>ХРЕСТОВИЙ КЛАПАН</v>
          </cell>
          <cell r="C21145" t="str">
            <v>пак</v>
          </cell>
          <cell r="D21145">
            <v>20</v>
          </cell>
          <cell r="E21145" t="str">
            <v>7%</v>
          </cell>
          <cell r="F21145">
            <v>14827.83</v>
          </cell>
          <cell r="G21145">
            <v>15865.78</v>
          </cell>
        </row>
        <row r="21146">
          <cell r="A21146" t="str">
            <v>EK084P</v>
          </cell>
          <cell r="B21146" t="str">
            <v>ХРЕСТОВИЙ КЛАПАН</v>
          </cell>
          <cell r="C21146" t="str">
            <v>пак</v>
          </cell>
          <cell r="D21146">
            <v>20</v>
          </cell>
          <cell r="E21146" t="str">
            <v>7%</v>
          </cell>
          <cell r="F21146">
            <v>18826.29</v>
          </cell>
          <cell r="G21146">
            <v>20144.13</v>
          </cell>
        </row>
        <row r="21147">
          <cell r="A21147" t="str">
            <v>EK381P</v>
          </cell>
          <cell r="B21147" t="str">
            <v>ХРЕСТОВИЙ КЛАПАН ТРОАКАРУ</v>
          </cell>
          <cell r="C21147" t="str">
            <v>пак</v>
          </cell>
          <cell r="D21147">
            <v>20</v>
          </cell>
          <cell r="E21147" t="str">
            <v>7%</v>
          </cell>
          <cell r="F21147">
            <v>8498.6299999999992</v>
          </cell>
          <cell r="G21147">
            <v>9093.5300000000007</v>
          </cell>
        </row>
        <row r="21148">
          <cell r="A21148" t="str">
            <v>ND078R</v>
          </cell>
          <cell r="B21148" t="str">
            <v>ХРЕСТОВИНА D8.0MM L110MM ДЛЯ ДОЛОТА</v>
          </cell>
          <cell r="C21148" t="str">
            <v>шт</v>
          </cell>
          <cell r="D21148">
            <v>1</v>
          </cell>
          <cell r="E21148" t="str">
            <v>7%</v>
          </cell>
          <cell r="F21148">
            <v>3637.33</v>
          </cell>
          <cell r="G21148">
            <v>3891.94</v>
          </cell>
        </row>
        <row r="21149">
          <cell r="A21149" t="str">
            <v>FR739R</v>
          </cell>
          <cell r="B21149" t="str">
            <v>ХРЯЩЕВА КЮРЕТА КРАПЛЕВИДНА.ДВОСТОР. ГОСТРА 4.0MM</v>
          </cell>
          <cell r="C21149" t="str">
            <v>шт</v>
          </cell>
          <cell r="E21149" t="str">
            <v>7%</v>
          </cell>
          <cell r="F21149">
            <v>23204.92</v>
          </cell>
          <cell r="G21149">
            <v>24829.27</v>
          </cell>
        </row>
        <row r="21150">
          <cell r="A21150" t="str">
            <v>FR740R</v>
          </cell>
          <cell r="B21150" t="str">
            <v>ХРЯЩЕВА КЮРЕТА ПРЯМОКУТНА ДВОСТОР. ГОСТРА 4.0MM</v>
          </cell>
          <cell r="C21150" t="str">
            <v>шт</v>
          </cell>
          <cell r="E21150" t="str">
            <v>7%</v>
          </cell>
          <cell r="F21150">
            <v>23204.92</v>
          </cell>
          <cell r="G21150">
            <v>24829.27</v>
          </cell>
        </row>
        <row r="21151">
          <cell r="A21151" t="str">
            <v>BT446R</v>
          </cell>
          <cell r="B21151" t="str">
            <v>ХУЗЕЛЬ РЕТРАКТОР 220X40MM</v>
          </cell>
          <cell r="C21151" t="str">
            <v>шт</v>
          </cell>
          <cell r="E21151" t="str">
            <v>7%</v>
          </cell>
          <cell r="F21151">
            <v>15570.43</v>
          </cell>
          <cell r="G21151">
            <v>16660.36</v>
          </cell>
        </row>
        <row r="21152">
          <cell r="A21152" t="str">
            <v>ND087R</v>
          </cell>
          <cell r="B21152" t="str">
            <v>ЦЕМЕНТ. ВИДАЛЯЮЧИЙ ЗАТИСКАЧ 5.3X20MM 260MM</v>
          </cell>
          <cell r="C21152" t="str">
            <v>шт</v>
          </cell>
          <cell r="E21152" t="str">
            <v>7%</v>
          </cell>
          <cell r="F21152">
            <v>11751.46</v>
          </cell>
          <cell r="G21152">
            <v>12574.06</v>
          </cell>
        </row>
        <row r="21153">
          <cell r="A21153" t="str">
            <v>ND086R</v>
          </cell>
          <cell r="B21153" t="str">
            <v>ЦЕМЕНТ. ВИДАЛЯЮЧИЙ ЗАТИСКАЧ 5.5X20MM КРУПН.</v>
          </cell>
          <cell r="C21153" t="str">
            <v>шт</v>
          </cell>
          <cell r="E21153" t="str">
            <v>7%</v>
          </cell>
          <cell r="F21153">
            <v>11751.46</v>
          </cell>
          <cell r="G21153">
            <v>12574.06</v>
          </cell>
        </row>
        <row r="21154">
          <cell r="A21154" t="str">
            <v>ND080R</v>
          </cell>
          <cell r="B21154" t="str">
            <v>ЦЕМЕНТ. ЕКСТРАКТОР З ШНУРОМ D10MM</v>
          </cell>
          <cell r="C21154" t="str">
            <v>шт</v>
          </cell>
          <cell r="E21154" t="str">
            <v>7%</v>
          </cell>
          <cell r="F21154">
            <v>20426.54</v>
          </cell>
          <cell r="G21154">
            <v>21856.400000000001</v>
          </cell>
        </row>
        <row r="21155">
          <cell r="A21155" t="str">
            <v>ND081R</v>
          </cell>
          <cell r="B21155" t="str">
            <v>ЦЕМЕНТ. ЕКСТРАКТОР З ШНУРОМ D12MM</v>
          </cell>
          <cell r="C21155" t="str">
            <v>шт</v>
          </cell>
          <cell r="E21155" t="str">
            <v>7%</v>
          </cell>
          <cell r="F21155">
            <v>21545.42</v>
          </cell>
          <cell r="G21155">
            <v>23053.599999999999</v>
          </cell>
        </row>
        <row r="21156">
          <cell r="A21156" t="str">
            <v>ND089R</v>
          </cell>
          <cell r="B21156" t="str">
            <v>ЦЕМЕНТ. ЕКСТРАКТОР З ШНУРОМ D14MM</v>
          </cell>
          <cell r="C21156" t="str">
            <v>шт</v>
          </cell>
          <cell r="E21156" t="str">
            <v>7%</v>
          </cell>
          <cell r="F21156">
            <v>21965.38</v>
          </cell>
          <cell r="G21156">
            <v>23502.95</v>
          </cell>
        </row>
        <row r="21157">
          <cell r="A21157" t="str">
            <v>ND079R</v>
          </cell>
          <cell r="B21157" t="str">
            <v>ЦЕМЕНТ. ЕКСТРАКТОР З ШНУРОМ D8MM</v>
          </cell>
          <cell r="C21157" t="str">
            <v>шт</v>
          </cell>
          <cell r="E21157" t="str">
            <v>7%</v>
          </cell>
          <cell r="F21157">
            <v>19307.669999999998</v>
          </cell>
          <cell r="G21157">
            <v>20659.2</v>
          </cell>
        </row>
        <row r="21158">
          <cell r="A21158" t="str">
            <v>ND084R</v>
          </cell>
          <cell r="B21158" t="str">
            <v>ЦЕМЕНТ. ЕКСТРАКЦ. ГАЧОК 10MM</v>
          </cell>
          <cell r="C21158" t="str">
            <v>шт</v>
          </cell>
          <cell r="E21158" t="str">
            <v>7%</v>
          </cell>
          <cell r="F21158">
            <v>12731.5</v>
          </cell>
          <cell r="G21158">
            <v>13622.71</v>
          </cell>
        </row>
        <row r="21159">
          <cell r="A21159" t="str">
            <v>ND082R</v>
          </cell>
          <cell r="B21159" t="str">
            <v>ЦЕМЕНТ. ЕКСТРАКЦ. ГАЧОК 6MM</v>
          </cell>
          <cell r="C21159" t="str">
            <v>шт</v>
          </cell>
          <cell r="E21159" t="str">
            <v>7%</v>
          </cell>
          <cell r="F21159">
            <v>12312.41</v>
          </cell>
          <cell r="G21159">
            <v>13174.28</v>
          </cell>
        </row>
        <row r="21160">
          <cell r="A21160" t="str">
            <v>ND083R</v>
          </cell>
          <cell r="B21160" t="str">
            <v>ЦЕМЕНТ. ЕКСТРАКЦ. ГАЧОК 8MM</v>
          </cell>
          <cell r="C21160" t="str">
            <v>шт</v>
          </cell>
          <cell r="E21160" t="str">
            <v>7%</v>
          </cell>
          <cell r="F21160">
            <v>14410.04</v>
          </cell>
          <cell r="G21160">
            <v>15418.74</v>
          </cell>
        </row>
        <row r="21161">
          <cell r="A21161" t="str">
            <v>DF150R</v>
          </cell>
          <cell r="B21161" t="str">
            <v>ЦЕМЕНТ. ШПАТЕЛЬ ДВОКІНЦЕВ.</v>
          </cell>
          <cell r="C21161" t="str">
            <v>шт</v>
          </cell>
          <cell r="D21161">
            <v>1</v>
          </cell>
          <cell r="E21161" t="str">
            <v>7%</v>
          </cell>
          <cell r="F21161">
            <v>1129.26</v>
          </cell>
          <cell r="G21161">
            <v>1208.31</v>
          </cell>
        </row>
        <row r="21162">
          <cell r="A21162" t="str">
            <v>DF153R</v>
          </cell>
          <cell r="B21162" t="str">
            <v>ЦЕМЕНТ. ШПАТЕЛЬ ДВОКІНЦЕВ.</v>
          </cell>
          <cell r="C21162" t="str">
            <v>шт</v>
          </cell>
          <cell r="D21162">
            <v>1</v>
          </cell>
          <cell r="E21162" t="str">
            <v>7%</v>
          </cell>
          <cell r="F21162">
            <v>1129.26</v>
          </cell>
          <cell r="G21162">
            <v>1208.31</v>
          </cell>
        </row>
        <row r="21163">
          <cell r="A21163" t="str">
            <v>DF161R</v>
          </cell>
          <cell r="B21163" t="str">
            <v>ЦЕМЕНТ. ШПАТЕЛЬ ДВОКІНЦЕВ.</v>
          </cell>
          <cell r="C21163" t="str">
            <v>шт</v>
          </cell>
          <cell r="D21163">
            <v>1</v>
          </cell>
          <cell r="E21163" t="str">
            <v>7%</v>
          </cell>
          <cell r="F21163">
            <v>1129.26</v>
          </cell>
          <cell r="G21163">
            <v>1208.31</v>
          </cell>
        </row>
        <row r="21164">
          <cell r="A21164" t="str">
            <v>DF163R</v>
          </cell>
          <cell r="B21164" t="str">
            <v>ЦЕМЕНТ. ШПАТЕЛЬ ДВОКІНЦЕВ.</v>
          </cell>
          <cell r="C21164" t="str">
            <v>шт</v>
          </cell>
          <cell r="D21164">
            <v>1</v>
          </cell>
          <cell r="E21164" t="str">
            <v>7%</v>
          </cell>
          <cell r="F21164">
            <v>1129.26</v>
          </cell>
          <cell r="G21164">
            <v>1208.31</v>
          </cell>
        </row>
        <row r="21165">
          <cell r="A21165" t="str">
            <v>DF165R</v>
          </cell>
          <cell r="B21165" t="str">
            <v>ЦЕМЕНТ. ШПАТЕЛЬ ДВОКІНЦЕВ.</v>
          </cell>
          <cell r="C21165" t="str">
            <v>шт</v>
          </cell>
          <cell r="D21165">
            <v>1</v>
          </cell>
          <cell r="E21165" t="str">
            <v>7%</v>
          </cell>
          <cell r="F21165">
            <v>1129.26</v>
          </cell>
          <cell r="G21165">
            <v>1208.31</v>
          </cell>
        </row>
        <row r="21166">
          <cell r="A21166" t="str">
            <v>DF138R</v>
          </cell>
          <cell r="B21166" t="str">
            <v>ЦЕМЕНТ. ШПАТЕЛЬ ОДНОКІНЦЕВ.</v>
          </cell>
          <cell r="C21166" t="str">
            <v>шт</v>
          </cell>
          <cell r="D21166">
            <v>1</v>
          </cell>
          <cell r="E21166" t="str">
            <v>7%</v>
          </cell>
          <cell r="F21166">
            <v>1092.06</v>
          </cell>
          <cell r="G21166">
            <v>1168.51</v>
          </cell>
        </row>
        <row r="21167">
          <cell r="A21167" t="str">
            <v>NK077</v>
          </cell>
          <cell r="B21167" t="str">
            <v>Централізатор</v>
          </cell>
          <cell r="C21167" t="str">
            <v>шт</v>
          </cell>
          <cell r="E21167" t="str">
            <v>7%</v>
          </cell>
          <cell r="F21167">
            <v>1555.27</v>
          </cell>
          <cell r="G21167">
            <v>1664.14</v>
          </cell>
        </row>
        <row r="21168">
          <cell r="A21168" t="str">
            <v>BV099R</v>
          </cell>
          <cell r="B21168" t="str">
            <v>ЦЕНТРАЛЬНЕ ЛЕЗО</v>
          </cell>
          <cell r="C21168" t="str">
            <v>шт</v>
          </cell>
          <cell r="D21168">
            <v>1</v>
          </cell>
          <cell r="E21168" t="str">
            <v>7%</v>
          </cell>
          <cell r="F21168">
            <v>5179.1899999999996</v>
          </cell>
          <cell r="G21168">
            <v>5541.73</v>
          </cell>
        </row>
        <row r="21169">
          <cell r="A21169" t="str">
            <v>BV338R</v>
          </cell>
          <cell r="B21169" t="str">
            <v>ЦЕНТРАЛЬНЕ ЛЕЗО</v>
          </cell>
          <cell r="C21169" t="str">
            <v>шт</v>
          </cell>
          <cell r="D21169">
            <v>1</v>
          </cell>
          <cell r="E21169" t="str">
            <v>7%</v>
          </cell>
          <cell r="F21169">
            <v>8144.41</v>
          </cell>
          <cell r="G21169">
            <v>8714.52</v>
          </cell>
        </row>
        <row r="21170">
          <cell r="A21170" t="str">
            <v>BV361R</v>
          </cell>
          <cell r="B21170" t="str">
            <v>ЦЕНТРАЛЬНЕ ЛЕЗО</v>
          </cell>
          <cell r="C21170" t="str">
            <v>шт</v>
          </cell>
          <cell r="D21170">
            <v>1</v>
          </cell>
          <cell r="E21170" t="str">
            <v>7%</v>
          </cell>
          <cell r="F21170">
            <v>8966.59</v>
          </cell>
          <cell r="G21170">
            <v>9594.25</v>
          </cell>
        </row>
        <row r="21171">
          <cell r="A21171" t="str">
            <v>BV362R</v>
          </cell>
          <cell r="B21171" t="str">
            <v>ЦЕНТРАЛЬНЕ ЛЕЗО</v>
          </cell>
          <cell r="C21171" t="str">
            <v>шт</v>
          </cell>
          <cell r="D21171">
            <v>1</v>
          </cell>
          <cell r="E21171" t="str">
            <v>7%</v>
          </cell>
          <cell r="F21171">
            <v>8701.9</v>
          </cell>
          <cell r="G21171">
            <v>9311.0300000000007</v>
          </cell>
        </row>
        <row r="21172">
          <cell r="A21172" t="str">
            <v>BV363R</v>
          </cell>
          <cell r="B21172" t="str">
            <v>ЦЕНТРАЛЬНЕ ЛЕЗО</v>
          </cell>
          <cell r="C21172" t="str">
            <v>шт</v>
          </cell>
          <cell r="D21172">
            <v>1</v>
          </cell>
          <cell r="E21172" t="str">
            <v>7%</v>
          </cell>
          <cell r="F21172">
            <v>8275.02</v>
          </cell>
          <cell r="G21172">
            <v>8854.27</v>
          </cell>
        </row>
        <row r="21173">
          <cell r="A21173" t="str">
            <v>BV366R</v>
          </cell>
          <cell r="B21173" t="str">
            <v>ЦЕНТРАЛЬНЕ ЛЕЗО</v>
          </cell>
          <cell r="C21173" t="str">
            <v>шт</v>
          </cell>
          <cell r="D21173">
            <v>1</v>
          </cell>
          <cell r="E21173" t="str">
            <v>7%</v>
          </cell>
          <cell r="F21173">
            <v>8242.15</v>
          </cell>
          <cell r="G21173">
            <v>8819.1</v>
          </cell>
        </row>
        <row r="21174">
          <cell r="A21174" t="str">
            <v>BV367R</v>
          </cell>
          <cell r="B21174" t="str">
            <v>ЦЕНТРАЛЬНЕ ЛЕЗО</v>
          </cell>
          <cell r="C21174" t="str">
            <v>шт</v>
          </cell>
          <cell r="D21174">
            <v>1</v>
          </cell>
          <cell r="E21174" t="str">
            <v>7%</v>
          </cell>
          <cell r="F21174">
            <v>8851.11</v>
          </cell>
          <cell r="G21174">
            <v>9470.69</v>
          </cell>
        </row>
        <row r="21175">
          <cell r="A21175" t="str">
            <v>BV369R</v>
          </cell>
          <cell r="B21175" t="str">
            <v>ЦЕНТРАЛЬНЕ ЛЕЗО</v>
          </cell>
          <cell r="C21175" t="str">
            <v>шт</v>
          </cell>
          <cell r="D21175">
            <v>1</v>
          </cell>
          <cell r="E21175" t="str">
            <v>7%</v>
          </cell>
          <cell r="F21175">
            <v>13774.26</v>
          </cell>
          <cell r="G21175">
            <v>14738.46</v>
          </cell>
        </row>
        <row r="21176">
          <cell r="A21176" t="str">
            <v>BV506R</v>
          </cell>
          <cell r="B21176" t="str">
            <v>ЦЕНТРАЛЬНЕ ЛЕЗО ДЛЯ BV505R</v>
          </cell>
          <cell r="C21176" t="str">
            <v>шт</v>
          </cell>
          <cell r="D21176">
            <v>1</v>
          </cell>
          <cell r="E21176" t="str">
            <v>7%</v>
          </cell>
          <cell r="F21176">
            <v>9261.99</v>
          </cell>
          <cell r="G21176">
            <v>9910.33</v>
          </cell>
        </row>
        <row r="21177">
          <cell r="A21177" t="str">
            <v>BV578R</v>
          </cell>
          <cell r="B21177" t="str">
            <v>ЦЕНТРАЛЬНЕ ЛЕЗО ДЛЯ BV580R</v>
          </cell>
          <cell r="C21177" t="str">
            <v>шт</v>
          </cell>
          <cell r="D21177">
            <v>1</v>
          </cell>
          <cell r="E21177" t="str">
            <v>7%</v>
          </cell>
          <cell r="F21177">
            <v>7426.89</v>
          </cell>
          <cell r="G21177">
            <v>7946.77</v>
          </cell>
        </row>
        <row r="21178">
          <cell r="A21178" t="str">
            <v>BV602R</v>
          </cell>
          <cell r="B21178" t="str">
            <v>ЦЕНТРАЛЬНЕ ЛЕЗО ДЛЯ BV601R</v>
          </cell>
          <cell r="C21178" t="str">
            <v>шт</v>
          </cell>
          <cell r="D21178">
            <v>1</v>
          </cell>
          <cell r="E21178" t="str">
            <v>7%</v>
          </cell>
          <cell r="F21178">
            <v>4343.6000000000004</v>
          </cell>
          <cell r="G21178">
            <v>4647.6499999999996</v>
          </cell>
        </row>
        <row r="21179">
          <cell r="A21179" t="str">
            <v>BV618R</v>
          </cell>
          <cell r="B21179" t="str">
            <v>ЦЕНТРАЛЬНЕ ЛЕЗО З ПАЗОМ</v>
          </cell>
          <cell r="C21179" t="str">
            <v>шт</v>
          </cell>
          <cell r="D21179">
            <v>1</v>
          </cell>
          <cell r="E21179" t="str">
            <v>7%</v>
          </cell>
          <cell r="F21179">
            <v>18394.66</v>
          </cell>
          <cell r="G21179">
            <v>19682.28</v>
          </cell>
        </row>
        <row r="21180">
          <cell r="A21180" t="str">
            <v>KH426R</v>
          </cell>
          <cell r="B21180" t="str">
            <v>ЦЕНТРАЛЬНЕ ШИЛО ТАРГОН PF ТОВСТЕ КАНУЛЬОВАНЕ</v>
          </cell>
          <cell r="C21180" t="str">
            <v>шт</v>
          </cell>
          <cell r="D21180">
            <v>1</v>
          </cell>
          <cell r="E21180" t="str">
            <v>7%</v>
          </cell>
          <cell r="F21180">
            <v>25212.59</v>
          </cell>
          <cell r="G21180">
            <v>26977.47</v>
          </cell>
        </row>
        <row r="21181">
          <cell r="A21181">
            <v>4434099</v>
          </cell>
          <cell r="B21181" t="str">
            <v>Центральний катетер з периферичним доступом  Celsite® PICC-Cel двоходовий 5F, 46см, провідник довгий</v>
          </cell>
          <cell r="C21181" t="str">
            <v>шт</v>
          </cell>
          <cell r="D21181">
            <v>1</v>
          </cell>
          <cell r="E21181" t="str">
            <v>7%</v>
          </cell>
          <cell r="F21181">
            <v>7954.54</v>
          </cell>
          <cell r="G21181">
            <v>8511.36</v>
          </cell>
        </row>
        <row r="21182">
          <cell r="A21182">
            <v>4434098</v>
          </cell>
          <cell r="B21182" t="str">
            <v>Центральний катетер з периферичним доступом  Celsite® PICC-Cel двоходовий 5F, 46см, провідник коротк</v>
          </cell>
          <cell r="C21182" t="str">
            <v>шт</v>
          </cell>
          <cell r="D21182">
            <v>1</v>
          </cell>
          <cell r="E21182" t="str">
            <v>7%</v>
          </cell>
          <cell r="F21182">
            <v>7954.54</v>
          </cell>
          <cell r="G21182">
            <v>8511.36</v>
          </cell>
        </row>
        <row r="21183">
          <cell r="A21183">
            <v>4434091</v>
          </cell>
          <cell r="B21183" t="str">
            <v>Центральний катетер з периферичним доступом  Celsite® PICC-Cel двоходовий 5F, 56см, провідник довгий</v>
          </cell>
          <cell r="C21183" t="str">
            <v>шт</v>
          </cell>
          <cell r="D21183">
            <v>1</v>
          </cell>
          <cell r="E21183" t="str">
            <v>7%</v>
          </cell>
          <cell r="F21183">
            <v>7954.54</v>
          </cell>
          <cell r="G21183">
            <v>8511.36</v>
          </cell>
        </row>
        <row r="21184">
          <cell r="A21184">
            <v>4434090</v>
          </cell>
          <cell r="B21184" t="str">
            <v>Центральний катетер з периферичним доступом  Celsite® PICC-Cel двоходовий 5F, 56см, провідник коротк</v>
          </cell>
          <cell r="C21184" t="str">
            <v>шт</v>
          </cell>
          <cell r="D21184">
            <v>1</v>
          </cell>
          <cell r="E21184" t="str">
            <v>7%</v>
          </cell>
          <cell r="F21184">
            <v>7954.54</v>
          </cell>
          <cell r="G21184">
            <v>8511.36</v>
          </cell>
        </row>
        <row r="21185">
          <cell r="A21185">
            <v>4434095</v>
          </cell>
          <cell r="B21185" t="str">
            <v>Центральний катетер з периферичним доступом  Celsite® PICC-Cel двоходовий 6F, 61см, провідник довгий</v>
          </cell>
          <cell r="C21185" t="str">
            <v>шт</v>
          </cell>
          <cell r="D21185">
            <v>1</v>
          </cell>
          <cell r="E21185" t="str">
            <v>7%</v>
          </cell>
          <cell r="F21185">
            <v>7954.54</v>
          </cell>
          <cell r="G21185">
            <v>8511.36</v>
          </cell>
        </row>
        <row r="21186">
          <cell r="A21186">
            <v>4434094</v>
          </cell>
          <cell r="B21186" t="str">
            <v>Центральний катетер з периферичним доступом  Celsite® PICC-Cel двоходовий 6F, 61см, провідник коротк</v>
          </cell>
          <cell r="C21186" t="str">
            <v>шт</v>
          </cell>
          <cell r="D21186">
            <v>1</v>
          </cell>
          <cell r="E21186" t="str">
            <v>7%</v>
          </cell>
          <cell r="F21186">
            <v>7954.54</v>
          </cell>
          <cell r="G21186">
            <v>8511.36</v>
          </cell>
        </row>
        <row r="21187">
          <cell r="A21187">
            <v>4434083</v>
          </cell>
          <cell r="B21187" t="str">
            <v>Центральний катетер з периферичним доступом  Celsite® PICC-Cel одноходовий 4F, 51см, провідник довги</v>
          </cell>
          <cell r="C21187" t="str">
            <v>шт</v>
          </cell>
          <cell r="D21187">
            <v>1</v>
          </cell>
          <cell r="E21187" t="str">
            <v>7%</v>
          </cell>
          <cell r="F21187">
            <v>7954.54</v>
          </cell>
          <cell r="G21187">
            <v>8511.36</v>
          </cell>
        </row>
        <row r="21188">
          <cell r="A21188">
            <v>4434082</v>
          </cell>
          <cell r="B21188" t="str">
            <v>Центральний катетер з периферичним доступом  Celsite® PICC-Cel одноходовий 4F, 51см, провідник корот</v>
          </cell>
          <cell r="C21188" t="str">
            <v>шт</v>
          </cell>
          <cell r="D21188">
            <v>1</v>
          </cell>
          <cell r="E21188" t="str">
            <v>7%</v>
          </cell>
          <cell r="F21188">
            <v>7954.54</v>
          </cell>
          <cell r="G21188">
            <v>8511.36</v>
          </cell>
        </row>
        <row r="21189">
          <cell r="A21189">
            <v>4434087</v>
          </cell>
          <cell r="B21189" t="str">
            <v>Центральний катетер з периферичним доступом  Celsite® PICC-Cel одноходовий 5F, 61см, провідник довги</v>
          </cell>
          <cell r="C21189" t="str">
            <v>шт</v>
          </cell>
          <cell r="D21189">
            <v>1</v>
          </cell>
          <cell r="E21189" t="str">
            <v>7%</v>
          </cell>
          <cell r="F21189">
            <v>7954.54</v>
          </cell>
          <cell r="G21189">
            <v>8511.36</v>
          </cell>
        </row>
        <row r="21190">
          <cell r="A21190">
            <v>4434086</v>
          </cell>
          <cell r="B21190" t="str">
            <v>Центральний катетер з периферичним доступом  Celsite® PICC-Cel одноходовий 5F, 61см, провідник корот</v>
          </cell>
          <cell r="C21190" t="str">
            <v>шт</v>
          </cell>
          <cell r="D21190">
            <v>1</v>
          </cell>
          <cell r="E21190" t="str">
            <v>7%</v>
          </cell>
          <cell r="F21190">
            <v>7954.54</v>
          </cell>
          <cell r="G21190">
            <v>8511.36</v>
          </cell>
        </row>
        <row r="21191">
          <cell r="A21191" t="str">
            <v>EM711R</v>
          </cell>
          <cell r="B21191" t="str">
            <v>ЦЕРВІК. /УРЕТР. ДЗЕРКАЛО 240MM</v>
          </cell>
          <cell r="C21191" t="str">
            <v>шт</v>
          </cell>
          <cell r="D21191">
            <v>1</v>
          </cell>
          <cell r="E21191" t="str">
            <v>7%</v>
          </cell>
          <cell r="F21191">
            <v>21036.37</v>
          </cell>
          <cell r="G21191">
            <v>22508.91</v>
          </cell>
        </row>
        <row r="21192">
          <cell r="A21192" t="str">
            <v>EM710R</v>
          </cell>
          <cell r="B21192" t="str">
            <v>ЦЕРВІК. /УРЕТР. ДЗЕРКАЛО З КРЕМАЛ.</v>
          </cell>
          <cell r="C21192" t="str">
            <v>шт</v>
          </cell>
          <cell r="D21192">
            <v>1</v>
          </cell>
          <cell r="E21192" t="str">
            <v>7%</v>
          </cell>
          <cell r="F21192">
            <v>17858.36</v>
          </cell>
          <cell r="G21192">
            <v>19108.439999999999</v>
          </cell>
        </row>
        <row r="21193">
          <cell r="A21193" t="str">
            <v>MF266R</v>
          </cell>
          <cell r="B21193" t="str">
            <v>ЦЕРВІКАЛЬНА БАГНЕТ-СТИЛЬ КЮРЕТА 0 BA 215MM</v>
          </cell>
          <cell r="C21193" t="str">
            <v>шт</v>
          </cell>
          <cell r="D21193">
            <v>1</v>
          </cell>
          <cell r="E21193" t="str">
            <v>7%</v>
          </cell>
          <cell r="F21193">
            <v>31310.41</v>
          </cell>
          <cell r="G21193">
            <v>33502.129999999997</v>
          </cell>
        </row>
        <row r="21194">
          <cell r="A21194" t="str">
            <v>MF287R</v>
          </cell>
          <cell r="B21194" t="str">
            <v>ЦЕРВІКАЛЬНА БАГНЕТ-СТИЛЬ КЮРЕТА 0 BA 240MM</v>
          </cell>
          <cell r="C21194" t="str">
            <v>шт</v>
          </cell>
          <cell r="E21194" t="str">
            <v>7%</v>
          </cell>
          <cell r="F21194">
            <v>31310.41</v>
          </cell>
          <cell r="G21194">
            <v>33502.129999999997</v>
          </cell>
        </row>
        <row r="21195">
          <cell r="A21195" t="str">
            <v>MF261R</v>
          </cell>
          <cell r="B21195" t="str">
            <v>ЦЕРВІКАЛЬНА БАГНЕТ-СТИЛЬ КЮРЕТА 0 BS 215MM</v>
          </cell>
          <cell r="C21195" t="str">
            <v>шт</v>
          </cell>
          <cell r="E21195" t="str">
            <v>7%</v>
          </cell>
          <cell r="F21195">
            <v>18046.93</v>
          </cell>
          <cell r="G21195">
            <v>19310.21</v>
          </cell>
        </row>
        <row r="21196">
          <cell r="A21196" t="str">
            <v>MF282R</v>
          </cell>
          <cell r="B21196" t="str">
            <v>ЦЕРВІКАЛЬНА БАГНЕТ-СТИЛЬ КЮРЕТА 0 BS 240MM</v>
          </cell>
          <cell r="C21196" t="str">
            <v>шт</v>
          </cell>
          <cell r="D21196">
            <v>1</v>
          </cell>
          <cell r="E21196" t="str">
            <v>7%</v>
          </cell>
          <cell r="F21196">
            <v>31310.41</v>
          </cell>
          <cell r="G21196">
            <v>33502.129999999997</v>
          </cell>
        </row>
        <row r="21197">
          <cell r="A21197" t="str">
            <v>MF256R</v>
          </cell>
          <cell r="B21197" t="str">
            <v>ЦЕРВІКАЛЬНА БАГНЕТ-СТИЛЬ КЮРЕТА 0 FA 215MM</v>
          </cell>
          <cell r="C21197" t="str">
            <v>шт</v>
          </cell>
          <cell r="D21197">
            <v>1</v>
          </cell>
          <cell r="E21197" t="str">
            <v>7%</v>
          </cell>
          <cell r="F21197">
            <v>31310.41</v>
          </cell>
          <cell r="G21197">
            <v>33502.129999999997</v>
          </cell>
        </row>
        <row r="21198">
          <cell r="A21198" t="str">
            <v>MF277R</v>
          </cell>
          <cell r="B21198" t="str">
            <v>ЦЕРВІКАЛЬНА БАГНЕТ-СТИЛЬ КЮРЕТА 0 FA 240MM</v>
          </cell>
          <cell r="C21198" t="str">
            <v>шт</v>
          </cell>
          <cell r="D21198">
            <v>1</v>
          </cell>
          <cell r="E21198" t="str">
            <v>7%</v>
          </cell>
          <cell r="F21198">
            <v>31310.41</v>
          </cell>
          <cell r="G21198">
            <v>33502.129999999997</v>
          </cell>
        </row>
        <row r="21199">
          <cell r="A21199" t="str">
            <v>MF251R</v>
          </cell>
          <cell r="B21199" t="str">
            <v>ЦЕРВІКАЛЬНА БАГНЕТ-СТИЛЬ КЮРЕТА 0 FS 215MM</v>
          </cell>
          <cell r="C21199" t="str">
            <v>шт</v>
          </cell>
          <cell r="E21199" t="str">
            <v>7%</v>
          </cell>
          <cell r="F21199">
            <v>31310.41</v>
          </cell>
          <cell r="G21199">
            <v>33502.129999999997</v>
          </cell>
        </row>
        <row r="21200">
          <cell r="A21200" t="str">
            <v>MF272R</v>
          </cell>
          <cell r="B21200" t="str">
            <v>ЦЕРВІКАЛЬНА БАГНЕТ-СТИЛЬ КЮРЕТА 0 FS 240MM</v>
          </cell>
          <cell r="C21200" t="str">
            <v>шт</v>
          </cell>
          <cell r="D21200">
            <v>1</v>
          </cell>
          <cell r="E21200" t="str">
            <v>7%</v>
          </cell>
          <cell r="F21200">
            <v>31310.41</v>
          </cell>
          <cell r="G21200">
            <v>33502.129999999997</v>
          </cell>
        </row>
        <row r="21201">
          <cell r="A21201" t="str">
            <v>MF267R</v>
          </cell>
          <cell r="B21201" t="str">
            <v>ЦЕРВІКАЛЬНА БАГНЕТ-СТИЛЬ КЮРЕТА 00 BA 215MM</v>
          </cell>
          <cell r="C21201" t="str">
            <v>шт</v>
          </cell>
          <cell r="D21201">
            <v>1</v>
          </cell>
          <cell r="E21201" t="str">
            <v>7%</v>
          </cell>
          <cell r="F21201">
            <v>31310.41</v>
          </cell>
          <cell r="G21201">
            <v>33502.129999999997</v>
          </cell>
        </row>
        <row r="21202">
          <cell r="A21202" t="str">
            <v>MF288R</v>
          </cell>
          <cell r="B21202" t="str">
            <v>ЦЕРВІКАЛЬНА БАГНЕТ-СТИЛЬ КЮРЕТА 00 BA 240MM</v>
          </cell>
          <cell r="C21202" t="str">
            <v>шт</v>
          </cell>
          <cell r="D21202">
            <v>1</v>
          </cell>
          <cell r="E21202" t="str">
            <v>7%</v>
          </cell>
          <cell r="F21202">
            <v>31310.41</v>
          </cell>
          <cell r="G21202">
            <v>33502.129999999997</v>
          </cell>
        </row>
        <row r="21203">
          <cell r="A21203" t="str">
            <v>MF262R</v>
          </cell>
          <cell r="B21203" t="str">
            <v>ЦЕРВІКАЛЬНА БАГНЕТ-СТИЛЬ КЮРЕТА 00 BS 215MM</v>
          </cell>
          <cell r="C21203" t="str">
            <v>шт</v>
          </cell>
          <cell r="D21203">
            <v>1</v>
          </cell>
          <cell r="E21203" t="str">
            <v>7%</v>
          </cell>
          <cell r="F21203">
            <v>31310.41</v>
          </cell>
          <cell r="G21203">
            <v>33502.129999999997</v>
          </cell>
        </row>
        <row r="21204">
          <cell r="A21204" t="str">
            <v>MF283R</v>
          </cell>
          <cell r="B21204" t="str">
            <v>ЦЕРВІКАЛЬНА БАГНЕТ-СТИЛЬ КЮРЕТА 00 BS 240MM</v>
          </cell>
          <cell r="C21204" t="str">
            <v>шт</v>
          </cell>
          <cell r="D21204">
            <v>1</v>
          </cell>
          <cell r="E21204" t="str">
            <v>7%</v>
          </cell>
          <cell r="F21204">
            <v>31310.41</v>
          </cell>
          <cell r="G21204">
            <v>33502.129999999997</v>
          </cell>
        </row>
        <row r="21205">
          <cell r="A21205" t="str">
            <v>MF257R</v>
          </cell>
          <cell r="B21205" t="str">
            <v>ЦЕРВІКАЛЬНА БАГНЕТ-СТИЛЬ КЮРЕТА 00 FA 215MM</v>
          </cell>
          <cell r="C21205" t="str">
            <v>шт</v>
          </cell>
          <cell r="D21205">
            <v>1</v>
          </cell>
          <cell r="E21205" t="str">
            <v>7%</v>
          </cell>
          <cell r="F21205">
            <v>31310.41</v>
          </cell>
          <cell r="G21205">
            <v>33502.129999999997</v>
          </cell>
        </row>
        <row r="21206">
          <cell r="A21206" t="str">
            <v>MF278R</v>
          </cell>
          <cell r="B21206" t="str">
            <v>ЦЕРВІКАЛЬНА БАГНЕТ-СТИЛЬ КЮРЕТА 00 FA 240MM</v>
          </cell>
          <cell r="C21206" t="str">
            <v>шт</v>
          </cell>
          <cell r="D21206">
            <v>1</v>
          </cell>
          <cell r="E21206" t="str">
            <v>7%</v>
          </cell>
          <cell r="F21206">
            <v>31310.41</v>
          </cell>
          <cell r="G21206">
            <v>33502.129999999997</v>
          </cell>
        </row>
        <row r="21207">
          <cell r="A21207" t="str">
            <v>MF252R</v>
          </cell>
          <cell r="B21207" t="str">
            <v>ЦЕРВІКАЛЬНА БАГНЕТ-СТИЛЬ КЮРЕТА 00 FS 215MM</v>
          </cell>
          <cell r="C21207" t="str">
            <v>шт</v>
          </cell>
          <cell r="E21207" t="str">
            <v>7%</v>
          </cell>
          <cell r="F21207">
            <v>31310.41</v>
          </cell>
          <cell r="G21207">
            <v>33502.129999999997</v>
          </cell>
        </row>
        <row r="21208">
          <cell r="A21208" t="str">
            <v>MF273R</v>
          </cell>
          <cell r="B21208" t="str">
            <v>ЦЕРВІКАЛЬНА БАГНЕТ-СТИЛЬ КЮРЕТА 00 FS 240MM</v>
          </cell>
          <cell r="C21208" t="str">
            <v>шт</v>
          </cell>
          <cell r="D21208">
            <v>1</v>
          </cell>
          <cell r="E21208" t="str">
            <v>7%</v>
          </cell>
          <cell r="F21208">
            <v>18046.93</v>
          </cell>
          <cell r="G21208">
            <v>19310.21</v>
          </cell>
        </row>
        <row r="21209">
          <cell r="A21209" t="str">
            <v>MF268R</v>
          </cell>
          <cell r="B21209" t="str">
            <v>ЦЕРВІКАЛЬНА БАГНЕТ-СТИЛЬ КЮРЕТА 000 BA 215MM</v>
          </cell>
          <cell r="C21209" t="str">
            <v>шт</v>
          </cell>
          <cell r="D21209">
            <v>1</v>
          </cell>
          <cell r="E21209" t="str">
            <v>7%</v>
          </cell>
          <cell r="F21209">
            <v>31310.41</v>
          </cell>
          <cell r="G21209">
            <v>33502.129999999997</v>
          </cell>
        </row>
        <row r="21210">
          <cell r="A21210" t="str">
            <v>MF289R</v>
          </cell>
          <cell r="B21210" t="str">
            <v>ЦЕРВІКАЛЬНА БАГНЕТ-СТИЛЬ КЮРЕТА 000 BA 240MM</v>
          </cell>
          <cell r="C21210" t="str">
            <v>шт</v>
          </cell>
          <cell r="D21210">
            <v>1</v>
          </cell>
          <cell r="E21210" t="str">
            <v>7%</v>
          </cell>
          <cell r="F21210">
            <v>31310.41</v>
          </cell>
          <cell r="G21210">
            <v>33502.129999999997</v>
          </cell>
        </row>
        <row r="21211">
          <cell r="A21211" t="str">
            <v>MF263R</v>
          </cell>
          <cell r="B21211" t="str">
            <v>ЦЕРВІКАЛЬНА БАГНЕТ-СТИЛЬ КЮРЕТА 000 BS 215MM</v>
          </cell>
          <cell r="C21211" t="str">
            <v>шт</v>
          </cell>
          <cell r="D21211">
            <v>1</v>
          </cell>
          <cell r="E21211" t="str">
            <v>7%</v>
          </cell>
          <cell r="F21211">
            <v>31310.41</v>
          </cell>
          <cell r="G21211">
            <v>33502.129999999997</v>
          </cell>
        </row>
        <row r="21212">
          <cell r="A21212" t="str">
            <v>MF284R</v>
          </cell>
          <cell r="B21212" t="str">
            <v>ЦЕРВІКАЛЬНА БАГНЕТ-СТИЛЬ КЮРЕТА 000 BS 240MM</v>
          </cell>
          <cell r="C21212" t="str">
            <v>шт</v>
          </cell>
          <cell r="D21212">
            <v>1</v>
          </cell>
          <cell r="E21212" t="str">
            <v>7%</v>
          </cell>
          <cell r="F21212">
            <v>31310.41</v>
          </cell>
          <cell r="G21212">
            <v>33502.129999999997</v>
          </cell>
        </row>
        <row r="21213">
          <cell r="A21213" t="str">
            <v>MF258R</v>
          </cell>
          <cell r="B21213" t="str">
            <v>ЦЕРВІКАЛЬНА БАГНЕТ-СТИЛЬ КЮРЕТА 000 FA 215MM</v>
          </cell>
          <cell r="C21213" t="str">
            <v>шт</v>
          </cell>
          <cell r="D21213">
            <v>1</v>
          </cell>
          <cell r="E21213" t="str">
            <v>7%</v>
          </cell>
          <cell r="F21213">
            <v>18046.93</v>
          </cell>
          <cell r="G21213">
            <v>19310.21</v>
          </cell>
        </row>
        <row r="21214">
          <cell r="A21214" t="str">
            <v>MF279R</v>
          </cell>
          <cell r="B21214" t="str">
            <v>ЦЕРВІКАЛЬНА БАГНЕТ-СТИЛЬ КЮРЕТА 000 FA 240MM</v>
          </cell>
          <cell r="C21214" t="str">
            <v>шт</v>
          </cell>
          <cell r="D21214">
            <v>1</v>
          </cell>
          <cell r="E21214" t="str">
            <v>7%</v>
          </cell>
          <cell r="F21214">
            <v>31310.41</v>
          </cell>
          <cell r="G21214">
            <v>33502.129999999997</v>
          </cell>
        </row>
        <row r="21215">
          <cell r="A21215" t="str">
            <v>MF253R</v>
          </cell>
          <cell r="B21215" t="str">
            <v>ЦЕРВІКАЛЬНА БАГНЕТ-СТИЛЬ КЮРЕТА 000 FS 215MM</v>
          </cell>
          <cell r="C21215" t="str">
            <v>шт</v>
          </cell>
          <cell r="E21215" t="str">
            <v>7%</v>
          </cell>
          <cell r="F21215">
            <v>31310.41</v>
          </cell>
          <cell r="G21215">
            <v>33502.129999999997</v>
          </cell>
        </row>
        <row r="21216">
          <cell r="A21216" t="str">
            <v>MF274R</v>
          </cell>
          <cell r="B21216" t="str">
            <v>ЦЕРВІКАЛЬНА БАГНЕТ-СТИЛЬ КЮРЕТА 000 FS 240MM</v>
          </cell>
          <cell r="C21216" t="str">
            <v>шт</v>
          </cell>
          <cell r="D21216">
            <v>1</v>
          </cell>
          <cell r="E21216" t="str">
            <v>7%</v>
          </cell>
          <cell r="F21216">
            <v>31310.41</v>
          </cell>
          <cell r="G21216">
            <v>33502.129999999997</v>
          </cell>
        </row>
        <row r="21217">
          <cell r="A21217" t="str">
            <v>MF269R</v>
          </cell>
          <cell r="B21217" t="str">
            <v>ЦЕРВІКАЛЬНА БАГНЕТ-СТИЛЬ КЮРЕТА 0000 BA 215MM</v>
          </cell>
          <cell r="C21217" t="str">
            <v>шт</v>
          </cell>
          <cell r="E21217" t="str">
            <v>7%</v>
          </cell>
          <cell r="F21217">
            <v>18046.93</v>
          </cell>
          <cell r="G21217">
            <v>19310.21</v>
          </cell>
        </row>
        <row r="21218">
          <cell r="A21218" t="str">
            <v>MF290R</v>
          </cell>
          <cell r="B21218" t="str">
            <v>ЦЕРВІКАЛЬНА БАГНЕТ-СТИЛЬ КЮРЕТА 0000 BA 240MM</v>
          </cell>
          <cell r="C21218" t="str">
            <v>шт</v>
          </cell>
          <cell r="D21218">
            <v>1</v>
          </cell>
          <cell r="E21218" t="str">
            <v>7%</v>
          </cell>
          <cell r="F21218">
            <v>31310.41</v>
          </cell>
          <cell r="G21218">
            <v>33502.129999999997</v>
          </cell>
        </row>
        <row r="21219">
          <cell r="A21219" t="str">
            <v>MF264R</v>
          </cell>
          <cell r="B21219" t="str">
            <v>ЦЕРВІКАЛЬНА БАГНЕТ-СТИЛЬ КЮРЕТА 0000 BS 215MM</v>
          </cell>
          <cell r="C21219" t="str">
            <v>шт</v>
          </cell>
          <cell r="D21219">
            <v>1</v>
          </cell>
          <cell r="E21219" t="str">
            <v>7%</v>
          </cell>
          <cell r="F21219">
            <v>31310.41</v>
          </cell>
          <cell r="G21219">
            <v>33502.129999999997</v>
          </cell>
        </row>
        <row r="21220">
          <cell r="A21220" t="str">
            <v>MF285R</v>
          </cell>
          <cell r="B21220" t="str">
            <v>ЦЕРВІКАЛЬНА БАГНЕТ-СТИЛЬ КЮРЕТА 0000 BS 240MM</v>
          </cell>
          <cell r="C21220" t="str">
            <v>шт</v>
          </cell>
          <cell r="D21220">
            <v>1</v>
          </cell>
          <cell r="E21220" t="str">
            <v>7%</v>
          </cell>
          <cell r="F21220">
            <v>31310.41</v>
          </cell>
          <cell r="G21220">
            <v>33502.129999999997</v>
          </cell>
        </row>
        <row r="21221">
          <cell r="A21221" t="str">
            <v>MF259R</v>
          </cell>
          <cell r="B21221" t="str">
            <v>ЦЕРВІКАЛЬНА БАГНЕТ-СТИЛЬ КЮРЕТА 0000 FA 215MM</v>
          </cell>
          <cell r="C21221" t="str">
            <v>шт</v>
          </cell>
          <cell r="E21221" t="str">
            <v>7%</v>
          </cell>
          <cell r="F21221">
            <v>31310.41</v>
          </cell>
          <cell r="G21221">
            <v>33502.129999999997</v>
          </cell>
        </row>
        <row r="21222">
          <cell r="A21222" t="str">
            <v>MF280R</v>
          </cell>
          <cell r="B21222" t="str">
            <v>ЦЕРВІКАЛЬНА БАГНЕТ-СТИЛЬ КЮРЕТА 0000 FA 240MM</v>
          </cell>
          <cell r="C21222" t="str">
            <v>шт</v>
          </cell>
          <cell r="D21222">
            <v>1</v>
          </cell>
          <cell r="E21222" t="str">
            <v>7%</v>
          </cell>
          <cell r="F21222">
            <v>31310.41</v>
          </cell>
          <cell r="G21222">
            <v>33502.129999999997</v>
          </cell>
        </row>
        <row r="21223">
          <cell r="A21223" t="str">
            <v>MF254R</v>
          </cell>
          <cell r="B21223" t="str">
            <v>ЦЕРВІКАЛЬНА БАГНЕТ-СТИЛЬ КЮРЕТА 0000 FS 215MM</v>
          </cell>
          <cell r="C21223" t="str">
            <v>шт</v>
          </cell>
          <cell r="D21223">
            <v>1</v>
          </cell>
          <cell r="E21223" t="str">
            <v>7%</v>
          </cell>
          <cell r="F21223">
            <v>31310.41</v>
          </cell>
          <cell r="G21223">
            <v>33502.129999999997</v>
          </cell>
        </row>
        <row r="21224">
          <cell r="A21224" t="str">
            <v>MF275R</v>
          </cell>
          <cell r="B21224" t="str">
            <v>ЦЕРВІКАЛЬНА БАГНЕТ-СТИЛЬ КЮРЕТА 0000 FS 240MM</v>
          </cell>
          <cell r="C21224" t="str">
            <v>шт</v>
          </cell>
          <cell r="D21224">
            <v>1</v>
          </cell>
          <cell r="E21224" t="str">
            <v>7%</v>
          </cell>
          <cell r="F21224">
            <v>31310.41</v>
          </cell>
          <cell r="G21224">
            <v>33502.129999999997</v>
          </cell>
        </row>
        <row r="21225">
          <cell r="A21225" t="str">
            <v>CSC21-A</v>
          </cell>
          <cell r="B21225" t="str">
            <v>Циркулярний зшиваючий апарат вигнутий герметичний 21 мм (помаранчевий) 1 шт. в уп.</v>
          </cell>
          <cell r="C21225" t="str">
            <v>пак</v>
          </cell>
          <cell r="D21225">
            <v>10</v>
          </cell>
          <cell r="E21225" t="str">
            <v>7%</v>
          </cell>
          <cell r="F21225">
            <v>15629.69</v>
          </cell>
          <cell r="G21225">
            <v>16723.759999999998</v>
          </cell>
        </row>
        <row r="21226">
          <cell r="A21226" t="str">
            <v>CSC25-A</v>
          </cell>
          <cell r="B21226" t="str">
            <v xml:space="preserve">Циркулярний зшиваючий апарат вигнутий герметичний 25 мм (білий) з системою ротаційного леза 1 шт. в </v>
          </cell>
          <cell r="C21226" t="str">
            <v>шт</v>
          </cell>
          <cell r="D21226">
            <v>1</v>
          </cell>
          <cell r="E21226" t="str">
            <v>7%</v>
          </cell>
          <cell r="F21226">
            <v>15629.69</v>
          </cell>
          <cell r="G21226">
            <v>16723.759999999998</v>
          </cell>
        </row>
        <row r="21227">
          <cell r="A21227" t="str">
            <v>CSC29-A</v>
          </cell>
          <cell r="B21227" t="str">
            <v xml:space="preserve">Циркулярний зшиваючий апарат вигнутий герметичний 29 мм (синій) з системою ротаційного леза 1 шт. в </v>
          </cell>
          <cell r="C21227" t="str">
            <v>шт</v>
          </cell>
          <cell r="D21227">
            <v>1</v>
          </cell>
          <cell r="E21227" t="str">
            <v>7%</v>
          </cell>
          <cell r="F21227">
            <v>15629.69</v>
          </cell>
          <cell r="G21227">
            <v>16723.759999999998</v>
          </cell>
        </row>
        <row r="21228">
          <cell r="A21228" t="str">
            <v>CSC33-A</v>
          </cell>
          <cell r="B21228" t="str">
            <v xml:space="preserve">Циркулярний зшиваючий апарат вигнутий герметичний 33 мм (зелений) з системою ротаційного леза 1 шт. </v>
          </cell>
          <cell r="C21228" t="str">
            <v>пак</v>
          </cell>
          <cell r="D21228">
            <v>10</v>
          </cell>
          <cell r="E21228" t="str">
            <v>7%</v>
          </cell>
          <cell r="F21228">
            <v>15629.69</v>
          </cell>
          <cell r="G21228">
            <v>16723.759999999998</v>
          </cell>
        </row>
        <row r="21229">
          <cell r="A21229" t="str">
            <v>CSC21</v>
          </cell>
          <cell r="B21229" t="str">
            <v>Циркулярний зшиваючий апарат вигнутий, 21 мм (помаранчевий) 1 шт. в уп.</v>
          </cell>
          <cell r="C21229" t="str">
            <v>шт</v>
          </cell>
          <cell r="D21229">
            <v>1</v>
          </cell>
          <cell r="E21229" t="str">
            <v>7%</v>
          </cell>
          <cell r="F21229">
            <v>14426.9</v>
          </cell>
          <cell r="G21229">
            <v>15436.79</v>
          </cell>
        </row>
        <row r="21230">
          <cell r="A21230" t="str">
            <v>CST21</v>
          </cell>
          <cell r="B21230" t="str">
            <v>Циркулярний зшиваючий апарат вигнутий, 21 мм (помаранчевий), великі вікна 1 шт. в уп.</v>
          </cell>
          <cell r="C21230" t="str">
            <v>шт</v>
          </cell>
          <cell r="D21230">
            <v>1</v>
          </cell>
          <cell r="E21230" t="str">
            <v>7%</v>
          </cell>
          <cell r="F21230">
            <v>15904.32</v>
          </cell>
          <cell r="G21230">
            <v>17017.63</v>
          </cell>
        </row>
        <row r="21231">
          <cell r="A21231" t="str">
            <v>CSC25</v>
          </cell>
          <cell r="B21231" t="str">
            <v>Циркулярний зшиваючий апарат вигнутий, 25 мм (білий) з системою ротаційного леза 1 шт. в уп.</v>
          </cell>
          <cell r="C21231" t="str">
            <v>шт</v>
          </cell>
          <cell r="D21231">
            <v>1</v>
          </cell>
          <cell r="E21231" t="str">
            <v>7%</v>
          </cell>
          <cell r="F21231">
            <v>14426.9</v>
          </cell>
          <cell r="G21231">
            <v>15436.79</v>
          </cell>
        </row>
        <row r="21232">
          <cell r="A21232" t="str">
            <v>CST25</v>
          </cell>
          <cell r="B21232" t="str">
            <v>Циркулярний зшиваючий апарат вигнутий, 25 мм (білий), великі вікна 1 шт. в уп.</v>
          </cell>
          <cell r="C21232" t="str">
            <v>шт</v>
          </cell>
          <cell r="D21232">
            <v>1</v>
          </cell>
          <cell r="E21232" t="str">
            <v>7%</v>
          </cell>
          <cell r="F21232">
            <v>12001.01</v>
          </cell>
          <cell r="G21232">
            <v>12841.08</v>
          </cell>
        </row>
        <row r="21233">
          <cell r="A21233" t="str">
            <v>CSC29</v>
          </cell>
          <cell r="B21233" t="str">
            <v>Циркулярний зшиваючий апарат вигнутий, 29 мм (синій) з системою ротаційного леза 1 шт. в уп.</v>
          </cell>
          <cell r="C21233" t="str">
            <v>шт</v>
          </cell>
          <cell r="D21233">
            <v>1</v>
          </cell>
          <cell r="E21233" t="str">
            <v>7%</v>
          </cell>
          <cell r="F21233">
            <v>14426.9</v>
          </cell>
          <cell r="G21233">
            <v>15436.79</v>
          </cell>
        </row>
        <row r="21234">
          <cell r="A21234" t="str">
            <v>CST29</v>
          </cell>
          <cell r="B21234" t="str">
            <v>Циркулярний зшиваючий апарат вигнутий, 29 мм (синій), великі вікна 1 шт. в уп.</v>
          </cell>
          <cell r="C21234" t="str">
            <v>шт</v>
          </cell>
          <cell r="D21234">
            <v>1</v>
          </cell>
          <cell r="E21234" t="str">
            <v>7%</v>
          </cell>
          <cell r="F21234">
            <v>14153.56</v>
          </cell>
          <cell r="G21234">
            <v>15144.31</v>
          </cell>
        </row>
        <row r="21235">
          <cell r="A21235" t="str">
            <v>CSC33</v>
          </cell>
          <cell r="B21235" t="str">
            <v>Циркулярний зшиваючий апарат вигнутий, 33 мм (зелений) з системою ротаційного леза 1 шт. в уп.</v>
          </cell>
          <cell r="C21235" t="str">
            <v>шт</v>
          </cell>
          <cell r="D21235">
            <v>1</v>
          </cell>
          <cell r="E21235" t="str">
            <v>7%</v>
          </cell>
          <cell r="F21235">
            <v>14426.9</v>
          </cell>
          <cell r="G21235">
            <v>15436.79</v>
          </cell>
        </row>
        <row r="21236">
          <cell r="A21236" t="str">
            <v>CST33</v>
          </cell>
          <cell r="B21236" t="str">
            <v>Циркулярний зшиваючий апарат вигнутий, 33 мм (зелений), великі вікна 1 шт. в уп.</v>
          </cell>
          <cell r="C21236" t="str">
            <v>шт</v>
          </cell>
          <cell r="D21236">
            <v>1</v>
          </cell>
          <cell r="E21236" t="str">
            <v>7%</v>
          </cell>
          <cell r="F21236">
            <v>14153.56</v>
          </cell>
          <cell r="G21236">
            <v>15144.31</v>
          </cell>
        </row>
        <row r="21237">
          <cell r="A21237" t="str">
            <v>PE522A</v>
          </cell>
          <cell r="B21237" t="str">
            <v>ЦИСТОСКОП 4 MM 300MM  0°</v>
          </cell>
          <cell r="C21237" t="str">
            <v>шт</v>
          </cell>
          <cell r="D21237">
            <v>1</v>
          </cell>
          <cell r="E21237" t="str">
            <v>7%</v>
          </cell>
          <cell r="F21237">
            <v>204143.89</v>
          </cell>
          <cell r="G21237">
            <v>218433.96</v>
          </cell>
        </row>
        <row r="21238">
          <cell r="A21238" t="str">
            <v>PE528A</v>
          </cell>
          <cell r="B21238" t="str">
            <v>ЦИСТОСКОП 4 MM 300MM  12°</v>
          </cell>
          <cell r="C21238" t="str">
            <v>шт</v>
          </cell>
          <cell r="D21238">
            <v>1</v>
          </cell>
          <cell r="E21238" t="str">
            <v>7%</v>
          </cell>
          <cell r="F21238">
            <v>224346.4</v>
          </cell>
          <cell r="G21238">
            <v>240050.65</v>
          </cell>
        </row>
        <row r="21239">
          <cell r="A21239" t="str">
            <v>PE508A</v>
          </cell>
          <cell r="B21239" t="str">
            <v>ЦИСТОСКОП 4 MM 300MM 30°</v>
          </cell>
          <cell r="C21239" t="str">
            <v>шт</v>
          </cell>
          <cell r="D21239">
            <v>1</v>
          </cell>
          <cell r="E21239" t="str">
            <v>7%</v>
          </cell>
          <cell r="F21239">
            <v>220573.27</v>
          </cell>
          <cell r="G21239">
            <v>236013.4</v>
          </cell>
        </row>
        <row r="21240">
          <cell r="A21240" t="str">
            <v>PG144</v>
          </cell>
          <cell r="B21240" t="str">
            <v>ЦИФРОВИЙ ВИМІРЮВАЧ РІЗНИЦІ ОБ’ЄМУ</v>
          </cell>
          <cell r="C21240" t="str">
            <v>шт</v>
          </cell>
          <cell r="D21240">
            <v>1</v>
          </cell>
          <cell r="E21240" t="str">
            <v>7%</v>
          </cell>
          <cell r="F21240">
            <v>121795.03</v>
          </cell>
          <cell r="G21240">
            <v>130320.68</v>
          </cell>
        </row>
        <row r="21241">
          <cell r="A21241" t="str">
            <v>KH394R</v>
          </cell>
          <cell r="B21241" t="str">
            <v>ЦИФРОВИЙ ЦЕНТРИНГ ТАРГОН F / KH395P</v>
          </cell>
          <cell r="C21241" t="str">
            <v>шт</v>
          </cell>
          <cell r="D21241">
            <v>1</v>
          </cell>
          <cell r="E21241" t="str">
            <v>7%</v>
          </cell>
          <cell r="F21241">
            <v>4610.0200000000004</v>
          </cell>
          <cell r="G21241">
            <v>4932.72</v>
          </cell>
        </row>
        <row r="21242">
          <cell r="A21242" t="str">
            <v>FR110R</v>
          </cell>
          <cell r="B21242" t="str">
            <v>ЧАМПІОННІРЕ КІСТК. ДРИЛЬ 170MM</v>
          </cell>
          <cell r="C21242" t="str">
            <v>шт</v>
          </cell>
          <cell r="D21242">
            <v>1</v>
          </cell>
          <cell r="E21242" t="str">
            <v>7%</v>
          </cell>
          <cell r="F21242">
            <v>9263.7199999999993</v>
          </cell>
          <cell r="G21242">
            <v>9912.18</v>
          </cell>
        </row>
        <row r="21243">
          <cell r="A21243" t="str">
            <v>MB277R</v>
          </cell>
          <cell r="B21243" t="str">
            <v>ЧАНДЛЕР КІСТК. ЕЛЕВАТОР ВЕЛ. 235MM</v>
          </cell>
          <cell r="C21243" t="str">
            <v>шт</v>
          </cell>
          <cell r="D21243">
            <v>1</v>
          </cell>
          <cell r="E21243" t="str">
            <v>7%</v>
          </cell>
          <cell r="F21243">
            <v>6389.76</v>
          </cell>
          <cell r="G21243">
            <v>6837.04</v>
          </cell>
        </row>
        <row r="21244">
          <cell r="A21244" t="str">
            <v>MB275R</v>
          </cell>
          <cell r="B21244" t="str">
            <v>ЧАНДЛЕР КІСТК. ЕЛЕВАТОР МАЛ. 185MM</v>
          </cell>
          <cell r="C21244" t="str">
            <v>шт</v>
          </cell>
          <cell r="D21244">
            <v>1</v>
          </cell>
          <cell r="E21244" t="str">
            <v>7%</v>
          </cell>
          <cell r="F21244">
            <v>6299.36</v>
          </cell>
          <cell r="G21244">
            <v>6740.32</v>
          </cell>
        </row>
        <row r="21245">
          <cell r="A21245" t="str">
            <v>MB276R</v>
          </cell>
          <cell r="B21245" t="str">
            <v>ЧАНДЛЕР КІСТК. ЕЛЕВАТОР СЕР. 19MM 205MM</v>
          </cell>
          <cell r="C21245" t="str">
            <v>шт</v>
          </cell>
          <cell r="D21245">
            <v>1</v>
          </cell>
          <cell r="E21245" t="str">
            <v>7%</v>
          </cell>
          <cell r="F21245">
            <v>6538.1</v>
          </cell>
          <cell r="G21245">
            <v>6995.77</v>
          </cell>
        </row>
        <row r="21246">
          <cell r="A21246" t="str">
            <v>MB278R</v>
          </cell>
          <cell r="B21246" t="str">
            <v>ЧАНДЛЕР КІСТК. ЕЛЕВАТОР СУПЕР-ВЕЛ. 255MM</v>
          </cell>
          <cell r="C21246" t="str">
            <v>шт</v>
          </cell>
          <cell r="D21246">
            <v>1</v>
          </cell>
          <cell r="E21246" t="str">
            <v>7%</v>
          </cell>
          <cell r="F21246">
            <v>12481.52</v>
          </cell>
          <cell r="G21246">
            <v>13355.22</v>
          </cell>
        </row>
        <row r="21247">
          <cell r="A21247" t="str">
            <v>MB191R</v>
          </cell>
          <cell r="B21247" t="str">
            <v>ЧАРНІ БАЗОВИЙ СЕТ</v>
          </cell>
          <cell r="C21247" t="str">
            <v>шт</v>
          </cell>
          <cell r="D21247">
            <v>1</v>
          </cell>
          <cell r="E21247" t="str">
            <v>7%</v>
          </cell>
          <cell r="F21247">
            <v>51734.79</v>
          </cell>
          <cell r="G21247">
            <v>55356.22</v>
          </cell>
        </row>
        <row r="21248">
          <cell r="A21248" t="str">
            <v>BD705R</v>
          </cell>
          <cell r="B21248" t="str">
            <v>ЧАРНЛІ ПІНЦЕТ ДЛЯ ШОВН. МАТ. 180MM</v>
          </cell>
          <cell r="C21248" t="str">
            <v>шт</v>
          </cell>
          <cell r="D21248">
            <v>1</v>
          </cell>
          <cell r="E21248" t="str">
            <v>7%</v>
          </cell>
          <cell r="F21248">
            <v>6538.1</v>
          </cell>
          <cell r="G21248">
            <v>6995.77</v>
          </cell>
        </row>
        <row r="21249">
          <cell r="A21249" t="str">
            <v>FH300R</v>
          </cell>
          <cell r="B21249" t="str">
            <v>ЧАРРІЕР АМПУТАЦ. ВИДІЛ. 2-ЛЕЗА 12/20MM</v>
          </cell>
          <cell r="C21249" t="str">
            <v>шт</v>
          </cell>
          <cell r="D21249">
            <v>1</v>
          </cell>
          <cell r="E21249" t="str">
            <v>7%</v>
          </cell>
          <cell r="F21249">
            <v>30662.52</v>
          </cell>
          <cell r="G21249">
            <v>32808.9</v>
          </cell>
        </row>
        <row r="21250">
          <cell r="A21250" t="str">
            <v>FH320R</v>
          </cell>
          <cell r="B21250" t="str">
            <v>ЧАРРІЕР АМПУТАЦ. ПИЛКА 184MM270MM</v>
          </cell>
          <cell r="C21250" t="str">
            <v>шт</v>
          </cell>
          <cell r="D21250">
            <v>1</v>
          </cell>
          <cell r="E21250" t="str">
            <v>7%</v>
          </cell>
          <cell r="F21250">
            <v>12382.91</v>
          </cell>
          <cell r="G21250">
            <v>13249.71</v>
          </cell>
        </row>
        <row r="21251">
          <cell r="A21251" t="str">
            <v>FH301C</v>
          </cell>
          <cell r="B21251" t="str">
            <v>ЧАРРІЕР ЛЕЗО ДЛЯ FH300R КАРБОН. СТАЛЬ 12MM</v>
          </cell>
          <cell r="C21251" t="str">
            <v>шт</v>
          </cell>
          <cell r="D21251">
            <v>1</v>
          </cell>
          <cell r="E21251" t="str">
            <v>7%</v>
          </cell>
          <cell r="F21251">
            <v>1976.09</v>
          </cell>
          <cell r="G21251">
            <v>2114.42</v>
          </cell>
        </row>
        <row r="21252">
          <cell r="A21252" t="str">
            <v>FH302C</v>
          </cell>
          <cell r="B21252" t="str">
            <v>ЧАРРІЕР ЛЕЗО ДЛЯ FH300R КАРБОН. СТАЛЬ 18MM</v>
          </cell>
          <cell r="C21252" t="str">
            <v>шт</v>
          </cell>
          <cell r="D21252">
            <v>1</v>
          </cell>
          <cell r="E21252" t="str">
            <v>7%</v>
          </cell>
          <cell r="F21252">
            <v>1976.09</v>
          </cell>
          <cell r="G21252">
            <v>2114.42</v>
          </cell>
        </row>
        <row r="21253">
          <cell r="A21253" t="str">
            <v>ME618R</v>
          </cell>
          <cell r="B21253" t="str">
            <v>ЧАШ.КЮРЕТКА , 5.2MMX7.3MM</v>
          </cell>
          <cell r="C21253" t="str">
            <v>шт</v>
          </cell>
          <cell r="D21253">
            <v>1</v>
          </cell>
          <cell r="E21253" t="str">
            <v>7%</v>
          </cell>
          <cell r="F21253">
            <v>20747.03</v>
          </cell>
          <cell r="G21253">
            <v>22199.32</v>
          </cell>
        </row>
        <row r="21254">
          <cell r="A21254" t="str">
            <v>ME619R</v>
          </cell>
          <cell r="B21254" t="str">
            <v>ЧАШ.КЮРЕТКА , 5.2MMX7.3MM</v>
          </cell>
          <cell r="C21254" t="str">
            <v>шт</v>
          </cell>
          <cell r="D21254">
            <v>1</v>
          </cell>
          <cell r="E21254" t="str">
            <v>7%</v>
          </cell>
          <cell r="F21254">
            <v>20141.96</v>
          </cell>
          <cell r="G21254">
            <v>21551.89</v>
          </cell>
        </row>
        <row r="21255">
          <cell r="A21255" t="str">
            <v>ME643R</v>
          </cell>
          <cell r="B21255" t="str">
            <v>Чашка кюретка кутова 45 DEG 7.5MMX9.0MM</v>
          </cell>
          <cell r="C21255" t="str">
            <v>шт</v>
          </cell>
          <cell r="D21255">
            <v>1</v>
          </cell>
          <cell r="E21255" t="str">
            <v>7%</v>
          </cell>
          <cell r="F21255">
            <v>23281.91</v>
          </cell>
          <cell r="G21255">
            <v>24911.64</v>
          </cell>
        </row>
        <row r="21256">
          <cell r="A21256" t="str">
            <v>ME644R</v>
          </cell>
          <cell r="B21256" t="str">
            <v>ЧАШКА КЮРЕТКА ПРЯМА 0° 7.5MMX9.0MM</v>
          </cell>
          <cell r="C21256" t="str">
            <v>шт</v>
          </cell>
          <cell r="D21256">
            <v>1</v>
          </cell>
          <cell r="E21256" t="str">
            <v>7%</v>
          </cell>
          <cell r="F21256">
            <v>19949.060000000001</v>
          </cell>
          <cell r="G21256">
            <v>21345.5</v>
          </cell>
        </row>
        <row r="21257">
          <cell r="A21257" t="str">
            <v>BC153R</v>
          </cell>
          <cell r="B21257" t="str">
            <v>ЧЕДВІК НОЖИЦІ ВИГНУТІ 115MM</v>
          </cell>
          <cell r="C21257" t="str">
            <v>шт</v>
          </cell>
          <cell r="D21257">
            <v>1</v>
          </cell>
          <cell r="E21257" t="str">
            <v>7%</v>
          </cell>
          <cell r="F21257">
            <v>4684.41</v>
          </cell>
          <cell r="G21257">
            <v>5012.32</v>
          </cell>
        </row>
        <row r="21258">
          <cell r="A21258" t="str">
            <v>OC231R</v>
          </cell>
          <cell r="B21258" t="str">
            <v>ЧЕЛАЦЕН ПІНЦЕТ МАЛ. 90MM</v>
          </cell>
          <cell r="C21258" t="str">
            <v>шт</v>
          </cell>
          <cell r="D21258">
            <v>1</v>
          </cell>
          <cell r="E21258" t="str">
            <v>7%</v>
          </cell>
          <cell r="F21258">
            <v>5648.45</v>
          </cell>
          <cell r="G21258">
            <v>6043.84</v>
          </cell>
        </row>
        <row r="21259">
          <cell r="A21259" t="str">
            <v>PL575SU</v>
          </cell>
          <cell r="B21259" t="str">
            <v>ЧЕЛЛЕНДЖЕР TI-P CO2-КАРТРИДЖ</v>
          </cell>
          <cell r="C21259" t="str">
            <v>пак</v>
          </cell>
          <cell r="D21259">
            <v>3</v>
          </cell>
          <cell r="E21259" t="str">
            <v>7%</v>
          </cell>
          <cell r="F21259">
            <v>2306.09</v>
          </cell>
          <cell r="G21259">
            <v>2467.52</v>
          </cell>
        </row>
        <row r="21260">
          <cell r="A21260" t="str">
            <v>PL520R</v>
          </cell>
          <cell r="B21260" t="str">
            <v>ЧЕЛЛЕНДЖЕР TI-P РУЧКА</v>
          </cell>
          <cell r="C21260" t="str">
            <v>шт</v>
          </cell>
          <cell r="D21260">
            <v>1</v>
          </cell>
          <cell r="E21260" t="str">
            <v>7%</v>
          </cell>
          <cell r="F21260">
            <v>83331.070000000007</v>
          </cell>
          <cell r="G21260">
            <v>89164.25</v>
          </cell>
        </row>
        <row r="21261">
          <cell r="A21261" t="str">
            <v>BF300R</v>
          </cell>
          <cell r="B21261" t="str">
            <v xml:space="preserve">ЧЕПАТ АРТЕР. ЗАТИСКАЧ 2X3 ЗУБ. 125MM </v>
          </cell>
          <cell r="C21261" t="str">
            <v>шт</v>
          </cell>
          <cell r="E21261" t="str">
            <v>7%</v>
          </cell>
          <cell r="F21261">
            <v>7468.84</v>
          </cell>
          <cell r="G21261">
            <v>7991.66</v>
          </cell>
        </row>
        <row r="21262">
          <cell r="A21262" t="str">
            <v>EB225R</v>
          </cell>
          <cell r="B21262" t="str">
            <v>ЧЕРНИ ЖОВЧЕКАМ’ЯН. ЗАТИСКАЧ 245MM</v>
          </cell>
          <cell r="C21262" t="str">
            <v>шт</v>
          </cell>
          <cell r="D21262">
            <v>1</v>
          </cell>
          <cell r="E21262" t="str">
            <v>7%</v>
          </cell>
          <cell r="F21262">
            <v>12909.26</v>
          </cell>
          <cell r="G21262">
            <v>13812.91</v>
          </cell>
        </row>
        <row r="21263">
          <cell r="A21263" t="str">
            <v>EA800R</v>
          </cell>
          <cell r="B21263" t="str">
            <v>ЧЕРНИ РЕКТАЛ. ДЗЕРКАЛО 225MM</v>
          </cell>
          <cell r="C21263" t="str">
            <v>шт</v>
          </cell>
          <cell r="D21263">
            <v>1</v>
          </cell>
          <cell r="E21263" t="str">
            <v>7%</v>
          </cell>
          <cell r="F21263">
            <v>10036.6</v>
          </cell>
          <cell r="G21263">
            <v>10739.16</v>
          </cell>
        </row>
        <row r="21264">
          <cell r="A21264" t="str">
            <v>BT042R</v>
          </cell>
          <cell r="B21264" t="str">
            <v>ЧЕРНИ РЕТРАКТОР 38X22MM 175MM</v>
          </cell>
          <cell r="C21264" t="str">
            <v>шт</v>
          </cell>
          <cell r="D21264">
            <v>1</v>
          </cell>
          <cell r="E21264" t="str">
            <v>7%</v>
          </cell>
          <cell r="F21264">
            <v>3318.57</v>
          </cell>
          <cell r="G21264">
            <v>3550.87</v>
          </cell>
        </row>
        <row r="21265">
          <cell r="A21265" t="str">
            <v>OP290R</v>
          </cell>
          <cell r="B21265" t="str">
            <v>ЧЕСТ ОПОРА ДЛЯ ДОРОСЛ. І ДИТЯЧ.</v>
          </cell>
          <cell r="C21265" t="str">
            <v>шт</v>
          </cell>
          <cell r="D21265">
            <v>1</v>
          </cell>
          <cell r="E21265" t="str">
            <v>7%</v>
          </cell>
          <cell r="F21265">
            <v>76844.009999999995</v>
          </cell>
          <cell r="G21265">
            <v>82223.09</v>
          </cell>
        </row>
        <row r="21266">
          <cell r="A21266" t="str">
            <v>OL326R</v>
          </cell>
          <cell r="B21266" t="str">
            <v>ЧІНЕЛЛІ ОСТЕОТОМ ПРЯМ. ПОДВІЙН. ЗАХИЩ. 10MM 160MM</v>
          </cell>
          <cell r="C21266" t="str">
            <v>шт</v>
          </cell>
          <cell r="D21266">
            <v>1</v>
          </cell>
          <cell r="E21266" t="str">
            <v>7%</v>
          </cell>
          <cell r="F21266">
            <v>7197.67</v>
          </cell>
          <cell r="G21266">
            <v>7701.5</v>
          </cell>
        </row>
        <row r="21267">
          <cell r="A21267" t="str">
            <v>OL327R</v>
          </cell>
          <cell r="B21267" t="str">
            <v>ЧІНЕЛЛІ ОСТЕОТОМ ПРЯМ. ПОДВІЙН. ЗАХИЩ. 12MM 160MM</v>
          </cell>
          <cell r="C21267" t="str">
            <v>шт</v>
          </cell>
          <cell r="E21267" t="str">
            <v>7%</v>
          </cell>
          <cell r="F21267">
            <v>7197.67</v>
          </cell>
          <cell r="G21267">
            <v>7701.5</v>
          </cell>
        </row>
        <row r="21268">
          <cell r="A21268" t="str">
            <v>OL328R</v>
          </cell>
          <cell r="B21268" t="str">
            <v>ЧІНЕЛЛІ ОСТЕОТОМ ПРЯМ. ПОДВІЙН. ЗАХИЩ. 14MM 160MM</v>
          </cell>
          <cell r="C21268" t="str">
            <v>шт</v>
          </cell>
          <cell r="E21268" t="str">
            <v>7%</v>
          </cell>
          <cell r="F21268">
            <v>7197.67</v>
          </cell>
          <cell r="G21268">
            <v>7701.5</v>
          </cell>
        </row>
        <row r="21269">
          <cell r="A21269" t="str">
            <v>OL329R</v>
          </cell>
          <cell r="B21269" t="str">
            <v>ЧІНЕЛЛІ ОСТЕОТОМ ПРЯМ. ПОДВІЙН. ЗАХИЩ. 16MM 160MM</v>
          </cell>
          <cell r="C21269" t="str">
            <v>шт</v>
          </cell>
          <cell r="D21269">
            <v>1</v>
          </cell>
          <cell r="E21269" t="str">
            <v>7%</v>
          </cell>
          <cell r="F21269">
            <v>7197.67</v>
          </cell>
          <cell r="G21269">
            <v>7701.5</v>
          </cell>
        </row>
        <row r="21270">
          <cell r="A21270" t="str">
            <v>FV093P</v>
          </cell>
          <cell r="B21270" t="str">
            <v>ЧОЛОВІЧИЙ КАТЕТЕР МАРКОВАНИЙ 180ММ</v>
          </cell>
          <cell r="C21270" t="str">
            <v>шт</v>
          </cell>
          <cell r="D21270">
            <v>1</v>
          </cell>
          <cell r="E21270" t="str">
            <v>20%</v>
          </cell>
          <cell r="F21270">
            <v>11230.73</v>
          </cell>
          <cell r="G21270">
            <v>13476.87</v>
          </cell>
        </row>
        <row r="21271">
          <cell r="A21271" t="str">
            <v>DE621R</v>
          </cell>
          <cell r="B21271" t="str">
            <v>ЧОРН. АМАЛЬГАМ. ВІДБІЙНИК</v>
          </cell>
          <cell r="C21271" t="str">
            <v>шт</v>
          </cell>
          <cell r="D21271">
            <v>1</v>
          </cell>
          <cell r="E21271" t="str">
            <v>7%</v>
          </cell>
          <cell r="F21271">
            <v>1040.5999999999999</v>
          </cell>
          <cell r="G21271">
            <v>1113.44</v>
          </cell>
        </row>
        <row r="21272">
          <cell r="A21272" t="str">
            <v>DC200R</v>
          </cell>
          <cell r="B21272" t="str">
            <v>ЧОРН. ЕКСКАВАТОР ДВОКІНЦЕВ.</v>
          </cell>
          <cell r="C21272" t="str">
            <v>шт</v>
          </cell>
          <cell r="D21272">
            <v>1</v>
          </cell>
          <cell r="E21272" t="str">
            <v>7%</v>
          </cell>
          <cell r="F21272">
            <v>1070.01</v>
          </cell>
          <cell r="G21272">
            <v>1144.9100000000001</v>
          </cell>
        </row>
        <row r="21273">
          <cell r="A21273" t="str">
            <v>DC094R</v>
          </cell>
          <cell r="B21273" t="str">
            <v>ЧОРН. РІЗАК</v>
          </cell>
          <cell r="C21273" t="str">
            <v>шт</v>
          </cell>
          <cell r="D21273">
            <v>1</v>
          </cell>
          <cell r="E21273" t="str">
            <v>7%</v>
          </cell>
          <cell r="F21273">
            <v>1322.59</v>
          </cell>
          <cell r="G21273">
            <v>1415.17</v>
          </cell>
        </row>
        <row r="21274">
          <cell r="A21274" t="str">
            <v>JG736</v>
          </cell>
          <cell r="B21274" t="str">
            <v>ШTРИХКОДОВА ПЛАСТИНА</v>
          </cell>
          <cell r="C21274" t="str">
            <v>шт</v>
          </cell>
          <cell r="D21274">
            <v>1</v>
          </cell>
          <cell r="E21274" t="str">
            <v>7%</v>
          </cell>
          <cell r="F21274">
            <v>470.99</v>
          </cell>
          <cell r="G21274">
            <v>503.96</v>
          </cell>
        </row>
        <row r="21275">
          <cell r="A21275" t="str">
            <v>JG731R</v>
          </cell>
          <cell r="B21275" t="str">
            <v>ШTРИХКОДОВИЙ МАРКЕР КРУГЛИЙ ДЛЯ ФІКСАТОРІВ ФІЛЬТРА</v>
          </cell>
          <cell r="C21275" t="str">
            <v>шт</v>
          </cell>
          <cell r="D21275">
            <v>1</v>
          </cell>
          <cell r="E21275" t="str">
            <v>7%</v>
          </cell>
          <cell r="F21275">
            <v>717.52</v>
          </cell>
          <cell r="G21275">
            <v>767.74</v>
          </cell>
        </row>
        <row r="21276">
          <cell r="A21276" t="str">
            <v>GF756R</v>
          </cell>
          <cell r="B21276" t="str">
            <v>ШАКНЕХТ АСПІРАЦІЙНА КАНЮЛЯ</v>
          </cell>
          <cell r="C21276" t="str">
            <v>шт</v>
          </cell>
          <cell r="D21276">
            <v>1</v>
          </cell>
          <cell r="E21276" t="str">
            <v>7%</v>
          </cell>
          <cell r="F21276">
            <v>3720.8</v>
          </cell>
          <cell r="G21276">
            <v>3981.25</v>
          </cell>
        </row>
        <row r="21277">
          <cell r="A21277" t="str">
            <v>GF757R</v>
          </cell>
          <cell r="B21277" t="str">
            <v>ШАКНЕХТ АСПІРАЦІЙНА КАНЮЛЯ</v>
          </cell>
          <cell r="C21277" t="str">
            <v>шт</v>
          </cell>
          <cell r="D21277">
            <v>1</v>
          </cell>
          <cell r="E21277" t="str">
            <v>7%</v>
          </cell>
          <cell r="F21277">
            <v>3737.23</v>
          </cell>
          <cell r="G21277">
            <v>3998.84</v>
          </cell>
        </row>
        <row r="21278">
          <cell r="A21278" t="str">
            <v>OG123R</v>
          </cell>
          <cell r="B21278" t="str">
            <v>ШАКНЕХТ РОЛ. НІЖ ПРАВ. ЗАГН. 160MM</v>
          </cell>
          <cell r="C21278" t="str">
            <v>шт</v>
          </cell>
          <cell r="D21278">
            <v>1</v>
          </cell>
          <cell r="E21278" t="str">
            <v>7%</v>
          </cell>
          <cell r="F21278">
            <v>10036.6</v>
          </cell>
          <cell r="G21278">
            <v>10739.16</v>
          </cell>
        </row>
        <row r="21279">
          <cell r="A21279" t="str">
            <v>OG124R</v>
          </cell>
          <cell r="B21279" t="str">
            <v>ШАКНЕХТ РОЛ. НІЖ ПРЯМ. 160MM</v>
          </cell>
          <cell r="C21279" t="str">
            <v>шт</v>
          </cell>
          <cell r="D21279">
            <v>1</v>
          </cell>
          <cell r="E21279" t="str">
            <v>7%</v>
          </cell>
          <cell r="F21279">
            <v>10654.64</v>
          </cell>
          <cell r="G21279">
            <v>11400.46</v>
          </cell>
        </row>
        <row r="21280">
          <cell r="A21280" t="str">
            <v>GD961R</v>
          </cell>
          <cell r="B21280" t="str">
            <v>ШАРОВ.ФРЕЗА ХІРУРГІЧНА</v>
          </cell>
          <cell r="C21280" t="str">
            <v>пак</v>
          </cell>
          <cell r="D21280">
            <v>5</v>
          </cell>
          <cell r="E21280" t="str">
            <v>7%</v>
          </cell>
          <cell r="F21280">
            <v>8146.14</v>
          </cell>
          <cell r="G21280">
            <v>8716.3700000000008</v>
          </cell>
        </row>
        <row r="21281">
          <cell r="A21281" t="str">
            <v>FG064P</v>
          </cell>
          <cell r="B21281" t="str">
            <v>ШАФА ВІНТА З КРИШКА МОНОКОРТИКАЛ./FG061P</v>
          </cell>
          <cell r="C21281" t="str">
            <v>шт</v>
          </cell>
          <cell r="D21281">
            <v>1</v>
          </cell>
          <cell r="E21281" t="str">
            <v>20%</v>
          </cell>
          <cell r="F21281">
            <v>24438.85</v>
          </cell>
          <cell r="G21281">
            <v>29326.61</v>
          </cell>
        </row>
        <row r="21282">
          <cell r="A21282" t="str">
            <v>PL609R</v>
          </cell>
          <cell r="B21282" t="str">
            <v>ШАФТ TI-P 5/205MM ДЛЯ РУЧКИ PL520R</v>
          </cell>
          <cell r="C21282" t="str">
            <v>шт</v>
          </cell>
          <cell r="D21282">
            <v>1</v>
          </cell>
          <cell r="E21282" t="str">
            <v>7%</v>
          </cell>
          <cell r="F21282">
            <v>61024.02</v>
          </cell>
          <cell r="G21282">
            <v>65295.7</v>
          </cell>
        </row>
        <row r="21283">
          <cell r="A21283" t="str">
            <v>GK370P</v>
          </cell>
          <cell r="B21283" t="str">
            <v>ШАФТ МОНОПОЛЯРНОГО ЕЛЕКТРОДУ</v>
          </cell>
          <cell r="C21283" t="str">
            <v>шт</v>
          </cell>
          <cell r="D21283">
            <v>1</v>
          </cell>
          <cell r="E21283" t="str">
            <v>7%</v>
          </cell>
          <cell r="F21283">
            <v>5651.48</v>
          </cell>
          <cell r="G21283">
            <v>6047.08</v>
          </cell>
        </row>
        <row r="21284">
          <cell r="A21284" t="str">
            <v>FD628R</v>
          </cell>
          <cell r="B21284" t="str">
            <v>ШВАРЦ КЛІПСОАПЛІКАТОР 190MM</v>
          </cell>
          <cell r="C21284" t="str">
            <v>шт</v>
          </cell>
          <cell r="E21284" t="str">
            <v>7%</v>
          </cell>
          <cell r="F21284">
            <v>15323.04</v>
          </cell>
          <cell r="G21284">
            <v>16395.66</v>
          </cell>
        </row>
        <row r="21285">
          <cell r="A21285" t="str">
            <v>FD622R</v>
          </cell>
          <cell r="B21285" t="str">
            <v>ШВАРЦ СУДИННИЙ КЛІПС 0ГРАД.ПРЯМ.</v>
          </cell>
          <cell r="C21285" t="str">
            <v>шт</v>
          </cell>
          <cell r="E21285" t="str">
            <v>7%</v>
          </cell>
          <cell r="F21285">
            <v>1161.7</v>
          </cell>
          <cell r="G21285">
            <v>1243.01</v>
          </cell>
        </row>
        <row r="21286">
          <cell r="A21286" t="str">
            <v>FD623R</v>
          </cell>
          <cell r="B21286" t="str">
            <v>ШВАРЦ СУДИННИЙ КЛІПС 25ГРАД.</v>
          </cell>
          <cell r="C21286" t="str">
            <v>шт</v>
          </cell>
          <cell r="E21286" t="str">
            <v>7%</v>
          </cell>
          <cell r="F21286">
            <v>1161.7</v>
          </cell>
          <cell r="G21286">
            <v>1243.01</v>
          </cell>
        </row>
        <row r="21287">
          <cell r="A21287" t="str">
            <v>FD624R</v>
          </cell>
          <cell r="B21287" t="str">
            <v>ШВАРЦ СУДИННИЙ КЛІПС 45ГРАД.</v>
          </cell>
          <cell r="C21287" t="str">
            <v>шт</v>
          </cell>
          <cell r="E21287" t="str">
            <v>7%</v>
          </cell>
          <cell r="F21287">
            <v>1161.7</v>
          </cell>
          <cell r="G21287">
            <v>1243.01</v>
          </cell>
        </row>
        <row r="21288">
          <cell r="A21288" t="str">
            <v>FK623R</v>
          </cell>
          <cell r="B21288" t="str">
            <v>ШЕДЕ КІСТК. КЮРЕТА №0 4. 2MM 170MM</v>
          </cell>
          <cell r="C21288" t="str">
            <v>шт</v>
          </cell>
          <cell r="D21288">
            <v>1</v>
          </cell>
          <cell r="E21288" t="str">
            <v>7%</v>
          </cell>
          <cell r="F21288">
            <v>4645.05</v>
          </cell>
          <cell r="G21288">
            <v>4970.2</v>
          </cell>
        </row>
        <row r="21289">
          <cell r="A21289" t="str">
            <v>FK622R</v>
          </cell>
          <cell r="B21289" t="str">
            <v>ШЕДЕ КІСТК. КЮРЕТА №00 3. 4MM 170MM</v>
          </cell>
          <cell r="C21289" t="str">
            <v>шт</v>
          </cell>
          <cell r="D21289">
            <v>1</v>
          </cell>
          <cell r="E21289" t="str">
            <v>7%</v>
          </cell>
          <cell r="F21289">
            <v>4645.05</v>
          </cell>
          <cell r="G21289">
            <v>4970.2</v>
          </cell>
        </row>
        <row r="21290">
          <cell r="A21290" t="str">
            <v>FK621R</v>
          </cell>
          <cell r="B21290" t="str">
            <v>ШЕДЕ КІСТК. КЮРЕТА №000 2. 5MM 170MM</v>
          </cell>
          <cell r="C21290" t="str">
            <v>шт</v>
          </cell>
          <cell r="D21290">
            <v>1</v>
          </cell>
          <cell r="E21290" t="str">
            <v>7%</v>
          </cell>
          <cell r="F21290">
            <v>4645.05</v>
          </cell>
          <cell r="G21290">
            <v>4970.2</v>
          </cell>
        </row>
        <row r="21291">
          <cell r="A21291" t="str">
            <v>FK624R</v>
          </cell>
          <cell r="B21291" t="str">
            <v>ШЕДЕ КІСТК. КЮРЕТА №1 5. 2MM 170MM</v>
          </cell>
          <cell r="C21291" t="str">
            <v>шт</v>
          </cell>
          <cell r="D21291">
            <v>1</v>
          </cell>
          <cell r="E21291" t="str">
            <v>7%</v>
          </cell>
          <cell r="F21291">
            <v>4645.05</v>
          </cell>
          <cell r="G21291">
            <v>4970.2</v>
          </cell>
        </row>
        <row r="21292">
          <cell r="A21292" t="str">
            <v>FK625R</v>
          </cell>
          <cell r="B21292" t="str">
            <v>ШЕДЕ КІСТК. КЮРЕТА №2 6. 3MM 170MM</v>
          </cell>
          <cell r="C21292" t="str">
            <v>шт</v>
          </cell>
          <cell r="D21292">
            <v>1</v>
          </cell>
          <cell r="E21292" t="str">
            <v>7%</v>
          </cell>
          <cell r="F21292">
            <v>4645.05</v>
          </cell>
          <cell r="G21292">
            <v>4970.2</v>
          </cell>
        </row>
        <row r="21293">
          <cell r="A21293" t="str">
            <v>FK626R</v>
          </cell>
          <cell r="B21293" t="str">
            <v>ШЕДЕ КІСТК. КЮРЕТА №3 7. 4MM 170MM</v>
          </cell>
          <cell r="C21293" t="str">
            <v>шт</v>
          </cell>
          <cell r="E21293" t="str">
            <v>7%</v>
          </cell>
          <cell r="F21293">
            <v>4645.05</v>
          </cell>
          <cell r="G21293">
            <v>4970.2</v>
          </cell>
        </row>
        <row r="21294">
          <cell r="A21294" t="str">
            <v>FK627R</v>
          </cell>
          <cell r="B21294" t="str">
            <v>ШЕДЕ КІСТК. КЮРЕТА №4 8. 0MM 170MM</v>
          </cell>
          <cell r="C21294" t="str">
            <v>шт</v>
          </cell>
          <cell r="D21294">
            <v>1</v>
          </cell>
          <cell r="E21294" t="str">
            <v>7%</v>
          </cell>
          <cell r="F21294">
            <v>4645.05</v>
          </cell>
          <cell r="G21294">
            <v>4970.2</v>
          </cell>
        </row>
        <row r="21295">
          <cell r="A21295" t="str">
            <v>BF411R</v>
          </cell>
          <cell r="B21295" t="str">
            <v>ШЕДЕЛ ЗАТИСКАЧ ДЛЯ БІЛИЗ. ВИГН. 85MM</v>
          </cell>
          <cell r="C21295" t="str">
            <v>шт</v>
          </cell>
          <cell r="D21295">
            <v>1</v>
          </cell>
          <cell r="E21295" t="str">
            <v>7%</v>
          </cell>
          <cell r="F21295">
            <v>2100.65</v>
          </cell>
          <cell r="G21295">
            <v>2247.6999999999998</v>
          </cell>
        </row>
        <row r="21296">
          <cell r="A21296" t="str">
            <v>BF410R</v>
          </cell>
          <cell r="B21296" t="str">
            <v>ШЕДЕЛ ЗАТИСКАЧ ДЛЯ БІЛИЗ. ПРЯМ. 85MM</v>
          </cell>
          <cell r="C21296" t="str">
            <v>шт</v>
          </cell>
          <cell r="D21296">
            <v>1</v>
          </cell>
          <cell r="E21296" t="str">
            <v>7%</v>
          </cell>
          <cell r="F21296">
            <v>1786.66</v>
          </cell>
          <cell r="G21296">
            <v>1911.72</v>
          </cell>
        </row>
        <row r="21297">
          <cell r="A21297" t="str">
            <v>OF268R</v>
          </cell>
          <cell r="B21297" t="str">
            <v>ШЕЛЛІН ВУШН. КЮРЕТА ВИГНУТ. 145MM</v>
          </cell>
          <cell r="C21297" t="str">
            <v>шт</v>
          </cell>
          <cell r="D21297">
            <v>1</v>
          </cell>
          <cell r="E21297" t="str">
            <v>7%</v>
          </cell>
          <cell r="F21297">
            <v>6932.11</v>
          </cell>
          <cell r="G21297">
            <v>7417.36</v>
          </cell>
        </row>
        <row r="21298">
          <cell r="A21298" t="str">
            <v>OG007R</v>
          </cell>
          <cell r="B21298" t="str">
            <v>ШЕМБОУГ ФЕН ГАЧОК 45ГРАД.0. 4MM 160MM</v>
          </cell>
          <cell r="C21298" t="str">
            <v>шт</v>
          </cell>
          <cell r="D21298">
            <v>1</v>
          </cell>
          <cell r="E21298" t="str">
            <v>7%</v>
          </cell>
          <cell r="F21298">
            <v>5080.58</v>
          </cell>
          <cell r="G21298">
            <v>5436.22</v>
          </cell>
        </row>
        <row r="21299">
          <cell r="A21299" t="str">
            <v>OG008R</v>
          </cell>
          <cell r="B21299" t="str">
            <v>ШЕМБОУГ ФЕН ГАЧОК 45ГРАД.0. 6MM 160MM</v>
          </cell>
          <cell r="C21299" t="str">
            <v>шт</v>
          </cell>
          <cell r="D21299">
            <v>1</v>
          </cell>
          <cell r="E21299" t="str">
            <v>7%</v>
          </cell>
          <cell r="F21299">
            <v>5080.58</v>
          </cell>
          <cell r="G21299">
            <v>5436.22</v>
          </cell>
        </row>
        <row r="21300">
          <cell r="A21300" t="str">
            <v>OG009R</v>
          </cell>
          <cell r="B21300" t="str">
            <v>ШЕМБОУГ ФЕН ГАЧОК 45ГРАД.0. 8MM 160ММ</v>
          </cell>
          <cell r="C21300" t="str">
            <v>шт</v>
          </cell>
          <cell r="D21300">
            <v>1</v>
          </cell>
          <cell r="E21300" t="str">
            <v>7%</v>
          </cell>
          <cell r="F21300">
            <v>5080.58</v>
          </cell>
          <cell r="G21300">
            <v>5436.22</v>
          </cell>
        </row>
        <row r="21301">
          <cell r="A21301" t="str">
            <v>OG010R</v>
          </cell>
          <cell r="B21301" t="str">
            <v>ШЕМБОУГ ФЕН ГАЧОК 45ГРАД.1. 0MM 160MM</v>
          </cell>
          <cell r="C21301" t="str">
            <v>шт</v>
          </cell>
          <cell r="D21301">
            <v>1</v>
          </cell>
          <cell r="E21301" t="str">
            <v>7%</v>
          </cell>
          <cell r="F21301">
            <v>5080.58</v>
          </cell>
          <cell r="G21301">
            <v>5436.22</v>
          </cell>
        </row>
        <row r="21302">
          <cell r="A21302" t="str">
            <v>OG011R</v>
          </cell>
          <cell r="B21302" t="str">
            <v>ШЕМБОУГ ФЕН ГАЧОК 90ГРАД.0. 4MM 160MM</v>
          </cell>
          <cell r="C21302" t="str">
            <v>шт</v>
          </cell>
          <cell r="E21302" t="str">
            <v>7%</v>
          </cell>
          <cell r="F21302">
            <v>5080.58</v>
          </cell>
          <cell r="G21302">
            <v>5436.22</v>
          </cell>
        </row>
        <row r="21303">
          <cell r="A21303" t="str">
            <v>OG012R</v>
          </cell>
          <cell r="B21303" t="str">
            <v>ШЕМБОУГ ФЕН ГАЧОК 90ГРАД.0. 6MM 160MM</v>
          </cell>
          <cell r="C21303" t="str">
            <v>шт</v>
          </cell>
          <cell r="D21303">
            <v>1</v>
          </cell>
          <cell r="E21303" t="str">
            <v>7%</v>
          </cell>
          <cell r="F21303">
            <v>5080.58</v>
          </cell>
          <cell r="G21303">
            <v>5436.22</v>
          </cell>
        </row>
        <row r="21304">
          <cell r="A21304" t="str">
            <v>OG013R</v>
          </cell>
          <cell r="B21304" t="str">
            <v>ШЕМБОУГ ФЕН ГАЧОК 90ГРАД.0. 8M 160MM</v>
          </cell>
          <cell r="C21304" t="str">
            <v>шт</v>
          </cell>
          <cell r="D21304">
            <v>1</v>
          </cell>
          <cell r="E21304" t="str">
            <v>7%</v>
          </cell>
          <cell r="F21304">
            <v>5080.58</v>
          </cell>
          <cell r="G21304">
            <v>5436.22</v>
          </cell>
        </row>
        <row r="21305">
          <cell r="A21305" t="str">
            <v>OG014R</v>
          </cell>
          <cell r="B21305" t="str">
            <v>ШЕМБОУГ ФЕН ГАЧОК 90ГРАД.1. 0MM 160MM</v>
          </cell>
          <cell r="C21305" t="str">
            <v>шт</v>
          </cell>
          <cell r="D21305">
            <v>1</v>
          </cell>
          <cell r="E21305" t="str">
            <v>7%</v>
          </cell>
          <cell r="F21305">
            <v>5080.58</v>
          </cell>
          <cell r="G21305">
            <v>5436.22</v>
          </cell>
        </row>
        <row r="21306">
          <cell r="A21306" t="str">
            <v>TE749R</v>
          </cell>
          <cell r="B21306" t="str">
            <v>ШЕСТИГРАНИЙ КЛЮЧ</v>
          </cell>
          <cell r="C21306" t="str">
            <v>шт</v>
          </cell>
          <cell r="D21306">
            <v>1</v>
          </cell>
          <cell r="E21306" t="str">
            <v>7%</v>
          </cell>
          <cell r="F21306">
            <v>5796.8</v>
          </cell>
          <cell r="G21306">
            <v>6202.57</v>
          </cell>
        </row>
        <row r="21307">
          <cell r="A21307" t="str">
            <v>XD196</v>
          </cell>
          <cell r="B21307" t="str">
            <v>ШИЙНИЙ ВІДДІЛ  C1-C7 З ПОТИЛИЧНОЮ КІСТКОЮ</v>
          </cell>
          <cell r="C21307" t="str">
            <v>шт</v>
          </cell>
          <cell r="D21307">
            <v>1</v>
          </cell>
          <cell r="E21307" t="str">
            <v>20%</v>
          </cell>
          <cell r="F21307">
            <v>15285.85</v>
          </cell>
          <cell r="G21307">
            <v>18343.02</v>
          </cell>
        </row>
        <row r="21308">
          <cell r="A21308" t="str">
            <v>XD241</v>
          </cell>
          <cell r="B21308" t="str">
            <v>ШИЙНИЙ ВІДДІЛ ХРЕБТА C1-C7 ПРОЗОРИЙ</v>
          </cell>
          <cell r="C21308" t="str">
            <v>шт</v>
          </cell>
          <cell r="D21308">
            <v>1</v>
          </cell>
          <cell r="E21308" t="str">
            <v>20%</v>
          </cell>
          <cell r="F21308">
            <v>6369.43</v>
          </cell>
          <cell r="G21308">
            <v>7643.31</v>
          </cell>
        </row>
        <row r="21309">
          <cell r="A21309" t="str">
            <v>XD246</v>
          </cell>
          <cell r="B21309" t="str">
            <v>Шийний відділ хребта OCC-C7 прозорий без імплантів</v>
          </cell>
          <cell r="C21309" t="str">
            <v>шт</v>
          </cell>
          <cell r="D21309">
            <v>1</v>
          </cell>
          <cell r="E21309" t="str">
            <v>20%</v>
          </cell>
          <cell r="F21309">
            <v>296800.96000000002</v>
          </cell>
          <cell r="G21309">
            <v>356161.16</v>
          </cell>
        </row>
        <row r="21310">
          <cell r="A21310" t="str">
            <v>XD247</v>
          </cell>
          <cell r="B21310" t="str">
            <v>ШИЙНИЙ ВІДДІЛ ХРЕБТА ПРОЗОРИЙ З ІМПЛАНТАМИ</v>
          </cell>
          <cell r="C21310" t="str">
            <v>шт</v>
          </cell>
          <cell r="D21310">
            <v>1</v>
          </cell>
          <cell r="E21310" t="str">
            <v>20%</v>
          </cell>
          <cell r="F21310">
            <v>62417.54</v>
          </cell>
          <cell r="G21310">
            <v>74901.039999999994</v>
          </cell>
        </row>
        <row r="21311">
          <cell r="A21311" t="str">
            <v>XD153</v>
          </cell>
          <cell r="B21311" t="str">
            <v>ШИЙНІ ХРЕБЦІ</v>
          </cell>
          <cell r="C21311" t="str">
            <v>шт</v>
          </cell>
          <cell r="D21311">
            <v>1</v>
          </cell>
          <cell r="E21311" t="str">
            <v>20%</v>
          </cell>
          <cell r="F21311">
            <v>10191</v>
          </cell>
          <cell r="G21311">
            <v>12229.2</v>
          </cell>
        </row>
        <row r="21312">
          <cell r="A21312" t="str">
            <v>DO810R</v>
          </cell>
          <cell r="B21312" t="str">
            <v>ШИЛО ДЛЯ НИЖН. ЩЕЛЕПИ 140MM</v>
          </cell>
          <cell r="C21312" t="str">
            <v>шт</v>
          </cell>
          <cell r="D21312">
            <v>1</v>
          </cell>
          <cell r="E21312" t="str">
            <v>7%</v>
          </cell>
          <cell r="F21312">
            <v>5607.36</v>
          </cell>
          <cell r="G21312">
            <v>5999.88</v>
          </cell>
        </row>
        <row r="21313">
          <cell r="A21313" t="str">
            <v>ME614R</v>
          </cell>
          <cell r="B21313" t="str">
            <v>ШИРОКИЙ ПРОБ  28MMX40MM</v>
          </cell>
          <cell r="C21313" t="str">
            <v>шт</v>
          </cell>
          <cell r="D21313">
            <v>1</v>
          </cell>
          <cell r="E21313" t="str">
            <v>7%</v>
          </cell>
          <cell r="F21313">
            <v>25816.36</v>
          </cell>
          <cell r="G21313">
            <v>27623.5</v>
          </cell>
        </row>
        <row r="21314">
          <cell r="A21314" t="str">
            <v>OF150</v>
          </cell>
          <cell r="B21314" t="str">
            <v>ШІА ВУШН. ДЗЕРКАЛО 3. 3X4MM -7. 3X9. 7MM</v>
          </cell>
          <cell r="C21314" t="str">
            <v>наб</v>
          </cell>
          <cell r="D21314">
            <v>1</v>
          </cell>
          <cell r="E21314" t="str">
            <v>7%</v>
          </cell>
          <cell r="F21314">
            <v>11635.98</v>
          </cell>
          <cell r="G21314">
            <v>12450.5</v>
          </cell>
        </row>
        <row r="21315">
          <cell r="A21315" t="str">
            <v>OF151</v>
          </cell>
          <cell r="B21315" t="str">
            <v>ШІА ВУШН. ДЗЕРКАЛО 3. 5X4 0MM</v>
          </cell>
          <cell r="C21315" t="str">
            <v>шт</v>
          </cell>
          <cell r="D21315">
            <v>1</v>
          </cell>
          <cell r="E21315" t="str">
            <v>7%</v>
          </cell>
          <cell r="F21315">
            <v>2313.44</v>
          </cell>
          <cell r="G21315">
            <v>2475.38</v>
          </cell>
        </row>
        <row r="21316">
          <cell r="A21316" t="str">
            <v>OF152</v>
          </cell>
          <cell r="B21316" t="str">
            <v>ШІА ВУШН. ДЗЕРКАЛО 4. 0X5. 5MM</v>
          </cell>
          <cell r="C21316" t="str">
            <v>шт</v>
          </cell>
          <cell r="D21316">
            <v>1</v>
          </cell>
          <cell r="E21316" t="str">
            <v>7%</v>
          </cell>
          <cell r="F21316">
            <v>2313.44</v>
          </cell>
          <cell r="G21316">
            <v>2475.38</v>
          </cell>
        </row>
        <row r="21317">
          <cell r="A21317" t="str">
            <v>OF153</v>
          </cell>
          <cell r="B21317" t="str">
            <v>ШІА ВУШН. ДЗЕРКАЛО 5. 0X7. 3MM</v>
          </cell>
          <cell r="C21317" t="str">
            <v>шт</v>
          </cell>
          <cell r="D21317">
            <v>1</v>
          </cell>
          <cell r="E21317" t="str">
            <v>7%</v>
          </cell>
          <cell r="F21317">
            <v>2313.44</v>
          </cell>
          <cell r="G21317">
            <v>2475.38</v>
          </cell>
        </row>
        <row r="21318">
          <cell r="A21318" t="str">
            <v>OF154</v>
          </cell>
          <cell r="B21318" t="str">
            <v>ШІА ВУШН. ДЗЕРКАЛО 6. 0X8. 5MM</v>
          </cell>
          <cell r="C21318" t="str">
            <v>шт</v>
          </cell>
          <cell r="D21318">
            <v>1</v>
          </cell>
          <cell r="E21318" t="str">
            <v>7%</v>
          </cell>
          <cell r="F21318">
            <v>2313.44</v>
          </cell>
          <cell r="G21318">
            <v>2475.38</v>
          </cell>
        </row>
        <row r="21319">
          <cell r="A21319" t="str">
            <v>OF155</v>
          </cell>
          <cell r="B21319" t="str">
            <v>ШІА ВУШН. ДЗЕРКАЛО 7. 0X9. 0MM</v>
          </cell>
          <cell r="C21319" t="str">
            <v>шт</v>
          </cell>
          <cell r="D21319">
            <v>1</v>
          </cell>
          <cell r="E21319" t="str">
            <v>7%</v>
          </cell>
          <cell r="F21319">
            <v>2313.44</v>
          </cell>
          <cell r="G21319">
            <v>2475.38</v>
          </cell>
        </row>
        <row r="21320">
          <cell r="A21320" t="str">
            <v>OG180R</v>
          </cell>
          <cell r="B21320" t="str">
            <v>ШІА КЮРЕТА ЧАШК. 1. 5X2. 5MM 160MM</v>
          </cell>
          <cell r="C21320" t="str">
            <v>шт</v>
          </cell>
          <cell r="D21320">
            <v>1</v>
          </cell>
          <cell r="E21320" t="str">
            <v>7%</v>
          </cell>
          <cell r="F21320">
            <v>6315.8</v>
          </cell>
          <cell r="G21320">
            <v>6757.9</v>
          </cell>
        </row>
        <row r="21321">
          <cell r="A21321" t="str">
            <v>BA706R</v>
          </cell>
          <cell r="B21321" t="str">
            <v>ШІНК НІЖ ДЛЯ ПЕРЕСАДКИ ШКІРИ 300MM</v>
          </cell>
          <cell r="C21321" t="str">
            <v>шт</v>
          </cell>
          <cell r="D21321">
            <v>1</v>
          </cell>
          <cell r="E21321" t="str">
            <v>7%</v>
          </cell>
          <cell r="F21321">
            <v>50802.75</v>
          </cell>
          <cell r="G21321">
            <v>54358.94</v>
          </cell>
        </row>
        <row r="21322">
          <cell r="A21322" t="str">
            <v>OL614R</v>
          </cell>
          <cell r="B21322" t="str">
            <v>ШКІРН. ГАЧОК БАРСКІ 155MM</v>
          </cell>
          <cell r="C21322" t="str">
            <v>шт</v>
          </cell>
          <cell r="D21322">
            <v>1</v>
          </cell>
          <cell r="E21322" t="str">
            <v>7%</v>
          </cell>
          <cell r="F21322">
            <v>4949.1000000000004</v>
          </cell>
          <cell r="G21322">
            <v>5295.53</v>
          </cell>
        </row>
        <row r="21323">
          <cell r="A21323" t="str">
            <v>OL615R</v>
          </cell>
          <cell r="B21323" t="str">
            <v>ШКІРН. ГАЧОК МАКІНДО 9MM WI:150MM</v>
          </cell>
          <cell r="C21323" t="str">
            <v>шт</v>
          </cell>
          <cell r="E21323" t="str">
            <v>7%</v>
          </cell>
          <cell r="F21323">
            <v>6711.1</v>
          </cell>
          <cell r="G21323">
            <v>7180.88</v>
          </cell>
        </row>
        <row r="21324">
          <cell r="A21324">
            <v>783102</v>
          </cell>
          <cell r="B21324" t="str">
            <v>Шкірний антистеплер многоразовый</v>
          </cell>
          <cell r="C21324" t="str">
            <v>шт</v>
          </cell>
          <cell r="D21324">
            <v>1</v>
          </cell>
          <cell r="E21324" t="str">
            <v>20%</v>
          </cell>
          <cell r="F21324">
            <v>2013.29</v>
          </cell>
          <cell r="G21324">
            <v>2415.9499999999998</v>
          </cell>
        </row>
        <row r="21325">
          <cell r="A21325">
            <v>783101</v>
          </cell>
          <cell r="B21325" t="str">
            <v>ШКІРНИЙ АНТИСТЕПЛЕР ОДНОРАЗОВОГО ВИКОРИСТАННЯ</v>
          </cell>
          <cell r="C21325" t="str">
            <v>пак</v>
          </cell>
          <cell r="D21325">
            <v>6</v>
          </cell>
          <cell r="E21325" t="str">
            <v>7%</v>
          </cell>
          <cell r="F21325">
            <v>2047.02</v>
          </cell>
          <cell r="G21325">
            <v>2190.31</v>
          </cell>
        </row>
        <row r="21326">
          <cell r="A21326" t="str">
            <v>BA720R</v>
          </cell>
          <cell r="B21326" t="str">
            <v>ШКІРНИЙ ГРАФТЕР</v>
          </cell>
          <cell r="C21326" t="str">
            <v>шт</v>
          </cell>
          <cell r="D21326">
            <v>1</v>
          </cell>
          <cell r="E21326" t="str">
            <v>7%</v>
          </cell>
          <cell r="F21326">
            <v>560585.31000000006</v>
          </cell>
          <cell r="G21326">
            <v>599826.28</v>
          </cell>
        </row>
        <row r="21327">
          <cell r="A21327">
            <v>783100</v>
          </cell>
          <cell r="B21327" t="str">
            <v>Шкірний степлер одноразовий Manipler AZ</v>
          </cell>
          <cell r="C21327" t="str">
            <v>пак</v>
          </cell>
          <cell r="D21327">
            <v>6</v>
          </cell>
          <cell r="E21327" t="str">
            <v>7%</v>
          </cell>
          <cell r="F21327">
            <v>2915.92</v>
          </cell>
          <cell r="G21327">
            <v>3120.03</v>
          </cell>
        </row>
        <row r="21328">
          <cell r="A21328" t="str">
            <v>783100_E-SH</v>
          </cell>
          <cell r="B21328" t="str">
            <v>Шкірний степлер одноразовий Manipler AZ</v>
          </cell>
          <cell r="C21328" t="str">
            <v>шт</v>
          </cell>
          <cell r="E21328" t="str">
            <v>7%</v>
          </cell>
          <cell r="F21328">
            <v>486.13</v>
          </cell>
          <cell r="G21328">
            <v>520.16</v>
          </cell>
        </row>
        <row r="21329">
          <cell r="A21329" t="str">
            <v>PG057</v>
          </cell>
          <cell r="B21329" t="str">
            <v>ШЛАНГ ГАЗОВИЙ CO2 ДЛЯ БАЛОНА ISO/US</v>
          </cell>
          <cell r="C21329" t="str">
            <v>шт</v>
          </cell>
          <cell r="D21329">
            <v>1</v>
          </cell>
          <cell r="E21329" t="str">
            <v>7%</v>
          </cell>
          <cell r="F21329">
            <v>38677.18</v>
          </cell>
          <cell r="G21329">
            <v>41384.58</v>
          </cell>
        </row>
        <row r="21330">
          <cell r="A21330" t="str">
            <v>PG058</v>
          </cell>
          <cell r="B21330" t="str">
            <v>ШЛАНГ ГАЗОВИЙ CO2 ДЛЯ БАЛОНА PIN/US</v>
          </cell>
          <cell r="C21330" t="str">
            <v>шт</v>
          </cell>
          <cell r="D21330">
            <v>1</v>
          </cell>
          <cell r="E21330" t="str">
            <v>7%</v>
          </cell>
          <cell r="F21330">
            <v>41112.15</v>
          </cell>
          <cell r="G21330">
            <v>43990</v>
          </cell>
        </row>
        <row r="21331">
          <cell r="A21331" t="str">
            <v>PG056</v>
          </cell>
          <cell r="B21331" t="str">
            <v>ШЛАНГ ГАЗОВИЙ ДЛЯ БАЛОНА</v>
          </cell>
          <cell r="C21331" t="str">
            <v>шт</v>
          </cell>
          <cell r="D21331">
            <v>1</v>
          </cell>
          <cell r="E21331" t="str">
            <v>7%</v>
          </cell>
          <cell r="F21331">
            <v>36098.61</v>
          </cell>
          <cell r="G21331">
            <v>38625.519999999997</v>
          </cell>
        </row>
        <row r="21332">
          <cell r="A21332" t="str">
            <v>PG094</v>
          </cell>
          <cell r="B21332" t="str">
            <v>ШЛАНГ ГАЗОВИЙ ЦЕНТРАЛІЗОВАНОЇ ГАЗОПОДАЧІ ДЛЯ СО2 AGA/US 5M</v>
          </cell>
          <cell r="C21332" t="str">
            <v>шт</v>
          </cell>
          <cell r="D21332">
            <v>1</v>
          </cell>
          <cell r="E21332" t="str">
            <v>7%</v>
          </cell>
          <cell r="F21332">
            <v>37960.53</v>
          </cell>
          <cell r="G21332">
            <v>40617.760000000002</v>
          </cell>
        </row>
        <row r="21333">
          <cell r="A21333" t="str">
            <v>PG091</v>
          </cell>
          <cell r="B21333" t="str">
            <v>ШЛАНГ ГАЗОВИЙ ЦЕНТРАЛІЗОВАНОЇ ГАЗОПОДАЧІ ДЛЯ СО2 DIN/US</v>
          </cell>
          <cell r="C21333" t="str">
            <v>шт</v>
          </cell>
          <cell r="D21333">
            <v>1</v>
          </cell>
          <cell r="E21333" t="str">
            <v>20%</v>
          </cell>
          <cell r="F21333">
            <v>37960.53</v>
          </cell>
          <cell r="G21333">
            <v>45552.63</v>
          </cell>
        </row>
        <row r="21334">
          <cell r="A21334" t="str">
            <v>PG061</v>
          </cell>
          <cell r="B21334" t="str">
            <v>ШЛАНГ ГАЗОВИЙ ЦЕНТРАЛІЗОВАНОЇ ГАЗОПОДАЧІ ДЛЯ СО2 DIN/US</v>
          </cell>
          <cell r="C21334" t="str">
            <v>шт</v>
          </cell>
          <cell r="D21334">
            <v>1</v>
          </cell>
          <cell r="E21334" t="str">
            <v>7%</v>
          </cell>
          <cell r="F21334">
            <v>32803.4</v>
          </cell>
          <cell r="G21334">
            <v>35099.629999999997</v>
          </cell>
        </row>
        <row r="21335">
          <cell r="A21335" t="str">
            <v>PG065</v>
          </cell>
          <cell r="B21335" t="str">
            <v>ШЛАНГ ГАЗОВИЙ ЦЕНТРАЛІЗОВАНОЇ ГАЗОПОДАЧІ ДЛЯ СО2 DISS/DISS 3M</v>
          </cell>
          <cell r="C21335" t="str">
            <v>шт</v>
          </cell>
          <cell r="D21335">
            <v>1</v>
          </cell>
          <cell r="E21335" t="str">
            <v>7%</v>
          </cell>
          <cell r="F21335">
            <v>32803.4</v>
          </cell>
          <cell r="G21335">
            <v>35099.629999999997</v>
          </cell>
        </row>
        <row r="21336">
          <cell r="A21336" t="str">
            <v>PG092</v>
          </cell>
          <cell r="B21336" t="str">
            <v>ШЛАНГ ГАЗОВИЙ ЦЕНТРАЛІЗОВАНОЇ ГАЗОПОДАЧІ ДЛЯ СО2 NF/US 5M</v>
          </cell>
          <cell r="C21336" t="str">
            <v>шт</v>
          </cell>
          <cell r="D21336">
            <v>1</v>
          </cell>
          <cell r="E21336" t="str">
            <v>7%</v>
          </cell>
          <cell r="F21336">
            <v>37960.53</v>
          </cell>
          <cell r="G21336">
            <v>40617.760000000002</v>
          </cell>
        </row>
        <row r="21337">
          <cell r="A21337" t="str">
            <v>PG093</v>
          </cell>
          <cell r="B21337" t="str">
            <v>ШЛАНГ ГАЗОВИЙ ЦЕНТРАЛІЗОВАНОЇ ГАЗОПОДАЧІ ДЛЯ СО2 UNI/US</v>
          </cell>
          <cell r="C21337" t="str">
            <v>шт</v>
          </cell>
          <cell r="D21337">
            <v>1</v>
          </cell>
          <cell r="E21337" t="str">
            <v>7%</v>
          </cell>
          <cell r="F21337">
            <v>37960.53</v>
          </cell>
          <cell r="G21337">
            <v>40617.760000000002</v>
          </cell>
        </row>
        <row r="21338">
          <cell r="A21338" t="str">
            <v>GA461R</v>
          </cell>
          <cell r="B21338" t="str">
            <v>ШЛАНГ ПНЕВМАТИЧНИЙ 3М ДІАМ. З ДИФУЗОРОМ</v>
          </cell>
          <cell r="C21338" t="str">
            <v>шт</v>
          </cell>
          <cell r="D21338">
            <v>1</v>
          </cell>
          <cell r="E21338" t="str">
            <v>7%</v>
          </cell>
          <cell r="F21338">
            <v>51484.37</v>
          </cell>
          <cell r="G21338">
            <v>55088.27</v>
          </cell>
        </row>
        <row r="21339">
          <cell r="A21339" t="str">
            <v>DB098</v>
          </cell>
          <cell r="B21339" t="str">
            <v>ШЛІФУВАЛЬНИЙ КАМІНЬ КРУГЛИЙ</v>
          </cell>
          <cell r="C21339" t="str">
            <v>шт</v>
          </cell>
          <cell r="D21339">
            <v>1</v>
          </cell>
          <cell r="E21339" t="str">
            <v>7%</v>
          </cell>
          <cell r="F21339">
            <v>936.36</v>
          </cell>
          <cell r="G21339">
            <v>1001.91</v>
          </cell>
        </row>
        <row r="21340">
          <cell r="A21340" t="str">
            <v>DB096</v>
          </cell>
          <cell r="B21340" t="str">
            <v>ШЛІФУВАЛЬНИЙ КАМІНЬ СУПЕР АРКАНЗАС КВАДРАТНИЙ</v>
          </cell>
          <cell r="C21340" t="str">
            <v>шт</v>
          </cell>
          <cell r="D21340">
            <v>1</v>
          </cell>
          <cell r="E21340" t="str">
            <v>7%</v>
          </cell>
          <cell r="F21340">
            <v>1255.1199999999999</v>
          </cell>
          <cell r="G21340">
            <v>1342.97</v>
          </cell>
        </row>
        <row r="21341">
          <cell r="A21341" t="str">
            <v>DB097</v>
          </cell>
          <cell r="B21341" t="str">
            <v>ШЛІФУВАЛЬНИЙ КАМІНЬ СУПЕР АРКАНЗАС КЛИНОВИДИЙ</v>
          </cell>
          <cell r="C21341" t="str">
            <v>шт</v>
          </cell>
          <cell r="D21341">
            <v>1</v>
          </cell>
          <cell r="E21341" t="str">
            <v>7%</v>
          </cell>
          <cell r="F21341">
            <v>1470.93</v>
          </cell>
          <cell r="G21341">
            <v>1573.9</v>
          </cell>
        </row>
        <row r="21342">
          <cell r="A21342" t="str">
            <v>BM905R</v>
          </cell>
          <cell r="B21342" t="str">
            <v>ШМАЙДЕН ГУІДІНГ ЗОНД 8. 0MM 185MM</v>
          </cell>
          <cell r="C21342" t="str">
            <v>шт</v>
          </cell>
          <cell r="D21342">
            <v>1</v>
          </cell>
          <cell r="E21342" t="str">
            <v>7%</v>
          </cell>
          <cell r="F21342">
            <v>5541.19</v>
          </cell>
          <cell r="G21342">
            <v>5929.07</v>
          </cell>
        </row>
        <row r="21343">
          <cell r="A21343" t="str">
            <v>BC660R</v>
          </cell>
          <cell r="B21343" t="str">
            <v>ШМАЙДЕН-ТЕЙЛОР НОЖИЦІ</v>
          </cell>
          <cell r="C21343" t="str">
            <v>шт</v>
          </cell>
          <cell r="E21343" t="str">
            <v>7%</v>
          </cell>
          <cell r="F21343">
            <v>8933.2900000000009</v>
          </cell>
          <cell r="G21343">
            <v>9558.6200000000008</v>
          </cell>
        </row>
        <row r="21344">
          <cell r="A21344" t="str">
            <v>OK647R</v>
          </cell>
          <cell r="B21344" t="str">
            <v>ШМЕЙДЕН КОНХОТОМ ВЕЛИК. 120MM</v>
          </cell>
          <cell r="C21344" t="str">
            <v>шт</v>
          </cell>
          <cell r="E21344" t="str">
            <v>7%</v>
          </cell>
          <cell r="F21344">
            <v>51097.279999999999</v>
          </cell>
          <cell r="G21344">
            <v>54674.09</v>
          </cell>
        </row>
        <row r="21345">
          <cell r="A21345" t="str">
            <v>OK646R</v>
          </cell>
          <cell r="B21345" t="str">
            <v xml:space="preserve">ШМЕЙДЕН КОНХОТОМ МАЛ. 120MM </v>
          </cell>
          <cell r="C21345" t="str">
            <v>шт</v>
          </cell>
          <cell r="E21345" t="str">
            <v>7%</v>
          </cell>
          <cell r="F21345">
            <v>50695.49</v>
          </cell>
          <cell r="G21345">
            <v>54244.17</v>
          </cell>
        </row>
        <row r="21346">
          <cell r="A21346" t="str">
            <v>ET002</v>
          </cell>
          <cell r="B21346" t="str">
            <v>ШМЕЛЬЦ ЛІЧИЛЬНИК ВАГІТНОСТІ</v>
          </cell>
          <cell r="C21346" t="str">
            <v>шт</v>
          </cell>
          <cell r="D21346">
            <v>1</v>
          </cell>
          <cell r="E21346" t="str">
            <v>7%</v>
          </cell>
          <cell r="F21346">
            <v>9098.5</v>
          </cell>
          <cell r="G21346">
            <v>9735.4</v>
          </cell>
        </row>
        <row r="21347">
          <cell r="A21347" t="str">
            <v>FB158R</v>
          </cell>
          <cell r="B21347" t="str">
            <v>ШМІДТ ДИСЕКТОР ТУП. T 155MM</v>
          </cell>
          <cell r="C21347" t="str">
            <v>шт</v>
          </cell>
          <cell r="D21347">
            <v>1</v>
          </cell>
          <cell r="E21347" t="str">
            <v>7%</v>
          </cell>
          <cell r="F21347">
            <v>9764.5499999999993</v>
          </cell>
          <cell r="G21347">
            <v>10448.07</v>
          </cell>
        </row>
        <row r="21348">
          <cell r="A21348" t="str">
            <v>FB159R</v>
          </cell>
          <cell r="B21348" t="str">
            <v>ШМІДТ ДИСЕКТОР ТУП. T 235MM</v>
          </cell>
          <cell r="C21348" t="str">
            <v>шт</v>
          </cell>
          <cell r="D21348">
            <v>1</v>
          </cell>
          <cell r="E21348" t="str">
            <v>7%</v>
          </cell>
          <cell r="F21348">
            <v>12481.52</v>
          </cell>
          <cell r="G21348">
            <v>13355.22</v>
          </cell>
        </row>
        <row r="21349">
          <cell r="A21349" t="str">
            <v>DK122R</v>
          </cell>
          <cell r="B21349" t="str">
            <v>ШМІДТ ЗУБ. ЩИПЦІ ДЛЯ ДІТЕЙ ВЕРХН. КОРІННОГО</v>
          </cell>
          <cell r="C21349" t="str">
            <v>шт</v>
          </cell>
          <cell r="D21349">
            <v>1</v>
          </cell>
          <cell r="E21349" t="str">
            <v>7%</v>
          </cell>
          <cell r="F21349">
            <v>5651.48</v>
          </cell>
          <cell r="G21349">
            <v>6047.08</v>
          </cell>
        </row>
        <row r="21350">
          <cell r="A21350" t="str">
            <v>DK111R</v>
          </cell>
          <cell r="B21350" t="str">
            <v>ШМІДТ ЗУБ. ЩИПЦІ ДЛЯ ДІТЕЙ ВЕРХН. МОЛЯРНОГО</v>
          </cell>
          <cell r="C21350" t="str">
            <v>шт</v>
          </cell>
          <cell r="D21350">
            <v>1</v>
          </cell>
          <cell r="E21350" t="str">
            <v>7%</v>
          </cell>
          <cell r="F21350">
            <v>5651.48</v>
          </cell>
          <cell r="G21350">
            <v>6047.08</v>
          </cell>
        </row>
        <row r="21351">
          <cell r="A21351" t="str">
            <v>FB153R</v>
          </cell>
          <cell r="B21351" t="str">
            <v>ШМІДТ ІРИГАЦІЙНА КАНЮЛЯ ПЛАСТИЧНА</v>
          </cell>
          <cell r="C21351" t="str">
            <v>шт</v>
          </cell>
          <cell r="D21351">
            <v>1</v>
          </cell>
          <cell r="E21351" t="str">
            <v>7%</v>
          </cell>
          <cell r="F21351">
            <v>2750.7</v>
          </cell>
          <cell r="G21351">
            <v>2943.25</v>
          </cell>
        </row>
        <row r="21352">
          <cell r="A21352" t="str">
            <v>FB155R</v>
          </cell>
          <cell r="B21352" t="str">
            <v>ШМІДТ ІРИГАЦІЙНА КАНЮЛЯ ПЛАСТИЧНА</v>
          </cell>
          <cell r="C21352" t="str">
            <v>шт</v>
          </cell>
          <cell r="D21352">
            <v>1</v>
          </cell>
          <cell r="E21352" t="str">
            <v>7%</v>
          </cell>
          <cell r="F21352">
            <v>3014.09</v>
          </cell>
          <cell r="G21352">
            <v>3225.08</v>
          </cell>
        </row>
        <row r="21353">
          <cell r="A21353" t="str">
            <v>FB156R</v>
          </cell>
          <cell r="B21353" t="str">
            <v>ШМІДТ ІРИГАЦІЙНА КАНЮЛЯ ПЛАСТИЧНА</v>
          </cell>
          <cell r="C21353" t="str">
            <v>шт</v>
          </cell>
          <cell r="D21353">
            <v>1</v>
          </cell>
          <cell r="E21353" t="str">
            <v>7%</v>
          </cell>
          <cell r="F21353">
            <v>3152.93</v>
          </cell>
          <cell r="G21353">
            <v>3373.63</v>
          </cell>
        </row>
        <row r="21354">
          <cell r="A21354" t="str">
            <v>FB154R</v>
          </cell>
          <cell r="B21354" t="str">
            <v>ШМІДТ ІРИГАЦІЙНА КАНЮЛЯ ПЛАСТИЧНА</v>
          </cell>
          <cell r="C21354" t="str">
            <v>шт</v>
          </cell>
          <cell r="E21354" t="str">
            <v>7%</v>
          </cell>
          <cell r="F21354">
            <v>2972.14</v>
          </cell>
          <cell r="G21354">
            <v>3180.19</v>
          </cell>
        </row>
        <row r="21355">
          <cell r="A21355" t="str">
            <v>FK365R</v>
          </cell>
          <cell r="B21355" t="str">
            <v>ШНАЙДЕР РАСПАТОР 175MM</v>
          </cell>
          <cell r="C21355" t="str">
            <v>шт</v>
          </cell>
          <cell r="D21355">
            <v>1</v>
          </cell>
          <cell r="E21355" t="str">
            <v>7%</v>
          </cell>
          <cell r="F21355">
            <v>7871.07</v>
          </cell>
          <cell r="G21355">
            <v>8422.0400000000009</v>
          </cell>
        </row>
        <row r="21356">
          <cell r="A21356" t="str">
            <v>FK366R</v>
          </cell>
          <cell r="B21356" t="str">
            <v>ШНАЙДЕР-СУЕРБРУХ РАСПАТОР 190MM</v>
          </cell>
          <cell r="C21356" t="str">
            <v>шт</v>
          </cell>
          <cell r="D21356">
            <v>1</v>
          </cell>
          <cell r="E21356" t="str">
            <v>7%</v>
          </cell>
          <cell r="F21356">
            <v>6332.23</v>
          </cell>
          <cell r="G21356">
            <v>6775.49</v>
          </cell>
        </row>
        <row r="21357">
          <cell r="A21357" t="str">
            <v>BH957R</v>
          </cell>
          <cell r="B21357" t="str">
            <v>ШНІДТ ЗАТИСКАЧ ДЛЯ МИГДАЛ. ВИГН. 185MM</v>
          </cell>
          <cell r="C21357" t="str">
            <v>шт</v>
          </cell>
          <cell r="D21357">
            <v>1</v>
          </cell>
          <cell r="E21357" t="str">
            <v>7%</v>
          </cell>
          <cell r="F21357">
            <v>5309.8</v>
          </cell>
          <cell r="G21357">
            <v>5681.49</v>
          </cell>
        </row>
        <row r="21358">
          <cell r="A21358" t="str">
            <v>BH959R</v>
          </cell>
          <cell r="B21358" t="str">
            <v>ШНІДТ ЗАТИСКАЧ ДЛЯ МИГДАЛ. ВИГН. 185MM</v>
          </cell>
          <cell r="C21358" t="str">
            <v>шт</v>
          </cell>
          <cell r="D21358">
            <v>1</v>
          </cell>
          <cell r="E21358" t="str">
            <v>7%</v>
          </cell>
          <cell r="F21358">
            <v>5491.89</v>
          </cell>
          <cell r="G21358">
            <v>5876.32</v>
          </cell>
        </row>
        <row r="21359">
          <cell r="A21359" t="str">
            <v>BH961R</v>
          </cell>
          <cell r="B21359" t="str">
            <v>ШНІДТ ЗАТИСКАЧ ДЛЯ МИГДАЛ. ВИГН. 185MM</v>
          </cell>
          <cell r="C21359" t="str">
            <v>шт</v>
          </cell>
          <cell r="D21359">
            <v>1</v>
          </cell>
          <cell r="E21359" t="str">
            <v>7%</v>
          </cell>
          <cell r="F21359">
            <v>5911.41</v>
          </cell>
          <cell r="G21359">
            <v>6325.21</v>
          </cell>
        </row>
        <row r="21360">
          <cell r="A21360" t="str">
            <v>BH963R</v>
          </cell>
          <cell r="B21360" t="str">
            <v>ШНІДТ ЗАТИСКАЧ ДЛЯ МИГДАЛ. ВИГН. 185MM</v>
          </cell>
          <cell r="C21360" t="str">
            <v>шт</v>
          </cell>
          <cell r="D21360">
            <v>1</v>
          </cell>
          <cell r="E21360" t="str">
            <v>7%</v>
          </cell>
          <cell r="F21360">
            <v>6035.97</v>
          </cell>
          <cell r="G21360">
            <v>6458.49</v>
          </cell>
        </row>
        <row r="21361">
          <cell r="A21361">
            <v>8717110</v>
          </cell>
          <cell r="B21361" t="str">
            <v>Шнур живлення з вилкою європейського стандарту ( для насосів Compacplus).</v>
          </cell>
          <cell r="C21361" t="str">
            <v>шт</v>
          </cell>
          <cell r="D21361">
            <v>1</v>
          </cell>
          <cell r="E21361" t="str">
            <v>7%</v>
          </cell>
          <cell r="F21361">
            <v>744.77</v>
          </cell>
          <cell r="G21361">
            <v>796.9</v>
          </cell>
        </row>
        <row r="21362">
          <cell r="A21362" t="str">
            <v>PV790</v>
          </cell>
          <cell r="B21362" t="str">
            <v>ШНУР МЕРЕЖЕВИЙ ПОМАРАНЧЕВИЙ ТИП E/F (ЄВРО ВИЛКА)</v>
          </cell>
          <cell r="C21362" t="str">
            <v>шт</v>
          </cell>
          <cell r="D21362">
            <v>1</v>
          </cell>
          <cell r="E21362" t="str">
            <v>7%</v>
          </cell>
          <cell r="F21362">
            <v>4726.79</v>
          </cell>
          <cell r="G21362">
            <v>5057.67</v>
          </cell>
        </row>
        <row r="21363">
          <cell r="A21363" t="str">
            <v>PV796</v>
          </cell>
          <cell r="B21363" t="str">
            <v>ШНУР МЕРЕЖЕВИЙ ЧОРНИЙ ТИП B</v>
          </cell>
          <cell r="C21363" t="str">
            <v>шт</v>
          </cell>
          <cell r="D21363">
            <v>1</v>
          </cell>
          <cell r="E21363" t="str">
            <v>7%</v>
          </cell>
          <cell r="F21363">
            <v>4681.38</v>
          </cell>
          <cell r="G21363">
            <v>5009.08</v>
          </cell>
        </row>
        <row r="21364">
          <cell r="A21364" t="str">
            <v>DA300R</v>
          </cell>
          <cell r="B21364" t="str">
            <v>ШОВН. ПІНЦЕТ ДЛЯ ТКАНИН І МЕМБРАН</v>
          </cell>
          <cell r="C21364" t="str">
            <v>шт</v>
          </cell>
          <cell r="D21364">
            <v>1</v>
          </cell>
          <cell r="E21364" t="str">
            <v>7%</v>
          </cell>
          <cell r="F21364">
            <v>1604.14</v>
          </cell>
          <cell r="G21364">
            <v>1716.43</v>
          </cell>
        </row>
        <row r="21365">
          <cell r="A21365" t="str">
            <v>BL170N</v>
          </cell>
          <cell r="B21365" t="str">
            <v>ШОВНА ГОЛКА №10 КОЛЮЧА 38 mm, Ø 0,90 mm</v>
          </cell>
          <cell r="C21365" t="str">
            <v>пак</v>
          </cell>
          <cell r="D21365">
            <v>12</v>
          </cell>
          <cell r="E21365" t="str">
            <v>7%</v>
          </cell>
          <cell r="F21365">
            <v>625.4</v>
          </cell>
          <cell r="G21365">
            <v>669.17</v>
          </cell>
        </row>
        <row r="21366">
          <cell r="A21366" t="str">
            <v>BL171N</v>
          </cell>
          <cell r="B21366" t="str">
            <v>ШОВНА ГОЛКА №11 КОЛЮЧА 34 mm, Ø 0,80 mm</v>
          </cell>
          <cell r="C21366" t="str">
            <v>пак</v>
          </cell>
          <cell r="D21366">
            <v>12</v>
          </cell>
          <cell r="E21366" t="str">
            <v>7%</v>
          </cell>
          <cell r="F21366">
            <v>625.4</v>
          </cell>
          <cell r="G21366">
            <v>669.17</v>
          </cell>
        </row>
        <row r="21367">
          <cell r="A21367" t="str">
            <v>BL172N</v>
          </cell>
          <cell r="B21367" t="str">
            <v>ШОВНА ГОЛКА №12 КОЛЮЧА 30 mm, Ø 0,70 mm</v>
          </cell>
          <cell r="C21367" t="str">
            <v>пак</v>
          </cell>
          <cell r="D21367">
            <v>12</v>
          </cell>
          <cell r="E21367" t="str">
            <v>7%</v>
          </cell>
          <cell r="F21367">
            <v>625.4</v>
          </cell>
          <cell r="G21367">
            <v>669.17</v>
          </cell>
        </row>
        <row r="21368">
          <cell r="A21368" t="str">
            <v>BL173N</v>
          </cell>
          <cell r="B21368" t="str">
            <v>ШОВНА ГОЛКА №13 КОЛЮЧА 27 mm, Ø 0,70 mm</v>
          </cell>
          <cell r="C21368" t="str">
            <v>пак</v>
          </cell>
          <cell r="D21368">
            <v>12</v>
          </cell>
          <cell r="E21368" t="str">
            <v>7%</v>
          </cell>
          <cell r="F21368">
            <v>625.4</v>
          </cell>
          <cell r="G21368">
            <v>669.17</v>
          </cell>
        </row>
        <row r="21369">
          <cell r="A21369" t="str">
            <v>BL060N</v>
          </cell>
          <cell r="B21369" t="str">
            <v>ШОВНА ГОЛКА №B0 КОЛЮЧА 85 mm, Ø 1,60 mm</v>
          </cell>
          <cell r="C21369" t="str">
            <v>пак</v>
          </cell>
          <cell r="D21369">
            <v>12</v>
          </cell>
          <cell r="E21369" t="str">
            <v>7%</v>
          </cell>
          <cell r="F21369">
            <v>893.98</v>
          </cell>
          <cell r="G21369">
            <v>956.56</v>
          </cell>
        </row>
        <row r="21370">
          <cell r="A21370" t="str">
            <v>BL100N</v>
          </cell>
          <cell r="B21370" t="str">
            <v>ШОВНА ГОЛКА №B0 РІЖУЧА 85 mm, Ø 1,60 mm</v>
          </cell>
          <cell r="C21370" t="str">
            <v>пак</v>
          </cell>
          <cell r="D21370">
            <v>12</v>
          </cell>
          <cell r="E21370" t="str">
            <v>7%</v>
          </cell>
          <cell r="F21370">
            <v>1066.55</v>
          </cell>
          <cell r="G21370">
            <v>1141.2</v>
          </cell>
        </row>
        <row r="21371">
          <cell r="A21371" t="str">
            <v>BL059N</v>
          </cell>
          <cell r="B21371" t="str">
            <v>ШОВНА ГОЛКА №B00 КОЛЮЧА 95 mm, Ø 1,60 mm</v>
          </cell>
          <cell r="C21371" t="str">
            <v>пак</v>
          </cell>
          <cell r="D21371">
            <v>12</v>
          </cell>
          <cell r="E21371" t="str">
            <v>7%</v>
          </cell>
          <cell r="F21371">
            <v>893.98</v>
          </cell>
          <cell r="G21371">
            <v>956.56</v>
          </cell>
        </row>
        <row r="21372">
          <cell r="A21372" t="str">
            <v>BL099N</v>
          </cell>
          <cell r="B21372" t="str">
            <v>ШОВНА ГОЛКА №B00 РІЖУЧА 95 mm, Ø 1,60 mm</v>
          </cell>
          <cell r="C21372" t="str">
            <v>пак</v>
          </cell>
          <cell r="D21372">
            <v>12</v>
          </cell>
          <cell r="E21372" t="str">
            <v>7%</v>
          </cell>
          <cell r="F21372">
            <v>1066.55</v>
          </cell>
          <cell r="G21372">
            <v>1141.2</v>
          </cell>
        </row>
        <row r="21373">
          <cell r="A21373" t="str">
            <v>BL058N</v>
          </cell>
          <cell r="B21373" t="str">
            <v>ШОВНА ГОЛКА №B000 КОЛЮЧА 100 mm, Ø 1,60 mm</v>
          </cell>
          <cell r="C21373" t="str">
            <v>пак</v>
          </cell>
          <cell r="D21373">
            <v>12</v>
          </cell>
          <cell r="E21373" t="str">
            <v>7%</v>
          </cell>
          <cell r="F21373">
            <v>893.98</v>
          </cell>
          <cell r="G21373">
            <v>956.56</v>
          </cell>
        </row>
        <row r="21374">
          <cell r="A21374" t="str">
            <v>BL098N</v>
          </cell>
          <cell r="B21374" t="str">
            <v>ШОВНА ГОЛКА №B000 РІЖУЧА 100 mm, Ø 1,60 mm</v>
          </cell>
          <cell r="C21374" t="str">
            <v>пак</v>
          </cell>
          <cell r="D21374">
            <v>12</v>
          </cell>
          <cell r="E21374" t="str">
            <v>7%</v>
          </cell>
          <cell r="F21374">
            <v>1066.55</v>
          </cell>
          <cell r="G21374">
            <v>1141.2</v>
          </cell>
        </row>
        <row r="21375">
          <cell r="A21375" t="str">
            <v>BL061N</v>
          </cell>
          <cell r="B21375" t="str">
            <v>ШОВНА ГОЛКА №B1 КОЛЮЧА 80 mm, Ø 1,40 mm</v>
          </cell>
          <cell r="C21375" t="str">
            <v>пак</v>
          </cell>
          <cell r="D21375">
            <v>12</v>
          </cell>
          <cell r="E21375" t="str">
            <v>7%</v>
          </cell>
          <cell r="F21375">
            <v>595.12</v>
          </cell>
          <cell r="G21375">
            <v>636.78</v>
          </cell>
        </row>
        <row r="21376">
          <cell r="A21376" t="str">
            <v>BL101N</v>
          </cell>
          <cell r="B21376" t="str">
            <v>ШОВНА ГОЛКА №B1 РІЖУЧА 80 mm, Ø 1,40 mm</v>
          </cell>
          <cell r="C21376" t="str">
            <v>пак</v>
          </cell>
          <cell r="D21376">
            <v>12</v>
          </cell>
          <cell r="E21376" t="str">
            <v>7%</v>
          </cell>
          <cell r="F21376">
            <v>753.42</v>
          </cell>
          <cell r="G21376">
            <v>806.15</v>
          </cell>
        </row>
        <row r="21377">
          <cell r="A21377" t="str">
            <v>BL070N</v>
          </cell>
          <cell r="B21377" t="str">
            <v>ШОВНА ГОЛКА №B10 КОЛЮЧА 38 mm, Ø 0,90 mm</v>
          </cell>
          <cell r="C21377" t="str">
            <v>пак</v>
          </cell>
          <cell r="D21377">
            <v>12</v>
          </cell>
          <cell r="E21377" t="str">
            <v>7%</v>
          </cell>
          <cell r="F21377">
            <v>595.12</v>
          </cell>
          <cell r="G21377">
            <v>636.78</v>
          </cell>
        </row>
        <row r="21378">
          <cell r="A21378" t="str">
            <v>BL110N</v>
          </cell>
          <cell r="B21378" t="str">
            <v>ШОВНА ГОЛКА №B10 РІЖУЧА 38 mm, Ø 0,90 mm</v>
          </cell>
          <cell r="C21378" t="str">
            <v>пак</v>
          </cell>
          <cell r="D21378">
            <v>12</v>
          </cell>
          <cell r="E21378" t="str">
            <v>7%</v>
          </cell>
          <cell r="F21378">
            <v>625.4</v>
          </cell>
          <cell r="G21378">
            <v>669.17</v>
          </cell>
        </row>
        <row r="21379">
          <cell r="A21379" t="str">
            <v>BL071N</v>
          </cell>
          <cell r="B21379" t="str">
            <v>ШОВНА ГОЛКА №B11 КОЛЮЧА 34 mm, Ø 0,80 mm</v>
          </cell>
          <cell r="C21379" t="str">
            <v>пак</v>
          </cell>
          <cell r="D21379">
            <v>12</v>
          </cell>
          <cell r="E21379" t="str">
            <v>7%</v>
          </cell>
          <cell r="F21379">
            <v>595.12</v>
          </cell>
          <cell r="G21379">
            <v>636.78</v>
          </cell>
        </row>
        <row r="21380">
          <cell r="A21380" t="str">
            <v>BL111N</v>
          </cell>
          <cell r="B21380" t="str">
            <v>ШОВНА ГОЛКА №B11 РІЖУЧА 34 mm, Ø 0,80 mm</v>
          </cell>
          <cell r="C21380" t="str">
            <v>пак</v>
          </cell>
          <cell r="D21380">
            <v>12</v>
          </cell>
          <cell r="E21380" t="str">
            <v>7%</v>
          </cell>
          <cell r="F21380">
            <v>625.4</v>
          </cell>
          <cell r="G21380">
            <v>669.17</v>
          </cell>
        </row>
        <row r="21381">
          <cell r="A21381" t="str">
            <v>BL072N</v>
          </cell>
          <cell r="B21381" t="str">
            <v>ШОВНА ГОЛКА №B12 КОЛЮЧА 30 mm, Ø 0,70 mm</v>
          </cell>
          <cell r="C21381" t="str">
            <v>пак</v>
          </cell>
          <cell r="D21381">
            <v>12</v>
          </cell>
          <cell r="E21381" t="str">
            <v>7%</v>
          </cell>
          <cell r="F21381">
            <v>595.12</v>
          </cell>
          <cell r="G21381">
            <v>636.78</v>
          </cell>
        </row>
        <row r="21382">
          <cell r="A21382" t="str">
            <v>BL112N</v>
          </cell>
          <cell r="B21382" t="str">
            <v>ШОВНА ГОЛКА №B12 РІЖУЧА 30 mm, Ø 0,70 mm</v>
          </cell>
          <cell r="C21382" t="str">
            <v>пак</v>
          </cell>
          <cell r="D21382">
            <v>12</v>
          </cell>
          <cell r="E21382" t="str">
            <v>7%</v>
          </cell>
          <cell r="F21382">
            <v>625.4</v>
          </cell>
          <cell r="G21382">
            <v>669.17</v>
          </cell>
        </row>
        <row r="21383">
          <cell r="A21383" t="str">
            <v>BL073N</v>
          </cell>
          <cell r="B21383" t="str">
            <v>ШОВНА ГОЛКА №B13 КОЛЮЧА 27 mm, Ø 0,70 mm</v>
          </cell>
          <cell r="C21383" t="str">
            <v>упак</v>
          </cell>
          <cell r="D21383">
            <v>12</v>
          </cell>
          <cell r="E21383" t="str">
            <v>7%</v>
          </cell>
          <cell r="F21383">
            <v>595.12</v>
          </cell>
          <cell r="G21383">
            <v>636.78</v>
          </cell>
        </row>
        <row r="21384">
          <cell r="A21384" t="str">
            <v>BL113N</v>
          </cell>
          <cell r="B21384" t="str">
            <v>ШОВНА ГОЛКА №B13 РІЖУЧА 27 mm, Ø 0,70 mm</v>
          </cell>
          <cell r="C21384" t="str">
            <v>пак</v>
          </cell>
          <cell r="D21384">
            <v>12</v>
          </cell>
          <cell r="E21384" t="str">
            <v>7%</v>
          </cell>
          <cell r="F21384">
            <v>625.4</v>
          </cell>
          <cell r="G21384">
            <v>669.17</v>
          </cell>
        </row>
        <row r="21385">
          <cell r="A21385" t="str">
            <v>BL074N</v>
          </cell>
          <cell r="B21385" t="str">
            <v>ШОВНА ГОЛКА №B14 КОЛЮЧА 23 mm, Ø 0,70 mm</v>
          </cell>
          <cell r="C21385" t="str">
            <v>пак</v>
          </cell>
          <cell r="D21385">
            <v>12</v>
          </cell>
          <cell r="E21385" t="str">
            <v>7%</v>
          </cell>
          <cell r="F21385">
            <v>595.12</v>
          </cell>
          <cell r="G21385">
            <v>636.78</v>
          </cell>
        </row>
        <row r="21386">
          <cell r="A21386" t="str">
            <v>BL114N</v>
          </cell>
          <cell r="B21386" t="str">
            <v>ШОВНА ГОЛКА №B14 РІЖУЧА 23 mm, Ø 0,70 mm</v>
          </cell>
          <cell r="C21386" t="str">
            <v>пак</v>
          </cell>
          <cell r="D21386">
            <v>12</v>
          </cell>
          <cell r="E21386" t="str">
            <v>7%</v>
          </cell>
          <cell r="F21386">
            <v>625.4</v>
          </cell>
          <cell r="G21386">
            <v>669.17</v>
          </cell>
        </row>
        <row r="21387">
          <cell r="A21387" t="str">
            <v>BL075N</v>
          </cell>
          <cell r="B21387" t="str">
            <v>ШОВНА ГОЛКА №B15 КОЛЮЧА 20 mm, Ø 0,60 mm</v>
          </cell>
          <cell r="C21387" t="str">
            <v>пак</v>
          </cell>
          <cell r="D21387">
            <v>12</v>
          </cell>
          <cell r="E21387" t="str">
            <v>7%</v>
          </cell>
          <cell r="F21387">
            <v>595.12</v>
          </cell>
          <cell r="G21387">
            <v>636.78</v>
          </cell>
        </row>
        <row r="21388">
          <cell r="A21388" t="str">
            <v>BL115N</v>
          </cell>
          <cell r="B21388" t="str">
            <v>ШОВНА ГОЛКА №B15 РІЖУЧА 20 mm, Ø 0,60 mm</v>
          </cell>
          <cell r="C21388" t="str">
            <v>пак</v>
          </cell>
          <cell r="D21388">
            <v>12</v>
          </cell>
          <cell r="E21388" t="str">
            <v>7%</v>
          </cell>
          <cell r="F21388">
            <v>625.4</v>
          </cell>
          <cell r="G21388">
            <v>669.17</v>
          </cell>
        </row>
        <row r="21389">
          <cell r="A21389" t="str">
            <v>BL076N</v>
          </cell>
          <cell r="B21389" t="str">
            <v>ШОВНА ГОЛКА №B16 КОЛЮЧА 18 mm, Ø 0,60 mm</v>
          </cell>
          <cell r="C21389" t="str">
            <v>пак</v>
          </cell>
          <cell r="D21389">
            <v>12</v>
          </cell>
          <cell r="E21389" t="str">
            <v>7%</v>
          </cell>
          <cell r="F21389">
            <v>625.4</v>
          </cell>
          <cell r="G21389">
            <v>669.17</v>
          </cell>
        </row>
        <row r="21390">
          <cell r="A21390" t="str">
            <v>BL116N</v>
          </cell>
          <cell r="B21390" t="str">
            <v>ШОВНА ГОЛКА №B16 РІЖУЧА 18 mm, Ø 0,60 mm</v>
          </cell>
          <cell r="C21390" t="str">
            <v>пак</v>
          </cell>
          <cell r="D21390">
            <v>12</v>
          </cell>
          <cell r="E21390" t="str">
            <v>7%</v>
          </cell>
          <cell r="F21390">
            <v>625.4</v>
          </cell>
          <cell r="G21390">
            <v>669.17</v>
          </cell>
        </row>
        <row r="21391">
          <cell r="A21391" t="str">
            <v>BL062N</v>
          </cell>
          <cell r="B21391" t="str">
            <v>ШОВНА ГОЛКА №B2 КОЛЮЧА 73 mm, Ø 1,40 mm</v>
          </cell>
          <cell r="C21391" t="str">
            <v>пак</v>
          </cell>
          <cell r="D21391">
            <v>12</v>
          </cell>
          <cell r="E21391" t="str">
            <v>7%</v>
          </cell>
          <cell r="F21391">
            <v>595.12</v>
          </cell>
          <cell r="G21391">
            <v>636.78</v>
          </cell>
        </row>
        <row r="21392">
          <cell r="A21392" t="str">
            <v>BL102N</v>
          </cell>
          <cell r="B21392" t="str">
            <v>ШОВНА ГОЛКА №B2 РІЖУЧА 73 mm, Ø 1,40 mm</v>
          </cell>
          <cell r="C21392" t="str">
            <v>пак</v>
          </cell>
          <cell r="D21392">
            <v>12</v>
          </cell>
          <cell r="E21392" t="str">
            <v>7%</v>
          </cell>
          <cell r="F21392">
            <v>791.48</v>
          </cell>
          <cell r="G21392">
            <v>846.88</v>
          </cell>
        </row>
        <row r="21393">
          <cell r="A21393" t="str">
            <v>BL063N</v>
          </cell>
          <cell r="B21393" t="str">
            <v>ШОВНА ГОЛКА №B3 КОЛЮЧА 68 mm, Ø 1,30 mm</v>
          </cell>
          <cell r="C21393" t="str">
            <v>пак</v>
          </cell>
          <cell r="D21393">
            <v>12</v>
          </cell>
          <cell r="E21393" t="str">
            <v>7%</v>
          </cell>
          <cell r="F21393">
            <v>595.12</v>
          </cell>
          <cell r="G21393">
            <v>636.78</v>
          </cell>
        </row>
        <row r="21394">
          <cell r="A21394" t="str">
            <v>BL103N</v>
          </cell>
          <cell r="B21394" t="str">
            <v>ШОВНА ГОЛКА №B3 РІЖУЧА 68 mm, Ø 1,30 mm</v>
          </cell>
          <cell r="C21394" t="str">
            <v>пак</v>
          </cell>
          <cell r="D21394">
            <v>12</v>
          </cell>
          <cell r="E21394" t="str">
            <v>7%</v>
          </cell>
          <cell r="F21394">
            <v>791.48</v>
          </cell>
          <cell r="G21394">
            <v>846.88</v>
          </cell>
        </row>
        <row r="21395">
          <cell r="A21395" t="str">
            <v>BL064N</v>
          </cell>
          <cell r="B21395" t="str">
            <v>ШОВНА ГОЛКА №B4 КОЛЮЧА 63 mm, Ø 1,30 mm</v>
          </cell>
          <cell r="C21395" t="str">
            <v>пак</v>
          </cell>
          <cell r="D21395">
            <v>12</v>
          </cell>
          <cell r="E21395" t="str">
            <v>7%</v>
          </cell>
          <cell r="F21395">
            <v>595.12</v>
          </cell>
          <cell r="G21395">
            <v>636.78</v>
          </cell>
        </row>
        <row r="21396">
          <cell r="A21396" t="str">
            <v>BL104N</v>
          </cell>
          <cell r="B21396" t="str">
            <v>ШОВНА ГОЛКА №B4 РІЖУЧА 63 mm, Ø 1,30 mm</v>
          </cell>
          <cell r="C21396" t="str">
            <v>пак</v>
          </cell>
          <cell r="D21396">
            <v>12</v>
          </cell>
          <cell r="E21396" t="str">
            <v>7%</v>
          </cell>
          <cell r="F21396">
            <v>791.48</v>
          </cell>
          <cell r="G21396">
            <v>846.88</v>
          </cell>
        </row>
        <row r="21397">
          <cell r="A21397" t="str">
            <v>BL065N</v>
          </cell>
          <cell r="B21397" t="str">
            <v>ШОВНА ГОЛКА №B5 КОЛЮЧА 58 mm, Ø 1,20 mm</v>
          </cell>
          <cell r="C21397" t="str">
            <v>пак</v>
          </cell>
          <cell r="D21397">
            <v>12</v>
          </cell>
          <cell r="E21397" t="str">
            <v>7%</v>
          </cell>
          <cell r="F21397">
            <v>595.12</v>
          </cell>
          <cell r="G21397">
            <v>636.78</v>
          </cell>
        </row>
        <row r="21398">
          <cell r="A21398" t="str">
            <v>BL105N</v>
          </cell>
          <cell r="B21398" t="str">
            <v>ШОВНА ГОЛКА №B5 РІЖУЧА 58 mm, Ø 1,20 mm</v>
          </cell>
          <cell r="C21398" t="str">
            <v>пак</v>
          </cell>
          <cell r="D21398">
            <v>12</v>
          </cell>
          <cell r="E21398" t="str">
            <v>7%</v>
          </cell>
          <cell r="F21398">
            <v>791.48</v>
          </cell>
          <cell r="G21398">
            <v>846.88</v>
          </cell>
        </row>
        <row r="21399">
          <cell r="A21399" t="str">
            <v>BL066N</v>
          </cell>
          <cell r="B21399" t="str">
            <v>ШОВНА ГОЛКА №B6 КОЛЮЧА 55 mm, Ø 1,10 mm</v>
          </cell>
          <cell r="C21399" t="str">
            <v>пак</v>
          </cell>
          <cell r="D21399">
            <v>12</v>
          </cell>
          <cell r="E21399" t="str">
            <v>7%</v>
          </cell>
          <cell r="F21399">
            <v>595.12</v>
          </cell>
          <cell r="G21399">
            <v>636.78</v>
          </cell>
        </row>
        <row r="21400">
          <cell r="A21400" t="str">
            <v>не исп.</v>
          </cell>
          <cell r="B21400" t="str">
            <v>ШОВНА ГОЛКА №B6 КОЛЮЧА ЗАТОЧ. ОЧНА</v>
          </cell>
          <cell r="C21400" t="str">
            <v>упак</v>
          </cell>
          <cell r="E21400" t="str">
            <v>Без НДС</v>
          </cell>
          <cell r="F21400">
            <v>524.62</v>
          </cell>
          <cell r="G21400">
            <v>524.62</v>
          </cell>
        </row>
        <row r="21401">
          <cell r="A21401" t="str">
            <v>BL106N</v>
          </cell>
          <cell r="B21401" t="str">
            <v>ШОВНА ГОЛКА №B6 РІЖУЧА 55 mm, Ø 1,10 mm</v>
          </cell>
          <cell r="C21401" t="str">
            <v>пак</v>
          </cell>
          <cell r="D21401">
            <v>12</v>
          </cell>
          <cell r="E21401" t="str">
            <v>7%</v>
          </cell>
          <cell r="F21401">
            <v>791.48</v>
          </cell>
          <cell r="G21401">
            <v>846.88</v>
          </cell>
        </row>
        <row r="21402">
          <cell r="A21402" t="str">
            <v>BL067N</v>
          </cell>
          <cell r="B21402" t="str">
            <v>ШОВНА ГОЛКА №B7 КОЛЮЧА 50 mm, Ø 1,10 mm</v>
          </cell>
          <cell r="C21402" t="str">
            <v>пак</v>
          </cell>
          <cell r="D21402">
            <v>12</v>
          </cell>
          <cell r="E21402" t="str">
            <v>7%</v>
          </cell>
          <cell r="F21402">
            <v>595.12</v>
          </cell>
          <cell r="G21402">
            <v>636.78</v>
          </cell>
        </row>
        <row r="21403">
          <cell r="A21403" t="str">
            <v>BL107N</v>
          </cell>
          <cell r="B21403" t="str">
            <v>ШОВНА ГОЛКА №B7 РІЖУЧА 50 mm, Ø 1,10 mm</v>
          </cell>
          <cell r="C21403" t="str">
            <v>пак</v>
          </cell>
          <cell r="D21403">
            <v>12</v>
          </cell>
          <cell r="E21403" t="str">
            <v>7%</v>
          </cell>
          <cell r="F21403">
            <v>791.48</v>
          </cell>
          <cell r="G21403">
            <v>846.88</v>
          </cell>
        </row>
        <row r="21404">
          <cell r="A21404" t="str">
            <v>BL068N</v>
          </cell>
          <cell r="B21404" t="str">
            <v>ШОВНА ГОЛКА №B8 КОЛЮЧА 46 mm, Ø 1 mm</v>
          </cell>
          <cell r="C21404" t="str">
            <v>пак</v>
          </cell>
          <cell r="D21404">
            <v>12</v>
          </cell>
          <cell r="E21404" t="str">
            <v>7%</v>
          </cell>
          <cell r="F21404">
            <v>595.12</v>
          </cell>
          <cell r="G21404">
            <v>636.78</v>
          </cell>
        </row>
        <row r="21405">
          <cell r="A21405" t="str">
            <v>BL108N</v>
          </cell>
          <cell r="B21405" t="str">
            <v>ШОВНА ГОЛКА №B8 РІЖУЧА 46 mm, Ø 1 mm</v>
          </cell>
          <cell r="C21405" t="str">
            <v>пак</v>
          </cell>
          <cell r="D21405">
            <v>12</v>
          </cell>
          <cell r="E21405" t="str">
            <v>7%</v>
          </cell>
          <cell r="F21405">
            <v>791.48</v>
          </cell>
          <cell r="G21405">
            <v>846.88</v>
          </cell>
        </row>
        <row r="21406">
          <cell r="A21406" t="str">
            <v>BL069N</v>
          </cell>
          <cell r="B21406" t="str">
            <v>ШОВНА ГОЛКА №B9 КОЛЮЧА 42 mm, Ø 1 mm</v>
          </cell>
          <cell r="C21406" t="str">
            <v>пак</v>
          </cell>
          <cell r="D21406">
            <v>12</v>
          </cell>
          <cell r="E21406" t="str">
            <v>7%</v>
          </cell>
          <cell r="F21406">
            <v>595.12</v>
          </cell>
          <cell r="G21406">
            <v>636.78</v>
          </cell>
        </row>
        <row r="21407">
          <cell r="A21407" t="str">
            <v>BL109N</v>
          </cell>
          <cell r="B21407" t="str">
            <v>ШОВНА ГОЛКА №B9 РІЖУЧА 42 mm, Ø 1 mm</v>
          </cell>
          <cell r="C21407" t="str">
            <v>пак</v>
          </cell>
          <cell r="D21407">
            <v>12</v>
          </cell>
          <cell r="E21407" t="str">
            <v>7%</v>
          </cell>
          <cell r="F21407">
            <v>791.48</v>
          </cell>
          <cell r="G21407">
            <v>846.88</v>
          </cell>
        </row>
        <row r="21408">
          <cell r="A21408" t="str">
            <v>BL320N</v>
          </cell>
          <cell r="B21408" t="str">
            <v>ШОВНА ГОЛКА №E0 КОЛЮЧА 55 mm, Ø 1 mm</v>
          </cell>
          <cell r="C21408" t="str">
            <v>пак</v>
          </cell>
          <cell r="D21408">
            <v>12</v>
          </cell>
          <cell r="E21408" t="str">
            <v>7%</v>
          </cell>
          <cell r="F21408">
            <v>684.22</v>
          </cell>
          <cell r="G21408">
            <v>732.11</v>
          </cell>
        </row>
        <row r="21409">
          <cell r="A21409" t="str">
            <v>BL319N</v>
          </cell>
          <cell r="B21409" t="str">
            <v>ШОВНА ГОЛКА №E00 КОЛЮЧА 63 mm, Ø 1,10 mm</v>
          </cell>
          <cell r="C21409" t="str">
            <v>пак</v>
          </cell>
          <cell r="D21409">
            <v>12</v>
          </cell>
          <cell r="E21409" t="str">
            <v>7%</v>
          </cell>
          <cell r="F21409">
            <v>684.22</v>
          </cell>
          <cell r="G21409">
            <v>732.11</v>
          </cell>
        </row>
        <row r="21410">
          <cell r="A21410" t="str">
            <v>BL318N</v>
          </cell>
          <cell r="B21410" t="str">
            <v>ШОВНА ГОЛКА №E000 КОЛЮЧА 70 mm, Ø 1,10 mm</v>
          </cell>
          <cell r="C21410" t="str">
            <v>пак</v>
          </cell>
          <cell r="D21410">
            <v>12</v>
          </cell>
          <cell r="E21410" t="str">
            <v>7%</v>
          </cell>
          <cell r="F21410">
            <v>684.22</v>
          </cell>
          <cell r="G21410">
            <v>732.11</v>
          </cell>
        </row>
        <row r="21411">
          <cell r="A21411" t="str">
            <v>BL321N</v>
          </cell>
          <cell r="B21411" t="str">
            <v>ШОВНА ГОЛКА №E1 КОЛЮЧА 45 mm, Ø 1 mm</v>
          </cell>
          <cell r="C21411" t="str">
            <v>пак</v>
          </cell>
          <cell r="D21411">
            <v>12</v>
          </cell>
          <cell r="E21411" t="str">
            <v>7%</v>
          </cell>
          <cell r="F21411">
            <v>684.22</v>
          </cell>
          <cell r="G21411">
            <v>732.11</v>
          </cell>
        </row>
        <row r="21412">
          <cell r="A21412" t="str">
            <v>BL322N</v>
          </cell>
          <cell r="B21412" t="str">
            <v>ШОВНА ГОЛКА №E2 КОЛЮЧА 36 mm, Ø 0,90 mm</v>
          </cell>
          <cell r="C21412" t="str">
            <v>пак</v>
          </cell>
          <cell r="D21412">
            <v>12</v>
          </cell>
          <cell r="E21412" t="str">
            <v>7%</v>
          </cell>
          <cell r="F21412">
            <v>684.22</v>
          </cell>
          <cell r="G21412">
            <v>732.11</v>
          </cell>
        </row>
        <row r="21413">
          <cell r="A21413" t="str">
            <v>BL323N</v>
          </cell>
          <cell r="B21413" t="str">
            <v>ШОВНА ГОЛКА №E3 КОЛЮЧА 29 mm, Ø 0,80 mm</v>
          </cell>
          <cell r="C21413" t="str">
            <v>пак</v>
          </cell>
          <cell r="D21413">
            <v>12</v>
          </cell>
          <cell r="E21413" t="str">
            <v>7%</v>
          </cell>
          <cell r="F21413">
            <v>684.22</v>
          </cell>
          <cell r="G21413">
            <v>732.11</v>
          </cell>
        </row>
        <row r="21414">
          <cell r="A21414" t="str">
            <v>BL324N</v>
          </cell>
          <cell r="B21414" t="str">
            <v>ШОВНА ГОЛКА №E4 КОЛЮЧА 23 mm, Ø 0,70 mm</v>
          </cell>
          <cell r="C21414" t="str">
            <v>пак</v>
          </cell>
          <cell r="D21414">
            <v>12</v>
          </cell>
          <cell r="E21414" t="str">
            <v>7%</v>
          </cell>
          <cell r="F21414">
            <v>684.22</v>
          </cell>
          <cell r="G21414">
            <v>732.11</v>
          </cell>
        </row>
        <row r="21415">
          <cell r="A21415" t="str">
            <v>BL325N</v>
          </cell>
          <cell r="B21415" t="str">
            <v>ШОВНА ГОЛКА №E5 КОЛЮЧА 20 mm, Ø 0,60 mm</v>
          </cell>
          <cell r="C21415" t="str">
            <v>пак</v>
          </cell>
          <cell r="D21415">
            <v>12</v>
          </cell>
          <cell r="E21415" t="str">
            <v>7%</v>
          </cell>
          <cell r="F21415">
            <v>684.22</v>
          </cell>
          <cell r="G21415">
            <v>732.11</v>
          </cell>
        </row>
        <row r="21416">
          <cell r="A21416" t="str">
            <v>BL161N</v>
          </cell>
          <cell r="B21416" t="str">
            <v>ШОВНА ГОЛКА №G1 КОЛЮЧА 80 mm, Ø 1,40 mm</v>
          </cell>
          <cell r="C21416" t="str">
            <v>пак</v>
          </cell>
          <cell r="D21416">
            <v>12</v>
          </cell>
          <cell r="E21416" t="str">
            <v>7%</v>
          </cell>
          <cell r="F21416">
            <v>641.83000000000004</v>
          </cell>
          <cell r="G21416">
            <v>686.76</v>
          </cell>
        </row>
        <row r="21417">
          <cell r="A21417" t="str">
            <v>BL201N</v>
          </cell>
          <cell r="B21417" t="str">
            <v>ШОВНА ГОЛКА №G1 РІЖУЧА 80 mm, Ø 1,40 mm</v>
          </cell>
          <cell r="C21417" t="str">
            <v>пак</v>
          </cell>
          <cell r="D21417">
            <v>12</v>
          </cell>
          <cell r="E21417" t="str">
            <v>7%</v>
          </cell>
          <cell r="F21417">
            <v>791.48</v>
          </cell>
          <cell r="G21417">
            <v>846.88</v>
          </cell>
        </row>
        <row r="21418">
          <cell r="A21418" t="str">
            <v>BL210N</v>
          </cell>
          <cell r="B21418" t="str">
            <v>ШОВНА ГОЛКА №G10 РІЖУЧА 38 mm, Ø 0,90 mm</v>
          </cell>
          <cell r="C21418" t="str">
            <v>пак</v>
          </cell>
          <cell r="D21418">
            <v>12</v>
          </cell>
          <cell r="E21418" t="str">
            <v>7%</v>
          </cell>
          <cell r="F21418">
            <v>625.4</v>
          </cell>
          <cell r="G21418">
            <v>669.17</v>
          </cell>
        </row>
        <row r="21419">
          <cell r="A21419" t="str">
            <v>BL211N</v>
          </cell>
          <cell r="B21419" t="str">
            <v>ШОВНА ГОЛКА №G11 РІЖУЧА 34 mm, Ø 0,80 mm</v>
          </cell>
          <cell r="C21419" t="str">
            <v>пак</v>
          </cell>
          <cell r="D21419">
            <v>12</v>
          </cell>
          <cell r="E21419" t="str">
            <v>7%</v>
          </cell>
          <cell r="F21419">
            <v>625.4</v>
          </cell>
          <cell r="G21419">
            <v>669.17</v>
          </cell>
        </row>
        <row r="21420">
          <cell r="A21420" t="str">
            <v>BL212N</v>
          </cell>
          <cell r="B21420" t="str">
            <v>ШОВНА ГОЛКА №G12 РІЖУЧА 30 mm, Ø 0,70 mm</v>
          </cell>
          <cell r="C21420" t="str">
            <v>пак</v>
          </cell>
          <cell r="D21420">
            <v>12</v>
          </cell>
          <cell r="E21420" t="str">
            <v>7%</v>
          </cell>
          <cell r="F21420">
            <v>625.4</v>
          </cell>
          <cell r="G21420">
            <v>669.17</v>
          </cell>
        </row>
        <row r="21421">
          <cell r="A21421" t="str">
            <v>BL213N</v>
          </cell>
          <cell r="B21421" t="str">
            <v>ШОВНА ГОЛКА №G13 РІЖУЧА 27 mm, Ø 0,70 mm</v>
          </cell>
          <cell r="C21421" t="str">
            <v>пак</v>
          </cell>
          <cell r="D21421">
            <v>12</v>
          </cell>
          <cell r="E21421" t="str">
            <v>7%</v>
          </cell>
          <cell r="F21421">
            <v>625.4</v>
          </cell>
          <cell r="G21421">
            <v>669.17</v>
          </cell>
        </row>
        <row r="21422">
          <cell r="A21422" t="str">
            <v>BL174N</v>
          </cell>
          <cell r="B21422" t="str">
            <v>ШОВНА ГОЛКА №G14 КОЛЮЧА 23 mm, Ø 0,70 mm</v>
          </cell>
          <cell r="C21422" t="str">
            <v>пак</v>
          </cell>
          <cell r="D21422">
            <v>12</v>
          </cell>
          <cell r="E21422" t="str">
            <v>7%</v>
          </cell>
          <cell r="F21422">
            <v>625.4</v>
          </cell>
          <cell r="G21422">
            <v>669.17</v>
          </cell>
        </row>
        <row r="21423">
          <cell r="A21423" t="str">
            <v>BL214N</v>
          </cell>
          <cell r="B21423" t="str">
            <v>ШОВНА ГОЛКА №G14 РІЖУЧА 23 mm, Ø 0,70 mm</v>
          </cell>
          <cell r="C21423" t="str">
            <v>пак</v>
          </cell>
          <cell r="D21423">
            <v>12</v>
          </cell>
          <cell r="E21423" t="str">
            <v>7%</v>
          </cell>
          <cell r="F21423">
            <v>625.4</v>
          </cell>
          <cell r="G21423">
            <v>669.17</v>
          </cell>
        </row>
        <row r="21424">
          <cell r="A21424" t="str">
            <v>BL175N</v>
          </cell>
          <cell r="B21424" t="str">
            <v>ШОВНА ГОЛКА №G15 КОЛЮЧА 20 mm, Ø 0,60 mm</v>
          </cell>
          <cell r="C21424" t="str">
            <v>пак</v>
          </cell>
          <cell r="D21424">
            <v>12</v>
          </cell>
          <cell r="E21424" t="str">
            <v>7%</v>
          </cell>
          <cell r="F21424">
            <v>625.4</v>
          </cell>
          <cell r="G21424">
            <v>669.17</v>
          </cell>
        </row>
        <row r="21425">
          <cell r="A21425" t="str">
            <v>BL215N</v>
          </cell>
          <cell r="B21425" t="str">
            <v>ШОВНА ГОЛКА №G15 РІЖУЧА 20 mm, Ø 0,60 mm</v>
          </cell>
          <cell r="C21425" t="str">
            <v>пак</v>
          </cell>
          <cell r="D21425">
            <v>12</v>
          </cell>
          <cell r="E21425" t="str">
            <v>7%</v>
          </cell>
          <cell r="F21425">
            <v>625.4</v>
          </cell>
          <cell r="G21425">
            <v>669.17</v>
          </cell>
        </row>
        <row r="21426">
          <cell r="A21426" t="str">
            <v>BL176N</v>
          </cell>
          <cell r="B21426" t="str">
            <v>ШОВНА ГОЛКА №G16 КОЛЮЧА 18 mm, Ø 0,60 mm</v>
          </cell>
          <cell r="C21426" t="str">
            <v>пак</v>
          </cell>
          <cell r="D21426">
            <v>12</v>
          </cell>
          <cell r="E21426" t="str">
            <v>7%</v>
          </cell>
          <cell r="F21426">
            <v>625.4</v>
          </cell>
          <cell r="G21426">
            <v>669.17</v>
          </cell>
        </row>
        <row r="21427">
          <cell r="A21427" t="str">
            <v>BL216N</v>
          </cell>
          <cell r="B21427" t="str">
            <v>ШОВНА ГОЛКА №G16 РІЖУЧА 18 mm, Ø 0,60 mm</v>
          </cell>
          <cell r="C21427" t="str">
            <v>пак</v>
          </cell>
          <cell r="D21427">
            <v>12</v>
          </cell>
          <cell r="E21427" t="str">
            <v>7%</v>
          </cell>
          <cell r="F21427">
            <v>625.4</v>
          </cell>
          <cell r="G21427">
            <v>669.17</v>
          </cell>
        </row>
        <row r="21428">
          <cell r="A21428" t="str">
            <v>BL162N</v>
          </cell>
          <cell r="B21428" t="str">
            <v>ШОВНА ГОЛКА №G2 КОЛЮЧА 73 mm, Ø 1,40 mm</v>
          </cell>
          <cell r="C21428" t="str">
            <v>пак</v>
          </cell>
          <cell r="D21428">
            <v>12</v>
          </cell>
          <cell r="E21428" t="str">
            <v>7%</v>
          </cell>
          <cell r="F21428">
            <v>625.4</v>
          </cell>
          <cell r="G21428">
            <v>669.17</v>
          </cell>
        </row>
        <row r="21429">
          <cell r="A21429" t="str">
            <v>BL202N</v>
          </cell>
          <cell r="B21429" t="str">
            <v>ШОВНА ГОЛКА №G2 РІЖУЧА 73 mm, Ø 1,40 mm</v>
          </cell>
          <cell r="C21429" t="str">
            <v>пак</v>
          </cell>
          <cell r="D21429">
            <v>12</v>
          </cell>
          <cell r="E21429" t="str">
            <v>7%</v>
          </cell>
          <cell r="F21429">
            <v>791.48</v>
          </cell>
          <cell r="G21429">
            <v>846.88</v>
          </cell>
        </row>
        <row r="21430">
          <cell r="A21430" t="str">
            <v>BL163N</v>
          </cell>
          <cell r="B21430" t="str">
            <v>ШОВНА ГОЛКА №G3 КОЛЮЧА 68 mm, Ø 1,30 mm</v>
          </cell>
          <cell r="C21430" t="str">
            <v>пак</v>
          </cell>
          <cell r="D21430">
            <v>12</v>
          </cell>
          <cell r="E21430" t="str">
            <v>7%</v>
          </cell>
          <cell r="F21430">
            <v>625.4</v>
          </cell>
          <cell r="G21430">
            <v>669.17</v>
          </cell>
        </row>
        <row r="21431">
          <cell r="A21431" t="str">
            <v>BL203N</v>
          </cell>
          <cell r="B21431" t="str">
            <v>ШОВНА ГОЛКА №G3 РІЖУЧА 68 mm, Ø 1,30 mm</v>
          </cell>
          <cell r="C21431" t="str">
            <v>пак</v>
          </cell>
          <cell r="D21431">
            <v>12</v>
          </cell>
          <cell r="E21431" t="str">
            <v>7%</v>
          </cell>
          <cell r="F21431">
            <v>791.48</v>
          </cell>
          <cell r="G21431">
            <v>846.88</v>
          </cell>
        </row>
        <row r="21432">
          <cell r="A21432" t="str">
            <v>BL164N</v>
          </cell>
          <cell r="B21432" t="str">
            <v>ШОВНА ГОЛКА №G4 КОЛЮЧА 63 mm, Ø 1,30 mm</v>
          </cell>
          <cell r="C21432" t="str">
            <v>пак</v>
          </cell>
          <cell r="D21432">
            <v>12</v>
          </cell>
          <cell r="E21432" t="str">
            <v>7%</v>
          </cell>
          <cell r="F21432">
            <v>625.4</v>
          </cell>
          <cell r="G21432">
            <v>669.17</v>
          </cell>
        </row>
        <row r="21433">
          <cell r="A21433" t="str">
            <v>BL204N</v>
          </cell>
          <cell r="B21433" t="str">
            <v>ШОВНА ГОЛКА №G4 РІЖУЧА 63 mm, Ø 1,30 mm</v>
          </cell>
          <cell r="C21433" t="str">
            <v>пак</v>
          </cell>
          <cell r="D21433">
            <v>12</v>
          </cell>
          <cell r="E21433" t="str">
            <v>7%</v>
          </cell>
          <cell r="F21433">
            <v>791.48</v>
          </cell>
          <cell r="G21433">
            <v>846.88</v>
          </cell>
        </row>
        <row r="21434">
          <cell r="A21434" t="str">
            <v>BL165N</v>
          </cell>
          <cell r="B21434" t="str">
            <v>ШОВНА ГОЛКА №G5 КОЛЮЧА 58 mm, Ø 1,20 mm</v>
          </cell>
          <cell r="C21434" t="str">
            <v>пак</v>
          </cell>
          <cell r="D21434">
            <v>12</v>
          </cell>
          <cell r="E21434" t="str">
            <v>7%</v>
          </cell>
          <cell r="F21434">
            <v>625.4</v>
          </cell>
          <cell r="G21434">
            <v>669.17</v>
          </cell>
        </row>
        <row r="21435">
          <cell r="A21435" t="str">
            <v>BL205N</v>
          </cell>
          <cell r="B21435" t="str">
            <v>ШОВНА ГОЛКА №G5 РІЖУЧА 58 mm, Ø 1,20 mm</v>
          </cell>
          <cell r="C21435" t="str">
            <v>пак</v>
          </cell>
          <cell r="D21435">
            <v>12</v>
          </cell>
          <cell r="E21435" t="str">
            <v>7%</v>
          </cell>
          <cell r="F21435">
            <v>791.48</v>
          </cell>
          <cell r="G21435">
            <v>846.88</v>
          </cell>
        </row>
        <row r="21436">
          <cell r="A21436" t="str">
            <v>BL166N</v>
          </cell>
          <cell r="B21436" t="str">
            <v>ШОВНА ГОЛКА №G6 КОЛЮЧА 55 mm, Ø 1,10 mm</v>
          </cell>
          <cell r="C21436" t="str">
            <v>пак</v>
          </cell>
          <cell r="D21436">
            <v>12</v>
          </cell>
          <cell r="E21436" t="str">
            <v>7%</v>
          </cell>
          <cell r="F21436">
            <v>625.4</v>
          </cell>
          <cell r="G21436">
            <v>669.17</v>
          </cell>
        </row>
        <row r="21437">
          <cell r="A21437" t="str">
            <v>BL206N</v>
          </cell>
          <cell r="B21437" t="str">
            <v>ШОВНА ГОЛКА №G6 РІЖУЧА 55 mm, Ø 1,10 mm</v>
          </cell>
          <cell r="C21437" t="str">
            <v>пак</v>
          </cell>
          <cell r="D21437">
            <v>12</v>
          </cell>
          <cell r="E21437" t="str">
            <v>7%</v>
          </cell>
          <cell r="F21437">
            <v>791.48</v>
          </cell>
          <cell r="G21437">
            <v>846.88</v>
          </cell>
        </row>
        <row r="21438">
          <cell r="A21438" t="str">
            <v>BL167N</v>
          </cell>
          <cell r="B21438" t="str">
            <v>ШОВНА ГОЛКА №G7 КОЛЮЧА 50 mm, Ø 1,10 mm</v>
          </cell>
          <cell r="C21438" t="str">
            <v>пак</v>
          </cell>
          <cell r="D21438">
            <v>12</v>
          </cell>
          <cell r="E21438" t="str">
            <v>7%</v>
          </cell>
          <cell r="F21438">
            <v>625.4</v>
          </cell>
          <cell r="G21438">
            <v>669.17</v>
          </cell>
        </row>
        <row r="21439">
          <cell r="A21439" t="str">
            <v>BL207N</v>
          </cell>
          <cell r="B21439" t="str">
            <v>ШОВНА ГОЛКА №G7 РІЖУЧА 50 mm, Ø 1,10 mm</v>
          </cell>
          <cell r="C21439" t="str">
            <v>пак</v>
          </cell>
          <cell r="D21439">
            <v>12</v>
          </cell>
          <cell r="E21439" t="str">
            <v>7%</v>
          </cell>
          <cell r="F21439">
            <v>791.48</v>
          </cell>
          <cell r="G21439">
            <v>846.88</v>
          </cell>
        </row>
        <row r="21440">
          <cell r="A21440" t="str">
            <v>BL168N</v>
          </cell>
          <cell r="B21440" t="str">
            <v>ШОВНА ГОЛКА №G8 КОЛЮЧА 46 mm, Ø 1 mm</v>
          </cell>
          <cell r="C21440" t="str">
            <v>пак</v>
          </cell>
          <cell r="D21440">
            <v>12</v>
          </cell>
          <cell r="E21440" t="str">
            <v>7%</v>
          </cell>
          <cell r="F21440">
            <v>625.4</v>
          </cell>
          <cell r="G21440">
            <v>669.17</v>
          </cell>
        </row>
        <row r="21441">
          <cell r="A21441" t="str">
            <v>BL208N</v>
          </cell>
          <cell r="B21441" t="str">
            <v>ШОВНА ГОЛКА №G8 РІЖУЧА 46 mm, Ø 1 mm</v>
          </cell>
          <cell r="C21441" t="str">
            <v>пак</v>
          </cell>
          <cell r="D21441">
            <v>12</v>
          </cell>
          <cell r="E21441" t="str">
            <v>7%</v>
          </cell>
          <cell r="F21441">
            <v>791.48</v>
          </cell>
          <cell r="G21441">
            <v>846.88</v>
          </cell>
        </row>
        <row r="21442">
          <cell r="A21442" t="str">
            <v>BL169N</v>
          </cell>
          <cell r="B21442" t="str">
            <v>ШОВНА ГОЛКА №G9 КОЛЮЧА 42 mm, Ø 1 mm</v>
          </cell>
          <cell r="C21442" t="str">
            <v>пак</v>
          </cell>
          <cell r="D21442">
            <v>12</v>
          </cell>
          <cell r="E21442" t="str">
            <v>7%</v>
          </cell>
          <cell r="F21442">
            <v>625.4</v>
          </cell>
          <cell r="G21442">
            <v>669.17</v>
          </cell>
        </row>
        <row r="21443">
          <cell r="A21443" t="str">
            <v>BL209N</v>
          </cell>
          <cell r="B21443" t="str">
            <v>ШОВНА ГОЛКА №G9 РІЖУЧА 42 mm, Ø 1 mm</v>
          </cell>
          <cell r="C21443" t="str">
            <v>пак</v>
          </cell>
          <cell r="D21443">
            <v>12</v>
          </cell>
          <cell r="E21443" t="str">
            <v>7%</v>
          </cell>
          <cell r="F21443">
            <v>791.48</v>
          </cell>
          <cell r="G21443">
            <v>846.88</v>
          </cell>
        </row>
        <row r="21444">
          <cell r="A21444" t="str">
            <v>BL251N</v>
          </cell>
          <cell r="B21444" t="str">
            <v>ШОВНА ГОЛКА №GA1 РІЖУЧА 65 mm, Ø 1,60 mm</v>
          </cell>
          <cell r="C21444" t="str">
            <v>пак</v>
          </cell>
          <cell r="D21444">
            <v>12</v>
          </cell>
          <cell r="E21444" t="str">
            <v>7%</v>
          </cell>
          <cell r="F21444">
            <v>831.7</v>
          </cell>
          <cell r="G21444">
            <v>889.92</v>
          </cell>
        </row>
        <row r="21445">
          <cell r="A21445" t="str">
            <v>BL232N</v>
          </cell>
          <cell r="B21445" t="str">
            <v>ШОВНА ГОЛКА №GA2 КОЛЮЧА 60 mm, Ø 1,60 mm</v>
          </cell>
          <cell r="C21445" t="str">
            <v>пак</v>
          </cell>
          <cell r="D21445">
            <v>12</v>
          </cell>
          <cell r="E21445" t="str">
            <v>7%</v>
          </cell>
          <cell r="F21445">
            <v>765.96</v>
          </cell>
          <cell r="G21445">
            <v>819.57</v>
          </cell>
        </row>
        <row r="21446">
          <cell r="A21446" t="str">
            <v>BL252N</v>
          </cell>
          <cell r="B21446" t="str">
            <v>ШОВНА ГОЛКА №GA2 РІЖУЧА 60 mm, Ø 1,60 mm</v>
          </cell>
          <cell r="C21446" t="str">
            <v>пак</v>
          </cell>
          <cell r="D21446">
            <v>12</v>
          </cell>
          <cell r="E21446" t="str">
            <v>7%</v>
          </cell>
          <cell r="F21446">
            <v>831.7</v>
          </cell>
          <cell r="G21446">
            <v>889.92</v>
          </cell>
        </row>
        <row r="21447">
          <cell r="A21447" t="str">
            <v>BL231N</v>
          </cell>
          <cell r="B21447" t="str">
            <v>ШОВНА ГОЛКА №GA21 КОЛЮЧА 65 mm, Ø 1,60 mm</v>
          </cell>
          <cell r="C21447" t="str">
            <v>пак</v>
          </cell>
          <cell r="D21447">
            <v>12</v>
          </cell>
          <cell r="E21447" t="str">
            <v>7%</v>
          </cell>
          <cell r="F21447">
            <v>765.96</v>
          </cell>
          <cell r="G21447">
            <v>819.57</v>
          </cell>
        </row>
        <row r="21448">
          <cell r="A21448" t="str">
            <v>BL233N</v>
          </cell>
          <cell r="B21448" t="str">
            <v>ШОВНА ГОЛКА №GA3 КОЛЮЧА 50 mm, Ø 1,40 mm</v>
          </cell>
          <cell r="C21448" t="str">
            <v>пак</v>
          </cell>
          <cell r="D21448">
            <v>12</v>
          </cell>
          <cell r="E21448" t="str">
            <v>7%</v>
          </cell>
          <cell r="F21448">
            <v>765.96</v>
          </cell>
          <cell r="G21448">
            <v>819.57</v>
          </cell>
        </row>
        <row r="21449">
          <cell r="A21449" t="str">
            <v>BL253N</v>
          </cell>
          <cell r="B21449" t="str">
            <v>ШОВНА ГОЛКА №GA3 РІЖУЧА 50 mm, Ø 1,40 mm</v>
          </cell>
          <cell r="C21449" t="str">
            <v>пак</v>
          </cell>
          <cell r="D21449">
            <v>12</v>
          </cell>
          <cell r="E21449" t="str">
            <v>7%</v>
          </cell>
          <cell r="F21449">
            <v>831.7</v>
          </cell>
          <cell r="G21449">
            <v>889.92</v>
          </cell>
        </row>
        <row r="21450">
          <cell r="A21450" t="str">
            <v>BL234N</v>
          </cell>
          <cell r="B21450" t="str">
            <v>ШОВНА ГОЛКА №GA4 КОЛЮЧА 45 mm, Ø 1,40 mm</v>
          </cell>
          <cell r="C21450" t="str">
            <v>пак</v>
          </cell>
          <cell r="D21450">
            <v>12</v>
          </cell>
          <cell r="E21450" t="str">
            <v>7%</v>
          </cell>
          <cell r="F21450">
            <v>765.96</v>
          </cell>
          <cell r="G21450">
            <v>819.57</v>
          </cell>
        </row>
        <row r="21451">
          <cell r="A21451" t="str">
            <v>BL254N</v>
          </cell>
          <cell r="B21451" t="str">
            <v>ШОВНА ГОЛКА №GA4 РІЖУЧА 45 mm, Ø 1,40 mm</v>
          </cell>
          <cell r="C21451" t="str">
            <v>пак</v>
          </cell>
          <cell r="D21451">
            <v>12</v>
          </cell>
          <cell r="E21451" t="str">
            <v>7%</v>
          </cell>
          <cell r="F21451">
            <v>831.7</v>
          </cell>
          <cell r="G21451">
            <v>889.92</v>
          </cell>
        </row>
        <row r="21452">
          <cell r="A21452" t="str">
            <v>BL235N</v>
          </cell>
          <cell r="B21452" t="str">
            <v>ШОВНА ГОЛКА №GA5 КОЛЮЧА 37 mm, Ø 1,30 mm</v>
          </cell>
          <cell r="C21452" t="str">
            <v>пак</v>
          </cell>
          <cell r="D21452">
            <v>12</v>
          </cell>
          <cell r="E21452" t="str">
            <v>7%</v>
          </cell>
          <cell r="F21452">
            <v>765.96</v>
          </cell>
          <cell r="G21452">
            <v>819.57</v>
          </cell>
        </row>
        <row r="21453">
          <cell r="A21453" t="str">
            <v>BL255N</v>
          </cell>
          <cell r="B21453" t="str">
            <v>ШОВНА ГОЛКА №GA5 РІЖУЧА 37 mm, Ø 1,30 mm</v>
          </cell>
          <cell r="C21453" t="str">
            <v>пак</v>
          </cell>
          <cell r="D21453">
            <v>12</v>
          </cell>
          <cell r="E21453" t="str">
            <v>7%</v>
          </cell>
          <cell r="F21453">
            <v>831.7</v>
          </cell>
          <cell r="G21453">
            <v>889.92</v>
          </cell>
        </row>
        <row r="21454">
          <cell r="A21454" t="str">
            <v>BL236N</v>
          </cell>
          <cell r="B21454" t="str">
            <v>ШОВНА ГОЛКА №GA6 КОЛЮЧА 32 mm, Ø 1,10 mm</v>
          </cell>
          <cell r="C21454" t="str">
            <v>пак</v>
          </cell>
          <cell r="D21454">
            <v>12</v>
          </cell>
          <cell r="E21454" t="str">
            <v>7%</v>
          </cell>
          <cell r="F21454">
            <v>765.96</v>
          </cell>
          <cell r="G21454">
            <v>819.57</v>
          </cell>
        </row>
        <row r="21455">
          <cell r="A21455" t="str">
            <v>BL256N</v>
          </cell>
          <cell r="B21455" t="str">
            <v>ШОВНА ГОЛКА №GA6 РІЖУЧА 32 mm, Ø 1,10 mm</v>
          </cell>
          <cell r="C21455" t="str">
            <v>пак</v>
          </cell>
          <cell r="D21455">
            <v>12</v>
          </cell>
          <cell r="E21455" t="str">
            <v>7%</v>
          </cell>
          <cell r="F21455">
            <v>831.7</v>
          </cell>
          <cell r="G21455">
            <v>889.92</v>
          </cell>
        </row>
        <row r="21456">
          <cell r="A21456" t="str">
            <v>BL237N</v>
          </cell>
          <cell r="B21456" t="str">
            <v>ШОВНА ГОЛКА №GA7 КОЛЮЧА 26 mm, Ø 1 mm</v>
          </cell>
          <cell r="C21456" t="str">
            <v>пак</v>
          </cell>
          <cell r="D21456">
            <v>12</v>
          </cell>
          <cell r="E21456" t="str">
            <v>7%</v>
          </cell>
          <cell r="F21456">
            <v>765.96</v>
          </cell>
          <cell r="G21456">
            <v>819.57</v>
          </cell>
        </row>
        <row r="21457">
          <cell r="A21457" t="str">
            <v>BL257N</v>
          </cell>
          <cell r="B21457" t="str">
            <v>ШОВНА ГОЛКА №GA7 РІЖУЧА 26 mm, Ø 1 mm</v>
          </cell>
          <cell r="C21457" t="str">
            <v>пак</v>
          </cell>
          <cell r="D21457">
            <v>12</v>
          </cell>
          <cell r="E21457" t="str">
            <v>7%</v>
          </cell>
          <cell r="F21457">
            <v>831.7</v>
          </cell>
          <cell r="G21457">
            <v>889.92</v>
          </cell>
        </row>
        <row r="21458">
          <cell r="A21458" t="str">
            <v>BL301N</v>
          </cell>
          <cell r="B21458" t="str">
            <v>ШОВНА ГОЛКА ПРЯМА №GA1 РІЖУЧА 75 mm, Ø 0,80 mm</v>
          </cell>
          <cell r="C21458" t="str">
            <v>пак</v>
          </cell>
          <cell r="D21458">
            <v>12</v>
          </cell>
          <cell r="E21458" t="str">
            <v>7%</v>
          </cell>
          <cell r="F21458">
            <v>938.53</v>
          </cell>
          <cell r="G21458">
            <v>1004.22</v>
          </cell>
        </row>
        <row r="21459">
          <cell r="A21459" t="str">
            <v>BL302N</v>
          </cell>
          <cell r="B21459" t="str">
            <v>ШОВНА ГОЛКА ПРЯМА №GA2 РІЖУЧА 70 mm, Ø 0,80 mm</v>
          </cell>
          <cell r="C21459" t="str">
            <v>пак</v>
          </cell>
          <cell r="D21459">
            <v>12</v>
          </cell>
          <cell r="E21459" t="str">
            <v>7%</v>
          </cell>
          <cell r="F21459">
            <v>938.53</v>
          </cell>
          <cell r="G21459">
            <v>1004.22</v>
          </cell>
        </row>
        <row r="21460">
          <cell r="A21460" t="str">
            <v>BL303N</v>
          </cell>
          <cell r="B21460" t="str">
            <v>ШОВНА ГОЛКА ПРЯМА №GA3 РІЖУЧА 65 mm, Ø 0,80 mm</v>
          </cell>
          <cell r="C21460" t="str">
            <v>пак</v>
          </cell>
          <cell r="D21460">
            <v>12</v>
          </cell>
          <cell r="E21460" t="str">
            <v>7%</v>
          </cell>
          <cell r="F21460">
            <v>938.53</v>
          </cell>
          <cell r="G21460">
            <v>1004.22</v>
          </cell>
        </row>
        <row r="21461">
          <cell r="A21461" t="str">
            <v>BL305N</v>
          </cell>
          <cell r="B21461" t="str">
            <v>ШОВНА ГОЛКА ПРЯМА №GA5 РІЖУЧА 55 mm, Ø 0,70 mm</v>
          </cell>
          <cell r="C21461" t="str">
            <v>пак</v>
          </cell>
          <cell r="D21461">
            <v>12</v>
          </cell>
          <cell r="E21461" t="str">
            <v>7%</v>
          </cell>
          <cell r="F21461">
            <v>938.53</v>
          </cell>
          <cell r="G21461">
            <v>1004.22</v>
          </cell>
        </row>
        <row r="21462">
          <cell r="A21462" t="str">
            <v>PL651R</v>
          </cell>
          <cell r="B21462" t="str">
            <v>ШОВНИЙ ІНСТРУМЕНТ 5MM 330MM</v>
          </cell>
          <cell r="C21462" t="str">
            <v>шт</v>
          </cell>
          <cell r="D21462">
            <v>1</v>
          </cell>
          <cell r="E21462" t="str">
            <v>7%</v>
          </cell>
          <cell r="F21462">
            <v>7466.68</v>
          </cell>
          <cell r="G21462">
            <v>7989.35</v>
          </cell>
        </row>
        <row r="21463">
          <cell r="A21463" t="str">
            <v>PO193R</v>
          </cell>
          <cell r="B21463" t="str">
            <v>ШОВНИЙ МАТЕРІАЛ ГАЧОК D:5/300MM</v>
          </cell>
          <cell r="C21463" t="str">
            <v>шт</v>
          </cell>
          <cell r="D21463">
            <v>1</v>
          </cell>
          <cell r="E21463" t="str">
            <v>7%</v>
          </cell>
          <cell r="F21463">
            <v>12087.51</v>
          </cell>
          <cell r="G21463">
            <v>12933.64</v>
          </cell>
        </row>
        <row r="21464">
          <cell r="A21464" t="str">
            <v>EK397R</v>
          </cell>
          <cell r="B21464" t="str">
            <v>ШОВНИЙ ФІКСАТОР</v>
          </cell>
          <cell r="C21464" t="str">
            <v>шт</v>
          </cell>
          <cell r="D21464">
            <v>1</v>
          </cell>
          <cell r="E21464" t="str">
            <v>7%</v>
          </cell>
          <cell r="F21464">
            <v>14099.5</v>
          </cell>
          <cell r="G21464">
            <v>15086.47</v>
          </cell>
        </row>
        <row r="21465">
          <cell r="A21465" t="str">
            <v>EK097R</v>
          </cell>
          <cell r="B21465" t="str">
            <v>ШОВНИЙ ФІКСАТОР ДЛЯ ТРОАКАРУ</v>
          </cell>
          <cell r="C21465" t="str">
            <v>шт</v>
          </cell>
          <cell r="D21465">
            <v>1</v>
          </cell>
          <cell r="E21465" t="str">
            <v>7%</v>
          </cell>
          <cell r="F21465">
            <v>19314.59</v>
          </cell>
          <cell r="G21465">
            <v>20666.61</v>
          </cell>
        </row>
        <row r="21466">
          <cell r="A21466" t="str">
            <v>BT192R</v>
          </cell>
          <cell r="B21466" t="str">
            <v>ШОІНБОРН РЕТРАКТОР 13X6MM 200MM</v>
          </cell>
          <cell r="C21466" t="str">
            <v>шт</v>
          </cell>
          <cell r="D21466">
            <v>1</v>
          </cell>
          <cell r="E21466" t="str">
            <v>7%</v>
          </cell>
          <cell r="F21466">
            <v>5261.36</v>
          </cell>
          <cell r="G21466">
            <v>5629.66</v>
          </cell>
        </row>
        <row r="21467">
          <cell r="A21467" t="str">
            <v>EA321R</v>
          </cell>
          <cell r="B21467" t="str">
            <v>ШОМАКЕР КИШКОВИЙ ЗАТИСКАЧ 220MM</v>
          </cell>
          <cell r="C21467" t="str">
            <v>шт</v>
          </cell>
          <cell r="D21467">
            <v>1</v>
          </cell>
          <cell r="E21467" t="str">
            <v>7%</v>
          </cell>
          <cell r="F21467">
            <v>8300.5400000000009</v>
          </cell>
          <cell r="G21467">
            <v>8881.58</v>
          </cell>
        </row>
        <row r="21468">
          <cell r="A21468" t="str">
            <v>DO503R</v>
          </cell>
          <cell r="B21468" t="str">
            <v>ШОМПРЕТ СИНДЕСМОТОМ BL/ВИГН.150MM</v>
          </cell>
          <cell r="C21468" t="str">
            <v>шт</v>
          </cell>
          <cell r="E21468" t="str">
            <v>7%</v>
          </cell>
          <cell r="F21468">
            <v>3743.29</v>
          </cell>
          <cell r="G21468">
            <v>4005.32</v>
          </cell>
        </row>
        <row r="21469">
          <cell r="A21469" t="str">
            <v>DO502R</v>
          </cell>
          <cell r="B21469" t="str">
            <v>ШОМПРЕТ СИНДЕСМОТОМ ВНИЗ/ВИГН.150MM</v>
          </cell>
          <cell r="C21469" t="str">
            <v>шт</v>
          </cell>
          <cell r="D21469">
            <v>1</v>
          </cell>
          <cell r="E21469" t="str">
            <v>7%</v>
          </cell>
          <cell r="F21469">
            <v>3743.29</v>
          </cell>
          <cell r="G21469">
            <v>4005.32</v>
          </cell>
        </row>
        <row r="21470">
          <cell r="A21470" t="str">
            <v>DO501R</v>
          </cell>
          <cell r="B21470" t="str">
            <v>ШОМПРЕТ СИНДЕСМОТОМ ПРЯМ.150MM</v>
          </cell>
          <cell r="C21470" t="str">
            <v>шт</v>
          </cell>
          <cell r="D21470">
            <v>1</v>
          </cell>
          <cell r="E21470" t="str">
            <v>7%</v>
          </cell>
          <cell r="F21470">
            <v>3468.65</v>
          </cell>
          <cell r="G21470">
            <v>3711.46</v>
          </cell>
        </row>
        <row r="21471">
          <cell r="A21471" t="str">
            <v>BN184R</v>
          </cell>
          <cell r="B21471" t="str">
            <v>ШПАТЕЛЬ 145MM</v>
          </cell>
          <cell r="C21471" t="str">
            <v>шт</v>
          </cell>
          <cell r="D21471">
            <v>1</v>
          </cell>
          <cell r="E21471" t="str">
            <v>7%</v>
          </cell>
          <cell r="F21471">
            <v>1646.53</v>
          </cell>
          <cell r="G21471">
            <v>1761.78</v>
          </cell>
        </row>
        <row r="21472">
          <cell r="A21472" t="str">
            <v>DB345R</v>
          </cell>
          <cell r="B21472" t="str">
            <v>ШПАТЕЛЬ ГОЛДМЕН-ФОКС GF5 ЗЕЛ.</v>
          </cell>
          <cell r="C21472" t="str">
            <v>шт</v>
          </cell>
          <cell r="D21472">
            <v>1</v>
          </cell>
          <cell r="E21472" t="str">
            <v>7%</v>
          </cell>
          <cell r="F21472">
            <v>1975.66</v>
          </cell>
          <cell r="G21472">
            <v>2113.96</v>
          </cell>
        </row>
        <row r="21473">
          <cell r="A21473" t="str">
            <v>DB346R</v>
          </cell>
          <cell r="B21473" t="str">
            <v>ШПАТЕЛЬ ГОЛДМЕН-ФОКС GF6 ФІОЛЕТ</v>
          </cell>
          <cell r="C21473" t="str">
            <v>шт</v>
          </cell>
          <cell r="D21473">
            <v>1</v>
          </cell>
          <cell r="E21473" t="str">
            <v>7%</v>
          </cell>
          <cell r="F21473">
            <v>1975.66</v>
          </cell>
          <cell r="G21473">
            <v>2113.96</v>
          </cell>
        </row>
        <row r="21474">
          <cell r="A21474" t="str">
            <v>OM179R</v>
          </cell>
          <cell r="B21474" t="str">
            <v>ШПАТЕЛЬ ПІДНЕБІН. ДЛЯ OM169R</v>
          </cell>
          <cell r="C21474" t="str">
            <v>шт</v>
          </cell>
          <cell r="D21474">
            <v>1</v>
          </cell>
          <cell r="E21474" t="str">
            <v>7%</v>
          </cell>
          <cell r="F21474">
            <v>2668.53</v>
          </cell>
          <cell r="G21474">
            <v>2855.32</v>
          </cell>
        </row>
        <row r="21475">
          <cell r="A21475" t="str">
            <v>JF343</v>
          </cell>
          <cell r="B21475" t="str">
            <v>ШПИЛЬКА</v>
          </cell>
          <cell r="C21475" t="str">
            <v>шт</v>
          </cell>
          <cell r="D21475">
            <v>1</v>
          </cell>
          <cell r="E21475" t="str">
            <v>7%</v>
          </cell>
          <cell r="F21475">
            <v>731.79</v>
          </cell>
          <cell r="G21475">
            <v>783.02</v>
          </cell>
        </row>
        <row r="21476">
          <cell r="A21476" t="str">
            <v>JG702R</v>
          </cell>
          <cell r="B21476" t="str">
            <v>ШПИЛЬКА</v>
          </cell>
          <cell r="C21476" t="str">
            <v>шт</v>
          </cell>
          <cell r="D21476">
            <v>1</v>
          </cell>
          <cell r="E21476" t="str">
            <v>7%</v>
          </cell>
          <cell r="F21476">
            <v>784.12</v>
          </cell>
          <cell r="G21476">
            <v>839.01</v>
          </cell>
        </row>
        <row r="21477">
          <cell r="A21477" t="str">
            <v>JG706R</v>
          </cell>
          <cell r="B21477" t="str">
            <v>ШПИЛЬКА 28MM ДОВГА</v>
          </cell>
          <cell r="C21477" t="str">
            <v>шт</v>
          </cell>
          <cell r="D21477">
            <v>1</v>
          </cell>
          <cell r="E21477" t="str">
            <v>7%</v>
          </cell>
          <cell r="F21477">
            <v>784.12</v>
          </cell>
          <cell r="G21477">
            <v>839.01</v>
          </cell>
        </row>
        <row r="21478">
          <cell r="A21478" t="str">
            <v>JG708R</v>
          </cell>
          <cell r="B21478" t="str">
            <v>ШПИЛЬКА 45MM ДОВГА</v>
          </cell>
          <cell r="C21478" t="str">
            <v>шт</v>
          </cell>
          <cell r="D21478">
            <v>1</v>
          </cell>
          <cell r="E21478" t="str">
            <v>7%</v>
          </cell>
          <cell r="F21478">
            <v>784.12</v>
          </cell>
          <cell r="G21478">
            <v>839.01</v>
          </cell>
        </row>
        <row r="21479">
          <cell r="A21479" t="str">
            <v>JG696R</v>
          </cell>
          <cell r="B21479" t="str">
            <v>ШПИЛЬКА ДО GB103 GB105</v>
          </cell>
          <cell r="C21479" t="str">
            <v>шт</v>
          </cell>
          <cell r="D21479">
            <v>1</v>
          </cell>
          <cell r="E21479" t="str">
            <v>7%</v>
          </cell>
          <cell r="F21479">
            <v>784.12</v>
          </cell>
          <cell r="G21479">
            <v>839.01</v>
          </cell>
        </row>
        <row r="21480">
          <cell r="A21480" t="str">
            <v>DF388R</v>
          </cell>
          <cell r="B21480" t="str">
            <v>ШПИЛЬКА З ГВИНТОМ ДЛЯ DF392R</v>
          </cell>
          <cell r="C21480" t="str">
            <v>шт</v>
          </cell>
          <cell r="D21480">
            <v>1</v>
          </cell>
          <cell r="E21480" t="str">
            <v>7%</v>
          </cell>
          <cell r="F21480">
            <v>779.37</v>
          </cell>
          <cell r="G21480">
            <v>833.92</v>
          </cell>
        </row>
        <row r="21481">
          <cell r="A21481" t="str">
            <v>4645103UA</v>
          </cell>
          <cell r="B21481" t="str">
            <v>Шприц Injekt® Luer Duo (Інжект Луер Дуо) 10 мл, 21G х 1 1/2" дюйма (0,8 мм x 40 мм)</v>
          </cell>
          <cell r="C21481" t="str">
            <v>пак</v>
          </cell>
          <cell r="D21481">
            <v>100</v>
          </cell>
          <cell r="E21481" t="str">
            <v>7%</v>
          </cell>
          <cell r="F21481">
            <v>796.23</v>
          </cell>
          <cell r="G21481">
            <v>851.97</v>
          </cell>
        </row>
        <row r="21482">
          <cell r="A21482" t="str">
            <v>4645103V</v>
          </cell>
          <cell r="B21482" t="str">
            <v>Шприц Injekt® Luer Duo (Інжект Луер Дуо) 10 мл, 21G х 1 1/2" дюйма (0,8 мм x 40 мм)</v>
          </cell>
          <cell r="C21482" t="str">
            <v>пак</v>
          </cell>
          <cell r="D21482">
            <v>100</v>
          </cell>
          <cell r="E21482" t="str">
            <v>7%</v>
          </cell>
          <cell r="F21482">
            <v>647.02</v>
          </cell>
          <cell r="G21482">
            <v>692.31</v>
          </cell>
        </row>
        <row r="21483">
          <cell r="A21483" t="str">
            <v>4645103C</v>
          </cell>
          <cell r="B21483" t="str">
            <v>Шприц Injekt® Luer Duo (Інжект Луер Дуо) 10 мл, 21G х 1 1/2" дюйма (0,8 мм x 40 мм)</v>
          </cell>
          <cell r="C21483" t="str">
            <v>пак</v>
          </cell>
          <cell r="D21483">
            <v>100</v>
          </cell>
          <cell r="E21483" t="str">
            <v>7%</v>
          </cell>
          <cell r="F21483">
            <v>355.52</v>
          </cell>
          <cell r="G21483">
            <v>380.4</v>
          </cell>
        </row>
        <row r="21484">
          <cell r="A21484" t="str">
            <v>4645022UA</v>
          </cell>
          <cell r="B21484" t="str">
            <v>Шприц Injekt® Luer Duo (Інжект Луер Дуо) 2 мл, 23G x 1 1/4 дюйма (0,6 мм x 30 мм)</v>
          </cell>
          <cell r="C21484" t="str">
            <v>пак</v>
          </cell>
          <cell r="D21484">
            <v>100</v>
          </cell>
          <cell r="E21484" t="str">
            <v>7%</v>
          </cell>
          <cell r="F21484">
            <v>537.6</v>
          </cell>
          <cell r="G21484">
            <v>575.23</v>
          </cell>
        </row>
        <row r="21485">
          <cell r="A21485" t="str">
            <v>4645022UA_e-shop</v>
          </cell>
          <cell r="B21485" t="str">
            <v>Шприц Injekt® Luer Duo (Інжект Луер Дуо) 2 мл, 23G x 1 1/4 дюйма (0,6 мм x 30 мм)</v>
          </cell>
          <cell r="C21485" t="str">
            <v>шт</v>
          </cell>
          <cell r="E21485" t="str">
            <v>7%</v>
          </cell>
          <cell r="F21485">
            <v>5.19</v>
          </cell>
          <cell r="G21485">
            <v>5.55</v>
          </cell>
        </row>
        <row r="21486">
          <cell r="A21486" t="str">
            <v>4645022V</v>
          </cell>
          <cell r="B21486" t="str">
            <v>Шприц Injekt® Luer Duo (Інжект Луер Дуо) 2 мл, 23G x 1 1/4 дюйма (0,6 мм x 30 мм)</v>
          </cell>
          <cell r="C21486" t="str">
            <v>пак</v>
          </cell>
          <cell r="D21486">
            <v>100</v>
          </cell>
          <cell r="E21486" t="str">
            <v>7%</v>
          </cell>
          <cell r="F21486">
            <v>438.99</v>
          </cell>
          <cell r="G21486">
            <v>469.72</v>
          </cell>
        </row>
        <row r="21487">
          <cell r="A21487" t="str">
            <v>4645022C</v>
          </cell>
          <cell r="B21487" t="str">
            <v>Шприц Injekt® Luer Duo (Інжект Луер Дуо) 2 мл, 23G x 1 1/4 дюйма (0,6 мм x 30 мм)</v>
          </cell>
          <cell r="C21487" t="str">
            <v>пак</v>
          </cell>
          <cell r="D21487">
            <v>100</v>
          </cell>
          <cell r="E21487" t="str">
            <v>7%</v>
          </cell>
          <cell r="F21487">
            <v>238.74</v>
          </cell>
          <cell r="G21487">
            <v>255.45</v>
          </cell>
        </row>
        <row r="21488">
          <cell r="A21488" t="str">
            <v>4645200UA</v>
          </cell>
          <cell r="B21488" t="str">
            <v>Шприц Injekt® Luer Duo (Інжект Луер Дуо) 20 мл, 21G х 1 1/2 дюйма (0,8 мм x 40 мм)</v>
          </cell>
          <cell r="C21488" t="str">
            <v>пак</v>
          </cell>
          <cell r="D21488">
            <v>100</v>
          </cell>
          <cell r="E21488" t="str">
            <v>7%</v>
          </cell>
          <cell r="F21488">
            <v>1207.54</v>
          </cell>
          <cell r="G21488">
            <v>1292.07</v>
          </cell>
        </row>
        <row r="21489">
          <cell r="A21489" t="str">
            <v>4645200V</v>
          </cell>
          <cell r="B21489" t="str">
            <v>Шприц Injekt® Luer Duo (Інжект Луер Дуо) 20 мл, 21G х 1 1/2 дюйма (0,8 мм x 40 мм)</v>
          </cell>
          <cell r="C21489" t="str">
            <v>пак</v>
          </cell>
          <cell r="D21489">
            <v>100</v>
          </cell>
          <cell r="E21489" t="str">
            <v>7%</v>
          </cell>
          <cell r="F21489">
            <v>986.1</v>
          </cell>
          <cell r="G21489">
            <v>1055.1300000000001</v>
          </cell>
        </row>
        <row r="21490">
          <cell r="A21490" t="str">
            <v>4645200C</v>
          </cell>
          <cell r="B21490" t="str">
            <v>Шприц Injekt® Luer Duo (Інжект Луер Дуо) 20 мл, 21G х 1 1/2 дюйма (0,8 мм x 40 мм)</v>
          </cell>
          <cell r="C21490" t="str">
            <v>пак</v>
          </cell>
          <cell r="D21490">
            <v>100</v>
          </cell>
          <cell r="E21490" t="str">
            <v>7%</v>
          </cell>
          <cell r="F21490">
            <v>539.76</v>
          </cell>
          <cell r="G21490">
            <v>577.54</v>
          </cell>
        </row>
        <row r="21491">
          <cell r="A21491" t="str">
            <v>4645057UA</v>
          </cell>
          <cell r="B21491" t="str">
            <v>Шприц Injekt® Luer Duo (Інжект Луер Дуо) 5 мл, 22G x 1 1/4 дюйма (0,7 мм x 30 мм)</v>
          </cell>
          <cell r="C21491" t="str">
            <v>пак</v>
          </cell>
          <cell r="D21491">
            <v>100</v>
          </cell>
          <cell r="E21491" t="str">
            <v>7%</v>
          </cell>
          <cell r="F21491">
            <v>636.21</v>
          </cell>
          <cell r="G21491">
            <v>680.74</v>
          </cell>
        </row>
        <row r="21492">
          <cell r="A21492" t="str">
            <v>4645057V</v>
          </cell>
          <cell r="B21492" t="str">
            <v>Шприц Injekt® Luer Duo (Інжект Луер Дуо) 5 мл, 22G x 1 1/4 дюйма (0,7 мм x 30 мм)</v>
          </cell>
          <cell r="C21492" t="str">
            <v>пак</v>
          </cell>
          <cell r="D21492">
            <v>100</v>
          </cell>
          <cell r="E21492" t="str">
            <v>7%</v>
          </cell>
          <cell r="F21492">
            <v>519.42999999999995</v>
          </cell>
          <cell r="G21492">
            <v>555.79</v>
          </cell>
        </row>
        <row r="21493">
          <cell r="A21493" t="str">
            <v>4645057C</v>
          </cell>
          <cell r="B21493" t="str">
            <v>Шприц Injekt® Luer Duo (Інжект Луер Дуо) 5 мл, 22G x 1 1/4 дюйма (0,7 мм x 30 мм)</v>
          </cell>
          <cell r="C21493" t="str">
            <v>пак</v>
          </cell>
          <cell r="D21493">
            <v>100</v>
          </cell>
          <cell r="E21493" t="str">
            <v>7%</v>
          </cell>
          <cell r="F21493">
            <v>278.10000000000002</v>
          </cell>
          <cell r="G21493">
            <v>297.56</v>
          </cell>
        </row>
        <row r="21494">
          <cell r="A21494" t="str">
            <v>4643102C</v>
          </cell>
          <cell r="B21494" t="str">
            <v>Шприц Omnifix® Luer Duo 3 мл  23GX1 1/4"</v>
          </cell>
          <cell r="C21494" t="str">
            <v>пак</v>
          </cell>
          <cell r="D21494">
            <v>100</v>
          </cell>
          <cell r="E21494" t="str">
            <v>7%</v>
          </cell>
          <cell r="F21494">
            <v>433.37</v>
          </cell>
          <cell r="G21494">
            <v>463.7</v>
          </cell>
        </row>
        <row r="21495">
          <cell r="A21495">
            <v>5018991</v>
          </cell>
          <cell r="B21495" t="str">
            <v>Шприц Spectraline для маніфолдів та колекторів, 10мл білий</v>
          </cell>
          <cell r="C21495" t="str">
            <v>шт</v>
          </cell>
          <cell r="D21495">
            <v>1</v>
          </cell>
          <cell r="E21495" t="str">
            <v>20%</v>
          </cell>
          <cell r="F21495">
            <v>228.79</v>
          </cell>
          <cell r="G21495">
            <v>274.55</v>
          </cell>
        </row>
        <row r="21496">
          <cell r="A21496">
            <v>5018997</v>
          </cell>
          <cell r="B21496" t="str">
            <v>Шприц Spectraline для маніфолдів та колекторів, 10мл жовтий</v>
          </cell>
          <cell r="C21496" t="str">
            <v>шт</v>
          </cell>
          <cell r="D21496">
            <v>1</v>
          </cell>
          <cell r="E21496" t="str">
            <v>20%</v>
          </cell>
          <cell r="F21496">
            <v>228.79</v>
          </cell>
          <cell r="G21496">
            <v>274.55</v>
          </cell>
        </row>
        <row r="21497">
          <cell r="A21497">
            <v>5018996</v>
          </cell>
          <cell r="B21497" t="str">
            <v>Шприц Spectraline для маніфолдів та колекторів, 10мл зелений</v>
          </cell>
          <cell r="C21497" t="str">
            <v>шт</v>
          </cell>
          <cell r="D21497">
            <v>1</v>
          </cell>
          <cell r="E21497" t="str">
            <v>20%</v>
          </cell>
          <cell r="F21497">
            <v>228.79</v>
          </cell>
          <cell r="G21497">
            <v>274.55</v>
          </cell>
        </row>
        <row r="21498">
          <cell r="A21498">
            <v>5018993</v>
          </cell>
          <cell r="B21498" t="str">
            <v>Шприц Spectraline для маніфолдів та колекторів, 10мл синій</v>
          </cell>
          <cell r="C21498" t="str">
            <v>шт</v>
          </cell>
          <cell r="D21498">
            <v>1</v>
          </cell>
          <cell r="E21498" t="str">
            <v>20%</v>
          </cell>
          <cell r="F21498">
            <v>228.79</v>
          </cell>
          <cell r="G21498">
            <v>274.55</v>
          </cell>
        </row>
        <row r="21499">
          <cell r="A21499">
            <v>5018992</v>
          </cell>
          <cell r="B21499" t="str">
            <v>Шприц Spectraline для маніфолдів та колекторів, 10мл червоний</v>
          </cell>
          <cell r="C21499" t="str">
            <v>шт</v>
          </cell>
          <cell r="D21499">
            <v>1</v>
          </cell>
          <cell r="E21499" t="str">
            <v>20%</v>
          </cell>
          <cell r="F21499">
            <v>228.79</v>
          </cell>
          <cell r="G21499">
            <v>274.55</v>
          </cell>
        </row>
        <row r="21500">
          <cell r="A21500">
            <v>5018998</v>
          </cell>
          <cell r="B21500" t="str">
            <v>Шприц Spectraline для маніфолдів та колекторів, 20мл білий</v>
          </cell>
          <cell r="C21500" t="str">
            <v>шт</v>
          </cell>
          <cell r="D21500">
            <v>1</v>
          </cell>
          <cell r="E21500" t="str">
            <v>20%</v>
          </cell>
          <cell r="F21500">
            <v>254.31</v>
          </cell>
          <cell r="G21500">
            <v>305.17</v>
          </cell>
        </row>
        <row r="21501">
          <cell r="A21501">
            <v>5019013</v>
          </cell>
          <cell r="B21501" t="str">
            <v>Шприц Spectraline для маніфолдів та колекторів, 20мл жовтий</v>
          </cell>
          <cell r="C21501" t="str">
            <v>шт</v>
          </cell>
          <cell r="D21501">
            <v>1</v>
          </cell>
          <cell r="E21501" t="str">
            <v>20%</v>
          </cell>
          <cell r="F21501">
            <v>254.31</v>
          </cell>
          <cell r="G21501">
            <v>305.17</v>
          </cell>
        </row>
        <row r="21502">
          <cell r="A21502">
            <v>5019006</v>
          </cell>
          <cell r="B21502" t="str">
            <v>Шприц Spectraline для маніфолдів та колекторів, 20мл зелений</v>
          </cell>
          <cell r="C21502" t="str">
            <v>шт</v>
          </cell>
          <cell r="D21502">
            <v>1</v>
          </cell>
          <cell r="E21502" t="str">
            <v>20%</v>
          </cell>
          <cell r="F21502">
            <v>254.31</v>
          </cell>
          <cell r="G21502">
            <v>305.17</v>
          </cell>
        </row>
        <row r="21503">
          <cell r="A21503">
            <v>5019004</v>
          </cell>
          <cell r="B21503" t="str">
            <v>Шприц Spectraline для маніфолдів та колекторів, 20мл синій</v>
          </cell>
          <cell r="C21503" t="str">
            <v>шт</v>
          </cell>
          <cell r="D21503">
            <v>1</v>
          </cell>
          <cell r="E21503" t="str">
            <v>20%</v>
          </cell>
          <cell r="F21503">
            <v>254.31</v>
          </cell>
          <cell r="G21503">
            <v>305.17</v>
          </cell>
        </row>
        <row r="21504">
          <cell r="A21504">
            <v>5019016</v>
          </cell>
          <cell r="B21504" t="str">
            <v>Шприц Spectraline для маніфолдів та колекторів, 20мл червоний</v>
          </cell>
          <cell r="C21504" t="str">
            <v>шт</v>
          </cell>
          <cell r="D21504">
            <v>1</v>
          </cell>
          <cell r="E21504" t="str">
            <v>20%</v>
          </cell>
          <cell r="F21504">
            <v>254.31</v>
          </cell>
          <cell r="G21504">
            <v>305.17</v>
          </cell>
        </row>
        <row r="21505">
          <cell r="A21505" t="str">
            <v>SL018R</v>
          </cell>
          <cell r="B21505" t="str">
            <v>ШПРИЦ АСПІРАЦ. ПЛЮС II' 1.8ML</v>
          </cell>
          <cell r="C21505" t="str">
            <v>шт</v>
          </cell>
          <cell r="D21505">
            <v>1</v>
          </cell>
          <cell r="E21505" t="str">
            <v>7%</v>
          </cell>
          <cell r="F21505">
            <v>7211.94</v>
          </cell>
          <cell r="G21505">
            <v>7716.77</v>
          </cell>
        </row>
        <row r="21506">
          <cell r="A21506" t="str">
            <v>SL118R</v>
          </cell>
          <cell r="B21506" t="str">
            <v>ШПРИЦ АСПІРАЦ. ПЛЮС II' 1.8ML</v>
          </cell>
          <cell r="C21506" t="str">
            <v>шт</v>
          </cell>
          <cell r="D21506">
            <v>1</v>
          </cell>
          <cell r="E21506" t="str">
            <v>7%</v>
          </cell>
          <cell r="F21506">
            <v>7211.94</v>
          </cell>
          <cell r="G21506">
            <v>7716.77</v>
          </cell>
        </row>
        <row r="21507">
          <cell r="A21507" t="str">
            <v>SL028R</v>
          </cell>
          <cell r="B21507" t="str">
            <v>ШПРИЦ АСПІРАЦ. ПЛЮС II' 1.8ML + SL033R</v>
          </cell>
          <cell r="C21507" t="str">
            <v>шт</v>
          </cell>
          <cell r="D21507">
            <v>1</v>
          </cell>
          <cell r="E21507" t="str">
            <v>7%</v>
          </cell>
          <cell r="F21507">
            <v>7211.94</v>
          </cell>
          <cell r="G21507">
            <v>7716.77</v>
          </cell>
        </row>
        <row r="21508">
          <cell r="A21508" t="str">
            <v>SL017R</v>
          </cell>
          <cell r="B21508" t="str">
            <v>ШПРИЦ АСПІРАЦ. ПЛЮС II' 1.8ML БЕЗ ГОЛК. ПРИСТОСУВАННЯ</v>
          </cell>
          <cell r="C21508" t="str">
            <v>шт</v>
          </cell>
          <cell r="D21508">
            <v>1</v>
          </cell>
          <cell r="E21508" t="str">
            <v>7%</v>
          </cell>
          <cell r="F21508">
            <v>6632.82</v>
          </cell>
          <cell r="G21508">
            <v>7097.12</v>
          </cell>
        </row>
        <row r="21509">
          <cell r="A21509" t="str">
            <v>SL022R</v>
          </cell>
          <cell r="B21509" t="str">
            <v>ШПРИЦ АСПІРАЦ. ПЛЮС II' 2.2ML</v>
          </cell>
          <cell r="C21509" t="str">
            <v>шт</v>
          </cell>
          <cell r="D21509">
            <v>1</v>
          </cell>
          <cell r="E21509" t="str">
            <v>7%</v>
          </cell>
          <cell r="F21509">
            <v>7211.94</v>
          </cell>
          <cell r="G21509">
            <v>7716.77</v>
          </cell>
        </row>
        <row r="21510">
          <cell r="A21510" t="str">
            <v>SL122R</v>
          </cell>
          <cell r="B21510" t="str">
            <v>ШПРИЦ АСПІРАЦ. ПЛЮС II' 2.2ML</v>
          </cell>
          <cell r="C21510" t="str">
            <v>шт</v>
          </cell>
          <cell r="D21510">
            <v>1</v>
          </cell>
          <cell r="E21510" t="str">
            <v>7%</v>
          </cell>
          <cell r="F21510">
            <v>7211.94</v>
          </cell>
          <cell r="G21510">
            <v>7716.77</v>
          </cell>
        </row>
        <row r="21511">
          <cell r="A21511" t="str">
            <v>SL032R</v>
          </cell>
          <cell r="B21511" t="str">
            <v>ШПРИЦ АСПІРАЦ. ПЛЮС II' 2.2ML + SL033R</v>
          </cell>
          <cell r="C21511" t="str">
            <v>шт</v>
          </cell>
          <cell r="D21511">
            <v>1</v>
          </cell>
          <cell r="E21511" t="str">
            <v>7%</v>
          </cell>
          <cell r="F21511">
            <v>7211.94</v>
          </cell>
          <cell r="G21511">
            <v>7716.77</v>
          </cell>
        </row>
        <row r="21512">
          <cell r="A21512" t="str">
            <v>9161376V</v>
          </cell>
          <cell r="B21512" t="str">
            <v>Шприц інсуліновий Omnifix 100 IU Duo 1 ml (Омніфікс 100 ОД Дуо 1 мл) 26G х ½ дюйма (0,45 мм х 12 мм)</v>
          </cell>
          <cell r="C21512" t="str">
            <v>пак</v>
          </cell>
          <cell r="D21512">
            <v>100</v>
          </cell>
          <cell r="E21512" t="str">
            <v>7%</v>
          </cell>
          <cell r="F21512">
            <v>815.7</v>
          </cell>
          <cell r="G21512">
            <v>872.79</v>
          </cell>
        </row>
        <row r="21513">
          <cell r="A21513" t="str">
            <v>не исп.</v>
          </cell>
          <cell r="B21513" t="str">
            <v>Шприци гіподермальні двокомпонентні Інжект 10 мл, Луер Дуо 21G х 1 1/2’’ (100 штук в упаковці)</v>
          </cell>
          <cell r="C21513" t="str">
            <v>упак</v>
          </cell>
          <cell r="E21513" t="str">
            <v>7%</v>
          </cell>
          <cell r="F21513">
            <v>355.52</v>
          </cell>
          <cell r="G21513">
            <v>380.4</v>
          </cell>
        </row>
        <row r="21514">
          <cell r="A21514" t="str">
            <v>не исп.</v>
          </cell>
          <cell r="B21514" t="str">
            <v>Шприци гіподермальні двокомпонентні Інжект 2 мл, Луер Дуо 23G х 1 1/4’’ (100 штук в упаковці)</v>
          </cell>
          <cell r="C21514" t="str">
            <v>упак</v>
          </cell>
          <cell r="E21514" t="str">
            <v>7%</v>
          </cell>
          <cell r="F21514">
            <v>238.74</v>
          </cell>
          <cell r="G21514">
            <v>255.45</v>
          </cell>
        </row>
        <row r="21515">
          <cell r="A21515" t="str">
            <v>не исп.</v>
          </cell>
          <cell r="B21515" t="str">
            <v>Шприци гіподермальні двокомпонентні Інжект 20 мл, Луер Дуо 21G х 1 1/2’’(100 штук в упаковці)</v>
          </cell>
          <cell r="C21515" t="str">
            <v>упак</v>
          </cell>
          <cell r="E21515" t="str">
            <v>7%</v>
          </cell>
          <cell r="F21515">
            <v>539.76</v>
          </cell>
          <cell r="G21515">
            <v>577.54</v>
          </cell>
        </row>
        <row r="21516">
          <cell r="A21516" t="str">
            <v>не исп.</v>
          </cell>
          <cell r="B21516" t="str">
            <v>Шприци гіподермальні двокомпонентні Інжект 5 мл, Луер Дуо 22G х 1 1/4’’ (100 штук в упаковці)</v>
          </cell>
          <cell r="C21516" t="str">
            <v>упак</v>
          </cell>
          <cell r="E21516" t="str">
            <v>7%</v>
          </cell>
          <cell r="F21516">
            <v>283.72000000000003</v>
          </cell>
          <cell r="G21516">
            <v>303.58</v>
          </cell>
        </row>
        <row r="21517">
          <cell r="A21517" t="str">
            <v>ER113R</v>
          </cell>
          <cell r="B21517" t="str">
            <v>ШРЕЙДЕР УТРОБН. ЛОЖКА ГОСТР. ТВЕРД. 10. 0MM</v>
          </cell>
          <cell r="C21517" t="str">
            <v>шт</v>
          </cell>
          <cell r="D21517">
            <v>1</v>
          </cell>
          <cell r="E21517" t="str">
            <v>7%</v>
          </cell>
          <cell r="F21517">
            <v>6487.93</v>
          </cell>
          <cell r="G21517">
            <v>6942.09</v>
          </cell>
        </row>
        <row r="21518">
          <cell r="A21518" t="str">
            <v>ER114R</v>
          </cell>
          <cell r="B21518" t="str">
            <v>ШРЕЙДЕР УТРОБН. ЛОЖКА ГОСТР. ТВЕРД. 11. 5MM</v>
          </cell>
          <cell r="C21518" t="str">
            <v>шт</v>
          </cell>
          <cell r="D21518">
            <v>1</v>
          </cell>
          <cell r="E21518" t="str">
            <v>7%</v>
          </cell>
          <cell r="F21518">
            <v>6487.93</v>
          </cell>
          <cell r="G21518">
            <v>6942.09</v>
          </cell>
        </row>
        <row r="21519">
          <cell r="A21519" t="str">
            <v>ER115R</v>
          </cell>
          <cell r="B21519" t="str">
            <v>ШРЕЙДЕР УТРОБН. ЛОЖКА ГОСТР. ТВЕРД. 13. 0MM</v>
          </cell>
          <cell r="C21519" t="str">
            <v>шт</v>
          </cell>
          <cell r="D21519">
            <v>1</v>
          </cell>
          <cell r="E21519" t="str">
            <v>7%</v>
          </cell>
          <cell r="F21519">
            <v>6487.93</v>
          </cell>
          <cell r="G21519">
            <v>6942.09</v>
          </cell>
        </row>
        <row r="21520">
          <cell r="A21520" t="str">
            <v>ER116R</v>
          </cell>
          <cell r="B21520" t="str">
            <v>ШРЕЙДЕР УТРОБН. ЛОЖКА ГОСТР. ТВЕРД. 14. 5MM</v>
          </cell>
          <cell r="C21520" t="str">
            <v>шт</v>
          </cell>
          <cell r="D21520">
            <v>1</v>
          </cell>
          <cell r="E21520" t="str">
            <v>7%</v>
          </cell>
          <cell r="F21520">
            <v>6487.93</v>
          </cell>
          <cell r="G21520">
            <v>6942.09</v>
          </cell>
        </row>
        <row r="21521">
          <cell r="A21521" t="str">
            <v>ER111R</v>
          </cell>
          <cell r="B21521" t="str">
            <v>ШРЕЙДЕР УТРОБН. ЛОЖКА ГОСТР. ТВЕРД. 6. 8MM</v>
          </cell>
          <cell r="C21521" t="str">
            <v>шт</v>
          </cell>
          <cell r="D21521">
            <v>1</v>
          </cell>
          <cell r="E21521" t="str">
            <v>7%</v>
          </cell>
          <cell r="F21521">
            <v>6487.93</v>
          </cell>
          <cell r="G21521">
            <v>6942.09</v>
          </cell>
        </row>
        <row r="21522">
          <cell r="A21522" t="str">
            <v>ER112R</v>
          </cell>
          <cell r="B21522" t="str">
            <v>ШРЕЙДЕР УТРОБН. ЛОЖКА ГОСТР. ТВЕРД. 8. 5MM</v>
          </cell>
          <cell r="C21522" t="str">
            <v>шт</v>
          </cell>
          <cell r="D21522">
            <v>1</v>
          </cell>
          <cell r="E21522" t="str">
            <v>7%</v>
          </cell>
          <cell r="F21522">
            <v>6487.93</v>
          </cell>
          <cell r="G21522">
            <v>6942.09</v>
          </cell>
        </row>
        <row r="21523">
          <cell r="A21523" t="str">
            <v>FW819R</v>
          </cell>
          <cell r="B21523" t="str">
            <v>ШТАМП ГУБЧАТОГО РЕЧОВИНИ 280ММ</v>
          </cell>
          <cell r="C21523" t="str">
            <v>шт</v>
          </cell>
          <cell r="D21523">
            <v>1</v>
          </cell>
          <cell r="E21523" t="str">
            <v>20%</v>
          </cell>
          <cell r="F21523">
            <v>38173.32</v>
          </cell>
          <cell r="G21523">
            <v>45807.98</v>
          </cell>
        </row>
        <row r="21524">
          <cell r="A21524" t="str">
            <v>OB792R</v>
          </cell>
          <cell r="B21524" t="str">
            <v>ШТАНГЕНЦИРКУЛЬ КАСТРОВЕРДЖО</v>
          </cell>
          <cell r="C21524" t="str">
            <v>шт</v>
          </cell>
          <cell r="D21524">
            <v>1</v>
          </cell>
          <cell r="E21524" t="str">
            <v>7%</v>
          </cell>
          <cell r="F21524">
            <v>17527.93</v>
          </cell>
          <cell r="G21524">
            <v>18754.88</v>
          </cell>
        </row>
        <row r="21525">
          <cell r="A21525" t="str">
            <v>DF398R</v>
          </cell>
          <cell r="B21525" t="str">
            <v>ШТИФТ ОКРЕМО ДЛЯ DF401R</v>
          </cell>
          <cell r="C21525" t="str">
            <v>шт</v>
          </cell>
          <cell r="D21525">
            <v>1</v>
          </cell>
          <cell r="E21525" t="str">
            <v>7%</v>
          </cell>
          <cell r="F21525">
            <v>415.2</v>
          </cell>
          <cell r="G21525">
            <v>444.26</v>
          </cell>
        </row>
        <row r="21526">
          <cell r="A21526" t="str">
            <v>DA297R</v>
          </cell>
          <cell r="B21526" t="str">
            <v>ШТИФТ. ПІНЦЕТ ВИГН. 125MM</v>
          </cell>
          <cell r="C21526" t="str">
            <v>шт</v>
          </cell>
          <cell r="E21526" t="str">
            <v>7%</v>
          </cell>
          <cell r="F21526">
            <v>4774.8</v>
          </cell>
          <cell r="G21526">
            <v>5109.04</v>
          </cell>
        </row>
        <row r="21527">
          <cell r="A21527" t="str">
            <v>DA296R</v>
          </cell>
          <cell r="B21527" t="str">
            <v>ШТИФТ. ПІНЦЕТ ПЯРМ. 130MM</v>
          </cell>
          <cell r="C21527" t="str">
            <v>шт</v>
          </cell>
          <cell r="E21527" t="str">
            <v>7%</v>
          </cell>
          <cell r="F21527">
            <v>4655.8599999999997</v>
          </cell>
          <cell r="G21527">
            <v>4981.7700000000004</v>
          </cell>
        </row>
        <row r="21528">
          <cell r="A21528" t="str">
            <v>DA291R</v>
          </cell>
          <cell r="B21528" t="str">
            <v>ШТИФТОУТРИМУЮЧ. ПІНЦЕТ З ЗАМКОМ 150MM</v>
          </cell>
          <cell r="C21528" t="str">
            <v>шт</v>
          </cell>
          <cell r="D21528">
            <v>1</v>
          </cell>
          <cell r="E21528" t="str">
            <v>7%</v>
          </cell>
          <cell r="F21528">
            <v>2405.5700000000002</v>
          </cell>
          <cell r="G21528">
            <v>2573.9499999999998</v>
          </cell>
        </row>
        <row r="21529">
          <cell r="A21529" t="str">
            <v>TE854P</v>
          </cell>
          <cell r="B21529" t="str">
            <v>ШТІФТ Д.S4 ВІНТ ПОЛІАКС.D4,5ММ Д.FW161P</v>
          </cell>
          <cell r="C21529" t="str">
            <v>кор</v>
          </cell>
          <cell r="D21529">
            <v>10</v>
          </cell>
          <cell r="E21529" t="str">
            <v>20%</v>
          </cell>
          <cell r="F21529">
            <v>579.54999999999995</v>
          </cell>
          <cell r="G21529">
            <v>695.46</v>
          </cell>
        </row>
        <row r="21530">
          <cell r="A21530" t="str">
            <v>TE855P</v>
          </cell>
          <cell r="B21530" t="str">
            <v>ШТІФТ Д.S4 ВІНТ ПОЛІАКС.D5,0ММ Д.FW161P</v>
          </cell>
          <cell r="C21530" t="str">
            <v>кор</v>
          </cell>
          <cell r="D21530">
            <v>10</v>
          </cell>
          <cell r="E21530" t="str">
            <v>20%</v>
          </cell>
          <cell r="F21530">
            <v>579.54999999999995</v>
          </cell>
          <cell r="G21530">
            <v>695.46</v>
          </cell>
        </row>
        <row r="21531">
          <cell r="A21531" t="str">
            <v>TE856P</v>
          </cell>
          <cell r="B21531" t="str">
            <v>ШТІФТ Д.S4 ВІНТ ПОЛІАКС.D6,0ММ Д.FW161P</v>
          </cell>
          <cell r="C21531" t="str">
            <v>кор</v>
          </cell>
          <cell r="D21531">
            <v>10</v>
          </cell>
          <cell r="E21531" t="str">
            <v>20%</v>
          </cell>
          <cell r="F21531">
            <v>592.96</v>
          </cell>
          <cell r="G21531">
            <v>711.55</v>
          </cell>
        </row>
        <row r="21532">
          <cell r="A21532" t="str">
            <v>TE857P</v>
          </cell>
          <cell r="B21532" t="str">
            <v>ШТІФТ Д.S4 ВІНТ ПОЛІАКС.D7,0ММ Д.FW161P</v>
          </cell>
          <cell r="C21532" t="str">
            <v>кор</v>
          </cell>
          <cell r="D21532">
            <v>10</v>
          </cell>
          <cell r="E21532" t="str">
            <v>20%</v>
          </cell>
          <cell r="F21532">
            <v>606.37</v>
          </cell>
          <cell r="G21532">
            <v>727.64</v>
          </cell>
        </row>
        <row r="21533">
          <cell r="A21533" t="str">
            <v>TE858P</v>
          </cell>
          <cell r="B21533" t="str">
            <v>ШТІФТ Д.S4 ВІНТ ПОЛІАКС.D8,0ММ Д.FW161P</v>
          </cell>
          <cell r="C21533" t="str">
            <v>кор</v>
          </cell>
          <cell r="D21533">
            <v>10</v>
          </cell>
          <cell r="E21533" t="str">
            <v>20%</v>
          </cell>
          <cell r="F21533">
            <v>579.54999999999995</v>
          </cell>
          <cell r="G21533">
            <v>695.46</v>
          </cell>
        </row>
        <row r="21534">
          <cell r="A21534" t="str">
            <v>TE864P</v>
          </cell>
          <cell r="B21534" t="str">
            <v>ШТІФТ Д.S4 МОНОАКС.ВІНТ D4,5ММ Д.FW161P</v>
          </cell>
          <cell r="C21534" t="str">
            <v>кор</v>
          </cell>
          <cell r="D21534">
            <v>10</v>
          </cell>
          <cell r="E21534" t="str">
            <v>20%</v>
          </cell>
          <cell r="F21534">
            <v>592.96</v>
          </cell>
          <cell r="G21534">
            <v>711.55</v>
          </cell>
        </row>
        <row r="21535">
          <cell r="A21535" t="str">
            <v>TE865P</v>
          </cell>
          <cell r="B21535" t="str">
            <v>ШТІФТ Д.S4 МОНОАКС.ВІНТ D5,0ММ Д.FW161P</v>
          </cell>
          <cell r="C21535" t="str">
            <v>кор</v>
          </cell>
          <cell r="D21535">
            <v>10</v>
          </cell>
          <cell r="E21535" t="str">
            <v>20%</v>
          </cell>
          <cell r="F21535">
            <v>563.98</v>
          </cell>
          <cell r="G21535">
            <v>676.78</v>
          </cell>
        </row>
        <row r="21536">
          <cell r="A21536" t="str">
            <v>TE866P</v>
          </cell>
          <cell r="B21536" t="str">
            <v>ШТІФТ Д.S4 МОНОАКС.ВІНТ D6,0ММ Д.FW161P</v>
          </cell>
          <cell r="C21536" t="str">
            <v>кор</v>
          </cell>
          <cell r="D21536">
            <v>10</v>
          </cell>
          <cell r="E21536" t="str">
            <v>20%</v>
          </cell>
          <cell r="F21536">
            <v>563.98</v>
          </cell>
          <cell r="G21536">
            <v>676.78</v>
          </cell>
        </row>
        <row r="21537">
          <cell r="A21537" t="str">
            <v>TE867P</v>
          </cell>
          <cell r="B21537" t="str">
            <v>ШТІФТ Д.S4 МОНОАКС.ВІНТ D7,0ММ Д.FW161P</v>
          </cell>
          <cell r="C21537" t="str">
            <v>кор</v>
          </cell>
          <cell r="D21537">
            <v>10</v>
          </cell>
          <cell r="E21537" t="str">
            <v>20%</v>
          </cell>
          <cell r="F21537">
            <v>563.98</v>
          </cell>
          <cell r="G21537">
            <v>676.78</v>
          </cell>
        </row>
        <row r="21538">
          <cell r="A21538" t="str">
            <v>TE868P</v>
          </cell>
          <cell r="B21538" t="str">
            <v>ШТІФТ Д.S4 МОНОАКС.ВІНТ D8,0ММ Д.FW161P</v>
          </cell>
          <cell r="C21538" t="str">
            <v>кор</v>
          </cell>
          <cell r="D21538">
            <v>10</v>
          </cell>
          <cell r="E21538" t="str">
            <v>20%</v>
          </cell>
          <cell r="F21538">
            <v>592.96</v>
          </cell>
          <cell r="G21538">
            <v>711.55</v>
          </cell>
        </row>
        <row r="21539">
          <cell r="A21539" t="str">
            <v>PL435R</v>
          </cell>
          <cell r="B21539" t="str">
            <v>ШТОВХАЧ ВУЗЛА</v>
          </cell>
          <cell r="C21539" t="str">
            <v>шт</v>
          </cell>
          <cell r="D21539">
            <v>1</v>
          </cell>
          <cell r="E21539" t="str">
            <v>7%</v>
          </cell>
          <cell r="F21539">
            <v>10729.03</v>
          </cell>
          <cell r="G21539">
            <v>11480.06</v>
          </cell>
        </row>
        <row r="21540">
          <cell r="A21540" t="str">
            <v>PL432R</v>
          </cell>
          <cell r="B21540" t="str">
            <v>ШТОВХАЧ ВУЗЛА</v>
          </cell>
          <cell r="C21540" t="str">
            <v>шт</v>
          </cell>
          <cell r="E21540" t="str">
            <v>7%</v>
          </cell>
          <cell r="F21540">
            <v>8216.64</v>
          </cell>
          <cell r="G21540">
            <v>8791.7999999999993</v>
          </cell>
        </row>
        <row r="21541">
          <cell r="A21541" t="str">
            <v>FC355R</v>
          </cell>
          <cell r="B21541" t="str">
            <v>Штовхач вузла 370 мм</v>
          </cell>
          <cell r="C21541" t="str">
            <v>шт</v>
          </cell>
          <cell r="D21541">
            <v>1</v>
          </cell>
          <cell r="E21541" t="str">
            <v>7%</v>
          </cell>
          <cell r="F21541">
            <v>56872.89</v>
          </cell>
          <cell r="G21541">
            <v>60853.99</v>
          </cell>
        </row>
        <row r="21542">
          <cell r="A21542" t="str">
            <v>PQ961R</v>
          </cell>
          <cell r="B21542" t="str">
            <v>Штовхач кліпаплікатора лапароскопічного SQ.Line 330MM</v>
          </cell>
          <cell r="C21542" t="str">
            <v>шт</v>
          </cell>
          <cell r="D21542">
            <v>1</v>
          </cell>
          <cell r="E21542" t="str">
            <v>7%</v>
          </cell>
          <cell r="F21542">
            <v>2977.33</v>
          </cell>
          <cell r="G21542">
            <v>3185.74</v>
          </cell>
        </row>
        <row r="21543">
          <cell r="A21543" t="str">
            <v>PQ962R</v>
          </cell>
          <cell r="B21543" t="str">
            <v>Штовхач кліпаплікатора лапароскопічного SQ.Line 420MM</v>
          </cell>
          <cell r="C21543" t="str">
            <v>шт</v>
          </cell>
          <cell r="D21543">
            <v>1</v>
          </cell>
          <cell r="E21543" t="str">
            <v>7%</v>
          </cell>
          <cell r="F21543">
            <v>2977.33</v>
          </cell>
          <cell r="G21543">
            <v>3185.74</v>
          </cell>
        </row>
        <row r="21544">
          <cell r="A21544" t="str">
            <v>FW063R</v>
          </cell>
          <cell r="B21544" t="str">
            <v>ШТОВХАЧ ШТАНГИ S4C</v>
          </cell>
          <cell r="C21544" t="str">
            <v>шт</v>
          </cell>
          <cell r="D21544">
            <v>1</v>
          </cell>
          <cell r="E21544" t="str">
            <v>7%</v>
          </cell>
          <cell r="F21544">
            <v>8390.07</v>
          </cell>
          <cell r="G21544">
            <v>8977.3700000000008</v>
          </cell>
        </row>
        <row r="21545">
          <cell r="A21545" t="str">
            <v>FW513R</v>
          </cell>
          <cell r="B21545" t="str">
            <v>Штовхач штанги SSE / S4</v>
          </cell>
          <cell r="C21545" t="str">
            <v>шт</v>
          </cell>
          <cell r="D21545">
            <v>1</v>
          </cell>
          <cell r="E21545" t="str">
            <v>7%</v>
          </cell>
          <cell r="F21545">
            <v>4955.59</v>
          </cell>
          <cell r="G21545">
            <v>5302.48</v>
          </cell>
        </row>
        <row r="21546">
          <cell r="A21546" t="str">
            <v>ER058R</v>
          </cell>
          <cell r="B21546" t="str">
            <v>ШУБЕРТ БІОПС. ЗАТИСКАЧ 260MM</v>
          </cell>
          <cell r="C21546" t="str">
            <v>шт</v>
          </cell>
          <cell r="D21546">
            <v>1</v>
          </cell>
          <cell r="E21546" t="str">
            <v>7%</v>
          </cell>
          <cell r="F21546">
            <v>44552.26</v>
          </cell>
          <cell r="G21546">
            <v>47670.92</v>
          </cell>
        </row>
        <row r="21547">
          <cell r="A21547" t="str">
            <v>ND016R</v>
          </cell>
          <cell r="B21547" t="str">
            <v>ШУЛЬЦ ЛОЖКА ДОЛОТО BAY-SH.</v>
          </cell>
          <cell r="C21547" t="str">
            <v>шт</v>
          </cell>
          <cell r="D21547">
            <v>1</v>
          </cell>
          <cell r="E21547" t="str">
            <v>7%</v>
          </cell>
          <cell r="F21547">
            <v>6016.51</v>
          </cell>
          <cell r="G21547">
            <v>6437.66</v>
          </cell>
        </row>
        <row r="21548">
          <cell r="A21548" t="str">
            <v>ER062R</v>
          </cell>
          <cell r="B21548" t="str">
            <v>ШУМАХЕР БІОПС. ЗАТИСКАЧ ВЕЛ. ВИГНУТ. 240MM</v>
          </cell>
          <cell r="C21548" t="str">
            <v>шт</v>
          </cell>
          <cell r="D21548">
            <v>1</v>
          </cell>
          <cell r="E21548" t="str">
            <v>7%</v>
          </cell>
          <cell r="F21548">
            <v>48751.4</v>
          </cell>
          <cell r="G21548">
            <v>52164</v>
          </cell>
        </row>
        <row r="21549">
          <cell r="A21549" t="str">
            <v>ER061R</v>
          </cell>
          <cell r="B21549" t="str">
            <v>ШУМАХЕР БІОПС. ЗАТИСКАЧ МАЛ. ВИГНУТ. 240MM</v>
          </cell>
          <cell r="C21549" t="str">
            <v>шт</v>
          </cell>
          <cell r="D21549">
            <v>1</v>
          </cell>
          <cell r="E21549" t="str">
            <v>7%</v>
          </cell>
          <cell r="F21549">
            <v>48157.58</v>
          </cell>
          <cell r="G21549">
            <v>51528.61</v>
          </cell>
        </row>
        <row r="21550">
          <cell r="A21550" t="str">
            <v>ER064R</v>
          </cell>
          <cell r="B21550" t="str">
            <v>ШУМАХЕР БІОПС. РОНЖЕР ВЕЛ. ВИГН. 240MM</v>
          </cell>
          <cell r="C21550" t="str">
            <v>шт</v>
          </cell>
          <cell r="D21550">
            <v>1</v>
          </cell>
          <cell r="E21550" t="str">
            <v>7%</v>
          </cell>
          <cell r="F21550">
            <v>59355.87</v>
          </cell>
          <cell r="G21550">
            <v>63510.78</v>
          </cell>
        </row>
        <row r="21551">
          <cell r="A21551" t="str">
            <v>ER063R</v>
          </cell>
          <cell r="B21551" t="str">
            <v>ШУМАХЕР БІОПС. РОНЖЕР МАЛ. ВИГН. 240MM</v>
          </cell>
          <cell r="C21551" t="str">
            <v>шт</v>
          </cell>
          <cell r="D21551">
            <v>1</v>
          </cell>
          <cell r="E21551" t="str">
            <v>7%</v>
          </cell>
          <cell r="F21551">
            <v>49228.88</v>
          </cell>
          <cell r="G21551">
            <v>52674.9</v>
          </cell>
        </row>
        <row r="21552">
          <cell r="A21552" t="str">
            <v>FB911R</v>
          </cell>
          <cell r="B21552" t="str">
            <v xml:space="preserve">ШУМАХЕР ГРУДН. КУСАЧКИ 210MM </v>
          </cell>
          <cell r="C21552" t="str">
            <v>шт</v>
          </cell>
          <cell r="D21552">
            <v>1</v>
          </cell>
          <cell r="E21552" t="str">
            <v>7%</v>
          </cell>
          <cell r="F21552">
            <v>91550.3</v>
          </cell>
          <cell r="G21552">
            <v>97958.82</v>
          </cell>
        </row>
        <row r="21553">
          <cell r="A21553" t="str">
            <v>FK168R</v>
          </cell>
          <cell r="B21553" t="str">
            <v>ШУМАХЕР КІСТК. ЕЛЕВАТОР 37/18MM350MM</v>
          </cell>
          <cell r="C21553" t="str">
            <v>шт</v>
          </cell>
          <cell r="D21553">
            <v>1</v>
          </cell>
          <cell r="E21553" t="str">
            <v>7%</v>
          </cell>
          <cell r="F21553">
            <v>11510.99</v>
          </cell>
          <cell r="G21553">
            <v>12316.76</v>
          </cell>
        </row>
        <row r="21554">
          <cell r="A21554" t="str">
            <v>FK177R</v>
          </cell>
          <cell r="B21554" t="str">
            <v>ШУМАХЕР КІСТК. РЕТРАКТОР 35X18MM ШИРОК. 290MM</v>
          </cell>
          <cell r="C21554" t="str">
            <v>шт</v>
          </cell>
          <cell r="D21554">
            <v>1</v>
          </cell>
          <cell r="E21554" t="str">
            <v>7%</v>
          </cell>
          <cell r="F21554">
            <v>9517.16</v>
          </cell>
          <cell r="G21554">
            <v>10183.36</v>
          </cell>
        </row>
        <row r="21555">
          <cell r="A21555" t="str">
            <v>ET150R</v>
          </cell>
          <cell r="B21555" t="str">
            <v>ШУМАХЕР ПУПОВИННІ НОЖИЦІ 155MM</v>
          </cell>
          <cell r="C21555" t="str">
            <v>шт</v>
          </cell>
          <cell r="D21555">
            <v>1</v>
          </cell>
          <cell r="E21555" t="str">
            <v>7%</v>
          </cell>
          <cell r="F21555">
            <v>4603.1000000000004</v>
          </cell>
          <cell r="G21555">
            <v>4925.3100000000004</v>
          </cell>
        </row>
        <row r="21556">
          <cell r="A21556" t="str">
            <v>FV250T</v>
          </cell>
          <cell r="B21556" t="str">
            <v>ШУНТ АСИСТЕНТ 15</v>
          </cell>
          <cell r="C21556" t="str">
            <v>шт</v>
          </cell>
          <cell r="D21556">
            <v>1</v>
          </cell>
          <cell r="E21556" t="str">
            <v>20%</v>
          </cell>
          <cell r="F21556">
            <v>47105.31</v>
          </cell>
          <cell r="G21556">
            <v>56526.37</v>
          </cell>
        </row>
        <row r="21557">
          <cell r="A21557" t="str">
            <v>FV260T</v>
          </cell>
          <cell r="B21557" t="str">
            <v>ШУНТ АСИСТЕНТ 15 З ДИСТАЛ. КАТЕТЕР.</v>
          </cell>
          <cell r="C21557" t="str">
            <v>шт</v>
          </cell>
          <cell r="D21557">
            <v>1</v>
          </cell>
          <cell r="E21557" t="str">
            <v>20%</v>
          </cell>
          <cell r="F21557">
            <v>49309.760000000002</v>
          </cell>
          <cell r="G21557">
            <v>59171.71</v>
          </cell>
        </row>
        <row r="21558">
          <cell r="A21558" t="str">
            <v>FV251T</v>
          </cell>
          <cell r="B21558" t="str">
            <v>ШУНТ АСИСТЕНТ 20</v>
          </cell>
          <cell r="C21558" t="str">
            <v>шт</v>
          </cell>
          <cell r="D21558">
            <v>1</v>
          </cell>
          <cell r="E21558" t="str">
            <v>20%</v>
          </cell>
          <cell r="F21558">
            <v>47105.31</v>
          </cell>
          <cell r="G21558">
            <v>56526.37</v>
          </cell>
        </row>
        <row r="21559">
          <cell r="A21559" t="str">
            <v>FV261T</v>
          </cell>
          <cell r="B21559" t="str">
            <v>ШУНТ АСИСТЕНТ 20 З ДИСТАЛ. КАТЕТЕР.</v>
          </cell>
          <cell r="C21559" t="str">
            <v>шт</v>
          </cell>
          <cell r="D21559">
            <v>1</v>
          </cell>
          <cell r="E21559" t="str">
            <v>20%</v>
          </cell>
          <cell r="F21559">
            <v>49309.760000000002</v>
          </cell>
          <cell r="G21559">
            <v>59171.71</v>
          </cell>
        </row>
        <row r="21560">
          <cell r="A21560" t="str">
            <v>FV252T</v>
          </cell>
          <cell r="B21560" t="str">
            <v>ШУНТ АСИСТЕНТ 25</v>
          </cell>
          <cell r="C21560" t="str">
            <v>шт</v>
          </cell>
          <cell r="D21560">
            <v>1</v>
          </cell>
          <cell r="E21560" t="str">
            <v>20%</v>
          </cell>
          <cell r="F21560">
            <v>47105.31</v>
          </cell>
          <cell r="G21560">
            <v>56526.37</v>
          </cell>
        </row>
        <row r="21561">
          <cell r="A21561" t="str">
            <v>FV262T</v>
          </cell>
          <cell r="B21561" t="str">
            <v>ШУНТ АСИСТЕНТ 25 З ДИСТАЛ. КАТЕТЕР.</v>
          </cell>
          <cell r="C21561" t="str">
            <v>шт</v>
          </cell>
          <cell r="D21561">
            <v>1</v>
          </cell>
          <cell r="E21561" t="str">
            <v>20%</v>
          </cell>
          <cell r="F21561">
            <v>49309.760000000002</v>
          </cell>
          <cell r="G21561">
            <v>59171.71</v>
          </cell>
        </row>
        <row r="21562">
          <cell r="A21562" t="str">
            <v>FV253T</v>
          </cell>
          <cell r="B21562" t="str">
            <v>ШУНТ АСИСТЕНТ 30</v>
          </cell>
          <cell r="C21562" t="str">
            <v>шт</v>
          </cell>
          <cell r="D21562">
            <v>1</v>
          </cell>
          <cell r="E21562" t="str">
            <v>20%</v>
          </cell>
          <cell r="F21562">
            <v>47105.31</v>
          </cell>
          <cell r="G21562">
            <v>56526.37</v>
          </cell>
        </row>
        <row r="21563">
          <cell r="A21563" t="str">
            <v>FV263T</v>
          </cell>
          <cell r="B21563" t="str">
            <v>ШУНТ АСИСТЕНТ 30 З ДИСТАЛ. КАТЕТЕР.</v>
          </cell>
          <cell r="C21563" t="str">
            <v>шт</v>
          </cell>
          <cell r="D21563">
            <v>1</v>
          </cell>
          <cell r="E21563" t="str">
            <v>20%</v>
          </cell>
          <cell r="F21563">
            <v>49309.760000000002</v>
          </cell>
          <cell r="G21563">
            <v>59171.71</v>
          </cell>
        </row>
        <row r="21564">
          <cell r="A21564" t="str">
            <v>FV254T</v>
          </cell>
          <cell r="B21564" t="str">
            <v>ШУНТ АСИСТЕНТ 35</v>
          </cell>
          <cell r="C21564" t="str">
            <v>шт</v>
          </cell>
          <cell r="D21564">
            <v>1</v>
          </cell>
          <cell r="E21564" t="str">
            <v>20%</v>
          </cell>
          <cell r="F21564">
            <v>47105.31</v>
          </cell>
          <cell r="G21564">
            <v>56526.37</v>
          </cell>
        </row>
        <row r="21565">
          <cell r="A21565" t="str">
            <v>FV264T</v>
          </cell>
          <cell r="B21565" t="str">
            <v>ШУНТ АСИСТЕНТ 35 З ДИСТАЛ. КАТЕТЕР.</v>
          </cell>
          <cell r="C21565" t="str">
            <v>шт</v>
          </cell>
          <cell r="D21565">
            <v>1</v>
          </cell>
          <cell r="E21565" t="str">
            <v>20%</v>
          </cell>
          <cell r="F21565">
            <v>49309.760000000002</v>
          </cell>
          <cell r="G21565">
            <v>59171.71</v>
          </cell>
        </row>
        <row r="21566">
          <cell r="A21566" t="str">
            <v>RT020R</v>
          </cell>
          <cell r="B21566" t="str">
            <v>ЩЕПЛЕННЯ ДЛЯ RT040R</v>
          </cell>
          <cell r="C21566" t="str">
            <v>шт</v>
          </cell>
          <cell r="D21566">
            <v>1</v>
          </cell>
          <cell r="E21566" t="str">
            <v>7%</v>
          </cell>
          <cell r="F21566">
            <v>24388.240000000002</v>
          </cell>
          <cell r="G21566">
            <v>26095.42</v>
          </cell>
        </row>
        <row r="21567">
          <cell r="A21567" t="str">
            <v>EL740R</v>
          </cell>
          <cell r="B21567" t="str">
            <v>ЩЕРБАК ВАГІНАЛЬН. ДЗЕРКАЛО НАБІР</v>
          </cell>
          <cell r="C21567" t="str">
            <v>наб</v>
          </cell>
          <cell r="D21567">
            <v>1</v>
          </cell>
          <cell r="E21567" t="str">
            <v>7%</v>
          </cell>
          <cell r="F21567">
            <v>33848.32</v>
          </cell>
          <cell r="G21567">
            <v>36217.699999999997</v>
          </cell>
        </row>
        <row r="21568">
          <cell r="A21568" t="str">
            <v>LX190R</v>
          </cell>
          <cell r="B21568" t="str">
            <v>ЩИПЦІ 1. 8MM</v>
          </cell>
          <cell r="C21568" t="str">
            <v>шт</v>
          </cell>
          <cell r="D21568">
            <v>1</v>
          </cell>
          <cell r="E21568" t="str">
            <v>7%</v>
          </cell>
          <cell r="F21568">
            <v>39841.9</v>
          </cell>
          <cell r="G21568">
            <v>42630.83</v>
          </cell>
        </row>
        <row r="21569">
          <cell r="A21569" t="str">
            <v>MD468</v>
          </cell>
          <cell r="B21569" t="str">
            <v>ЩИПЦІ ГЕМОСТАТ, КОЛЛЕР ПРЯМ. 180 MM</v>
          </cell>
          <cell r="C21569" t="str">
            <v>шт</v>
          </cell>
          <cell r="D21569">
            <v>1</v>
          </cell>
          <cell r="E21569" t="str">
            <v>7%</v>
          </cell>
          <cell r="F21569">
            <v>2741.62</v>
          </cell>
          <cell r="G21569">
            <v>2933.53</v>
          </cell>
        </row>
        <row r="21570">
          <cell r="A21570" t="str">
            <v>MB752R</v>
          </cell>
          <cell r="B21570" t="str">
            <v>ЩИПЦІ ГРЕГОРІ АТРАВМАТ. ВЕЛИКІ 195ММ</v>
          </cell>
          <cell r="C21570" t="str">
            <v>шт</v>
          </cell>
          <cell r="D21570">
            <v>1</v>
          </cell>
          <cell r="E21570" t="str">
            <v>7%</v>
          </cell>
          <cell r="F21570">
            <v>25886.86</v>
          </cell>
          <cell r="G21570">
            <v>27698.93</v>
          </cell>
        </row>
        <row r="21571">
          <cell r="A21571" t="str">
            <v>MB750R</v>
          </cell>
          <cell r="B21571" t="str">
            <v>ЩИПЦІ ГРЕГОРІ АТРАВМАТ. МАЛІ 150ММ</v>
          </cell>
          <cell r="C21571" t="str">
            <v>шт</v>
          </cell>
          <cell r="D21571">
            <v>1</v>
          </cell>
          <cell r="E21571" t="str">
            <v>7%</v>
          </cell>
          <cell r="F21571">
            <v>25886.86</v>
          </cell>
          <cell r="G21571">
            <v>27698.93</v>
          </cell>
        </row>
        <row r="21572">
          <cell r="A21572" t="str">
            <v>MB751R</v>
          </cell>
          <cell r="B21572" t="str">
            <v>ЩИПЦІ ГРЕГОРІ АТРАВМАТ. СЕРЕДНІ 180ММ</v>
          </cell>
          <cell r="C21572" t="str">
            <v>шт</v>
          </cell>
          <cell r="D21572">
            <v>1</v>
          </cell>
          <cell r="E21572" t="str">
            <v>7%</v>
          </cell>
          <cell r="F21572">
            <v>25886.86</v>
          </cell>
          <cell r="G21572">
            <v>27698.93</v>
          </cell>
        </row>
        <row r="21573">
          <cell r="A21573" t="str">
            <v>EB008R</v>
          </cell>
          <cell r="B21573" t="str">
            <v>ЩИПЦІ ДЕСЖАРДЕН ДЛЯЖОВЧНОЇ ПРОТОКИ 210MM</v>
          </cell>
          <cell r="C21573" t="str">
            <v>шт</v>
          </cell>
          <cell r="D21573">
            <v>1</v>
          </cell>
          <cell r="E21573" t="str">
            <v>7%</v>
          </cell>
          <cell r="F21573">
            <v>9922.85</v>
          </cell>
          <cell r="G21573">
            <v>10617.45</v>
          </cell>
        </row>
        <row r="21574">
          <cell r="A21574" t="str">
            <v>MD569</v>
          </cell>
          <cell r="B21574" t="str">
            <v>ЩИПЦІ ДИСЕКЦ. І ЛІГАТУРНІ 140MM</v>
          </cell>
          <cell r="C21574" t="str">
            <v>шт</v>
          </cell>
          <cell r="D21574">
            <v>1</v>
          </cell>
          <cell r="E21574" t="str">
            <v>7%</v>
          </cell>
          <cell r="F21574">
            <v>7082.62</v>
          </cell>
          <cell r="G21574">
            <v>7578.4</v>
          </cell>
        </row>
        <row r="21575">
          <cell r="A21575" t="str">
            <v>MD570R</v>
          </cell>
          <cell r="B21575" t="str">
            <v>ЩИПЦІ ДИСЕКЦ. І ЛІГАТУРНІ 185MM</v>
          </cell>
          <cell r="C21575" t="str">
            <v>шт</v>
          </cell>
          <cell r="E21575" t="str">
            <v>7%</v>
          </cell>
          <cell r="F21575">
            <v>6217.62</v>
          </cell>
          <cell r="G21575">
            <v>6652.85</v>
          </cell>
        </row>
        <row r="21576">
          <cell r="A21576" t="str">
            <v>ER068R</v>
          </cell>
          <cell r="B21576" t="str">
            <v>ЩИПЦІ ДЛЯ БІОПСІЇ 285/210MM</v>
          </cell>
          <cell r="C21576" t="str">
            <v>шт</v>
          </cell>
          <cell r="D21576">
            <v>1</v>
          </cell>
          <cell r="E21576" t="str">
            <v>7%</v>
          </cell>
          <cell r="F21576">
            <v>35692.93</v>
          </cell>
          <cell r="G21576">
            <v>38191.43</v>
          </cell>
        </row>
        <row r="21577">
          <cell r="A21577" t="str">
            <v>DP134R</v>
          </cell>
          <cell r="B21577" t="str">
            <v>ЩИПЦІ ДЛЯ ВИГИНАННЯ ДРОТУ 0.5-0.7MM 135MM</v>
          </cell>
          <cell r="C21577" t="str">
            <v>шт</v>
          </cell>
          <cell r="D21577">
            <v>1</v>
          </cell>
          <cell r="E21577" t="str">
            <v>7%</v>
          </cell>
          <cell r="F21577">
            <v>4218.6099999999997</v>
          </cell>
          <cell r="G21577">
            <v>4513.91</v>
          </cell>
        </row>
        <row r="21578">
          <cell r="A21578" t="str">
            <v>DP133R</v>
          </cell>
          <cell r="B21578" t="str">
            <v>ЩИПЦІ ДЛЯ ВИГИНАННЯ ДРОТУ 0.7-1.0MM 135MM</v>
          </cell>
          <cell r="C21578" t="str">
            <v>шт</v>
          </cell>
          <cell r="D21578">
            <v>1</v>
          </cell>
          <cell r="E21578" t="str">
            <v>7%</v>
          </cell>
          <cell r="F21578">
            <v>4218.6099999999997</v>
          </cell>
          <cell r="G21578">
            <v>4513.91</v>
          </cell>
        </row>
        <row r="21579">
          <cell r="A21579" t="str">
            <v>LX182NR</v>
          </cell>
          <cell r="B21579" t="str">
            <v>ЩИПЦІ ДЛЯ ВИДАЛЕННЯ ДРОТУ КОНУСНІ 180ММ</v>
          </cell>
          <cell r="C21579" t="str">
            <v>шт</v>
          </cell>
          <cell r="D21579">
            <v>1</v>
          </cell>
          <cell r="E21579" t="str">
            <v>7%</v>
          </cell>
          <cell r="F21579">
            <v>33204.76</v>
          </cell>
          <cell r="G21579">
            <v>35529.089999999997</v>
          </cell>
        </row>
        <row r="21580">
          <cell r="A21580" t="str">
            <v>LX183NR</v>
          </cell>
          <cell r="B21580" t="str">
            <v>ЩИПЦІ ДЛЯ ВИДАЛЕННЯ ДРОТУ ШИРОКІ 180ММ</v>
          </cell>
          <cell r="C21580" t="str">
            <v>шт</v>
          </cell>
          <cell r="D21580">
            <v>1</v>
          </cell>
          <cell r="E21580" t="str">
            <v>7%</v>
          </cell>
          <cell r="F21580">
            <v>33204.76</v>
          </cell>
          <cell r="G21580">
            <v>35529.089999999997</v>
          </cell>
        </row>
        <row r="21581">
          <cell r="A21581" t="str">
            <v>DO872R</v>
          </cell>
          <cell r="B21581" t="str">
            <v>ЩИПЦІ ДЛЯ ШОВНОГО ДРОТУ 140MM</v>
          </cell>
          <cell r="C21581" t="str">
            <v>шт</v>
          </cell>
          <cell r="D21581">
            <v>1</v>
          </cell>
          <cell r="E21581" t="str">
            <v>7%</v>
          </cell>
          <cell r="F21581">
            <v>10226.9</v>
          </cell>
          <cell r="G21581">
            <v>10942.78</v>
          </cell>
        </row>
        <row r="21582">
          <cell r="A21582" t="str">
            <v>DP029R</v>
          </cell>
          <cell r="B21582" t="str">
            <v>ЩИПЦІ З ЗАЗУБР. ЩЕЛЕПИ 120MM</v>
          </cell>
          <cell r="C21582" t="str">
            <v>шт</v>
          </cell>
          <cell r="D21582">
            <v>1</v>
          </cell>
          <cell r="E21582" t="str">
            <v>7%</v>
          </cell>
          <cell r="F21582">
            <v>3706.09</v>
          </cell>
          <cell r="G21582">
            <v>3965.52</v>
          </cell>
        </row>
        <row r="21583">
          <cell r="A21583" t="str">
            <v>LX181NR</v>
          </cell>
          <cell r="B21583" t="str">
            <v>ЩИПЦІ КРУГЛІ НОСИ, ПРЯМІ 180ММ</v>
          </cell>
          <cell r="C21583" t="str">
            <v>шт</v>
          </cell>
          <cell r="D21583">
            <v>1</v>
          </cell>
          <cell r="E21583" t="str">
            <v>7%</v>
          </cell>
          <cell r="F21583">
            <v>33204.76</v>
          </cell>
          <cell r="G21583">
            <v>35529.089999999997</v>
          </cell>
        </row>
        <row r="21584">
          <cell r="A21584" t="str">
            <v>FO399R</v>
          </cell>
          <cell r="B21584" t="str">
            <v>ЩИПЦІ СТІЛЛБРІНК ВИГНУТ. 180MM</v>
          </cell>
          <cell r="C21584" t="str">
            <v>шт</v>
          </cell>
          <cell r="E21584" t="str">
            <v>7%</v>
          </cell>
          <cell r="F21584">
            <v>27492.73</v>
          </cell>
          <cell r="G21584">
            <v>29417.22</v>
          </cell>
        </row>
        <row r="21585">
          <cell r="A21585" t="str">
            <v>FC301R</v>
          </cell>
          <cell r="B21585" t="str">
            <v>ЩИПЦІ СУДИННІ АТРАВМАТИЧНІ 30MM ЗАГН. 15°</v>
          </cell>
          <cell r="C21585" t="str">
            <v>шт</v>
          </cell>
          <cell r="D21585">
            <v>1</v>
          </cell>
          <cell r="E21585" t="str">
            <v>7%</v>
          </cell>
          <cell r="F21585">
            <v>18426.66</v>
          </cell>
          <cell r="G21585">
            <v>19716.53</v>
          </cell>
        </row>
        <row r="21586">
          <cell r="A21586" t="str">
            <v>FC302R</v>
          </cell>
          <cell r="B21586" t="str">
            <v>ЩИПЦІ СУДИННІ АТРАВМАТИЧНІ 30MM ЗАГН. 30°</v>
          </cell>
          <cell r="C21586" t="str">
            <v>шт</v>
          </cell>
          <cell r="D21586">
            <v>1</v>
          </cell>
          <cell r="E21586" t="str">
            <v>7%</v>
          </cell>
          <cell r="F21586">
            <v>18657.189999999999</v>
          </cell>
          <cell r="G21586">
            <v>19963.189999999999</v>
          </cell>
        </row>
        <row r="21587">
          <cell r="A21587" t="str">
            <v>FC303R</v>
          </cell>
          <cell r="B21587" t="str">
            <v>ЩИПЦІ СУДИННІ АТРАВМАТИЧНІ 30MM ЗАГН. 45°</v>
          </cell>
          <cell r="C21587" t="str">
            <v>шт</v>
          </cell>
          <cell r="D21587">
            <v>1</v>
          </cell>
          <cell r="E21587" t="str">
            <v>7%</v>
          </cell>
          <cell r="F21587">
            <v>19060.71</v>
          </cell>
          <cell r="G21587">
            <v>20394.96</v>
          </cell>
        </row>
        <row r="21588">
          <cell r="A21588" t="str">
            <v>FC304R</v>
          </cell>
          <cell r="B21588" t="str">
            <v>ЩИПЦІ СУДИННІ АТРАВМАТИЧНІ 30MM ЗАГН. 90°</v>
          </cell>
          <cell r="C21588" t="str">
            <v>шт</v>
          </cell>
          <cell r="D21588">
            <v>1</v>
          </cell>
          <cell r="E21588" t="str">
            <v>7%</v>
          </cell>
          <cell r="F21588">
            <v>19719.41</v>
          </cell>
          <cell r="G21588">
            <v>21099.759999999998</v>
          </cell>
        </row>
        <row r="21589">
          <cell r="A21589" t="str">
            <v>FC300R</v>
          </cell>
          <cell r="B21589" t="str">
            <v>ЩИПЦІ СУДИННІ АТРАВМАТИЧНІ 30MM ПРЯМ.</v>
          </cell>
          <cell r="C21589" t="str">
            <v>шт</v>
          </cell>
          <cell r="D21589">
            <v>1</v>
          </cell>
          <cell r="E21589" t="str">
            <v>7%</v>
          </cell>
          <cell r="F21589">
            <v>18024.439999999999</v>
          </cell>
          <cell r="G21589">
            <v>19286.150000000001</v>
          </cell>
        </row>
        <row r="21590">
          <cell r="A21590" t="str">
            <v>FC311R</v>
          </cell>
          <cell r="B21590" t="str">
            <v>ЩИПЦІ СУДИННІ АТРАВМАТИЧНІ 50MM ЗАГН. 15°</v>
          </cell>
          <cell r="C21590" t="str">
            <v>шт</v>
          </cell>
          <cell r="D21590">
            <v>1</v>
          </cell>
          <cell r="E21590" t="str">
            <v>7%</v>
          </cell>
          <cell r="F21590">
            <v>18599.23</v>
          </cell>
          <cell r="G21590">
            <v>19901.18</v>
          </cell>
        </row>
        <row r="21591">
          <cell r="A21591" t="str">
            <v>FC312R</v>
          </cell>
          <cell r="B21591" t="str">
            <v>ЩИПЦІ СУДИННІ АТРАВМАТИЧНІ 50MM ЗАГН. 30°</v>
          </cell>
          <cell r="C21591" t="str">
            <v>шт</v>
          </cell>
          <cell r="D21591">
            <v>1</v>
          </cell>
          <cell r="E21591" t="str">
            <v>7%</v>
          </cell>
          <cell r="F21591">
            <v>18839.7</v>
          </cell>
          <cell r="G21591">
            <v>20158.48</v>
          </cell>
        </row>
        <row r="21592">
          <cell r="A21592" t="str">
            <v>FC313R</v>
          </cell>
          <cell r="B21592" t="str">
            <v>ЩИПЦІ СУДИННІ АТРАВМАТИЧНІ 50MM ЗАГН. 45°</v>
          </cell>
          <cell r="C21592" t="str">
            <v>шт</v>
          </cell>
          <cell r="D21592">
            <v>1</v>
          </cell>
          <cell r="E21592" t="str">
            <v>7%</v>
          </cell>
          <cell r="F21592">
            <v>18706.490000000002</v>
          </cell>
          <cell r="G21592">
            <v>20015.939999999999</v>
          </cell>
        </row>
        <row r="21593">
          <cell r="A21593" t="str">
            <v>FC314R</v>
          </cell>
          <cell r="B21593" t="str">
            <v>ЩИПЦІ СУДИННІ АТРАВМАТИЧНІ 50MM ЗАГН. 90°</v>
          </cell>
          <cell r="C21593" t="str">
            <v>шт</v>
          </cell>
          <cell r="D21593">
            <v>1</v>
          </cell>
          <cell r="E21593" t="str">
            <v>7%</v>
          </cell>
          <cell r="F21593">
            <v>19538.189999999999</v>
          </cell>
          <cell r="G21593">
            <v>20905.86</v>
          </cell>
        </row>
        <row r="21594">
          <cell r="A21594" t="str">
            <v>FO903R</v>
          </cell>
          <cell r="B21594" t="str">
            <v>ЩИПЦІДЛЯ ВИДАЛ. НІГТЯ 135MM</v>
          </cell>
          <cell r="C21594" t="str">
            <v>шт</v>
          </cell>
          <cell r="D21594">
            <v>1</v>
          </cell>
          <cell r="E21594" t="str">
            <v>7%</v>
          </cell>
          <cell r="F21594">
            <v>9024.5499999999993</v>
          </cell>
          <cell r="G21594">
            <v>9656.26</v>
          </cell>
        </row>
        <row r="21595">
          <cell r="A21595" t="str">
            <v>G-345</v>
          </cell>
          <cell r="B21595" t="str">
            <v>ЩИПЧИКИ ДЛЯ КУТОЧКІВ НІГТЯ 120MM</v>
          </cell>
          <cell r="C21595" t="str">
            <v>шт</v>
          </cell>
          <cell r="D21595">
            <v>1</v>
          </cell>
          <cell r="E21595" t="str">
            <v>20%</v>
          </cell>
          <cell r="F21595">
            <v>5272.18</v>
          </cell>
          <cell r="G21595">
            <v>6326.61</v>
          </cell>
        </row>
        <row r="21596">
          <cell r="A21596" t="str">
            <v>PG136</v>
          </cell>
          <cell r="B21596" t="str">
            <v>ЩОДЕННИЙ ІРИГАЦІЙНИЙ КОМПЛЕКТ ЛУЕР ЛОК ГОЛКА</v>
          </cell>
          <cell r="C21596" t="str">
            <v>пак</v>
          </cell>
          <cell r="D21596">
            <v>10</v>
          </cell>
          <cell r="E21596" t="str">
            <v>7%</v>
          </cell>
          <cell r="F21596">
            <v>26821.919999999998</v>
          </cell>
          <cell r="G21596">
            <v>28699.45</v>
          </cell>
        </row>
        <row r="21597">
          <cell r="A21597" t="str">
            <v>DO010R</v>
          </cell>
          <cell r="B21597" t="str">
            <v>ЩОКОВИЙ РЕТРАКТОР МІНЕСОТА МОДИФІК. ФАЙД</v>
          </cell>
          <cell r="C21597" t="str">
            <v>шт</v>
          </cell>
          <cell r="E21597" t="str">
            <v>7%</v>
          </cell>
          <cell r="F21597">
            <v>3274.46</v>
          </cell>
          <cell r="G21597">
            <v>3503.67</v>
          </cell>
        </row>
        <row r="21598">
          <cell r="A21598" t="str">
            <v>BB331R</v>
          </cell>
          <cell r="B21598" t="str">
            <v>ЯЗЕРГИЛ АРАХНОІДНЕ ЛЕЗО</v>
          </cell>
          <cell r="C21598" t="str">
            <v>пак</v>
          </cell>
          <cell r="D21598">
            <v>10</v>
          </cell>
          <cell r="E21598" t="str">
            <v>7%</v>
          </cell>
          <cell r="F21598">
            <v>5074.09</v>
          </cell>
          <cell r="G21598">
            <v>5429.28</v>
          </cell>
        </row>
        <row r="21599">
          <cell r="A21599" t="str">
            <v>BB332R</v>
          </cell>
          <cell r="B21599" t="str">
            <v>ЯЗЕРГИЛ АРАХНОІДНЕ ЛЕЗО</v>
          </cell>
          <cell r="C21599" t="str">
            <v>пак</v>
          </cell>
          <cell r="D21599">
            <v>10</v>
          </cell>
          <cell r="E21599" t="str">
            <v>7%</v>
          </cell>
          <cell r="F21599">
            <v>5074.09</v>
          </cell>
          <cell r="G21599">
            <v>5429.28</v>
          </cell>
        </row>
        <row r="21600">
          <cell r="A21600" t="str">
            <v>FE570K</v>
          </cell>
          <cell r="B21600" t="str">
            <v>ЯЗЕРГІЛ АПЛІКАТОР  ДЛЯ МІНІ КЛІПС ФАЙНОКС</v>
          </cell>
          <cell r="C21600" t="str">
            <v>шт</v>
          </cell>
          <cell r="D21600">
            <v>1</v>
          </cell>
          <cell r="E21600" t="str">
            <v>7%</v>
          </cell>
          <cell r="F21600">
            <v>47349.67</v>
          </cell>
          <cell r="G21600">
            <v>50664.14</v>
          </cell>
        </row>
        <row r="21601">
          <cell r="A21601" t="str">
            <v>FE577K</v>
          </cell>
          <cell r="B21601" t="str">
            <v>ЯЗЕРГІЛ АПЛІКАТОР  МІНІ КЛІПС 15° ФАЙНОКС</v>
          </cell>
          <cell r="C21601" t="str">
            <v>шт</v>
          </cell>
          <cell r="D21601">
            <v>1</v>
          </cell>
          <cell r="E21601" t="str">
            <v>7%</v>
          </cell>
          <cell r="F21601">
            <v>50928.61</v>
          </cell>
          <cell r="G21601">
            <v>54493.61</v>
          </cell>
        </row>
        <row r="21602">
          <cell r="A21602" t="str">
            <v>FE548K</v>
          </cell>
          <cell r="B21602" t="str">
            <v>ЯЗЕРГІЛ АПЛІКАТОР ДЛЯ МІНІ КЛІПС ФАЙНОКС</v>
          </cell>
          <cell r="C21602" t="str">
            <v>шт</v>
          </cell>
          <cell r="D21602">
            <v>1</v>
          </cell>
          <cell r="E21602" t="str">
            <v>7%</v>
          </cell>
          <cell r="F21602">
            <v>47349.67</v>
          </cell>
          <cell r="G21602">
            <v>50664.14</v>
          </cell>
        </row>
        <row r="21603">
          <cell r="A21603" t="str">
            <v>FE572K</v>
          </cell>
          <cell r="B21603" t="str">
            <v>ЯЗЕРГІЛ АПЛІКАТОР ДЛЯ МІНІ КЛІПС ФАЙНОКС</v>
          </cell>
          <cell r="C21603" t="str">
            <v>шт</v>
          </cell>
          <cell r="D21603">
            <v>1</v>
          </cell>
          <cell r="E21603" t="str">
            <v>7%</v>
          </cell>
          <cell r="F21603">
            <v>48239.32</v>
          </cell>
          <cell r="G21603">
            <v>51616.07</v>
          </cell>
        </row>
        <row r="21604">
          <cell r="A21604" t="str">
            <v>FE574K</v>
          </cell>
          <cell r="B21604" t="str">
            <v>ЯЗЕРГІЛ АПЛІКАТОР ДЛЯ МІНІ КЛІПС ФАЙНОКС</v>
          </cell>
          <cell r="C21604" t="str">
            <v>шт</v>
          </cell>
          <cell r="D21604">
            <v>1</v>
          </cell>
          <cell r="E21604" t="str">
            <v>7%</v>
          </cell>
          <cell r="F21604">
            <v>49135.03</v>
          </cell>
          <cell r="G21604">
            <v>52574.48</v>
          </cell>
        </row>
        <row r="21605">
          <cell r="A21605" t="str">
            <v>FE575K</v>
          </cell>
          <cell r="B21605" t="str">
            <v>ЯЗЕРГІЛ АПЛІКАТОР ДЛЯ МІНІ КЛІПС ФАЙНОКС</v>
          </cell>
          <cell r="C21605" t="str">
            <v>шт</v>
          </cell>
          <cell r="D21605">
            <v>1</v>
          </cell>
          <cell r="E21605" t="str">
            <v>7%</v>
          </cell>
          <cell r="F21605">
            <v>50928.61</v>
          </cell>
          <cell r="G21605">
            <v>54493.61</v>
          </cell>
        </row>
        <row r="21606">
          <cell r="A21606" t="str">
            <v>FT470T</v>
          </cell>
          <cell r="B21606" t="str">
            <v>ЯЗЕРГІЛ АПЛІКАТОР ДЛЯ МІНІ ТИТАНОВИХ КЛІПС</v>
          </cell>
          <cell r="C21606" t="str">
            <v>шт</v>
          </cell>
          <cell r="D21606">
            <v>1</v>
          </cell>
          <cell r="E21606" t="str">
            <v>7%</v>
          </cell>
          <cell r="F21606">
            <v>52114.52</v>
          </cell>
          <cell r="G21606">
            <v>55762.54</v>
          </cell>
        </row>
        <row r="21607">
          <cell r="A21607" t="str">
            <v>FE585K</v>
          </cell>
          <cell r="B21607" t="str">
            <v>ЯЗЕРГІЛ АПЛІКАТОР ДЛЯ СТАНДАРТНИХ КЛІПС 15°ФАЙНОКС</v>
          </cell>
          <cell r="C21607" t="str">
            <v>шт</v>
          </cell>
          <cell r="D21607">
            <v>1</v>
          </cell>
          <cell r="E21607" t="str">
            <v>7%</v>
          </cell>
          <cell r="F21607">
            <v>50928.61</v>
          </cell>
          <cell r="G21607">
            <v>54493.61</v>
          </cell>
        </row>
        <row r="21608">
          <cell r="A21608" t="str">
            <v>FE587K</v>
          </cell>
          <cell r="B21608" t="str">
            <v>ЯЗЕРГІЛ АПЛІКАТОР ДЛЯ СТАНДАРТНИХ КЛІПС 15°ФАЙНОКС</v>
          </cell>
          <cell r="C21608" t="str">
            <v>шт</v>
          </cell>
          <cell r="D21608">
            <v>1</v>
          </cell>
          <cell r="E21608" t="str">
            <v>7%</v>
          </cell>
          <cell r="F21608">
            <v>50928.61</v>
          </cell>
          <cell r="G21608">
            <v>54493.61</v>
          </cell>
        </row>
        <row r="21609">
          <cell r="A21609" t="str">
            <v>FE558K</v>
          </cell>
          <cell r="B21609" t="str">
            <v>ЯЗЕРГІЛ АПЛІКАТОР ДЛЯ СТАНДАРТНИХ КЛІПС ФАЙНОКС</v>
          </cell>
          <cell r="C21609" t="str">
            <v>шт</v>
          </cell>
          <cell r="D21609">
            <v>1</v>
          </cell>
          <cell r="E21609" t="str">
            <v>7%</v>
          </cell>
          <cell r="F21609">
            <v>46460.88</v>
          </cell>
          <cell r="G21609">
            <v>49713.14</v>
          </cell>
        </row>
        <row r="21610">
          <cell r="A21610" t="str">
            <v>FE580K</v>
          </cell>
          <cell r="B21610" t="str">
            <v>ЯЗЕРГІЛ АПЛІКАТОР ДЛЯ СТАНДАРТНИХ КЛІПС ФАЙНОКС</v>
          </cell>
          <cell r="C21610" t="str">
            <v>шт</v>
          </cell>
          <cell r="D21610">
            <v>1</v>
          </cell>
          <cell r="E21610" t="str">
            <v>7%</v>
          </cell>
          <cell r="F21610">
            <v>46460.88</v>
          </cell>
          <cell r="G21610">
            <v>49713.14</v>
          </cell>
        </row>
        <row r="21611">
          <cell r="A21611" t="str">
            <v>FE584K</v>
          </cell>
          <cell r="B21611" t="str">
            <v>ЯЗЕРГІЛ АПЛІКАТОР ДЛЯ СТАНДАРТНИХ КЛІПС ФАЙНОКС</v>
          </cell>
          <cell r="C21611" t="str">
            <v>шт</v>
          </cell>
          <cell r="D21611">
            <v>1</v>
          </cell>
          <cell r="E21611" t="str">
            <v>7%</v>
          </cell>
          <cell r="F21611">
            <v>48239.32</v>
          </cell>
          <cell r="G21611">
            <v>51616.07</v>
          </cell>
        </row>
        <row r="21612">
          <cell r="A21612" t="str">
            <v>FE582K</v>
          </cell>
          <cell r="B21612" t="str">
            <v>ЯЗЕРГІЛ АПЛІКАТОР ДЛЯ СТАНДАРТНИХ КЛІПС ФАЙНОКС</v>
          </cell>
          <cell r="C21612" t="str">
            <v>шт</v>
          </cell>
          <cell r="E21612" t="str">
            <v>7%</v>
          </cell>
          <cell r="F21612">
            <v>47584.52</v>
          </cell>
          <cell r="G21612">
            <v>50915.43</v>
          </cell>
        </row>
        <row r="21613">
          <cell r="A21613" t="str">
            <v>FT482T</v>
          </cell>
          <cell r="B21613" t="str">
            <v>ЯЗЕРГІЛ АПЛІКАТОР ДЛЯ СТАНДАРТНИХ ТИТАНОВИХ КЛІПС</v>
          </cell>
          <cell r="C21613" t="str">
            <v>шт</v>
          </cell>
          <cell r="E21613" t="str">
            <v>7%</v>
          </cell>
          <cell r="F21613">
            <v>50936.39</v>
          </cell>
          <cell r="G21613">
            <v>54501.94</v>
          </cell>
        </row>
        <row r="21614">
          <cell r="A21614" t="str">
            <v>FT484T</v>
          </cell>
          <cell r="B21614" t="str">
            <v>ЯЗЕРГІЛ АПЛІКАТОР ДЛЯ СТАНДАРТНИХ ТИТАНОВИХ КЛІПС</v>
          </cell>
          <cell r="C21614" t="str">
            <v>шт</v>
          </cell>
          <cell r="E21614" t="str">
            <v>7%</v>
          </cell>
          <cell r="F21614">
            <v>53656.38</v>
          </cell>
          <cell r="G21614">
            <v>57412.33</v>
          </cell>
        </row>
        <row r="21615">
          <cell r="A21615" t="str">
            <v>FT480T</v>
          </cell>
          <cell r="B21615" t="str">
            <v>ЯЗЕРГІЛ АПЛІКАТОР ДЛЯ СТАНДАРТНИХ ТИТАНОВИХ КЛІПС</v>
          </cell>
          <cell r="C21615" t="str">
            <v>шт</v>
          </cell>
          <cell r="E21615" t="str">
            <v>7%</v>
          </cell>
          <cell r="F21615">
            <v>51726.57</v>
          </cell>
          <cell r="G21615">
            <v>55347.43</v>
          </cell>
        </row>
        <row r="21616">
          <cell r="A21616" t="str">
            <v>FD365R</v>
          </cell>
          <cell r="B21616" t="str">
            <v>ЯЗЕРГІЛ АРАХНОІДАЛ. НІЖ БАГНЕТОВИД. ФОРМИ</v>
          </cell>
          <cell r="C21616" t="str">
            <v>шт</v>
          </cell>
          <cell r="D21616">
            <v>1</v>
          </cell>
          <cell r="E21616" t="str">
            <v>7%</v>
          </cell>
          <cell r="F21616">
            <v>10205.27</v>
          </cell>
          <cell r="G21616">
            <v>10919.64</v>
          </cell>
        </row>
        <row r="21617">
          <cell r="A21617" t="str">
            <v>FD366R</v>
          </cell>
          <cell r="B21617" t="str">
            <v>ЯЗЕРГІЛ АРАХНОІДАЛ. НІЖ БАГНЕТОВИД. ФОРМИ</v>
          </cell>
          <cell r="C21617" t="str">
            <v>шт</v>
          </cell>
          <cell r="E21617" t="str">
            <v>7%</v>
          </cell>
          <cell r="F21617">
            <v>10205.27</v>
          </cell>
          <cell r="G21617">
            <v>10919.64</v>
          </cell>
        </row>
        <row r="21618">
          <cell r="A21618" t="str">
            <v>GK747R</v>
          </cell>
          <cell r="B21618" t="str">
            <v>ЯЗЕРГІЛ БІПОЛЯРИЙ ПІНЦЕТ</v>
          </cell>
          <cell r="C21618" t="str">
            <v>шт</v>
          </cell>
          <cell r="D21618">
            <v>1</v>
          </cell>
          <cell r="E21618" t="str">
            <v>7%</v>
          </cell>
          <cell r="F21618">
            <v>28891.87</v>
          </cell>
          <cell r="G21618">
            <v>30914.3</v>
          </cell>
        </row>
        <row r="21619">
          <cell r="A21619" t="str">
            <v>GK748R</v>
          </cell>
          <cell r="B21619" t="str">
            <v>ЯЗЕРГІЛ БІПОЛЯРИЙ ПІНЦЕТ</v>
          </cell>
          <cell r="C21619" t="str">
            <v>шт</v>
          </cell>
          <cell r="D21619">
            <v>1</v>
          </cell>
          <cell r="E21619" t="str">
            <v>7%</v>
          </cell>
          <cell r="F21619">
            <v>29227.05</v>
          </cell>
          <cell r="G21619">
            <v>31272.95</v>
          </cell>
        </row>
        <row r="21620">
          <cell r="A21620" t="str">
            <v>GK749R</v>
          </cell>
          <cell r="B21620" t="str">
            <v>ЯЗЕРГІЛ БІПОЛЯРИЙ ПІНЦЕТ</v>
          </cell>
          <cell r="C21620" t="str">
            <v>шт</v>
          </cell>
          <cell r="D21620">
            <v>1</v>
          </cell>
          <cell r="E21620" t="str">
            <v>7%</v>
          </cell>
          <cell r="F21620">
            <v>27255.29</v>
          </cell>
          <cell r="G21620">
            <v>29163.15</v>
          </cell>
        </row>
        <row r="21621">
          <cell r="A21621" t="str">
            <v>GK760R</v>
          </cell>
          <cell r="B21621" t="str">
            <v>ЯЗЕРГІЛ БІПОЛЯРИЙ ПІНЦЕТ</v>
          </cell>
          <cell r="C21621" t="str">
            <v>шт</v>
          </cell>
          <cell r="D21621">
            <v>1</v>
          </cell>
          <cell r="E21621" t="str">
            <v>7%</v>
          </cell>
          <cell r="F21621">
            <v>27183.919999999998</v>
          </cell>
          <cell r="G21621">
            <v>29086.799999999999</v>
          </cell>
        </row>
        <row r="21622">
          <cell r="A21622" t="str">
            <v>GK761R</v>
          </cell>
          <cell r="B21622" t="str">
            <v>ЯЗЕРГІЛ БІПОЛЯРИЙ ПІНЦЕТ</v>
          </cell>
          <cell r="C21622" t="str">
            <v>шт</v>
          </cell>
          <cell r="D21622">
            <v>1</v>
          </cell>
          <cell r="E21622" t="str">
            <v>7%</v>
          </cell>
          <cell r="F21622">
            <v>27239.72</v>
          </cell>
          <cell r="G21622">
            <v>29146.5</v>
          </cell>
        </row>
        <row r="21623">
          <cell r="A21623" t="str">
            <v>GK762R</v>
          </cell>
          <cell r="B21623" t="str">
            <v>ЯЗЕРГІЛ БІПОЛЯРИЙ ПІНЦЕТ</v>
          </cell>
          <cell r="C21623" t="str">
            <v>шт</v>
          </cell>
          <cell r="D21623">
            <v>1</v>
          </cell>
          <cell r="E21623" t="str">
            <v>7%</v>
          </cell>
          <cell r="F21623">
            <v>27351.3</v>
          </cell>
          <cell r="G21623">
            <v>29265.89</v>
          </cell>
        </row>
        <row r="21624">
          <cell r="A21624" t="str">
            <v>GK764R</v>
          </cell>
          <cell r="B21624" t="str">
            <v>ЯЗЕРГІЛ БІПОЛЯРИЙ ПІНЦЕТ</v>
          </cell>
          <cell r="C21624" t="str">
            <v>шт</v>
          </cell>
          <cell r="D21624">
            <v>1</v>
          </cell>
          <cell r="E21624" t="str">
            <v>7%</v>
          </cell>
          <cell r="F21624">
            <v>25859.61</v>
          </cell>
          <cell r="G21624">
            <v>27669.78</v>
          </cell>
        </row>
        <row r="21625">
          <cell r="A21625" t="str">
            <v>GK765R</v>
          </cell>
          <cell r="B21625" t="str">
            <v>ЯЗЕРГІЛ БІПОЛЯРИЙ ПІНЦЕТ</v>
          </cell>
          <cell r="C21625" t="str">
            <v>шт</v>
          </cell>
          <cell r="D21625">
            <v>1</v>
          </cell>
          <cell r="E21625" t="str">
            <v>7%</v>
          </cell>
          <cell r="F21625">
            <v>26330.17</v>
          </cell>
          <cell r="G21625">
            <v>28173.279999999999</v>
          </cell>
        </row>
        <row r="21626">
          <cell r="A21626" t="str">
            <v>GK777R</v>
          </cell>
          <cell r="B21626" t="str">
            <v>ЯЗЕРГІЛ БІПОЛЯРИЙ ПІНЦЕТ</v>
          </cell>
          <cell r="C21626" t="str">
            <v>шт</v>
          </cell>
          <cell r="D21626">
            <v>1</v>
          </cell>
          <cell r="E21626" t="str">
            <v>7%</v>
          </cell>
          <cell r="F21626">
            <v>34851.279999999999</v>
          </cell>
          <cell r="G21626">
            <v>37290.870000000003</v>
          </cell>
        </row>
        <row r="21627">
          <cell r="A21627" t="str">
            <v>GK780R</v>
          </cell>
          <cell r="B21627" t="str">
            <v>ЯЗЕРГІЛ БІПОЛЯРИЙ ПІНЦЕТ</v>
          </cell>
          <cell r="C21627" t="str">
            <v>шт</v>
          </cell>
          <cell r="D21627">
            <v>1</v>
          </cell>
          <cell r="E21627" t="str">
            <v>7%</v>
          </cell>
          <cell r="F21627">
            <v>36855.49</v>
          </cell>
          <cell r="G21627">
            <v>39435.370000000003</v>
          </cell>
        </row>
        <row r="21628">
          <cell r="A21628" t="str">
            <v>GK791R</v>
          </cell>
          <cell r="B21628" t="str">
            <v>ЯЗЕРГІЛ БІПОЛЯРИЙ ПІНЦЕТ</v>
          </cell>
          <cell r="C21628" t="str">
            <v>шт</v>
          </cell>
          <cell r="D21628">
            <v>1</v>
          </cell>
          <cell r="E21628" t="str">
            <v>7%</v>
          </cell>
          <cell r="F21628">
            <v>30097.68</v>
          </cell>
          <cell r="G21628">
            <v>32204.51</v>
          </cell>
        </row>
        <row r="21629">
          <cell r="A21629" t="str">
            <v>GK793R</v>
          </cell>
          <cell r="B21629" t="str">
            <v>ЯЗЕРГІЛ БІПОЛЯРИЙ ПІНЦЕТ</v>
          </cell>
          <cell r="C21629" t="str">
            <v>шт</v>
          </cell>
          <cell r="D21629">
            <v>1</v>
          </cell>
          <cell r="E21629" t="str">
            <v>7%</v>
          </cell>
          <cell r="F21629">
            <v>31587.64</v>
          </cell>
          <cell r="G21629">
            <v>33798.769999999997</v>
          </cell>
        </row>
        <row r="21630">
          <cell r="A21630" t="str">
            <v>GK788R</v>
          </cell>
          <cell r="B21630" t="str">
            <v>ЯЗЕРГІЛ БІПОЛЯРИЙ ПІНЦЕТ</v>
          </cell>
          <cell r="C21630" t="str">
            <v>шт</v>
          </cell>
          <cell r="E21630" t="str">
            <v>7%</v>
          </cell>
          <cell r="F21630">
            <v>30097.68</v>
          </cell>
          <cell r="G21630">
            <v>32204.51</v>
          </cell>
        </row>
        <row r="21631">
          <cell r="A21631" t="str">
            <v>GK746R</v>
          </cell>
          <cell r="B21631" t="str">
            <v>ЯЗЕРГІЛ БІПОЛЯРНИЙ ПІНЦЕТ</v>
          </cell>
          <cell r="C21631" t="str">
            <v>шт</v>
          </cell>
          <cell r="D21631">
            <v>1</v>
          </cell>
          <cell r="E21631" t="str">
            <v>7%</v>
          </cell>
          <cell r="F21631">
            <v>28452.01</v>
          </cell>
          <cell r="G21631">
            <v>30443.65</v>
          </cell>
        </row>
        <row r="21632">
          <cell r="A21632" t="str">
            <v>GK763R</v>
          </cell>
          <cell r="B21632" t="str">
            <v>ЯЗЕРГІЛ БІПОЛЯРНИЙ ПІНЦЕТ</v>
          </cell>
          <cell r="C21632" t="str">
            <v>шт</v>
          </cell>
          <cell r="D21632">
            <v>1</v>
          </cell>
          <cell r="E21632" t="str">
            <v>7%</v>
          </cell>
          <cell r="F21632">
            <v>27487.97</v>
          </cell>
          <cell r="G21632">
            <v>29412.13</v>
          </cell>
        </row>
        <row r="21633">
          <cell r="A21633" t="str">
            <v>GK767R</v>
          </cell>
          <cell r="B21633" t="str">
            <v>ЯЗЕРГІЛ БІПОЛЯРНИЙ ПІНЦЕТ</v>
          </cell>
          <cell r="C21633" t="str">
            <v>шт</v>
          </cell>
          <cell r="D21633">
            <v>1</v>
          </cell>
          <cell r="E21633" t="str">
            <v>7%</v>
          </cell>
          <cell r="F21633">
            <v>25732.45</v>
          </cell>
          <cell r="G21633">
            <v>27533.72</v>
          </cell>
        </row>
        <row r="21634">
          <cell r="A21634" t="str">
            <v>GK768R</v>
          </cell>
          <cell r="B21634" t="str">
            <v>ЯЗЕРГІЛ БІПОЛЯРНИЙ ПІНЦЕТ</v>
          </cell>
          <cell r="C21634" t="str">
            <v>шт</v>
          </cell>
          <cell r="D21634">
            <v>1</v>
          </cell>
          <cell r="E21634" t="str">
            <v>7%</v>
          </cell>
          <cell r="F21634">
            <v>27384.17</v>
          </cell>
          <cell r="G21634">
            <v>29301.06</v>
          </cell>
        </row>
        <row r="21635">
          <cell r="A21635" t="str">
            <v>GK769R</v>
          </cell>
          <cell r="B21635" t="str">
            <v>ЯЗЕРГІЛ БІПОЛЯРНИЙ ПІНЦЕТ</v>
          </cell>
          <cell r="C21635" t="str">
            <v>шт</v>
          </cell>
          <cell r="D21635">
            <v>1</v>
          </cell>
          <cell r="E21635" t="str">
            <v>7%</v>
          </cell>
          <cell r="F21635">
            <v>27384.17</v>
          </cell>
          <cell r="G21635">
            <v>29301.06</v>
          </cell>
        </row>
        <row r="21636">
          <cell r="A21636" t="str">
            <v>GK775R</v>
          </cell>
          <cell r="B21636" t="str">
            <v>ЯЗЕРГІЛ БІПОЛЯРНИЙ ПІНЦЕТ</v>
          </cell>
          <cell r="C21636" t="str">
            <v>шт</v>
          </cell>
          <cell r="D21636">
            <v>1</v>
          </cell>
          <cell r="E21636" t="str">
            <v>7%</v>
          </cell>
          <cell r="F21636">
            <v>28612.47</v>
          </cell>
          <cell r="G21636">
            <v>30615.34</v>
          </cell>
        </row>
        <row r="21637">
          <cell r="A21637" t="str">
            <v>GK781R</v>
          </cell>
          <cell r="B21637" t="str">
            <v>ЯЗЕРГІЛ БІПОЛЯРНИЙ ПІНЦЕТ</v>
          </cell>
          <cell r="C21637" t="str">
            <v>шт</v>
          </cell>
          <cell r="D21637">
            <v>1</v>
          </cell>
          <cell r="E21637" t="str">
            <v>7%</v>
          </cell>
          <cell r="F21637">
            <v>35793.269999999997</v>
          </cell>
          <cell r="G21637">
            <v>38298.800000000003</v>
          </cell>
        </row>
        <row r="21638">
          <cell r="A21638" t="str">
            <v>GK785R</v>
          </cell>
          <cell r="B21638" t="str">
            <v>ЯЗЕРГІЛ БІПОЛЯРНИЙ ПІНЦЕТ</v>
          </cell>
          <cell r="C21638" t="str">
            <v>шт</v>
          </cell>
          <cell r="D21638">
            <v>1</v>
          </cell>
          <cell r="E21638" t="str">
            <v>7%</v>
          </cell>
          <cell r="F21638">
            <v>35913.94</v>
          </cell>
          <cell r="G21638">
            <v>38427.910000000003</v>
          </cell>
        </row>
        <row r="21639">
          <cell r="A21639" t="str">
            <v>GK774R</v>
          </cell>
          <cell r="B21639" t="str">
            <v>ЯЗЕРГІЛ БІПОЛЯРНИЙ ПІНЦЕТ</v>
          </cell>
          <cell r="C21639" t="str">
            <v>шт</v>
          </cell>
          <cell r="E21639" t="str">
            <v>7%</v>
          </cell>
          <cell r="F21639">
            <v>28612.47</v>
          </cell>
          <cell r="G21639">
            <v>30615.34</v>
          </cell>
        </row>
        <row r="21640">
          <cell r="A21640" t="str">
            <v>GK771R</v>
          </cell>
          <cell r="B21640" t="str">
            <v>ЯЗЕРГІЛ БІПОЛЯРНИЙ ПІНЦЕТ</v>
          </cell>
          <cell r="C21640" t="str">
            <v>шт</v>
          </cell>
          <cell r="E21640" t="str">
            <v>7%</v>
          </cell>
          <cell r="F21640">
            <v>27384.17</v>
          </cell>
          <cell r="G21640">
            <v>29301.06</v>
          </cell>
        </row>
        <row r="21641">
          <cell r="A21641" t="str">
            <v>GK766R</v>
          </cell>
          <cell r="B21641" t="str">
            <v>ЯЗЕРГІЛ БІПОЛЯРНИЙ ПІНЦЕТ</v>
          </cell>
          <cell r="C21641" t="str">
            <v>шт</v>
          </cell>
          <cell r="E21641" t="str">
            <v>7%</v>
          </cell>
          <cell r="F21641">
            <v>24647.31</v>
          </cell>
          <cell r="G21641">
            <v>26372.62</v>
          </cell>
        </row>
        <row r="21642">
          <cell r="A21642" t="str">
            <v>GK772R</v>
          </cell>
          <cell r="B21642" t="str">
            <v>ЯЗЕРГІЛ БІПОЛЯРНИЙ ПІНЦЕТ</v>
          </cell>
          <cell r="C21642" t="str">
            <v>шт</v>
          </cell>
          <cell r="E21642" t="str">
            <v>7%</v>
          </cell>
          <cell r="F21642">
            <v>28612.47</v>
          </cell>
          <cell r="G21642">
            <v>30615.34</v>
          </cell>
        </row>
        <row r="21643">
          <cell r="A21643" t="str">
            <v>GK770R</v>
          </cell>
          <cell r="B21643" t="str">
            <v>ЯЗЕРГІЛ БІПОЛЯРНИЙ ПІНЦЕТ</v>
          </cell>
          <cell r="C21643" t="str">
            <v>шт</v>
          </cell>
          <cell r="E21643" t="str">
            <v>7%</v>
          </cell>
          <cell r="F21643">
            <v>27384.17</v>
          </cell>
          <cell r="G21643">
            <v>29301.06</v>
          </cell>
        </row>
        <row r="21644">
          <cell r="A21644" t="str">
            <v>GK790R</v>
          </cell>
          <cell r="B21644" t="str">
            <v>ЯЗЕРГІЛ БІПОЛЯРНИЙ ПІНЦЕТ</v>
          </cell>
          <cell r="C21644" t="str">
            <v>шт</v>
          </cell>
          <cell r="E21644" t="str">
            <v>7%</v>
          </cell>
          <cell r="F21644">
            <v>30097.68</v>
          </cell>
          <cell r="G21644">
            <v>32204.51</v>
          </cell>
        </row>
        <row r="21645">
          <cell r="A21645" t="str">
            <v>GK789R</v>
          </cell>
          <cell r="B21645" t="str">
            <v>ЯЗЕРГІЛ БІПОЛЯРНИЙ ПІНЦЕТ</v>
          </cell>
          <cell r="C21645" t="str">
            <v>шт</v>
          </cell>
          <cell r="E21645" t="str">
            <v>7%</v>
          </cell>
          <cell r="F21645">
            <v>30097.68</v>
          </cell>
          <cell r="G21645">
            <v>32204.51</v>
          </cell>
        </row>
        <row r="21646">
          <cell r="A21646" t="str">
            <v>GK773R</v>
          </cell>
          <cell r="B21646" t="str">
            <v>ЯЗЕРГІЛ БІПОЛЯРНИЙ ПІНЦЕТ</v>
          </cell>
          <cell r="C21646" t="str">
            <v>шт</v>
          </cell>
          <cell r="E21646" t="str">
            <v>7%</v>
          </cell>
          <cell r="F21646">
            <v>28612.47</v>
          </cell>
          <cell r="G21646">
            <v>30615.34</v>
          </cell>
        </row>
        <row r="21647">
          <cell r="A21647" t="str">
            <v>FT412T</v>
          </cell>
          <cell r="B21647" t="str">
            <v>ЯЗЕРГІЛ ВАРІО КЛІПАПЛІКАТОР ДЛЯ СТАНДАРТНИХ ТИТАНОВИХ КЛІПС</v>
          </cell>
          <cell r="C21647" t="str">
            <v>шт</v>
          </cell>
          <cell r="D21647">
            <v>1</v>
          </cell>
          <cell r="E21647" t="str">
            <v>7%</v>
          </cell>
          <cell r="F21647">
            <v>69159.350000000006</v>
          </cell>
          <cell r="G21647">
            <v>74000.5</v>
          </cell>
        </row>
        <row r="21648">
          <cell r="A21648" t="str">
            <v>FF270R</v>
          </cell>
          <cell r="B21648" t="str">
            <v>ЯЗЕРГІЛ ГНУЧК. РУК. ДЛЯ КАПЛІНГ ГОЛІВКИ І БАЗИ</v>
          </cell>
          <cell r="C21648" t="str">
            <v>шт</v>
          </cell>
          <cell r="D21648">
            <v>1</v>
          </cell>
          <cell r="E21648" t="str">
            <v>7%</v>
          </cell>
          <cell r="F21648">
            <v>48392.86</v>
          </cell>
          <cell r="G21648">
            <v>51780.36</v>
          </cell>
        </row>
        <row r="21649">
          <cell r="A21649" t="str">
            <v>FD092R</v>
          </cell>
          <cell r="B21649" t="str">
            <v>ЯЗЕРГІЛ ГОЛКОТРИМАЧ БАГНЕТ. ПРЯМ.200MM</v>
          </cell>
          <cell r="C21649" t="str">
            <v>шт</v>
          </cell>
          <cell r="D21649">
            <v>1</v>
          </cell>
          <cell r="E21649" t="str">
            <v>7%</v>
          </cell>
          <cell r="F21649">
            <v>26490.19</v>
          </cell>
          <cell r="G21649">
            <v>28344.51</v>
          </cell>
        </row>
        <row r="21650">
          <cell r="A21650" t="str">
            <v>FD096R</v>
          </cell>
          <cell r="B21650" t="str">
            <v>ЯЗЕРГІЛ ГОЛКОТРИМАЧ БАГНЕТ. ПРЯМ.225MM</v>
          </cell>
          <cell r="C21650" t="str">
            <v>шт</v>
          </cell>
          <cell r="D21650">
            <v>1</v>
          </cell>
          <cell r="E21650" t="str">
            <v>7%</v>
          </cell>
          <cell r="F21650">
            <v>27351.3</v>
          </cell>
          <cell r="G21650">
            <v>29265.89</v>
          </cell>
        </row>
        <row r="21651">
          <cell r="A21651" t="str">
            <v>FD097R</v>
          </cell>
          <cell r="B21651" t="str">
            <v>ЯЗЕРГІЛ ГОЛКОТРИМАЧ БАГНЕТОВ. ВИГН. ВВЕРХ 225MM</v>
          </cell>
          <cell r="C21651" t="str">
            <v>шт</v>
          </cell>
          <cell r="D21651">
            <v>1</v>
          </cell>
          <cell r="E21651" t="str">
            <v>7%</v>
          </cell>
          <cell r="F21651">
            <v>27351.3</v>
          </cell>
          <cell r="G21651">
            <v>29265.89</v>
          </cell>
        </row>
        <row r="21652">
          <cell r="A21652" t="str">
            <v>FD093R</v>
          </cell>
          <cell r="B21652" t="str">
            <v>ЯЗЕРГІЛ ГОЛКОТРИМАЧБАГНЕТОВ. ВИГН. ВВЕРХ 200MM</v>
          </cell>
          <cell r="C21652" t="str">
            <v>шт</v>
          </cell>
          <cell r="D21652">
            <v>1</v>
          </cell>
          <cell r="E21652" t="str">
            <v>7%</v>
          </cell>
          <cell r="F21652">
            <v>26490.19</v>
          </cell>
          <cell r="G21652">
            <v>28344.51</v>
          </cell>
        </row>
        <row r="21653">
          <cell r="A21653" t="str">
            <v>FF327R</v>
          </cell>
          <cell r="B21653" t="str">
            <v>ЯЗЕРГІЛ ДИСЕКТОР ДЛЯ ДОРОСЛ. ГНУЧК. 7MM</v>
          </cell>
          <cell r="C21653" t="str">
            <v>шт</v>
          </cell>
          <cell r="D21653">
            <v>1</v>
          </cell>
          <cell r="E21653" t="str">
            <v>7%</v>
          </cell>
          <cell r="F21653">
            <v>9941.8799999999992</v>
          </cell>
          <cell r="G21653">
            <v>10637.81</v>
          </cell>
        </row>
        <row r="21654">
          <cell r="A21654" t="str">
            <v>FF326R</v>
          </cell>
          <cell r="B21654" t="str">
            <v>ЯЗЕРГІЛ ДИСЕКТОР ДЛЯ ПЕДІАТР. ГНУЧК. 4MM</v>
          </cell>
          <cell r="C21654" t="str">
            <v>шт</v>
          </cell>
          <cell r="D21654">
            <v>1</v>
          </cell>
          <cell r="E21654" t="str">
            <v>7%</v>
          </cell>
          <cell r="F21654">
            <v>9726.06</v>
          </cell>
          <cell r="G21654">
            <v>10406.879999999999</v>
          </cell>
        </row>
        <row r="21655">
          <cell r="A21655" t="str">
            <v>FT072T</v>
          </cell>
          <cell r="B21655" t="str">
            <v>ЯЗЕРГІЛ ЗНІМАЧ ТИТАНОВИЙ МІНІ КЛІПС</v>
          </cell>
          <cell r="C21655" t="str">
            <v>шт</v>
          </cell>
          <cell r="D21655">
            <v>1</v>
          </cell>
          <cell r="E21655" t="str">
            <v>7%</v>
          </cell>
          <cell r="F21655">
            <v>48314.58</v>
          </cell>
          <cell r="G21655">
            <v>51696.6</v>
          </cell>
        </row>
        <row r="21656">
          <cell r="A21656" t="str">
            <v>FT073T</v>
          </cell>
          <cell r="B21656" t="str">
            <v>ЯЗЕРГІЛ ЗНІМАЧ ТИТАНОВИХ МІНІ КЛІПС</v>
          </cell>
          <cell r="C21656" t="str">
            <v>шт</v>
          </cell>
          <cell r="D21656">
            <v>1</v>
          </cell>
          <cell r="E21656" t="str">
            <v>7%</v>
          </cell>
          <cell r="F21656">
            <v>49584.4</v>
          </cell>
          <cell r="G21656">
            <v>53055.3</v>
          </cell>
        </row>
        <row r="21657">
          <cell r="A21657" t="str">
            <v>FT082T</v>
          </cell>
          <cell r="B21657" t="str">
            <v>ЯЗЕРГІЛ ЗНІМАЧ ТИТАНОВИХ СТАНДАРТНИХ КЛІПС</v>
          </cell>
          <cell r="C21657" t="str">
            <v>шт</v>
          </cell>
          <cell r="D21657">
            <v>1</v>
          </cell>
          <cell r="E21657" t="str">
            <v>7%</v>
          </cell>
          <cell r="F21657">
            <v>48474.17</v>
          </cell>
          <cell r="G21657">
            <v>51867.360000000001</v>
          </cell>
        </row>
        <row r="21658">
          <cell r="A21658" t="str">
            <v>FT083T</v>
          </cell>
          <cell r="B21658" t="str">
            <v>ЯЗЕРГІЛ ЗНІМАЧ ТИТАНОВИХ СТАНДАРТНИХ КЛІПС</v>
          </cell>
          <cell r="C21658" t="str">
            <v>шт</v>
          </cell>
          <cell r="E21658" t="str">
            <v>7%</v>
          </cell>
          <cell r="F21658">
            <v>49902.720000000001</v>
          </cell>
          <cell r="G21658">
            <v>53395.91</v>
          </cell>
        </row>
        <row r="21659">
          <cell r="A21659" t="str">
            <v>FT474T</v>
          </cell>
          <cell r="B21659" t="str">
            <v>ЯЗЕРГІЛ КЛІПАПЛІКАТОР ДЛЯ МІНІ ТИТАНОВИХ КЛІПС</v>
          </cell>
          <cell r="C21659" t="str">
            <v>шт</v>
          </cell>
          <cell r="D21659">
            <v>1</v>
          </cell>
          <cell r="E21659" t="str">
            <v>7%</v>
          </cell>
          <cell r="F21659">
            <v>53352.34</v>
          </cell>
          <cell r="G21659">
            <v>57087</v>
          </cell>
        </row>
        <row r="21660">
          <cell r="A21660" t="str">
            <v>FT475T</v>
          </cell>
          <cell r="B21660" t="str">
            <v>ЯЗЕРГІЛ КЛІПАПЛІКАТОР ДЛЯ МІНІ ТИТАНОВИХ КЛІПС</v>
          </cell>
          <cell r="C21660" t="str">
            <v>шт</v>
          </cell>
          <cell r="D21660">
            <v>1</v>
          </cell>
          <cell r="E21660" t="str">
            <v>7%</v>
          </cell>
          <cell r="F21660">
            <v>55738.44</v>
          </cell>
          <cell r="G21660">
            <v>59640.13</v>
          </cell>
        </row>
        <row r="21661">
          <cell r="A21661" t="str">
            <v>FT477T</v>
          </cell>
          <cell r="B21661" t="str">
            <v>ЯЗЕРГІЛ КЛІПАПЛІКАТОР ДЛЯ МІНІ ТИТАНОВИХ КЛІПС</v>
          </cell>
          <cell r="C21661" t="str">
            <v>шт</v>
          </cell>
          <cell r="D21661">
            <v>1</v>
          </cell>
          <cell r="E21661" t="str">
            <v>7%</v>
          </cell>
          <cell r="F21661">
            <v>56225</v>
          </cell>
          <cell r="G21661">
            <v>60160.75</v>
          </cell>
        </row>
        <row r="21662">
          <cell r="A21662" t="str">
            <v>FT472T</v>
          </cell>
          <cell r="B21662" t="str">
            <v>ЯЗЕРГІЛ КЛІПАПЛІКАТОР ДЛЯ МІНІ ТИТАНОВИХ КЛІПС</v>
          </cell>
          <cell r="C21662" t="str">
            <v>шт</v>
          </cell>
          <cell r="D21662">
            <v>1</v>
          </cell>
          <cell r="E21662" t="str">
            <v>7%</v>
          </cell>
          <cell r="F21662">
            <v>51461.01</v>
          </cell>
          <cell r="G21662">
            <v>55063.28</v>
          </cell>
        </row>
        <row r="21663">
          <cell r="A21663" t="str">
            <v>FT487T</v>
          </cell>
          <cell r="B21663" t="str">
            <v>ЯЗЕРГІЛ КЛІПАПЛІКАТОР ДЛЯ СТАНДАРТНИХ ТИТАНОВИХ КЛІПС</v>
          </cell>
          <cell r="C21663" t="str">
            <v>шт</v>
          </cell>
          <cell r="D21663">
            <v>1</v>
          </cell>
          <cell r="E21663" t="str">
            <v>7%</v>
          </cell>
          <cell r="F21663">
            <v>56536.4</v>
          </cell>
          <cell r="G21663">
            <v>60493.95</v>
          </cell>
        </row>
        <row r="21664">
          <cell r="A21664" t="str">
            <v>FT485T</v>
          </cell>
          <cell r="B21664" t="str">
            <v>ЯЗЕРГІЛ КЛІПАПЛІКАТОР ДЛЯ СТАНДАРТНИХ ТИТАНОВИХ КЛІПС</v>
          </cell>
          <cell r="C21664" t="str">
            <v>шт</v>
          </cell>
          <cell r="E21664" t="str">
            <v>7%</v>
          </cell>
          <cell r="F21664">
            <v>55738.44</v>
          </cell>
          <cell r="G21664">
            <v>59640.13</v>
          </cell>
        </row>
        <row r="21665">
          <cell r="A21665" t="str">
            <v>FT538B</v>
          </cell>
          <cell r="B21665" t="str">
            <v>ЯЗЕРГІЛ КЛІПАПЛІКАТОР НОІР</v>
          </cell>
          <cell r="C21665" t="str">
            <v>шт</v>
          </cell>
          <cell r="D21665">
            <v>1</v>
          </cell>
          <cell r="E21665" t="str">
            <v>7%</v>
          </cell>
          <cell r="F21665">
            <v>58491.3</v>
          </cell>
          <cell r="G21665">
            <v>62585.69</v>
          </cell>
        </row>
        <row r="21666">
          <cell r="A21666" t="str">
            <v>FT533B</v>
          </cell>
          <cell r="B21666" t="str">
            <v>ЯЗЕРГІЛ КЛІПАПЛІКАТОР НОІР</v>
          </cell>
          <cell r="C21666" t="str">
            <v>шт</v>
          </cell>
          <cell r="E21666" t="str">
            <v>7%</v>
          </cell>
          <cell r="F21666">
            <v>58491.3</v>
          </cell>
          <cell r="G21666">
            <v>62585.69</v>
          </cell>
        </row>
        <row r="21667">
          <cell r="A21667" t="str">
            <v>FT523B</v>
          </cell>
          <cell r="B21667" t="str">
            <v>ЯЗЕРГІЛ КЛІПАПЛІКАТОР НОІР</v>
          </cell>
          <cell r="C21667" t="str">
            <v>шт</v>
          </cell>
          <cell r="E21667" t="str">
            <v>7%</v>
          </cell>
          <cell r="F21667">
            <v>58491.3</v>
          </cell>
          <cell r="G21667">
            <v>62585.69</v>
          </cell>
        </row>
        <row r="21668">
          <cell r="A21668" t="str">
            <v>FT524B</v>
          </cell>
          <cell r="B21668" t="str">
            <v>ЯЗЕРГІЛ КЛІПАПЛІКАТОР НОІР</v>
          </cell>
          <cell r="C21668" t="str">
            <v>шт</v>
          </cell>
          <cell r="E21668" t="str">
            <v>7%</v>
          </cell>
          <cell r="F21668">
            <v>58491.3</v>
          </cell>
          <cell r="G21668">
            <v>62585.69</v>
          </cell>
        </row>
        <row r="21669">
          <cell r="A21669" t="str">
            <v>FT525B</v>
          </cell>
          <cell r="B21669" t="str">
            <v>ЯЗЕРГІЛ КЛІПАПЛІКАТОР НОІР</v>
          </cell>
          <cell r="C21669" t="str">
            <v>шт</v>
          </cell>
          <cell r="E21669" t="str">
            <v>7%</v>
          </cell>
          <cell r="F21669">
            <v>58491.3</v>
          </cell>
          <cell r="G21669">
            <v>62585.69</v>
          </cell>
        </row>
        <row r="21670">
          <cell r="A21670" t="str">
            <v>FT526B</v>
          </cell>
          <cell r="B21670" t="str">
            <v>ЯЗЕРГІЛ КЛІПАПЛІКАТОР НОІР</v>
          </cell>
          <cell r="C21670" t="str">
            <v>шт</v>
          </cell>
          <cell r="E21670" t="str">
            <v>7%</v>
          </cell>
          <cell r="F21670">
            <v>58491.3</v>
          </cell>
          <cell r="G21670">
            <v>62585.69</v>
          </cell>
        </row>
        <row r="21671">
          <cell r="A21671" t="str">
            <v>FT527B</v>
          </cell>
          <cell r="B21671" t="str">
            <v>ЯЗЕРГІЛ КЛІПАПЛІКАТОР НОІР</v>
          </cell>
          <cell r="C21671" t="str">
            <v>шт</v>
          </cell>
          <cell r="E21671" t="str">
            <v>7%</v>
          </cell>
          <cell r="F21671">
            <v>58491.3</v>
          </cell>
          <cell r="G21671">
            <v>62585.69</v>
          </cell>
        </row>
        <row r="21672">
          <cell r="A21672" t="str">
            <v>FT534B</v>
          </cell>
          <cell r="B21672" t="str">
            <v>ЯЗЕРГІЛ КЛІПАПЛІКАТОР НОІР</v>
          </cell>
          <cell r="C21672" t="str">
            <v>шт</v>
          </cell>
          <cell r="E21672" t="str">
            <v>7%</v>
          </cell>
          <cell r="F21672">
            <v>58491.3</v>
          </cell>
          <cell r="G21672">
            <v>62585.69</v>
          </cell>
        </row>
        <row r="21673">
          <cell r="A21673" t="str">
            <v>FT535B</v>
          </cell>
          <cell r="B21673" t="str">
            <v>ЯЗЕРГІЛ КЛІПАПЛІКАТОР НОІР</v>
          </cell>
          <cell r="C21673" t="str">
            <v>шт</v>
          </cell>
          <cell r="E21673" t="str">
            <v>7%</v>
          </cell>
          <cell r="F21673">
            <v>58491.3</v>
          </cell>
          <cell r="G21673">
            <v>62585.69</v>
          </cell>
        </row>
        <row r="21674">
          <cell r="A21674" t="str">
            <v>FT536B</v>
          </cell>
          <cell r="B21674" t="str">
            <v>ЯЗЕРГІЛ КЛІПАПЛІКАТОР НОІР</v>
          </cell>
          <cell r="C21674" t="str">
            <v>шт</v>
          </cell>
          <cell r="E21674" t="str">
            <v>7%</v>
          </cell>
          <cell r="F21674">
            <v>58491.3</v>
          </cell>
          <cell r="G21674">
            <v>62585.69</v>
          </cell>
        </row>
        <row r="21675">
          <cell r="A21675" t="str">
            <v>FT537B</v>
          </cell>
          <cell r="B21675" t="str">
            <v>ЯЗЕРГІЛ КЛІПАПЛІКАТОР НОІР</v>
          </cell>
          <cell r="C21675" t="str">
            <v>шт</v>
          </cell>
          <cell r="E21675" t="str">
            <v>7%</v>
          </cell>
          <cell r="F21675">
            <v>58491.3</v>
          </cell>
          <cell r="G21675">
            <v>62585.69</v>
          </cell>
        </row>
        <row r="21676">
          <cell r="A21676" t="str">
            <v>FT521B</v>
          </cell>
          <cell r="B21676" t="str">
            <v>ЯЗЕРГІЛ КЛІПАПЛІКАТОР НОІР ПРЯМИЙ  МІНІ</v>
          </cell>
          <cell r="C21676" t="str">
            <v>шт</v>
          </cell>
          <cell r="D21676">
            <v>1</v>
          </cell>
          <cell r="E21676" t="str">
            <v>7%</v>
          </cell>
          <cell r="F21676">
            <v>58491.3</v>
          </cell>
          <cell r="G21676">
            <v>62585.69</v>
          </cell>
        </row>
        <row r="21677">
          <cell r="A21677" t="str">
            <v>FT528B</v>
          </cell>
          <cell r="B21677" t="str">
            <v>ЯЗЕРГІЛ КЛІПАПЛІКАТОР НОІР ПРЯМИЙ  МІНІ</v>
          </cell>
          <cell r="C21677" t="str">
            <v>шт</v>
          </cell>
          <cell r="D21677">
            <v>1</v>
          </cell>
          <cell r="E21677" t="str">
            <v>7%</v>
          </cell>
          <cell r="F21677">
            <v>58491.3</v>
          </cell>
          <cell r="G21677">
            <v>62585.69</v>
          </cell>
        </row>
        <row r="21678">
          <cell r="A21678" t="str">
            <v>FT531B</v>
          </cell>
          <cell r="B21678" t="str">
            <v>ЯЗЕРГІЛ КЛІПАПЛІКАТОР НОІР ПРЯМИЙ  СТАНДАРТ</v>
          </cell>
          <cell r="C21678" t="str">
            <v>шт</v>
          </cell>
          <cell r="D21678">
            <v>1</v>
          </cell>
          <cell r="E21678" t="str">
            <v>7%</v>
          </cell>
          <cell r="F21678">
            <v>58491.3</v>
          </cell>
          <cell r="G21678">
            <v>62585.69</v>
          </cell>
        </row>
        <row r="21679">
          <cell r="A21679" t="str">
            <v>FT532B</v>
          </cell>
          <cell r="B21679" t="str">
            <v>ЯЗЕРГІЛ КЛІПАПЛІКАТОР НОІР ПРЯМИЙ  СТАНДАРТ</v>
          </cell>
          <cell r="C21679" t="str">
            <v>шт</v>
          </cell>
          <cell r="E21679" t="str">
            <v>7%</v>
          </cell>
          <cell r="F21679">
            <v>58491.3</v>
          </cell>
          <cell r="G21679">
            <v>62585.69</v>
          </cell>
        </row>
        <row r="21680">
          <cell r="A21680" t="str">
            <v>FT522B</v>
          </cell>
          <cell r="B21680" t="str">
            <v>ЯЗЕРГІЛ КЛІПАПЛІКАТОР НОІР ПРЯМИЙ МІНІ</v>
          </cell>
          <cell r="C21680" t="str">
            <v>шт</v>
          </cell>
          <cell r="E21680" t="str">
            <v>7%</v>
          </cell>
          <cell r="F21680">
            <v>58491.3</v>
          </cell>
          <cell r="G21680">
            <v>62585.69</v>
          </cell>
        </row>
        <row r="21681">
          <cell r="A21681" t="str">
            <v>FT520B</v>
          </cell>
          <cell r="B21681" t="str">
            <v>ЯЗЕРГІЛ КЛІПАПЛІКАТОР НОІР РЕГУЛЮЄМИЙ  МІНІ</v>
          </cell>
          <cell r="C21681" t="str">
            <v>шт</v>
          </cell>
          <cell r="E21681" t="str">
            <v>7%</v>
          </cell>
          <cell r="F21681">
            <v>58491.3</v>
          </cell>
          <cell r="G21681">
            <v>62585.69</v>
          </cell>
        </row>
        <row r="21682">
          <cell r="A21682" t="str">
            <v>FT530B</v>
          </cell>
          <cell r="B21682" t="str">
            <v>ЯЗЕРГІЛ КЛІПАПЛІКАТОР НОІР РЕГУЛЮЄМИЙ СТАНДАРТ</v>
          </cell>
          <cell r="C21682" t="str">
            <v>шт</v>
          </cell>
          <cell r="E21682" t="str">
            <v>7%</v>
          </cell>
          <cell r="F21682">
            <v>58491.3</v>
          </cell>
          <cell r="G21682">
            <v>62585.69</v>
          </cell>
        </row>
        <row r="21683">
          <cell r="A21683" t="str">
            <v>FT850T</v>
          </cell>
          <cell r="B21683" t="str">
            <v>ЯЗЕРГІЛ КЛІПСА ПОСТІЙНА СТАНДАРТНА</v>
          </cell>
          <cell r="C21683" t="str">
            <v>шт</v>
          </cell>
          <cell r="D21683">
            <v>1</v>
          </cell>
          <cell r="E21683" t="str">
            <v>7%</v>
          </cell>
          <cell r="F21683">
            <v>17737.259999999998</v>
          </cell>
          <cell r="G21683">
            <v>18978.87</v>
          </cell>
        </row>
        <row r="21684">
          <cell r="A21684" t="str">
            <v>FE850K</v>
          </cell>
          <cell r="B21684" t="str">
            <v>ЯЗЕРГІЛ КЛІПСА СТАНДАРТ.ПЕРМАН.</v>
          </cell>
          <cell r="C21684" t="str">
            <v>шт</v>
          </cell>
          <cell r="D21684">
            <v>1</v>
          </cell>
          <cell r="E21684" t="str">
            <v>7%</v>
          </cell>
          <cell r="F21684">
            <v>14199.84</v>
          </cell>
          <cell r="G21684">
            <v>15193.83</v>
          </cell>
        </row>
        <row r="21685">
          <cell r="A21685" t="str">
            <v>FE851K</v>
          </cell>
          <cell r="B21685" t="str">
            <v>ЯЗЕРГІЛ КЛІПСА СТАНДАРТ.ПЕРМАН.</v>
          </cell>
          <cell r="C21685" t="str">
            <v>шт</v>
          </cell>
          <cell r="D21685">
            <v>1</v>
          </cell>
          <cell r="E21685" t="str">
            <v>7%</v>
          </cell>
          <cell r="F21685">
            <v>14199.84</v>
          </cell>
          <cell r="G21685">
            <v>15193.83</v>
          </cell>
        </row>
        <row r="21686">
          <cell r="A21686" t="str">
            <v>FE942K</v>
          </cell>
          <cell r="B21686" t="str">
            <v>ЯЗЕРГІЛ КЛІПСА СТАНДАРТ.ПЕРМАНЕНТНА</v>
          </cell>
          <cell r="C21686" t="str">
            <v>шт</v>
          </cell>
          <cell r="D21686">
            <v>1</v>
          </cell>
          <cell r="E21686" t="str">
            <v>7%</v>
          </cell>
          <cell r="F21686">
            <v>20643.66</v>
          </cell>
          <cell r="G21686">
            <v>22088.71</v>
          </cell>
        </row>
        <row r="21687">
          <cell r="A21687" t="str">
            <v>FE944K</v>
          </cell>
          <cell r="B21687" t="str">
            <v>ЯЗЕРГІЛ КЛІПСА СТАНДАРТ.ПЕРМАНЕНТНА</v>
          </cell>
          <cell r="C21687" t="str">
            <v>шт</v>
          </cell>
          <cell r="D21687">
            <v>1</v>
          </cell>
          <cell r="E21687" t="str">
            <v>7%</v>
          </cell>
          <cell r="F21687">
            <v>20643.66</v>
          </cell>
          <cell r="G21687">
            <v>22088.71</v>
          </cell>
        </row>
        <row r="21688">
          <cell r="A21688" t="str">
            <v>FT940T</v>
          </cell>
          <cell r="B21688" t="str">
            <v>ЯЗЕРГІЛ КЛІПСА СТАНДАРТНА ПЕРМАНЕНТНА</v>
          </cell>
          <cell r="C21688" t="str">
            <v>шт</v>
          </cell>
          <cell r="D21688">
            <v>1</v>
          </cell>
          <cell r="E21688" t="str">
            <v>7%</v>
          </cell>
          <cell r="F21688">
            <v>28943.77</v>
          </cell>
          <cell r="G21688">
            <v>30969.83</v>
          </cell>
        </row>
        <row r="21689">
          <cell r="A21689" t="str">
            <v>FT942T</v>
          </cell>
          <cell r="B21689" t="str">
            <v>ЯЗЕРГІЛ КЛІПСА СТАНДАРТНА ПЕРМАНЕНТНА</v>
          </cell>
          <cell r="C21689" t="str">
            <v>шт</v>
          </cell>
          <cell r="D21689">
            <v>1</v>
          </cell>
          <cell r="E21689" t="str">
            <v>7%</v>
          </cell>
          <cell r="F21689">
            <v>23982.13</v>
          </cell>
          <cell r="G21689">
            <v>25660.87</v>
          </cell>
        </row>
        <row r="21690">
          <cell r="A21690" t="str">
            <v>FT950T</v>
          </cell>
          <cell r="B21690" t="str">
            <v>ЯЗЕРГІЛ КЛІПСА СТАНДАРТНА ПЕРМАНЕНТНА</v>
          </cell>
          <cell r="C21690" t="str">
            <v>шт</v>
          </cell>
          <cell r="D21690">
            <v>1</v>
          </cell>
          <cell r="E21690" t="str">
            <v>7%</v>
          </cell>
          <cell r="F21690">
            <v>28943.77</v>
          </cell>
          <cell r="G21690">
            <v>30969.83</v>
          </cell>
        </row>
        <row r="21691">
          <cell r="A21691" t="str">
            <v>FT960T</v>
          </cell>
          <cell r="B21691" t="str">
            <v>ЯЗЕРГІЛ КЛІПСА СТАНДАРТНА ПЕРМАНЕНТНА</v>
          </cell>
          <cell r="C21691" t="str">
            <v>шт</v>
          </cell>
          <cell r="D21691">
            <v>1</v>
          </cell>
          <cell r="E21691" t="str">
            <v>7%</v>
          </cell>
          <cell r="F21691">
            <v>28943.77</v>
          </cell>
          <cell r="G21691">
            <v>30969.83</v>
          </cell>
        </row>
        <row r="21692">
          <cell r="A21692" t="str">
            <v>FT980D</v>
          </cell>
          <cell r="B21692" t="str">
            <v>ЯЗЕРГІЛ КЛІПСА СТАНДАРТНА ПЕРМАНЕНТНА</v>
          </cell>
          <cell r="C21692" t="str">
            <v>шт</v>
          </cell>
          <cell r="D21692">
            <v>1</v>
          </cell>
          <cell r="E21692" t="str">
            <v>7%</v>
          </cell>
          <cell r="F21692">
            <v>28943.77</v>
          </cell>
          <cell r="G21692">
            <v>30969.83</v>
          </cell>
        </row>
        <row r="21693">
          <cell r="A21693" t="str">
            <v>FT990D</v>
          </cell>
          <cell r="B21693" t="str">
            <v>ЯЗЕРГІЛ КЛІПСА СТАНДАРТНА ПЕРМАНЕНТНА</v>
          </cell>
          <cell r="C21693" t="str">
            <v>шт</v>
          </cell>
          <cell r="D21693">
            <v>1</v>
          </cell>
          <cell r="E21693" t="str">
            <v>7%</v>
          </cell>
          <cell r="F21693">
            <v>30130.98</v>
          </cell>
          <cell r="G21693">
            <v>32240.15</v>
          </cell>
        </row>
        <row r="21694">
          <cell r="A21694" t="str">
            <v>FT992D</v>
          </cell>
          <cell r="B21694" t="str">
            <v>ЯЗЕРГІЛ КЛІПСА СТАНДАРТНА ПЕРМАНЕНТНА</v>
          </cell>
          <cell r="C21694" t="str">
            <v>шт</v>
          </cell>
          <cell r="D21694">
            <v>1</v>
          </cell>
          <cell r="E21694" t="str">
            <v>7%</v>
          </cell>
          <cell r="F21694">
            <v>32113.99</v>
          </cell>
          <cell r="G21694">
            <v>34361.97</v>
          </cell>
        </row>
        <row r="21695">
          <cell r="A21695" t="str">
            <v>FT902T</v>
          </cell>
          <cell r="B21695" t="str">
            <v>ЯЗЕРГІЛ КЛІПСА СТАНДАРТНА ПЕРМАНЕНТНА ФЕНЕСТРОВАНА</v>
          </cell>
          <cell r="C21695" t="str">
            <v>шт</v>
          </cell>
          <cell r="D21695">
            <v>1</v>
          </cell>
          <cell r="E21695" t="str">
            <v>7%</v>
          </cell>
          <cell r="F21695">
            <v>23982.13</v>
          </cell>
          <cell r="G21695">
            <v>25660.87</v>
          </cell>
        </row>
        <row r="21696">
          <cell r="A21696" t="str">
            <v>FT904T</v>
          </cell>
          <cell r="B21696" t="str">
            <v>ЯЗЕРГІЛ КЛІПСА СТАНДАРТНА ПЕРМАНЕНТНА ФЕНЕСТРОВАНА</v>
          </cell>
          <cell r="C21696" t="str">
            <v>шт</v>
          </cell>
          <cell r="E21696" t="str">
            <v>7%</v>
          </cell>
          <cell r="F21696">
            <v>23982.13</v>
          </cell>
          <cell r="G21696">
            <v>25660.87</v>
          </cell>
        </row>
        <row r="21697">
          <cell r="A21697" t="str">
            <v>FT851T</v>
          </cell>
          <cell r="B21697" t="str">
            <v>ЯЗЕРГІЛ КЛІПСА СТАНДАРТНА ПОСТІЙНА</v>
          </cell>
          <cell r="C21697" t="str">
            <v>шт</v>
          </cell>
          <cell r="D21697">
            <v>1</v>
          </cell>
          <cell r="E21697" t="str">
            <v>7%</v>
          </cell>
          <cell r="F21697">
            <v>17737.259999999998</v>
          </cell>
          <cell r="G21697">
            <v>18978.87</v>
          </cell>
        </row>
        <row r="21698">
          <cell r="A21698" t="str">
            <v>FT944T</v>
          </cell>
          <cell r="B21698" t="str">
            <v>ЯЗЕРГІЛ КЛІПСА СТАНДАРТНА ПОСТІЙНА ФЕНЕСТРОВАНА</v>
          </cell>
          <cell r="C21698" t="str">
            <v>шт</v>
          </cell>
          <cell r="D21698">
            <v>1</v>
          </cell>
          <cell r="E21698" t="str">
            <v>7%</v>
          </cell>
          <cell r="F21698">
            <v>23982.13</v>
          </cell>
          <cell r="G21698">
            <v>25660.87</v>
          </cell>
        </row>
        <row r="21699">
          <cell r="A21699" t="str">
            <v>FE769K</v>
          </cell>
          <cell r="B21699" t="str">
            <v>ЯЗЕРГІЛ КЛІПСА ТИМЧАС.СТАНДАРТ.</v>
          </cell>
          <cell r="C21699" t="str">
            <v>шт</v>
          </cell>
          <cell r="D21699">
            <v>1</v>
          </cell>
          <cell r="E21699" t="str">
            <v>7%</v>
          </cell>
          <cell r="F21699">
            <v>19385.95</v>
          </cell>
          <cell r="G21699">
            <v>20742.96</v>
          </cell>
        </row>
        <row r="21700">
          <cell r="A21700" t="str">
            <v>FD302R</v>
          </cell>
          <cell r="B21700" t="str">
            <v>ЯЗЕРГІЛ МІКРО ДИСЕКТОР ГОСТРИЙ 185 ММ</v>
          </cell>
          <cell r="C21700" t="str">
            <v>шт</v>
          </cell>
          <cell r="E21700" t="str">
            <v>7%</v>
          </cell>
          <cell r="F21700">
            <v>9120.56</v>
          </cell>
          <cell r="G21700">
            <v>9759</v>
          </cell>
        </row>
        <row r="21701">
          <cell r="A21701" t="str">
            <v>FD044R</v>
          </cell>
          <cell r="B21701" t="str">
            <v>ЯЗЕРГІЛ МІКРО НОЖИЦІ БАГНЕТ. ПРЯМ. ТУП.225MM</v>
          </cell>
          <cell r="C21701" t="str">
            <v>шт</v>
          </cell>
          <cell r="E21701" t="str">
            <v>7%</v>
          </cell>
          <cell r="F21701">
            <v>29689.4</v>
          </cell>
          <cell r="G21701">
            <v>31767.65</v>
          </cell>
        </row>
        <row r="21702">
          <cell r="A21702" t="str">
            <v>FD031R</v>
          </cell>
          <cell r="B21702" t="str">
            <v>ЯЗЕРГІЛ МІКРО НОЖИЦІ БАГНЕТОВ. ВИГН. ВВЕРХ 165MM</v>
          </cell>
          <cell r="C21702" t="str">
            <v>шт</v>
          </cell>
          <cell r="D21702">
            <v>1</v>
          </cell>
          <cell r="E21702" t="str">
            <v>7%</v>
          </cell>
          <cell r="F21702">
            <v>28652.26</v>
          </cell>
          <cell r="G21702">
            <v>30657.919999999998</v>
          </cell>
        </row>
        <row r="21703">
          <cell r="A21703" t="str">
            <v>FD039R</v>
          </cell>
          <cell r="B21703" t="str">
            <v>ЯЗЕРГІЛ МІКРО НОЖИЦІ БАГНЕТОВ. ВИГН. ВВЕРХ ГОСТР./ГОСТР.225MM</v>
          </cell>
          <cell r="C21703" t="str">
            <v>шт</v>
          </cell>
          <cell r="D21703">
            <v>1</v>
          </cell>
          <cell r="E21703" t="str">
            <v>7%</v>
          </cell>
          <cell r="F21703">
            <v>31133.51</v>
          </cell>
          <cell r="G21703">
            <v>33312.86</v>
          </cell>
        </row>
        <row r="21704">
          <cell r="A21704" t="str">
            <v>FD040R</v>
          </cell>
          <cell r="B21704" t="str">
            <v>ЯЗЕРГІЛ МІКРО НОЖИЦІ БАГНЕТОВ. ВИГН. ВВЕРХ ТУПИЙ 225MM</v>
          </cell>
          <cell r="C21704" t="str">
            <v>шт</v>
          </cell>
          <cell r="D21704">
            <v>1</v>
          </cell>
          <cell r="E21704" t="str">
            <v>7%</v>
          </cell>
          <cell r="F21704">
            <v>32578.5</v>
          </cell>
          <cell r="G21704">
            <v>34858.99</v>
          </cell>
        </row>
        <row r="21705">
          <cell r="A21705" t="str">
            <v>FD043R</v>
          </cell>
          <cell r="B21705" t="str">
            <v>ЯЗЕРГІЛ МІКРО НОЖИЦІ БАГНЕТОВ. ВИГН. ТУП. 225MM</v>
          </cell>
          <cell r="C21705" t="str">
            <v>шт</v>
          </cell>
          <cell r="D21705">
            <v>1</v>
          </cell>
          <cell r="E21705" t="str">
            <v>7%</v>
          </cell>
          <cell r="F21705">
            <v>31133.51</v>
          </cell>
          <cell r="G21705">
            <v>33312.86</v>
          </cell>
        </row>
        <row r="21706">
          <cell r="A21706" t="str">
            <v>FD037R</v>
          </cell>
          <cell r="B21706" t="str">
            <v>ЯЗЕРГІЛ МІКРО НОЖИЦІ БАГНЕТОВ. ПРЯМ. ГОСТР.225MM</v>
          </cell>
          <cell r="C21706" t="str">
            <v>шт</v>
          </cell>
          <cell r="E21706" t="str">
            <v>7%</v>
          </cell>
          <cell r="F21706">
            <v>31133.51</v>
          </cell>
          <cell r="G21706">
            <v>33312.86</v>
          </cell>
        </row>
        <row r="21707">
          <cell r="A21707" t="str">
            <v>FD030R</v>
          </cell>
          <cell r="B21707" t="str">
            <v>ЯЗЕРГІЛ МІКРО НОЖИЦІ БАГНЕТОВ. ПРЯМ.165MM</v>
          </cell>
          <cell r="C21707" t="str">
            <v>шт</v>
          </cell>
          <cell r="E21707" t="str">
            <v>7%</v>
          </cell>
          <cell r="F21707">
            <v>27351.3</v>
          </cell>
          <cell r="G21707">
            <v>29265.89</v>
          </cell>
        </row>
        <row r="21708">
          <cell r="A21708" t="str">
            <v>FD061R</v>
          </cell>
          <cell r="B21708" t="str">
            <v>ЯЗЕРГІЛ МІКРО НОЖИЦІ ВИГН. ВВЕРХ 245MM</v>
          </cell>
          <cell r="C21708" t="str">
            <v>шт</v>
          </cell>
          <cell r="D21708">
            <v>1</v>
          </cell>
          <cell r="E21708" t="str">
            <v>7%</v>
          </cell>
          <cell r="F21708">
            <v>32329.81</v>
          </cell>
          <cell r="G21708">
            <v>34592.89</v>
          </cell>
        </row>
        <row r="21709">
          <cell r="A21709" t="str">
            <v>FD038R</v>
          </cell>
          <cell r="B21709" t="str">
            <v>ЯЗЕРГІЛ МІКРО НОЖИЦІ ДЕЛІКАТНІ БАГНЕТОВ. ПРЯМ. ГОСТР.225MM</v>
          </cell>
          <cell r="C21709" t="str">
            <v>шт</v>
          </cell>
          <cell r="E21709" t="str">
            <v>7%</v>
          </cell>
          <cell r="F21709">
            <v>29689.4</v>
          </cell>
          <cell r="G21709">
            <v>31767.65</v>
          </cell>
        </row>
        <row r="21710">
          <cell r="A21710" t="str">
            <v>FD060R</v>
          </cell>
          <cell r="B21710" t="str">
            <v>ЯЗЕРГІЛ МІКРО НОЖИЦІ ПРЯМ. 225MM</v>
          </cell>
          <cell r="C21710" t="str">
            <v>шт</v>
          </cell>
          <cell r="E21710" t="str">
            <v>7%</v>
          </cell>
          <cell r="F21710">
            <v>29689.4</v>
          </cell>
          <cell r="G21710">
            <v>31767.65</v>
          </cell>
        </row>
        <row r="21711">
          <cell r="A21711" t="str">
            <v>FD075R</v>
          </cell>
          <cell r="B21711" t="str">
            <v>ЯЗЕРГІЛ МІКРО НОЖИЦІ ПРЯМ.185MM</v>
          </cell>
          <cell r="C21711" t="str">
            <v>шт</v>
          </cell>
          <cell r="D21711">
            <v>1</v>
          </cell>
          <cell r="E21711" t="str">
            <v>7%</v>
          </cell>
          <cell r="F21711">
            <v>28652.26</v>
          </cell>
          <cell r="G21711">
            <v>30657.919999999998</v>
          </cell>
        </row>
        <row r="21712">
          <cell r="A21712" t="str">
            <v>FD035R</v>
          </cell>
          <cell r="B21712" t="str">
            <v>ЯЗЕРГІЛ МІКРО НОЖИЦІ.БАГНЕТОВ. ВИГН. ВВЕРХ 200MM</v>
          </cell>
          <cell r="C21712" t="str">
            <v>шт</v>
          </cell>
          <cell r="E21712" t="str">
            <v>7%</v>
          </cell>
          <cell r="F21712">
            <v>29935.919999999998</v>
          </cell>
          <cell r="G21712">
            <v>32031.43</v>
          </cell>
        </row>
        <row r="21713">
          <cell r="A21713" t="str">
            <v>FD036R</v>
          </cell>
          <cell r="B21713" t="str">
            <v>ЯЗЕРГІЛ МІКРО НОЖИЦІ.БАГНЕТОВ. ВИГН. ВНИЗ200MM</v>
          </cell>
          <cell r="C21713" t="str">
            <v>шт</v>
          </cell>
          <cell r="D21713">
            <v>1</v>
          </cell>
          <cell r="E21713" t="str">
            <v>7%</v>
          </cell>
          <cell r="F21713">
            <v>29935.919999999998</v>
          </cell>
          <cell r="G21713">
            <v>32031.43</v>
          </cell>
        </row>
        <row r="21714">
          <cell r="A21714" t="str">
            <v>FD034R</v>
          </cell>
          <cell r="B21714" t="str">
            <v>ЯЗЕРГІЛ МІКРО НОЖИЦІ.БАГНЕТОВ. ПРЯМИЙ 200MM</v>
          </cell>
          <cell r="C21714" t="str">
            <v>шт</v>
          </cell>
          <cell r="E21714" t="str">
            <v>7%</v>
          </cell>
          <cell r="F21714">
            <v>28652.26</v>
          </cell>
          <cell r="G21714">
            <v>30657.919999999998</v>
          </cell>
        </row>
        <row r="21715">
          <cell r="A21715" t="str">
            <v>FD218R</v>
          </cell>
          <cell r="B21715" t="str">
            <v>ЯЗЕРГІЛ МІКРО ПІНЦЕТ</v>
          </cell>
          <cell r="C21715" t="str">
            <v>шт</v>
          </cell>
          <cell r="D21715">
            <v>1</v>
          </cell>
          <cell r="E21715" t="str">
            <v>7%</v>
          </cell>
          <cell r="F21715">
            <v>32578.5</v>
          </cell>
          <cell r="G21715">
            <v>34858.99</v>
          </cell>
        </row>
        <row r="21716">
          <cell r="A21716" t="str">
            <v>FD223R</v>
          </cell>
          <cell r="B21716" t="str">
            <v>ЯЗЕРГІЛ МІКРО ПІНЦЕТ 3MM ГУБК. 200MM</v>
          </cell>
          <cell r="C21716" t="str">
            <v>шт</v>
          </cell>
          <cell r="D21716">
            <v>1</v>
          </cell>
          <cell r="E21716" t="str">
            <v>7%</v>
          </cell>
          <cell r="F21716">
            <v>29689.4</v>
          </cell>
          <cell r="G21716">
            <v>31767.65</v>
          </cell>
        </row>
        <row r="21717">
          <cell r="A21717" t="str">
            <v>FD229R</v>
          </cell>
          <cell r="B21717" t="str">
            <v>ЯЗЕРГІЛ МІКРО ПІНЦЕТ 5MM ГУБК. 200MM</v>
          </cell>
          <cell r="C21717" t="str">
            <v>шт</v>
          </cell>
          <cell r="D21717">
            <v>1</v>
          </cell>
          <cell r="E21717" t="str">
            <v>7%</v>
          </cell>
          <cell r="F21717">
            <v>31133.51</v>
          </cell>
          <cell r="G21717">
            <v>33312.86</v>
          </cell>
        </row>
        <row r="21718">
          <cell r="A21718" t="str">
            <v>FD305R</v>
          </cell>
          <cell r="B21718" t="str">
            <v>ЯЗЕРГІЛ МІКРО РАСПАТОР ВИГН. ГОСТР.185MM</v>
          </cell>
          <cell r="C21718" t="str">
            <v>шт</v>
          </cell>
          <cell r="D21718">
            <v>1</v>
          </cell>
          <cell r="E21718" t="str">
            <v>7%</v>
          </cell>
          <cell r="F21718">
            <v>7005.2</v>
          </cell>
          <cell r="G21718">
            <v>7495.57</v>
          </cell>
        </row>
        <row r="21719">
          <cell r="A21719" t="str">
            <v>FD304R</v>
          </cell>
          <cell r="B21719" t="str">
            <v>ЯЗЕРГІЛ МІКРО РАСПАТОР ВИГН. ТУПИЙ185MM</v>
          </cell>
          <cell r="C21719" t="str">
            <v>шт</v>
          </cell>
          <cell r="D21719">
            <v>1</v>
          </cell>
          <cell r="E21719" t="str">
            <v>7%</v>
          </cell>
          <cell r="F21719">
            <v>7954.97</v>
          </cell>
          <cell r="G21719">
            <v>8511.82</v>
          </cell>
        </row>
        <row r="21720">
          <cell r="A21720" t="str">
            <v>FD301R</v>
          </cell>
          <cell r="B21720" t="str">
            <v>ЯЗЕРГІЛ МІКРО РАСПАТОР ДОЛОТ.-ЛЕЗО185MM</v>
          </cell>
          <cell r="C21720" t="str">
            <v>шт</v>
          </cell>
          <cell r="D21720">
            <v>1</v>
          </cell>
          <cell r="E21720" t="str">
            <v>7%</v>
          </cell>
          <cell r="F21720">
            <v>7005.2</v>
          </cell>
          <cell r="G21720">
            <v>7495.57</v>
          </cell>
        </row>
        <row r="21721">
          <cell r="A21721" t="str">
            <v>FD303R</v>
          </cell>
          <cell r="B21721" t="str">
            <v>ЯЗЕРГІЛ МІКРО РАСПАТОР КРУГЛ.-ЛЕЗО185MM</v>
          </cell>
          <cell r="C21721" t="str">
            <v>шт</v>
          </cell>
          <cell r="E21721" t="str">
            <v>7%</v>
          </cell>
          <cell r="F21721">
            <v>8585.1299999999992</v>
          </cell>
          <cell r="G21721">
            <v>9186.08</v>
          </cell>
        </row>
        <row r="21722">
          <cell r="A21722" t="str">
            <v>BD837R</v>
          </cell>
          <cell r="B21722" t="str">
            <v>ЯЗЕРГІЛ МІКРОФОРМ. БАГНЕТ. ПІНЦЕТ 1X2180MM</v>
          </cell>
          <cell r="C21722" t="str">
            <v>шт</v>
          </cell>
          <cell r="D21722">
            <v>1</v>
          </cell>
          <cell r="E21722" t="str">
            <v>7%</v>
          </cell>
          <cell r="F21722">
            <v>19285.18</v>
          </cell>
          <cell r="G21722">
            <v>20635.14</v>
          </cell>
        </row>
        <row r="21723">
          <cell r="A21723" t="str">
            <v>BD835R</v>
          </cell>
          <cell r="B21723" t="str">
            <v>ЯЗЕРГІЛ МІКРОФОРМ. БАГНЕТ. ПІНЦЕТ 6MM180MM</v>
          </cell>
          <cell r="C21723" t="str">
            <v>шт</v>
          </cell>
          <cell r="D21723">
            <v>1</v>
          </cell>
          <cell r="E21723" t="str">
            <v>7%</v>
          </cell>
          <cell r="F21723">
            <v>14418.69</v>
          </cell>
          <cell r="G21723">
            <v>15427.99</v>
          </cell>
        </row>
        <row r="21724">
          <cell r="A21724" t="str">
            <v>BD840R</v>
          </cell>
          <cell r="B21724" t="str">
            <v>ЯЗЕРГІЛ МІКРОФОРМ. БАГНЕТ. ПІНЦЕТ 6MM200MM</v>
          </cell>
          <cell r="C21724" t="str">
            <v>шт</v>
          </cell>
          <cell r="D21724">
            <v>1</v>
          </cell>
          <cell r="E21724" t="str">
            <v>7%</v>
          </cell>
          <cell r="F21724">
            <v>15663.42</v>
          </cell>
          <cell r="G21724">
            <v>16759.86</v>
          </cell>
        </row>
        <row r="21725">
          <cell r="A21725" t="str">
            <v>BD845R</v>
          </cell>
          <cell r="B21725" t="str">
            <v>ЯЗЕРГІЛ МІКРОФОРМ. БАГНЕТ. ПІНЦЕТ 6MM220MM</v>
          </cell>
          <cell r="C21725" t="str">
            <v>шт</v>
          </cell>
          <cell r="D21725">
            <v>1</v>
          </cell>
          <cell r="E21725" t="str">
            <v>7%</v>
          </cell>
          <cell r="F21725">
            <v>17003.310000000001</v>
          </cell>
          <cell r="G21725">
            <v>18193.54</v>
          </cell>
        </row>
        <row r="21726">
          <cell r="A21726" t="str">
            <v>BD850R</v>
          </cell>
          <cell r="B21726" t="str">
            <v>ЯЗЕРГІЛ МІКРОФОРМ. БАГНЕТ. ПІНЦЕТ 6MM240MM</v>
          </cell>
          <cell r="C21726" t="str">
            <v>шт</v>
          </cell>
          <cell r="D21726">
            <v>1</v>
          </cell>
          <cell r="E21726" t="str">
            <v>7%</v>
          </cell>
          <cell r="F21726">
            <v>18016.650000000001</v>
          </cell>
          <cell r="G21726">
            <v>19277.82</v>
          </cell>
        </row>
        <row r="21727">
          <cell r="A21727" t="str">
            <v>BD836R</v>
          </cell>
          <cell r="B21727" t="str">
            <v>ЯЗЕРГІЛ МІКРОФОРМ. БАГНЕТ. ПІНЦЕТ 9MM180MM</v>
          </cell>
          <cell r="C21727" t="str">
            <v>шт</v>
          </cell>
          <cell r="D21727">
            <v>1</v>
          </cell>
          <cell r="E21727" t="str">
            <v>7%</v>
          </cell>
          <cell r="F21727">
            <v>15352.02</v>
          </cell>
          <cell r="G21727">
            <v>16426.66</v>
          </cell>
        </row>
        <row r="21728">
          <cell r="A21728" t="str">
            <v>BD841R</v>
          </cell>
          <cell r="B21728" t="str">
            <v>ЯЗЕРГІЛ МІКРОФОРМ. БАГНЕТ. ПІНЦЕТ 9MM200MM</v>
          </cell>
          <cell r="C21728" t="str">
            <v>шт</v>
          </cell>
          <cell r="D21728">
            <v>1</v>
          </cell>
          <cell r="E21728" t="str">
            <v>7%</v>
          </cell>
          <cell r="F21728">
            <v>15654.34</v>
          </cell>
          <cell r="G21728">
            <v>16750.14</v>
          </cell>
        </row>
        <row r="21729">
          <cell r="A21729" t="str">
            <v>BD846R</v>
          </cell>
          <cell r="B21729" t="str">
            <v>ЯЗЕРГІЛ МІКРОФОРМ. БАГНЕТ. ПІНЦЕТ 9MM220MM</v>
          </cell>
          <cell r="C21729" t="str">
            <v>шт</v>
          </cell>
          <cell r="D21729">
            <v>1</v>
          </cell>
          <cell r="E21729" t="str">
            <v>7%</v>
          </cell>
          <cell r="F21729">
            <v>17003.310000000001</v>
          </cell>
          <cell r="G21729">
            <v>18193.54</v>
          </cell>
        </row>
        <row r="21730">
          <cell r="A21730" t="str">
            <v>BD851R</v>
          </cell>
          <cell r="B21730" t="str">
            <v>ЯЗЕРГІЛ МІКРОФОРМ. БАГНЕТ. ПІНЦЕТ 9MM240MM</v>
          </cell>
          <cell r="C21730" t="str">
            <v>шт</v>
          </cell>
          <cell r="D21730">
            <v>1</v>
          </cell>
          <cell r="E21730" t="str">
            <v>7%</v>
          </cell>
          <cell r="F21730">
            <v>18016.650000000001</v>
          </cell>
          <cell r="G21730">
            <v>19277.82</v>
          </cell>
        </row>
        <row r="21731">
          <cell r="A21731" t="str">
            <v>FE807K</v>
          </cell>
          <cell r="B21731" t="str">
            <v>ЯЗЕРГІЛ МІНІ КЛІПСА ЗАГН.</v>
          </cell>
          <cell r="C21731" t="str">
            <v>шт</v>
          </cell>
          <cell r="D21731">
            <v>1</v>
          </cell>
          <cell r="E21731" t="str">
            <v>7%</v>
          </cell>
          <cell r="F21731">
            <v>15289.31</v>
          </cell>
          <cell r="G21731">
            <v>16359.56</v>
          </cell>
        </row>
        <row r="21732">
          <cell r="A21732" t="str">
            <v>FT802T</v>
          </cell>
          <cell r="B21732" t="str">
            <v>ЯЗЕРГІЛ МІНІ КЛІПСА ПОСТІЙНА ФЕНЕСТРОВАНА</v>
          </cell>
          <cell r="C21732" t="str">
            <v>шт</v>
          </cell>
          <cell r="D21732">
            <v>1</v>
          </cell>
          <cell r="E21732" t="str">
            <v>7%</v>
          </cell>
          <cell r="F21732">
            <v>16044.02</v>
          </cell>
          <cell r="G21732">
            <v>17167.099999999999</v>
          </cell>
        </row>
        <row r="21733">
          <cell r="A21733" t="str">
            <v>FT804T</v>
          </cell>
          <cell r="B21733" t="str">
            <v>ЯЗЕРГІЛ МІНІ КЛІПСА ПОСТІЙНА ФЕНЕСТРОВАНА</v>
          </cell>
          <cell r="C21733" t="str">
            <v>шт</v>
          </cell>
          <cell r="D21733">
            <v>1</v>
          </cell>
          <cell r="E21733" t="str">
            <v>7%</v>
          </cell>
          <cell r="F21733">
            <v>16044.02</v>
          </cell>
          <cell r="G21733">
            <v>17167.099999999999</v>
          </cell>
        </row>
        <row r="21734">
          <cell r="A21734" t="str">
            <v>FD033R</v>
          </cell>
          <cell r="B21734" t="str">
            <v>ЯЗЕРГІЛ НОЖИЦІ БАГНЕТ. ВИГН. ТУП. 200MM</v>
          </cell>
          <cell r="C21734" t="str">
            <v>шт</v>
          </cell>
          <cell r="E21734" t="str">
            <v>7%</v>
          </cell>
          <cell r="F21734">
            <v>29935.919999999998</v>
          </cell>
          <cell r="G21734">
            <v>32031.43</v>
          </cell>
        </row>
        <row r="21735">
          <cell r="A21735" t="str">
            <v>FD032R</v>
          </cell>
          <cell r="B21735" t="str">
            <v>ЯЗЕРГІЛ НОЖИЦІ БАГНЕТ. ПРЯМ. ТУП. 200MM</v>
          </cell>
          <cell r="C21735" t="str">
            <v>шт</v>
          </cell>
          <cell r="E21735" t="str">
            <v>7%</v>
          </cell>
          <cell r="F21735">
            <v>28652.26</v>
          </cell>
          <cell r="G21735">
            <v>30657.919999999998</v>
          </cell>
        </row>
        <row r="21736">
          <cell r="A21736" t="str">
            <v>FE692K</v>
          </cell>
          <cell r="B21736" t="str">
            <v>ЯЗЕРГІЛ ПЕРМАН.МІНІ ЗАГН</v>
          </cell>
          <cell r="C21736" t="str">
            <v>шт</v>
          </cell>
          <cell r="D21736">
            <v>1</v>
          </cell>
          <cell r="E21736" t="str">
            <v>7%</v>
          </cell>
          <cell r="F21736">
            <v>9949.66</v>
          </cell>
          <cell r="G21736">
            <v>10646.14</v>
          </cell>
        </row>
        <row r="21737">
          <cell r="A21737" t="str">
            <v>FE682K</v>
          </cell>
          <cell r="B21737" t="str">
            <v>ЯЗЕРГІЛ ПЕРМАН.МІНІ ЗАГН.</v>
          </cell>
          <cell r="C21737" t="str">
            <v>шт</v>
          </cell>
          <cell r="D21737">
            <v>1</v>
          </cell>
          <cell r="E21737" t="str">
            <v>7%</v>
          </cell>
          <cell r="F21737">
            <v>9949.66</v>
          </cell>
          <cell r="G21737">
            <v>10646.14</v>
          </cell>
        </row>
        <row r="21738">
          <cell r="A21738" t="str">
            <v>FE680K</v>
          </cell>
          <cell r="B21738" t="str">
            <v>ЯЗЕРГІЛ ПЕРМАН.МІНІ КЛІПСА  ПРЯМ.</v>
          </cell>
          <cell r="C21738" t="str">
            <v>шт</v>
          </cell>
          <cell r="D21738">
            <v>1</v>
          </cell>
          <cell r="E21738" t="str">
            <v>7%</v>
          </cell>
          <cell r="F21738">
            <v>8915.99</v>
          </cell>
          <cell r="G21738">
            <v>9540.11</v>
          </cell>
        </row>
        <row r="21739">
          <cell r="A21739" t="str">
            <v>FE710K</v>
          </cell>
          <cell r="B21739" t="str">
            <v>ЯЗЕРГІЛ ПЕРМАН.МІНІ КЛІПСА  ПРЯМ.</v>
          </cell>
          <cell r="C21739" t="str">
            <v>шт</v>
          </cell>
          <cell r="D21739">
            <v>1</v>
          </cell>
          <cell r="E21739" t="str">
            <v>7%</v>
          </cell>
          <cell r="F21739">
            <v>8915.99</v>
          </cell>
          <cell r="G21739">
            <v>9540.11</v>
          </cell>
        </row>
        <row r="21740">
          <cell r="A21740" t="str">
            <v>FE806K</v>
          </cell>
          <cell r="B21740" t="str">
            <v>ЯЗЕРГІЛ ПЕРМАН.МІНІ КЛІПСА  ФЕНЕСТР.ЗАГН.</v>
          </cell>
          <cell r="C21740" t="str">
            <v>шт</v>
          </cell>
          <cell r="D21740">
            <v>1</v>
          </cell>
          <cell r="E21740" t="str">
            <v>7%</v>
          </cell>
          <cell r="F21740">
            <v>11931.38</v>
          </cell>
          <cell r="G21740">
            <v>12766.57</v>
          </cell>
        </row>
        <row r="21741">
          <cell r="A21741" t="str">
            <v>FE727K</v>
          </cell>
          <cell r="B21741" t="str">
            <v>ЯЗЕРГІЛ ПЕРМАН.МІНІ КЛІПСА БАГНЕТ.</v>
          </cell>
          <cell r="C21741" t="str">
            <v>шт</v>
          </cell>
          <cell r="D21741">
            <v>1</v>
          </cell>
          <cell r="E21741" t="str">
            <v>7%</v>
          </cell>
          <cell r="F21741">
            <v>14199.84</v>
          </cell>
          <cell r="G21741">
            <v>15193.83</v>
          </cell>
        </row>
        <row r="21742">
          <cell r="A21742" t="str">
            <v>FE728K</v>
          </cell>
          <cell r="B21742" t="str">
            <v>ЯЗЕРГІЛ ПЕРМАН.МІНІ КЛІПСА БАГНЕТ.</v>
          </cell>
          <cell r="C21742" t="str">
            <v>шт</v>
          </cell>
          <cell r="D21742">
            <v>1</v>
          </cell>
          <cell r="E21742" t="str">
            <v>7%</v>
          </cell>
          <cell r="F21742">
            <v>14199.84</v>
          </cell>
          <cell r="G21742">
            <v>15193.83</v>
          </cell>
        </row>
        <row r="21743">
          <cell r="A21743" t="str">
            <v>FE694K</v>
          </cell>
          <cell r="B21743" t="str">
            <v>ЯЗЕРГІЛ ПЕРМАН.МІНІ КЛІПСА ВИГН.</v>
          </cell>
          <cell r="C21743" t="str">
            <v>шт</v>
          </cell>
          <cell r="D21743">
            <v>1</v>
          </cell>
          <cell r="E21743" t="str">
            <v>7%</v>
          </cell>
          <cell r="F21743">
            <v>11931.38</v>
          </cell>
          <cell r="G21743">
            <v>12766.57</v>
          </cell>
        </row>
        <row r="21744">
          <cell r="A21744" t="str">
            <v>FE713K</v>
          </cell>
          <cell r="B21744" t="str">
            <v>ЯЗЕРГІЛ ПЕРМАН.МІНІ КЛІПСА ВИГН.</v>
          </cell>
          <cell r="C21744" t="str">
            <v>шт</v>
          </cell>
          <cell r="D21744">
            <v>1</v>
          </cell>
          <cell r="E21744" t="str">
            <v>7%</v>
          </cell>
          <cell r="F21744">
            <v>11931.38</v>
          </cell>
          <cell r="G21744">
            <v>12766.57</v>
          </cell>
        </row>
        <row r="21745">
          <cell r="A21745" t="str">
            <v>FE714K</v>
          </cell>
          <cell r="B21745" t="str">
            <v>ЯЗЕРГІЛ ПЕРМАН.МІНІ КЛІПСА ВИГН.</v>
          </cell>
          <cell r="C21745" t="str">
            <v>шт</v>
          </cell>
          <cell r="D21745">
            <v>1</v>
          </cell>
          <cell r="E21745" t="str">
            <v>7%</v>
          </cell>
          <cell r="F21745">
            <v>11931.38</v>
          </cell>
          <cell r="G21745">
            <v>12766.57</v>
          </cell>
        </row>
        <row r="21746">
          <cell r="A21746" t="str">
            <v>FE724K</v>
          </cell>
          <cell r="B21746" t="str">
            <v>ЯЗЕРГІЛ ПЕРМАН.МІНІ КЛІПСА ВИГН.</v>
          </cell>
          <cell r="C21746" t="str">
            <v>шт</v>
          </cell>
          <cell r="D21746">
            <v>1</v>
          </cell>
          <cell r="E21746" t="str">
            <v>7%</v>
          </cell>
          <cell r="F21746">
            <v>11931.38</v>
          </cell>
          <cell r="G21746">
            <v>12766.57</v>
          </cell>
        </row>
        <row r="21747">
          <cell r="A21747" t="str">
            <v>FE711K</v>
          </cell>
          <cell r="B21747" t="str">
            <v>ЯЗЕРГІЛ ПЕРМАН.МІНІ КЛІПСА ЗАГН.</v>
          </cell>
          <cell r="C21747" t="str">
            <v>шт</v>
          </cell>
          <cell r="D21747">
            <v>1</v>
          </cell>
          <cell r="E21747" t="str">
            <v>7%</v>
          </cell>
          <cell r="F21747">
            <v>9949.66</v>
          </cell>
          <cell r="G21747">
            <v>10646.14</v>
          </cell>
        </row>
        <row r="21748">
          <cell r="A21748" t="str">
            <v>FE712K</v>
          </cell>
          <cell r="B21748" t="str">
            <v>ЯЗЕРГІЛ ПЕРМАН.МІНІ КЛІПСА ЗАГН.</v>
          </cell>
          <cell r="C21748" t="str">
            <v>шт</v>
          </cell>
          <cell r="D21748">
            <v>1</v>
          </cell>
          <cell r="E21748" t="str">
            <v>7%</v>
          </cell>
          <cell r="F21748">
            <v>9949.66</v>
          </cell>
          <cell r="G21748">
            <v>10646.14</v>
          </cell>
        </row>
        <row r="21749">
          <cell r="A21749" t="str">
            <v>FE726K</v>
          </cell>
          <cell r="B21749" t="str">
            <v>ЯЗЕРГІЛ ПЕРМАН.МІНІ КЛІПСА ЗАГН.</v>
          </cell>
          <cell r="C21749" t="str">
            <v>шт</v>
          </cell>
          <cell r="D21749">
            <v>1</v>
          </cell>
          <cell r="E21749" t="str">
            <v>7%</v>
          </cell>
          <cell r="F21749">
            <v>11931.38</v>
          </cell>
          <cell r="G21749">
            <v>12766.57</v>
          </cell>
        </row>
        <row r="21750">
          <cell r="A21750" t="str">
            <v>FE722K</v>
          </cell>
          <cell r="B21750" t="str">
            <v>ЯЗЕРГІЛ ПЕРМАН.МІНІ КЛІПСА ЗАГН.</v>
          </cell>
          <cell r="C21750" t="str">
            <v>шт</v>
          </cell>
          <cell r="D21750">
            <v>1</v>
          </cell>
          <cell r="E21750" t="str">
            <v>7%</v>
          </cell>
          <cell r="F21750">
            <v>9949.66</v>
          </cell>
          <cell r="G21750">
            <v>10646.14</v>
          </cell>
        </row>
        <row r="21751">
          <cell r="A21751" t="str">
            <v>FE716K</v>
          </cell>
          <cell r="B21751" t="str">
            <v>ЯЗЕРГІЛ ПЕРМАН.МІНІ КЛІПСА ЗАГН.</v>
          </cell>
          <cell r="C21751" t="str">
            <v>шт</v>
          </cell>
          <cell r="D21751">
            <v>1</v>
          </cell>
          <cell r="E21751" t="str">
            <v>7%</v>
          </cell>
          <cell r="F21751">
            <v>11931.38</v>
          </cell>
          <cell r="G21751">
            <v>12766.57</v>
          </cell>
        </row>
        <row r="21752">
          <cell r="A21752" t="str">
            <v>FE717K</v>
          </cell>
          <cell r="B21752" t="str">
            <v>ЯЗЕРГІЛ ПЕРМАН.МІНІ КЛІПСА ЗАГН.</v>
          </cell>
          <cell r="C21752" t="str">
            <v>шт</v>
          </cell>
          <cell r="D21752">
            <v>1</v>
          </cell>
          <cell r="E21752" t="str">
            <v>7%</v>
          </cell>
          <cell r="F21752">
            <v>11931.38</v>
          </cell>
          <cell r="G21752">
            <v>12766.57</v>
          </cell>
        </row>
        <row r="21753">
          <cell r="A21753" t="str">
            <v>FE690K</v>
          </cell>
          <cell r="B21753" t="str">
            <v>ЯЗЕРГІЛ ПЕРМАН.МІНІ КЛІПСА ПРЯМ.</v>
          </cell>
          <cell r="C21753" t="str">
            <v>шт</v>
          </cell>
          <cell r="D21753">
            <v>1</v>
          </cell>
          <cell r="E21753" t="str">
            <v>7%</v>
          </cell>
          <cell r="F21753">
            <v>8915.99</v>
          </cell>
          <cell r="G21753">
            <v>9540.11</v>
          </cell>
        </row>
        <row r="21754">
          <cell r="A21754" t="str">
            <v>FE700K</v>
          </cell>
          <cell r="B21754" t="str">
            <v>ЯЗЕРГІЛ ПЕРМАН.МІНІ КЛІПСА ПРЯМ.</v>
          </cell>
          <cell r="C21754" t="str">
            <v>шт</v>
          </cell>
          <cell r="D21754">
            <v>1</v>
          </cell>
          <cell r="E21754" t="str">
            <v>7%</v>
          </cell>
          <cell r="F21754">
            <v>8915.99</v>
          </cell>
          <cell r="G21754">
            <v>9540.11</v>
          </cell>
        </row>
        <row r="21755">
          <cell r="A21755" t="str">
            <v>FE720K</v>
          </cell>
          <cell r="B21755" t="str">
            <v>ЯЗЕРГІЛ ПЕРМАН.МІНІ КЛІПСА ПРЯМ.</v>
          </cell>
          <cell r="C21755" t="str">
            <v>шт</v>
          </cell>
          <cell r="D21755">
            <v>1</v>
          </cell>
          <cell r="E21755" t="str">
            <v>7%</v>
          </cell>
          <cell r="F21755">
            <v>8915.99</v>
          </cell>
          <cell r="G21755">
            <v>9540.11</v>
          </cell>
        </row>
        <row r="21756">
          <cell r="A21756" t="str">
            <v>FE602K</v>
          </cell>
          <cell r="B21756" t="str">
            <v>ЯЗЕРГІЛ ПЕРМАН.СТАНДАРТ.3.5 ФЕНЕСТР.</v>
          </cell>
          <cell r="C21756" t="str">
            <v>шт</v>
          </cell>
          <cell r="D21756">
            <v>1</v>
          </cell>
          <cell r="E21756" t="str">
            <v>7%</v>
          </cell>
          <cell r="F21756">
            <v>12625.97</v>
          </cell>
          <cell r="G21756">
            <v>13509.79</v>
          </cell>
        </row>
        <row r="21757">
          <cell r="A21757" t="str">
            <v>FE614K</v>
          </cell>
          <cell r="B21757" t="str">
            <v>ЯЗЕРГІЛ ПЕРМАН.СТАНДАРТ.3.5 ФЕНЕСТР.- ЗАГН.</v>
          </cell>
          <cell r="C21757" t="str">
            <v>шт</v>
          </cell>
          <cell r="D21757">
            <v>1</v>
          </cell>
          <cell r="E21757" t="str">
            <v>7%</v>
          </cell>
          <cell r="F21757">
            <v>13111.24</v>
          </cell>
          <cell r="G21757">
            <v>14029.02</v>
          </cell>
        </row>
        <row r="21758">
          <cell r="A21758" t="str">
            <v>FE624K</v>
          </cell>
          <cell r="B21758" t="str">
            <v>ЯЗЕРГІЛ ПЕРМАН.СТАНДАРТ.3.5 ФЕНЕСТР.- ЗАГН.10MM</v>
          </cell>
          <cell r="C21758" t="str">
            <v>шт</v>
          </cell>
          <cell r="D21758">
            <v>1</v>
          </cell>
          <cell r="E21758" t="str">
            <v>7%</v>
          </cell>
          <cell r="F21758">
            <v>13111.24</v>
          </cell>
          <cell r="G21758">
            <v>14029.02</v>
          </cell>
        </row>
        <row r="21759">
          <cell r="A21759" t="str">
            <v>FE622K</v>
          </cell>
          <cell r="B21759" t="str">
            <v>ЯЗЕРГІЛ ПЕРМАН.СТАНДАРТ.3.5 ФЕНЕСТР.ЗАГН</v>
          </cell>
          <cell r="C21759" t="str">
            <v>шт</v>
          </cell>
          <cell r="E21759" t="str">
            <v>7%</v>
          </cell>
          <cell r="F21759">
            <v>13111.24</v>
          </cell>
          <cell r="G21759">
            <v>14029.02</v>
          </cell>
        </row>
        <row r="21760">
          <cell r="A21760" t="str">
            <v>FE612K</v>
          </cell>
          <cell r="B21760" t="str">
            <v>ЯЗЕРГІЛ ПЕРМАН.СТАНДАРТ.3.5 ФЕНЕСТР.ЗАГН.</v>
          </cell>
          <cell r="C21760" t="str">
            <v>шт</v>
          </cell>
          <cell r="E21760" t="str">
            <v>7%</v>
          </cell>
          <cell r="F21760">
            <v>13111.24</v>
          </cell>
          <cell r="G21760">
            <v>14029.02</v>
          </cell>
        </row>
        <row r="21761">
          <cell r="A21761" t="str">
            <v>FE891K</v>
          </cell>
          <cell r="B21761" t="str">
            <v>ЯЗЕРГІЛ ПЕРМАН.СТАНДАРТ.5 ФЕНЕСТР ДО НИЗУ</v>
          </cell>
          <cell r="C21761" t="str">
            <v>шт</v>
          </cell>
          <cell r="D21761">
            <v>1</v>
          </cell>
          <cell r="E21761" t="str">
            <v>7%</v>
          </cell>
          <cell r="F21761">
            <v>16054.4</v>
          </cell>
          <cell r="G21761">
            <v>17178.21</v>
          </cell>
        </row>
        <row r="21762">
          <cell r="A21762" t="str">
            <v>FE882K</v>
          </cell>
          <cell r="B21762" t="str">
            <v>ЯЗЕРГІЛ ПЕРМАН.СТАНДАРТ.5 ФЕНЕСТР.</v>
          </cell>
          <cell r="C21762" t="str">
            <v>шт</v>
          </cell>
          <cell r="D21762">
            <v>1</v>
          </cell>
          <cell r="E21762" t="str">
            <v>7%</v>
          </cell>
          <cell r="F21762">
            <v>16054.4</v>
          </cell>
          <cell r="G21762">
            <v>17178.21</v>
          </cell>
        </row>
        <row r="21763">
          <cell r="A21763" t="str">
            <v>FE886K</v>
          </cell>
          <cell r="B21763" t="str">
            <v>ЯЗЕРГІЛ ПЕРМАН.СТАНДАРТ.5 ФЕНЕСТР.</v>
          </cell>
          <cell r="C21763" t="str">
            <v>шт</v>
          </cell>
          <cell r="D21763">
            <v>1</v>
          </cell>
          <cell r="E21763" t="str">
            <v>7%</v>
          </cell>
          <cell r="F21763">
            <v>16054.4</v>
          </cell>
          <cell r="G21763">
            <v>17178.21</v>
          </cell>
        </row>
        <row r="21764">
          <cell r="A21764" t="str">
            <v>FE887K</v>
          </cell>
          <cell r="B21764" t="str">
            <v>ЯЗЕРГІЛ ПЕРМАН.СТАНДАРТ.5 ФЕНЕСТР.</v>
          </cell>
          <cell r="C21764" t="str">
            <v>шт</v>
          </cell>
          <cell r="D21764">
            <v>1</v>
          </cell>
          <cell r="E21764" t="str">
            <v>7%</v>
          </cell>
          <cell r="F21764">
            <v>16841.98</v>
          </cell>
          <cell r="G21764">
            <v>18020.919999999998</v>
          </cell>
        </row>
        <row r="21765">
          <cell r="A21765" t="str">
            <v>FE888K</v>
          </cell>
          <cell r="B21765" t="str">
            <v>ЯЗЕРГІЛ ПЕРМАН.СТАНДАРТ.5 ФЕНЕСТР.ВЛІВО</v>
          </cell>
          <cell r="C21765" t="str">
            <v>шт</v>
          </cell>
          <cell r="D21765">
            <v>1</v>
          </cell>
          <cell r="E21765" t="str">
            <v>7%</v>
          </cell>
          <cell r="F21765">
            <v>16054.4</v>
          </cell>
          <cell r="G21765">
            <v>17178.21</v>
          </cell>
        </row>
        <row r="21766">
          <cell r="A21766" t="str">
            <v>FE889K</v>
          </cell>
          <cell r="B21766" t="str">
            <v>ЯЗЕРГІЛ ПЕРМАН.СТАНДАРТ.5 ФЕНЕСТР.ВЛІВО</v>
          </cell>
          <cell r="C21766" t="str">
            <v>шт</v>
          </cell>
          <cell r="D21766">
            <v>1</v>
          </cell>
          <cell r="E21766" t="str">
            <v>7%</v>
          </cell>
          <cell r="F21766">
            <v>16054.4</v>
          </cell>
          <cell r="G21766">
            <v>17178.21</v>
          </cell>
        </row>
        <row r="21767">
          <cell r="A21767" t="str">
            <v>FE892K</v>
          </cell>
          <cell r="B21767" t="str">
            <v>ЯЗЕРГІЛ ПЕРМАН.СТАНДАРТ.5 ФЕНЕСТР.ДО НИЗУ</v>
          </cell>
          <cell r="C21767" t="str">
            <v>шт</v>
          </cell>
          <cell r="D21767">
            <v>1</v>
          </cell>
          <cell r="E21767" t="str">
            <v>7%</v>
          </cell>
          <cell r="F21767">
            <v>16054.4</v>
          </cell>
          <cell r="G21767">
            <v>17178.21</v>
          </cell>
        </row>
        <row r="21768">
          <cell r="A21768" t="str">
            <v>FE894K</v>
          </cell>
          <cell r="B21768" t="str">
            <v>ЯЗЕРГІЛ ПЕРМАН.СТАНДАРТ.5 ФЕНЕСТР.ЛАТЕРАЛЬНО ДО НИЗУ</v>
          </cell>
          <cell r="C21768" t="str">
            <v>шт</v>
          </cell>
          <cell r="D21768">
            <v>1</v>
          </cell>
          <cell r="E21768" t="str">
            <v>7%</v>
          </cell>
          <cell r="F21768">
            <v>16848.900000000001</v>
          </cell>
          <cell r="G21768">
            <v>18028.330000000002</v>
          </cell>
        </row>
        <row r="21769">
          <cell r="A21769" t="str">
            <v>FE893K</v>
          </cell>
          <cell r="B21769" t="str">
            <v>ЯЗЕРГІЛ ПЕРМАН.СТАНДАРТ.5 ФЕНЕСТР.ЛІВО- ДО НИЗУ</v>
          </cell>
          <cell r="C21769" t="str">
            <v>шт</v>
          </cell>
          <cell r="D21769">
            <v>1</v>
          </cell>
          <cell r="E21769" t="str">
            <v>7%</v>
          </cell>
          <cell r="F21769">
            <v>16848.900000000001</v>
          </cell>
          <cell r="G21769">
            <v>18028.330000000002</v>
          </cell>
        </row>
        <row r="21770">
          <cell r="A21770" t="str">
            <v>FE770K</v>
          </cell>
          <cell r="B21770" t="str">
            <v>ЯЗЕРГІЛ ПЕРМАН.СТАНДАРТ.ЗАГН.УТ.2.5 БАГНЕТ.</v>
          </cell>
          <cell r="C21770" t="str">
            <v>шт</v>
          </cell>
          <cell r="D21770">
            <v>1</v>
          </cell>
          <cell r="E21770" t="str">
            <v>7%</v>
          </cell>
          <cell r="F21770">
            <v>14199.84</v>
          </cell>
          <cell r="G21770">
            <v>15193.83</v>
          </cell>
        </row>
        <row r="21771">
          <cell r="A21771" t="str">
            <v>FE771K</v>
          </cell>
          <cell r="B21771" t="str">
            <v>ЯЗЕРГІЛ ПЕРМАН.СТАНДАРТ.ЗАГН.УТ.3.5 БАГНЕТ.</v>
          </cell>
          <cell r="C21771" t="str">
            <v>шт</v>
          </cell>
          <cell r="D21771">
            <v>1</v>
          </cell>
          <cell r="E21771" t="str">
            <v>7%</v>
          </cell>
          <cell r="F21771">
            <v>14199.84</v>
          </cell>
          <cell r="G21771">
            <v>15193.83</v>
          </cell>
        </row>
        <row r="21772">
          <cell r="A21772" t="str">
            <v>FE772K</v>
          </cell>
          <cell r="B21772" t="str">
            <v>ЯЗЕРГІЛ ПЕРМАН.СТАНДАРТ.ЗАГН.УТ.4.5 БАГНЕТ.</v>
          </cell>
          <cell r="C21772" t="str">
            <v>шт</v>
          </cell>
          <cell r="D21772">
            <v>1</v>
          </cell>
          <cell r="E21772" t="str">
            <v>7%</v>
          </cell>
          <cell r="F21772">
            <v>14199.84</v>
          </cell>
          <cell r="G21772">
            <v>15193.83</v>
          </cell>
        </row>
        <row r="21773">
          <cell r="A21773" t="str">
            <v>FE597K</v>
          </cell>
          <cell r="B21773" t="str">
            <v>ЯЗЕРГІЛ ПЕРМАН.СТАНДАРТ.КЛІПСА 3.5 ВІКОНЧАСТ.</v>
          </cell>
          <cell r="C21773" t="str">
            <v>шт</v>
          </cell>
          <cell r="D21773">
            <v>1</v>
          </cell>
          <cell r="E21773" t="str">
            <v>7%</v>
          </cell>
          <cell r="F21773">
            <v>10546.51</v>
          </cell>
          <cell r="G21773">
            <v>11284.77</v>
          </cell>
        </row>
        <row r="21774">
          <cell r="A21774" t="str">
            <v>FE620K</v>
          </cell>
          <cell r="B21774" t="str">
            <v>ЯЗЕРГІЛ ПЕРМАН.СТАНДАРТ.КЛІПСА 3.5 ВІКОНЧАСТ.</v>
          </cell>
          <cell r="C21774" t="str">
            <v>шт</v>
          </cell>
          <cell r="D21774">
            <v>1</v>
          </cell>
          <cell r="E21774" t="str">
            <v>7%</v>
          </cell>
          <cell r="F21774">
            <v>9949.66</v>
          </cell>
          <cell r="G21774">
            <v>10646.14</v>
          </cell>
        </row>
        <row r="21775">
          <cell r="A21775" t="str">
            <v>FE604K</v>
          </cell>
          <cell r="B21775" t="str">
            <v>ЯЗЕРГІЛ ПЕРМАН.СТАНДАРТ.КЛІПСА 3.5 ФЕНЕСТР.ЗАГН.</v>
          </cell>
          <cell r="C21775" t="str">
            <v>шт</v>
          </cell>
          <cell r="E21775" t="str">
            <v>7%</v>
          </cell>
          <cell r="F21775">
            <v>12140.71</v>
          </cell>
          <cell r="G21775">
            <v>12990.56</v>
          </cell>
        </row>
        <row r="21776">
          <cell r="A21776" t="str">
            <v>FE600K</v>
          </cell>
          <cell r="B21776" t="str">
            <v>ЯЗЕРГІЛ ПЕРМАН.СТАНДАРТ.КЛІПСА 3.5 ФЕНЕСТР.ПРЯМ.</v>
          </cell>
          <cell r="C21776" t="str">
            <v>шт</v>
          </cell>
          <cell r="D21776">
            <v>1</v>
          </cell>
          <cell r="E21776" t="str">
            <v>7%</v>
          </cell>
          <cell r="F21776">
            <v>9949.66</v>
          </cell>
          <cell r="G21776">
            <v>10646.14</v>
          </cell>
        </row>
        <row r="21777">
          <cell r="A21777" t="str">
            <v>FE610K</v>
          </cell>
          <cell r="B21777" t="str">
            <v>ЯЗЕРГІЛ ПЕРМАН.СТАНДАРТ.КЛІПСА 3.5 ФЕНЕСТР.ПРЯМ.</v>
          </cell>
          <cell r="C21777" t="str">
            <v>шт</v>
          </cell>
          <cell r="D21777">
            <v>1</v>
          </cell>
          <cell r="E21777" t="str">
            <v>7%</v>
          </cell>
          <cell r="F21777">
            <v>9949.66</v>
          </cell>
          <cell r="G21777">
            <v>10646.14</v>
          </cell>
        </row>
        <row r="21778">
          <cell r="A21778" t="str">
            <v>FE598K</v>
          </cell>
          <cell r="B21778" t="str">
            <v>ЯЗЕРГІЛ ПЕРМАН.СТАНДАРТ.КЛІПСА 3.5 ФЕНЕСТР.ПРЯМ.</v>
          </cell>
          <cell r="C21778" t="str">
            <v>шт</v>
          </cell>
          <cell r="D21778">
            <v>1</v>
          </cell>
          <cell r="E21778" t="str">
            <v>7%</v>
          </cell>
          <cell r="F21778">
            <v>10546.51</v>
          </cell>
          <cell r="G21778">
            <v>11284.77</v>
          </cell>
        </row>
        <row r="21779">
          <cell r="A21779" t="str">
            <v>FE599K</v>
          </cell>
          <cell r="B21779" t="str">
            <v>ЯЗЕРГІЛ ПЕРМАН.СТАНДАРТ.КЛІПСА 3.5 ФЕНЕСТР.ПРЯМ.</v>
          </cell>
          <cell r="C21779" t="str">
            <v>шт</v>
          </cell>
          <cell r="D21779">
            <v>1</v>
          </cell>
          <cell r="E21779" t="str">
            <v>7%</v>
          </cell>
          <cell r="F21779">
            <v>10546.51</v>
          </cell>
          <cell r="G21779">
            <v>11284.77</v>
          </cell>
        </row>
        <row r="21780">
          <cell r="A21780" t="str">
            <v>FE881K</v>
          </cell>
          <cell r="B21780" t="str">
            <v>ЯЗЕРГІЛ ПЕРМАН.СТАНДАРТ.КЛІПСА 5 ФЕНЕСТР</v>
          </cell>
          <cell r="C21780" t="str">
            <v>шт</v>
          </cell>
          <cell r="D21780">
            <v>1</v>
          </cell>
          <cell r="E21780" t="str">
            <v>7%</v>
          </cell>
          <cell r="F21780">
            <v>16054.4</v>
          </cell>
          <cell r="G21780">
            <v>17178.21</v>
          </cell>
        </row>
        <row r="21781">
          <cell r="A21781" t="str">
            <v>FE777K</v>
          </cell>
          <cell r="B21781" t="str">
            <v>ЯЗЕРГІЛ ПЕРМАН.СТАНДАРТ.КЛІПСА 5 ФЕНЕСТР.ВИГН.ВВЕРХ</v>
          </cell>
          <cell r="C21781" t="str">
            <v>шт</v>
          </cell>
          <cell r="D21781">
            <v>1</v>
          </cell>
          <cell r="E21781" t="str">
            <v>7%</v>
          </cell>
          <cell r="F21781">
            <v>16083.38</v>
          </cell>
          <cell r="G21781">
            <v>17209.21</v>
          </cell>
        </row>
        <row r="21782">
          <cell r="A21782" t="str">
            <v>FE778K</v>
          </cell>
          <cell r="B21782" t="str">
            <v>ЯЗЕРГІЛ ПЕРМАН.СТАНДАРТ.КЛІПСА 5 ФЕНЕСТР.ВИГН.ВВЕРХ</v>
          </cell>
          <cell r="C21782" t="str">
            <v>шт</v>
          </cell>
          <cell r="D21782">
            <v>1</v>
          </cell>
          <cell r="E21782" t="str">
            <v>7%</v>
          </cell>
          <cell r="F21782">
            <v>16083.38</v>
          </cell>
          <cell r="G21782">
            <v>17209.21</v>
          </cell>
        </row>
        <row r="21783">
          <cell r="A21783" t="str">
            <v>FE779K</v>
          </cell>
          <cell r="B21783" t="str">
            <v>ЯЗЕРГІЛ ПЕРМАН.СТАНДАРТ.КЛІПСА 5 ФЕНЕСТР.ВИГН.ВВЕРХ</v>
          </cell>
          <cell r="C21783" t="str">
            <v>шт</v>
          </cell>
          <cell r="D21783">
            <v>1</v>
          </cell>
          <cell r="E21783" t="str">
            <v>7%</v>
          </cell>
          <cell r="F21783">
            <v>17081.16</v>
          </cell>
          <cell r="G21783">
            <v>18276.84</v>
          </cell>
        </row>
        <row r="21784">
          <cell r="A21784" t="str">
            <v>FE776K</v>
          </cell>
          <cell r="B21784" t="str">
            <v>ЯЗЕРГІЛ ПЕРМАН.СТАНДАРТ.КЛІПСА 5 ФЕНЕСТР.ВИГН.ВНИ</v>
          </cell>
          <cell r="C21784" t="str">
            <v>шт</v>
          </cell>
          <cell r="D21784">
            <v>1</v>
          </cell>
          <cell r="E21784" t="str">
            <v>7%</v>
          </cell>
          <cell r="F21784">
            <v>16083.38</v>
          </cell>
          <cell r="G21784">
            <v>17209.21</v>
          </cell>
        </row>
        <row r="21785">
          <cell r="A21785" t="str">
            <v>FE775K</v>
          </cell>
          <cell r="B21785" t="str">
            <v>ЯЗЕРГІЛ ПЕРМАН.СТАНДАРТ.КЛІПСА 5 ФЕНЕСТР.ВИГН.ВНИЗ</v>
          </cell>
          <cell r="C21785" t="str">
            <v>шт</v>
          </cell>
          <cell r="D21785">
            <v>1</v>
          </cell>
          <cell r="E21785" t="str">
            <v>7%</v>
          </cell>
          <cell r="F21785">
            <v>17081.16</v>
          </cell>
          <cell r="G21785">
            <v>18276.84</v>
          </cell>
        </row>
        <row r="21786">
          <cell r="A21786" t="str">
            <v>FE652K</v>
          </cell>
          <cell r="B21786" t="str">
            <v>ЯЗЕРГІЛ ПЕРМАН.СТАНДАРТ.КЛІПСА 5 ФЕНЕСТР.ЗАГН</v>
          </cell>
          <cell r="C21786" t="str">
            <v>шт</v>
          </cell>
          <cell r="D21786">
            <v>1</v>
          </cell>
          <cell r="E21786" t="str">
            <v>7%</v>
          </cell>
          <cell r="F21786">
            <v>12437.4</v>
          </cell>
          <cell r="G21786">
            <v>13308.02</v>
          </cell>
        </row>
        <row r="21787">
          <cell r="A21787" t="str">
            <v>FE654K</v>
          </cell>
          <cell r="B21787" t="str">
            <v>ЯЗЕРГІЛ ПЕРМАН.СТАНДАРТ.КЛІПСА 5 ФЕНЕСТР.ЗАГН.</v>
          </cell>
          <cell r="C21787" t="str">
            <v>шт</v>
          </cell>
          <cell r="E21787" t="str">
            <v>7%</v>
          </cell>
          <cell r="F21787">
            <v>12437.4</v>
          </cell>
          <cell r="G21787">
            <v>13308.02</v>
          </cell>
        </row>
        <row r="21788">
          <cell r="A21788" t="str">
            <v>FE662K</v>
          </cell>
          <cell r="B21788" t="str">
            <v>ЯЗЕРГІЛ ПЕРМАН.СТАНДАРТ.КЛІПСА 5 ФЕНЕСТР.ЗАГН.</v>
          </cell>
          <cell r="C21788" t="str">
            <v>шт</v>
          </cell>
          <cell r="E21788" t="str">
            <v>7%</v>
          </cell>
          <cell r="F21788">
            <v>12612.57</v>
          </cell>
          <cell r="G21788">
            <v>13495.44</v>
          </cell>
        </row>
        <row r="21789">
          <cell r="A21789" t="str">
            <v>FE637K</v>
          </cell>
          <cell r="B21789" t="str">
            <v>ЯЗЕРГІЛ ПЕРМАН.СТАНДАРТ.КЛІПСА 5.0 ФЕНЕСТР.ПРЯМ</v>
          </cell>
          <cell r="C21789" t="str">
            <v>шт</v>
          </cell>
          <cell r="D21789">
            <v>1</v>
          </cell>
          <cell r="E21789" t="str">
            <v>7%</v>
          </cell>
          <cell r="F21789">
            <v>10546.51</v>
          </cell>
          <cell r="G21789">
            <v>11284.77</v>
          </cell>
        </row>
        <row r="21790">
          <cell r="A21790" t="str">
            <v>FE650K</v>
          </cell>
          <cell r="B21790" t="str">
            <v>ЯЗЕРГІЛ ПЕРМАН.СТАНДАРТ.КЛІПСА 5.0 ФЕНЕСТР.ПРЯМ.</v>
          </cell>
          <cell r="C21790" t="str">
            <v>шт</v>
          </cell>
          <cell r="D21790">
            <v>1</v>
          </cell>
          <cell r="E21790" t="str">
            <v>7%</v>
          </cell>
          <cell r="F21790">
            <v>9949.66</v>
          </cell>
          <cell r="G21790">
            <v>10646.14</v>
          </cell>
        </row>
        <row r="21791">
          <cell r="A21791" t="str">
            <v>FE639K</v>
          </cell>
          <cell r="B21791" t="str">
            <v>ЯЗЕРГІЛ ПЕРМАН.СТАНДАРТ.КЛІПСА 5.0 ФЕНЕСТР.ПРЯМ.</v>
          </cell>
          <cell r="C21791" t="str">
            <v>шт</v>
          </cell>
          <cell r="D21791">
            <v>1</v>
          </cell>
          <cell r="E21791" t="str">
            <v>7%</v>
          </cell>
          <cell r="F21791">
            <v>10546.51</v>
          </cell>
          <cell r="G21791">
            <v>11284.77</v>
          </cell>
        </row>
        <row r="21792">
          <cell r="A21792" t="str">
            <v>FE638K</v>
          </cell>
          <cell r="B21792" t="str">
            <v>ЯЗЕРГІЛ ПЕРМАН.СТАНДАРТ.КЛІПСА 5.0 ФЕНЕСТР.ПРЯМ.</v>
          </cell>
          <cell r="C21792" t="str">
            <v>шт</v>
          </cell>
          <cell r="D21792">
            <v>1</v>
          </cell>
          <cell r="E21792" t="str">
            <v>7%</v>
          </cell>
          <cell r="F21792">
            <v>10546.51</v>
          </cell>
          <cell r="G21792">
            <v>11284.77</v>
          </cell>
        </row>
        <row r="21793">
          <cell r="A21793" t="str">
            <v>FE640K</v>
          </cell>
          <cell r="B21793" t="str">
            <v>ЯЗЕРГІЛ ПЕРМАН.СТАНДАРТ.КЛІПСА 5.0 ФЕНЕСТР.ПРЯМ.</v>
          </cell>
          <cell r="C21793" t="str">
            <v>шт</v>
          </cell>
          <cell r="E21793" t="str">
            <v>7%</v>
          </cell>
          <cell r="F21793">
            <v>9949.66</v>
          </cell>
          <cell r="G21793">
            <v>10646.14</v>
          </cell>
        </row>
        <row r="21794">
          <cell r="A21794" t="str">
            <v>FE660K</v>
          </cell>
          <cell r="B21794" t="str">
            <v>ЯЗЕРГІЛ ПЕРМАН.СТАНДАРТ.КЛІПСА 5.ВІКОНЧАСТ.</v>
          </cell>
          <cell r="C21794" t="str">
            <v>шт</v>
          </cell>
          <cell r="D21794">
            <v>1</v>
          </cell>
          <cell r="E21794" t="str">
            <v>7%</v>
          </cell>
          <cell r="F21794">
            <v>9949.66</v>
          </cell>
          <cell r="G21794">
            <v>10646.14</v>
          </cell>
        </row>
        <row r="21795">
          <cell r="A21795" t="str">
            <v>FE648K</v>
          </cell>
          <cell r="B21795" t="str">
            <v>ЯЗЕРГІЛ ПЕРМАН.СТАНДАРТ.КЛІПСА 5.ФЕНЕСТР.БАГНЕТ.</v>
          </cell>
          <cell r="C21795" t="str">
            <v>шт</v>
          </cell>
          <cell r="D21795">
            <v>1</v>
          </cell>
          <cell r="E21795" t="str">
            <v>7%</v>
          </cell>
          <cell r="F21795">
            <v>14199.84</v>
          </cell>
          <cell r="G21795">
            <v>15193.83</v>
          </cell>
        </row>
        <row r="21796">
          <cell r="A21796" t="str">
            <v>FE658K</v>
          </cell>
          <cell r="B21796" t="str">
            <v>ЯЗЕРГІЛ ПЕРМАН.СТАНДАРТ.КЛІПСА 5.ФЕНЕСТР.БАГНЕТОВ.</v>
          </cell>
          <cell r="C21796" t="str">
            <v>шт</v>
          </cell>
          <cell r="D21796">
            <v>1</v>
          </cell>
          <cell r="E21796" t="str">
            <v>7%</v>
          </cell>
          <cell r="F21796">
            <v>15851.13</v>
          </cell>
          <cell r="G21796">
            <v>16960.7</v>
          </cell>
        </row>
        <row r="21797">
          <cell r="A21797" t="str">
            <v>FE668K</v>
          </cell>
          <cell r="B21797" t="str">
            <v>ЯЗЕРГІЛ ПЕРМАН.СТАНДАРТ.КЛІПСА 5.ФЕНЕСТР.БАГНЕТОВ.</v>
          </cell>
          <cell r="C21797" t="str">
            <v>шт</v>
          </cell>
          <cell r="D21797">
            <v>1</v>
          </cell>
          <cell r="E21797" t="str">
            <v>7%</v>
          </cell>
          <cell r="F21797">
            <v>15851.13</v>
          </cell>
          <cell r="G21797">
            <v>16960.7</v>
          </cell>
        </row>
        <row r="21798">
          <cell r="A21798" t="str">
            <v>FE774K</v>
          </cell>
          <cell r="B21798" t="str">
            <v>ЯЗЕРГІЛ ПЕРМАН.СТАНДАРТ.КЛІПСА 5.ФЕНЕСТР.ВИГН.ДОНИЗУ</v>
          </cell>
          <cell r="C21798" t="str">
            <v>шт</v>
          </cell>
          <cell r="D21798">
            <v>1</v>
          </cell>
          <cell r="E21798" t="str">
            <v>7%</v>
          </cell>
          <cell r="F21798">
            <v>16982.98</v>
          </cell>
          <cell r="G21798">
            <v>18171.79</v>
          </cell>
        </row>
        <row r="21799">
          <cell r="A21799" t="str">
            <v>FE664K</v>
          </cell>
          <cell r="B21799" t="str">
            <v>ЯЗЕРГІЛ ПЕРМАН.СТАНДАРТ.КЛІПСА 5.ФЕНЕСТР.ЗАГН</v>
          </cell>
          <cell r="C21799" t="str">
            <v>шт</v>
          </cell>
          <cell r="E21799" t="str">
            <v>7%</v>
          </cell>
          <cell r="F21799">
            <v>12724.58</v>
          </cell>
          <cell r="G21799">
            <v>13615.3</v>
          </cell>
        </row>
        <row r="21800">
          <cell r="A21800" t="str">
            <v>FE642K</v>
          </cell>
          <cell r="B21800" t="str">
            <v>ЯЗЕРГІЛ ПЕРМАН.СТАНДАРТ.КЛІПСА 5.ФЕНЕСТР.ЗАГН.</v>
          </cell>
          <cell r="C21800" t="str">
            <v>шт</v>
          </cell>
          <cell r="D21800">
            <v>1</v>
          </cell>
          <cell r="E21800" t="str">
            <v>7%</v>
          </cell>
          <cell r="F21800">
            <v>13209.85</v>
          </cell>
          <cell r="G21800">
            <v>14134.54</v>
          </cell>
        </row>
        <row r="21801">
          <cell r="A21801" t="str">
            <v>FE644K</v>
          </cell>
          <cell r="B21801" t="str">
            <v>ЯЗЕРГІЛ ПЕРМАН.СТАНДАРТ.КЛІПСА 5.ФЕНЕСТР.ЗАГН.</v>
          </cell>
          <cell r="C21801" t="str">
            <v>шт</v>
          </cell>
          <cell r="E21801" t="str">
            <v>7%</v>
          </cell>
          <cell r="F21801">
            <v>12717.66</v>
          </cell>
          <cell r="G21801">
            <v>13607.9</v>
          </cell>
        </row>
        <row r="21802">
          <cell r="A21802" t="str">
            <v>FE883K</v>
          </cell>
          <cell r="B21802" t="str">
            <v>ЯЗЕРГІЛ ПЕРМАН.СТАНДАРТ.КЛІПСА 5ФЕНЕСТР.</v>
          </cell>
          <cell r="C21802" t="str">
            <v>шт</v>
          </cell>
          <cell r="D21802">
            <v>1</v>
          </cell>
          <cell r="E21802" t="str">
            <v>7%</v>
          </cell>
          <cell r="F21802">
            <v>16054.4</v>
          </cell>
          <cell r="G21802">
            <v>17178.21</v>
          </cell>
        </row>
        <row r="21803">
          <cell r="A21803" t="str">
            <v>FE830K</v>
          </cell>
          <cell r="B21803" t="str">
            <v>ЯЗЕРГІЛ ПЕРМАН.СТАНДАРТ.КЛІПСА OVER- ЗАГН.</v>
          </cell>
          <cell r="C21803" t="str">
            <v>шт</v>
          </cell>
          <cell r="D21803">
            <v>1</v>
          </cell>
          <cell r="E21803" t="str">
            <v>7%</v>
          </cell>
          <cell r="F21803">
            <v>13279.48</v>
          </cell>
          <cell r="G21803">
            <v>14209.04</v>
          </cell>
        </row>
        <row r="21804">
          <cell r="A21804" t="str">
            <v>FE748K</v>
          </cell>
          <cell r="B21804" t="str">
            <v>ЯЗЕРГІЛ ПЕРМАН.СТАНДАРТ.КЛІПСА БАГНЕТ.</v>
          </cell>
          <cell r="C21804" t="str">
            <v>шт</v>
          </cell>
          <cell r="D21804">
            <v>1</v>
          </cell>
          <cell r="E21804" t="str">
            <v>7%</v>
          </cell>
          <cell r="F21804">
            <v>14199.84</v>
          </cell>
          <cell r="G21804">
            <v>15193.83</v>
          </cell>
        </row>
        <row r="21805">
          <cell r="A21805" t="str">
            <v>FE798K</v>
          </cell>
          <cell r="B21805" t="str">
            <v>ЯЗЕРГІЛ ПЕРМАН.СТАНДАРТ.КЛІПСА БАГНЕТ.</v>
          </cell>
          <cell r="C21805" t="str">
            <v>шт</v>
          </cell>
          <cell r="D21805">
            <v>1</v>
          </cell>
          <cell r="E21805" t="str">
            <v>7%</v>
          </cell>
          <cell r="F21805">
            <v>13257.86</v>
          </cell>
          <cell r="G21805">
            <v>14185.9</v>
          </cell>
        </row>
        <row r="21806">
          <cell r="A21806" t="str">
            <v>FE758K</v>
          </cell>
          <cell r="B21806" t="str">
            <v>ЯЗЕРГІЛ ПЕРМАН.СТАНДАРТ.КЛІПСА БАГНЕТ.</v>
          </cell>
          <cell r="C21806" t="str">
            <v>шт</v>
          </cell>
          <cell r="D21806">
            <v>1</v>
          </cell>
          <cell r="E21806" t="str">
            <v>7%</v>
          </cell>
          <cell r="F21806">
            <v>14199.84</v>
          </cell>
          <cell r="G21806">
            <v>15193.83</v>
          </cell>
        </row>
        <row r="21807">
          <cell r="A21807" t="str">
            <v>FE759K</v>
          </cell>
          <cell r="B21807" t="str">
            <v>ЯЗЕРГІЛ ПЕРМАН.СТАНДАРТ.КЛІПСА БАГНЕТ.</v>
          </cell>
          <cell r="C21807" t="str">
            <v>шт</v>
          </cell>
          <cell r="D21807">
            <v>1</v>
          </cell>
          <cell r="E21807" t="str">
            <v>7%</v>
          </cell>
          <cell r="F21807">
            <v>14199.84</v>
          </cell>
          <cell r="G21807">
            <v>15193.83</v>
          </cell>
        </row>
        <row r="21808">
          <cell r="A21808" t="str">
            <v>FE822K</v>
          </cell>
          <cell r="B21808" t="str">
            <v>ЯЗЕРГІЛ ПЕРМАН.СТАНДАРТ.КЛІПСА В ПРАВО ЗАГН.</v>
          </cell>
          <cell r="C21808" t="str">
            <v>шт</v>
          </cell>
          <cell r="D21808">
            <v>1</v>
          </cell>
          <cell r="E21808" t="str">
            <v>7%</v>
          </cell>
          <cell r="F21808">
            <v>11931.38</v>
          </cell>
          <cell r="G21808">
            <v>12766.57</v>
          </cell>
        </row>
        <row r="21809">
          <cell r="A21809" t="str">
            <v>FE820K</v>
          </cell>
          <cell r="B21809" t="str">
            <v>ЯЗЕРГІЛ ПЕРМАН.СТАНДАРТ.КЛІПСА В ПРАВО- ЗАГН.</v>
          </cell>
          <cell r="C21809" t="str">
            <v>шт</v>
          </cell>
          <cell r="D21809">
            <v>1</v>
          </cell>
          <cell r="E21809" t="str">
            <v>7%</v>
          </cell>
          <cell r="F21809">
            <v>11931.38</v>
          </cell>
          <cell r="G21809">
            <v>12766.57</v>
          </cell>
        </row>
        <row r="21810">
          <cell r="A21810" t="str">
            <v>FE744K</v>
          </cell>
          <cell r="B21810" t="str">
            <v>ЯЗЕРГІЛ ПЕРМАН.СТАНДАРТ.КЛІПСА ВИГН</v>
          </cell>
          <cell r="C21810" t="str">
            <v>шт</v>
          </cell>
          <cell r="E21810" t="str">
            <v>7%</v>
          </cell>
          <cell r="F21810">
            <v>11931.38</v>
          </cell>
          <cell r="G21810">
            <v>12766.57</v>
          </cell>
        </row>
        <row r="21811">
          <cell r="A21811" t="str">
            <v>FE754K</v>
          </cell>
          <cell r="B21811" t="str">
            <v>ЯЗЕРГІЛ ПЕРМАН.СТАНДАРТ.КЛІПСА ВИГН.</v>
          </cell>
          <cell r="C21811" t="str">
            <v>шт</v>
          </cell>
          <cell r="D21811">
            <v>1</v>
          </cell>
          <cell r="E21811" t="str">
            <v>7%</v>
          </cell>
          <cell r="F21811">
            <v>11931.38</v>
          </cell>
          <cell r="G21811">
            <v>12766.57</v>
          </cell>
        </row>
        <row r="21812">
          <cell r="A21812" t="str">
            <v>FE764K</v>
          </cell>
          <cell r="B21812" t="str">
            <v>ЯЗЕРГІЛ ПЕРМАН.СТАНДАРТ.КЛІПСА ВИГН.</v>
          </cell>
          <cell r="C21812" t="str">
            <v>шт</v>
          </cell>
          <cell r="D21812">
            <v>1</v>
          </cell>
          <cell r="E21812" t="str">
            <v>7%</v>
          </cell>
          <cell r="F21812">
            <v>11931.38</v>
          </cell>
          <cell r="G21812">
            <v>12766.57</v>
          </cell>
        </row>
        <row r="21813">
          <cell r="A21813" t="str">
            <v>FE784K</v>
          </cell>
          <cell r="B21813" t="str">
            <v>ЯЗЕРГІЛ ПЕРМАН.СТАНДАРТ.КЛІПСА ВИГН.</v>
          </cell>
          <cell r="C21813" t="str">
            <v>шт</v>
          </cell>
          <cell r="D21813">
            <v>1</v>
          </cell>
          <cell r="E21813" t="str">
            <v>7%</v>
          </cell>
          <cell r="F21813">
            <v>11931.38</v>
          </cell>
          <cell r="G21813">
            <v>12766.57</v>
          </cell>
        </row>
        <row r="21814">
          <cell r="A21814" t="str">
            <v>FE819K</v>
          </cell>
          <cell r="B21814" t="str">
            <v>ЯЗЕРГІЛ ПЕРМАН.СТАНДАРТ.КЛІПСА ВПРАВО- ЗАГН.</v>
          </cell>
          <cell r="C21814" t="str">
            <v>шт</v>
          </cell>
          <cell r="D21814">
            <v>1</v>
          </cell>
          <cell r="E21814" t="str">
            <v>7%</v>
          </cell>
          <cell r="F21814">
            <v>11931.38</v>
          </cell>
          <cell r="G21814">
            <v>12766.57</v>
          </cell>
        </row>
        <row r="21815">
          <cell r="A21815" t="str">
            <v>FE742K</v>
          </cell>
          <cell r="B21815" t="str">
            <v>ЯЗЕРГІЛ ПЕРМАН.СТАНДАРТ.КЛІПСА ЗАГН.</v>
          </cell>
          <cell r="C21815" t="str">
            <v>шт</v>
          </cell>
          <cell r="D21815">
            <v>1</v>
          </cell>
          <cell r="E21815" t="str">
            <v>7%</v>
          </cell>
          <cell r="F21815">
            <v>9949.66</v>
          </cell>
          <cell r="G21815">
            <v>10646.14</v>
          </cell>
        </row>
        <row r="21816">
          <cell r="A21816" t="str">
            <v>FE762K</v>
          </cell>
          <cell r="B21816" t="str">
            <v>ЯЗЕРГІЛ ПЕРМАН.СТАНДАРТ.КЛІПСА ЗАГН.</v>
          </cell>
          <cell r="C21816" t="str">
            <v>шт</v>
          </cell>
          <cell r="D21816">
            <v>1</v>
          </cell>
          <cell r="E21816" t="str">
            <v>7%</v>
          </cell>
          <cell r="F21816">
            <v>9949.66</v>
          </cell>
          <cell r="G21816">
            <v>10646.14</v>
          </cell>
        </row>
        <row r="21817">
          <cell r="A21817" t="str">
            <v>FE746K</v>
          </cell>
          <cell r="B21817" t="str">
            <v>ЯЗЕРГІЛ ПЕРМАН.СТАНДАРТ.КЛІПСА ЗАГН.</v>
          </cell>
          <cell r="C21817" t="str">
            <v>шт</v>
          </cell>
          <cell r="D21817">
            <v>1</v>
          </cell>
          <cell r="E21817" t="str">
            <v>7%</v>
          </cell>
          <cell r="F21817">
            <v>11931.38</v>
          </cell>
          <cell r="G21817">
            <v>12766.57</v>
          </cell>
        </row>
        <row r="21818">
          <cell r="A21818" t="str">
            <v>FE786K</v>
          </cell>
          <cell r="B21818" t="str">
            <v>ЯЗЕРГІЛ ПЕРМАН.СТАНДАРТ.КЛІПСА ЗАГН.</v>
          </cell>
          <cell r="C21818" t="str">
            <v>шт</v>
          </cell>
          <cell r="E21818" t="str">
            <v>7%</v>
          </cell>
          <cell r="F21818">
            <v>9949.66</v>
          </cell>
          <cell r="G21818">
            <v>10646.14</v>
          </cell>
        </row>
        <row r="21819">
          <cell r="A21819" t="str">
            <v>FE747K</v>
          </cell>
          <cell r="B21819" t="str">
            <v>ЯЗЕРГІЛ ПЕРМАН.СТАНДАРТ.КЛІПСА ЗАГН.</v>
          </cell>
          <cell r="C21819" t="str">
            <v>шт</v>
          </cell>
          <cell r="D21819">
            <v>1</v>
          </cell>
          <cell r="E21819" t="str">
            <v>7%</v>
          </cell>
          <cell r="F21819">
            <v>11931.38</v>
          </cell>
          <cell r="G21819">
            <v>12766.57</v>
          </cell>
        </row>
        <row r="21820">
          <cell r="A21820" t="str">
            <v>FE752K</v>
          </cell>
          <cell r="B21820" t="str">
            <v>ЯЗЕРГІЛ ПЕРМАН.СТАНДАРТ.КЛІПСА ЗАГН.</v>
          </cell>
          <cell r="C21820" t="str">
            <v>шт</v>
          </cell>
          <cell r="E21820" t="str">
            <v>7%</v>
          </cell>
          <cell r="F21820">
            <v>9949.66</v>
          </cell>
          <cell r="G21820">
            <v>10646.14</v>
          </cell>
        </row>
        <row r="21821">
          <cell r="A21821" t="str">
            <v>FE782K</v>
          </cell>
          <cell r="B21821" t="str">
            <v>ЯЗЕРГІЛ ПЕРМАН.СТАНДАРТ.КЛІПСА ЗАГН.</v>
          </cell>
          <cell r="C21821" t="str">
            <v>шт</v>
          </cell>
          <cell r="E21821" t="str">
            <v>7%</v>
          </cell>
          <cell r="F21821">
            <v>9949.66</v>
          </cell>
          <cell r="G21821">
            <v>10646.14</v>
          </cell>
        </row>
        <row r="21822">
          <cell r="A21822" t="str">
            <v>FE761K</v>
          </cell>
          <cell r="B21822" t="str">
            <v>ЯЗЕРГІЛ ПЕРМАН.СТАНДАРТ.КЛІПСА ЗАГН.</v>
          </cell>
          <cell r="C21822" t="str">
            <v>шт</v>
          </cell>
          <cell r="D21822">
            <v>1</v>
          </cell>
          <cell r="E21822" t="str">
            <v>7%</v>
          </cell>
          <cell r="F21822">
            <v>11931.38</v>
          </cell>
          <cell r="G21822">
            <v>12766.57</v>
          </cell>
        </row>
        <row r="21823">
          <cell r="A21823" t="str">
            <v>FE832K</v>
          </cell>
          <cell r="B21823" t="str">
            <v>ЯЗЕРГІЛ ПЕРМАН.СТАНДАРТ.КЛІПСА ЛОЖКА</v>
          </cell>
          <cell r="C21823" t="str">
            <v>шт</v>
          </cell>
          <cell r="D21823">
            <v>1</v>
          </cell>
          <cell r="E21823" t="str">
            <v>7%</v>
          </cell>
          <cell r="F21823">
            <v>15711.43</v>
          </cell>
          <cell r="G21823">
            <v>16811.23</v>
          </cell>
        </row>
        <row r="21824">
          <cell r="A21824" t="str">
            <v>FE833K</v>
          </cell>
          <cell r="B21824" t="str">
            <v>ЯЗЕРГІЛ ПЕРМАН.СТАНДАРТ.КЛІПСА ЛОЖКА</v>
          </cell>
          <cell r="C21824" t="str">
            <v>шт</v>
          </cell>
          <cell r="D21824">
            <v>1</v>
          </cell>
          <cell r="E21824" t="str">
            <v>7%</v>
          </cell>
          <cell r="F21824">
            <v>15711.43</v>
          </cell>
          <cell r="G21824">
            <v>16811.23</v>
          </cell>
        </row>
        <row r="21825">
          <cell r="A21825" t="str">
            <v>FE780K</v>
          </cell>
          <cell r="B21825" t="str">
            <v>ЯЗЕРГІЛ ПЕРМАН.СТАНДАРТ.КЛІПСА ПРЯМ</v>
          </cell>
          <cell r="C21825" t="str">
            <v>шт</v>
          </cell>
          <cell r="D21825">
            <v>1</v>
          </cell>
          <cell r="E21825" t="str">
            <v>7%</v>
          </cell>
          <cell r="F21825">
            <v>8915.99</v>
          </cell>
          <cell r="G21825">
            <v>9540.11</v>
          </cell>
        </row>
        <row r="21826">
          <cell r="A21826" t="str">
            <v>FE750K</v>
          </cell>
          <cell r="B21826" t="str">
            <v>ЯЗЕРГІЛ ПЕРМАН.СТАНДАРТ.КЛІПСА ПРЯМ.</v>
          </cell>
          <cell r="C21826" t="str">
            <v>шт</v>
          </cell>
          <cell r="D21826">
            <v>1</v>
          </cell>
          <cell r="E21826" t="str">
            <v>7%</v>
          </cell>
          <cell r="F21826">
            <v>8915.99</v>
          </cell>
          <cell r="G21826">
            <v>9540.11</v>
          </cell>
        </row>
        <row r="21827">
          <cell r="A21827" t="str">
            <v>FE840K</v>
          </cell>
          <cell r="B21827" t="str">
            <v>ЯЗЕРГІЛ ПЕРМАН.СТАНДАРТ.КЛІПСА ПРЯМ.</v>
          </cell>
          <cell r="C21827" t="str">
            <v>шт</v>
          </cell>
          <cell r="E21827" t="str">
            <v>7%</v>
          </cell>
          <cell r="F21827">
            <v>9949.66</v>
          </cell>
          <cell r="G21827">
            <v>10646.14</v>
          </cell>
        </row>
        <row r="21828">
          <cell r="A21828" t="str">
            <v>FE792K</v>
          </cell>
          <cell r="B21828" t="str">
            <v>ЯЗЕРГІЛ ПЕРМАН.СТАНДАРТ.КЛІПСА ПРЯМ.</v>
          </cell>
          <cell r="C21828" t="str">
            <v>шт</v>
          </cell>
          <cell r="D21828">
            <v>1</v>
          </cell>
          <cell r="E21828" t="str">
            <v>7%</v>
          </cell>
          <cell r="F21828">
            <v>9949.66</v>
          </cell>
          <cell r="G21828">
            <v>10646.14</v>
          </cell>
        </row>
        <row r="21829">
          <cell r="A21829" t="str">
            <v>FE790K</v>
          </cell>
          <cell r="B21829" t="str">
            <v>ЯЗЕРГІЛ ПЕРМАН.СТАНДАРТ.КЛІПСА ПРЯМ.</v>
          </cell>
          <cell r="C21829" t="str">
            <v>шт</v>
          </cell>
          <cell r="D21829">
            <v>1</v>
          </cell>
          <cell r="E21829" t="str">
            <v>7%</v>
          </cell>
          <cell r="F21829">
            <v>9949.66</v>
          </cell>
          <cell r="G21829">
            <v>10646.14</v>
          </cell>
        </row>
        <row r="21830">
          <cell r="A21830" t="str">
            <v>FE740K</v>
          </cell>
          <cell r="B21830" t="str">
            <v>ЯЗЕРГІЛ ПЕРМАН.СТАНДАРТ.КЛІПСА ПРЯМ.</v>
          </cell>
          <cell r="C21830" t="str">
            <v>шт</v>
          </cell>
          <cell r="D21830">
            <v>1</v>
          </cell>
          <cell r="E21830" t="str">
            <v>7%</v>
          </cell>
          <cell r="F21830">
            <v>8915.99</v>
          </cell>
          <cell r="G21830">
            <v>9540.11</v>
          </cell>
        </row>
        <row r="21831">
          <cell r="A21831" t="str">
            <v>FE760K</v>
          </cell>
          <cell r="B21831" t="str">
            <v>ЯЗЕРГІЛ ПЕРМАН.СТАНДАРТ.КЛІПСА ПРЯМ.</v>
          </cell>
          <cell r="C21831" t="str">
            <v>шт</v>
          </cell>
          <cell r="D21831">
            <v>1</v>
          </cell>
          <cell r="E21831" t="str">
            <v>7%</v>
          </cell>
          <cell r="F21831">
            <v>8915.99</v>
          </cell>
          <cell r="G21831">
            <v>9540.11</v>
          </cell>
        </row>
        <row r="21832">
          <cell r="A21832" t="str">
            <v>FE823K</v>
          </cell>
          <cell r="B21832" t="str">
            <v>ЯЗЕРГІЛ ПЕРМАН.СТАНДАРТ.КЛІПСА ПРЯМ.- ЗАГН.</v>
          </cell>
          <cell r="C21832" t="str">
            <v>шт</v>
          </cell>
          <cell r="E21832" t="str">
            <v>7%</v>
          </cell>
          <cell r="F21832">
            <v>13175.25</v>
          </cell>
          <cell r="G21832">
            <v>14097.51</v>
          </cell>
        </row>
        <row r="21833">
          <cell r="A21833" t="str">
            <v>FE824K</v>
          </cell>
          <cell r="B21833" t="str">
            <v>ЯЗЕРГІЛ ПЕРМАН.СТАНДАРТ.КЛІПСА ПРЯМ.ВИГНУТА</v>
          </cell>
          <cell r="C21833" t="str">
            <v>шт</v>
          </cell>
          <cell r="E21833" t="str">
            <v>7%</v>
          </cell>
          <cell r="F21833">
            <v>13175.25</v>
          </cell>
          <cell r="G21833">
            <v>14097.51</v>
          </cell>
        </row>
        <row r="21834">
          <cell r="A21834" t="str">
            <v>FE825K</v>
          </cell>
          <cell r="B21834" t="str">
            <v>ЯЗЕРГІЛ ПЕРМАН.СТАНДАРТ.КЛІПСА ПРЯМ.ЗАГНУТА</v>
          </cell>
          <cell r="C21834" t="str">
            <v>шт</v>
          </cell>
          <cell r="D21834">
            <v>1</v>
          </cell>
          <cell r="E21834" t="str">
            <v>7%</v>
          </cell>
          <cell r="F21834">
            <v>13175.25</v>
          </cell>
          <cell r="G21834">
            <v>14097.51</v>
          </cell>
        </row>
        <row r="21835">
          <cell r="A21835" t="str">
            <v>FE603K</v>
          </cell>
          <cell r="B21835" t="str">
            <v>ЯЗЕРГІЛ ПЕРМАН.СТАНДАРТ.КЛІПСА ФЕНЕСТР.ЗАГН</v>
          </cell>
          <cell r="C21835" t="str">
            <v>шт</v>
          </cell>
          <cell r="E21835" t="str">
            <v>7%</v>
          </cell>
          <cell r="F21835">
            <v>9949.66</v>
          </cell>
          <cell r="G21835">
            <v>10646.14</v>
          </cell>
        </row>
        <row r="21836">
          <cell r="A21836" t="str">
            <v>FE623K</v>
          </cell>
          <cell r="B21836" t="str">
            <v>ЯЗЕРГІЛ ПЕРМАН.СТАНДАРТ.КЛІПСА ФЕНЕСТР.ЗАГН.</v>
          </cell>
          <cell r="C21836" t="str">
            <v>шт</v>
          </cell>
          <cell r="D21836">
            <v>1</v>
          </cell>
          <cell r="E21836" t="str">
            <v>7%</v>
          </cell>
          <cell r="F21836">
            <v>9949.66</v>
          </cell>
          <cell r="G21836">
            <v>10646.14</v>
          </cell>
        </row>
        <row r="21837">
          <cell r="A21837" t="str">
            <v>FE810K</v>
          </cell>
          <cell r="B21837" t="str">
            <v>ЯЗЕРГІЛ ПЕРМАН.СТАНДАРТ.КЛІПСА ФЕНЕСТР.ЗАГН.</v>
          </cell>
          <cell r="C21837" t="str">
            <v>шт</v>
          </cell>
          <cell r="D21837">
            <v>1</v>
          </cell>
          <cell r="E21837" t="str">
            <v>7%</v>
          </cell>
          <cell r="F21837">
            <v>11931.38</v>
          </cell>
          <cell r="G21837">
            <v>12766.57</v>
          </cell>
        </row>
        <row r="21838">
          <cell r="A21838" t="str">
            <v>FE763K</v>
          </cell>
          <cell r="B21838" t="str">
            <v>ЯЗЕРГІЛ ПЕРМАН.СТАНДАРТ.КЛІПСА ФЕНЕСТР.ЗАГН.</v>
          </cell>
          <cell r="C21838" t="str">
            <v>шт</v>
          </cell>
          <cell r="E21838" t="str">
            <v>7%</v>
          </cell>
          <cell r="F21838">
            <v>11931.38</v>
          </cell>
          <cell r="G21838">
            <v>12766.57</v>
          </cell>
        </row>
        <row r="21839">
          <cell r="A21839" t="str">
            <v>FE613K</v>
          </cell>
          <cell r="B21839" t="str">
            <v>ЯЗЕРГІЛ ПЕРМАН.СТАНДАРТ.КЛІПСА ФЕНЕСТР.ЗАГН.</v>
          </cell>
          <cell r="C21839" t="str">
            <v>шт</v>
          </cell>
          <cell r="D21839">
            <v>1</v>
          </cell>
          <cell r="E21839" t="str">
            <v>7%</v>
          </cell>
          <cell r="F21839">
            <v>9949.66</v>
          </cell>
          <cell r="G21839">
            <v>10646.14</v>
          </cell>
        </row>
        <row r="21840">
          <cell r="A21840" t="str">
            <v>FD273R</v>
          </cell>
          <cell r="B21840" t="str">
            <v>ЯЗЕРГІЛ ПРОВІДНИК ШОНОГО/ЗОНД 185MM</v>
          </cell>
          <cell r="C21840" t="str">
            <v>шт</v>
          </cell>
          <cell r="D21840">
            <v>1</v>
          </cell>
          <cell r="E21840" t="str">
            <v>7%</v>
          </cell>
          <cell r="F21840">
            <v>10594.95</v>
          </cell>
          <cell r="G21840">
            <v>11336.6</v>
          </cell>
        </row>
        <row r="21841">
          <cell r="A21841" t="str">
            <v>FF020R</v>
          </cell>
          <cell r="B21841" t="str">
            <v>ЯЗЕРГІЛ ПРУЖИННИЙ ГАЧОК ГАЛЛЕА</v>
          </cell>
          <cell r="C21841" t="str">
            <v>шт</v>
          </cell>
          <cell r="D21841">
            <v>1</v>
          </cell>
          <cell r="E21841" t="str">
            <v>7%</v>
          </cell>
          <cell r="F21841">
            <v>16452.3</v>
          </cell>
          <cell r="G21841">
            <v>17603.96</v>
          </cell>
        </row>
        <row r="21842">
          <cell r="A21842" t="str">
            <v>FF022R</v>
          </cell>
          <cell r="B21842" t="str">
            <v>ЯЗЕРГІЛ ПРУЖИННИЙ-ГАЧОК  ГАЛЛЕА ДЛЯ ФІКСАЦІЇ ВЕЛИКИЙ</v>
          </cell>
          <cell r="C21842" t="str">
            <v>шт</v>
          </cell>
          <cell r="D21842">
            <v>1</v>
          </cell>
          <cell r="E21842" t="str">
            <v>7%</v>
          </cell>
          <cell r="F21842">
            <v>17290.919999999998</v>
          </cell>
          <cell r="G21842">
            <v>18501.28</v>
          </cell>
        </row>
        <row r="21843">
          <cell r="A21843" t="str">
            <v>FD210R</v>
          </cell>
          <cell r="B21843" t="str">
            <v>ЯЗЕРГІЛ ПУХЛИН. ПІНЦЕТ 3MM 220MM</v>
          </cell>
          <cell r="C21843" t="str">
            <v>шт</v>
          </cell>
          <cell r="E21843" t="str">
            <v>7%</v>
          </cell>
          <cell r="F21843">
            <v>28261.279999999999</v>
          </cell>
          <cell r="G21843">
            <v>30239.57</v>
          </cell>
        </row>
        <row r="21844">
          <cell r="A21844" t="str">
            <v>FD214R</v>
          </cell>
          <cell r="B21844" t="str">
            <v>ЯЗЕРГІЛ ПУХЛИН. ПІНЦЕТ 3MM220MM</v>
          </cell>
          <cell r="C21844" t="str">
            <v>шт</v>
          </cell>
          <cell r="E21844" t="str">
            <v>7%</v>
          </cell>
          <cell r="F21844">
            <v>31133.51</v>
          </cell>
          <cell r="G21844">
            <v>33312.86</v>
          </cell>
        </row>
        <row r="21845">
          <cell r="A21845" t="str">
            <v>FD212R</v>
          </cell>
          <cell r="B21845" t="str">
            <v>ЯЗЕРГІЛ ПУХЛИН. ПІНЦЕТ 5MM220MM</v>
          </cell>
          <cell r="C21845" t="str">
            <v>шт</v>
          </cell>
          <cell r="D21845">
            <v>1</v>
          </cell>
          <cell r="E21845" t="str">
            <v>7%</v>
          </cell>
          <cell r="F21845">
            <v>31133.51</v>
          </cell>
          <cell r="G21845">
            <v>33312.86</v>
          </cell>
        </row>
        <row r="21846">
          <cell r="A21846" t="str">
            <v>FD216R</v>
          </cell>
          <cell r="B21846" t="str">
            <v>ЯЗЕРГІЛ ПУХЛИН. ПІНЦЕТ 5MM220MM</v>
          </cell>
          <cell r="C21846" t="str">
            <v>шт</v>
          </cell>
          <cell r="D21846">
            <v>1</v>
          </cell>
          <cell r="E21846" t="str">
            <v>7%</v>
          </cell>
          <cell r="F21846">
            <v>33296.01</v>
          </cell>
          <cell r="G21846">
            <v>35626.730000000003</v>
          </cell>
        </row>
        <row r="21847">
          <cell r="A21847" t="str">
            <v>FD217R</v>
          </cell>
          <cell r="B21847" t="str">
            <v>ЯЗЕРГІЛ ПУХЛИН. ПІНЦЕТ З ЗУБ.5MM 220MM</v>
          </cell>
          <cell r="C21847" t="str">
            <v>шт</v>
          </cell>
          <cell r="E21847" t="str">
            <v>7%</v>
          </cell>
          <cell r="F21847">
            <v>34253.57</v>
          </cell>
          <cell r="G21847">
            <v>36651.32</v>
          </cell>
        </row>
        <row r="21848">
          <cell r="A21848" t="str">
            <v>BD768R</v>
          </cell>
          <cell r="B21848" t="str">
            <v>ЯЗЕРГІЛ ПУХЛИН./VESEL ПІНЦЕТ БАГНЕТ. 3X200MM</v>
          </cell>
          <cell r="C21848" t="str">
            <v>шт</v>
          </cell>
          <cell r="D21848">
            <v>1</v>
          </cell>
          <cell r="E21848" t="str">
            <v>7%</v>
          </cell>
          <cell r="F21848">
            <v>27143.7</v>
          </cell>
          <cell r="G21848">
            <v>29043.759999999998</v>
          </cell>
        </row>
        <row r="21849">
          <cell r="A21849" t="str">
            <v>FD320R</v>
          </cell>
          <cell r="B21849" t="str">
            <v>ЯЗЕРГІЛ РАСПАТОР ВИГН. ВНИЗ БАГНЕТОВ. 185MM</v>
          </cell>
          <cell r="C21849" t="str">
            <v>шт</v>
          </cell>
          <cell r="D21849">
            <v>1</v>
          </cell>
          <cell r="E21849" t="str">
            <v>7%</v>
          </cell>
          <cell r="F21849">
            <v>8002.55</v>
          </cell>
          <cell r="G21849">
            <v>8562.73</v>
          </cell>
        </row>
        <row r="21850">
          <cell r="A21850" t="str">
            <v>FF599R</v>
          </cell>
          <cell r="B21850" t="str">
            <v>ЯЗЕРГІЛ РОНДЖЕР ПРЯМИЙ</v>
          </cell>
          <cell r="C21850" t="str">
            <v>шт</v>
          </cell>
          <cell r="D21850">
            <v>1</v>
          </cell>
          <cell r="E21850" t="str">
            <v>7%</v>
          </cell>
          <cell r="F21850">
            <v>40916.230000000003</v>
          </cell>
          <cell r="G21850">
            <v>43780.37</v>
          </cell>
        </row>
        <row r="21851">
          <cell r="A21851" t="str">
            <v>FF600R</v>
          </cell>
          <cell r="B21851" t="str">
            <v>ЯЗЕРГІЛ РОНДЖЕР ПРЯМИЙ</v>
          </cell>
          <cell r="C21851" t="str">
            <v>шт</v>
          </cell>
          <cell r="D21851">
            <v>1</v>
          </cell>
          <cell r="E21851" t="str">
            <v>7%</v>
          </cell>
          <cell r="F21851">
            <v>40916.230000000003</v>
          </cell>
          <cell r="G21851">
            <v>43780.37</v>
          </cell>
        </row>
        <row r="21852">
          <cell r="A21852" t="str">
            <v>FE773K</v>
          </cell>
          <cell r="B21852" t="str">
            <v>ЯЗЕРГІЛ СТЕ КЛІПСА ЗАГН.</v>
          </cell>
          <cell r="C21852" t="str">
            <v>шт</v>
          </cell>
          <cell r="E21852" t="str">
            <v>7%</v>
          </cell>
          <cell r="F21852">
            <v>14832.59</v>
          </cell>
          <cell r="G21852">
            <v>15870.87</v>
          </cell>
        </row>
        <row r="21853">
          <cell r="A21853" t="str">
            <v>FE693K</v>
          </cell>
          <cell r="B21853" t="str">
            <v>ЯЗЕРГІЛ ТИМЧАС.МІНІ ЗАГН.</v>
          </cell>
          <cell r="C21853" t="str">
            <v>шт</v>
          </cell>
          <cell r="D21853">
            <v>1</v>
          </cell>
          <cell r="E21853" t="str">
            <v>7%</v>
          </cell>
          <cell r="F21853">
            <v>10033.14</v>
          </cell>
          <cell r="G21853">
            <v>10735.45</v>
          </cell>
        </row>
        <row r="21854">
          <cell r="A21854" t="str">
            <v>FE725K</v>
          </cell>
          <cell r="B21854" t="str">
            <v>ЯЗЕРГІЛ ТИМЧАС.МІНІ КЛІПСА  ВИГН.</v>
          </cell>
          <cell r="C21854" t="str">
            <v>шт</v>
          </cell>
          <cell r="D21854">
            <v>1</v>
          </cell>
          <cell r="E21854" t="str">
            <v>7%</v>
          </cell>
          <cell r="F21854">
            <v>12140.71</v>
          </cell>
          <cell r="G21854">
            <v>12990.56</v>
          </cell>
        </row>
        <row r="21855">
          <cell r="A21855" t="str">
            <v>FE683K</v>
          </cell>
          <cell r="B21855" t="str">
            <v>ЯЗЕРГІЛ ТИМЧАС.МІНІ КЛІПСА  ЗАГН.</v>
          </cell>
          <cell r="C21855" t="str">
            <v>шт</v>
          </cell>
          <cell r="D21855">
            <v>1</v>
          </cell>
          <cell r="E21855" t="str">
            <v>7%</v>
          </cell>
          <cell r="F21855">
            <v>9085.1</v>
          </cell>
          <cell r="G21855">
            <v>9721.0499999999993</v>
          </cell>
        </row>
        <row r="21856">
          <cell r="A21856" t="str">
            <v>FE723K</v>
          </cell>
          <cell r="B21856" t="str">
            <v>ЯЗЕРГІЛ ТИМЧАС.МІНІ КЛІПСА  ЗАГН.</v>
          </cell>
          <cell r="C21856" t="str">
            <v>шт</v>
          </cell>
          <cell r="D21856">
            <v>1</v>
          </cell>
          <cell r="E21856" t="str">
            <v>7%</v>
          </cell>
          <cell r="F21856">
            <v>10033.14</v>
          </cell>
          <cell r="G21856">
            <v>10735.45</v>
          </cell>
        </row>
        <row r="21857">
          <cell r="A21857" t="str">
            <v>FE681K</v>
          </cell>
          <cell r="B21857" t="str">
            <v>ЯЗЕРГІЛ ТИМЧАС.МІНІ КЛІПСА  ПРЯМ.</v>
          </cell>
          <cell r="C21857" t="str">
            <v>шт</v>
          </cell>
          <cell r="D21857">
            <v>1</v>
          </cell>
          <cell r="E21857" t="str">
            <v>7%</v>
          </cell>
          <cell r="F21857">
            <v>8951.4500000000007</v>
          </cell>
          <cell r="G21857">
            <v>9578.0499999999993</v>
          </cell>
        </row>
        <row r="21858">
          <cell r="A21858" t="str">
            <v>FE691K</v>
          </cell>
          <cell r="B21858" t="str">
            <v>ЯЗЕРГІЛ ТИМЧАС.МІНІ КЛІПСА  ПРЯМ.</v>
          </cell>
          <cell r="C21858" t="str">
            <v>шт</v>
          </cell>
          <cell r="D21858">
            <v>1</v>
          </cell>
          <cell r="E21858" t="str">
            <v>7%</v>
          </cell>
          <cell r="F21858">
            <v>8951.4500000000007</v>
          </cell>
          <cell r="G21858">
            <v>9578.0499999999993</v>
          </cell>
        </row>
        <row r="21859">
          <cell r="A21859" t="str">
            <v>FE721K</v>
          </cell>
          <cell r="B21859" t="str">
            <v>ЯЗЕРГІЛ ТИМЧАС.МІНІ КЛІПСА  ПРЯМ.</v>
          </cell>
          <cell r="C21859" t="str">
            <v>шт</v>
          </cell>
          <cell r="D21859">
            <v>1</v>
          </cell>
          <cell r="E21859" t="str">
            <v>7%</v>
          </cell>
          <cell r="F21859">
            <v>8951.4500000000007</v>
          </cell>
          <cell r="G21859">
            <v>9578.0499999999993</v>
          </cell>
        </row>
        <row r="21860">
          <cell r="A21860" t="str">
            <v>FE785K</v>
          </cell>
          <cell r="B21860" t="str">
            <v>ЯЗЕРГІЛ ТИМЧАС.СТАНДАРТ.КЛІПСА ВИГН.</v>
          </cell>
          <cell r="C21860" t="str">
            <v>шт</v>
          </cell>
          <cell r="D21860">
            <v>1</v>
          </cell>
          <cell r="E21860" t="str">
            <v>7%</v>
          </cell>
          <cell r="F21860">
            <v>12140.71</v>
          </cell>
          <cell r="G21860">
            <v>12990.56</v>
          </cell>
        </row>
        <row r="21861">
          <cell r="A21861" t="str">
            <v>FE795K</v>
          </cell>
          <cell r="B21861" t="str">
            <v>ЯЗЕРГІЛ ТИМЧАС.СТАНДАРТ.КЛІПСА ВИГН.</v>
          </cell>
          <cell r="C21861" t="str">
            <v>шт</v>
          </cell>
          <cell r="D21861">
            <v>1</v>
          </cell>
          <cell r="E21861" t="str">
            <v>7%</v>
          </cell>
          <cell r="F21861">
            <v>13391.5</v>
          </cell>
          <cell r="G21861">
            <v>14328.9</v>
          </cell>
        </row>
        <row r="21862">
          <cell r="A21862" t="str">
            <v>FE783K</v>
          </cell>
          <cell r="B21862" t="str">
            <v>ЯЗЕРГІЛ ТИМЧАС.СТАНДАРТ.КЛІПСА ЗАГН.</v>
          </cell>
          <cell r="C21862" t="str">
            <v>шт</v>
          </cell>
          <cell r="D21862">
            <v>1</v>
          </cell>
          <cell r="E21862" t="str">
            <v>7%</v>
          </cell>
          <cell r="F21862">
            <v>10033.14</v>
          </cell>
          <cell r="G21862">
            <v>10735.45</v>
          </cell>
        </row>
        <row r="21863">
          <cell r="A21863" t="str">
            <v>FE793K</v>
          </cell>
          <cell r="B21863" t="str">
            <v>ЯЗЕРГІЛ ТИМЧАС.СТАНДАРТ.КЛІПСА ЗАГН.</v>
          </cell>
          <cell r="C21863" t="str">
            <v>шт</v>
          </cell>
          <cell r="D21863">
            <v>1</v>
          </cell>
          <cell r="E21863" t="str">
            <v>7%</v>
          </cell>
          <cell r="F21863">
            <v>10898.14</v>
          </cell>
          <cell r="G21863">
            <v>11661</v>
          </cell>
        </row>
        <row r="21864">
          <cell r="A21864" t="str">
            <v>FE801K</v>
          </cell>
          <cell r="B21864" t="str">
            <v>ЯЗЕРГІЛ ТИМЧАС.СТАНДАРТ.КЛІПСА ПОДВІЙНО ЗАГН.</v>
          </cell>
          <cell r="C21864" t="str">
            <v>шт</v>
          </cell>
          <cell r="D21864">
            <v>1</v>
          </cell>
          <cell r="E21864" t="str">
            <v>7%</v>
          </cell>
          <cell r="F21864">
            <v>14684.67</v>
          </cell>
          <cell r="G21864">
            <v>15712.6</v>
          </cell>
        </row>
        <row r="21865">
          <cell r="A21865" t="str">
            <v>FE751K</v>
          </cell>
          <cell r="B21865" t="str">
            <v>ЯЗЕРГІЛ ТИМЧАС.СТАНДАРТ.КЛІПСА ПРЯМ.</v>
          </cell>
          <cell r="C21865" t="str">
            <v>шт</v>
          </cell>
          <cell r="D21865">
            <v>1</v>
          </cell>
          <cell r="E21865" t="str">
            <v>7%</v>
          </cell>
          <cell r="F21865">
            <v>8951.4500000000007</v>
          </cell>
          <cell r="G21865">
            <v>9578.0499999999993</v>
          </cell>
        </row>
        <row r="21866">
          <cell r="A21866" t="str">
            <v>FE753K</v>
          </cell>
          <cell r="B21866" t="str">
            <v>ЯЗЕРГІЛ ТИМЧАС.СТАНДАРТ.КЛІПСА ПРЯМ.</v>
          </cell>
          <cell r="C21866" t="str">
            <v>шт</v>
          </cell>
          <cell r="D21866">
            <v>1</v>
          </cell>
          <cell r="E21866" t="str">
            <v>7%</v>
          </cell>
          <cell r="F21866">
            <v>10033.14</v>
          </cell>
          <cell r="G21866">
            <v>10735.45</v>
          </cell>
        </row>
        <row r="21867">
          <cell r="A21867" t="str">
            <v>FE755K</v>
          </cell>
          <cell r="B21867" t="str">
            <v>ЯЗЕРГІЛ ТИМЧАС.СТАНДАРТ.КЛІПСА ПРЯМ.</v>
          </cell>
          <cell r="C21867" t="str">
            <v>шт</v>
          </cell>
          <cell r="D21867">
            <v>1</v>
          </cell>
          <cell r="E21867" t="str">
            <v>7%</v>
          </cell>
          <cell r="F21867">
            <v>12140.71</v>
          </cell>
          <cell r="G21867">
            <v>12990.56</v>
          </cell>
        </row>
        <row r="21868">
          <cell r="A21868" t="str">
            <v>FE756K</v>
          </cell>
          <cell r="B21868" t="str">
            <v>ЯЗЕРГІЛ ТИМЧАС.СТАНДАРТ.КЛІПСА ПРЯМ.</v>
          </cell>
          <cell r="C21868" t="str">
            <v>шт</v>
          </cell>
          <cell r="D21868">
            <v>1</v>
          </cell>
          <cell r="E21868" t="str">
            <v>7%</v>
          </cell>
          <cell r="F21868">
            <v>11931.38</v>
          </cell>
          <cell r="G21868">
            <v>12766.57</v>
          </cell>
        </row>
        <row r="21869">
          <cell r="A21869" t="str">
            <v>FE781K</v>
          </cell>
          <cell r="B21869" t="str">
            <v>ЯЗЕРГІЛ ТИМЧАС.СТАНДАРТ.КЛІПСА ПРЯМ.</v>
          </cell>
          <cell r="C21869" t="str">
            <v>шт</v>
          </cell>
          <cell r="D21869">
            <v>1</v>
          </cell>
          <cell r="E21869" t="str">
            <v>7%</v>
          </cell>
          <cell r="F21869">
            <v>8951.4500000000007</v>
          </cell>
          <cell r="G21869">
            <v>9578.0499999999993</v>
          </cell>
        </row>
        <row r="21870">
          <cell r="A21870" t="str">
            <v>FE791K</v>
          </cell>
          <cell r="B21870" t="str">
            <v>ЯЗЕРГІЛ ТИМЧАС.СТАНДАРТ.КЛІПСА ПРЯМ.</v>
          </cell>
          <cell r="C21870" t="str">
            <v>шт</v>
          </cell>
          <cell r="D21870">
            <v>1</v>
          </cell>
          <cell r="E21870" t="str">
            <v>7%</v>
          </cell>
          <cell r="F21870">
            <v>10033.14</v>
          </cell>
          <cell r="G21870">
            <v>10735.45</v>
          </cell>
        </row>
        <row r="21871">
          <cell r="A21871" t="str">
            <v>FT692T</v>
          </cell>
          <cell r="B21871" t="str">
            <v>ЯЗЕРГІЛ ТИТАНОВА ПОСТІЙНА  МІНІ КЛІПСА</v>
          </cell>
          <cell r="C21871" t="str">
            <v>шт</v>
          </cell>
          <cell r="D21871">
            <v>1</v>
          </cell>
          <cell r="E21871" t="str">
            <v>7%</v>
          </cell>
          <cell r="F21871">
            <v>12379.02</v>
          </cell>
          <cell r="G21871">
            <v>13245.55</v>
          </cell>
        </row>
        <row r="21872">
          <cell r="A21872" t="str">
            <v>FT714T</v>
          </cell>
          <cell r="B21872" t="str">
            <v>ЯЗЕРГІЛ ТИТАНОВА ПОСТІЙНА  МІНІ КЛІПСА</v>
          </cell>
          <cell r="C21872" t="str">
            <v>шт</v>
          </cell>
          <cell r="D21872">
            <v>1</v>
          </cell>
          <cell r="E21872" t="str">
            <v>7%</v>
          </cell>
          <cell r="F21872">
            <v>14894</v>
          </cell>
          <cell r="G21872">
            <v>15936.58</v>
          </cell>
        </row>
        <row r="21873">
          <cell r="A21873" t="str">
            <v>FT722T</v>
          </cell>
          <cell r="B21873" t="str">
            <v>ЯЗЕРГІЛ ТИТАНОВА ПОСТІЙНА  МІНІ КЛІПСА</v>
          </cell>
          <cell r="C21873" t="str">
            <v>шт</v>
          </cell>
          <cell r="D21873">
            <v>1</v>
          </cell>
          <cell r="E21873" t="str">
            <v>7%</v>
          </cell>
          <cell r="F21873">
            <v>12379.02</v>
          </cell>
          <cell r="G21873">
            <v>13245.55</v>
          </cell>
        </row>
        <row r="21874">
          <cell r="A21874" t="str">
            <v>FT728D</v>
          </cell>
          <cell r="B21874" t="str">
            <v>ЯЗЕРГІЛ ТИТАНОВА ПОСТІЙНА  МІНІ КЛІПСА</v>
          </cell>
          <cell r="C21874" t="str">
            <v>шт</v>
          </cell>
          <cell r="D21874">
            <v>1</v>
          </cell>
          <cell r="E21874" t="str">
            <v>7%</v>
          </cell>
          <cell r="F21874">
            <v>20395.400000000001</v>
          </cell>
          <cell r="G21874">
            <v>21823.08</v>
          </cell>
        </row>
        <row r="21875">
          <cell r="A21875" t="str">
            <v>FT690T</v>
          </cell>
          <cell r="B21875" t="str">
            <v>ЯЗЕРГІЛ ТИТАНОВА ПОСТІЙНА  МІНІ КЛІПСА</v>
          </cell>
          <cell r="C21875" t="str">
            <v>шт</v>
          </cell>
          <cell r="E21875" t="str">
            <v>7%</v>
          </cell>
          <cell r="F21875">
            <v>11186.18</v>
          </cell>
          <cell r="G21875">
            <v>11969.21</v>
          </cell>
        </row>
        <row r="21876">
          <cell r="A21876" t="str">
            <v>FT598T</v>
          </cell>
          <cell r="B21876" t="str">
            <v>ЯЗЕРГІЛ ТИТАНОВА ПОСТІЙНА КЛІПСА</v>
          </cell>
          <cell r="C21876" t="str">
            <v>шт</v>
          </cell>
          <cell r="D21876">
            <v>1</v>
          </cell>
          <cell r="E21876" t="str">
            <v>7%</v>
          </cell>
          <cell r="F21876">
            <v>12379.02</v>
          </cell>
          <cell r="G21876">
            <v>13245.55</v>
          </cell>
        </row>
        <row r="21877">
          <cell r="A21877" t="str">
            <v>FT637T</v>
          </cell>
          <cell r="B21877" t="str">
            <v>ЯЗЕРГІЛ ТИТАНОВА ПОСТІЙНА КЛІПСА</v>
          </cell>
          <cell r="C21877" t="str">
            <v>шт</v>
          </cell>
          <cell r="D21877">
            <v>1</v>
          </cell>
          <cell r="E21877" t="str">
            <v>7%</v>
          </cell>
          <cell r="F21877">
            <v>12379.02</v>
          </cell>
          <cell r="G21877">
            <v>13245.55</v>
          </cell>
        </row>
        <row r="21878">
          <cell r="A21878" t="str">
            <v>FT638T</v>
          </cell>
          <cell r="B21878" t="str">
            <v>ЯЗЕРГІЛ ТИТАНОВА ПОСТІЙНА КЛІПСА</v>
          </cell>
          <cell r="C21878" t="str">
            <v>шт</v>
          </cell>
          <cell r="D21878">
            <v>1</v>
          </cell>
          <cell r="E21878" t="str">
            <v>7%</v>
          </cell>
          <cell r="F21878">
            <v>12379.02</v>
          </cell>
          <cell r="G21878">
            <v>13245.55</v>
          </cell>
        </row>
        <row r="21879">
          <cell r="A21879" t="str">
            <v>FT639T</v>
          </cell>
          <cell r="B21879" t="str">
            <v>ЯЗЕРГІЛ ТИТАНОВА ПОСТІЙНА КЛІПСА</v>
          </cell>
          <cell r="C21879" t="str">
            <v>шт</v>
          </cell>
          <cell r="D21879">
            <v>1</v>
          </cell>
          <cell r="E21879" t="str">
            <v>7%</v>
          </cell>
          <cell r="F21879">
            <v>12379.02</v>
          </cell>
          <cell r="G21879">
            <v>13245.55</v>
          </cell>
        </row>
        <row r="21880">
          <cell r="A21880" t="str">
            <v>FT599T</v>
          </cell>
          <cell r="B21880" t="str">
            <v>ЯЗЕРГІЛ ТИТАНОВА ПОСТІЙНА КЛІПСА</v>
          </cell>
          <cell r="C21880" t="str">
            <v>шт</v>
          </cell>
          <cell r="E21880" t="str">
            <v>7%</v>
          </cell>
          <cell r="F21880">
            <v>12379.02</v>
          </cell>
          <cell r="G21880">
            <v>13245.55</v>
          </cell>
        </row>
        <row r="21881">
          <cell r="A21881" t="str">
            <v>FT694T</v>
          </cell>
          <cell r="B21881" t="str">
            <v>ЯЗЕРГІЛ ТИТАНОВА ПОСТІЙНА МІНІ КЛІПСА</v>
          </cell>
          <cell r="C21881" t="str">
            <v>шт</v>
          </cell>
          <cell r="D21881">
            <v>1</v>
          </cell>
          <cell r="E21881" t="str">
            <v>7%</v>
          </cell>
          <cell r="F21881">
            <v>14894</v>
          </cell>
          <cell r="G21881">
            <v>15936.58</v>
          </cell>
        </row>
        <row r="21882">
          <cell r="A21882" t="str">
            <v>FT711T</v>
          </cell>
          <cell r="B21882" t="str">
            <v>ЯЗЕРГІЛ ТИТАНОВА ПОСТІЙНА МІНІ КЛІПСА</v>
          </cell>
          <cell r="C21882" t="str">
            <v>шт</v>
          </cell>
          <cell r="D21882">
            <v>1</v>
          </cell>
          <cell r="E21882" t="str">
            <v>7%</v>
          </cell>
          <cell r="F21882">
            <v>12379.02</v>
          </cell>
          <cell r="G21882">
            <v>13245.55</v>
          </cell>
        </row>
        <row r="21883">
          <cell r="A21883" t="str">
            <v>FT712T</v>
          </cell>
          <cell r="B21883" t="str">
            <v>ЯЗЕРГІЛ ТИТАНОВА ПОСТІЙНА МІНІ КЛІПСА</v>
          </cell>
          <cell r="C21883" t="str">
            <v>шт</v>
          </cell>
          <cell r="D21883">
            <v>1</v>
          </cell>
          <cell r="E21883" t="str">
            <v>7%</v>
          </cell>
          <cell r="F21883">
            <v>12379.02</v>
          </cell>
          <cell r="G21883">
            <v>13245.55</v>
          </cell>
        </row>
        <row r="21884">
          <cell r="A21884" t="str">
            <v>FT713T</v>
          </cell>
          <cell r="B21884" t="str">
            <v>ЯЗЕРГІЛ ТИТАНОВА ПОСТІЙНА МІНІ КЛІПСА</v>
          </cell>
          <cell r="C21884" t="str">
            <v>шт</v>
          </cell>
          <cell r="D21884">
            <v>1</v>
          </cell>
          <cell r="E21884" t="str">
            <v>7%</v>
          </cell>
          <cell r="F21884">
            <v>14894</v>
          </cell>
          <cell r="G21884">
            <v>15936.58</v>
          </cell>
        </row>
        <row r="21885">
          <cell r="A21885" t="str">
            <v>FT716T</v>
          </cell>
          <cell r="B21885" t="str">
            <v>ЯЗЕРГІЛ ТИТАНОВА ПОСТІЙНА МІНІ КЛІПСА</v>
          </cell>
          <cell r="C21885" t="str">
            <v>шт</v>
          </cell>
          <cell r="D21885">
            <v>1</v>
          </cell>
          <cell r="E21885" t="str">
            <v>7%</v>
          </cell>
          <cell r="F21885">
            <v>14894</v>
          </cell>
          <cell r="G21885">
            <v>15936.58</v>
          </cell>
        </row>
        <row r="21886">
          <cell r="A21886" t="str">
            <v>FT717T</v>
          </cell>
          <cell r="B21886" t="str">
            <v>ЯЗЕРГІЛ ТИТАНОВА ПОСТІЙНА МІНІ КЛІПСА</v>
          </cell>
          <cell r="C21886" t="str">
            <v>шт</v>
          </cell>
          <cell r="D21886">
            <v>1</v>
          </cell>
          <cell r="E21886" t="str">
            <v>7%</v>
          </cell>
          <cell r="F21886">
            <v>14894</v>
          </cell>
          <cell r="G21886">
            <v>15936.58</v>
          </cell>
        </row>
        <row r="21887">
          <cell r="A21887" t="str">
            <v>FT724T</v>
          </cell>
          <cell r="B21887" t="str">
            <v>ЯЗЕРГІЛ ТИТАНОВА ПОСТІЙНА МІНІ КЛІПСА</v>
          </cell>
          <cell r="C21887" t="str">
            <v>шт</v>
          </cell>
          <cell r="D21887">
            <v>1</v>
          </cell>
          <cell r="E21887" t="str">
            <v>7%</v>
          </cell>
          <cell r="F21887">
            <v>14894</v>
          </cell>
          <cell r="G21887">
            <v>15936.58</v>
          </cell>
        </row>
        <row r="21888">
          <cell r="A21888" t="str">
            <v>FT726T</v>
          </cell>
          <cell r="B21888" t="str">
            <v>ЯЗЕРГІЛ ТИТАНОВА ПОСТІЙНА МІНІ КЛІПСА</v>
          </cell>
          <cell r="C21888" t="str">
            <v>шт</v>
          </cell>
          <cell r="D21888">
            <v>1</v>
          </cell>
          <cell r="E21888" t="str">
            <v>7%</v>
          </cell>
          <cell r="F21888">
            <v>14894</v>
          </cell>
          <cell r="G21888">
            <v>15936.58</v>
          </cell>
        </row>
        <row r="21889">
          <cell r="A21889" t="str">
            <v>FT727T</v>
          </cell>
          <cell r="B21889" t="str">
            <v>ЯЗЕРГІЛ ТИТАНОВА ПОСТІЙНА МІНІ КЛІПСА</v>
          </cell>
          <cell r="C21889" t="str">
            <v>шт</v>
          </cell>
          <cell r="D21889">
            <v>1</v>
          </cell>
          <cell r="E21889" t="str">
            <v>7%</v>
          </cell>
          <cell r="F21889">
            <v>17737.259999999998</v>
          </cell>
          <cell r="G21889">
            <v>18978.87</v>
          </cell>
        </row>
        <row r="21890">
          <cell r="A21890" t="str">
            <v>FT806T</v>
          </cell>
          <cell r="B21890" t="str">
            <v>ЯЗЕРГІЛ ТИТАНОВА ПОСТІЙНА МІНІ КЛІПСА</v>
          </cell>
          <cell r="C21890" t="str">
            <v>шт</v>
          </cell>
          <cell r="D21890">
            <v>1</v>
          </cell>
          <cell r="E21890" t="str">
            <v>7%</v>
          </cell>
          <cell r="F21890">
            <v>14894</v>
          </cell>
          <cell r="G21890">
            <v>15936.58</v>
          </cell>
        </row>
        <row r="21891">
          <cell r="A21891" t="str">
            <v>FT807T</v>
          </cell>
          <cell r="B21891" t="str">
            <v>ЯЗЕРГІЛ ТИТАНОВА ПОСТІЙНА МІНІ КЛІПСА</v>
          </cell>
          <cell r="C21891" t="str">
            <v>шт</v>
          </cell>
          <cell r="D21891">
            <v>1</v>
          </cell>
          <cell r="E21891" t="str">
            <v>7%</v>
          </cell>
          <cell r="F21891">
            <v>17295.240000000002</v>
          </cell>
          <cell r="G21891">
            <v>18505.91</v>
          </cell>
        </row>
        <row r="21892">
          <cell r="A21892" t="str">
            <v>FT710T</v>
          </cell>
          <cell r="B21892" t="str">
            <v>ЯЗЕРГІЛ ТИТАНОВА ПОСТІЙНА МІНІ КЛІПСА</v>
          </cell>
          <cell r="C21892" t="str">
            <v>шт</v>
          </cell>
          <cell r="E21892" t="str">
            <v>7%</v>
          </cell>
          <cell r="F21892">
            <v>11186.18</v>
          </cell>
          <cell r="G21892">
            <v>11969.21</v>
          </cell>
        </row>
        <row r="21893">
          <cell r="A21893" t="str">
            <v>FT720T</v>
          </cell>
          <cell r="B21893" t="str">
            <v>ЯЗЕРГІЛ ТИТАНОВА ПОСТІЙНА МІНІ КЛІПСА</v>
          </cell>
          <cell r="C21893" t="str">
            <v>шт</v>
          </cell>
          <cell r="E21893" t="str">
            <v>7%</v>
          </cell>
          <cell r="F21893">
            <v>11186.18</v>
          </cell>
          <cell r="G21893">
            <v>11969.21</v>
          </cell>
        </row>
        <row r="21894">
          <cell r="A21894" t="str">
            <v>FT680T</v>
          </cell>
          <cell r="B21894" t="str">
            <v>ЯЗЕРГІЛ ТИТАНОВА ПОСТІЙНА МІНІ КЛІПСА</v>
          </cell>
          <cell r="C21894" t="str">
            <v>шт</v>
          </cell>
          <cell r="E21894" t="str">
            <v>7%</v>
          </cell>
          <cell r="F21894">
            <v>11186.18</v>
          </cell>
          <cell r="G21894">
            <v>11969.21</v>
          </cell>
        </row>
        <row r="21895">
          <cell r="A21895" t="str">
            <v>FT682T</v>
          </cell>
          <cell r="B21895" t="str">
            <v>ЯЗЕРГІЛ ТИТАНОВА ПОСТІЙНА МІНІ КЛІПСА</v>
          </cell>
          <cell r="C21895" t="str">
            <v>шт</v>
          </cell>
          <cell r="E21895" t="str">
            <v>7%</v>
          </cell>
          <cell r="F21895">
            <v>12379.02</v>
          </cell>
          <cell r="G21895">
            <v>13245.55</v>
          </cell>
        </row>
        <row r="21896">
          <cell r="A21896" t="str">
            <v>FT700T</v>
          </cell>
          <cell r="B21896" t="str">
            <v>ЯЗЕРГІЛ ТИТАНОВА ПОСТІЙНА МІНІ КЛІПСА</v>
          </cell>
          <cell r="C21896" t="str">
            <v>шт</v>
          </cell>
          <cell r="E21896" t="str">
            <v>7%</v>
          </cell>
          <cell r="F21896">
            <v>11186.18</v>
          </cell>
          <cell r="G21896">
            <v>11969.21</v>
          </cell>
        </row>
        <row r="21897">
          <cell r="A21897" t="str">
            <v>FT786T</v>
          </cell>
          <cell r="B21897" t="str">
            <v>ЯЗЕРГІЛ ТИТАНОВА ПОСТІЙНА СТАНДАРТНА  КЛІПСА</v>
          </cell>
          <cell r="C21897" t="str">
            <v>шт</v>
          </cell>
          <cell r="E21897" t="str">
            <v>7%</v>
          </cell>
          <cell r="F21897">
            <v>12379.02</v>
          </cell>
          <cell r="G21897">
            <v>13245.55</v>
          </cell>
        </row>
        <row r="21898">
          <cell r="A21898" t="str">
            <v>FT761T</v>
          </cell>
          <cell r="B21898" t="str">
            <v>ЯЗЕРГІЛ ТИТАНОВА ПОСТІЙНА СТАНДАРТНА  КЛІПСА</v>
          </cell>
          <cell r="C21898" t="str">
            <v>шт</v>
          </cell>
          <cell r="D21898">
            <v>1</v>
          </cell>
          <cell r="E21898" t="str">
            <v>7%</v>
          </cell>
          <cell r="F21898">
            <v>14894</v>
          </cell>
          <cell r="G21898">
            <v>15936.58</v>
          </cell>
        </row>
        <row r="21899">
          <cell r="A21899" t="str">
            <v>FT640T</v>
          </cell>
          <cell r="B21899" t="str">
            <v>ЯЗЕРГІЛ ТИТАНОВА ПОСТІЙНА СТАНДАРТНА  КЛІПСА</v>
          </cell>
          <cell r="C21899" t="str">
            <v>шт</v>
          </cell>
          <cell r="E21899" t="str">
            <v>7%</v>
          </cell>
          <cell r="F21899">
            <v>12379.02</v>
          </cell>
          <cell r="G21899">
            <v>13245.55</v>
          </cell>
        </row>
        <row r="21900">
          <cell r="A21900" t="str">
            <v>FT780D</v>
          </cell>
          <cell r="B21900" t="str">
            <v>ЯЗЕРГІЛ ТИТАНОВА ПОСТІЙНА СТАНДАРТНА  КЛІПСА</v>
          </cell>
          <cell r="C21900" t="str">
            <v>шт</v>
          </cell>
          <cell r="D21900">
            <v>1</v>
          </cell>
          <cell r="E21900" t="str">
            <v>7%</v>
          </cell>
          <cell r="F21900">
            <v>12856.5</v>
          </cell>
          <cell r="G21900">
            <v>13756.45</v>
          </cell>
        </row>
        <row r="21901">
          <cell r="A21901" t="str">
            <v>FT742T</v>
          </cell>
          <cell r="B21901" t="str">
            <v>ЯЗЕРГІЛ ТИТАНОВА ПОСТІЙНА СТАНДАРТНА  КЛІПСА</v>
          </cell>
          <cell r="C21901" t="str">
            <v>шт</v>
          </cell>
          <cell r="D21901">
            <v>1</v>
          </cell>
          <cell r="E21901" t="str">
            <v>7%</v>
          </cell>
          <cell r="F21901">
            <v>12379.02</v>
          </cell>
          <cell r="G21901">
            <v>13245.55</v>
          </cell>
        </row>
        <row r="21902">
          <cell r="A21902" t="str">
            <v>FT597T</v>
          </cell>
          <cell r="B21902" t="str">
            <v>ЯЗЕРГІЛ ТИТАНОВА ПОСТІЙНА СТАНДАРТНА КЛІПСА</v>
          </cell>
          <cell r="C21902" t="str">
            <v>шт</v>
          </cell>
          <cell r="D21902">
            <v>1</v>
          </cell>
          <cell r="E21902" t="str">
            <v>7%</v>
          </cell>
          <cell r="F21902">
            <v>12379.02</v>
          </cell>
          <cell r="G21902">
            <v>13245.55</v>
          </cell>
        </row>
        <row r="21903">
          <cell r="A21903" t="str">
            <v>FT600T</v>
          </cell>
          <cell r="B21903" t="str">
            <v>ЯЗЕРГІЛ ТИТАНОВА ПОСТІЙНА СТАНДАРТНА КЛІПСА</v>
          </cell>
          <cell r="C21903" t="str">
            <v>шт</v>
          </cell>
          <cell r="D21903">
            <v>1</v>
          </cell>
          <cell r="E21903" t="str">
            <v>7%</v>
          </cell>
          <cell r="F21903">
            <v>12379.02</v>
          </cell>
          <cell r="G21903">
            <v>13245.55</v>
          </cell>
        </row>
        <row r="21904">
          <cell r="A21904" t="str">
            <v>FT602T</v>
          </cell>
          <cell r="B21904" t="str">
            <v>ЯЗЕРГІЛ ТИТАНОВА ПОСТІЙНА СТАНДАРТНА КЛІПСА</v>
          </cell>
          <cell r="C21904" t="str">
            <v>шт</v>
          </cell>
          <cell r="D21904">
            <v>1</v>
          </cell>
          <cell r="E21904" t="str">
            <v>7%</v>
          </cell>
          <cell r="F21904">
            <v>14894</v>
          </cell>
          <cell r="G21904">
            <v>15936.58</v>
          </cell>
        </row>
        <row r="21905">
          <cell r="A21905" t="str">
            <v>FT604T</v>
          </cell>
          <cell r="B21905" t="str">
            <v>ЯЗЕРГІЛ ТИТАНОВА ПОСТІЙНА СТАНДАРТНА КЛІПСА</v>
          </cell>
          <cell r="C21905" t="str">
            <v>шт</v>
          </cell>
          <cell r="D21905">
            <v>1</v>
          </cell>
          <cell r="E21905" t="str">
            <v>7%</v>
          </cell>
          <cell r="F21905">
            <v>14894</v>
          </cell>
          <cell r="G21905">
            <v>15936.58</v>
          </cell>
        </row>
        <row r="21906">
          <cell r="A21906" t="str">
            <v>FT644T</v>
          </cell>
          <cell r="B21906" t="str">
            <v>ЯЗЕРГІЛ ТИТАНОВА ПОСТІЙНА СТАНДАРТНА КЛІПСА</v>
          </cell>
          <cell r="C21906" t="str">
            <v>шт</v>
          </cell>
          <cell r="D21906">
            <v>1</v>
          </cell>
          <cell r="E21906" t="str">
            <v>7%</v>
          </cell>
          <cell r="F21906">
            <v>14894</v>
          </cell>
          <cell r="G21906">
            <v>15936.58</v>
          </cell>
        </row>
        <row r="21907">
          <cell r="A21907" t="str">
            <v>FT652T</v>
          </cell>
          <cell r="B21907" t="str">
            <v>ЯЗЕРГІЛ ТИТАНОВА ПОСТІЙНА СТАНДАРТНА КЛІПСА</v>
          </cell>
          <cell r="C21907" t="str">
            <v>шт</v>
          </cell>
          <cell r="D21907">
            <v>1</v>
          </cell>
          <cell r="E21907" t="str">
            <v>7%</v>
          </cell>
          <cell r="F21907">
            <v>14894</v>
          </cell>
          <cell r="G21907">
            <v>15936.58</v>
          </cell>
        </row>
        <row r="21908">
          <cell r="A21908" t="str">
            <v>FT763T</v>
          </cell>
          <cell r="B21908" t="str">
            <v>ЯЗЕРГІЛ ТИТАНОВА ПОСТІЙНА СТАНДАРТНА КЛІПСА</v>
          </cell>
          <cell r="C21908" t="str">
            <v>шт</v>
          </cell>
          <cell r="D21908">
            <v>1</v>
          </cell>
          <cell r="E21908" t="str">
            <v>7%</v>
          </cell>
          <cell r="F21908">
            <v>14894</v>
          </cell>
          <cell r="G21908">
            <v>15936.58</v>
          </cell>
        </row>
        <row r="21909">
          <cell r="A21909" t="str">
            <v>FT764T</v>
          </cell>
          <cell r="B21909" t="str">
            <v>ЯЗЕРГІЛ ТИТАНОВА ПОСТІЙНА СТАНДАРТНА КЛІПСА</v>
          </cell>
          <cell r="C21909" t="str">
            <v>шт</v>
          </cell>
          <cell r="D21909">
            <v>1</v>
          </cell>
          <cell r="E21909" t="str">
            <v>7%</v>
          </cell>
          <cell r="F21909">
            <v>14894</v>
          </cell>
          <cell r="G21909">
            <v>15936.58</v>
          </cell>
        </row>
        <row r="21910">
          <cell r="A21910" t="str">
            <v>FT772T</v>
          </cell>
          <cell r="B21910" t="str">
            <v>ЯЗЕРГІЛ ТИТАНОВА ПОСТІЙНА СТАНДАРТНА КЛІПСА</v>
          </cell>
          <cell r="C21910" t="str">
            <v>шт</v>
          </cell>
          <cell r="D21910">
            <v>1</v>
          </cell>
          <cell r="E21910" t="str">
            <v>7%</v>
          </cell>
          <cell r="F21910">
            <v>17737.259999999998</v>
          </cell>
          <cell r="G21910">
            <v>18978.87</v>
          </cell>
        </row>
        <row r="21911">
          <cell r="A21911" t="str">
            <v>FT784T</v>
          </cell>
          <cell r="B21911" t="str">
            <v>ЯЗЕРГІЛ ТИТАНОВА ПОСТІЙНА СТАНДАРТНА КЛІПСА</v>
          </cell>
          <cell r="C21911" t="str">
            <v>шт</v>
          </cell>
          <cell r="D21911">
            <v>1</v>
          </cell>
          <cell r="E21911" t="str">
            <v>7%</v>
          </cell>
          <cell r="F21911">
            <v>14894</v>
          </cell>
          <cell r="G21911">
            <v>15936.58</v>
          </cell>
        </row>
        <row r="21912">
          <cell r="A21912" t="str">
            <v>FT790D</v>
          </cell>
          <cell r="B21912" t="str">
            <v>ЯЗЕРГІЛ ТИТАНОВА ПОСТІЙНА СТАНДАРТНА КЛІПСА</v>
          </cell>
          <cell r="C21912" t="str">
            <v>шт</v>
          </cell>
          <cell r="D21912">
            <v>1</v>
          </cell>
          <cell r="E21912" t="str">
            <v>7%</v>
          </cell>
          <cell r="F21912">
            <v>14194.65</v>
          </cell>
          <cell r="G21912">
            <v>15188.28</v>
          </cell>
        </row>
        <row r="21913">
          <cell r="A21913" t="str">
            <v>FT654T</v>
          </cell>
          <cell r="B21913" t="str">
            <v>ЯЗЕРГІЛ ТИТАНОВА ПОСТІЙНА СТАНДАРТНА КЛІПСА</v>
          </cell>
          <cell r="C21913" t="str">
            <v>шт</v>
          </cell>
          <cell r="E21913" t="str">
            <v>7%</v>
          </cell>
          <cell r="F21913">
            <v>14894</v>
          </cell>
          <cell r="G21913">
            <v>15936.58</v>
          </cell>
        </row>
        <row r="21914">
          <cell r="A21914" t="str">
            <v>FT748T</v>
          </cell>
          <cell r="B21914" t="str">
            <v>ЯЗЕРГІЛ ТИТАНОВА ПОСТІЙНА СТАНДАРТНА КЛІПСА</v>
          </cell>
          <cell r="C21914" t="str">
            <v>шт</v>
          </cell>
          <cell r="E21914" t="str">
            <v>7%</v>
          </cell>
          <cell r="F21914">
            <v>17737.259999999998</v>
          </cell>
          <cell r="G21914">
            <v>18978.87</v>
          </cell>
        </row>
        <row r="21915">
          <cell r="A21915" t="str">
            <v>FT770T</v>
          </cell>
          <cell r="B21915" t="str">
            <v>ЯЗЕРГІЛ ТИТАНОВА ПОСТІЙНА СТАНДАРТНА КЛІПСА</v>
          </cell>
          <cell r="C21915" t="str">
            <v>шт</v>
          </cell>
          <cell r="E21915" t="str">
            <v>7%</v>
          </cell>
          <cell r="F21915">
            <v>17737.259999999998</v>
          </cell>
          <cell r="G21915">
            <v>18978.87</v>
          </cell>
        </row>
        <row r="21916">
          <cell r="A21916" t="str">
            <v>FT759T</v>
          </cell>
          <cell r="B21916" t="str">
            <v>ЯЗЕРГІЛ ТИТАНОВА ПОСТІЙНА СТАНДАРТНА КЛІПСА</v>
          </cell>
          <cell r="C21916" t="str">
            <v>шт</v>
          </cell>
          <cell r="D21916">
            <v>1</v>
          </cell>
          <cell r="E21916" t="str">
            <v>7%</v>
          </cell>
          <cell r="F21916">
            <v>17737.259999999998</v>
          </cell>
          <cell r="G21916">
            <v>18978.87</v>
          </cell>
        </row>
        <row r="21917">
          <cell r="A21917" t="str">
            <v>FT762T</v>
          </cell>
          <cell r="B21917" t="str">
            <v>ЯЗЕРГІЛ ТИТАНОВА ПОСТІЙНА СТАНДАРТНА КЛІПСА</v>
          </cell>
          <cell r="C21917" t="str">
            <v>шт</v>
          </cell>
          <cell r="D21917">
            <v>1</v>
          </cell>
          <cell r="E21917" t="str">
            <v>7%</v>
          </cell>
          <cell r="F21917">
            <v>12379.02</v>
          </cell>
          <cell r="G21917">
            <v>13245.55</v>
          </cell>
        </row>
        <row r="21918">
          <cell r="A21918" t="str">
            <v>FT650T</v>
          </cell>
          <cell r="B21918" t="str">
            <v>ЯЗЕРГІЛ ТИТАНОВА ПОСТІЙНА СТАНДАРТНА КЛІПСА</v>
          </cell>
          <cell r="C21918" t="str">
            <v>шт</v>
          </cell>
          <cell r="E21918" t="str">
            <v>7%</v>
          </cell>
          <cell r="F21918">
            <v>12379.02</v>
          </cell>
          <cell r="G21918">
            <v>13245.55</v>
          </cell>
        </row>
        <row r="21919">
          <cell r="A21919" t="str">
            <v>FT620T</v>
          </cell>
          <cell r="B21919" t="str">
            <v>ЯЗЕРГІЛ ТИТАНОВА ПОСТІЙНА СТАНДАРТНА КЛІПСА</v>
          </cell>
          <cell r="C21919" t="str">
            <v>шт</v>
          </cell>
          <cell r="E21919" t="str">
            <v>7%</v>
          </cell>
          <cell r="F21919">
            <v>12379.02</v>
          </cell>
          <cell r="G21919">
            <v>13245.55</v>
          </cell>
        </row>
        <row r="21920">
          <cell r="A21920" t="str">
            <v>FT622T</v>
          </cell>
          <cell r="B21920" t="str">
            <v>ЯЗЕРГІЛ ТИТАНОВА ПОСТІЙНА СТАНДАРТНА КЛІПСА</v>
          </cell>
          <cell r="C21920" t="str">
            <v>шт</v>
          </cell>
          <cell r="E21920" t="str">
            <v>7%</v>
          </cell>
          <cell r="F21920">
            <v>14894</v>
          </cell>
          <cell r="G21920">
            <v>15936.58</v>
          </cell>
        </row>
        <row r="21921">
          <cell r="A21921" t="str">
            <v>FT662T</v>
          </cell>
          <cell r="B21921" t="str">
            <v>ЯЗЕРГІЛ ТИТАНОВА ПОСТІЙНА СТАНДАРТНА КЛІПСА</v>
          </cell>
          <cell r="C21921" t="str">
            <v>шт</v>
          </cell>
          <cell r="E21921" t="str">
            <v>7%</v>
          </cell>
          <cell r="F21921">
            <v>14894</v>
          </cell>
          <cell r="G21921">
            <v>15936.58</v>
          </cell>
        </row>
        <row r="21922">
          <cell r="A21922" t="str">
            <v>FT612T</v>
          </cell>
          <cell r="B21922" t="str">
            <v>ЯЗЕРГІЛ ТИТАНОВА ПОСТІЙНА СТАНДАРТНА КЛІПСА</v>
          </cell>
          <cell r="C21922" t="str">
            <v>шт</v>
          </cell>
          <cell r="E21922" t="str">
            <v>7%</v>
          </cell>
          <cell r="F21922">
            <v>14894</v>
          </cell>
          <cell r="G21922">
            <v>15936.58</v>
          </cell>
        </row>
        <row r="21923">
          <cell r="A21923" t="str">
            <v>FT623T</v>
          </cell>
          <cell r="B21923" t="str">
            <v>ЯЗЕРГІЛ ТИТАНОВА ПОСТІЙНА СТАНДАРТНА КЛІПСА</v>
          </cell>
          <cell r="C21923" t="str">
            <v>шт</v>
          </cell>
          <cell r="E21923" t="str">
            <v>7%</v>
          </cell>
          <cell r="F21923">
            <v>12379.02</v>
          </cell>
          <cell r="G21923">
            <v>13245.55</v>
          </cell>
        </row>
        <row r="21924">
          <cell r="A21924" t="str">
            <v>FT752T</v>
          </cell>
          <cell r="B21924" t="str">
            <v>ЯЗЕРГІЛ ТИТАНОВА ПОСТІЙНА СТАНДАРТНА КЛІПСА</v>
          </cell>
          <cell r="C21924" t="str">
            <v>шт</v>
          </cell>
          <cell r="D21924">
            <v>1</v>
          </cell>
          <cell r="E21924" t="str">
            <v>7%</v>
          </cell>
          <cell r="F21924">
            <v>12379.02</v>
          </cell>
          <cell r="G21924">
            <v>13245.55</v>
          </cell>
        </row>
        <row r="21925">
          <cell r="A21925" t="str">
            <v>FT825T</v>
          </cell>
          <cell r="B21925" t="str">
            <v>ЯЗЕРГІЛ ТИТАНОВА ПОСТІЙНА СТАНДАРТНА КЛІПСА</v>
          </cell>
          <cell r="C21925" t="str">
            <v>шт</v>
          </cell>
          <cell r="E21925" t="str">
            <v>7%</v>
          </cell>
          <cell r="F21925">
            <v>16392.18</v>
          </cell>
          <cell r="G21925">
            <v>17539.64</v>
          </cell>
        </row>
        <row r="21926">
          <cell r="A21926" t="str">
            <v>FT822T</v>
          </cell>
          <cell r="B21926" t="str">
            <v>ЯЗЕРГІЛ ТИТАНОВА ПОСТІЙНА СТАНДАРТНА КЛІПСА</v>
          </cell>
          <cell r="C21926" t="str">
            <v>шт</v>
          </cell>
          <cell r="E21926" t="str">
            <v>7%</v>
          </cell>
          <cell r="F21926">
            <v>14894</v>
          </cell>
          <cell r="G21926">
            <v>15936.58</v>
          </cell>
        </row>
        <row r="21927">
          <cell r="A21927" t="str">
            <v>FT771T</v>
          </cell>
          <cell r="B21927" t="str">
            <v>ЯЗЕРГІЛ ТИТАНОВА ПОСТІЙНА СТАНДАРТНА КЛІПСА</v>
          </cell>
          <cell r="C21927" t="str">
            <v>шт</v>
          </cell>
          <cell r="D21927">
            <v>1</v>
          </cell>
          <cell r="E21927" t="str">
            <v>7%</v>
          </cell>
          <cell r="F21927">
            <v>17737.259999999998</v>
          </cell>
          <cell r="G21927">
            <v>18978.87</v>
          </cell>
        </row>
        <row r="21928">
          <cell r="A21928" t="str">
            <v>FT830T</v>
          </cell>
          <cell r="B21928" t="str">
            <v>ЯЗЕРГІЛ ТИТАНОВА ПОСТІЙНА СТАНДАРТНА КЛІПСА</v>
          </cell>
          <cell r="C21928" t="str">
            <v>шт</v>
          </cell>
          <cell r="D21928">
            <v>1</v>
          </cell>
          <cell r="E21928" t="str">
            <v>7%</v>
          </cell>
          <cell r="F21928">
            <v>16392.18</v>
          </cell>
          <cell r="G21928">
            <v>17539.64</v>
          </cell>
        </row>
        <row r="21929">
          <cell r="A21929" t="str">
            <v>FT750T</v>
          </cell>
          <cell r="B21929" t="str">
            <v>ЯЗЕРГІЛ ТИТАНОВА ПОСТІЙНА СТАНДАРТНА КЛІПСА</v>
          </cell>
          <cell r="C21929" t="str">
            <v>шт</v>
          </cell>
          <cell r="D21929">
            <v>1</v>
          </cell>
          <cell r="E21929" t="str">
            <v>7%</v>
          </cell>
          <cell r="F21929">
            <v>11186.18</v>
          </cell>
          <cell r="G21929">
            <v>11969.21</v>
          </cell>
        </row>
        <row r="21930">
          <cell r="A21930" t="str">
            <v>FT744T</v>
          </cell>
          <cell r="B21930" t="str">
            <v>ЯЗЕРГІЛ ТИТАНОВА ПОСТІЙНА СТАНДАРТНА КЛІПСА</v>
          </cell>
          <cell r="C21930" t="str">
            <v>шт</v>
          </cell>
          <cell r="D21930">
            <v>1</v>
          </cell>
          <cell r="E21930" t="str">
            <v>7%</v>
          </cell>
          <cell r="F21930">
            <v>14894</v>
          </cell>
          <cell r="G21930">
            <v>15936.58</v>
          </cell>
        </row>
        <row r="21931">
          <cell r="A21931" t="str">
            <v>FT792D</v>
          </cell>
          <cell r="B21931" t="str">
            <v>ЯЗЕРГІЛ ТИТАНОВА ПОСТІЙНА СТАНДАРТНА КЛІПСА</v>
          </cell>
          <cell r="C21931" t="str">
            <v>шт</v>
          </cell>
          <cell r="E21931" t="str">
            <v>7%</v>
          </cell>
          <cell r="F21931">
            <v>14194.65</v>
          </cell>
          <cell r="G21931">
            <v>15188.28</v>
          </cell>
        </row>
        <row r="21932">
          <cell r="A21932" t="str">
            <v>FT823T</v>
          </cell>
          <cell r="B21932" t="str">
            <v>ЯЗЕРГІЛ ТИТАНОВА ПОСТІЙНА СТАНДАРТНА КЛІПСА</v>
          </cell>
          <cell r="C21932" t="str">
            <v>шт</v>
          </cell>
          <cell r="E21932" t="str">
            <v>7%</v>
          </cell>
          <cell r="F21932">
            <v>16392.18</v>
          </cell>
          <cell r="G21932">
            <v>17539.64</v>
          </cell>
        </row>
        <row r="21933">
          <cell r="A21933" t="str">
            <v>FT746T</v>
          </cell>
          <cell r="B21933" t="str">
            <v>ЯЗЕРГІЛ ТИТАНОВА ПОСТІЙНА СТАНДАРТНА КЛІПСА</v>
          </cell>
          <cell r="C21933" t="str">
            <v>шт</v>
          </cell>
          <cell r="D21933">
            <v>1</v>
          </cell>
          <cell r="E21933" t="str">
            <v>7%</v>
          </cell>
          <cell r="F21933">
            <v>14894</v>
          </cell>
          <cell r="G21933">
            <v>15936.58</v>
          </cell>
        </row>
        <row r="21934">
          <cell r="A21934" t="str">
            <v>FT824T</v>
          </cell>
          <cell r="B21934" t="str">
            <v>ЯЗЕРГІЛ ТИТАНОВА ПОСТІЙНА СТАНДАРТНА КЛІПСА</v>
          </cell>
          <cell r="C21934" t="str">
            <v>шт</v>
          </cell>
          <cell r="E21934" t="str">
            <v>7%</v>
          </cell>
          <cell r="F21934">
            <v>16392.18</v>
          </cell>
          <cell r="G21934">
            <v>17539.64</v>
          </cell>
        </row>
        <row r="21935">
          <cell r="A21935" t="str">
            <v>FT782T</v>
          </cell>
          <cell r="B21935" t="str">
            <v>ЯЗЕРГІЛ ТИТАНОВА ПОСТІЙНА СТАНДАРТНА КЛІПСА</v>
          </cell>
          <cell r="C21935" t="str">
            <v>шт</v>
          </cell>
          <cell r="E21935" t="str">
            <v>7%</v>
          </cell>
          <cell r="F21935">
            <v>12379.02</v>
          </cell>
          <cell r="G21935">
            <v>13245.55</v>
          </cell>
        </row>
        <row r="21936">
          <cell r="A21936" t="str">
            <v>FT760T</v>
          </cell>
          <cell r="B21936" t="str">
            <v>ЯЗЕРГІЛ ТИТАНОВА ПОСТІЙНА СТАНДАРТНА КЛІПСА</v>
          </cell>
          <cell r="C21936" t="str">
            <v>шт</v>
          </cell>
          <cell r="D21936">
            <v>1</v>
          </cell>
          <cell r="E21936" t="str">
            <v>7%</v>
          </cell>
          <cell r="F21936">
            <v>11186.18</v>
          </cell>
          <cell r="G21936">
            <v>11969.21</v>
          </cell>
        </row>
        <row r="21937">
          <cell r="A21937" t="str">
            <v>FT747T</v>
          </cell>
          <cell r="B21937" t="str">
            <v>ЯЗЕРГІЛ ТИТАНОВА ПОСТІЙНА СТАНДАРТНА КЛІПСА</v>
          </cell>
          <cell r="C21937" t="str">
            <v>шт</v>
          </cell>
          <cell r="D21937">
            <v>1</v>
          </cell>
          <cell r="E21937" t="str">
            <v>7%</v>
          </cell>
          <cell r="F21937">
            <v>14894</v>
          </cell>
          <cell r="G21937">
            <v>15936.58</v>
          </cell>
        </row>
        <row r="21938">
          <cell r="A21938" t="str">
            <v>FT754T</v>
          </cell>
          <cell r="B21938" t="str">
            <v>ЯЗЕРГІЛ ТИТАНОВА ПОСТІЙНА СТАНДАРТНА КЛІПСА</v>
          </cell>
          <cell r="C21938" t="str">
            <v>шт</v>
          </cell>
          <cell r="D21938">
            <v>1</v>
          </cell>
          <cell r="E21938" t="str">
            <v>7%</v>
          </cell>
          <cell r="F21938">
            <v>14894</v>
          </cell>
          <cell r="G21938">
            <v>15936.58</v>
          </cell>
        </row>
        <row r="21939">
          <cell r="A21939" t="str">
            <v>FT613T</v>
          </cell>
          <cell r="B21939" t="str">
            <v>ЯЗЕРГІЛ ТИТАНОВА ПОСТІЙНА СТАНДАРТНА КЛІПСА</v>
          </cell>
          <cell r="C21939" t="str">
            <v>шт</v>
          </cell>
          <cell r="E21939" t="str">
            <v>7%</v>
          </cell>
          <cell r="F21939">
            <v>12379.02</v>
          </cell>
          <cell r="G21939">
            <v>13245.55</v>
          </cell>
        </row>
        <row r="21940">
          <cell r="A21940" t="str">
            <v>FT610T</v>
          </cell>
          <cell r="B21940" t="str">
            <v>ЯЗЕРГІЛ ТИТАНОВА ПОСТІЙНА СТАНДАРТНА КЛІПСА</v>
          </cell>
          <cell r="C21940" t="str">
            <v>шт</v>
          </cell>
          <cell r="E21940" t="str">
            <v>7%</v>
          </cell>
          <cell r="F21940">
            <v>12379.02</v>
          </cell>
          <cell r="G21940">
            <v>13245.55</v>
          </cell>
        </row>
        <row r="21941">
          <cell r="A21941" t="str">
            <v>FT614T</v>
          </cell>
          <cell r="B21941" t="str">
            <v>ЯЗЕРГІЛ ТИТАНОВА ПОСТІЙНА СТАНДАРТНА КЛІПСА</v>
          </cell>
          <cell r="C21941" t="str">
            <v>шт</v>
          </cell>
          <cell r="E21941" t="str">
            <v>7%</v>
          </cell>
          <cell r="F21941">
            <v>14894</v>
          </cell>
          <cell r="G21941">
            <v>15936.58</v>
          </cell>
        </row>
        <row r="21942">
          <cell r="A21942" t="str">
            <v>FT603T</v>
          </cell>
          <cell r="B21942" t="str">
            <v>ЯЗЕРГІЛ ТИТАНОВА ПОСТІЙНА СТАНДАРТНА КЛІПСА</v>
          </cell>
          <cell r="C21942" t="str">
            <v>шт</v>
          </cell>
          <cell r="D21942">
            <v>1</v>
          </cell>
          <cell r="E21942" t="str">
            <v>7%</v>
          </cell>
          <cell r="F21942">
            <v>12379.02</v>
          </cell>
          <cell r="G21942">
            <v>13245.55</v>
          </cell>
        </row>
        <row r="21943">
          <cell r="A21943" t="str">
            <v>FT758T</v>
          </cell>
          <cell r="B21943" t="str">
            <v>ЯЗЕРГІЛ ТИТАНОВА ПОСТІЙНА СТАНДАРТНА КЛІПСА</v>
          </cell>
          <cell r="C21943" t="str">
            <v>шт</v>
          </cell>
          <cell r="D21943">
            <v>1</v>
          </cell>
          <cell r="E21943" t="str">
            <v>7%</v>
          </cell>
          <cell r="F21943">
            <v>17737.259999999998</v>
          </cell>
          <cell r="G21943">
            <v>18978.87</v>
          </cell>
        </row>
        <row r="21944">
          <cell r="A21944" t="str">
            <v>FT810T</v>
          </cell>
          <cell r="B21944" t="str">
            <v>ЯЗЕРГІЛ ТИТАНОВА ПОСТІЙНА СТАНДАРТНА КЛІПСА</v>
          </cell>
          <cell r="C21944" t="str">
            <v>шт</v>
          </cell>
          <cell r="D21944">
            <v>1</v>
          </cell>
          <cell r="E21944" t="str">
            <v>7%</v>
          </cell>
          <cell r="F21944">
            <v>14894</v>
          </cell>
          <cell r="G21944">
            <v>15936.58</v>
          </cell>
        </row>
        <row r="21945">
          <cell r="A21945" t="str">
            <v>FT819T</v>
          </cell>
          <cell r="B21945" t="str">
            <v>ЯЗЕРГІЛ ТИТАНОВА ПОСТІЙНА СТАНДАРТНА КЛІПСА</v>
          </cell>
          <cell r="C21945" t="str">
            <v>шт</v>
          </cell>
          <cell r="D21945">
            <v>1</v>
          </cell>
          <cell r="E21945" t="str">
            <v>7%</v>
          </cell>
          <cell r="F21945">
            <v>14894</v>
          </cell>
          <cell r="G21945">
            <v>15936.58</v>
          </cell>
        </row>
        <row r="21946">
          <cell r="A21946" t="str">
            <v>FT820T</v>
          </cell>
          <cell r="B21946" t="str">
            <v>ЯЗЕРГІЛ ТИТАНОВА ПОСТІЙНА СТАНДАРТНА КЛІПСА</v>
          </cell>
          <cell r="C21946" t="str">
            <v>шт</v>
          </cell>
          <cell r="D21946">
            <v>1</v>
          </cell>
          <cell r="E21946" t="str">
            <v>7%</v>
          </cell>
          <cell r="F21946">
            <v>14894</v>
          </cell>
          <cell r="G21946">
            <v>15936.58</v>
          </cell>
        </row>
        <row r="21947">
          <cell r="A21947" t="str">
            <v>FT773T</v>
          </cell>
          <cell r="B21947" t="str">
            <v>ЯЗЕРГІЛ ТИТАНОВА ПОСТІЙНА СТАНДАРТНА КЛІПСА</v>
          </cell>
          <cell r="C21947" t="str">
            <v>шт</v>
          </cell>
          <cell r="E21947" t="str">
            <v>7%</v>
          </cell>
          <cell r="F21947">
            <v>17295.240000000002</v>
          </cell>
          <cell r="G21947">
            <v>18505.91</v>
          </cell>
        </row>
        <row r="21948">
          <cell r="A21948" t="str">
            <v>FT740T</v>
          </cell>
          <cell r="B21948" t="str">
            <v>ЯЗЕРГІЛ ТИТАНОВА ПОСТІЙНА СТАНДАРТНА КЛІПСА</v>
          </cell>
          <cell r="C21948" t="str">
            <v>шт</v>
          </cell>
          <cell r="D21948">
            <v>1</v>
          </cell>
          <cell r="E21948" t="str">
            <v>7%</v>
          </cell>
          <cell r="F21948">
            <v>11186.18</v>
          </cell>
          <cell r="G21948">
            <v>11969.21</v>
          </cell>
        </row>
        <row r="21949">
          <cell r="A21949" t="str">
            <v>FT832T</v>
          </cell>
          <cell r="B21949" t="str">
            <v>ЯЗЕРГІЛ ТИТАНОВА ПОСТІЙНА СТАНДАРТНА КЛІПСА У ФОРМІ ЛОЖКИ</v>
          </cell>
          <cell r="C21949" t="str">
            <v>шт</v>
          </cell>
          <cell r="D21949">
            <v>1</v>
          </cell>
          <cell r="E21949" t="str">
            <v>7%</v>
          </cell>
          <cell r="F21949">
            <v>19545.11</v>
          </cell>
          <cell r="G21949">
            <v>20913.27</v>
          </cell>
        </row>
        <row r="21950">
          <cell r="A21950" t="str">
            <v>FT833T</v>
          </cell>
          <cell r="B21950" t="str">
            <v>ЯЗЕРГІЛ ТИТАНОВА ПОСТІЙНА СТАНДАРТНА КЛІПСА У ФОРМІ ЛОЖКИ</v>
          </cell>
          <cell r="C21950" t="str">
            <v>шт</v>
          </cell>
          <cell r="D21950">
            <v>1</v>
          </cell>
          <cell r="E21950" t="str">
            <v>7%</v>
          </cell>
          <cell r="F21950">
            <v>19545.11</v>
          </cell>
          <cell r="G21950">
            <v>20913.27</v>
          </cell>
        </row>
        <row r="21951">
          <cell r="A21951" t="str">
            <v>FT642T</v>
          </cell>
          <cell r="B21951" t="str">
            <v>ЯЗЕРГІЛ ТИТАНОВА СТАНДАРТНА КЛІПСА</v>
          </cell>
          <cell r="C21951" t="str">
            <v>шт</v>
          </cell>
          <cell r="D21951">
            <v>1</v>
          </cell>
          <cell r="E21951" t="str">
            <v>7%</v>
          </cell>
          <cell r="F21951">
            <v>14894</v>
          </cell>
          <cell r="G21951">
            <v>15936.58</v>
          </cell>
        </row>
        <row r="21952">
          <cell r="A21952" t="str">
            <v>FT244T</v>
          </cell>
          <cell r="B21952" t="str">
            <v>ЯЗЕРГІЛ ТИТАНОВА ТИМЧАCОВА СТАНДАРТНА КЛІПСА</v>
          </cell>
          <cell r="C21952" t="str">
            <v>шт</v>
          </cell>
          <cell r="E21952" t="str">
            <v>7%</v>
          </cell>
          <cell r="F21952">
            <v>15692.4</v>
          </cell>
          <cell r="G21952">
            <v>16790.87</v>
          </cell>
        </row>
        <row r="21953">
          <cell r="A21953" t="str">
            <v>FT120T</v>
          </cell>
          <cell r="B21953" t="str">
            <v>ЯЗЕРГІЛ ТИТАНОВА ТИМЧАСОВА КЛІПСА</v>
          </cell>
          <cell r="C21953" t="str">
            <v>шт</v>
          </cell>
          <cell r="D21953">
            <v>1</v>
          </cell>
          <cell r="E21953" t="str">
            <v>7%</v>
          </cell>
          <cell r="F21953">
            <v>13018.25</v>
          </cell>
          <cell r="G21953">
            <v>13929.53</v>
          </cell>
        </row>
        <row r="21954">
          <cell r="A21954" t="str">
            <v>FT122T</v>
          </cell>
          <cell r="B21954" t="str">
            <v>ЯЗЕРГІЛ ТИТАНОВА ТИМЧАСОВА КЛІПСА</v>
          </cell>
          <cell r="C21954" t="str">
            <v>шт</v>
          </cell>
          <cell r="D21954">
            <v>1</v>
          </cell>
          <cell r="E21954" t="str">
            <v>7%</v>
          </cell>
          <cell r="F21954">
            <v>16338.55</v>
          </cell>
          <cell r="G21954">
            <v>17482.25</v>
          </cell>
        </row>
        <row r="21955">
          <cell r="A21955" t="str">
            <v>FT137T</v>
          </cell>
          <cell r="B21955" t="str">
            <v>ЯЗЕРГІЛ ТИТАНОВА ТИМЧАСОВА КЛІПСА</v>
          </cell>
          <cell r="C21955" t="str">
            <v>шт</v>
          </cell>
          <cell r="D21955">
            <v>1</v>
          </cell>
          <cell r="E21955" t="str">
            <v>7%</v>
          </cell>
          <cell r="F21955">
            <v>13519.09</v>
          </cell>
          <cell r="G21955">
            <v>14465.42</v>
          </cell>
        </row>
        <row r="21956">
          <cell r="A21956" t="str">
            <v>FT139T</v>
          </cell>
          <cell r="B21956" t="str">
            <v>ЯЗЕРГІЛ ТИТАНОВА ТИМЧАСОВА КЛІПСА</v>
          </cell>
          <cell r="C21956" t="str">
            <v>шт</v>
          </cell>
          <cell r="D21956">
            <v>1</v>
          </cell>
          <cell r="E21956" t="str">
            <v>7%</v>
          </cell>
          <cell r="F21956">
            <v>12994.03</v>
          </cell>
          <cell r="G21956">
            <v>13903.61</v>
          </cell>
        </row>
        <row r="21957">
          <cell r="A21957" t="str">
            <v>FT140T</v>
          </cell>
          <cell r="B21957" t="str">
            <v>ЯЗЕРГІЛ ТИТАНОВА ТИМЧАСОВА КЛІПСА</v>
          </cell>
          <cell r="C21957" t="str">
            <v>шт</v>
          </cell>
          <cell r="D21957">
            <v>1</v>
          </cell>
          <cell r="E21957" t="str">
            <v>7%</v>
          </cell>
          <cell r="F21957">
            <v>12994.03</v>
          </cell>
          <cell r="G21957">
            <v>13903.61</v>
          </cell>
        </row>
        <row r="21958">
          <cell r="A21958" t="str">
            <v>FT144T</v>
          </cell>
          <cell r="B21958" t="str">
            <v>ЯЗЕРГІЛ ТИТАНОВА ТИМЧАСОВА КЛІПСА</v>
          </cell>
          <cell r="C21958" t="str">
            <v>шт</v>
          </cell>
          <cell r="D21958">
            <v>1</v>
          </cell>
          <cell r="E21958" t="str">
            <v>7%</v>
          </cell>
          <cell r="F21958">
            <v>15692.4</v>
          </cell>
          <cell r="G21958">
            <v>16790.87</v>
          </cell>
        </row>
        <row r="21959">
          <cell r="A21959" t="str">
            <v>FT154T</v>
          </cell>
          <cell r="B21959" t="str">
            <v>ЯЗЕРГІЛ ТИТАНОВА ТИМЧАСОВА КЛІПСА</v>
          </cell>
          <cell r="C21959" t="str">
            <v>шт</v>
          </cell>
          <cell r="D21959">
            <v>1</v>
          </cell>
          <cell r="E21959" t="str">
            <v>7%</v>
          </cell>
          <cell r="F21959">
            <v>15768.09</v>
          </cell>
          <cell r="G21959">
            <v>16871.849999999999</v>
          </cell>
        </row>
        <row r="21960">
          <cell r="A21960" t="str">
            <v>FT103T</v>
          </cell>
          <cell r="B21960" t="str">
            <v>ЯЗЕРГІЛ ТИТАНОВА ТИМЧАСОВА КЛІПСА СТАНДАРТНА ФЕНЕСТРОВАНА ВИГНУТА</v>
          </cell>
          <cell r="C21960" t="str">
            <v>шт</v>
          </cell>
          <cell r="D21960">
            <v>1</v>
          </cell>
          <cell r="E21960" t="str">
            <v>7%</v>
          </cell>
          <cell r="F21960">
            <v>12994.03</v>
          </cell>
          <cell r="G21960">
            <v>13903.61</v>
          </cell>
        </row>
        <row r="21961">
          <cell r="A21961" t="str">
            <v>FT113T</v>
          </cell>
          <cell r="B21961" t="str">
            <v>ЯЗЕРГІЛ ТИТАНОВА ТИМЧАСОВА КЛІПСА СТАНДАРТНА ФЕНЕСТРОВАНА ВИГНУТА</v>
          </cell>
          <cell r="C21961" t="str">
            <v>шт</v>
          </cell>
          <cell r="D21961">
            <v>1</v>
          </cell>
          <cell r="E21961" t="str">
            <v>7%</v>
          </cell>
          <cell r="F21961">
            <v>12994.03</v>
          </cell>
          <cell r="G21961">
            <v>13903.61</v>
          </cell>
        </row>
        <row r="21962">
          <cell r="A21962" t="str">
            <v>FT097T</v>
          </cell>
          <cell r="B21962" t="str">
            <v>ЯЗЕРГІЛ ТИТАНОВА ТИМЧАСОВА КЛІПСА ФЕНЕСТРОВАНА</v>
          </cell>
          <cell r="C21962" t="str">
            <v>шт</v>
          </cell>
          <cell r="D21962">
            <v>1</v>
          </cell>
          <cell r="E21962" t="str">
            <v>7%</v>
          </cell>
          <cell r="F21962">
            <v>13018.25</v>
          </cell>
          <cell r="G21962">
            <v>13929.53</v>
          </cell>
        </row>
        <row r="21963">
          <cell r="A21963" t="str">
            <v>FT098T</v>
          </cell>
          <cell r="B21963" t="str">
            <v>ЯЗЕРГІЛ ТИТАНОВА ТИМЧАСОВА КЛІПСА ФЕНЕСТРОВАНА</v>
          </cell>
          <cell r="C21963" t="str">
            <v>шт</v>
          </cell>
          <cell r="D21963">
            <v>1</v>
          </cell>
          <cell r="E21963" t="str">
            <v>7%</v>
          </cell>
          <cell r="F21963">
            <v>13018.25</v>
          </cell>
          <cell r="G21963">
            <v>13929.53</v>
          </cell>
        </row>
        <row r="21964">
          <cell r="A21964" t="str">
            <v>FT099T</v>
          </cell>
          <cell r="B21964" t="str">
            <v>ЯЗЕРГІЛ ТИТАНОВА ТИМЧАСОВА КЛІПСА ФЕНЕСТРОВАНА</v>
          </cell>
          <cell r="C21964" t="str">
            <v>шт</v>
          </cell>
          <cell r="D21964">
            <v>1</v>
          </cell>
          <cell r="E21964" t="str">
            <v>7%</v>
          </cell>
          <cell r="F21964">
            <v>12994.03</v>
          </cell>
          <cell r="G21964">
            <v>13903.61</v>
          </cell>
        </row>
        <row r="21965">
          <cell r="A21965" t="str">
            <v>FT100T</v>
          </cell>
          <cell r="B21965" t="str">
            <v>ЯЗЕРГІЛ ТИТАНОВА ТИМЧАСОВА КЛІПСА ФЕНЕСТРОВАНА</v>
          </cell>
          <cell r="C21965" t="str">
            <v>шт</v>
          </cell>
          <cell r="D21965">
            <v>1</v>
          </cell>
          <cell r="E21965" t="str">
            <v>7%</v>
          </cell>
          <cell r="F21965">
            <v>12994.03</v>
          </cell>
          <cell r="G21965">
            <v>13903.61</v>
          </cell>
        </row>
        <row r="21966">
          <cell r="A21966" t="str">
            <v>FT102T</v>
          </cell>
          <cell r="B21966" t="str">
            <v>ЯЗЕРГІЛ ТИТАНОВА ТИМЧАСОВА КЛІПСА ФЕНЕСТРОВАНА</v>
          </cell>
          <cell r="C21966" t="str">
            <v>шт</v>
          </cell>
          <cell r="D21966">
            <v>1</v>
          </cell>
          <cell r="E21966" t="str">
            <v>7%</v>
          </cell>
          <cell r="F21966">
            <v>16338.55</v>
          </cell>
          <cell r="G21966">
            <v>17482.25</v>
          </cell>
        </row>
        <row r="21967">
          <cell r="A21967" t="str">
            <v>FT104T</v>
          </cell>
          <cell r="B21967" t="str">
            <v>ЯЗЕРГІЛ ТИТАНОВА ТИМЧАСОВА КЛІПСА ФЕНЕСТРОВАНА</v>
          </cell>
          <cell r="C21967" t="str">
            <v>шт</v>
          </cell>
          <cell r="D21967">
            <v>1</v>
          </cell>
          <cell r="E21967" t="str">
            <v>7%</v>
          </cell>
          <cell r="F21967">
            <v>16338.55</v>
          </cell>
          <cell r="G21967">
            <v>17482.25</v>
          </cell>
        </row>
        <row r="21968">
          <cell r="A21968" t="str">
            <v>FT110T</v>
          </cell>
          <cell r="B21968" t="str">
            <v>ЯЗЕРГІЛ ТИТАНОВА ТИМЧАСОВА КЛІПСА ФЕНЕСТРОВАНА</v>
          </cell>
          <cell r="C21968" t="str">
            <v>шт</v>
          </cell>
          <cell r="D21968">
            <v>1</v>
          </cell>
          <cell r="E21968" t="str">
            <v>7%</v>
          </cell>
          <cell r="F21968">
            <v>12994.03</v>
          </cell>
          <cell r="G21968">
            <v>13903.61</v>
          </cell>
        </row>
        <row r="21969">
          <cell r="A21969" t="str">
            <v>FT112T</v>
          </cell>
          <cell r="B21969" t="str">
            <v>ЯЗЕРГІЛ ТИТАНОВА ТИМЧАСОВА КЛІПСА ФЕНЕСТРОВАНА</v>
          </cell>
          <cell r="C21969" t="str">
            <v>шт</v>
          </cell>
          <cell r="D21969">
            <v>1</v>
          </cell>
          <cell r="E21969" t="str">
            <v>7%</v>
          </cell>
          <cell r="F21969">
            <v>15692.4</v>
          </cell>
          <cell r="G21969">
            <v>16790.87</v>
          </cell>
        </row>
        <row r="21970">
          <cell r="A21970" t="str">
            <v>FT138T</v>
          </cell>
          <cell r="B21970" t="str">
            <v>ЯЗЕРГІЛ ТИТАНОВА ТИМЧАСОВА КЛІПСА ФЕНЕСТРОВАНА</v>
          </cell>
          <cell r="C21970" t="str">
            <v>шт</v>
          </cell>
          <cell r="D21970">
            <v>1</v>
          </cell>
          <cell r="E21970" t="str">
            <v>7%</v>
          </cell>
          <cell r="F21970">
            <v>13519.09</v>
          </cell>
          <cell r="G21970">
            <v>14465.42</v>
          </cell>
        </row>
        <row r="21971">
          <cell r="A21971" t="str">
            <v>FT142T</v>
          </cell>
          <cell r="B21971" t="str">
            <v>ЯЗЕРГІЛ ТИТАНОВА ТИМЧАСОВА КЛІПСА ФЕНЕСТРОВАНА</v>
          </cell>
          <cell r="C21971" t="str">
            <v>шт</v>
          </cell>
          <cell r="D21971">
            <v>1</v>
          </cell>
          <cell r="E21971" t="str">
            <v>7%</v>
          </cell>
          <cell r="F21971">
            <v>16718.29</v>
          </cell>
          <cell r="G21971">
            <v>17888.57</v>
          </cell>
        </row>
        <row r="21972">
          <cell r="A21972" t="str">
            <v>FT150T</v>
          </cell>
          <cell r="B21972" t="str">
            <v>ЯЗЕРГІЛ ТИТАНОВА ТИМЧАСОВА КЛІПСА ФЕНЕСТРОВАНА</v>
          </cell>
          <cell r="C21972" t="str">
            <v>шт</v>
          </cell>
          <cell r="D21972">
            <v>1</v>
          </cell>
          <cell r="E21972" t="str">
            <v>7%</v>
          </cell>
          <cell r="F21972">
            <v>13519.09</v>
          </cell>
          <cell r="G21972">
            <v>14465.42</v>
          </cell>
        </row>
        <row r="21973">
          <cell r="A21973" t="str">
            <v>FT152T</v>
          </cell>
          <cell r="B21973" t="str">
            <v>ЯЗЕРГІЛ ТИТАНОВА ТИМЧАСОВА КЛІПСА ФЕНЕСТРОВАНА</v>
          </cell>
          <cell r="C21973" t="str">
            <v>шт</v>
          </cell>
          <cell r="D21973">
            <v>1</v>
          </cell>
          <cell r="E21973" t="str">
            <v>7%</v>
          </cell>
          <cell r="F21973">
            <v>16832.47</v>
          </cell>
          <cell r="G21973">
            <v>18010.740000000002</v>
          </cell>
        </row>
        <row r="21974">
          <cell r="A21974" t="str">
            <v>FT162T</v>
          </cell>
          <cell r="B21974" t="str">
            <v>ЯЗЕРГІЛ ТИТАНОВА ТИМЧАСОВА КЛІПСА ФЕНЕСТРОВАНА</v>
          </cell>
          <cell r="C21974" t="str">
            <v>шт</v>
          </cell>
          <cell r="D21974">
            <v>1</v>
          </cell>
          <cell r="E21974" t="str">
            <v>7%</v>
          </cell>
          <cell r="F21974">
            <v>15692.4</v>
          </cell>
          <cell r="G21974">
            <v>16790.87</v>
          </cell>
        </row>
        <row r="21975">
          <cell r="A21975" t="str">
            <v>FT213T</v>
          </cell>
          <cell r="B21975" t="str">
            <v>ЯЗЕРГІЛ ТИТАНОВА ТИМЧАСОВА МІНІ КЛІПСА   ВИГНУТА</v>
          </cell>
          <cell r="C21975" t="str">
            <v>шт</v>
          </cell>
          <cell r="D21975">
            <v>1</v>
          </cell>
          <cell r="E21975" t="str">
            <v>7%</v>
          </cell>
          <cell r="F21975">
            <v>15692.4</v>
          </cell>
          <cell r="G21975">
            <v>16790.87</v>
          </cell>
        </row>
        <row r="21976">
          <cell r="A21976" t="str">
            <v>FT214T</v>
          </cell>
          <cell r="B21976" t="str">
            <v>ЯЗЕРГІЛ ТИТАНОВА ТИМЧАСОВА МІНІ КЛІПСА   ВИГНУТА</v>
          </cell>
          <cell r="C21976" t="str">
            <v>шт</v>
          </cell>
          <cell r="D21976">
            <v>1</v>
          </cell>
          <cell r="E21976" t="str">
            <v>7%</v>
          </cell>
          <cell r="F21976">
            <v>15692.4</v>
          </cell>
          <cell r="G21976">
            <v>16790.87</v>
          </cell>
        </row>
        <row r="21977">
          <cell r="A21977" t="str">
            <v>FT216T</v>
          </cell>
          <cell r="B21977" t="str">
            <v>ЯЗЕРГІЛ ТИТАНОВА ТИМЧАСОВА МІНІ КЛІПСА   ВИГНУТА</v>
          </cell>
          <cell r="C21977" t="str">
            <v>шт</v>
          </cell>
          <cell r="D21977">
            <v>1</v>
          </cell>
          <cell r="E21977" t="str">
            <v>7%</v>
          </cell>
          <cell r="F21977">
            <v>15692.4</v>
          </cell>
          <cell r="G21977">
            <v>16790.87</v>
          </cell>
        </row>
        <row r="21978">
          <cell r="A21978" t="str">
            <v>FT226T</v>
          </cell>
          <cell r="B21978" t="str">
            <v>ЯЗЕРГІЛ ТИТАНОВА ТИМЧАСОВА МІНІ КЛІПСА   ВИГНУТА</v>
          </cell>
          <cell r="C21978" t="str">
            <v>шт</v>
          </cell>
          <cell r="E21978" t="str">
            <v>7%</v>
          </cell>
          <cell r="F21978">
            <v>15692.4</v>
          </cell>
          <cell r="G21978">
            <v>16790.87</v>
          </cell>
        </row>
        <row r="21979">
          <cell r="A21979" t="str">
            <v>FT227T</v>
          </cell>
          <cell r="B21979" t="str">
            <v>ЯЗЕРГІЛ ТИТАНОВА ТИМЧАСОВА МІНІ КЛІПСА  БАГНЕТОПОДІБНА</v>
          </cell>
          <cell r="C21979" t="str">
            <v>шт</v>
          </cell>
          <cell r="D21979">
            <v>1</v>
          </cell>
          <cell r="E21979" t="str">
            <v>7%</v>
          </cell>
          <cell r="F21979">
            <v>18662.38</v>
          </cell>
          <cell r="G21979">
            <v>19968.740000000002</v>
          </cell>
        </row>
        <row r="21980">
          <cell r="A21980" t="str">
            <v>FT228T</v>
          </cell>
          <cell r="B21980" t="str">
            <v>ЯЗЕРГІЛ ТИТАНОВА ТИМЧАСОВА МІНІ КЛІПСА  БАГНЕТОПОДІБНА</v>
          </cell>
          <cell r="C21980" t="str">
            <v>шт</v>
          </cell>
          <cell r="D21980">
            <v>1</v>
          </cell>
          <cell r="E21980" t="str">
            <v>7%</v>
          </cell>
          <cell r="F21980">
            <v>18662.38</v>
          </cell>
          <cell r="G21980">
            <v>19968.740000000002</v>
          </cell>
        </row>
        <row r="21981">
          <cell r="A21981" t="str">
            <v>FT200T</v>
          </cell>
          <cell r="B21981" t="str">
            <v>ЯЗЕРГІЛ ТИТАНОВА ТИМЧАСОВА МІНІ КЛІПСА  ПРЯМА</v>
          </cell>
          <cell r="C21981" t="str">
            <v>шт</v>
          </cell>
          <cell r="D21981">
            <v>1</v>
          </cell>
          <cell r="E21981" t="str">
            <v>7%</v>
          </cell>
          <cell r="F21981">
            <v>11642.9</v>
          </cell>
          <cell r="G21981">
            <v>12457.9</v>
          </cell>
        </row>
        <row r="21982">
          <cell r="A21982" t="str">
            <v>FT220T</v>
          </cell>
          <cell r="B21982" t="str">
            <v>ЯЗЕРГІЛ ТИТАНОВА ТИМЧАСОВА МІНІ КЛІПСА  ПРЯМА</v>
          </cell>
          <cell r="C21982" t="str">
            <v>шт</v>
          </cell>
          <cell r="D21982">
            <v>1</v>
          </cell>
          <cell r="E21982" t="str">
            <v>7%</v>
          </cell>
          <cell r="F21982">
            <v>11642.9</v>
          </cell>
          <cell r="G21982">
            <v>12457.9</v>
          </cell>
        </row>
        <row r="21983">
          <cell r="A21983" t="str">
            <v>FT306T</v>
          </cell>
          <cell r="B21983" t="str">
            <v>ЯЗЕРГІЛ ТИТАНОВА ТИМЧАСОВА МІНІ КЛІПСА  ПРЯМА</v>
          </cell>
          <cell r="C21983" t="str">
            <v>шт</v>
          </cell>
          <cell r="D21983">
            <v>1</v>
          </cell>
          <cell r="E21983" t="str">
            <v>7%</v>
          </cell>
          <cell r="F21983">
            <v>15692.4</v>
          </cell>
          <cell r="G21983">
            <v>16790.87</v>
          </cell>
        </row>
        <row r="21984">
          <cell r="A21984" t="str">
            <v>FT307T</v>
          </cell>
          <cell r="B21984" t="str">
            <v>ЯЗЕРГІЛ ТИТАНОВА ТИМЧАСОВА МІНІ КЛІПСА  ПРЯМА</v>
          </cell>
          <cell r="C21984" t="str">
            <v>шт</v>
          </cell>
          <cell r="D21984">
            <v>1</v>
          </cell>
          <cell r="E21984" t="str">
            <v>7%</v>
          </cell>
          <cell r="F21984">
            <v>17295.240000000002</v>
          </cell>
          <cell r="G21984">
            <v>18505.91</v>
          </cell>
        </row>
        <row r="21985">
          <cell r="A21985" t="str">
            <v>FT210T</v>
          </cell>
          <cell r="B21985" t="str">
            <v>ЯЗЕРГІЛ ТИТАНОВА ТИМЧАСОВА МІНІ КЛІПСА  ПРЯМА</v>
          </cell>
          <cell r="C21985" t="str">
            <v>шт</v>
          </cell>
          <cell r="D21985">
            <v>1</v>
          </cell>
          <cell r="E21985" t="str">
            <v>7%</v>
          </cell>
          <cell r="F21985">
            <v>11642.9</v>
          </cell>
          <cell r="G21985">
            <v>12457.9</v>
          </cell>
        </row>
        <row r="21986">
          <cell r="A21986" t="str">
            <v>FT211T</v>
          </cell>
          <cell r="B21986" t="str">
            <v>ЯЗЕРГІЛ ТИТАНОВА ТИМЧАСОВА МІНІ КЛІПСА ВИГНУТА</v>
          </cell>
          <cell r="C21986" t="str">
            <v>шт</v>
          </cell>
          <cell r="D21986">
            <v>1</v>
          </cell>
          <cell r="E21986" t="str">
            <v>7%</v>
          </cell>
          <cell r="F21986">
            <v>12994.03</v>
          </cell>
          <cell r="G21986">
            <v>13903.61</v>
          </cell>
        </row>
        <row r="21987">
          <cell r="A21987" t="str">
            <v>FT212T</v>
          </cell>
          <cell r="B21987" t="str">
            <v>ЯЗЕРГІЛ ТИТАНОВА ТИМЧАСОВА МІНІ КЛІПСА ВИГНУТА</v>
          </cell>
          <cell r="C21987" t="str">
            <v>шт</v>
          </cell>
          <cell r="D21987">
            <v>1</v>
          </cell>
          <cell r="E21987" t="str">
            <v>7%</v>
          </cell>
          <cell r="F21987">
            <v>12994.03</v>
          </cell>
          <cell r="G21987">
            <v>13903.61</v>
          </cell>
        </row>
        <row r="21988">
          <cell r="A21988" t="str">
            <v>FT217T</v>
          </cell>
          <cell r="B21988" t="str">
            <v>ЯЗЕРГІЛ ТИТАНОВА ТИМЧАСОВА МІНІ КЛІПСА ВИГНУТА</v>
          </cell>
          <cell r="C21988" t="str">
            <v>шт</v>
          </cell>
          <cell r="D21988">
            <v>1</v>
          </cell>
          <cell r="E21988" t="str">
            <v>7%</v>
          </cell>
          <cell r="F21988">
            <v>15692.4</v>
          </cell>
          <cell r="G21988">
            <v>16790.87</v>
          </cell>
        </row>
        <row r="21989">
          <cell r="A21989" t="str">
            <v>FT222T</v>
          </cell>
          <cell r="B21989" t="str">
            <v>ЯЗЕРГІЛ ТИТАНОВА ТИМЧАСОВА МІНІ КЛІПСА ВИГНУТА</v>
          </cell>
          <cell r="C21989" t="str">
            <v>шт</v>
          </cell>
          <cell r="D21989">
            <v>1</v>
          </cell>
          <cell r="E21989" t="str">
            <v>7%</v>
          </cell>
          <cell r="F21989">
            <v>12994.03</v>
          </cell>
          <cell r="G21989">
            <v>13903.61</v>
          </cell>
        </row>
        <row r="21990">
          <cell r="A21990" t="str">
            <v>FT224T</v>
          </cell>
          <cell r="B21990" t="str">
            <v>ЯЗЕРГІЛ ТИТАНОВА ТИМЧАСОВА МІНІ КЛІПСА ВИГНУТА</v>
          </cell>
          <cell r="C21990" t="str">
            <v>шт</v>
          </cell>
          <cell r="D21990">
            <v>1</v>
          </cell>
          <cell r="E21990" t="str">
            <v>7%</v>
          </cell>
          <cell r="F21990">
            <v>15692.4</v>
          </cell>
          <cell r="G21990">
            <v>16790.87</v>
          </cell>
        </row>
        <row r="21991">
          <cell r="A21991" t="str">
            <v>FT182T</v>
          </cell>
          <cell r="B21991" t="str">
            <v>ЯЗЕРГІЛ ТИТАНОВА ТИМЧАСОВА МІНІ КЛІПСА ВИГНУТА ВУЗЬКА</v>
          </cell>
          <cell r="C21991" t="str">
            <v>шт</v>
          </cell>
          <cell r="D21991">
            <v>1</v>
          </cell>
          <cell r="E21991" t="str">
            <v>7%</v>
          </cell>
          <cell r="F21991">
            <v>12994.03</v>
          </cell>
          <cell r="G21991">
            <v>13903.61</v>
          </cell>
        </row>
        <row r="21992">
          <cell r="A21992" t="str">
            <v>FT192T</v>
          </cell>
          <cell r="B21992" t="str">
            <v>ЯЗЕРГІЛ ТИТАНОВА ТИМЧАСОВА МІНІ КЛІПСА ВИГНУТА ВУЗЬКА</v>
          </cell>
          <cell r="C21992" t="str">
            <v>шт</v>
          </cell>
          <cell r="D21992">
            <v>1</v>
          </cell>
          <cell r="E21992" t="str">
            <v>7%</v>
          </cell>
          <cell r="F21992">
            <v>12994.03</v>
          </cell>
          <cell r="G21992">
            <v>13903.61</v>
          </cell>
        </row>
        <row r="21993">
          <cell r="A21993" t="str">
            <v>FT194T</v>
          </cell>
          <cell r="B21993" t="str">
            <v>ЯЗЕРГІЛ ТИТАНОВА ТИМЧАСОВА МІНІ КЛІПСА ВИГНУТА ВУЗЬКА</v>
          </cell>
          <cell r="C21993" t="str">
            <v>шт</v>
          </cell>
          <cell r="D21993">
            <v>1</v>
          </cell>
          <cell r="E21993" t="str">
            <v>7%</v>
          </cell>
          <cell r="F21993">
            <v>15692.4</v>
          </cell>
          <cell r="G21993">
            <v>16790.87</v>
          </cell>
        </row>
        <row r="21994">
          <cell r="A21994" t="str">
            <v>FT180T</v>
          </cell>
          <cell r="B21994" t="str">
            <v>ЯЗЕРГІЛ ТИТАНОВА ТИМЧАСОВА МІНІ КЛІПСА ПРЯМА</v>
          </cell>
          <cell r="C21994" t="str">
            <v>шт</v>
          </cell>
          <cell r="D21994">
            <v>1</v>
          </cell>
          <cell r="E21994" t="str">
            <v>7%</v>
          </cell>
          <cell r="F21994">
            <v>11642.9</v>
          </cell>
          <cell r="G21994">
            <v>12457.9</v>
          </cell>
        </row>
        <row r="21995">
          <cell r="A21995" t="str">
            <v>FT190T</v>
          </cell>
          <cell r="B21995" t="str">
            <v>ЯЗЕРГІЛ ТИТАНОВА ТИМЧАСОВА МІНІ КЛІПСА ПРЯМА</v>
          </cell>
          <cell r="C21995" t="str">
            <v>шт</v>
          </cell>
          <cell r="D21995">
            <v>1</v>
          </cell>
          <cell r="E21995" t="str">
            <v>7%</v>
          </cell>
          <cell r="F21995">
            <v>11642.9</v>
          </cell>
          <cell r="G21995">
            <v>12457.9</v>
          </cell>
        </row>
        <row r="21996">
          <cell r="A21996" t="str">
            <v>FT280T</v>
          </cell>
          <cell r="B21996" t="str">
            <v>ЯЗЕРГІЛ ТИТАНОВА ТИМЧАСОВА СТАНДАРТНА  КЛІПСА</v>
          </cell>
          <cell r="C21996" t="str">
            <v>шт</v>
          </cell>
          <cell r="D21996">
            <v>1</v>
          </cell>
          <cell r="E21996" t="str">
            <v>7%</v>
          </cell>
          <cell r="F21996">
            <v>11642.9</v>
          </cell>
          <cell r="G21996">
            <v>12457.9</v>
          </cell>
        </row>
        <row r="21997">
          <cell r="A21997" t="str">
            <v>FT254T</v>
          </cell>
          <cell r="B21997" t="str">
            <v>ЯЗЕРГІЛ ТИТАНОВА ТИМЧАСОВА СТАНДАРТНА КЛІПСА</v>
          </cell>
          <cell r="C21997" t="str">
            <v>шт</v>
          </cell>
          <cell r="D21997">
            <v>1</v>
          </cell>
          <cell r="E21997" t="str">
            <v>7%</v>
          </cell>
          <cell r="F21997">
            <v>15692.4</v>
          </cell>
          <cell r="G21997">
            <v>16790.87</v>
          </cell>
        </row>
        <row r="21998">
          <cell r="A21998" t="str">
            <v>FT248T</v>
          </cell>
          <cell r="B21998" t="str">
            <v>ЯЗЕРГІЛ ТИТАНОВА ТИМЧАСОВА СТАНДАРТНА КЛІПСА</v>
          </cell>
          <cell r="C21998" t="str">
            <v>шт</v>
          </cell>
          <cell r="D21998">
            <v>1</v>
          </cell>
          <cell r="E21998" t="str">
            <v>7%</v>
          </cell>
          <cell r="F21998">
            <v>18662.38</v>
          </cell>
          <cell r="G21998">
            <v>19968.740000000002</v>
          </cell>
        </row>
        <row r="21999">
          <cell r="A21999" t="str">
            <v>FT259T</v>
          </cell>
          <cell r="B21999" t="str">
            <v>ЯЗЕРГІЛ ТИТАНОВА ТИМЧАСОВА СТАНДАРТНА КЛІПСА</v>
          </cell>
          <cell r="C21999" t="str">
            <v>шт</v>
          </cell>
          <cell r="D21999">
            <v>1</v>
          </cell>
          <cell r="E21999" t="str">
            <v>7%</v>
          </cell>
          <cell r="F21999">
            <v>18662.38</v>
          </cell>
          <cell r="G21999">
            <v>19968.740000000002</v>
          </cell>
        </row>
        <row r="22000">
          <cell r="A22000" t="str">
            <v>FT261T</v>
          </cell>
          <cell r="B22000" t="str">
            <v>ЯЗЕРГІЛ ТИТАНОВА ТИМЧАСОВА СТАНДАРТНА КЛІПСА</v>
          </cell>
          <cell r="C22000" t="str">
            <v>шт</v>
          </cell>
          <cell r="D22000">
            <v>1</v>
          </cell>
          <cell r="E22000" t="str">
            <v>7%</v>
          </cell>
          <cell r="F22000">
            <v>15692.4</v>
          </cell>
          <cell r="G22000">
            <v>16790.87</v>
          </cell>
        </row>
        <row r="22001">
          <cell r="A22001" t="str">
            <v>FT263T</v>
          </cell>
          <cell r="B22001" t="str">
            <v>ЯЗЕРГІЛ ТИТАНОВА ТИМЧАСОВА СТАНДАРТНА КЛІПСА</v>
          </cell>
          <cell r="C22001" t="str">
            <v>шт</v>
          </cell>
          <cell r="D22001">
            <v>1</v>
          </cell>
          <cell r="E22001" t="str">
            <v>7%</v>
          </cell>
          <cell r="F22001">
            <v>15692.4</v>
          </cell>
          <cell r="G22001">
            <v>16790.87</v>
          </cell>
        </row>
        <row r="22002">
          <cell r="A22002" t="str">
            <v>FT264T</v>
          </cell>
          <cell r="B22002" t="str">
            <v>ЯЗЕРГІЛ ТИТАНОВА ТИМЧАСОВА СТАНДАРТНА КЛІПСА</v>
          </cell>
          <cell r="C22002" t="str">
            <v>шт</v>
          </cell>
          <cell r="D22002">
            <v>1</v>
          </cell>
          <cell r="E22002" t="str">
            <v>7%</v>
          </cell>
          <cell r="F22002">
            <v>15692.4</v>
          </cell>
          <cell r="G22002">
            <v>16790.87</v>
          </cell>
        </row>
        <row r="22003">
          <cell r="A22003" t="str">
            <v>FT284T</v>
          </cell>
          <cell r="B22003" t="str">
            <v>ЯЗЕРГІЛ ТИТАНОВА ТИМЧАСОВА СТАНДАРТНА КЛІПСА</v>
          </cell>
          <cell r="C22003" t="str">
            <v>шт</v>
          </cell>
          <cell r="D22003">
            <v>1</v>
          </cell>
          <cell r="E22003" t="str">
            <v>7%</v>
          </cell>
          <cell r="F22003">
            <v>15692.4</v>
          </cell>
          <cell r="G22003">
            <v>16790.87</v>
          </cell>
        </row>
        <row r="22004">
          <cell r="A22004" t="str">
            <v>FT290T</v>
          </cell>
          <cell r="B22004" t="str">
            <v>ЯЗЕРГІЛ ТИТАНОВА ТИМЧАСОВА СТАНДАРТНА КЛІПСА</v>
          </cell>
          <cell r="C22004" t="str">
            <v>шт</v>
          </cell>
          <cell r="D22004">
            <v>1</v>
          </cell>
          <cell r="E22004" t="str">
            <v>7%</v>
          </cell>
          <cell r="F22004">
            <v>12994.03</v>
          </cell>
          <cell r="G22004">
            <v>13903.61</v>
          </cell>
        </row>
        <row r="22005">
          <cell r="A22005" t="str">
            <v>FT310T</v>
          </cell>
          <cell r="B22005" t="str">
            <v>ЯЗЕРГІЛ ТИТАНОВА ТИМЧАСОВА СТАНДАРТНА КЛІПСА</v>
          </cell>
          <cell r="C22005" t="str">
            <v>шт</v>
          </cell>
          <cell r="D22005">
            <v>1</v>
          </cell>
          <cell r="E22005" t="str">
            <v>7%</v>
          </cell>
          <cell r="F22005">
            <v>15692.4</v>
          </cell>
          <cell r="G22005">
            <v>16790.87</v>
          </cell>
        </row>
        <row r="22006">
          <cell r="A22006" t="str">
            <v>FT319T</v>
          </cell>
          <cell r="B22006" t="str">
            <v>ЯЗЕРГІЛ ТИТАНОВА ТИМЧАСОВА СТАНДАРТНА КЛІПСА</v>
          </cell>
          <cell r="C22006" t="str">
            <v>шт</v>
          </cell>
          <cell r="D22006">
            <v>1</v>
          </cell>
          <cell r="E22006" t="str">
            <v>7%</v>
          </cell>
          <cell r="F22006">
            <v>15692.4</v>
          </cell>
          <cell r="G22006">
            <v>16790.87</v>
          </cell>
        </row>
        <row r="22007">
          <cell r="A22007" t="str">
            <v>FT320T</v>
          </cell>
          <cell r="B22007" t="str">
            <v>ЯЗЕРГІЛ ТИТАНОВА ТИМЧАСОВА СТАНДАРТНА КЛІПСА</v>
          </cell>
          <cell r="C22007" t="str">
            <v>шт</v>
          </cell>
          <cell r="D22007">
            <v>1</v>
          </cell>
          <cell r="E22007" t="str">
            <v>7%</v>
          </cell>
          <cell r="F22007">
            <v>15692.4</v>
          </cell>
          <cell r="G22007">
            <v>16790.87</v>
          </cell>
        </row>
        <row r="22008">
          <cell r="A22008" t="str">
            <v>FT322T</v>
          </cell>
          <cell r="B22008" t="str">
            <v>ЯЗЕРГІЛ ТИТАНОВА ТИМЧАСОВА СТАНДАРТНА КЛІПСА</v>
          </cell>
          <cell r="C22008" t="str">
            <v>шт</v>
          </cell>
          <cell r="D22008">
            <v>1</v>
          </cell>
          <cell r="E22008" t="str">
            <v>7%</v>
          </cell>
          <cell r="F22008">
            <v>15692.4</v>
          </cell>
          <cell r="G22008">
            <v>16790.87</v>
          </cell>
        </row>
        <row r="22009">
          <cell r="A22009" t="str">
            <v>FT323T</v>
          </cell>
          <cell r="B22009" t="str">
            <v>ЯЗЕРГІЛ ТИТАНОВА ТИМЧАСОВА СТАНДАРТНА КЛІПСА</v>
          </cell>
          <cell r="C22009" t="str">
            <v>шт</v>
          </cell>
          <cell r="D22009">
            <v>1</v>
          </cell>
          <cell r="E22009" t="str">
            <v>7%</v>
          </cell>
          <cell r="F22009">
            <v>17226.48</v>
          </cell>
          <cell r="G22009">
            <v>18432.330000000002</v>
          </cell>
        </row>
        <row r="22010">
          <cell r="A22010" t="str">
            <v>FT324T</v>
          </cell>
          <cell r="B22010" t="str">
            <v>ЯЗЕРГІЛ ТИТАНОВА ТИМЧАСОВА СТАНДАРТНА КЛІПСА</v>
          </cell>
          <cell r="C22010" t="str">
            <v>шт</v>
          </cell>
          <cell r="D22010">
            <v>1</v>
          </cell>
          <cell r="E22010" t="str">
            <v>7%</v>
          </cell>
          <cell r="F22010">
            <v>17226.48</v>
          </cell>
          <cell r="G22010">
            <v>18432.330000000002</v>
          </cell>
        </row>
        <row r="22011">
          <cell r="A22011" t="str">
            <v>FT325T</v>
          </cell>
          <cell r="B22011" t="str">
            <v>ЯЗЕРГІЛ ТИТАНОВА ТИМЧАСОВА СТАНДАРТНА КЛІПСА</v>
          </cell>
          <cell r="C22011" t="str">
            <v>шт</v>
          </cell>
          <cell r="D22011">
            <v>1</v>
          </cell>
          <cell r="E22011" t="str">
            <v>7%</v>
          </cell>
          <cell r="F22011">
            <v>17226.48</v>
          </cell>
          <cell r="G22011">
            <v>18432.330000000002</v>
          </cell>
        </row>
        <row r="22012">
          <cell r="A22012" t="str">
            <v>FT330T</v>
          </cell>
          <cell r="B22012" t="str">
            <v>ЯЗЕРГІЛ ТИТАНОВА ТИМЧАСОВА СТАНДАРТНА КЛІПСА</v>
          </cell>
          <cell r="C22012" t="str">
            <v>шт</v>
          </cell>
          <cell r="D22012">
            <v>1</v>
          </cell>
          <cell r="E22012" t="str">
            <v>7%</v>
          </cell>
          <cell r="F22012">
            <v>17226.48</v>
          </cell>
          <cell r="G22012">
            <v>18432.330000000002</v>
          </cell>
        </row>
        <row r="22013">
          <cell r="A22013" t="str">
            <v>FT332T</v>
          </cell>
          <cell r="B22013" t="str">
            <v>ЯЗЕРГІЛ ТИТАНОВА ТИМЧАСОВА СТАНДАРТНА КЛІПСА</v>
          </cell>
          <cell r="C22013" t="str">
            <v>шт</v>
          </cell>
          <cell r="D22013">
            <v>1</v>
          </cell>
          <cell r="E22013" t="str">
            <v>7%</v>
          </cell>
          <cell r="F22013">
            <v>20532.939999999999</v>
          </cell>
          <cell r="G22013">
            <v>21970.240000000002</v>
          </cell>
        </row>
        <row r="22014">
          <cell r="A22014" t="str">
            <v>FT333T</v>
          </cell>
          <cell r="B22014" t="str">
            <v>ЯЗЕРГІЛ ТИТАНОВА ТИМЧАСОВА СТАНДАРТНА КЛІПСА</v>
          </cell>
          <cell r="C22014" t="str">
            <v>шт</v>
          </cell>
          <cell r="D22014">
            <v>1</v>
          </cell>
          <cell r="E22014" t="str">
            <v>7%</v>
          </cell>
          <cell r="F22014">
            <v>20532.939999999999</v>
          </cell>
          <cell r="G22014">
            <v>21970.240000000002</v>
          </cell>
        </row>
        <row r="22015">
          <cell r="A22015" t="str">
            <v>FT350T</v>
          </cell>
          <cell r="B22015" t="str">
            <v>ЯЗЕРГІЛ ТИТАНОВА ТИМЧАСОВА СТАНДАРТНА КЛІПСА</v>
          </cell>
          <cell r="C22015" t="str">
            <v>шт</v>
          </cell>
          <cell r="D22015">
            <v>1</v>
          </cell>
          <cell r="E22015" t="str">
            <v>7%</v>
          </cell>
          <cell r="F22015">
            <v>18662.38</v>
          </cell>
          <cell r="G22015">
            <v>19968.740000000002</v>
          </cell>
        </row>
        <row r="22016">
          <cell r="A22016" t="str">
            <v>FT351T</v>
          </cell>
          <cell r="B22016" t="str">
            <v>ЯЗЕРГІЛ ТИТАНОВА ТИМЧАСОВА СТАНДАРТНА КЛІПСА</v>
          </cell>
          <cell r="C22016" t="str">
            <v>шт</v>
          </cell>
          <cell r="D22016">
            <v>1</v>
          </cell>
          <cell r="E22016" t="str">
            <v>7%</v>
          </cell>
          <cell r="F22016">
            <v>18662.38</v>
          </cell>
          <cell r="G22016">
            <v>19968.740000000002</v>
          </cell>
        </row>
        <row r="22017">
          <cell r="A22017" t="str">
            <v>FT242T</v>
          </cell>
          <cell r="B22017" t="str">
            <v>ЯЗЕРГІЛ ТИТАНОВА ТИМЧАСОВА СТАНДАРТНА КЛІПСА</v>
          </cell>
          <cell r="C22017" t="str">
            <v>шт</v>
          </cell>
          <cell r="D22017">
            <v>1</v>
          </cell>
          <cell r="E22017" t="str">
            <v>7%</v>
          </cell>
          <cell r="F22017">
            <v>12994.03</v>
          </cell>
          <cell r="G22017">
            <v>13903.61</v>
          </cell>
        </row>
        <row r="22018">
          <cell r="A22018" t="str">
            <v>FT247T</v>
          </cell>
          <cell r="B22018" t="str">
            <v>ЯЗЕРГІЛ ТИТАНОВА ТИМЧАСОВА СТАНДАРТНА КЛІПСА</v>
          </cell>
          <cell r="C22018" t="str">
            <v>шт</v>
          </cell>
          <cell r="E22018" t="str">
            <v>7%</v>
          </cell>
          <cell r="F22018">
            <v>15692.4</v>
          </cell>
          <cell r="G22018">
            <v>16790.87</v>
          </cell>
        </row>
        <row r="22019">
          <cell r="A22019" t="str">
            <v>FT258T</v>
          </cell>
          <cell r="B22019" t="str">
            <v>ЯЗЕРГІЛ ТИТАНОВА ТИМЧАСОВА СТАНДАРТНА КЛІПСА</v>
          </cell>
          <cell r="C22019" t="str">
            <v>шт</v>
          </cell>
          <cell r="E22019" t="str">
            <v>7%</v>
          </cell>
          <cell r="F22019">
            <v>18662.38</v>
          </cell>
          <cell r="G22019">
            <v>19968.740000000002</v>
          </cell>
        </row>
        <row r="22020">
          <cell r="A22020" t="str">
            <v>FT286T</v>
          </cell>
          <cell r="B22020" t="str">
            <v>ЯЗЕРГІЛ ТИТАНОВА ТИМЧАСОВА СТАНДАРТНА КЛІПСА</v>
          </cell>
          <cell r="C22020" t="str">
            <v>шт</v>
          </cell>
          <cell r="D22020">
            <v>1</v>
          </cell>
          <cell r="E22020" t="str">
            <v>7%</v>
          </cell>
          <cell r="F22020">
            <v>12994.03</v>
          </cell>
          <cell r="G22020">
            <v>13903.61</v>
          </cell>
        </row>
        <row r="22021">
          <cell r="A22021" t="str">
            <v>FT292T</v>
          </cell>
          <cell r="B22021" t="str">
            <v>ЯЗЕРГІЛ ТИТАНОВА ТИМЧАСОВА СТАНДАРТНА КЛІПСА</v>
          </cell>
          <cell r="C22021" t="str">
            <v>шт</v>
          </cell>
          <cell r="D22021">
            <v>1</v>
          </cell>
          <cell r="E22021" t="str">
            <v>7%</v>
          </cell>
          <cell r="F22021">
            <v>12994.03</v>
          </cell>
          <cell r="G22021">
            <v>13903.61</v>
          </cell>
        </row>
        <row r="22022">
          <cell r="A22022" t="str">
            <v>FT240T</v>
          </cell>
          <cell r="B22022" t="str">
            <v>ЯЗЕРГІЛ ТИТАНОВА ТИМЧАСОВА СТАНДАРТНА КЛІПСА</v>
          </cell>
          <cell r="C22022" t="str">
            <v>шт</v>
          </cell>
          <cell r="D22022">
            <v>1</v>
          </cell>
          <cell r="E22022" t="str">
            <v>7%</v>
          </cell>
          <cell r="F22022">
            <v>11642.9</v>
          </cell>
          <cell r="G22022">
            <v>12457.9</v>
          </cell>
        </row>
        <row r="22023">
          <cell r="A22023" t="str">
            <v>FT250T</v>
          </cell>
          <cell r="B22023" t="str">
            <v>ЯЗЕРГІЛ ТИТАНОВА ТИМЧАСОВА СТАНДАРТНА КЛІПСА</v>
          </cell>
          <cell r="C22023" t="str">
            <v>шт</v>
          </cell>
          <cell r="E22023" t="str">
            <v>7%</v>
          </cell>
          <cell r="F22023">
            <v>11642.9</v>
          </cell>
          <cell r="G22023">
            <v>12457.9</v>
          </cell>
        </row>
        <row r="22024">
          <cell r="A22024" t="str">
            <v>FT252T</v>
          </cell>
          <cell r="B22024" t="str">
            <v>ЯЗЕРГІЛ ТИТАНОВА ТИМЧАСОВА СТАНДАРТНА КЛІПСА</v>
          </cell>
          <cell r="C22024" t="str">
            <v>шт</v>
          </cell>
          <cell r="D22024">
            <v>1</v>
          </cell>
          <cell r="E22024" t="str">
            <v>7%</v>
          </cell>
          <cell r="F22024">
            <v>12994.03</v>
          </cell>
          <cell r="G22024">
            <v>13903.61</v>
          </cell>
        </row>
        <row r="22025">
          <cell r="A22025" t="str">
            <v>FT260T</v>
          </cell>
          <cell r="B22025" t="str">
            <v>ЯЗЕРГІЛ ТИТАНОВА ТИМЧАСОВА СТАНДАРТНА КЛІПСА</v>
          </cell>
          <cell r="C22025" t="str">
            <v>шт</v>
          </cell>
          <cell r="E22025" t="str">
            <v>7%</v>
          </cell>
          <cell r="F22025">
            <v>11642.9</v>
          </cell>
          <cell r="G22025">
            <v>12457.9</v>
          </cell>
        </row>
        <row r="22026">
          <cell r="A22026" t="str">
            <v>FT262T</v>
          </cell>
          <cell r="B22026" t="str">
            <v>ЯЗЕРГІЛ ТИТАНОВА ТИМЧАСОВА СТАНДАРТНА КЛІПСА</v>
          </cell>
          <cell r="C22026" t="str">
            <v>шт</v>
          </cell>
          <cell r="E22026" t="str">
            <v>7%</v>
          </cell>
          <cell r="F22026">
            <v>12994.03</v>
          </cell>
          <cell r="G22026">
            <v>13903.61</v>
          </cell>
        </row>
        <row r="22027">
          <cell r="A22027" t="str">
            <v>FT246T</v>
          </cell>
          <cell r="B22027" t="str">
            <v>ЯЗЕРГІЛ ТИТАНОВА ТИМЧАСОВА СТАНДАРТНА КЛІПСА</v>
          </cell>
          <cell r="C22027" t="str">
            <v>шт</v>
          </cell>
          <cell r="E22027" t="str">
            <v>7%</v>
          </cell>
          <cell r="F22027">
            <v>15692.4</v>
          </cell>
          <cell r="G22027">
            <v>16790.87</v>
          </cell>
        </row>
        <row r="22028">
          <cell r="A22028" t="str">
            <v>FT270T</v>
          </cell>
          <cell r="B22028" t="str">
            <v>ЯЗЕРГІЛ ТИТАНОВА ТИМЧАСОВА СТАНДАРТНА КЛІПСА БАГНЕТОПОДІБНА</v>
          </cell>
          <cell r="C22028" t="str">
            <v>шт</v>
          </cell>
          <cell r="D22028">
            <v>1</v>
          </cell>
          <cell r="E22028" t="str">
            <v>7%</v>
          </cell>
          <cell r="F22028">
            <v>18662.38</v>
          </cell>
          <cell r="G22028">
            <v>19968.740000000002</v>
          </cell>
        </row>
        <row r="22029">
          <cell r="A22029" t="str">
            <v>FT272T</v>
          </cell>
          <cell r="B22029" t="str">
            <v>ЯЗЕРГІЛ ТИТАНОВА ТИМЧАСОВА СТАНДАРТНА КЛІПСА БАГНЕТОПОДІБНА ВИГНУТА</v>
          </cell>
          <cell r="C22029" t="str">
            <v>шт</v>
          </cell>
          <cell r="D22029">
            <v>1</v>
          </cell>
          <cell r="E22029" t="str">
            <v>7%</v>
          </cell>
          <cell r="F22029">
            <v>18662.38</v>
          </cell>
          <cell r="G22029">
            <v>19968.740000000002</v>
          </cell>
        </row>
        <row r="22030">
          <cell r="A22030" t="str">
            <v>FT282T</v>
          </cell>
          <cell r="B22030" t="str">
            <v>ЯЗЕРГІЛ ТИТАНОВА ТИМЧАСОВА СТАНДАРТНА КЛІПСА ВИГНУТА</v>
          </cell>
          <cell r="C22030" t="str">
            <v>шт</v>
          </cell>
          <cell r="D22030">
            <v>1</v>
          </cell>
          <cell r="E22030" t="str">
            <v>7%</v>
          </cell>
          <cell r="F22030">
            <v>12994.03</v>
          </cell>
          <cell r="G22030">
            <v>13903.61</v>
          </cell>
        </row>
        <row r="22031">
          <cell r="A22031" t="str">
            <v>FT271T</v>
          </cell>
          <cell r="B22031" t="str">
            <v>ЯЗЕРГІЛ ТИТАНОВА ТИМЧАСОВА СТАНДАРТНА КЛІПСА ВИГНУТА БАГНЕТОПОДІБНА</v>
          </cell>
          <cell r="C22031" t="str">
            <v>шт</v>
          </cell>
          <cell r="D22031">
            <v>1</v>
          </cell>
          <cell r="E22031" t="str">
            <v>7%</v>
          </cell>
          <cell r="F22031">
            <v>18662.38</v>
          </cell>
          <cell r="G22031">
            <v>19968.740000000002</v>
          </cell>
        </row>
        <row r="22032">
          <cell r="A22032" t="str">
            <v>FT273T</v>
          </cell>
          <cell r="B22032" t="str">
            <v>ЯЗЕРГІЛ ТИТАНОВА ТИМЧАСОВА СТАНДАРТНА КЛІПСА ЛАТЕРАЛЬНО ВИГНУТА</v>
          </cell>
          <cell r="C22032" t="str">
            <v>шт</v>
          </cell>
          <cell r="D22032">
            <v>1</v>
          </cell>
          <cell r="E22032" t="str">
            <v>7%</v>
          </cell>
          <cell r="F22032">
            <v>17295.240000000002</v>
          </cell>
          <cell r="G22032">
            <v>18505.91</v>
          </cell>
        </row>
        <row r="22033">
          <cell r="A22033" t="str">
            <v>FT123T</v>
          </cell>
          <cell r="B22033" t="str">
            <v>ЯЗЕРГІЛ ТИТАНОВА ТИМЧАСОВА СТАНДАРТНА КЛІПСА ФЕНЕСТРОВАНА ВИГНУТА</v>
          </cell>
          <cell r="C22033" t="str">
            <v>шт</v>
          </cell>
          <cell r="E22033" t="str">
            <v>7%</v>
          </cell>
          <cell r="F22033">
            <v>12994.03</v>
          </cell>
          <cell r="G22033">
            <v>13903.61</v>
          </cell>
        </row>
        <row r="22034">
          <cell r="A22034" t="str">
            <v>FT900T</v>
          </cell>
          <cell r="B22034" t="str">
            <v>ЯЗЕРГІЛ ТИТАНОВИЙ БУСТЕР ДЛЯ КЛІПС</v>
          </cell>
          <cell r="C22034" t="str">
            <v>шт</v>
          </cell>
          <cell r="D22034">
            <v>1</v>
          </cell>
          <cell r="E22034" t="str">
            <v>7%</v>
          </cell>
          <cell r="F22034">
            <v>16300.06</v>
          </cell>
          <cell r="G22034">
            <v>17441.060000000001</v>
          </cell>
        </row>
        <row r="22035">
          <cell r="A22035" t="str">
            <v>FE900K</v>
          </cell>
          <cell r="B22035" t="str">
            <v>ЯЗЕРГІЛ ФІНОКС ПІДТРИМ.КЛІПСА</v>
          </cell>
          <cell r="C22035" t="str">
            <v>шт</v>
          </cell>
          <cell r="D22035">
            <v>1</v>
          </cell>
          <cell r="E22035" t="str">
            <v>7%</v>
          </cell>
          <cell r="F22035">
            <v>13609.05</v>
          </cell>
          <cell r="G22035">
            <v>14561.68</v>
          </cell>
        </row>
        <row r="22036">
          <cell r="A22036" t="str">
            <v>FD271R</v>
          </cell>
          <cell r="B22036" t="str">
            <v>ЯЗЕРГІЛ ШОВНИЙ ПРОВІДНИК/ЗОНД ЗАГН.185MM</v>
          </cell>
          <cell r="C22036" t="str">
            <v>шт</v>
          </cell>
          <cell r="D22036">
            <v>1</v>
          </cell>
          <cell r="E22036" t="str">
            <v>7%</v>
          </cell>
          <cell r="F22036">
            <v>13372.04</v>
          </cell>
          <cell r="G22036">
            <v>14308.08</v>
          </cell>
        </row>
        <row r="22037">
          <cell r="A22037" t="str">
            <v>FD270R</v>
          </cell>
          <cell r="B22037" t="str">
            <v>ЯЗЕРГІЛ ШОВНИЙ ПРОВІДНИК/ЗОНД ЛІВО- ЗАГН.185MM</v>
          </cell>
          <cell r="C22037" t="str">
            <v>шт</v>
          </cell>
          <cell r="D22037">
            <v>1</v>
          </cell>
          <cell r="E22037" t="str">
            <v>7%</v>
          </cell>
          <cell r="F22037">
            <v>13372.04</v>
          </cell>
          <cell r="G22037">
            <v>14308.08</v>
          </cell>
        </row>
        <row r="22038">
          <cell r="A22038" t="str">
            <v>FD224R</v>
          </cell>
          <cell r="B22038" t="str">
            <v>ЯЗЕРГІЛ-НІКОЛА ПІНЦЕТ ДОВГИЙ</v>
          </cell>
          <cell r="C22038" t="str">
            <v>шт</v>
          </cell>
          <cell r="D22038">
            <v>1</v>
          </cell>
          <cell r="E22038" t="str">
            <v>7%</v>
          </cell>
          <cell r="F22038">
            <v>39335.879999999997</v>
          </cell>
          <cell r="G22038">
            <v>42089.39</v>
          </cell>
        </row>
        <row r="22039">
          <cell r="A22039" t="str">
            <v>FF262R</v>
          </cell>
          <cell r="B22039" t="str">
            <v>ЯЗЕРГІЛ/ЛЕЙЛА РЕТРАКТОР .2-РУКИ</v>
          </cell>
          <cell r="C22039" t="str">
            <v>шт</v>
          </cell>
          <cell r="D22039">
            <v>1</v>
          </cell>
          <cell r="E22039" t="str">
            <v>7%</v>
          </cell>
          <cell r="F22039">
            <v>149765.24</v>
          </cell>
          <cell r="G22039">
            <v>160248.79999999999</v>
          </cell>
        </row>
        <row r="22040">
          <cell r="A22040" t="str">
            <v>FF260R</v>
          </cell>
          <cell r="B22040" t="str">
            <v>ЯЗЕРГІЛ/ЛЕЙЛА РЕТРАКТОР 1-РУКА</v>
          </cell>
          <cell r="C22040" t="str">
            <v>шт</v>
          </cell>
          <cell r="D22040">
            <v>1</v>
          </cell>
          <cell r="E22040" t="str">
            <v>7%</v>
          </cell>
          <cell r="F22040">
            <v>85908.77</v>
          </cell>
          <cell r="G22040">
            <v>91922.39</v>
          </cell>
        </row>
        <row r="22041">
          <cell r="A22041" t="str">
            <v>OM153R</v>
          </cell>
          <cell r="B22041" t="str">
            <v>ЯЗИК. ШПАТЕЛЬ 102MM</v>
          </cell>
          <cell r="C22041" t="str">
            <v>шт</v>
          </cell>
          <cell r="D22041">
            <v>1</v>
          </cell>
          <cell r="E22041" t="str">
            <v>7%</v>
          </cell>
          <cell r="F22041">
            <v>9024.5499999999993</v>
          </cell>
          <cell r="G22041">
            <v>9656.26</v>
          </cell>
        </row>
        <row r="22042">
          <cell r="A22042" t="str">
            <v>OM202R</v>
          </cell>
          <cell r="B22042" t="str">
            <v>ЯЗИК. ШПАТЕЛЬ 16MM 145MM</v>
          </cell>
          <cell r="C22042" t="str">
            <v>шт</v>
          </cell>
          <cell r="E22042" t="str">
            <v>7%</v>
          </cell>
          <cell r="F22042">
            <v>897.44</v>
          </cell>
          <cell r="G22042">
            <v>960.26</v>
          </cell>
        </row>
        <row r="22043">
          <cell r="A22043" t="str">
            <v>OM203R</v>
          </cell>
          <cell r="B22043" t="str">
            <v>ЯЗИК. ШПАТЕЛЬ 19/23MM 140MM</v>
          </cell>
          <cell r="C22043" t="str">
            <v>шт</v>
          </cell>
          <cell r="D22043">
            <v>1</v>
          </cell>
          <cell r="E22043" t="str">
            <v>7%</v>
          </cell>
          <cell r="F22043">
            <v>1161.7</v>
          </cell>
          <cell r="G22043">
            <v>1243.01</v>
          </cell>
        </row>
        <row r="22044">
          <cell r="A22044" t="str">
            <v>OM150R</v>
          </cell>
          <cell r="B22044" t="str">
            <v>ЯЗИК. ШПАТЕЛЬ 64MM</v>
          </cell>
          <cell r="C22044" t="str">
            <v>шт</v>
          </cell>
          <cell r="D22044">
            <v>1</v>
          </cell>
          <cell r="E22044" t="str">
            <v>7%</v>
          </cell>
          <cell r="F22044">
            <v>9040.5499999999993</v>
          </cell>
          <cell r="G22044">
            <v>9673.39</v>
          </cell>
        </row>
        <row r="22045">
          <cell r="A22045" t="str">
            <v>OM151R</v>
          </cell>
          <cell r="B22045" t="str">
            <v>ЯЗИК. ШПАТЕЛЬ 78MM</v>
          </cell>
          <cell r="C22045" t="str">
            <v>шт</v>
          </cell>
          <cell r="D22045">
            <v>1</v>
          </cell>
          <cell r="E22045" t="str">
            <v>7%</v>
          </cell>
          <cell r="F22045">
            <v>9024.5499999999993</v>
          </cell>
          <cell r="G22045">
            <v>9656.26</v>
          </cell>
        </row>
        <row r="22046">
          <cell r="A22046" t="str">
            <v>OM152R</v>
          </cell>
          <cell r="B22046" t="str">
            <v>ЯЗИК. ШПАТЕЛЬ 89MM</v>
          </cell>
          <cell r="C22046" t="str">
            <v>шт</v>
          </cell>
          <cell r="D22046">
            <v>1</v>
          </cell>
          <cell r="E22046" t="str">
            <v>7%</v>
          </cell>
          <cell r="F22046">
            <v>9024.5499999999993</v>
          </cell>
          <cell r="G22046">
            <v>9656.26</v>
          </cell>
        </row>
        <row r="22047">
          <cell r="A22047" t="str">
            <v>FD045R</v>
          </cell>
          <cell r="B22047" t="str">
            <v>ЯКОБСОН ГОЛКОТРИМАЧ ПРЯМ. 185MM</v>
          </cell>
          <cell r="C22047" t="str">
            <v>шт</v>
          </cell>
          <cell r="D22047">
            <v>1</v>
          </cell>
          <cell r="E22047" t="str">
            <v>7%</v>
          </cell>
          <cell r="F22047">
            <v>22939.37</v>
          </cell>
          <cell r="G22047">
            <v>24545.119999999999</v>
          </cell>
        </row>
        <row r="22048">
          <cell r="A22048" t="str">
            <v>FD046R</v>
          </cell>
          <cell r="B22048" t="str">
            <v>ЯКОБСОН ГОЛКОТРИМАЧ ПРЯМ. 185MM</v>
          </cell>
          <cell r="C22048" t="str">
            <v>шт</v>
          </cell>
          <cell r="D22048">
            <v>1</v>
          </cell>
          <cell r="E22048" t="str">
            <v>7%</v>
          </cell>
          <cell r="F22048">
            <v>27146.73</v>
          </cell>
          <cell r="G22048">
            <v>29047</v>
          </cell>
        </row>
        <row r="22049">
          <cell r="A22049" t="str">
            <v>FD311R</v>
          </cell>
          <cell r="B22049" t="str">
            <v>ЯКОБСОН ЗОНД З КУЛЬКОЮ 185MM</v>
          </cell>
          <cell r="C22049" t="str">
            <v>шт</v>
          </cell>
          <cell r="D22049">
            <v>1</v>
          </cell>
          <cell r="E22049" t="str">
            <v>7%</v>
          </cell>
          <cell r="F22049">
            <v>9633.51</v>
          </cell>
          <cell r="G22049">
            <v>10307.85</v>
          </cell>
        </row>
        <row r="22050">
          <cell r="A22050" t="str">
            <v>FK813R</v>
          </cell>
          <cell r="B22050" t="str">
            <v>ЯКОБСОН КІСТК. КЮРЕТА ДВОКОНЕЧН. 140MM</v>
          </cell>
          <cell r="C22050" t="str">
            <v>шт</v>
          </cell>
          <cell r="D22050">
            <v>1</v>
          </cell>
          <cell r="E22050" t="str">
            <v>7%</v>
          </cell>
          <cell r="F22050">
            <v>3482.92</v>
          </cell>
          <cell r="G22050">
            <v>3726.73</v>
          </cell>
        </row>
        <row r="22051">
          <cell r="A22051" t="str">
            <v>BH187R</v>
          </cell>
          <cell r="B22051" t="str">
            <v xml:space="preserve">ЯКОБСОН КРОВОЗУП. ЗАТИСКАЧ 190MM </v>
          </cell>
          <cell r="C22051" t="str">
            <v>шт</v>
          </cell>
          <cell r="E22051" t="str">
            <v>7%</v>
          </cell>
          <cell r="F22051">
            <v>5517.4</v>
          </cell>
          <cell r="G22051">
            <v>5903.62</v>
          </cell>
        </row>
        <row r="22052">
          <cell r="A22052" t="str">
            <v>FD023R</v>
          </cell>
          <cell r="B22052" t="str">
            <v xml:space="preserve">ЯКОБСОН МІКРОНОЖИЦІ ВИГНУТ. 185MM </v>
          </cell>
          <cell r="C22052" t="str">
            <v>шт</v>
          </cell>
          <cell r="E22052" t="str">
            <v>7%</v>
          </cell>
          <cell r="F22052">
            <v>33271.79</v>
          </cell>
          <cell r="G22052">
            <v>35600.82</v>
          </cell>
        </row>
        <row r="22053">
          <cell r="A22053" t="str">
            <v>BH106R</v>
          </cell>
          <cell r="B22053" t="str">
            <v>ЯКОБСОН МОСКІТ ЗАТИСКАЧ X-ДЕЛ. ПРЯМ. 130MM</v>
          </cell>
          <cell r="C22053" t="str">
            <v>шт</v>
          </cell>
          <cell r="D22053">
            <v>1</v>
          </cell>
          <cell r="E22053" t="str">
            <v>7%</v>
          </cell>
          <cell r="F22053">
            <v>5517.4</v>
          </cell>
          <cell r="G22053">
            <v>5903.62</v>
          </cell>
        </row>
        <row r="22054">
          <cell r="A22054" t="str">
            <v>FD312R</v>
          </cell>
          <cell r="B22054" t="str">
            <v>ЯКОБСОН СУДИНН. ЗОНД 185MM</v>
          </cell>
          <cell r="C22054" t="str">
            <v>шт</v>
          </cell>
          <cell r="D22054">
            <v>1</v>
          </cell>
          <cell r="E22054" t="str">
            <v>7%</v>
          </cell>
          <cell r="F22054">
            <v>10143.86</v>
          </cell>
          <cell r="G22054">
            <v>10853.92</v>
          </cell>
        </row>
        <row r="22055">
          <cell r="A22055" t="str">
            <v>DP323R</v>
          </cell>
          <cell r="B22055" t="str">
            <v>ЯНГ ВИГИН. І ЗАТИСК. ЩИПЦІ 140MM</v>
          </cell>
          <cell r="C22055" t="str">
            <v>шт</v>
          </cell>
          <cell r="D22055">
            <v>1</v>
          </cell>
          <cell r="E22055" t="str">
            <v>7%</v>
          </cell>
          <cell r="F22055">
            <v>7427.32</v>
          </cell>
          <cell r="G22055">
            <v>7947.24</v>
          </cell>
        </row>
        <row r="22056">
          <cell r="A22056" t="str">
            <v>DP324R</v>
          </cell>
          <cell r="B22056" t="str">
            <v>ЯНГ ЗАТИСК. ЩИПЦІ 140MM</v>
          </cell>
          <cell r="C22056" t="str">
            <v>шт</v>
          </cell>
          <cell r="D22056">
            <v>1</v>
          </cell>
          <cell r="E22056" t="str">
            <v>7%</v>
          </cell>
          <cell r="F22056">
            <v>7784.57</v>
          </cell>
          <cell r="G22056">
            <v>8329.49</v>
          </cell>
        </row>
        <row r="22057">
          <cell r="A22057" t="str">
            <v>GF944R</v>
          </cell>
          <cell r="B22057" t="str">
            <v>ЯНКАУЕР АСПІРАЦІЙНА КАНЮЛЯ</v>
          </cell>
          <cell r="C22057" t="str">
            <v>шт</v>
          </cell>
          <cell r="D22057">
            <v>1</v>
          </cell>
          <cell r="E22057" t="str">
            <v>7%</v>
          </cell>
          <cell r="F22057">
            <v>3960.84</v>
          </cell>
          <cell r="G22057">
            <v>4238.09</v>
          </cell>
        </row>
        <row r="22058">
          <cell r="A22058" t="str">
            <v>OM671R</v>
          </cell>
          <cell r="B22058" t="str">
            <v>ЯНКАУЕР АСПІРАЦІЙНА ТРУБКА</v>
          </cell>
          <cell r="C22058" t="str">
            <v>шт</v>
          </cell>
          <cell r="D22058">
            <v>1</v>
          </cell>
          <cell r="E22058" t="str">
            <v>7%</v>
          </cell>
          <cell r="F22058">
            <v>5654.94</v>
          </cell>
          <cell r="G22058">
            <v>6050.78</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theme/theme1.xml><?xml version="1.0" encoding="utf-8"?>
<a:theme xmlns:a="http://schemas.openxmlformats.org/drawingml/2006/main" name="Office Theme 2013 - 2022">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DE984-6D43-D740-883C-ED7A266679B6}">
  <dimension ref="A1:G1031"/>
  <sheetViews>
    <sheetView tabSelected="1" workbookViewId="0">
      <selection activeCell="B14" sqref="B14"/>
    </sheetView>
  </sheetViews>
  <sheetFormatPr baseColWidth="10" defaultColWidth="11.33203125" defaultRowHeight="16"/>
  <cols>
    <col min="1" max="1" width="13.83203125" style="9" customWidth="1"/>
    <col min="2" max="2" width="109.33203125" style="8" customWidth="1"/>
    <col min="3" max="3" width="10.5" style="7" customWidth="1"/>
    <col min="4" max="4" width="8" style="7" customWidth="1"/>
    <col min="5" max="5" width="14.83203125" style="10" customWidth="1"/>
    <col min="6" max="6" width="8" style="10" customWidth="1"/>
    <col min="7" max="7" width="17.1640625" style="11" customWidth="1"/>
    <col min="8" max="16384" width="11.33203125" style="12"/>
  </cols>
  <sheetData>
    <row r="1" spans="1:7" s="6" customFormat="1" ht="17">
      <c r="A1" s="1"/>
      <c r="B1" s="2" t="s">
        <v>0</v>
      </c>
      <c r="C1" s="3"/>
      <c r="D1" s="3"/>
      <c r="E1" s="4"/>
      <c r="F1" s="4"/>
      <c r="G1" s="5"/>
    </row>
    <row r="2" spans="1:7" s="6" customFormat="1">
      <c r="A2" s="1"/>
      <c r="B2" s="2"/>
      <c r="C2" s="82"/>
      <c r="D2" s="83"/>
      <c r="E2" s="83"/>
      <c r="F2" s="83"/>
      <c r="G2" s="5"/>
    </row>
    <row r="3" spans="1:7" s="6" customFormat="1">
      <c r="A3" s="68" t="s">
        <v>1</v>
      </c>
      <c r="B3" s="68"/>
      <c r="C3" s="68"/>
      <c r="D3" s="68"/>
      <c r="E3" s="68"/>
      <c r="F3" s="68"/>
      <c r="G3" s="68"/>
    </row>
    <row r="4" spans="1:7" s="6" customFormat="1">
      <c r="A4" s="69" t="s">
        <v>1238</v>
      </c>
      <c r="B4" s="69"/>
      <c r="C4" s="69"/>
      <c r="D4" s="69"/>
      <c r="E4" s="69"/>
      <c r="F4" s="69"/>
      <c r="G4" s="69"/>
    </row>
    <row r="5" spans="1:7" s="6" customFormat="1" ht="19">
      <c r="A5" s="70" t="s">
        <v>1239</v>
      </c>
      <c r="B5" s="70"/>
      <c r="C5" s="70"/>
      <c r="D5" s="70"/>
      <c r="E5" s="70"/>
      <c r="F5" s="70"/>
      <c r="G5" s="70"/>
    </row>
    <row r="6" spans="1:7" s="6" customFormat="1">
      <c r="A6" s="71" t="s">
        <v>1240</v>
      </c>
      <c r="B6" s="71"/>
      <c r="C6" s="71"/>
      <c r="D6" s="71"/>
      <c r="E6" s="71"/>
      <c r="F6" s="71"/>
      <c r="G6" s="71"/>
    </row>
    <row r="7" spans="1:7" s="6" customFormat="1" ht="34">
      <c r="A7" s="13" t="s">
        <v>2</v>
      </c>
      <c r="B7" s="13" t="s">
        <v>3</v>
      </c>
      <c r="C7" s="13" t="s">
        <v>4</v>
      </c>
      <c r="D7" s="13" t="s">
        <v>5</v>
      </c>
      <c r="E7" s="13" t="s">
        <v>6</v>
      </c>
      <c r="F7" s="13" t="s">
        <v>7</v>
      </c>
      <c r="G7" s="13" t="s">
        <v>8</v>
      </c>
    </row>
    <row r="8" spans="1:7" s="6" customFormat="1">
      <c r="A8" s="73" t="s">
        <v>9</v>
      </c>
      <c r="B8" s="74"/>
      <c r="C8" s="74"/>
      <c r="D8" s="74"/>
      <c r="E8" s="74"/>
      <c r="F8" s="74"/>
      <c r="G8" s="75"/>
    </row>
    <row r="9" spans="1:7" s="6" customFormat="1">
      <c r="A9" s="84" t="s">
        <v>10</v>
      </c>
      <c r="B9" s="85"/>
      <c r="C9" s="85"/>
      <c r="D9" s="85"/>
      <c r="E9" s="85"/>
      <c r="F9" s="85"/>
      <c r="G9" s="86"/>
    </row>
    <row r="10" spans="1:7" s="6" customFormat="1">
      <c r="A10" s="87" t="s">
        <v>11</v>
      </c>
      <c r="B10" s="88"/>
      <c r="C10" s="88"/>
      <c r="D10" s="88"/>
      <c r="E10" s="88"/>
      <c r="F10" s="88"/>
      <c r="G10" s="89"/>
    </row>
    <row r="11" spans="1:7" s="6" customFormat="1" ht="17">
      <c r="A11" s="14">
        <v>3571350</v>
      </c>
      <c r="B11" s="15" t="s">
        <v>12</v>
      </c>
      <c r="C11" s="16" t="s">
        <v>13</v>
      </c>
      <c r="D11" s="16">
        <v>12</v>
      </c>
      <c r="E11" s="17">
        <v>270.31</v>
      </c>
      <c r="F11" s="18" t="s">
        <v>14</v>
      </c>
      <c r="G11" s="17">
        <v>324.38</v>
      </c>
    </row>
    <row r="12" spans="1:7" s="6" customFormat="1" ht="17">
      <c r="A12" s="14">
        <v>3571310</v>
      </c>
      <c r="B12" s="15" t="s">
        <v>15</v>
      </c>
      <c r="C12" s="16" t="s">
        <v>13</v>
      </c>
      <c r="D12" s="16">
        <v>12</v>
      </c>
      <c r="E12" s="17">
        <v>363.73</v>
      </c>
      <c r="F12" s="18" t="s">
        <v>14</v>
      </c>
      <c r="G12" s="17">
        <v>436.48</v>
      </c>
    </row>
    <row r="13" spans="1:7" s="19" customFormat="1">
      <c r="A13" s="80" t="s">
        <v>16</v>
      </c>
      <c r="B13" s="80"/>
      <c r="C13" s="80"/>
      <c r="D13" s="80"/>
      <c r="E13" s="80"/>
      <c r="F13" s="80"/>
      <c r="G13" s="80"/>
    </row>
    <row r="14" spans="1:7" s="19" customFormat="1" ht="17">
      <c r="A14" s="54">
        <v>3572190</v>
      </c>
      <c r="B14" s="55" t="s">
        <v>17</v>
      </c>
      <c r="C14" s="56" t="s">
        <v>13</v>
      </c>
      <c r="D14" s="56">
        <v>4</v>
      </c>
      <c r="E14" s="57">
        <v>160.03</v>
      </c>
      <c r="F14" s="58" t="s">
        <v>14</v>
      </c>
      <c r="G14" s="57">
        <v>192.03</v>
      </c>
    </row>
    <row r="15" spans="1:7" s="19" customFormat="1" ht="17">
      <c r="A15" s="54">
        <v>3572280</v>
      </c>
      <c r="B15" s="55" t="s">
        <v>18</v>
      </c>
      <c r="C15" s="56" t="s">
        <v>13</v>
      </c>
      <c r="D15" s="56">
        <v>4</v>
      </c>
      <c r="E15" s="57">
        <v>153.54</v>
      </c>
      <c r="F15" s="58" t="s">
        <v>14</v>
      </c>
      <c r="G15" s="57">
        <v>184.25</v>
      </c>
    </row>
    <row r="16" spans="1:7" s="19" customFormat="1" ht="17">
      <c r="A16" s="54">
        <v>3572250</v>
      </c>
      <c r="B16" s="55" t="s">
        <v>19</v>
      </c>
      <c r="C16" s="56" t="s">
        <v>13</v>
      </c>
      <c r="D16" s="56">
        <v>4</v>
      </c>
      <c r="E16" s="57">
        <v>153.54</v>
      </c>
      <c r="F16" s="58" t="s">
        <v>14</v>
      </c>
      <c r="G16" s="57">
        <v>184.25</v>
      </c>
    </row>
    <row r="17" spans="1:7" s="19" customFormat="1" ht="17">
      <c r="A17" s="54">
        <v>3572220</v>
      </c>
      <c r="B17" s="55" t="s">
        <v>20</v>
      </c>
      <c r="C17" s="56" t="s">
        <v>13</v>
      </c>
      <c r="D17" s="56">
        <v>4</v>
      </c>
      <c r="E17" s="57">
        <v>153.54</v>
      </c>
      <c r="F17" s="58" t="s">
        <v>14</v>
      </c>
      <c r="G17" s="57">
        <v>184.25</v>
      </c>
    </row>
    <row r="18" spans="1:7" s="6" customFormat="1">
      <c r="A18" s="72" t="s">
        <v>21</v>
      </c>
      <c r="B18" s="72"/>
      <c r="C18" s="72"/>
      <c r="D18" s="72"/>
      <c r="E18" s="72"/>
      <c r="F18" s="72"/>
      <c r="G18" s="72"/>
    </row>
    <row r="19" spans="1:7" s="6" customFormat="1" ht="17">
      <c r="A19" s="54">
        <v>9240620</v>
      </c>
      <c r="B19" s="55" t="s">
        <v>22</v>
      </c>
      <c r="C19" s="56" t="s">
        <v>13</v>
      </c>
      <c r="D19" s="56">
        <v>30</v>
      </c>
      <c r="E19" s="57">
        <v>188.57</v>
      </c>
      <c r="F19" s="58" t="s">
        <v>23</v>
      </c>
      <c r="G19" s="57">
        <v>201.77</v>
      </c>
    </row>
    <row r="20" spans="1:7" s="25" customFormat="1" ht="17">
      <c r="A20" s="20">
        <v>8721738</v>
      </c>
      <c r="B20" s="21" t="s">
        <v>24</v>
      </c>
      <c r="C20" s="22" t="s">
        <v>13</v>
      </c>
      <c r="D20" s="22">
        <v>30</v>
      </c>
      <c r="E20" s="23">
        <v>271.18</v>
      </c>
      <c r="F20" s="24" t="s">
        <v>23</v>
      </c>
      <c r="G20" s="23">
        <v>290.16000000000003</v>
      </c>
    </row>
    <row r="21" spans="1:7" s="6" customFormat="1">
      <c r="A21" s="72" t="s">
        <v>25</v>
      </c>
      <c r="B21" s="72"/>
      <c r="C21" s="72"/>
      <c r="D21" s="72"/>
      <c r="E21" s="72"/>
      <c r="F21" s="72"/>
      <c r="G21" s="72"/>
    </row>
    <row r="22" spans="1:7" s="25" customFormat="1" ht="17">
      <c r="A22" s="20">
        <v>8710355</v>
      </c>
      <c r="B22" s="21" t="s">
        <v>26</v>
      </c>
      <c r="C22" s="22" t="s">
        <v>13</v>
      </c>
      <c r="D22" s="22">
        <v>1</v>
      </c>
      <c r="E22" s="23">
        <v>82649.89</v>
      </c>
      <c r="F22" s="24" t="s">
        <v>23</v>
      </c>
      <c r="G22" s="23">
        <v>88435.38</v>
      </c>
    </row>
    <row r="23" spans="1:7" s="25" customFormat="1" ht="17">
      <c r="A23" s="20">
        <v>8710360</v>
      </c>
      <c r="B23" s="21" t="s">
        <v>27</v>
      </c>
      <c r="C23" s="22" t="s">
        <v>13</v>
      </c>
      <c r="D23" s="22">
        <v>1</v>
      </c>
      <c r="E23" s="23">
        <v>8122.35</v>
      </c>
      <c r="F23" s="24" t="s">
        <v>23</v>
      </c>
      <c r="G23" s="23">
        <v>8690.91</v>
      </c>
    </row>
    <row r="24" spans="1:7" s="25" customFormat="1">
      <c r="A24" s="76" t="s">
        <v>28</v>
      </c>
      <c r="B24" s="76"/>
      <c r="C24" s="76"/>
      <c r="D24" s="76"/>
      <c r="E24" s="76"/>
      <c r="F24" s="76"/>
      <c r="G24" s="76"/>
    </row>
    <row r="25" spans="1:7" s="25" customFormat="1">
      <c r="A25" s="72" t="s">
        <v>29</v>
      </c>
      <c r="B25" s="72"/>
      <c r="C25" s="72"/>
      <c r="D25" s="72"/>
      <c r="E25" s="72"/>
      <c r="F25" s="72"/>
      <c r="G25" s="72"/>
    </row>
    <row r="26" spans="1:7" s="25" customFormat="1" ht="17">
      <c r="A26" s="20">
        <v>4504739</v>
      </c>
      <c r="B26" s="21" t="s">
        <v>30</v>
      </c>
      <c r="C26" s="22" t="s">
        <v>13</v>
      </c>
      <c r="D26" s="22">
        <v>25</v>
      </c>
      <c r="E26" s="23">
        <v>311.83</v>
      </c>
      <c r="F26" s="24" t="s">
        <v>23</v>
      </c>
      <c r="G26" s="23">
        <v>333.66</v>
      </c>
    </row>
    <row r="27" spans="1:7" s="25" customFormat="1" ht="17">
      <c r="A27" s="20">
        <v>4502051</v>
      </c>
      <c r="B27" s="21" t="s">
        <v>31</v>
      </c>
      <c r="C27" s="22" t="s">
        <v>13</v>
      </c>
      <c r="D27" s="22">
        <v>25</v>
      </c>
      <c r="E27" s="23">
        <v>486.13</v>
      </c>
      <c r="F27" s="24" t="s">
        <v>23</v>
      </c>
      <c r="G27" s="23">
        <v>520.16</v>
      </c>
    </row>
    <row r="28" spans="1:7" s="25" customFormat="1" ht="17">
      <c r="A28" s="20">
        <v>4502124</v>
      </c>
      <c r="B28" s="21" t="s">
        <v>32</v>
      </c>
      <c r="C28" s="22" t="s">
        <v>13</v>
      </c>
      <c r="D28" s="22">
        <v>25</v>
      </c>
      <c r="E28" s="23">
        <v>554.03</v>
      </c>
      <c r="F28" s="24" t="s">
        <v>23</v>
      </c>
      <c r="G28" s="23">
        <v>592.80999999999995</v>
      </c>
    </row>
    <row r="29" spans="1:7" s="25" customFormat="1" ht="17">
      <c r="A29" s="20">
        <v>4502132</v>
      </c>
      <c r="B29" s="21" t="s">
        <v>33</v>
      </c>
      <c r="C29" s="22" t="s">
        <v>13</v>
      </c>
      <c r="D29" s="22">
        <v>25</v>
      </c>
      <c r="E29" s="23">
        <v>426.45</v>
      </c>
      <c r="F29" s="24" t="s">
        <v>23</v>
      </c>
      <c r="G29" s="23">
        <v>456.3</v>
      </c>
    </row>
    <row r="30" spans="1:7" s="25" customFormat="1" ht="17">
      <c r="A30" s="54">
        <v>4502027</v>
      </c>
      <c r="B30" s="55" t="s">
        <v>34</v>
      </c>
      <c r="C30" s="56" t="s">
        <v>13</v>
      </c>
      <c r="D30" s="56">
        <v>25</v>
      </c>
      <c r="E30" s="57">
        <v>338.22</v>
      </c>
      <c r="F30" s="58" t="s">
        <v>23</v>
      </c>
      <c r="G30" s="57">
        <v>361.89</v>
      </c>
    </row>
    <row r="31" spans="1:7" s="6" customFormat="1" ht="17">
      <c r="A31" s="20">
        <v>4502116</v>
      </c>
      <c r="B31" s="21" t="s">
        <v>35</v>
      </c>
      <c r="C31" s="22" t="s">
        <v>13</v>
      </c>
      <c r="D31" s="22">
        <v>25</v>
      </c>
      <c r="E31" s="23">
        <v>554.03</v>
      </c>
      <c r="F31" s="24" t="s">
        <v>23</v>
      </c>
      <c r="G31" s="23">
        <v>592.80999999999995</v>
      </c>
    </row>
    <row r="32" spans="1:7" s="6" customFormat="1" ht="17">
      <c r="A32" s="54">
        <v>4502019</v>
      </c>
      <c r="B32" s="55" t="s">
        <v>36</v>
      </c>
      <c r="C32" s="56" t="s">
        <v>13</v>
      </c>
      <c r="D32" s="56">
        <v>25</v>
      </c>
      <c r="E32" s="57">
        <v>355.08</v>
      </c>
      <c r="F32" s="58" t="s">
        <v>23</v>
      </c>
      <c r="G32" s="57">
        <v>379.94</v>
      </c>
    </row>
    <row r="33" spans="1:7" s="6" customFormat="1" ht="17">
      <c r="A33" s="20">
        <v>4502043</v>
      </c>
      <c r="B33" s="21" t="s">
        <v>37</v>
      </c>
      <c r="C33" s="22" t="s">
        <v>13</v>
      </c>
      <c r="D33" s="22">
        <v>25</v>
      </c>
      <c r="E33" s="23">
        <v>554.03</v>
      </c>
      <c r="F33" s="24" t="s">
        <v>23</v>
      </c>
      <c r="G33" s="23">
        <v>592.80999999999995</v>
      </c>
    </row>
    <row r="34" spans="1:7" s="6" customFormat="1" ht="17">
      <c r="A34" s="54">
        <v>4502035</v>
      </c>
      <c r="B34" s="55" t="s">
        <v>38</v>
      </c>
      <c r="C34" s="56" t="s">
        <v>13</v>
      </c>
      <c r="D34" s="56">
        <v>25</v>
      </c>
      <c r="E34" s="57">
        <v>322.64999999999998</v>
      </c>
      <c r="F34" s="58" t="s">
        <v>23</v>
      </c>
      <c r="G34" s="57">
        <v>345.23</v>
      </c>
    </row>
    <row r="35" spans="1:7" s="6" customFormat="1" ht="17">
      <c r="A35" s="20">
        <v>4502175</v>
      </c>
      <c r="B35" s="21" t="s">
        <v>39</v>
      </c>
      <c r="C35" s="22" t="s">
        <v>13</v>
      </c>
      <c r="D35" s="22">
        <v>25</v>
      </c>
      <c r="E35" s="23">
        <v>539.76</v>
      </c>
      <c r="F35" s="24" t="s">
        <v>23</v>
      </c>
      <c r="G35" s="23">
        <v>577.54</v>
      </c>
    </row>
    <row r="36" spans="1:7" s="6" customFormat="1" ht="17">
      <c r="A36" s="20">
        <v>4502167</v>
      </c>
      <c r="B36" s="21" t="s">
        <v>40</v>
      </c>
      <c r="C36" s="22" t="s">
        <v>13</v>
      </c>
      <c r="D36" s="22">
        <v>25</v>
      </c>
      <c r="E36" s="23">
        <v>539.76</v>
      </c>
      <c r="F36" s="24" t="s">
        <v>23</v>
      </c>
      <c r="G36" s="23">
        <v>577.54</v>
      </c>
    </row>
    <row r="37" spans="1:7" s="6" customFormat="1" ht="17">
      <c r="A37" s="20">
        <v>4502159</v>
      </c>
      <c r="B37" s="21" t="s">
        <v>41</v>
      </c>
      <c r="C37" s="22" t="s">
        <v>13</v>
      </c>
      <c r="D37" s="22">
        <v>25</v>
      </c>
      <c r="E37" s="23">
        <v>539.76</v>
      </c>
      <c r="F37" s="24" t="s">
        <v>23</v>
      </c>
      <c r="G37" s="23">
        <v>577.54</v>
      </c>
    </row>
    <row r="38" spans="1:7" s="25" customFormat="1" ht="17">
      <c r="A38" s="20">
        <v>4501918</v>
      </c>
      <c r="B38" s="21" t="s">
        <v>42</v>
      </c>
      <c r="C38" s="22" t="s">
        <v>13</v>
      </c>
      <c r="D38" s="22">
        <v>25</v>
      </c>
      <c r="E38" s="23">
        <v>349.46</v>
      </c>
      <c r="F38" s="24" t="s">
        <v>23</v>
      </c>
      <c r="G38" s="23">
        <v>373.92</v>
      </c>
    </row>
    <row r="39" spans="1:7" s="25" customFormat="1" ht="17">
      <c r="A39" s="20">
        <v>4501900</v>
      </c>
      <c r="B39" s="21" t="s">
        <v>43</v>
      </c>
      <c r="C39" s="22" t="s">
        <v>13</v>
      </c>
      <c r="D39" s="22">
        <v>25</v>
      </c>
      <c r="E39" s="23">
        <v>216.68</v>
      </c>
      <c r="F39" s="24" t="s">
        <v>23</v>
      </c>
      <c r="G39" s="23">
        <v>231.85</v>
      </c>
    </row>
    <row r="40" spans="1:7" s="25" customFormat="1" ht="17">
      <c r="A40" s="20">
        <v>4502140</v>
      </c>
      <c r="B40" s="21" t="s">
        <v>44</v>
      </c>
      <c r="C40" s="22" t="s">
        <v>13</v>
      </c>
      <c r="D40" s="22">
        <v>25</v>
      </c>
      <c r="E40" s="23">
        <v>166.51</v>
      </c>
      <c r="F40" s="24" t="s">
        <v>23</v>
      </c>
      <c r="G40" s="23">
        <v>178.17</v>
      </c>
    </row>
    <row r="41" spans="1:7" s="25" customFormat="1" ht="17">
      <c r="A41" s="20">
        <v>4503902</v>
      </c>
      <c r="B41" s="21" t="s">
        <v>45</v>
      </c>
      <c r="C41" s="22" t="s">
        <v>13</v>
      </c>
      <c r="D41" s="22">
        <v>25</v>
      </c>
      <c r="E41" s="23">
        <v>96.02</v>
      </c>
      <c r="F41" s="24" t="s">
        <v>23</v>
      </c>
      <c r="G41" s="23">
        <v>102.74</v>
      </c>
    </row>
    <row r="42" spans="1:7" s="25" customFormat="1" ht="17">
      <c r="A42" s="20">
        <v>4504917</v>
      </c>
      <c r="B42" s="21" t="s">
        <v>46</v>
      </c>
      <c r="C42" s="22" t="s">
        <v>13</v>
      </c>
      <c r="D42" s="22">
        <v>25</v>
      </c>
      <c r="E42" s="23">
        <v>231.82</v>
      </c>
      <c r="F42" s="24" t="s">
        <v>23</v>
      </c>
      <c r="G42" s="23">
        <v>248.05</v>
      </c>
    </row>
    <row r="43" spans="1:7" s="25" customFormat="1" ht="17">
      <c r="A43" s="54">
        <v>4502906</v>
      </c>
      <c r="B43" s="55" t="s">
        <v>47</v>
      </c>
      <c r="C43" s="56" t="s">
        <v>13</v>
      </c>
      <c r="D43" s="56">
        <v>25</v>
      </c>
      <c r="E43" s="57">
        <v>96.02</v>
      </c>
      <c r="F43" s="24" t="s">
        <v>23</v>
      </c>
      <c r="G43" s="23">
        <v>102.74</v>
      </c>
    </row>
    <row r="44" spans="1:7" s="25" customFormat="1" ht="17">
      <c r="A44" s="20">
        <v>4505913</v>
      </c>
      <c r="B44" s="21" t="s">
        <v>48</v>
      </c>
      <c r="C44" s="22" t="s">
        <v>13</v>
      </c>
      <c r="D44" s="22">
        <v>25</v>
      </c>
      <c r="E44" s="23">
        <v>372.82</v>
      </c>
      <c r="F44" s="24" t="s">
        <v>23</v>
      </c>
      <c r="G44" s="23">
        <v>398.91</v>
      </c>
    </row>
    <row r="45" spans="1:7" s="25" customFormat="1" ht="17" hidden="1">
      <c r="A45" s="20">
        <v>4505751</v>
      </c>
      <c r="B45" s="21" t="s">
        <v>49</v>
      </c>
      <c r="C45" s="22" t="s">
        <v>13</v>
      </c>
      <c r="D45" s="22">
        <v>25</v>
      </c>
      <c r="E45" s="23">
        <v>88.23</v>
      </c>
      <c r="F45" s="24" t="s">
        <v>23</v>
      </c>
      <c r="G45" s="23">
        <v>94.41</v>
      </c>
    </row>
    <row r="46" spans="1:7" s="25" customFormat="1" ht="17">
      <c r="A46" s="54">
        <v>4505905</v>
      </c>
      <c r="B46" s="55" t="s">
        <v>50</v>
      </c>
      <c r="C46" s="56" t="s">
        <v>13</v>
      </c>
      <c r="D46" s="56">
        <v>25</v>
      </c>
      <c r="E46" s="57">
        <v>80.88</v>
      </c>
      <c r="F46" s="24" t="s">
        <v>23</v>
      </c>
      <c r="G46" s="23">
        <v>86.54</v>
      </c>
    </row>
    <row r="47" spans="1:7" s="6" customFormat="1" ht="17">
      <c r="A47" s="20">
        <v>4506090</v>
      </c>
      <c r="B47" s="21" t="s">
        <v>51</v>
      </c>
      <c r="C47" s="22" t="s">
        <v>13</v>
      </c>
      <c r="D47" s="22">
        <v>25</v>
      </c>
      <c r="E47" s="23">
        <v>190.73</v>
      </c>
      <c r="F47" s="24" t="s">
        <v>23</v>
      </c>
      <c r="G47" s="23">
        <v>204.08</v>
      </c>
    </row>
    <row r="48" spans="1:7" s="25" customFormat="1" ht="17">
      <c r="A48" s="54">
        <v>4507401</v>
      </c>
      <c r="B48" s="55" t="s">
        <v>52</v>
      </c>
      <c r="C48" s="56" t="s">
        <v>13</v>
      </c>
      <c r="D48" s="56">
        <v>25</v>
      </c>
      <c r="E48" s="57">
        <v>96.02</v>
      </c>
      <c r="F48" s="58" t="s">
        <v>23</v>
      </c>
      <c r="G48" s="57">
        <v>102.74</v>
      </c>
    </row>
    <row r="49" spans="1:7" s="25" customFormat="1" ht="17" hidden="1">
      <c r="A49" s="20">
        <v>4507754</v>
      </c>
      <c r="B49" s="21" t="s">
        <v>53</v>
      </c>
      <c r="C49" s="22" t="s">
        <v>13</v>
      </c>
      <c r="D49" s="22">
        <v>25</v>
      </c>
      <c r="E49" s="23">
        <v>88.23</v>
      </c>
      <c r="F49" s="24" t="s">
        <v>23</v>
      </c>
      <c r="G49" s="23">
        <v>94.41</v>
      </c>
    </row>
    <row r="50" spans="1:7" s="25" customFormat="1" ht="17">
      <c r="A50" s="54">
        <v>4507908</v>
      </c>
      <c r="B50" s="55" t="s">
        <v>54</v>
      </c>
      <c r="C50" s="56" t="s">
        <v>13</v>
      </c>
      <c r="D50" s="56">
        <v>25</v>
      </c>
      <c r="E50" s="57">
        <v>78.28</v>
      </c>
      <c r="F50" s="58" t="s">
        <v>23</v>
      </c>
      <c r="G50" s="57">
        <v>83.76</v>
      </c>
    </row>
    <row r="51" spans="1:7" s="26" customFormat="1" ht="17">
      <c r="A51" s="54">
        <v>4509900</v>
      </c>
      <c r="B51" s="55" t="s">
        <v>55</v>
      </c>
      <c r="C51" s="56" t="s">
        <v>13</v>
      </c>
      <c r="D51" s="56">
        <v>25</v>
      </c>
      <c r="E51" s="57">
        <v>96.02</v>
      </c>
      <c r="F51" s="58" t="s">
        <v>23</v>
      </c>
      <c r="G51" s="57">
        <v>102.74</v>
      </c>
    </row>
    <row r="52" spans="1:7" s="27" customFormat="1" ht="17" hidden="1">
      <c r="A52" s="20">
        <v>4509757</v>
      </c>
      <c r="B52" s="21" t="s">
        <v>56</v>
      </c>
      <c r="C52" s="22" t="s">
        <v>13</v>
      </c>
      <c r="D52" s="22">
        <v>25</v>
      </c>
      <c r="E52" s="23">
        <v>88.23</v>
      </c>
      <c r="F52" s="24" t="s">
        <v>23</v>
      </c>
      <c r="G52" s="23">
        <v>94.41</v>
      </c>
    </row>
    <row r="53" spans="1:7" s="6" customFormat="1" ht="17" hidden="1">
      <c r="A53" s="20">
        <v>4501373</v>
      </c>
      <c r="B53" s="21" t="s">
        <v>57</v>
      </c>
      <c r="C53" s="22" t="s">
        <v>13</v>
      </c>
      <c r="D53" s="22">
        <v>25</v>
      </c>
      <c r="E53" s="23">
        <v>88.23</v>
      </c>
      <c r="F53" s="24" t="s">
        <v>23</v>
      </c>
      <c r="G53" s="23">
        <v>94.41</v>
      </c>
    </row>
    <row r="54" spans="1:7" s="6" customFormat="1" ht="17">
      <c r="A54" s="54">
        <v>4501390</v>
      </c>
      <c r="B54" s="55" t="s">
        <v>58</v>
      </c>
      <c r="C54" s="56" t="s">
        <v>13</v>
      </c>
      <c r="D54" s="56">
        <v>25</v>
      </c>
      <c r="E54" s="57">
        <v>96.02</v>
      </c>
      <c r="F54" s="58" t="s">
        <v>23</v>
      </c>
      <c r="G54" s="57">
        <v>102.74</v>
      </c>
    </row>
    <row r="55" spans="1:7" s="6" customFormat="1" ht="17">
      <c r="A55" s="20">
        <v>4500059</v>
      </c>
      <c r="B55" s="21" t="s">
        <v>59</v>
      </c>
      <c r="C55" s="22" t="s">
        <v>13</v>
      </c>
      <c r="D55" s="22">
        <v>25</v>
      </c>
      <c r="E55" s="23">
        <v>138.4</v>
      </c>
      <c r="F55" s="24" t="s">
        <v>23</v>
      </c>
      <c r="G55" s="23">
        <v>148.09</v>
      </c>
    </row>
    <row r="56" spans="1:7" s="6" customFormat="1" ht="17">
      <c r="A56" s="20">
        <v>4505000</v>
      </c>
      <c r="B56" s="21" t="s">
        <v>60</v>
      </c>
      <c r="C56" s="22" t="s">
        <v>13</v>
      </c>
      <c r="D56" s="22">
        <v>25</v>
      </c>
      <c r="E56" s="23">
        <v>142.29</v>
      </c>
      <c r="F56" s="24" t="s">
        <v>23</v>
      </c>
      <c r="G56" s="23">
        <v>152.25</v>
      </c>
    </row>
    <row r="57" spans="1:7" s="6" customFormat="1" ht="17">
      <c r="A57" s="20">
        <v>4521801</v>
      </c>
      <c r="B57" s="21" t="s">
        <v>61</v>
      </c>
      <c r="C57" s="22" t="s">
        <v>13</v>
      </c>
      <c r="D57" s="22">
        <v>25</v>
      </c>
      <c r="E57" s="23">
        <v>95.15</v>
      </c>
      <c r="F57" s="24" t="s">
        <v>23</v>
      </c>
      <c r="G57" s="23">
        <v>101.81</v>
      </c>
    </row>
    <row r="58" spans="1:7" s="6" customFormat="1" ht="17">
      <c r="A58" s="20">
        <v>4522001</v>
      </c>
      <c r="B58" s="21" t="s">
        <v>62</v>
      </c>
      <c r="C58" s="22" t="s">
        <v>13</v>
      </c>
      <c r="D58" s="22">
        <v>25</v>
      </c>
      <c r="E58" s="23">
        <v>95.15</v>
      </c>
      <c r="F58" s="24" t="s">
        <v>23</v>
      </c>
      <c r="G58" s="23">
        <v>101.81</v>
      </c>
    </row>
    <row r="59" spans="1:7" s="6" customFormat="1" ht="17">
      <c r="A59" s="20">
        <v>4522201</v>
      </c>
      <c r="B59" s="21" t="s">
        <v>63</v>
      </c>
      <c r="C59" s="22" t="s">
        <v>13</v>
      </c>
      <c r="D59" s="22">
        <v>25</v>
      </c>
      <c r="E59" s="23">
        <v>103.8</v>
      </c>
      <c r="F59" s="24" t="s">
        <v>23</v>
      </c>
      <c r="G59" s="23">
        <v>111.07</v>
      </c>
    </row>
    <row r="60" spans="1:7" s="6" customFormat="1" ht="17">
      <c r="A60" s="20">
        <v>4522202</v>
      </c>
      <c r="B60" s="21" t="s">
        <v>64</v>
      </c>
      <c r="C60" s="22" t="s">
        <v>13</v>
      </c>
      <c r="D60" s="22">
        <v>25</v>
      </c>
      <c r="E60" s="23">
        <v>95.15</v>
      </c>
      <c r="F60" s="24" t="s">
        <v>23</v>
      </c>
      <c r="G60" s="23">
        <v>101.81</v>
      </c>
    </row>
    <row r="61" spans="1:7" s="6" customFormat="1" ht="17">
      <c r="A61" s="20">
        <v>4522203</v>
      </c>
      <c r="B61" s="21" t="s">
        <v>65</v>
      </c>
      <c r="C61" s="22" t="s">
        <v>13</v>
      </c>
      <c r="D61" s="22">
        <v>25</v>
      </c>
      <c r="E61" s="23">
        <v>95.15</v>
      </c>
      <c r="F61" s="24" t="s">
        <v>23</v>
      </c>
      <c r="G61" s="23">
        <v>101.81</v>
      </c>
    </row>
    <row r="62" spans="1:7" s="6" customFormat="1" ht="17">
      <c r="A62" s="20">
        <v>4522204</v>
      </c>
      <c r="B62" s="21" t="s">
        <v>66</v>
      </c>
      <c r="C62" s="22" t="s">
        <v>13</v>
      </c>
      <c r="D62" s="22">
        <v>25</v>
      </c>
      <c r="E62" s="23">
        <v>190.73</v>
      </c>
      <c r="F62" s="24" t="s">
        <v>23</v>
      </c>
      <c r="G62" s="23">
        <v>204.08</v>
      </c>
    </row>
    <row r="63" spans="1:7" s="6" customFormat="1" ht="17">
      <c r="A63" s="20">
        <v>4522301</v>
      </c>
      <c r="B63" s="21" t="s">
        <v>67</v>
      </c>
      <c r="C63" s="22" t="s">
        <v>13</v>
      </c>
      <c r="D63" s="22">
        <v>25</v>
      </c>
      <c r="E63" s="23">
        <v>116.78</v>
      </c>
      <c r="F63" s="24" t="s">
        <v>23</v>
      </c>
      <c r="G63" s="23">
        <v>124.95</v>
      </c>
    </row>
    <row r="64" spans="1:7" s="6" customFormat="1" ht="17">
      <c r="A64" s="20">
        <v>4522501</v>
      </c>
      <c r="B64" s="21" t="s">
        <v>68</v>
      </c>
      <c r="C64" s="22" t="s">
        <v>13</v>
      </c>
      <c r="D64" s="22">
        <v>25</v>
      </c>
      <c r="E64" s="23">
        <v>88.23</v>
      </c>
      <c r="F64" s="24" t="s">
        <v>23</v>
      </c>
      <c r="G64" s="23">
        <v>94.41</v>
      </c>
    </row>
    <row r="65" spans="1:7" s="6" customFormat="1" ht="17">
      <c r="A65" s="20">
        <v>4522502</v>
      </c>
      <c r="B65" s="21" t="s">
        <v>69</v>
      </c>
      <c r="C65" s="22" t="s">
        <v>13</v>
      </c>
      <c r="D65" s="22">
        <v>25</v>
      </c>
      <c r="E65" s="23">
        <v>82.18</v>
      </c>
      <c r="F65" s="24" t="s">
        <v>23</v>
      </c>
      <c r="G65" s="23">
        <v>87.93</v>
      </c>
    </row>
    <row r="66" spans="1:7" s="6" customFormat="1" ht="17">
      <c r="A66" s="20">
        <v>4522503</v>
      </c>
      <c r="B66" s="21" t="s">
        <v>70</v>
      </c>
      <c r="C66" s="22" t="s">
        <v>13</v>
      </c>
      <c r="D66" s="22">
        <v>25</v>
      </c>
      <c r="E66" s="23">
        <v>190.73</v>
      </c>
      <c r="F66" s="24" t="s">
        <v>23</v>
      </c>
      <c r="G66" s="23">
        <v>204.08</v>
      </c>
    </row>
    <row r="67" spans="1:7" s="6" customFormat="1" ht="17">
      <c r="A67" s="20">
        <v>4522601</v>
      </c>
      <c r="B67" s="21" t="s">
        <v>71</v>
      </c>
      <c r="C67" s="22" t="s">
        <v>13</v>
      </c>
      <c r="D67" s="22">
        <v>25</v>
      </c>
      <c r="E67" s="23">
        <v>96.02</v>
      </c>
      <c r="F67" s="24" t="s">
        <v>23</v>
      </c>
      <c r="G67" s="23">
        <v>102.74</v>
      </c>
    </row>
    <row r="68" spans="1:7" s="6" customFormat="1" ht="17">
      <c r="A68" s="20">
        <v>4522701</v>
      </c>
      <c r="B68" s="21" t="s">
        <v>72</v>
      </c>
      <c r="C68" s="22" t="s">
        <v>13</v>
      </c>
      <c r="D68" s="22">
        <v>25</v>
      </c>
      <c r="E68" s="23">
        <v>96.02</v>
      </c>
      <c r="F68" s="24" t="s">
        <v>23</v>
      </c>
      <c r="G68" s="23">
        <v>102.74</v>
      </c>
    </row>
    <row r="69" spans="1:7" s="6" customFormat="1" ht="17">
      <c r="A69" s="20">
        <v>4522702</v>
      </c>
      <c r="B69" s="21" t="s">
        <v>73</v>
      </c>
      <c r="C69" s="22" t="s">
        <v>13</v>
      </c>
      <c r="D69" s="22">
        <v>25</v>
      </c>
      <c r="E69" s="23">
        <v>190.73</v>
      </c>
      <c r="F69" s="24" t="s">
        <v>23</v>
      </c>
      <c r="G69" s="23">
        <v>204.08</v>
      </c>
    </row>
    <row r="70" spans="1:7" s="6" customFormat="1" ht="17">
      <c r="A70" s="20">
        <v>4522703</v>
      </c>
      <c r="B70" s="21" t="s">
        <v>74</v>
      </c>
      <c r="C70" s="22" t="s">
        <v>13</v>
      </c>
      <c r="D70" s="22">
        <v>25</v>
      </c>
      <c r="E70" s="23">
        <v>320.05</v>
      </c>
      <c r="F70" s="24" t="s">
        <v>23</v>
      </c>
      <c r="G70" s="23">
        <v>342.45</v>
      </c>
    </row>
    <row r="71" spans="1:7" s="6" customFormat="1" ht="17">
      <c r="A71" s="20">
        <v>4522901</v>
      </c>
      <c r="B71" s="21" t="s">
        <v>75</v>
      </c>
      <c r="C71" s="22" t="s">
        <v>13</v>
      </c>
      <c r="D71" s="22">
        <v>25</v>
      </c>
      <c r="E71" s="23">
        <v>320.05</v>
      </c>
      <c r="F71" s="24" t="s">
        <v>23</v>
      </c>
      <c r="G71" s="23">
        <v>342.45</v>
      </c>
    </row>
    <row r="72" spans="1:7" s="6" customFormat="1" ht="17">
      <c r="A72" s="20">
        <v>4532201</v>
      </c>
      <c r="B72" s="21" t="s">
        <v>76</v>
      </c>
      <c r="C72" s="22" t="s">
        <v>13</v>
      </c>
      <c r="D72" s="22">
        <v>25</v>
      </c>
      <c r="E72" s="23">
        <v>322.64999999999998</v>
      </c>
      <c r="F72" s="24" t="s">
        <v>23</v>
      </c>
      <c r="G72" s="23">
        <v>345.23</v>
      </c>
    </row>
    <row r="73" spans="1:7" s="6" customFormat="1" ht="17">
      <c r="A73" s="20">
        <v>4532501</v>
      </c>
      <c r="B73" s="21" t="s">
        <v>77</v>
      </c>
      <c r="C73" s="22" t="s">
        <v>13</v>
      </c>
      <c r="D73" s="22">
        <v>25</v>
      </c>
      <c r="E73" s="23">
        <v>539.76</v>
      </c>
      <c r="F73" s="24" t="s">
        <v>23</v>
      </c>
      <c r="G73" s="23">
        <v>577.54</v>
      </c>
    </row>
    <row r="74" spans="1:7" s="6" customFormat="1" ht="17">
      <c r="A74" s="20">
        <v>4532502</v>
      </c>
      <c r="B74" s="21" t="s">
        <v>78</v>
      </c>
      <c r="C74" s="22" t="s">
        <v>13</v>
      </c>
      <c r="D74" s="22">
        <v>25</v>
      </c>
      <c r="E74" s="23">
        <v>539.76</v>
      </c>
      <c r="F74" s="24" t="s">
        <v>23</v>
      </c>
      <c r="G74" s="23">
        <v>577.54</v>
      </c>
    </row>
    <row r="75" spans="1:7" s="6" customFormat="1" ht="17">
      <c r="A75" s="20">
        <v>4532503</v>
      </c>
      <c r="B75" s="21" t="s">
        <v>79</v>
      </c>
      <c r="C75" s="22" t="s">
        <v>13</v>
      </c>
      <c r="D75" s="22">
        <v>25</v>
      </c>
      <c r="E75" s="23">
        <v>355.08</v>
      </c>
      <c r="F75" s="24" t="s">
        <v>23</v>
      </c>
      <c r="G75" s="23">
        <v>379.94</v>
      </c>
    </row>
    <row r="76" spans="1:7" s="6" customFormat="1" ht="17">
      <c r="A76" s="54">
        <v>4532504</v>
      </c>
      <c r="B76" s="55" t="s">
        <v>80</v>
      </c>
      <c r="C76" s="56" t="s">
        <v>13</v>
      </c>
      <c r="D76" s="56">
        <v>25</v>
      </c>
      <c r="E76" s="57">
        <v>554.03</v>
      </c>
      <c r="F76" s="58" t="s">
        <v>23</v>
      </c>
      <c r="G76" s="57">
        <v>592.80999999999995</v>
      </c>
    </row>
    <row r="77" spans="1:7" s="6" customFormat="1" ht="17">
      <c r="A77" s="20">
        <v>4532505</v>
      </c>
      <c r="B77" s="21" t="s">
        <v>81</v>
      </c>
      <c r="C77" s="22" t="s">
        <v>13</v>
      </c>
      <c r="D77" s="22">
        <v>25</v>
      </c>
      <c r="E77" s="23">
        <v>389.25</v>
      </c>
      <c r="F77" s="24" t="s">
        <v>23</v>
      </c>
      <c r="G77" s="23">
        <v>416.5</v>
      </c>
    </row>
    <row r="78" spans="1:7" s="6" customFormat="1" ht="17">
      <c r="A78" s="20">
        <v>4532506</v>
      </c>
      <c r="B78" s="21" t="s">
        <v>82</v>
      </c>
      <c r="C78" s="22" t="s">
        <v>13</v>
      </c>
      <c r="D78" s="22">
        <v>25</v>
      </c>
      <c r="E78" s="23">
        <v>554.03</v>
      </c>
      <c r="F78" s="24" t="s">
        <v>23</v>
      </c>
      <c r="G78" s="23">
        <v>592.80999999999995</v>
      </c>
    </row>
    <row r="79" spans="1:7" s="6" customFormat="1" ht="17">
      <c r="A79" s="20">
        <v>4532507</v>
      </c>
      <c r="B79" s="21" t="s">
        <v>83</v>
      </c>
      <c r="C79" s="22" t="s">
        <v>13</v>
      </c>
      <c r="D79" s="22">
        <v>25</v>
      </c>
      <c r="E79" s="23">
        <v>426.45</v>
      </c>
      <c r="F79" s="24" t="s">
        <v>23</v>
      </c>
      <c r="G79" s="23">
        <v>456.3</v>
      </c>
    </row>
    <row r="80" spans="1:7" s="6" customFormat="1" ht="17">
      <c r="A80" s="20">
        <v>4532508</v>
      </c>
      <c r="B80" s="21" t="s">
        <v>84</v>
      </c>
      <c r="C80" s="22" t="s">
        <v>13</v>
      </c>
      <c r="D80" s="22">
        <v>25</v>
      </c>
      <c r="E80" s="23">
        <v>554.03</v>
      </c>
      <c r="F80" s="24" t="s">
        <v>23</v>
      </c>
      <c r="G80" s="23">
        <v>592.80999999999995</v>
      </c>
    </row>
    <row r="81" spans="1:7" s="6" customFormat="1" ht="17">
      <c r="A81" s="20">
        <v>4532510</v>
      </c>
      <c r="B81" s="21" t="s">
        <v>85</v>
      </c>
      <c r="C81" s="22" t="s">
        <v>13</v>
      </c>
      <c r="D81" s="22">
        <v>25</v>
      </c>
      <c r="E81" s="23">
        <v>583.88</v>
      </c>
      <c r="F81" s="24" t="s">
        <v>23</v>
      </c>
      <c r="G81" s="23">
        <v>624.75</v>
      </c>
    </row>
    <row r="82" spans="1:7" s="6" customFormat="1" ht="17">
      <c r="A82" s="20">
        <v>4532701</v>
      </c>
      <c r="B82" s="21" t="s">
        <v>86</v>
      </c>
      <c r="C82" s="22" t="s">
        <v>13</v>
      </c>
      <c r="D82" s="22">
        <v>25</v>
      </c>
      <c r="E82" s="23">
        <v>539.76</v>
      </c>
      <c r="F82" s="24" t="s">
        <v>23</v>
      </c>
      <c r="G82" s="23">
        <v>577.54</v>
      </c>
    </row>
    <row r="83" spans="1:7" s="6" customFormat="1" ht="17">
      <c r="A83" s="20">
        <v>4532702</v>
      </c>
      <c r="B83" s="21" t="s">
        <v>87</v>
      </c>
      <c r="C83" s="22" t="s">
        <v>13</v>
      </c>
      <c r="D83" s="22">
        <v>25</v>
      </c>
      <c r="E83" s="23">
        <v>338.22</v>
      </c>
      <c r="F83" s="24" t="s">
        <v>23</v>
      </c>
      <c r="G83" s="23">
        <v>361.89</v>
      </c>
    </row>
    <row r="84" spans="1:7" s="6" customFormat="1" ht="17">
      <c r="A84" s="20">
        <v>4532703</v>
      </c>
      <c r="B84" s="21" t="s">
        <v>88</v>
      </c>
      <c r="C84" s="22" t="s">
        <v>13</v>
      </c>
      <c r="D84" s="22">
        <v>25</v>
      </c>
      <c r="E84" s="23">
        <v>486.13</v>
      </c>
      <c r="F84" s="24" t="s">
        <v>23</v>
      </c>
      <c r="G84" s="23">
        <v>520.16</v>
      </c>
    </row>
    <row r="85" spans="1:7" s="6" customFormat="1" ht="17">
      <c r="A85" s="20">
        <v>4532704</v>
      </c>
      <c r="B85" s="21" t="s">
        <v>89</v>
      </c>
      <c r="C85" s="22" t="s">
        <v>13</v>
      </c>
      <c r="D85" s="22">
        <v>25</v>
      </c>
      <c r="E85" s="23">
        <v>426.45</v>
      </c>
      <c r="F85" s="24" t="s">
        <v>23</v>
      </c>
      <c r="G85" s="23">
        <v>456.3</v>
      </c>
    </row>
    <row r="86" spans="1:7" s="6" customFormat="1" ht="17">
      <c r="A86" s="20">
        <v>4532705</v>
      </c>
      <c r="B86" s="21" t="s">
        <v>90</v>
      </c>
      <c r="C86" s="22" t="s">
        <v>13</v>
      </c>
      <c r="D86" s="22">
        <v>25</v>
      </c>
      <c r="E86" s="23">
        <v>554.03</v>
      </c>
      <c r="F86" s="24" t="s">
        <v>23</v>
      </c>
      <c r="G86" s="23">
        <v>592.80999999999995</v>
      </c>
    </row>
    <row r="87" spans="1:7" s="6" customFormat="1" ht="17">
      <c r="A87" s="20">
        <v>4532706</v>
      </c>
      <c r="B87" s="21" t="s">
        <v>91</v>
      </c>
      <c r="C87" s="22" t="s">
        <v>13</v>
      </c>
      <c r="D87" s="22">
        <v>25</v>
      </c>
      <c r="E87" s="23">
        <v>426.45</v>
      </c>
      <c r="F87" s="24" t="s">
        <v>23</v>
      </c>
      <c r="G87" s="23">
        <v>456.3</v>
      </c>
    </row>
    <row r="88" spans="1:7" s="6" customFormat="1" ht="17">
      <c r="A88" s="20">
        <v>4532707</v>
      </c>
      <c r="B88" s="21" t="s">
        <v>92</v>
      </c>
      <c r="C88" s="22" t="s">
        <v>13</v>
      </c>
      <c r="D88" s="22">
        <v>25</v>
      </c>
      <c r="E88" s="23">
        <v>554.03</v>
      </c>
      <c r="F88" s="24" t="s">
        <v>23</v>
      </c>
      <c r="G88" s="23">
        <v>592.80999999999995</v>
      </c>
    </row>
    <row r="89" spans="1:7" s="6" customFormat="1" ht="17">
      <c r="A89" s="20">
        <v>4542601</v>
      </c>
      <c r="B89" s="21" t="s">
        <v>93</v>
      </c>
      <c r="C89" s="22" t="s">
        <v>13</v>
      </c>
      <c r="D89" s="22">
        <v>25</v>
      </c>
      <c r="E89" s="23">
        <v>389.25</v>
      </c>
      <c r="F89" s="24" t="s">
        <v>23</v>
      </c>
      <c r="G89" s="23">
        <v>416.5</v>
      </c>
    </row>
    <row r="90" spans="1:7" s="6" customFormat="1" ht="17">
      <c r="A90" s="20">
        <v>4542602</v>
      </c>
      <c r="B90" s="21" t="s">
        <v>94</v>
      </c>
      <c r="C90" s="22" t="s">
        <v>13</v>
      </c>
      <c r="D90" s="22">
        <v>25</v>
      </c>
      <c r="E90" s="23">
        <v>410.88</v>
      </c>
      <c r="F90" s="24" t="s">
        <v>23</v>
      </c>
      <c r="G90" s="23">
        <v>439.64</v>
      </c>
    </row>
    <row r="91" spans="1:7" s="6" customFormat="1" ht="17">
      <c r="A91" s="20">
        <v>4542603</v>
      </c>
      <c r="B91" s="21" t="s">
        <v>95</v>
      </c>
      <c r="C91" s="22" t="s">
        <v>13</v>
      </c>
      <c r="D91" s="22">
        <v>25</v>
      </c>
      <c r="E91" s="23">
        <v>324.38</v>
      </c>
      <c r="F91" s="24" t="s">
        <v>23</v>
      </c>
      <c r="G91" s="23">
        <v>347.08</v>
      </c>
    </row>
    <row r="92" spans="1:7" s="6" customFormat="1">
      <c r="A92" s="72" t="s">
        <v>96</v>
      </c>
      <c r="B92" s="72"/>
      <c r="C92" s="72"/>
      <c r="D92" s="72"/>
      <c r="E92" s="72"/>
      <c r="F92" s="72"/>
      <c r="G92" s="72"/>
    </row>
    <row r="93" spans="1:7" s="25" customFormat="1" ht="17">
      <c r="A93" s="20">
        <v>4502094</v>
      </c>
      <c r="B93" s="21" t="s">
        <v>97</v>
      </c>
      <c r="C93" s="22" t="s">
        <v>13</v>
      </c>
      <c r="D93" s="22">
        <v>25</v>
      </c>
      <c r="E93" s="23">
        <v>425.58</v>
      </c>
      <c r="F93" s="24" t="s">
        <v>23</v>
      </c>
      <c r="G93" s="23">
        <v>455.37</v>
      </c>
    </row>
    <row r="94" spans="1:7" s="6" customFormat="1" ht="17">
      <c r="A94" s="20">
        <v>4512200</v>
      </c>
      <c r="B94" s="21" t="s">
        <v>98</v>
      </c>
      <c r="C94" s="22" t="s">
        <v>13</v>
      </c>
      <c r="D94" s="22">
        <v>25</v>
      </c>
      <c r="E94" s="23">
        <v>455.86</v>
      </c>
      <c r="F94" s="24" t="s">
        <v>23</v>
      </c>
      <c r="G94" s="23">
        <v>487.76</v>
      </c>
    </row>
    <row r="95" spans="1:7" s="6" customFormat="1" ht="17">
      <c r="A95" s="54">
        <v>4512383</v>
      </c>
      <c r="B95" s="55" t="s">
        <v>99</v>
      </c>
      <c r="C95" s="56" t="s">
        <v>13</v>
      </c>
      <c r="D95" s="56">
        <v>25</v>
      </c>
      <c r="E95" s="57">
        <v>302.75</v>
      </c>
      <c r="F95" s="58" t="s">
        <v>23</v>
      </c>
      <c r="G95" s="57">
        <v>323.94</v>
      </c>
    </row>
    <row r="96" spans="1:7" s="6" customFormat="1" ht="17">
      <c r="A96" s="20">
        <v>4512453</v>
      </c>
      <c r="B96" s="21" t="s">
        <v>100</v>
      </c>
      <c r="C96" s="22" t="s">
        <v>13</v>
      </c>
      <c r="D96" s="22">
        <v>25</v>
      </c>
      <c r="E96" s="23">
        <v>400.06</v>
      </c>
      <c r="F96" s="24" t="s">
        <v>23</v>
      </c>
      <c r="G96" s="23">
        <v>428.07</v>
      </c>
    </row>
    <row r="97" spans="1:7" s="6" customFormat="1">
      <c r="A97" s="72" t="s">
        <v>101</v>
      </c>
      <c r="B97" s="72"/>
      <c r="C97" s="72"/>
      <c r="D97" s="72"/>
      <c r="E97" s="72"/>
      <c r="F97" s="72"/>
      <c r="G97" s="72"/>
    </row>
    <row r="98" spans="1:7" s="6" customFormat="1" ht="17">
      <c r="A98" s="20">
        <v>4513150</v>
      </c>
      <c r="B98" s="21" t="s">
        <v>102</v>
      </c>
      <c r="C98" s="22" t="s">
        <v>13</v>
      </c>
      <c r="D98" s="22">
        <v>25</v>
      </c>
      <c r="E98" s="23">
        <v>353.79</v>
      </c>
      <c r="F98" s="24" t="s">
        <v>23</v>
      </c>
      <c r="G98" s="23">
        <v>378.55</v>
      </c>
    </row>
    <row r="99" spans="1:7" s="6" customFormat="1" ht="17">
      <c r="A99" s="20">
        <v>4513177</v>
      </c>
      <c r="B99" s="21" t="s">
        <v>103</v>
      </c>
      <c r="C99" s="22" t="s">
        <v>13</v>
      </c>
      <c r="D99" s="22">
        <v>25</v>
      </c>
      <c r="E99" s="23">
        <v>338.22</v>
      </c>
      <c r="F99" s="24" t="s">
        <v>23</v>
      </c>
      <c r="G99" s="23">
        <v>361.89</v>
      </c>
    </row>
    <row r="100" spans="1:7" s="6" customFormat="1" ht="17">
      <c r="A100" s="20">
        <v>4513258</v>
      </c>
      <c r="B100" s="21" t="s">
        <v>104</v>
      </c>
      <c r="C100" s="22" t="s">
        <v>13</v>
      </c>
      <c r="D100" s="22">
        <v>25</v>
      </c>
      <c r="E100" s="23">
        <v>328.27</v>
      </c>
      <c r="F100" s="24" t="s">
        <v>23</v>
      </c>
      <c r="G100" s="23">
        <v>351.25</v>
      </c>
    </row>
    <row r="101" spans="1:7" s="6" customFormat="1">
      <c r="A101" s="72" t="s">
        <v>105</v>
      </c>
      <c r="B101" s="72"/>
      <c r="C101" s="72"/>
      <c r="D101" s="72"/>
      <c r="E101" s="72"/>
      <c r="F101" s="72"/>
      <c r="G101" s="72"/>
    </row>
    <row r="102" spans="1:7" s="6" customFormat="1" ht="17">
      <c r="A102" s="20">
        <v>4510097</v>
      </c>
      <c r="B102" s="21" t="s">
        <v>106</v>
      </c>
      <c r="C102" s="22" t="s">
        <v>13</v>
      </c>
      <c r="D102" s="22">
        <v>20</v>
      </c>
      <c r="E102" s="23">
        <v>640.97</v>
      </c>
      <c r="F102" s="24" t="s">
        <v>23</v>
      </c>
      <c r="G102" s="23">
        <v>685.83</v>
      </c>
    </row>
    <row r="103" spans="1:7" s="6" customFormat="1" ht="17">
      <c r="A103" s="20">
        <v>4511000</v>
      </c>
      <c r="B103" s="21" t="s">
        <v>107</v>
      </c>
      <c r="C103" s="22" t="s">
        <v>13</v>
      </c>
      <c r="D103" s="22">
        <v>20</v>
      </c>
      <c r="E103" s="23">
        <v>619.77</v>
      </c>
      <c r="F103" s="24" t="s">
        <v>23</v>
      </c>
      <c r="G103" s="23">
        <v>663.16</v>
      </c>
    </row>
    <row r="104" spans="1:7" s="6" customFormat="1" ht="17">
      <c r="A104" s="20">
        <v>4513002</v>
      </c>
      <c r="B104" s="21" t="s">
        <v>108</v>
      </c>
      <c r="C104" s="22" t="s">
        <v>13</v>
      </c>
      <c r="D104" s="22">
        <v>20</v>
      </c>
      <c r="E104" s="23">
        <v>660.86</v>
      </c>
      <c r="F104" s="24" t="s">
        <v>23</v>
      </c>
      <c r="G104" s="23">
        <v>707.12</v>
      </c>
    </row>
    <row r="105" spans="1:7" s="25" customFormat="1" ht="17">
      <c r="A105" s="20">
        <v>4513010</v>
      </c>
      <c r="B105" s="21" t="s">
        <v>109</v>
      </c>
      <c r="C105" s="22" t="s">
        <v>13</v>
      </c>
      <c r="D105" s="22">
        <v>20</v>
      </c>
      <c r="E105" s="23">
        <v>660.86</v>
      </c>
      <c r="F105" s="24" t="s">
        <v>23</v>
      </c>
      <c r="G105" s="23">
        <v>707.12</v>
      </c>
    </row>
    <row r="106" spans="1:7" s="25" customFormat="1" ht="17">
      <c r="A106" s="20">
        <v>4513029</v>
      </c>
      <c r="B106" s="21" t="s">
        <v>110</v>
      </c>
      <c r="C106" s="22" t="s">
        <v>13</v>
      </c>
      <c r="D106" s="22">
        <v>20</v>
      </c>
      <c r="E106" s="23">
        <v>640.97</v>
      </c>
      <c r="F106" s="24" t="s">
        <v>23</v>
      </c>
      <c r="G106" s="23">
        <v>685.83</v>
      </c>
    </row>
    <row r="107" spans="1:7" s="25" customFormat="1" ht="17">
      <c r="A107" s="20">
        <v>4513100</v>
      </c>
      <c r="B107" s="21" t="s">
        <v>111</v>
      </c>
      <c r="C107" s="22" t="s">
        <v>13</v>
      </c>
      <c r="D107" s="22">
        <v>20</v>
      </c>
      <c r="E107" s="23">
        <v>619.77</v>
      </c>
      <c r="F107" s="24" t="s">
        <v>23</v>
      </c>
      <c r="G107" s="23">
        <v>663.16</v>
      </c>
    </row>
    <row r="108" spans="1:7" s="25" customFormat="1">
      <c r="A108" s="72" t="s">
        <v>112</v>
      </c>
      <c r="B108" s="72"/>
      <c r="C108" s="72"/>
      <c r="D108" s="72"/>
      <c r="E108" s="72"/>
      <c r="F108" s="72"/>
      <c r="G108" s="72"/>
    </row>
    <row r="109" spans="1:7" s="25" customFormat="1" ht="17">
      <c r="A109" s="20">
        <v>4514009</v>
      </c>
      <c r="B109" s="21" t="s">
        <v>113</v>
      </c>
      <c r="C109" s="22" t="s">
        <v>13</v>
      </c>
      <c r="D109" s="22">
        <v>20</v>
      </c>
      <c r="E109" s="23">
        <v>721.84</v>
      </c>
      <c r="F109" s="24" t="s">
        <v>23</v>
      </c>
      <c r="G109" s="23">
        <v>772.37</v>
      </c>
    </row>
    <row r="110" spans="1:7" s="25" customFormat="1" ht="17">
      <c r="A110" s="54">
        <v>4514017</v>
      </c>
      <c r="B110" s="55" t="s">
        <v>114</v>
      </c>
      <c r="C110" s="56" t="s">
        <v>13</v>
      </c>
      <c r="D110" s="56">
        <v>20</v>
      </c>
      <c r="E110" s="57">
        <v>542.36</v>
      </c>
      <c r="F110" s="58" t="s">
        <v>23</v>
      </c>
      <c r="G110" s="57">
        <v>580.32000000000005</v>
      </c>
    </row>
    <row r="111" spans="1:7" s="25" customFormat="1" ht="17">
      <c r="A111" s="20">
        <v>4514025</v>
      </c>
      <c r="B111" s="21" t="s">
        <v>115</v>
      </c>
      <c r="C111" s="22" t="s">
        <v>13</v>
      </c>
      <c r="D111" s="22">
        <v>20</v>
      </c>
      <c r="E111" s="23">
        <v>773.74</v>
      </c>
      <c r="F111" s="24" t="s">
        <v>23</v>
      </c>
      <c r="G111" s="23">
        <v>827.9</v>
      </c>
    </row>
    <row r="112" spans="1:7" s="6" customFormat="1" ht="17">
      <c r="A112" s="20" t="s">
        <v>116</v>
      </c>
      <c r="B112" s="21" t="s">
        <v>117</v>
      </c>
      <c r="C112" s="22" t="s">
        <v>13</v>
      </c>
      <c r="D112" s="22">
        <v>20</v>
      </c>
      <c r="E112" s="23">
        <v>849</v>
      </c>
      <c r="F112" s="24" t="s">
        <v>23</v>
      </c>
      <c r="G112" s="23">
        <v>908.43</v>
      </c>
    </row>
    <row r="113" spans="1:7" s="25" customFormat="1" ht="17">
      <c r="A113" s="54" t="s">
        <v>118</v>
      </c>
      <c r="B113" s="55" t="s">
        <v>119</v>
      </c>
      <c r="C113" s="56" t="s">
        <v>13</v>
      </c>
      <c r="D113" s="56">
        <v>20</v>
      </c>
      <c r="E113" s="57">
        <v>568.74</v>
      </c>
      <c r="F113" s="58" t="s">
        <v>23</v>
      </c>
      <c r="G113" s="57">
        <v>608.54999999999995</v>
      </c>
    </row>
    <row r="114" spans="1:7" s="25" customFormat="1" ht="17">
      <c r="A114" s="20" t="s">
        <v>120</v>
      </c>
      <c r="B114" s="21" t="s">
        <v>121</v>
      </c>
      <c r="C114" s="22" t="s">
        <v>13</v>
      </c>
      <c r="D114" s="22">
        <v>20</v>
      </c>
      <c r="E114" s="23">
        <v>803.15</v>
      </c>
      <c r="F114" s="24" t="s">
        <v>23</v>
      </c>
      <c r="G114" s="23">
        <v>859.37</v>
      </c>
    </row>
    <row r="115" spans="1:7" s="25" customFormat="1" ht="17">
      <c r="A115" s="20" t="s">
        <v>122</v>
      </c>
      <c r="B115" s="21" t="s">
        <v>123</v>
      </c>
      <c r="C115" s="22" t="s">
        <v>13</v>
      </c>
      <c r="D115" s="22">
        <v>20</v>
      </c>
      <c r="E115" s="23">
        <v>1088.17</v>
      </c>
      <c r="F115" s="24" t="s">
        <v>23</v>
      </c>
      <c r="G115" s="23">
        <v>1164.3399999999999</v>
      </c>
    </row>
    <row r="116" spans="1:7" s="25" customFormat="1">
      <c r="A116" s="72" t="s">
        <v>124</v>
      </c>
      <c r="B116" s="72"/>
      <c r="C116" s="72"/>
      <c r="D116" s="72"/>
      <c r="E116" s="72"/>
      <c r="F116" s="72"/>
      <c r="G116" s="72"/>
    </row>
    <row r="117" spans="1:7" s="25" customFormat="1" ht="17">
      <c r="A117" s="20" t="s">
        <v>125</v>
      </c>
      <c r="B117" s="21" t="s">
        <v>126</v>
      </c>
      <c r="C117" s="22" t="s">
        <v>13</v>
      </c>
      <c r="D117" s="22">
        <v>10</v>
      </c>
      <c r="E117" s="23">
        <v>1850.67</v>
      </c>
      <c r="F117" s="24" t="s">
        <v>23</v>
      </c>
      <c r="G117" s="23">
        <v>1980.21</v>
      </c>
    </row>
    <row r="118" spans="1:7" s="25" customFormat="1" ht="17">
      <c r="A118" s="54" t="s">
        <v>127</v>
      </c>
      <c r="B118" s="55" t="s">
        <v>128</v>
      </c>
      <c r="C118" s="56" t="s">
        <v>13</v>
      </c>
      <c r="D118" s="56">
        <v>10</v>
      </c>
      <c r="E118" s="57">
        <v>1262.47</v>
      </c>
      <c r="F118" s="58" t="s">
        <v>23</v>
      </c>
      <c r="G118" s="57">
        <v>1350.84</v>
      </c>
    </row>
    <row r="119" spans="1:7" s="25" customFormat="1" ht="17">
      <c r="A119" s="54">
        <v>4514203</v>
      </c>
      <c r="B119" s="55" t="s">
        <v>129</v>
      </c>
      <c r="C119" s="56" t="s">
        <v>13</v>
      </c>
      <c r="D119" s="56">
        <v>10</v>
      </c>
      <c r="E119" s="57">
        <v>1156.07</v>
      </c>
      <c r="F119" s="58" t="s">
        <v>23</v>
      </c>
      <c r="G119" s="57">
        <v>1237</v>
      </c>
    </row>
    <row r="120" spans="1:7" s="25" customFormat="1" ht="17">
      <c r="A120" s="20">
        <v>4514211</v>
      </c>
      <c r="B120" s="21" t="s">
        <v>130</v>
      </c>
      <c r="C120" s="22" t="s">
        <v>13</v>
      </c>
      <c r="D120" s="22">
        <v>10</v>
      </c>
      <c r="E120" s="23">
        <v>1155.21</v>
      </c>
      <c r="F120" s="24" t="s">
        <v>23</v>
      </c>
      <c r="G120" s="23">
        <v>1236.07</v>
      </c>
    </row>
    <row r="121" spans="1:7" s="25" customFormat="1">
      <c r="A121" s="72" t="s">
        <v>131</v>
      </c>
      <c r="B121" s="72"/>
      <c r="C121" s="72"/>
      <c r="D121" s="72"/>
      <c r="E121" s="72"/>
      <c r="F121" s="72"/>
      <c r="G121" s="72"/>
    </row>
    <row r="122" spans="1:7" s="25" customFormat="1" ht="17">
      <c r="A122" s="54">
        <v>4556666</v>
      </c>
      <c r="B122" s="55" t="s">
        <v>132</v>
      </c>
      <c r="C122" s="56" t="s">
        <v>13</v>
      </c>
      <c r="D122" s="56">
        <v>10</v>
      </c>
      <c r="E122" s="57">
        <v>1850.67</v>
      </c>
      <c r="F122" s="58" t="s">
        <v>23</v>
      </c>
      <c r="G122" s="57">
        <v>1980.21</v>
      </c>
    </row>
    <row r="123" spans="1:7" s="25" customFormat="1" ht="17">
      <c r="A123" s="54">
        <v>4556674</v>
      </c>
      <c r="B123" s="55" t="s">
        <v>133</v>
      </c>
      <c r="C123" s="56" t="s">
        <v>13</v>
      </c>
      <c r="D123" s="56">
        <v>10</v>
      </c>
      <c r="E123" s="57">
        <v>1539.27</v>
      </c>
      <c r="F123" s="58" t="s">
        <v>23</v>
      </c>
      <c r="G123" s="57">
        <v>1647.02</v>
      </c>
    </row>
    <row r="124" spans="1:7" s="25" customFormat="1" ht="17">
      <c r="A124" s="54">
        <v>4556763</v>
      </c>
      <c r="B124" s="55" t="s">
        <v>134</v>
      </c>
      <c r="C124" s="56" t="s">
        <v>13</v>
      </c>
      <c r="D124" s="56">
        <v>10</v>
      </c>
      <c r="E124" s="57">
        <v>2223.92</v>
      </c>
      <c r="F124" s="58" t="s">
        <v>23</v>
      </c>
      <c r="G124" s="57">
        <v>2379.59</v>
      </c>
    </row>
    <row r="125" spans="1:7" s="25" customFormat="1">
      <c r="A125" s="72" t="s">
        <v>135</v>
      </c>
      <c r="B125" s="72"/>
      <c r="C125" s="72"/>
      <c r="D125" s="72"/>
      <c r="E125" s="72"/>
      <c r="F125" s="72"/>
      <c r="G125" s="72"/>
    </row>
    <row r="126" spans="1:7" s="6" customFormat="1" ht="17">
      <c r="A126" s="20">
        <v>4892070</v>
      </c>
      <c r="B126" s="21" t="s">
        <v>136</v>
      </c>
      <c r="C126" s="22" t="s">
        <v>13</v>
      </c>
      <c r="D126" s="22">
        <v>1</v>
      </c>
      <c r="E126" s="23">
        <v>3581.53</v>
      </c>
      <c r="F126" s="24" t="s">
        <v>23</v>
      </c>
      <c r="G126" s="23">
        <v>3832.24</v>
      </c>
    </row>
    <row r="127" spans="1:7" s="6" customFormat="1" ht="17">
      <c r="A127" s="20">
        <v>4892098</v>
      </c>
      <c r="B127" s="21" t="s">
        <v>137</v>
      </c>
      <c r="C127" s="22" t="s">
        <v>13</v>
      </c>
      <c r="D127" s="22">
        <v>1</v>
      </c>
      <c r="E127" s="23">
        <v>66988.2</v>
      </c>
      <c r="F127" s="24" t="s">
        <v>23</v>
      </c>
      <c r="G127" s="23">
        <v>71677.37</v>
      </c>
    </row>
    <row r="128" spans="1:7" s="6" customFormat="1" ht="17">
      <c r="A128" s="20" t="s">
        <v>138</v>
      </c>
      <c r="B128" s="21" t="s">
        <v>139</v>
      </c>
      <c r="C128" s="22" t="s">
        <v>13</v>
      </c>
      <c r="D128" s="22">
        <v>25</v>
      </c>
      <c r="E128" s="23">
        <v>551.01</v>
      </c>
      <c r="F128" s="24" t="s">
        <v>23</v>
      </c>
      <c r="G128" s="23">
        <v>589.58000000000004</v>
      </c>
    </row>
    <row r="129" spans="1:7" s="6" customFormat="1" ht="17">
      <c r="A129" s="20" t="s">
        <v>140</v>
      </c>
      <c r="B129" s="21" t="s">
        <v>141</v>
      </c>
      <c r="C129" s="22" t="s">
        <v>13</v>
      </c>
      <c r="D129" s="22">
        <v>25</v>
      </c>
      <c r="E129" s="23">
        <v>580.85</v>
      </c>
      <c r="F129" s="24" t="s">
        <v>23</v>
      </c>
      <c r="G129" s="23">
        <v>621.51</v>
      </c>
    </row>
    <row r="130" spans="1:7" s="6" customFormat="1" ht="17">
      <c r="A130" s="20" t="s">
        <v>142</v>
      </c>
      <c r="B130" s="21" t="s">
        <v>143</v>
      </c>
      <c r="C130" s="22" t="s">
        <v>13</v>
      </c>
      <c r="D130" s="22">
        <v>25</v>
      </c>
      <c r="E130" s="23">
        <v>617.17999999999995</v>
      </c>
      <c r="F130" s="24" t="s">
        <v>23</v>
      </c>
      <c r="G130" s="23">
        <v>660.38</v>
      </c>
    </row>
    <row r="131" spans="1:7" s="6" customFormat="1" ht="17">
      <c r="A131" s="54" t="s">
        <v>144</v>
      </c>
      <c r="B131" s="55" t="s">
        <v>145</v>
      </c>
      <c r="C131" s="56" t="s">
        <v>13</v>
      </c>
      <c r="D131" s="56">
        <v>25</v>
      </c>
      <c r="E131" s="57">
        <v>617.17999999999995</v>
      </c>
      <c r="F131" s="58" t="s">
        <v>23</v>
      </c>
      <c r="G131" s="57">
        <v>660.38</v>
      </c>
    </row>
    <row r="132" spans="1:7" s="6" customFormat="1" ht="17">
      <c r="A132" s="20" t="s">
        <v>146</v>
      </c>
      <c r="B132" s="21" t="s">
        <v>147</v>
      </c>
      <c r="C132" s="22" t="s">
        <v>13</v>
      </c>
      <c r="D132" s="22">
        <v>25</v>
      </c>
      <c r="E132" s="23">
        <v>800.56</v>
      </c>
      <c r="F132" s="24" t="s">
        <v>23</v>
      </c>
      <c r="G132" s="23">
        <v>856.6</v>
      </c>
    </row>
    <row r="133" spans="1:7" s="25" customFormat="1" ht="17">
      <c r="A133" s="20">
        <v>4892099</v>
      </c>
      <c r="B133" s="21" t="s">
        <v>148</v>
      </c>
      <c r="C133" s="22" t="s">
        <v>13</v>
      </c>
      <c r="D133" s="22">
        <v>1</v>
      </c>
      <c r="E133" s="23">
        <v>6045.49</v>
      </c>
      <c r="F133" s="24" t="s">
        <v>23</v>
      </c>
      <c r="G133" s="23">
        <v>6468.67</v>
      </c>
    </row>
    <row r="134" spans="1:7" s="25" customFormat="1" ht="17">
      <c r="A134" s="54">
        <v>4894260</v>
      </c>
      <c r="B134" s="55" t="s">
        <v>149</v>
      </c>
      <c r="C134" s="56" t="s">
        <v>13</v>
      </c>
      <c r="D134" s="56">
        <v>25</v>
      </c>
      <c r="E134" s="57">
        <v>484.4</v>
      </c>
      <c r="F134" s="58" t="s">
        <v>23</v>
      </c>
      <c r="G134" s="57">
        <v>518.30999999999995</v>
      </c>
    </row>
    <row r="135" spans="1:7" s="25" customFormat="1" ht="17">
      <c r="A135" s="54">
        <v>4894502</v>
      </c>
      <c r="B135" s="55" t="s">
        <v>150</v>
      </c>
      <c r="C135" s="56" t="s">
        <v>13</v>
      </c>
      <c r="D135" s="56">
        <v>25</v>
      </c>
      <c r="E135" s="57">
        <v>484.4</v>
      </c>
      <c r="F135" s="58" t="s">
        <v>23</v>
      </c>
      <c r="G135" s="57">
        <v>518.30999999999995</v>
      </c>
    </row>
    <row r="136" spans="1:7" s="25" customFormat="1" ht="17">
      <c r="A136" s="20">
        <v>4894375</v>
      </c>
      <c r="B136" s="21" t="s">
        <v>151</v>
      </c>
      <c r="C136" s="22" t="s">
        <v>13</v>
      </c>
      <c r="D136" s="22">
        <v>25</v>
      </c>
      <c r="E136" s="23">
        <v>484.4</v>
      </c>
      <c r="F136" s="24" t="s">
        <v>23</v>
      </c>
      <c r="G136" s="23">
        <v>518.30999999999995</v>
      </c>
    </row>
    <row r="137" spans="1:7" s="25" customFormat="1" ht="17">
      <c r="A137" s="20">
        <v>4894278</v>
      </c>
      <c r="B137" s="21" t="s">
        <v>152</v>
      </c>
      <c r="C137" s="22" t="s">
        <v>13</v>
      </c>
      <c r="D137" s="22">
        <v>25</v>
      </c>
      <c r="E137" s="23">
        <v>587.34</v>
      </c>
      <c r="F137" s="24" t="s">
        <v>23</v>
      </c>
      <c r="G137" s="23">
        <v>628.45000000000005</v>
      </c>
    </row>
    <row r="138" spans="1:7" s="25" customFormat="1" ht="17">
      <c r="A138" s="20" t="s">
        <v>153</v>
      </c>
      <c r="B138" s="21" t="s">
        <v>154</v>
      </c>
      <c r="C138" s="22" t="s">
        <v>13</v>
      </c>
      <c r="D138" s="22">
        <v>10</v>
      </c>
      <c r="E138" s="23">
        <v>1288.8499999999999</v>
      </c>
      <c r="F138" s="24" t="s">
        <v>23</v>
      </c>
      <c r="G138" s="23">
        <v>1379.07</v>
      </c>
    </row>
    <row r="139" spans="1:7" s="25" customFormat="1" ht="17">
      <c r="A139" s="20" t="s">
        <v>155</v>
      </c>
      <c r="B139" s="21" t="s">
        <v>156</v>
      </c>
      <c r="C139" s="22" t="s">
        <v>13</v>
      </c>
      <c r="D139" s="22">
        <v>10</v>
      </c>
      <c r="E139" s="23">
        <v>1123.2</v>
      </c>
      <c r="F139" s="24" t="s">
        <v>23</v>
      </c>
      <c r="G139" s="23">
        <v>1201.83</v>
      </c>
    </row>
    <row r="140" spans="1:7" s="25" customFormat="1" ht="17">
      <c r="A140" s="20" t="s">
        <v>157</v>
      </c>
      <c r="B140" s="21" t="s">
        <v>158</v>
      </c>
      <c r="C140" s="22" t="s">
        <v>13</v>
      </c>
      <c r="D140" s="22">
        <v>10</v>
      </c>
      <c r="E140" s="23">
        <v>1155.21</v>
      </c>
      <c r="F140" s="24" t="s">
        <v>23</v>
      </c>
      <c r="G140" s="23">
        <v>1236.07</v>
      </c>
    </row>
    <row r="141" spans="1:7" s="25" customFormat="1" ht="17">
      <c r="A141" s="20" t="s">
        <v>159</v>
      </c>
      <c r="B141" s="21" t="s">
        <v>160</v>
      </c>
      <c r="C141" s="22" t="s">
        <v>13</v>
      </c>
      <c r="D141" s="22">
        <v>10</v>
      </c>
      <c r="E141" s="23">
        <v>1264.6300000000001</v>
      </c>
      <c r="F141" s="24" t="s">
        <v>23</v>
      </c>
      <c r="G141" s="23">
        <v>1353.15</v>
      </c>
    </row>
    <row r="142" spans="1:7" s="25" customFormat="1">
      <c r="A142" s="76" t="s">
        <v>161</v>
      </c>
      <c r="B142" s="76"/>
      <c r="C142" s="76"/>
      <c r="D142" s="76"/>
      <c r="E142" s="76"/>
      <c r="F142" s="76"/>
      <c r="G142" s="76"/>
    </row>
    <row r="143" spans="1:7" s="25" customFormat="1">
      <c r="A143" s="72" t="s">
        <v>162</v>
      </c>
      <c r="B143" s="72"/>
      <c r="C143" s="72"/>
      <c r="D143" s="72"/>
      <c r="E143" s="72"/>
      <c r="F143" s="72"/>
      <c r="G143" s="72"/>
    </row>
    <row r="144" spans="1:7" s="25" customFormat="1" ht="17">
      <c r="A144" s="54">
        <v>4269071</v>
      </c>
      <c r="B144" s="55" t="s">
        <v>163</v>
      </c>
      <c r="C144" s="56" t="s">
        <v>13</v>
      </c>
      <c r="D144" s="56">
        <v>50</v>
      </c>
      <c r="E144" s="57">
        <v>38.49</v>
      </c>
      <c r="F144" s="58" t="s">
        <v>23</v>
      </c>
      <c r="G144" s="57">
        <v>41.19</v>
      </c>
    </row>
    <row r="145" spans="1:7" s="25" customFormat="1" ht="17">
      <c r="A145" s="54" t="s">
        <v>164</v>
      </c>
      <c r="B145" s="55" t="s">
        <v>165</v>
      </c>
      <c r="C145" s="56" t="s">
        <v>13</v>
      </c>
      <c r="D145" s="56">
        <v>50</v>
      </c>
      <c r="E145" s="57">
        <v>35.03</v>
      </c>
      <c r="F145" s="58" t="s">
        <v>23</v>
      </c>
      <c r="G145" s="57">
        <v>37.479999999999997</v>
      </c>
    </row>
    <row r="146" spans="1:7" s="25" customFormat="1" ht="17">
      <c r="A146" s="54" t="s">
        <v>166</v>
      </c>
      <c r="B146" s="55" t="s">
        <v>167</v>
      </c>
      <c r="C146" s="56" t="s">
        <v>13</v>
      </c>
      <c r="D146" s="56">
        <v>50</v>
      </c>
      <c r="E146" s="57">
        <v>35.03</v>
      </c>
      <c r="F146" s="58" t="s">
        <v>23</v>
      </c>
      <c r="G146" s="57">
        <v>37.479999999999997</v>
      </c>
    </row>
    <row r="147" spans="1:7" s="25" customFormat="1" ht="17">
      <c r="A147" s="54" t="s">
        <v>168</v>
      </c>
      <c r="B147" s="55" t="s">
        <v>169</v>
      </c>
      <c r="C147" s="56" t="s">
        <v>13</v>
      </c>
      <c r="D147" s="56">
        <v>50</v>
      </c>
      <c r="E147" s="57">
        <v>35.03</v>
      </c>
      <c r="F147" s="58" t="s">
        <v>23</v>
      </c>
      <c r="G147" s="57">
        <v>37.479999999999997</v>
      </c>
    </row>
    <row r="148" spans="1:7" s="25" customFormat="1" ht="17">
      <c r="A148" s="20" t="s">
        <v>170</v>
      </c>
      <c r="B148" s="21" t="s">
        <v>171</v>
      </c>
      <c r="C148" s="22" t="s">
        <v>13</v>
      </c>
      <c r="D148" s="22">
        <v>50</v>
      </c>
      <c r="E148" s="59">
        <v>35.03</v>
      </c>
      <c r="F148" s="60" t="s">
        <v>23</v>
      </c>
      <c r="G148" s="59">
        <v>37.479999999999997</v>
      </c>
    </row>
    <row r="149" spans="1:7" s="25" customFormat="1" ht="17">
      <c r="A149" s="54" t="s">
        <v>172</v>
      </c>
      <c r="B149" s="55" t="s">
        <v>173</v>
      </c>
      <c r="C149" s="56" t="s">
        <v>13</v>
      </c>
      <c r="D149" s="56">
        <v>50</v>
      </c>
      <c r="E149" s="57">
        <v>35.03</v>
      </c>
      <c r="F149" s="58" t="s">
        <v>23</v>
      </c>
      <c r="G149" s="57">
        <v>37.479999999999997</v>
      </c>
    </row>
    <row r="150" spans="1:7" s="25" customFormat="1" ht="17">
      <c r="A150" s="54" t="s">
        <v>174</v>
      </c>
      <c r="B150" s="55" t="s">
        <v>175</v>
      </c>
      <c r="C150" s="56" t="s">
        <v>13</v>
      </c>
      <c r="D150" s="56">
        <v>50</v>
      </c>
      <c r="E150" s="57">
        <v>35.03</v>
      </c>
      <c r="F150" s="58" t="s">
        <v>23</v>
      </c>
      <c r="G150" s="57">
        <v>37.479999999999997</v>
      </c>
    </row>
    <row r="151" spans="1:7" s="6" customFormat="1" ht="17">
      <c r="A151" s="54" t="s">
        <v>176</v>
      </c>
      <c r="B151" s="55" t="s">
        <v>177</v>
      </c>
      <c r="C151" s="56" t="s">
        <v>13</v>
      </c>
      <c r="D151" s="56">
        <v>50</v>
      </c>
      <c r="E151" s="57">
        <v>35.03</v>
      </c>
      <c r="F151" s="58" t="s">
        <v>23</v>
      </c>
      <c r="G151" s="57">
        <v>37.479999999999997</v>
      </c>
    </row>
    <row r="152" spans="1:7" s="6" customFormat="1" ht="17">
      <c r="A152" s="54" t="s">
        <v>178</v>
      </c>
      <c r="B152" s="55" t="s">
        <v>179</v>
      </c>
      <c r="C152" s="56" t="s">
        <v>13</v>
      </c>
      <c r="D152" s="56">
        <v>50</v>
      </c>
      <c r="E152" s="57">
        <v>47.14</v>
      </c>
      <c r="F152" s="58" t="s">
        <v>23</v>
      </c>
      <c r="G152" s="57">
        <v>50.44</v>
      </c>
    </row>
    <row r="153" spans="1:7" s="6" customFormat="1" ht="17">
      <c r="A153" s="54" t="s">
        <v>180</v>
      </c>
      <c r="B153" s="55" t="s">
        <v>181</v>
      </c>
      <c r="C153" s="56" t="s">
        <v>13</v>
      </c>
      <c r="D153" s="56">
        <v>50</v>
      </c>
      <c r="E153" s="57">
        <v>47.14</v>
      </c>
      <c r="F153" s="58" t="s">
        <v>23</v>
      </c>
      <c r="G153" s="57">
        <v>50.44</v>
      </c>
    </row>
    <row r="154" spans="1:7" s="6" customFormat="1" ht="17">
      <c r="A154" s="54" t="s">
        <v>182</v>
      </c>
      <c r="B154" s="55" t="s">
        <v>183</v>
      </c>
      <c r="C154" s="56" t="s">
        <v>13</v>
      </c>
      <c r="D154" s="56">
        <v>50</v>
      </c>
      <c r="E154" s="57">
        <v>47.14</v>
      </c>
      <c r="F154" s="58" t="s">
        <v>23</v>
      </c>
      <c r="G154" s="57">
        <v>50.44</v>
      </c>
    </row>
    <row r="155" spans="1:7" s="28" customFormat="1" ht="17">
      <c r="A155" s="20" t="s">
        <v>184</v>
      </c>
      <c r="B155" s="21" t="s">
        <v>185</v>
      </c>
      <c r="C155" s="22" t="s">
        <v>13</v>
      </c>
      <c r="D155" s="22">
        <v>50</v>
      </c>
      <c r="E155" s="23">
        <v>47.14</v>
      </c>
      <c r="F155" s="24" t="s">
        <v>23</v>
      </c>
      <c r="G155" s="23">
        <v>50.44</v>
      </c>
    </row>
    <row r="156" spans="1:7" s="6" customFormat="1" ht="17">
      <c r="A156" s="20" t="s">
        <v>186</v>
      </c>
      <c r="B156" s="21" t="s">
        <v>187</v>
      </c>
      <c r="C156" s="22" t="s">
        <v>13</v>
      </c>
      <c r="D156" s="22">
        <v>50</v>
      </c>
      <c r="E156" s="23">
        <v>47.14</v>
      </c>
      <c r="F156" s="24" t="s">
        <v>23</v>
      </c>
      <c r="G156" s="23">
        <v>50.44</v>
      </c>
    </row>
    <row r="157" spans="1:7" s="6" customFormat="1" ht="17">
      <c r="A157" s="20" t="s">
        <v>188</v>
      </c>
      <c r="B157" s="21" t="s">
        <v>189</v>
      </c>
      <c r="C157" s="22" t="s">
        <v>13</v>
      </c>
      <c r="D157" s="22">
        <v>50</v>
      </c>
      <c r="E157" s="23">
        <v>47.14</v>
      </c>
      <c r="F157" s="24" t="s">
        <v>23</v>
      </c>
      <c r="G157" s="23">
        <v>50.44</v>
      </c>
    </row>
    <row r="158" spans="1:7" s="25" customFormat="1" ht="17">
      <c r="A158" s="20" t="s">
        <v>190</v>
      </c>
      <c r="B158" s="21" t="s">
        <v>191</v>
      </c>
      <c r="C158" s="22" t="s">
        <v>13</v>
      </c>
      <c r="D158" s="22">
        <v>50</v>
      </c>
      <c r="E158" s="23">
        <v>47.14</v>
      </c>
      <c r="F158" s="24" t="s">
        <v>23</v>
      </c>
      <c r="G158" s="23">
        <v>50.44</v>
      </c>
    </row>
    <row r="159" spans="1:7" s="25" customFormat="1" ht="17">
      <c r="A159" s="20" t="s">
        <v>192</v>
      </c>
      <c r="B159" s="21" t="s">
        <v>193</v>
      </c>
      <c r="C159" s="22" t="s">
        <v>13</v>
      </c>
      <c r="D159" s="22">
        <v>50</v>
      </c>
      <c r="E159" s="23">
        <v>101.64</v>
      </c>
      <c r="F159" s="24" t="s">
        <v>23</v>
      </c>
      <c r="G159" s="23">
        <v>108.75</v>
      </c>
    </row>
    <row r="160" spans="1:7" s="25" customFormat="1" ht="17">
      <c r="A160" s="20" t="s">
        <v>194</v>
      </c>
      <c r="B160" s="21" t="s">
        <v>195</v>
      </c>
      <c r="C160" s="22" t="s">
        <v>13</v>
      </c>
      <c r="D160" s="22">
        <v>50</v>
      </c>
      <c r="E160" s="23">
        <v>101.64</v>
      </c>
      <c r="F160" s="24" t="s">
        <v>23</v>
      </c>
      <c r="G160" s="23">
        <v>108.75</v>
      </c>
    </row>
    <row r="161" spans="1:7" s="25" customFormat="1" ht="17">
      <c r="A161" s="20" t="s">
        <v>196</v>
      </c>
      <c r="B161" s="21" t="s">
        <v>197</v>
      </c>
      <c r="C161" s="22" t="s">
        <v>13</v>
      </c>
      <c r="D161" s="22">
        <v>50</v>
      </c>
      <c r="E161" s="23">
        <v>101.64</v>
      </c>
      <c r="F161" s="24" t="s">
        <v>23</v>
      </c>
      <c r="G161" s="23">
        <v>108.75</v>
      </c>
    </row>
    <row r="162" spans="1:7" s="25" customFormat="1" ht="17">
      <c r="A162" s="20" t="s">
        <v>198</v>
      </c>
      <c r="B162" s="21" t="s">
        <v>199</v>
      </c>
      <c r="C162" s="22" t="s">
        <v>13</v>
      </c>
      <c r="D162" s="22">
        <v>50</v>
      </c>
      <c r="E162" s="23">
        <v>101.64</v>
      </c>
      <c r="F162" s="24" t="s">
        <v>23</v>
      </c>
      <c r="G162" s="23">
        <v>108.75</v>
      </c>
    </row>
    <row r="163" spans="1:7" s="25" customFormat="1" ht="17">
      <c r="A163" s="20" t="s">
        <v>200</v>
      </c>
      <c r="B163" s="21" t="s">
        <v>201</v>
      </c>
      <c r="C163" s="22" t="s">
        <v>13</v>
      </c>
      <c r="D163" s="22">
        <v>50</v>
      </c>
      <c r="E163" s="23">
        <v>101.64</v>
      </c>
      <c r="F163" s="24" t="s">
        <v>23</v>
      </c>
      <c r="G163" s="23">
        <v>108.75</v>
      </c>
    </row>
    <row r="164" spans="1:7" s="25" customFormat="1" ht="17">
      <c r="A164" s="20" t="s">
        <v>202</v>
      </c>
      <c r="B164" s="21" t="s">
        <v>203</v>
      </c>
      <c r="C164" s="22" t="s">
        <v>13</v>
      </c>
      <c r="D164" s="22">
        <v>50</v>
      </c>
      <c r="E164" s="23">
        <v>101.64</v>
      </c>
      <c r="F164" s="24" t="s">
        <v>23</v>
      </c>
      <c r="G164" s="23">
        <v>108.75</v>
      </c>
    </row>
    <row r="165" spans="1:7" s="25" customFormat="1" ht="17">
      <c r="A165" s="20" t="s">
        <v>204</v>
      </c>
      <c r="B165" s="21" t="s">
        <v>205</v>
      </c>
      <c r="C165" s="22" t="s">
        <v>13</v>
      </c>
      <c r="D165" s="22">
        <v>50</v>
      </c>
      <c r="E165" s="23">
        <v>249.99</v>
      </c>
      <c r="F165" s="24" t="s">
        <v>23</v>
      </c>
      <c r="G165" s="23">
        <v>267.48</v>
      </c>
    </row>
    <row r="166" spans="1:7" s="25" customFormat="1" ht="17">
      <c r="A166" s="20" t="s">
        <v>206</v>
      </c>
      <c r="B166" s="21" t="s">
        <v>207</v>
      </c>
      <c r="C166" s="22" t="s">
        <v>13</v>
      </c>
      <c r="D166" s="22">
        <v>50</v>
      </c>
      <c r="E166" s="23">
        <v>249.99</v>
      </c>
      <c r="F166" s="24" t="s">
        <v>23</v>
      </c>
      <c r="G166" s="23">
        <v>267.48</v>
      </c>
    </row>
    <row r="167" spans="1:7" s="25" customFormat="1" ht="17">
      <c r="A167" s="20" t="s">
        <v>208</v>
      </c>
      <c r="B167" s="21" t="s">
        <v>209</v>
      </c>
      <c r="C167" s="22" t="s">
        <v>13</v>
      </c>
      <c r="D167" s="22">
        <v>50</v>
      </c>
      <c r="E167" s="23">
        <v>249.99</v>
      </c>
      <c r="F167" s="24" t="s">
        <v>23</v>
      </c>
      <c r="G167" s="23">
        <v>267.48</v>
      </c>
    </row>
    <row r="168" spans="1:7" s="25" customFormat="1" ht="17">
      <c r="A168" s="20" t="s">
        <v>210</v>
      </c>
      <c r="B168" s="21" t="s">
        <v>211</v>
      </c>
      <c r="C168" s="22" t="s">
        <v>13</v>
      </c>
      <c r="D168" s="22">
        <v>50</v>
      </c>
      <c r="E168" s="23">
        <v>249.99</v>
      </c>
      <c r="F168" s="24" t="s">
        <v>23</v>
      </c>
      <c r="G168" s="23">
        <v>267.48</v>
      </c>
    </row>
    <row r="169" spans="1:7" s="25" customFormat="1">
      <c r="A169" s="72" t="s">
        <v>212</v>
      </c>
      <c r="B169" s="72"/>
      <c r="C169" s="72"/>
      <c r="D169" s="72"/>
      <c r="E169" s="72"/>
      <c r="F169" s="72"/>
      <c r="G169" s="72"/>
    </row>
    <row r="170" spans="1:7" s="25" customFormat="1" ht="17">
      <c r="A170" s="20" t="s">
        <v>213</v>
      </c>
      <c r="B170" s="21" t="s">
        <v>214</v>
      </c>
      <c r="C170" s="22" t="s">
        <v>13</v>
      </c>
      <c r="D170" s="22">
        <v>10</v>
      </c>
      <c r="E170" s="23">
        <v>652.64</v>
      </c>
      <c r="F170" s="24" t="s">
        <v>23</v>
      </c>
      <c r="G170" s="23">
        <v>698.33</v>
      </c>
    </row>
    <row r="171" spans="1:7" s="25" customFormat="1" ht="17">
      <c r="A171" s="54" t="s">
        <v>215</v>
      </c>
      <c r="B171" s="55" t="s">
        <v>216</v>
      </c>
      <c r="C171" s="56" t="s">
        <v>13</v>
      </c>
      <c r="D171" s="56">
        <v>10</v>
      </c>
      <c r="E171" s="57">
        <v>652.64</v>
      </c>
      <c r="F171" s="58" t="s">
        <v>23</v>
      </c>
      <c r="G171" s="57">
        <v>698.33</v>
      </c>
    </row>
    <row r="172" spans="1:7" s="25" customFormat="1" ht="17">
      <c r="A172" s="20" t="s">
        <v>217</v>
      </c>
      <c r="B172" s="21" t="s">
        <v>218</v>
      </c>
      <c r="C172" s="22" t="s">
        <v>13</v>
      </c>
      <c r="D172" s="22">
        <v>10</v>
      </c>
      <c r="E172" s="23">
        <v>652.64</v>
      </c>
      <c r="F172" s="24" t="s">
        <v>23</v>
      </c>
      <c r="G172" s="23">
        <v>698.33</v>
      </c>
    </row>
    <row r="173" spans="1:7" s="25" customFormat="1" ht="17">
      <c r="A173" s="54" t="s">
        <v>219</v>
      </c>
      <c r="B173" s="55" t="s">
        <v>220</v>
      </c>
      <c r="C173" s="56" t="s">
        <v>13</v>
      </c>
      <c r="D173" s="56">
        <v>10</v>
      </c>
      <c r="E173" s="57">
        <v>652.64</v>
      </c>
      <c r="F173" s="58" t="s">
        <v>23</v>
      </c>
      <c r="G173" s="57">
        <v>698.33</v>
      </c>
    </row>
    <row r="174" spans="1:7" s="25" customFormat="1" ht="17">
      <c r="A174" s="20" t="s">
        <v>221</v>
      </c>
      <c r="B174" s="21" t="s">
        <v>222</v>
      </c>
      <c r="C174" s="22" t="s">
        <v>13</v>
      </c>
      <c r="D174" s="22">
        <v>10</v>
      </c>
      <c r="E174" s="23">
        <v>652.64</v>
      </c>
      <c r="F174" s="24" t="s">
        <v>23</v>
      </c>
      <c r="G174" s="23">
        <v>698.33</v>
      </c>
    </row>
    <row r="175" spans="1:7" s="25" customFormat="1" ht="17">
      <c r="A175" s="20" t="s">
        <v>223</v>
      </c>
      <c r="B175" s="21" t="s">
        <v>224</v>
      </c>
      <c r="C175" s="22" t="s">
        <v>13</v>
      </c>
      <c r="D175" s="22">
        <v>10</v>
      </c>
      <c r="E175" s="23">
        <v>652.64</v>
      </c>
      <c r="F175" s="24" t="s">
        <v>23</v>
      </c>
      <c r="G175" s="23">
        <v>698.33</v>
      </c>
    </row>
    <row r="176" spans="1:7" s="25" customFormat="1" ht="17">
      <c r="A176" s="54" t="s">
        <v>225</v>
      </c>
      <c r="B176" s="55" t="s">
        <v>226</v>
      </c>
      <c r="C176" s="56" t="s">
        <v>13</v>
      </c>
      <c r="D176" s="56">
        <v>10</v>
      </c>
      <c r="E176" s="57">
        <v>652.64</v>
      </c>
      <c r="F176" s="58" t="s">
        <v>23</v>
      </c>
      <c r="G176" s="57">
        <v>698.33</v>
      </c>
    </row>
    <row r="177" spans="1:7" s="25" customFormat="1" ht="17">
      <c r="A177" s="20" t="s">
        <v>227</v>
      </c>
      <c r="B177" s="21" t="s">
        <v>228</v>
      </c>
      <c r="C177" s="22" t="s">
        <v>13</v>
      </c>
      <c r="D177" s="22">
        <v>10</v>
      </c>
      <c r="E177" s="23">
        <v>652.64</v>
      </c>
      <c r="F177" s="24" t="s">
        <v>23</v>
      </c>
      <c r="G177" s="23">
        <v>698.33</v>
      </c>
    </row>
    <row r="178" spans="1:7" s="25" customFormat="1" ht="17">
      <c r="A178" s="20" t="s">
        <v>229</v>
      </c>
      <c r="B178" s="21" t="s">
        <v>230</v>
      </c>
      <c r="C178" s="22" t="s">
        <v>13</v>
      </c>
      <c r="D178" s="22">
        <v>10</v>
      </c>
      <c r="E178" s="23">
        <v>1017.67</v>
      </c>
      <c r="F178" s="24" t="s">
        <v>23</v>
      </c>
      <c r="G178" s="23">
        <v>1088.9100000000001</v>
      </c>
    </row>
    <row r="179" spans="1:7" s="25" customFormat="1" ht="17">
      <c r="A179" s="54" t="s">
        <v>231</v>
      </c>
      <c r="B179" s="55" t="s">
        <v>232</v>
      </c>
      <c r="C179" s="56" t="s">
        <v>13</v>
      </c>
      <c r="D179" s="56">
        <v>10</v>
      </c>
      <c r="E179" s="57">
        <v>1017.67</v>
      </c>
      <c r="F179" s="58" t="s">
        <v>23</v>
      </c>
      <c r="G179" s="57">
        <v>1088.9100000000001</v>
      </c>
    </row>
    <row r="180" spans="1:7" s="6" customFormat="1" ht="17">
      <c r="A180" s="20" t="s">
        <v>233</v>
      </c>
      <c r="B180" s="21" t="s">
        <v>234</v>
      </c>
      <c r="C180" s="22" t="s">
        <v>13</v>
      </c>
      <c r="D180" s="22">
        <v>10</v>
      </c>
      <c r="E180" s="23">
        <v>1017.67</v>
      </c>
      <c r="F180" s="24" t="s">
        <v>23</v>
      </c>
      <c r="G180" s="23">
        <v>1088.9100000000001</v>
      </c>
    </row>
    <row r="181" spans="1:7" s="6" customFormat="1" ht="17">
      <c r="A181" s="20" t="s">
        <v>235</v>
      </c>
      <c r="B181" s="21" t="s">
        <v>236</v>
      </c>
      <c r="C181" s="22" t="s">
        <v>13</v>
      </c>
      <c r="D181" s="22">
        <v>10</v>
      </c>
      <c r="E181" s="23">
        <v>1136.18</v>
      </c>
      <c r="F181" s="24" t="s">
        <v>23</v>
      </c>
      <c r="G181" s="23">
        <v>1215.71</v>
      </c>
    </row>
    <row r="182" spans="1:7" s="6" customFormat="1" ht="17">
      <c r="A182" s="54" t="s">
        <v>237</v>
      </c>
      <c r="B182" s="55" t="s">
        <v>238</v>
      </c>
      <c r="C182" s="56" t="s">
        <v>13</v>
      </c>
      <c r="D182" s="56">
        <v>10</v>
      </c>
      <c r="E182" s="57">
        <v>1136.18</v>
      </c>
      <c r="F182" s="58" t="s">
        <v>23</v>
      </c>
      <c r="G182" s="57">
        <v>1215.71</v>
      </c>
    </row>
    <row r="183" spans="1:7" s="6" customFormat="1" ht="17">
      <c r="A183" s="20" t="s">
        <v>239</v>
      </c>
      <c r="B183" s="21" t="s">
        <v>240</v>
      </c>
      <c r="C183" s="22" t="s">
        <v>13</v>
      </c>
      <c r="D183" s="22">
        <v>10</v>
      </c>
      <c r="E183" s="23">
        <v>1136.18</v>
      </c>
      <c r="F183" s="24" t="s">
        <v>23</v>
      </c>
      <c r="G183" s="23">
        <v>1215.71</v>
      </c>
    </row>
    <row r="184" spans="1:7" s="6" customFormat="1" ht="17">
      <c r="A184" s="20">
        <v>4167767</v>
      </c>
      <c r="B184" s="21" t="s">
        <v>241</v>
      </c>
      <c r="C184" s="22" t="s">
        <v>13</v>
      </c>
      <c r="D184" s="22">
        <v>10</v>
      </c>
      <c r="E184" s="23">
        <v>2827.69</v>
      </c>
      <c r="F184" s="24" t="s">
        <v>23</v>
      </c>
      <c r="G184" s="23">
        <v>3025.62</v>
      </c>
    </row>
    <row r="185" spans="1:7" s="6" customFormat="1" ht="17">
      <c r="A185" s="20">
        <v>4167775</v>
      </c>
      <c r="B185" s="21" t="s">
        <v>242</v>
      </c>
      <c r="C185" s="22" t="s">
        <v>13</v>
      </c>
      <c r="D185" s="22">
        <v>10</v>
      </c>
      <c r="E185" s="23">
        <v>2827.69</v>
      </c>
      <c r="F185" s="24" t="s">
        <v>23</v>
      </c>
      <c r="G185" s="23">
        <v>3025.62</v>
      </c>
    </row>
    <row r="186" spans="1:7" s="6" customFormat="1" ht="17">
      <c r="A186" s="20">
        <v>4160185</v>
      </c>
      <c r="B186" s="21" t="s">
        <v>243</v>
      </c>
      <c r="C186" s="22" t="s">
        <v>13</v>
      </c>
      <c r="D186" s="22">
        <v>10</v>
      </c>
      <c r="E186" s="23">
        <v>915.17</v>
      </c>
      <c r="F186" s="24" t="s">
        <v>23</v>
      </c>
      <c r="G186" s="23">
        <v>979.23</v>
      </c>
    </row>
    <row r="187" spans="1:7" s="6" customFormat="1" ht="17">
      <c r="A187" s="20">
        <v>4160207</v>
      </c>
      <c r="B187" s="21" t="s">
        <v>244</v>
      </c>
      <c r="C187" s="22" t="s">
        <v>13</v>
      </c>
      <c r="D187" s="22">
        <v>10</v>
      </c>
      <c r="E187" s="23">
        <v>915.17</v>
      </c>
      <c r="F187" s="24" t="s">
        <v>23</v>
      </c>
      <c r="G187" s="23">
        <v>979.23</v>
      </c>
    </row>
    <row r="188" spans="1:7" s="6" customFormat="1" ht="17">
      <c r="A188" s="20">
        <v>4160223</v>
      </c>
      <c r="B188" s="21" t="s">
        <v>245</v>
      </c>
      <c r="C188" s="22" t="s">
        <v>13</v>
      </c>
      <c r="D188" s="22">
        <v>10</v>
      </c>
      <c r="E188" s="23">
        <v>915.17</v>
      </c>
      <c r="F188" s="24" t="s">
        <v>23</v>
      </c>
      <c r="G188" s="23">
        <v>979.23</v>
      </c>
    </row>
    <row r="189" spans="1:7" s="6" customFormat="1" ht="17">
      <c r="A189" s="20">
        <v>4160258</v>
      </c>
      <c r="B189" s="21" t="s">
        <v>246</v>
      </c>
      <c r="C189" s="22" t="s">
        <v>13</v>
      </c>
      <c r="D189" s="22">
        <v>10</v>
      </c>
      <c r="E189" s="23">
        <v>915.17</v>
      </c>
      <c r="F189" s="24" t="s">
        <v>23</v>
      </c>
      <c r="G189" s="23">
        <v>979.23</v>
      </c>
    </row>
    <row r="190" spans="1:7" s="6" customFormat="1" ht="17">
      <c r="A190" s="20">
        <v>4160282</v>
      </c>
      <c r="B190" s="21" t="s">
        <v>247</v>
      </c>
      <c r="C190" s="22" t="s">
        <v>13</v>
      </c>
      <c r="D190" s="22">
        <v>10</v>
      </c>
      <c r="E190" s="23">
        <v>915.17</v>
      </c>
      <c r="F190" s="24" t="s">
        <v>23</v>
      </c>
      <c r="G190" s="23">
        <v>979.23</v>
      </c>
    </row>
    <row r="191" spans="1:7" s="6" customFormat="1" ht="17">
      <c r="A191" s="20">
        <v>4160509</v>
      </c>
      <c r="B191" s="21" t="s">
        <v>248</v>
      </c>
      <c r="C191" s="22" t="s">
        <v>13</v>
      </c>
      <c r="D191" s="22">
        <v>10</v>
      </c>
      <c r="E191" s="23">
        <v>915.17</v>
      </c>
      <c r="F191" s="24" t="s">
        <v>23</v>
      </c>
      <c r="G191" s="23">
        <v>979.23</v>
      </c>
    </row>
    <row r="192" spans="1:7" s="6" customFormat="1" ht="17">
      <c r="A192" s="20">
        <v>4160304</v>
      </c>
      <c r="B192" s="21" t="s">
        <v>249</v>
      </c>
      <c r="C192" s="22" t="s">
        <v>13</v>
      </c>
      <c r="D192" s="22">
        <v>10</v>
      </c>
      <c r="E192" s="23">
        <v>915.17</v>
      </c>
      <c r="F192" s="24" t="s">
        <v>23</v>
      </c>
      <c r="G192" s="23">
        <v>979.23</v>
      </c>
    </row>
    <row r="193" spans="1:7" s="25" customFormat="1" ht="17" hidden="1">
      <c r="A193" s="20">
        <v>4160193</v>
      </c>
      <c r="B193" s="21" t="s">
        <v>250</v>
      </c>
      <c r="C193" s="22" t="s">
        <v>13</v>
      </c>
      <c r="D193" s="22">
        <v>10</v>
      </c>
      <c r="E193" s="23">
        <v>1305.72</v>
      </c>
      <c r="F193" s="24" t="s">
        <v>23</v>
      </c>
      <c r="G193" s="23">
        <v>1397.12</v>
      </c>
    </row>
    <row r="194" spans="1:7" s="25" customFormat="1" ht="17" hidden="1">
      <c r="A194" s="20">
        <v>4160215</v>
      </c>
      <c r="B194" s="21" t="s">
        <v>251</v>
      </c>
      <c r="C194" s="22" t="s">
        <v>13</v>
      </c>
      <c r="D194" s="22">
        <v>10</v>
      </c>
      <c r="E194" s="23">
        <v>1305.72</v>
      </c>
      <c r="F194" s="24" t="s">
        <v>23</v>
      </c>
      <c r="G194" s="23">
        <v>1397.12</v>
      </c>
    </row>
    <row r="195" spans="1:7" s="25" customFormat="1" ht="17" hidden="1">
      <c r="A195" s="20">
        <v>4160231</v>
      </c>
      <c r="B195" s="21" t="s">
        <v>252</v>
      </c>
      <c r="C195" s="22" t="s">
        <v>13</v>
      </c>
      <c r="D195" s="22">
        <v>10</v>
      </c>
      <c r="E195" s="23">
        <v>1305.72</v>
      </c>
      <c r="F195" s="24" t="s">
        <v>23</v>
      </c>
      <c r="G195" s="23">
        <v>1397.12</v>
      </c>
    </row>
    <row r="196" spans="1:7" s="6" customFormat="1" ht="17" hidden="1">
      <c r="A196" s="20">
        <v>4160266</v>
      </c>
      <c r="B196" s="21" t="s">
        <v>253</v>
      </c>
      <c r="C196" s="22" t="s">
        <v>13</v>
      </c>
      <c r="D196" s="22">
        <v>10</v>
      </c>
      <c r="E196" s="23">
        <v>1305.72</v>
      </c>
      <c r="F196" s="24" t="s">
        <v>23</v>
      </c>
      <c r="G196" s="23">
        <v>1397.12</v>
      </c>
    </row>
    <row r="197" spans="1:7" s="6" customFormat="1" ht="17" hidden="1">
      <c r="A197" s="20">
        <v>4160290</v>
      </c>
      <c r="B197" s="21" t="s">
        <v>254</v>
      </c>
      <c r="C197" s="22" t="s">
        <v>13</v>
      </c>
      <c r="D197" s="22">
        <v>10</v>
      </c>
      <c r="E197" s="23">
        <v>1305.72</v>
      </c>
      <c r="F197" s="24" t="s">
        <v>23</v>
      </c>
      <c r="G197" s="23">
        <v>1397.12</v>
      </c>
    </row>
    <row r="198" spans="1:7" s="6" customFormat="1" ht="17" hidden="1">
      <c r="A198" s="20">
        <v>4160517</v>
      </c>
      <c r="B198" s="21" t="s">
        <v>255</v>
      </c>
      <c r="C198" s="22" t="s">
        <v>13</v>
      </c>
      <c r="D198" s="22">
        <v>10</v>
      </c>
      <c r="E198" s="23">
        <v>1305.72</v>
      </c>
      <c r="F198" s="24" t="s">
        <v>23</v>
      </c>
      <c r="G198" s="23">
        <v>1397.12</v>
      </c>
    </row>
    <row r="199" spans="1:7" s="6" customFormat="1" ht="17" hidden="1">
      <c r="A199" s="20">
        <v>4160320</v>
      </c>
      <c r="B199" s="21" t="s">
        <v>256</v>
      </c>
      <c r="C199" s="22" t="s">
        <v>13</v>
      </c>
      <c r="D199" s="22">
        <v>10</v>
      </c>
      <c r="E199" s="23">
        <v>1305.72</v>
      </c>
      <c r="F199" s="24" t="s">
        <v>23</v>
      </c>
      <c r="G199" s="23">
        <v>1397.12</v>
      </c>
    </row>
    <row r="200" spans="1:7" s="6" customFormat="1" ht="17">
      <c r="A200" s="20">
        <v>4164158</v>
      </c>
      <c r="B200" s="21" t="s">
        <v>257</v>
      </c>
      <c r="C200" s="22" t="s">
        <v>13</v>
      </c>
      <c r="D200" s="22">
        <v>10</v>
      </c>
      <c r="E200" s="23">
        <v>1413.41</v>
      </c>
      <c r="F200" s="24" t="s">
        <v>23</v>
      </c>
      <c r="G200" s="23">
        <v>1512.35</v>
      </c>
    </row>
    <row r="201" spans="1:7" s="6" customFormat="1" ht="17">
      <c r="A201" s="20">
        <v>4167385</v>
      </c>
      <c r="B201" s="21" t="s">
        <v>258</v>
      </c>
      <c r="C201" s="22" t="s">
        <v>13</v>
      </c>
      <c r="D201" s="22">
        <v>10</v>
      </c>
      <c r="E201" s="23">
        <v>1413.41</v>
      </c>
      <c r="F201" s="24" t="s">
        <v>23</v>
      </c>
      <c r="G201" s="23">
        <v>1512.35</v>
      </c>
    </row>
    <row r="202" spans="1:7" s="6" customFormat="1" ht="17">
      <c r="A202" s="20">
        <v>4167394</v>
      </c>
      <c r="B202" s="21" t="s">
        <v>259</v>
      </c>
      <c r="C202" s="22" t="s">
        <v>13</v>
      </c>
      <c r="D202" s="22">
        <v>10</v>
      </c>
      <c r="E202" s="23">
        <v>1413.41</v>
      </c>
      <c r="F202" s="24" t="s">
        <v>23</v>
      </c>
      <c r="G202" s="23">
        <v>1512.35</v>
      </c>
    </row>
    <row r="203" spans="1:7" s="6" customFormat="1" ht="17" hidden="1">
      <c r="A203" s="20">
        <v>4161211</v>
      </c>
      <c r="B203" s="21" t="s">
        <v>260</v>
      </c>
      <c r="C203" s="22" t="s">
        <v>13</v>
      </c>
      <c r="D203" s="22">
        <v>10</v>
      </c>
      <c r="E203" s="23">
        <v>2369.67</v>
      </c>
      <c r="F203" s="24" t="s">
        <v>23</v>
      </c>
      <c r="G203" s="23">
        <v>2535.54</v>
      </c>
    </row>
    <row r="204" spans="1:7" s="6" customFormat="1" ht="17" hidden="1">
      <c r="A204" s="20">
        <v>4161319</v>
      </c>
      <c r="B204" s="21" t="s">
        <v>261</v>
      </c>
      <c r="C204" s="22" t="s">
        <v>13</v>
      </c>
      <c r="D204" s="22">
        <v>10</v>
      </c>
      <c r="E204" s="23">
        <v>2369.67</v>
      </c>
      <c r="F204" s="24" t="s">
        <v>23</v>
      </c>
      <c r="G204" s="23">
        <v>2535.54</v>
      </c>
    </row>
    <row r="205" spans="1:7" s="6" customFormat="1" ht="17">
      <c r="A205" s="20">
        <v>4161159</v>
      </c>
      <c r="B205" s="21" t="s">
        <v>262</v>
      </c>
      <c r="C205" s="22" t="s">
        <v>13</v>
      </c>
      <c r="D205" s="22">
        <v>10</v>
      </c>
      <c r="E205" s="23">
        <v>1578.19</v>
      </c>
      <c r="F205" s="24" t="s">
        <v>23</v>
      </c>
      <c r="G205" s="23">
        <v>1688.67</v>
      </c>
    </row>
    <row r="206" spans="1:7" s="6" customFormat="1" ht="17">
      <c r="A206" s="20">
        <v>4167408</v>
      </c>
      <c r="B206" s="21" t="s">
        <v>263</v>
      </c>
      <c r="C206" s="22" t="s">
        <v>13</v>
      </c>
      <c r="D206" s="22">
        <v>10</v>
      </c>
      <c r="E206" s="23">
        <v>1578.19</v>
      </c>
      <c r="F206" s="24" t="s">
        <v>23</v>
      </c>
      <c r="G206" s="23">
        <v>1688.67</v>
      </c>
    </row>
    <row r="207" spans="1:7" s="6" customFormat="1" ht="17">
      <c r="A207" s="20">
        <v>4163306</v>
      </c>
      <c r="B207" s="21" t="s">
        <v>264</v>
      </c>
      <c r="C207" s="22" t="s">
        <v>13</v>
      </c>
      <c r="D207" s="22">
        <v>10</v>
      </c>
      <c r="E207" s="23">
        <v>1578.19</v>
      </c>
      <c r="F207" s="24" t="s">
        <v>23</v>
      </c>
      <c r="G207" s="23">
        <v>1688.67</v>
      </c>
    </row>
    <row r="208" spans="1:7" s="6" customFormat="1" ht="17" hidden="1">
      <c r="A208" s="20">
        <v>4163214</v>
      </c>
      <c r="B208" s="21" t="s">
        <v>265</v>
      </c>
      <c r="C208" s="22" t="s">
        <v>13</v>
      </c>
      <c r="D208" s="22">
        <v>10</v>
      </c>
      <c r="E208" s="23">
        <v>2426.7600000000002</v>
      </c>
      <c r="F208" s="24" t="s">
        <v>23</v>
      </c>
      <c r="G208" s="23">
        <v>2596.63</v>
      </c>
    </row>
    <row r="209" spans="1:7" s="6" customFormat="1" ht="17" hidden="1">
      <c r="A209" s="20">
        <v>4163311</v>
      </c>
      <c r="B209" s="21" t="s">
        <v>266</v>
      </c>
      <c r="C209" s="22" t="s">
        <v>13</v>
      </c>
      <c r="D209" s="22">
        <v>10</v>
      </c>
      <c r="E209" s="23">
        <v>2426.7600000000002</v>
      </c>
      <c r="F209" s="24" t="s">
        <v>23</v>
      </c>
      <c r="G209" s="23">
        <v>2596.63</v>
      </c>
    </row>
    <row r="210" spans="1:7" s="6" customFormat="1" ht="17">
      <c r="A210" s="54">
        <v>4160177</v>
      </c>
      <c r="B210" s="55" t="s">
        <v>267</v>
      </c>
      <c r="C210" s="56" t="s">
        <v>13</v>
      </c>
      <c r="D210" s="56">
        <v>10</v>
      </c>
      <c r="E210" s="57">
        <v>1799.2</v>
      </c>
      <c r="F210" s="58" t="s">
        <v>23</v>
      </c>
      <c r="G210" s="57">
        <v>1925.14</v>
      </c>
    </row>
    <row r="211" spans="1:7" s="6" customFormat="1" ht="17">
      <c r="A211" s="54">
        <v>4167538</v>
      </c>
      <c r="B211" s="55" t="s">
        <v>268</v>
      </c>
      <c r="C211" s="56" t="s">
        <v>13</v>
      </c>
      <c r="D211" s="56">
        <v>10</v>
      </c>
      <c r="E211" s="57">
        <v>2467.41</v>
      </c>
      <c r="F211" s="58" t="s">
        <v>23</v>
      </c>
      <c r="G211" s="57">
        <v>2640.13</v>
      </c>
    </row>
    <row r="212" spans="1:7" s="6" customFormat="1" ht="17">
      <c r="A212" s="54">
        <v>4167546</v>
      </c>
      <c r="B212" s="55" t="s">
        <v>269</v>
      </c>
      <c r="C212" s="56" t="s">
        <v>13</v>
      </c>
      <c r="D212" s="56">
        <v>10</v>
      </c>
      <c r="E212" s="57">
        <v>2467.41</v>
      </c>
      <c r="F212" s="58" t="s">
        <v>23</v>
      </c>
      <c r="G212" s="57">
        <v>2640.13</v>
      </c>
    </row>
    <row r="213" spans="1:7" s="6" customFormat="1" ht="17">
      <c r="A213" s="20">
        <v>4168534</v>
      </c>
      <c r="B213" s="21" t="s">
        <v>270</v>
      </c>
      <c r="C213" s="22" t="s">
        <v>13</v>
      </c>
      <c r="D213" s="22">
        <v>10</v>
      </c>
      <c r="E213" s="23">
        <v>2467.41</v>
      </c>
      <c r="F213" s="24" t="s">
        <v>23</v>
      </c>
      <c r="G213" s="23">
        <v>2640.13</v>
      </c>
    </row>
    <row r="214" spans="1:7" s="6" customFormat="1" ht="17">
      <c r="A214" s="20">
        <v>4167511</v>
      </c>
      <c r="B214" s="21" t="s">
        <v>271</v>
      </c>
      <c r="C214" s="22" t="s">
        <v>13</v>
      </c>
      <c r="D214" s="22">
        <v>10</v>
      </c>
      <c r="E214" s="23">
        <v>2467.41</v>
      </c>
      <c r="F214" s="24" t="s">
        <v>23</v>
      </c>
      <c r="G214" s="23">
        <v>2640.13</v>
      </c>
    </row>
    <row r="215" spans="1:7" s="6" customFormat="1" ht="17">
      <c r="A215" s="20">
        <v>4160578</v>
      </c>
      <c r="B215" s="21" t="s">
        <v>272</v>
      </c>
      <c r="C215" s="22" t="s">
        <v>13</v>
      </c>
      <c r="D215" s="22">
        <v>10</v>
      </c>
      <c r="E215" s="23">
        <v>2544.4</v>
      </c>
      <c r="F215" s="24" t="s">
        <v>23</v>
      </c>
      <c r="G215" s="23">
        <v>2722.51</v>
      </c>
    </row>
    <row r="216" spans="1:7" s="6" customFormat="1" ht="17">
      <c r="A216" s="20">
        <v>4160586</v>
      </c>
      <c r="B216" s="21" t="s">
        <v>273</v>
      </c>
      <c r="C216" s="22" t="s">
        <v>13</v>
      </c>
      <c r="D216" s="22">
        <v>10</v>
      </c>
      <c r="E216" s="23">
        <v>2544.4</v>
      </c>
      <c r="F216" s="24" t="s">
        <v>23</v>
      </c>
      <c r="G216" s="23">
        <v>2722.51</v>
      </c>
    </row>
    <row r="217" spans="1:7" s="6" customFormat="1" ht="17">
      <c r="A217" s="20">
        <v>4160614</v>
      </c>
      <c r="B217" s="21" t="s">
        <v>274</v>
      </c>
      <c r="C217" s="22" t="s">
        <v>13</v>
      </c>
      <c r="D217" s="22">
        <v>10</v>
      </c>
      <c r="E217" s="23">
        <v>2544.4</v>
      </c>
      <c r="F217" s="24" t="s">
        <v>23</v>
      </c>
      <c r="G217" s="23">
        <v>2722.51</v>
      </c>
    </row>
    <row r="218" spans="1:7" s="6" customFormat="1" ht="17">
      <c r="A218" s="20">
        <v>4160622</v>
      </c>
      <c r="B218" s="21" t="s">
        <v>275</v>
      </c>
      <c r="C218" s="22" t="s">
        <v>13</v>
      </c>
      <c r="D218" s="22">
        <v>10</v>
      </c>
      <c r="E218" s="23">
        <v>2544.4</v>
      </c>
      <c r="F218" s="24" t="s">
        <v>23</v>
      </c>
      <c r="G218" s="23">
        <v>2722.51</v>
      </c>
    </row>
    <row r="219" spans="1:7" s="6" customFormat="1" ht="17">
      <c r="A219" s="20">
        <v>4166906</v>
      </c>
      <c r="B219" s="21" t="s">
        <v>276</v>
      </c>
      <c r="C219" s="22" t="s">
        <v>13</v>
      </c>
      <c r="D219" s="22">
        <v>10</v>
      </c>
      <c r="E219" s="23">
        <v>2030.16</v>
      </c>
      <c r="F219" s="24" t="s">
        <v>23</v>
      </c>
      <c r="G219" s="23">
        <v>2172.27</v>
      </c>
    </row>
    <row r="220" spans="1:7" s="6" customFormat="1" ht="17">
      <c r="A220" s="54">
        <v>4166922</v>
      </c>
      <c r="B220" s="55" t="s">
        <v>277</v>
      </c>
      <c r="C220" s="56" t="s">
        <v>13</v>
      </c>
      <c r="D220" s="56">
        <v>10</v>
      </c>
      <c r="E220" s="57">
        <v>2030.16</v>
      </c>
      <c r="F220" s="58" t="s">
        <v>23</v>
      </c>
      <c r="G220" s="57">
        <v>2172.27</v>
      </c>
    </row>
    <row r="221" spans="1:7" s="6" customFormat="1" ht="17">
      <c r="A221" s="54">
        <v>4167139</v>
      </c>
      <c r="B221" s="55" t="s">
        <v>278</v>
      </c>
      <c r="C221" s="56" t="s">
        <v>13</v>
      </c>
      <c r="D221" s="56">
        <v>10</v>
      </c>
      <c r="E221" s="57">
        <v>2030.16</v>
      </c>
      <c r="F221" s="58" t="s">
        <v>23</v>
      </c>
      <c r="G221" s="57">
        <v>2172.27</v>
      </c>
    </row>
    <row r="222" spans="1:7" s="6" customFormat="1" ht="17">
      <c r="A222" s="20">
        <v>4167155</v>
      </c>
      <c r="B222" s="21" t="s">
        <v>279</v>
      </c>
      <c r="C222" s="22" t="s">
        <v>13</v>
      </c>
      <c r="D222" s="22">
        <v>10</v>
      </c>
      <c r="E222" s="23">
        <v>2816.44</v>
      </c>
      <c r="F222" s="24" t="s">
        <v>23</v>
      </c>
      <c r="G222" s="23">
        <v>3013.59</v>
      </c>
    </row>
    <row r="223" spans="1:7" s="6" customFormat="1" ht="17">
      <c r="A223" s="20">
        <v>4166949</v>
      </c>
      <c r="B223" s="21" t="s">
        <v>280</v>
      </c>
      <c r="C223" s="22" t="s">
        <v>13</v>
      </c>
      <c r="D223" s="22">
        <v>10</v>
      </c>
      <c r="E223" s="23">
        <v>2816.44</v>
      </c>
      <c r="F223" s="24" t="s">
        <v>23</v>
      </c>
      <c r="G223" s="23">
        <v>3013.59</v>
      </c>
    </row>
    <row r="224" spans="1:7" s="6" customFormat="1" ht="17">
      <c r="A224" s="20">
        <v>4167244</v>
      </c>
      <c r="B224" s="21" t="s">
        <v>281</v>
      </c>
      <c r="C224" s="22" t="s">
        <v>13</v>
      </c>
      <c r="D224" s="22">
        <v>10</v>
      </c>
      <c r="E224" s="23">
        <v>2930.19</v>
      </c>
      <c r="F224" s="24" t="s">
        <v>23</v>
      </c>
      <c r="G224" s="23">
        <v>3135.3</v>
      </c>
    </row>
    <row r="225" spans="1:7" s="6" customFormat="1" ht="17">
      <c r="A225" s="20">
        <v>4167228</v>
      </c>
      <c r="B225" s="21" t="s">
        <v>282</v>
      </c>
      <c r="C225" s="22" t="s">
        <v>13</v>
      </c>
      <c r="D225" s="22">
        <v>10</v>
      </c>
      <c r="E225" s="23">
        <v>2930.19</v>
      </c>
      <c r="F225" s="24" t="s">
        <v>23</v>
      </c>
      <c r="G225" s="23">
        <v>3135.3</v>
      </c>
    </row>
    <row r="226" spans="1:7" s="6" customFormat="1" ht="17">
      <c r="A226" s="20">
        <v>4150228</v>
      </c>
      <c r="B226" s="21" t="s">
        <v>283</v>
      </c>
      <c r="C226" s="22" t="s">
        <v>13</v>
      </c>
      <c r="D226" s="22">
        <v>1</v>
      </c>
      <c r="E226" s="23">
        <v>7996.49</v>
      </c>
      <c r="F226" s="24" t="s">
        <v>23</v>
      </c>
      <c r="G226" s="23">
        <v>8556.25</v>
      </c>
    </row>
    <row r="227" spans="1:7" s="6" customFormat="1">
      <c r="A227" s="72" t="s">
        <v>284</v>
      </c>
      <c r="B227" s="72"/>
      <c r="C227" s="72"/>
      <c r="D227" s="72"/>
      <c r="E227" s="72"/>
      <c r="F227" s="72"/>
      <c r="G227" s="72"/>
    </row>
    <row r="228" spans="1:7" s="6" customFormat="1" ht="17">
      <c r="A228" s="54">
        <v>4117301</v>
      </c>
      <c r="B228" s="55" t="s">
        <v>285</v>
      </c>
      <c r="C228" s="56" t="s">
        <v>13</v>
      </c>
      <c r="D228" s="56">
        <v>100</v>
      </c>
      <c r="E228" s="57">
        <v>45.85</v>
      </c>
      <c r="F228" s="58" t="s">
        <v>23</v>
      </c>
      <c r="G228" s="57">
        <v>49.05</v>
      </c>
    </row>
    <row r="229" spans="1:7" s="6" customFormat="1" ht="17">
      <c r="A229" s="54">
        <v>4063000</v>
      </c>
      <c r="B229" s="55" t="s">
        <v>286</v>
      </c>
      <c r="C229" s="56" t="s">
        <v>13</v>
      </c>
      <c r="D229" s="56">
        <v>100</v>
      </c>
      <c r="E229" s="57">
        <v>43.25</v>
      </c>
      <c r="F229" s="58" t="s">
        <v>23</v>
      </c>
      <c r="G229" s="57">
        <v>46.28</v>
      </c>
    </row>
    <row r="230" spans="1:7" s="6" customFormat="1" ht="17">
      <c r="A230" s="20" t="s">
        <v>287</v>
      </c>
      <c r="B230" s="21" t="s">
        <v>288</v>
      </c>
      <c r="C230" s="22" t="s">
        <v>13</v>
      </c>
      <c r="D230" s="22">
        <v>100</v>
      </c>
      <c r="E230" s="23">
        <v>48.87</v>
      </c>
      <c r="F230" s="24" t="s">
        <v>23</v>
      </c>
      <c r="G230" s="23">
        <v>52.29</v>
      </c>
    </row>
    <row r="231" spans="1:7" s="6" customFormat="1" ht="17">
      <c r="A231" s="54">
        <v>4062264</v>
      </c>
      <c r="B231" s="55" t="s">
        <v>289</v>
      </c>
      <c r="C231" s="56" t="s">
        <v>13</v>
      </c>
      <c r="D231" s="56">
        <v>50</v>
      </c>
      <c r="E231" s="57">
        <v>242.2</v>
      </c>
      <c r="F231" s="58" t="s">
        <v>23</v>
      </c>
      <c r="G231" s="57">
        <v>259.14999999999998</v>
      </c>
    </row>
    <row r="232" spans="1:7">
      <c r="A232" s="72" t="s">
        <v>290</v>
      </c>
      <c r="B232" s="72"/>
      <c r="C232" s="72"/>
      <c r="D232" s="72"/>
      <c r="E232" s="72"/>
      <c r="F232" s="72"/>
      <c r="G232" s="72"/>
    </row>
    <row r="233" spans="1:7" s="6" customFormat="1">
      <c r="A233" s="80" t="s">
        <v>291</v>
      </c>
      <c r="B233" s="80"/>
      <c r="C233" s="80"/>
      <c r="D233" s="80"/>
      <c r="E233" s="80"/>
      <c r="F233" s="80"/>
      <c r="G233" s="80"/>
    </row>
    <row r="234" spans="1:7" s="6" customFormat="1" ht="17">
      <c r="A234" s="20" t="s">
        <v>292</v>
      </c>
      <c r="B234" s="21" t="s">
        <v>293</v>
      </c>
      <c r="C234" s="22" t="s">
        <v>13</v>
      </c>
      <c r="D234" s="22">
        <v>20</v>
      </c>
      <c r="E234" s="23">
        <v>235.28</v>
      </c>
      <c r="F234" s="24" t="s">
        <v>23</v>
      </c>
      <c r="G234" s="23">
        <v>251.75</v>
      </c>
    </row>
    <row r="235" spans="1:7" s="6" customFormat="1" ht="17">
      <c r="A235" s="20" t="s">
        <v>294</v>
      </c>
      <c r="B235" s="21" t="s">
        <v>295</v>
      </c>
      <c r="C235" s="22" t="s">
        <v>13</v>
      </c>
      <c r="D235" s="22">
        <v>20</v>
      </c>
      <c r="E235" s="23">
        <v>310.54000000000002</v>
      </c>
      <c r="F235" s="24" t="s">
        <v>23</v>
      </c>
      <c r="G235" s="23">
        <v>332.27</v>
      </c>
    </row>
    <row r="236" spans="1:7">
      <c r="A236" s="81" t="s">
        <v>296</v>
      </c>
      <c r="B236" s="81"/>
      <c r="C236" s="81"/>
      <c r="D236" s="81"/>
      <c r="E236" s="81"/>
      <c r="F236" s="81"/>
      <c r="G236" s="81"/>
    </row>
    <row r="237" spans="1:7" s="29" customFormat="1" ht="17">
      <c r="A237" s="20">
        <v>8700420</v>
      </c>
      <c r="B237" s="21" t="s">
        <v>297</v>
      </c>
      <c r="C237" s="22" t="s">
        <v>13</v>
      </c>
      <c r="D237" s="22">
        <v>20</v>
      </c>
      <c r="E237" s="23">
        <v>811.37</v>
      </c>
      <c r="F237" s="24" t="s">
        <v>23</v>
      </c>
      <c r="G237" s="23">
        <v>868.17</v>
      </c>
    </row>
    <row r="238" spans="1:7" ht="17">
      <c r="A238" s="20">
        <v>8700460</v>
      </c>
      <c r="B238" s="21" t="s">
        <v>298</v>
      </c>
      <c r="C238" s="22" t="s">
        <v>13</v>
      </c>
      <c r="D238" s="22">
        <v>20</v>
      </c>
      <c r="E238" s="23">
        <v>977.88</v>
      </c>
      <c r="F238" s="24" t="s">
        <v>23</v>
      </c>
      <c r="G238" s="23">
        <v>1046.33</v>
      </c>
    </row>
    <row r="239" spans="1:7" ht="17">
      <c r="A239" s="20">
        <v>8700440</v>
      </c>
      <c r="B239" s="21" t="s">
        <v>299</v>
      </c>
      <c r="C239" s="22" t="s">
        <v>13</v>
      </c>
      <c r="D239" s="22">
        <v>20</v>
      </c>
      <c r="E239" s="23">
        <v>915.17</v>
      </c>
      <c r="F239" s="24" t="s">
        <v>23</v>
      </c>
      <c r="G239" s="23">
        <v>979.23</v>
      </c>
    </row>
    <row r="240" spans="1:7" ht="17">
      <c r="A240" s="20" t="s">
        <v>300</v>
      </c>
      <c r="B240" s="21" t="s">
        <v>301</v>
      </c>
      <c r="C240" s="22" t="s">
        <v>13</v>
      </c>
      <c r="D240" s="22">
        <v>20</v>
      </c>
      <c r="E240" s="23">
        <v>753.85</v>
      </c>
      <c r="F240" s="24" t="s">
        <v>23</v>
      </c>
      <c r="G240" s="23">
        <v>806.62</v>
      </c>
    </row>
    <row r="241" spans="1:7" ht="17">
      <c r="A241" s="20" t="s">
        <v>302</v>
      </c>
      <c r="B241" s="21" t="s">
        <v>303</v>
      </c>
      <c r="C241" s="22" t="s">
        <v>13</v>
      </c>
      <c r="D241" s="22">
        <v>20</v>
      </c>
      <c r="E241" s="23">
        <v>926.42</v>
      </c>
      <c r="F241" s="24" t="s">
        <v>23</v>
      </c>
      <c r="G241" s="23">
        <v>991.26</v>
      </c>
    </row>
    <row r="242" spans="1:7" ht="17">
      <c r="A242" s="20" t="s">
        <v>304</v>
      </c>
      <c r="B242" s="21" t="s">
        <v>305</v>
      </c>
      <c r="C242" s="22" t="s">
        <v>13</v>
      </c>
      <c r="D242" s="22">
        <v>20</v>
      </c>
      <c r="E242" s="23">
        <v>799.26</v>
      </c>
      <c r="F242" s="24" t="s">
        <v>23</v>
      </c>
      <c r="G242" s="23">
        <v>855.21</v>
      </c>
    </row>
    <row r="243" spans="1:7" hidden="1">
      <c r="A243" s="72" t="s">
        <v>306</v>
      </c>
      <c r="B243" s="72"/>
      <c r="C243" s="72"/>
      <c r="D243" s="72"/>
      <c r="E243" s="72"/>
      <c r="F243" s="72"/>
      <c r="G243" s="72"/>
    </row>
    <row r="244" spans="1:7" ht="17" hidden="1">
      <c r="A244" s="20" t="s">
        <v>307</v>
      </c>
      <c r="B244" s="21" t="s">
        <v>308</v>
      </c>
      <c r="C244" s="22" t="s">
        <v>309</v>
      </c>
      <c r="D244" s="22">
        <v>25</v>
      </c>
      <c r="E244" s="23">
        <v>537.6</v>
      </c>
      <c r="F244" s="24" t="s">
        <v>23</v>
      </c>
      <c r="G244" s="23">
        <v>575.23</v>
      </c>
    </row>
    <row r="245" spans="1:7" ht="17" hidden="1">
      <c r="A245" s="20" t="s">
        <v>310</v>
      </c>
      <c r="B245" s="21" t="s">
        <v>311</v>
      </c>
      <c r="C245" s="22" t="s">
        <v>309</v>
      </c>
      <c r="D245" s="22">
        <v>20</v>
      </c>
      <c r="E245" s="23">
        <v>636.21</v>
      </c>
      <c r="F245" s="24" t="s">
        <v>23</v>
      </c>
      <c r="G245" s="23">
        <v>680.74</v>
      </c>
    </row>
    <row r="246" spans="1:7" ht="17" hidden="1">
      <c r="A246" s="20" t="s">
        <v>312</v>
      </c>
      <c r="B246" s="21" t="s">
        <v>313</v>
      </c>
      <c r="C246" s="22" t="s">
        <v>309</v>
      </c>
      <c r="D246" s="22">
        <v>12</v>
      </c>
      <c r="E246" s="23">
        <v>796.23</v>
      </c>
      <c r="F246" s="24" t="s">
        <v>23</v>
      </c>
      <c r="G246" s="23">
        <v>851.97</v>
      </c>
    </row>
    <row r="247" spans="1:7" ht="17" hidden="1">
      <c r="A247" s="20" t="s">
        <v>314</v>
      </c>
      <c r="B247" s="21" t="s">
        <v>315</v>
      </c>
      <c r="C247" s="22" t="s">
        <v>309</v>
      </c>
      <c r="D247" s="22">
        <v>8</v>
      </c>
      <c r="E247" s="23">
        <v>1207.54</v>
      </c>
      <c r="F247" s="24" t="s">
        <v>23</v>
      </c>
      <c r="G247" s="23">
        <v>1292.07</v>
      </c>
    </row>
    <row r="248" spans="1:7" hidden="1">
      <c r="A248" s="72" t="s">
        <v>316</v>
      </c>
      <c r="B248" s="72"/>
      <c r="C248" s="72"/>
      <c r="D248" s="72"/>
      <c r="E248" s="72"/>
      <c r="F248" s="72"/>
      <c r="G248" s="72"/>
    </row>
    <row r="249" spans="1:7" ht="17" hidden="1">
      <c r="A249" s="20" t="s">
        <v>317</v>
      </c>
      <c r="B249" s="21" t="s">
        <v>318</v>
      </c>
      <c r="C249" s="22" t="s">
        <v>309</v>
      </c>
      <c r="D249" s="22">
        <v>24</v>
      </c>
      <c r="E249" s="23">
        <v>433.37</v>
      </c>
      <c r="F249" s="24" t="s">
        <v>23</v>
      </c>
      <c r="G249" s="23">
        <v>463.7</v>
      </c>
    </row>
    <row r="250" spans="1:7">
      <c r="A250" s="72" t="s">
        <v>319</v>
      </c>
      <c r="B250" s="72"/>
      <c r="C250" s="72"/>
      <c r="D250" s="72"/>
      <c r="E250" s="72"/>
      <c r="F250" s="72"/>
      <c r="G250" s="72"/>
    </row>
    <row r="251" spans="1:7" ht="17">
      <c r="A251" s="20">
        <v>4540018</v>
      </c>
      <c r="B251" s="21" t="s">
        <v>320</v>
      </c>
      <c r="C251" s="22" t="s">
        <v>13</v>
      </c>
      <c r="D251" s="22">
        <v>10</v>
      </c>
      <c r="E251" s="23">
        <v>1308.31</v>
      </c>
      <c r="F251" s="24" t="s">
        <v>23</v>
      </c>
      <c r="G251" s="23">
        <v>1399.89</v>
      </c>
    </row>
    <row r="252" spans="1:7" ht="17">
      <c r="A252" s="20">
        <v>4540014</v>
      </c>
      <c r="B252" s="21" t="s">
        <v>321</v>
      </c>
      <c r="C252" s="22" t="s">
        <v>13</v>
      </c>
      <c r="D252" s="22">
        <v>10</v>
      </c>
      <c r="E252" s="23">
        <v>1308.31</v>
      </c>
      <c r="F252" s="24" t="s">
        <v>23</v>
      </c>
      <c r="G252" s="23">
        <v>1399.89</v>
      </c>
    </row>
    <row r="253" spans="1:7" ht="17">
      <c r="A253" s="20">
        <v>4540008</v>
      </c>
      <c r="B253" s="21" t="s">
        <v>322</v>
      </c>
      <c r="C253" s="22" t="s">
        <v>13</v>
      </c>
      <c r="D253" s="22">
        <v>10</v>
      </c>
      <c r="E253" s="23">
        <v>1308.31</v>
      </c>
      <c r="F253" s="24" t="s">
        <v>23</v>
      </c>
      <c r="G253" s="23">
        <v>1399.89</v>
      </c>
    </row>
    <row r="254" spans="1:7" ht="17">
      <c r="A254" s="20">
        <v>4540028</v>
      </c>
      <c r="B254" s="21" t="s">
        <v>323</v>
      </c>
      <c r="C254" s="22" t="s">
        <v>13</v>
      </c>
      <c r="D254" s="22">
        <v>10</v>
      </c>
      <c r="E254" s="23">
        <v>1308.31</v>
      </c>
      <c r="F254" s="24" t="s">
        <v>23</v>
      </c>
      <c r="G254" s="23">
        <v>1399.89</v>
      </c>
    </row>
    <row r="255" spans="1:7" ht="17">
      <c r="A255" s="20">
        <v>4540022</v>
      </c>
      <c r="B255" s="21" t="s">
        <v>324</v>
      </c>
      <c r="C255" s="22" t="s">
        <v>13</v>
      </c>
      <c r="D255" s="22">
        <v>10</v>
      </c>
      <c r="E255" s="23">
        <v>1308.31</v>
      </c>
      <c r="F255" s="24" t="s">
        <v>23</v>
      </c>
      <c r="G255" s="23">
        <v>1399.89</v>
      </c>
    </row>
    <row r="256" spans="1:7" ht="17">
      <c r="A256" s="20" t="s">
        <v>325</v>
      </c>
      <c r="B256" s="21" t="s">
        <v>326</v>
      </c>
      <c r="C256" s="22" t="s">
        <v>13</v>
      </c>
      <c r="D256" s="22">
        <v>10</v>
      </c>
      <c r="E256" s="23">
        <v>1308.31</v>
      </c>
      <c r="F256" s="24" t="s">
        <v>23</v>
      </c>
      <c r="G256" s="23">
        <v>1399.89</v>
      </c>
    </row>
    <row r="257" spans="1:7" ht="17">
      <c r="A257" s="20" t="s">
        <v>327</v>
      </c>
      <c r="B257" s="21" t="s">
        <v>320</v>
      </c>
      <c r="C257" s="22" t="s">
        <v>13</v>
      </c>
      <c r="D257" s="22">
        <v>10</v>
      </c>
      <c r="E257" s="23">
        <v>1308.31</v>
      </c>
      <c r="F257" s="24" t="s">
        <v>23</v>
      </c>
      <c r="G257" s="23">
        <v>1399.89</v>
      </c>
    </row>
    <row r="258" spans="1:7" ht="17">
      <c r="A258" s="54" t="s">
        <v>328</v>
      </c>
      <c r="B258" s="55" t="s">
        <v>321</v>
      </c>
      <c r="C258" s="56" t="s">
        <v>13</v>
      </c>
      <c r="D258" s="56">
        <v>10</v>
      </c>
      <c r="E258" s="57">
        <v>1308.31</v>
      </c>
      <c r="F258" s="58" t="s">
        <v>23</v>
      </c>
      <c r="G258" s="57">
        <v>1399.89</v>
      </c>
    </row>
    <row r="259" spans="1:7" ht="17">
      <c r="A259" s="54" t="s">
        <v>329</v>
      </c>
      <c r="B259" s="55" t="s">
        <v>322</v>
      </c>
      <c r="C259" s="56" t="s">
        <v>13</v>
      </c>
      <c r="D259" s="56">
        <v>10</v>
      </c>
      <c r="E259" s="57">
        <v>1308.31</v>
      </c>
      <c r="F259" s="58" t="s">
        <v>23</v>
      </c>
      <c r="G259" s="57">
        <v>1399.89</v>
      </c>
    </row>
    <row r="260" spans="1:7" ht="17">
      <c r="A260" s="20" t="s">
        <v>330</v>
      </c>
      <c r="B260" s="21" t="s">
        <v>323</v>
      </c>
      <c r="C260" s="22" t="s">
        <v>13</v>
      </c>
      <c r="D260" s="22">
        <v>10</v>
      </c>
      <c r="E260" s="23">
        <v>1308.31</v>
      </c>
      <c r="F260" s="24" t="s">
        <v>23</v>
      </c>
      <c r="G260" s="23">
        <v>1399.89</v>
      </c>
    </row>
    <row r="261" spans="1:7" ht="17">
      <c r="A261" s="20" t="s">
        <v>331</v>
      </c>
      <c r="B261" s="21" t="s">
        <v>332</v>
      </c>
      <c r="C261" s="22" t="s">
        <v>13</v>
      </c>
      <c r="D261" s="22">
        <v>10</v>
      </c>
      <c r="E261" s="23">
        <v>1308.31</v>
      </c>
      <c r="F261" s="24" t="s">
        <v>23</v>
      </c>
      <c r="G261" s="23">
        <v>1399.89</v>
      </c>
    </row>
    <row r="262" spans="1:7" ht="17">
      <c r="A262" s="20" t="s">
        <v>333</v>
      </c>
      <c r="B262" s="21" t="s">
        <v>324</v>
      </c>
      <c r="C262" s="22" t="s">
        <v>13</v>
      </c>
      <c r="D262" s="22">
        <v>10</v>
      </c>
      <c r="E262" s="23">
        <v>1308.31</v>
      </c>
      <c r="F262" s="24" t="s">
        <v>23</v>
      </c>
      <c r="G262" s="23">
        <v>1399.89</v>
      </c>
    </row>
    <row r="263" spans="1:7">
      <c r="A263" s="72" t="s">
        <v>334</v>
      </c>
      <c r="B263" s="72"/>
      <c r="C263" s="72"/>
      <c r="D263" s="72"/>
      <c r="E263" s="72"/>
      <c r="F263" s="72"/>
      <c r="G263" s="72"/>
    </row>
    <row r="264" spans="1:7" ht="17">
      <c r="A264" s="54">
        <v>4550234</v>
      </c>
      <c r="B264" s="55" t="s">
        <v>335</v>
      </c>
      <c r="C264" s="56" t="s">
        <v>13</v>
      </c>
      <c r="D264" s="56">
        <v>50</v>
      </c>
      <c r="E264" s="57">
        <v>83.91</v>
      </c>
      <c r="F264" s="58" t="s">
        <v>23</v>
      </c>
      <c r="G264" s="57">
        <v>89.78</v>
      </c>
    </row>
    <row r="265" spans="1:7" ht="17">
      <c r="A265" s="54">
        <v>4550242</v>
      </c>
      <c r="B265" s="55" t="s">
        <v>336</v>
      </c>
      <c r="C265" s="56" t="s">
        <v>13</v>
      </c>
      <c r="D265" s="56">
        <v>50</v>
      </c>
      <c r="E265" s="57">
        <v>77.42</v>
      </c>
      <c r="F265" s="58" t="s">
        <v>23</v>
      </c>
      <c r="G265" s="57">
        <v>82.84</v>
      </c>
    </row>
    <row r="266" spans="1:7" ht="17">
      <c r="A266" s="54">
        <v>4550340</v>
      </c>
      <c r="B266" s="55" t="s">
        <v>337</v>
      </c>
      <c r="C266" s="56" t="s">
        <v>13</v>
      </c>
      <c r="D266" s="56">
        <v>50</v>
      </c>
      <c r="E266" s="57">
        <v>90.83</v>
      </c>
      <c r="F266" s="58" t="s">
        <v>23</v>
      </c>
      <c r="G266" s="57">
        <v>97.18</v>
      </c>
    </row>
    <row r="267" spans="1:7">
      <c r="A267" s="72" t="s">
        <v>338</v>
      </c>
      <c r="B267" s="72"/>
      <c r="C267" s="72"/>
      <c r="D267" s="72"/>
      <c r="E267" s="72"/>
      <c r="F267" s="72"/>
      <c r="G267" s="72"/>
    </row>
    <row r="268" spans="1:7" s="29" customFormat="1" ht="17">
      <c r="A268" s="20">
        <v>4238010</v>
      </c>
      <c r="B268" s="21" t="s">
        <v>339</v>
      </c>
      <c r="C268" s="22" t="s">
        <v>13</v>
      </c>
      <c r="D268" s="22">
        <v>100</v>
      </c>
      <c r="E268" s="23">
        <v>15.14</v>
      </c>
      <c r="F268" s="24" t="s">
        <v>23</v>
      </c>
      <c r="G268" s="23">
        <v>16.2</v>
      </c>
    </row>
    <row r="269" spans="1:7" ht="17">
      <c r="A269" s="20">
        <v>4495101</v>
      </c>
      <c r="B269" s="21" t="s">
        <v>340</v>
      </c>
      <c r="C269" s="22" t="s">
        <v>309</v>
      </c>
      <c r="D269" s="22">
        <v>1</v>
      </c>
      <c r="E269" s="23">
        <v>1013.35</v>
      </c>
      <c r="F269" s="24" t="s">
        <v>23</v>
      </c>
      <c r="G269" s="23">
        <v>1084.28</v>
      </c>
    </row>
    <row r="270" spans="1:7" ht="17">
      <c r="A270" s="20">
        <v>4495152</v>
      </c>
      <c r="B270" s="21" t="s">
        <v>341</v>
      </c>
      <c r="C270" s="22" t="s">
        <v>309</v>
      </c>
      <c r="D270" s="22">
        <v>1</v>
      </c>
      <c r="E270" s="23">
        <v>1013.35</v>
      </c>
      <c r="F270" s="24" t="s">
        <v>23</v>
      </c>
      <c r="G270" s="23">
        <v>1084.28</v>
      </c>
    </row>
    <row r="271" spans="1:7" ht="17">
      <c r="A271" s="20">
        <v>4495209</v>
      </c>
      <c r="B271" s="21" t="s">
        <v>342</v>
      </c>
      <c r="C271" s="22" t="s">
        <v>309</v>
      </c>
      <c r="D271" s="22">
        <v>1</v>
      </c>
      <c r="E271" s="23">
        <v>964.48</v>
      </c>
      <c r="F271" s="24" t="s">
        <v>23</v>
      </c>
      <c r="G271" s="23">
        <v>1031.99</v>
      </c>
    </row>
    <row r="272" spans="1:7" ht="17">
      <c r="A272" s="20">
        <v>4097300</v>
      </c>
      <c r="B272" s="21" t="s">
        <v>343</v>
      </c>
      <c r="C272" s="22" t="s">
        <v>13</v>
      </c>
      <c r="D272" s="22">
        <v>100</v>
      </c>
      <c r="E272" s="23">
        <v>64.010000000000005</v>
      </c>
      <c r="F272" s="24" t="s">
        <v>23</v>
      </c>
      <c r="G272" s="23">
        <v>68.489999999999995</v>
      </c>
    </row>
    <row r="273" spans="1:7" ht="17">
      <c r="A273" s="54">
        <v>4097173</v>
      </c>
      <c r="B273" s="55" t="s">
        <v>344</v>
      </c>
      <c r="C273" s="56" t="s">
        <v>13</v>
      </c>
      <c r="D273" s="56">
        <v>100</v>
      </c>
      <c r="E273" s="57">
        <v>73.09</v>
      </c>
      <c r="F273" s="58" t="s">
        <v>23</v>
      </c>
      <c r="G273" s="57">
        <v>78.209999999999994</v>
      </c>
    </row>
    <row r="274" spans="1:7" ht="17">
      <c r="A274" s="20">
        <v>4097262</v>
      </c>
      <c r="B274" s="21" t="s">
        <v>345</v>
      </c>
      <c r="C274" s="22" t="s">
        <v>13</v>
      </c>
      <c r="D274" s="22">
        <v>100</v>
      </c>
      <c r="E274" s="23">
        <v>88.23</v>
      </c>
      <c r="F274" s="24" t="s">
        <v>23</v>
      </c>
      <c r="G274" s="23">
        <v>94.41</v>
      </c>
    </row>
    <row r="275" spans="1:7" ht="17">
      <c r="A275" s="20">
        <v>4097408</v>
      </c>
      <c r="B275" s="21" t="s">
        <v>346</v>
      </c>
      <c r="C275" s="22" t="s">
        <v>13</v>
      </c>
      <c r="D275" s="22">
        <v>100</v>
      </c>
      <c r="E275" s="23">
        <v>91.26</v>
      </c>
      <c r="F275" s="24" t="s">
        <v>23</v>
      </c>
      <c r="G275" s="23">
        <v>97.65</v>
      </c>
    </row>
    <row r="276" spans="1:7" ht="17">
      <c r="A276" s="30">
        <v>4099257</v>
      </c>
      <c r="B276" s="21" t="s">
        <v>347</v>
      </c>
      <c r="C276" s="22" t="s">
        <v>13</v>
      </c>
      <c r="D276" s="22">
        <v>50</v>
      </c>
      <c r="E276" s="23">
        <v>532.41</v>
      </c>
      <c r="F276" s="24" t="s">
        <v>23</v>
      </c>
      <c r="G276" s="23">
        <v>569.67999999999995</v>
      </c>
    </row>
    <row r="277" spans="1:7" ht="17">
      <c r="A277" s="30">
        <v>4099303</v>
      </c>
      <c r="B277" s="21" t="s">
        <v>348</v>
      </c>
      <c r="C277" s="22" t="s">
        <v>13</v>
      </c>
      <c r="D277" s="22">
        <v>50</v>
      </c>
      <c r="E277" s="23">
        <v>515.11</v>
      </c>
      <c r="F277" s="24" t="s">
        <v>23</v>
      </c>
      <c r="G277" s="23">
        <v>551.16999999999996</v>
      </c>
    </row>
    <row r="278" spans="1:7" ht="17">
      <c r="A278" s="30">
        <v>4099354</v>
      </c>
      <c r="B278" s="21" t="s">
        <v>349</v>
      </c>
      <c r="C278" s="22" t="s">
        <v>13</v>
      </c>
      <c r="D278" s="22">
        <v>50</v>
      </c>
      <c r="E278" s="23">
        <v>552.74</v>
      </c>
      <c r="F278" s="24" t="s">
        <v>23</v>
      </c>
      <c r="G278" s="23">
        <v>591.42999999999995</v>
      </c>
    </row>
    <row r="279" spans="1:7" ht="17">
      <c r="A279" s="66">
        <v>4099702</v>
      </c>
      <c r="B279" s="55" t="s">
        <v>350</v>
      </c>
      <c r="C279" s="56" t="s">
        <v>13</v>
      </c>
      <c r="D279" s="56">
        <v>50</v>
      </c>
      <c r="E279" s="57">
        <v>403.52</v>
      </c>
      <c r="F279" s="58" t="s">
        <v>23</v>
      </c>
      <c r="G279" s="57">
        <v>431.77</v>
      </c>
    </row>
    <row r="280" spans="1:7" ht="17">
      <c r="A280" s="66">
        <v>4099800</v>
      </c>
      <c r="B280" s="55" t="s">
        <v>351</v>
      </c>
      <c r="C280" s="56" t="s">
        <v>13</v>
      </c>
      <c r="D280" s="56">
        <v>50</v>
      </c>
      <c r="E280" s="57">
        <v>554.9</v>
      </c>
      <c r="F280" s="58" t="s">
        <v>23</v>
      </c>
      <c r="G280" s="57">
        <v>593.74</v>
      </c>
    </row>
    <row r="281" spans="1:7" ht="17">
      <c r="A281" s="30">
        <v>4099703</v>
      </c>
      <c r="B281" s="21" t="s">
        <v>352</v>
      </c>
      <c r="C281" s="22" t="s">
        <v>13</v>
      </c>
      <c r="D281" s="22">
        <v>50</v>
      </c>
      <c r="E281" s="23">
        <v>460.18</v>
      </c>
      <c r="F281" s="24" t="s">
        <v>23</v>
      </c>
      <c r="G281" s="23">
        <v>492.39</v>
      </c>
    </row>
    <row r="282" spans="1:7" ht="17">
      <c r="A282" s="30">
        <v>4099713</v>
      </c>
      <c r="B282" s="21" t="s">
        <v>353</v>
      </c>
      <c r="C282" s="22" t="s">
        <v>13</v>
      </c>
      <c r="D282" s="22">
        <v>50</v>
      </c>
      <c r="E282" s="23">
        <v>604.20000000000005</v>
      </c>
      <c r="F282" s="24" t="s">
        <v>23</v>
      </c>
      <c r="G282" s="23">
        <v>646.5</v>
      </c>
    </row>
    <row r="283" spans="1:7" ht="17">
      <c r="A283" s="30">
        <v>4099460</v>
      </c>
      <c r="B283" s="21" t="s">
        <v>354</v>
      </c>
      <c r="C283" s="22" t="s">
        <v>13</v>
      </c>
      <c r="D283" s="22">
        <v>50</v>
      </c>
      <c r="E283" s="23">
        <v>467.97</v>
      </c>
      <c r="F283" s="24" t="s">
        <v>23</v>
      </c>
      <c r="G283" s="23">
        <v>500.72</v>
      </c>
    </row>
    <row r="284" spans="1:7" ht="17">
      <c r="A284" s="30">
        <v>4099451</v>
      </c>
      <c r="B284" s="21" t="s">
        <v>355</v>
      </c>
      <c r="C284" s="22" t="s">
        <v>13</v>
      </c>
      <c r="D284" s="22">
        <v>50</v>
      </c>
      <c r="E284" s="23">
        <v>643.99</v>
      </c>
      <c r="F284" s="24" t="s">
        <v>23</v>
      </c>
      <c r="G284" s="23">
        <v>689.07</v>
      </c>
    </row>
    <row r="285" spans="1:7" ht="17">
      <c r="A285" s="54" t="s">
        <v>356</v>
      </c>
      <c r="B285" s="55" t="s">
        <v>357</v>
      </c>
      <c r="C285" s="56" t="s">
        <v>13</v>
      </c>
      <c r="D285" s="56">
        <v>100</v>
      </c>
      <c r="E285" s="57">
        <v>37.630000000000003</v>
      </c>
      <c r="F285" s="58" t="s">
        <v>23</v>
      </c>
      <c r="G285" s="57">
        <v>40.26</v>
      </c>
    </row>
    <row r="286" spans="1:7" ht="17">
      <c r="A286" s="20" t="s">
        <v>358</v>
      </c>
      <c r="B286" s="21" t="s">
        <v>359</v>
      </c>
      <c r="C286" s="22" t="s">
        <v>13</v>
      </c>
      <c r="D286" s="22">
        <v>50</v>
      </c>
      <c r="E286" s="23">
        <v>100.77</v>
      </c>
      <c r="F286" s="24" t="s">
        <v>23</v>
      </c>
      <c r="G286" s="23">
        <v>107.83</v>
      </c>
    </row>
    <row r="287" spans="1:7" ht="17">
      <c r="A287" s="20" t="s">
        <v>360</v>
      </c>
      <c r="B287" s="21" t="s">
        <v>361</v>
      </c>
      <c r="C287" s="22" t="s">
        <v>13</v>
      </c>
      <c r="D287" s="22">
        <v>50</v>
      </c>
      <c r="E287" s="23">
        <v>105.96</v>
      </c>
      <c r="F287" s="24" t="s">
        <v>23</v>
      </c>
      <c r="G287" s="23">
        <v>113.38</v>
      </c>
    </row>
    <row r="288" spans="1:7" ht="17">
      <c r="A288" s="20" t="s">
        <v>362</v>
      </c>
      <c r="B288" s="21" t="s">
        <v>363</v>
      </c>
      <c r="C288" s="22" t="s">
        <v>13</v>
      </c>
      <c r="D288" s="22">
        <v>50</v>
      </c>
      <c r="E288" s="23">
        <v>114.61</v>
      </c>
      <c r="F288" s="24" t="s">
        <v>23</v>
      </c>
      <c r="G288" s="23">
        <v>122.64</v>
      </c>
    </row>
    <row r="289" spans="1:7" ht="17">
      <c r="A289" s="20" t="s">
        <v>364</v>
      </c>
      <c r="B289" s="21" t="s">
        <v>365</v>
      </c>
      <c r="C289" s="22" t="s">
        <v>13</v>
      </c>
      <c r="D289" s="22">
        <v>50</v>
      </c>
      <c r="E289" s="23">
        <v>126.29</v>
      </c>
      <c r="F289" s="24" t="s">
        <v>23</v>
      </c>
      <c r="G289" s="23">
        <v>135.13</v>
      </c>
    </row>
    <row r="290" spans="1:7" ht="17">
      <c r="A290" s="20" t="s">
        <v>366</v>
      </c>
      <c r="B290" s="21" t="s">
        <v>367</v>
      </c>
      <c r="C290" s="22" t="s">
        <v>13</v>
      </c>
      <c r="D290" s="22">
        <v>50</v>
      </c>
      <c r="E290" s="23">
        <v>136.66999999999999</v>
      </c>
      <c r="F290" s="24" t="s">
        <v>23</v>
      </c>
      <c r="G290" s="23">
        <v>146.24</v>
      </c>
    </row>
    <row r="291" spans="1:7" s="29" customFormat="1" ht="17">
      <c r="A291" s="20" t="s">
        <v>368</v>
      </c>
      <c r="B291" s="21" t="s">
        <v>369</v>
      </c>
      <c r="C291" s="22" t="s">
        <v>13</v>
      </c>
      <c r="D291" s="22">
        <v>50</v>
      </c>
      <c r="E291" s="23">
        <v>507.32</v>
      </c>
      <c r="F291" s="24" t="s">
        <v>23</v>
      </c>
      <c r="G291" s="23">
        <v>542.84</v>
      </c>
    </row>
    <row r="292" spans="1:7" s="29" customFormat="1">
      <c r="A292" s="76" t="s">
        <v>370</v>
      </c>
      <c r="B292" s="76"/>
      <c r="C292" s="76"/>
      <c r="D292" s="76"/>
      <c r="E292" s="76"/>
      <c r="F292" s="76"/>
      <c r="G292" s="76"/>
    </row>
    <row r="293" spans="1:7">
      <c r="A293" s="72" t="s">
        <v>371</v>
      </c>
      <c r="B293" s="72"/>
      <c r="C293" s="72"/>
      <c r="D293" s="72"/>
      <c r="E293" s="72"/>
      <c r="F293" s="72"/>
      <c r="G293" s="72"/>
    </row>
    <row r="294" spans="1:7" s="31" customFormat="1" ht="17">
      <c r="A294" s="54">
        <v>8717030</v>
      </c>
      <c r="B294" s="55" t="s">
        <v>372</v>
      </c>
      <c r="C294" s="56" t="s">
        <v>13</v>
      </c>
      <c r="D294" s="56">
        <v>1</v>
      </c>
      <c r="E294" s="57">
        <v>106955.52</v>
      </c>
      <c r="F294" s="58" t="s">
        <v>23</v>
      </c>
      <c r="G294" s="57">
        <v>114442.41</v>
      </c>
    </row>
    <row r="295" spans="1:7" s="31" customFormat="1" ht="17">
      <c r="A295" s="20">
        <v>8713030</v>
      </c>
      <c r="B295" s="21" t="s">
        <v>373</v>
      </c>
      <c r="C295" s="22" t="s">
        <v>13</v>
      </c>
      <c r="D295" s="22" t="s">
        <v>374</v>
      </c>
      <c r="E295" s="23">
        <v>167514.17000000001</v>
      </c>
      <c r="F295" s="24" t="s">
        <v>23</v>
      </c>
      <c r="G295" s="23">
        <v>179240.16</v>
      </c>
    </row>
    <row r="296" spans="1:7" s="31" customFormat="1" ht="17">
      <c r="A296" s="20">
        <v>8719030</v>
      </c>
      <c r="B296" s="21" t="s">
        <v>375</v>
      </c>
      <c r="C296" s="22" t="s">
        <v>13</v>
      </c>
      <c r="D296" s="22">
        <v>1</v>
      </c>
      <c r="E296" s="23">
        <v>149737.99</v>
      </c>
      <c r="F296" s="24" t="s">
        <v>23</v>
      </c>
      <c r="G296" s="23">
        <v>160219.65</v>
      </c>
    </row>
    <row r="297" spans="1:7" s="32" customFormat="1" ht="17">
      <c r="A297" s="54">
        <v>8717050</v>
      </c>
      <c r="B297" s="55" t="s">
        <v>376</v>
      </c>
      <c r="C297" s="56" t="s">
        <v>13</v>
      </c>
      <c r="D297" s="56">
        <v>1</v>
      </c>
      <c r="E297" s="57">
        <v>125449.22</v>
      </c>
      <c r="F297" s="58" t="s">
        <v>23</v>
      </c>
      <c r="G297" s="57">
        <v>134230.67000000001</v>
      </c>
    </row>
    <row r="298" spans="1:7" s="32" customFormat="1" ht="17">
      <c r="A298" s="20">
        <v>8719050</v>
      </c>
      <c r="B298" s="21" t="s">
        <v>377</v>
      </c>
      <c r="C298" s="22" t="s">
        <v>13</v>
      </c>
      <c r="D298" s="22">
        <v>1</v>
      </c>
      <c r="E298" s="23">
        <v>175628.74</v>
      </c>
      <c r="F298" s="24" t="s">
        <v>23</v>
      </c>
      <c r="G298" s="23">
        <v>187922.75</v>
      </c>
    </row>
    <row r="299" spans="1:7" ht="17">
      <c r="A299" s="20">
        <v>8713140</v>
      </c>
      <c r="B299" s="21" t="s">
        <v>378</v>
      </c>
      <c r="C299" s="22" t="s">
        <v>13</v>
      </c>
      <c r="D299" s="22" t="s">
        <v>374</v>
      </c>
      <c r="E299" s="23">
        <v>88923.3</v>
      </c>
      <c r="F299" s="24" t="s">
        <v>23</v>
      </c>
      <c r="G299" s="23">
        <v>95147.93</v>
      </c>
    </row>
    <row r="300" spans="1:7" ht="17">
      <c r="A300" s="20">
        <v>8713145</v>
      </c>
      <c r="B300" s="21" t="s">
        <v>379</v>
      </c>
      <c r="C300" s="22" t="s">
        <v>13</v>
      </c>
      <c r="D300" s="22" t="s">
        <v>374</v>
      </c>
      <c r="E300" s="23">
        <v>49366.85</v>
      </c>
      <c r="F300" s="24" t="s">
        <v>23</v>
      </c>
      <c r="G300" s="23">
        <v>52822.53</v>
      </c>
    </row>
    <row r="301" spans="1:7" ht="17">
      <c r="A301" s="20">
        <v>8713147</v>
      </c>
      <c r="B301" s="21" t="s">
        <v>380</v>
      </c>
      <c r="C301" s="22" t="s">
        <v>13</v>
      </c>
      <c r="D301" s="22" t="s">
        <v>374</v>
      </c>
      <c r="E301" s="23">
        <v>17904.2</v>
      </c>
      <c r="F301" s="24" t="s">
        <v>23</v>
      </c>
      <c r="G301" s="23">
        <v>19157.5</v>
      </c>
    </row>
    <row r="302" spans="1:7" ht="17">
      <c r="A302" s="20">
        <v>8713160</v>
      </c>
      <c r="B302" s="21" t="s">
        <v>381</v>
      </c>
      <c r="C302" s="22" t="s">
        <v>13</v>
      </c>
      <c r="D302" s="22" t="s">
        <v>374</v>
      </c>
      <c r="E302" s="23">
        <v>151626.28</v>
      </c>
      <c r="F302" s="24" t="s">
        <v>23</v>
      </c>
      <c r="G302" s="23">
        <v>162240.12</v>
      </c>
    </row>
    <row r="303" spans="1:7" ht="17">
      <c r="A303" s="20">
        <v>8717160</v>
      </c>
      <c r="B303" s="21" t="s">
        <v>382</v>
      </c>
      <c r="C303" s="22" t="s">
        <v>13</v>
      </c>
      <c r="D303" s="22">
        <v>1</v>
      </c>
      <c r="E303" s="23">
        <v>77019.600000000006</v>
      </c>
      <c r="F303" s="24" t="s">
        <v>23</v>
      </c>
      <c r="G303" s="23">
        <v>82410.97</v>
      </c>
    </row>
    <row r="304" spans="1:7" ht="17">
      <c r="A304" s="20">
        <v>8713142</v>
      </c>
      <c r="B304" s="21" t="s">
        <v>383</v>
      </c>
      <c r="C304" s="22" t="s">
        <v>13</v>
      </c>
      <c r="D304" s="22" t="s">
        <v>374</v>
      </c>
      <c r="E304" s="23">
        <v>236254.86</v>
      </c>
      <c r="F304" s="24" t="s">
        <v>23</v>
      </c>
      <c r="G304" s="23">
        <v>252792.69</v>
      </c>
    </row>
    <row r="305" spans="1:7" ht="17">
      <c r="A305" s="20">
        <v>8713130</v>
      </c>
      <c r="B305" s="21" t="s">
        <v>384</v>
      </c>
      <c r="C305" s="22" t="s">
        <v>13</v>
      </c>
      <c r="D305" s="22" t="s">
        <v>374</v>
      </c>
      <c r="E305" s="23">
        <v>12174.44</v>
      </c>
      <c r="F305" s="24" t="s">
        <v>23</v>
      </c>
      <c r="G305" s="23">
        <v>13026.65</v>
      </c>
    </row>
    <row r="306" spans="1:7" ht="17">
      <c r="A306" s="20">
        <v>8713133</v>
      </c>
      <c r="B306" s="21" t="s">
        <v>385</v>
      </c>
      <c r="C306" s="22" t="s">
        <v>13</v>
      </c>
      <c r="D306" s="22" t="s">
        <v>374</v>
      </c>
      <c r="E306" s="23">
        <v>7841.23</v>
      </c>
      <c r="F306" s="24" t="s">
        <v>23</v>
      </c>
      <c r="G306" s="23">
        <v>8390.11</v>
      </c>
    </row>
    <row r="307" spans="1:7" ht="17">
      <c r="A307" s="20" t="s">
        <v>386</v>
      </c>
      <c r="B307" s="21" t="s">
        <v>387</v>
      </c>
      <c r="C307" s="22" t="s">
        <v>13</v>
      </c>
      <c r="D307" s="22" t="s">
        <v>374</v>
      </c>
      <c r="E307" s="23">
        <v>11001.94</v>
      </c>
      <c r="F307" s="24" t="s">
        <v>23</v>
      </c>
      <c r="G307" s="23">
        <v>11772.07</v>
      </c>
    </row>
    <row r="308" spans="1:7" s="29" customFormat="1" ht="17">
      <c r="A308" s="20">
        <v>8713554</v>
      </c>
      <c r="B308" s="21" t="s">
        <v>388</v>
      </c>
      <c r="C308" s="22" t="s">
        <v>13</v>
      </c>
      <c r="D308" s="22" t="s">
        <v>374</v>
      </c>
      <c r="E308" s="23">
        <v>42314.94</v>
      </c>
      <c r="F308" s="24" t="s">
        <v>23</v>
      </c>
      <c r="G308" s="23">
        <v>45276.98</v>
      </c>
    </row>
    <row r="309" spans="1:7" s="29" customFormat="1" ht="17">
      <c r="A309" s="20">
        <v>8719554</v>
      </c>
      <c r="B309" s="21" t="s">
        <v>389</v>
      </c>
      <c r="C309" s="22" t="s">
        <v>13</v>
      </c>
      <c r="D309" s="22">
        <v>1</v>
      </c>
      <c r="E309" s="23">
        <v>13191.25</v>
      </c>
      <c r="F309" s="24" t="s">
        <v>23</v>
      </c>
      <c r="G309" s="23">
        <v>14114.64</v>
      </c>
    </row>
    <row r="310" spans="1:7" ht="17">
      <c r="A310" s="20">
        <v>8713556</v>
      </c>
      <c r="B310" s="21" t="s">
        <v>390</v>
      </c>
      <c r="C310" s="22" t="s">
        <v>13</v>
      </c>
      <c r="D310" s="22" t="s">
        <v>391</v>
      </c>
      <c r="E310" s="23">
        <v>28814.02</v>
      </c>
      <c r="F310" s="24" t="s">
        <v>23</v>
      </c>
      <c r="G310" s="23">
        <v>30831</v>
      </c>
    </row>
    <row r="311" spans="1:7" ht="17">
      <c r="A311" s="20">
        <v>8713152</v>
      </c>
      <c r="B311" s="21" t="s">
        <v>392</v>
      </c>
      <c r="C311" s="22" t="s">
        <v>13</v>
      </c>
      <c r="D311" s="22" t="s">
        <v>374</v>
      </c>
      <c r="E311" s="23">
        <v>1818244.71</v>
      </c>
      <c r="F311" s="24" t="s">
        <v>23</v>
      </c>
      <c r="G311" s="23">
        <v>1945521.83</v>
      </c>
    </row>
    <row r="312" spans="1:7" s="29" customFormat="1" ht="17">
      <c r="A312" s="20">
        <v>8717141</v>
      </c>
      <c r="B312" s="21" t="s">
        <v>393</v>
      </c>
      <c r="C312" s="22" t="s">
        <v>13</v>
      </c>
      <c r="D312" s="22">
        <v>1</v>
      </c>
      <c r="E312" s="23">
        <v>86544.12</v>
      </c>
      <c r="F312" s="24" t="s">
        <v>23</v>
      </c>
      <c r="G312" s="23">
        <v>92602.2</v>
      </c>
    </row>
    <row r="313" spans="1:7" s="25" customFormat="1" ht="17">
      <c r="A313" s="20">
        <v>8717145</v>
      </c>
      <c r="B313" s="21" t="s">
        <v>394</v>
      </c>
      <c r="C313" s="22" t="s">
        <v>13</v>
      </c>
      <c r="D313" s="22">
        <v>1</v>
      </c>
      <c r="E313" s="23">
        <v>7940.27</v>
      </c>
      <c r="F313" s="24" t="s">
        <v>23</v>
      </c>
      <c r="G313" s="23">
        <v>8496.09</v>
      </c>
    </row>
    <row r="314" spans="1:7" s="25" customFormat="1" ht="17">
      <c r="A314" s="20">
        <v>8711674</v>
      </c>
      <c r="B314" s="21" t="s">
        <v>395</v>
      </c>
      <c r="C314" s="22" t="s">
        <v>13</v>
      </c>
      <c r="D314" s="22" t="s">
        <v>374</v>
      </c>
      <c r="E314" s="23">
        <v>4717.28</v>
      </c>
      <c r="F314" s="24" t="s">
        <v>23</v>
      </c>
      <c r="G314" s="23">
        <v>5047.49</v>
      </c>
    </row>
    <row r="315" spans="1:7" s="6" customFormat="1" ht="17">
      <c r="A315" s="20">
        <v>8700150</v>
      </c>
      <c r="B315" s="21" t="s">
        <v>396</v>
      </c>
      <c r="C315" s="22" t="s">
        <v>13</v>
      </c>
      <c r="D315" s="22" t="s">
        <v>374</v>
      </c>
      <c r="E315" s="23">
        <v>7343.42</v>
      </c>
      <c r="F315" s="24" t="s">
        <v>23</v>
      </c>
      <c r="G315" s="23">
        <v>7857.46</v>
      </c>
    </row>
    <row r="316" spans="1:7" s="6" customFormat="1" ht="17">
      <c r="A316" s="20">
        <v>8721106</v>
      </c>
      <c r="B316" s="21" t="s">
        <v>397</v>
      </c>
      <c r="C316" s="22" t="s">
        <v>13</v>
      </c>
      <c r="D316" s="22">
        <v>1</v>
      </c>
      <c r="E316" s="23">
        <v>46545.65</v>
      </c>
      <c r="F316" s="24" t="s">
        <v>23</v>
      </c>
      <c r="G316" s="23">
        <v>49803.85</v>
      </c>
    </row>
    <row r="317" spans="1:7" s="6" customFormat="1" ht="17">
      <c r="A317" s="20">
        <v>8727902</v>
      </c>
      <c r="B317" s="21" t="s">
        <v>398</v>
      </c>
      <c r="C317" s="22" t="s">
        <v>13</v>
      </c>
      <c r="D317" s="22">
        <v>1</v>
      </c>
      <c r="E317" s="23">
        <v>36496.51</v>
      </c>
      <c r="F317" s="24" t="s">
        <v>23</v>
      </c>
      <c r="G317" s="23">
        <v>39051.269999999997</v>
      </c>
    </row>
    <row r="318" spans="1:7" s="6" customFormat="1" ht="17">
      <c r="A318" s="20">
        <v>8717110</v>
      </c>
      <c r="B318" s="21" t="s">
        <v>399</v>
      </c>
      <c r="C318" s="22" t="s">
        <v>13</v>
      </c>
      <c r="D318" s="22">
        <v>1</v>
      </c>
      <c r="E318" s="23">
        <v>744.77</v>
      </c>
      <c r="F318" s="24" t="s">
        <v>23</v>
      </c>
      <c r="G318" s="23">
        <v>796.9</v>
      </c>
    </row>
    <row r="319" spans="1:7" s="6" customFormat="1" ht="17">
      <c r="A319" s="20">
        <v>8713175</v>
      </c>
      <c r="B319" s="21" t="s">
        <v>400</v>
      </c>
      <c r="C319" s="22" t="s">
        <v>13</v>
      </c>
      <c r="D319" s="22">
        <v>1</v>
      </c>
      <c r="E319" s="23">
        <v>8463.16</v>
      </c>
      <c r="F319" s="24" t="s">
        <v>23</v>
      </c>
      <c r="G319" s="23">
        <v>9055.58</v>
      </c>
    </row>
    <row r="320" spans="1:7" s="6" customFormat="1" ht="17">
      <c r="A320" s="20">
        <v>8719141</v>
      </c>
      <c r="B320" s="21" t="s">
        <v>401</v>
      </c>
      <c r="C320" s="22" t="s">
        <v>13</v>
      </c>
      <c r="D320" s="22">
        <v>1</v>
      </c>
      <c r="E320" s="23">
        <v>149757.01999999999</v>
      </c>
      <c r="F320" s="24" t="s">
        <v>23</v>
      </c>
      <c r="G320" s="23">
        <v>160240.01</v>
      </c>
    </row>
    <row r="321" spans="1:7" s="6" customFormat="1" ht="17">
      <c r="A321" s="20">
        <v>8719145</v>
      </c>
      <c r="B321" s="21" t="s">
        <v>402</v>
      </c>
      <c r="C321" s="22" t="s">
        <v>13</v>
      </c>
      <c r="D321" s="22">
        <v>1</v>
      </c>
      <c r="E321" s="23">
        <v>94126.71</v>
      </c>
      <c r="F321" s="24" t="s">
        <v>23</v>
      </c>
      <c r="G321" s="23">
        <v>100715.57</v>
      </c>
    </row>
    <row r="322" spans="1:7" s="6" customFormat="1" ht="17">
      <c r="A322" s="20">
        <v>8717143</v>
      </c>
      <c r="B322" s="21" t="s">
        <v>403</v>
      </c>
      <c r="C322" s="22" t="s">
        <v>13</v>
      </c>
      <c r="D322" s="22">
        <v>1</v>
      </c>
      <c r="E322" s="23">
        <v>3115.3</v>
      </c>
      <c r="F322" s="24" t="s">
        <v>23</v>
      </c>
      <c r="G322" s="23">
        <v>3333.37</v>
      </c>
    </row>
    <row r="323" spans="1:7" s="25" customFormat="1" ht="17">
      <c r="A323" s="20">
        <v>8719143</v>
      </c>
      <c r="B323" s="21" t="s">
        <v>404</v>
      </c>
      <c r="C323" s="22" t="s">
        <v>13</v>
      </c>
      <c r="D323" s="22">
        <v>1</v>
      </c>
      <c r="E323" s="23">
        <v>35336.550000000003</v>
      </c>
      <c r="F323" s="24" t="s">
        <v>14</v>
      </c>
      <c r="G323" s="23">
        <v>42403.86</v>
      </c>
    </row>
    <row r="324" spans="1:7" s="25" customFormat="1" ht="17">
      <c r="A324" s="20">
        <v>8719165</v>
      </c>
      <c r="B324" s="21" t="s">
        <v>405</v>
      </c>
      <c r="C324" s="22" t="s">
        <v>13</v>
      </c>
      <c r="D324" s="22">
        <v>1</v>
      </c>
      <c r="E324" s="23">
        <v>9924.58</v>
      </c>
      <c r="F324" s="24" t="s">
        <v>23</v>
      </c>
      <c r="G324" s="23">
        <v>10619.3</v>
      </c>
    </row>
    <row r="325" spans="1:7" s="25" customFormat="1" ht="17">
      <c r="A325" s="20" t="s">
        <v>406</v>
      </c>
      <c r="B325" s="21" t="s">
        <v>407</v>
      </c>
      <c r="C325" s="22" t="s">
        <v>13</v>
      </c>
      <c r="D325" s="22">
        <v>1</v>
      </c>
      <c r="E325" s="23">
        <v>98350.5</v>
      </c>
      <c r="F325" s="24" t="s">
        <v>14</v>
      </c>
      <c r="G325" s="23">
        <v>118020.6</v>
      </c>
    </row>
    <row r="326" spans="1:7" s="25" customFormat="1" ht="17">
      <c r="A326" s="20" t="s">
        <v>408</v>
      </c>
      <c r="B326" s="21" t="s">
        <v>409</v>
      </c>
      <c r="C326" s="22" t="s">
        <v>13</v>
      </c>
      <c r="D326" s="22">
        <v>1</v>
      </c>
      <c r="E326" s="23">
        <v>98350.5</v>
      </c>
      <c r="F326" s="24" t="s">
        <v>14</v>
      </c>
      <c r="G326" s="23">
        <v>118020.6</v>
      </c>
    </row>
    <row r="327" spans="1:7" s="25" customFormat="1" ht="17">
      <c r="A327" s="20" t="s">
        <v>410</v>
      </c>
      <c r="B327" s="21" t="s">
        <v>411</v>
      </c>
      <c r="C327" s="22" t="s">
        <v>13</v>
      </c>
      <c r="D327" s="22">
        <v>1</v>
      </c>
      <c r="E327" s="23">
        <v>9835.0499999999993</v>
      </c>
      <c r="F327" s="24" t="s">
        <v>14</v>
      </c>
      <c r="G327" s="23">
        <v>11802.06</v>
      </c>
    </row>
    <row r="328" spans="1:7" s="25" customFormat="1" ht="17">
      <c r="A328" s="20">
        <v>876108</v>
      </c>
      <c r="B328" s="21" t="s">
        <v>412</v>
      </c>
      <c r="C328" s="22" t="s">
        <v>13</v>
      </c>
      <c r="D328" s="22">
        <v>1</v>
      </c>
      <c r="E328" s="23">
        <v>98350.5</v>
      </c>
      <c r="F328" s="24" t="s">
        <v>14</v>
      </c>
      <c r="G328" s="23">
        <v>118020.6</v>
      </c>
    </row>
    <row r="329" spans="1:7" s="25" customFormat="1" ht="17">
      <c r="A329" s="20">
        <v>876106</v>
      </c>
      <c r="B329" s="21" t="s">
        <v>413</v>
      </c>
      <c r="C329" s="22" t="s">
        <v>13</v>
      </c>
      <c r="D329" s="22">
        <v>1</v>
      </c>
      <c r="E329" s="23">
        <v>3278.35</v>
      </c>
      <c r="F329" s="24" t="s">
        <v>14</v>
      </c>
      <c r="G329" s="23">
        <v>3934.02</v>
      </c>
    </row>
    <row r="330" spans="1:7" s="25" customFormat="1" ht="17">
      <c r="A330" s="20" t="s">
        <v>414</v>
      </c>
      <c r="B330" s="21" t="s">
        <v>415</v>
      </c>
      <c r="C330" s="22" t="s">
        <v>13</v>
      </c>
      <c r="D330" s="22">
        <v>1</v>
      </c>
      <c r="E330" s="23">
        <v>847.7</v>
      </c>
      <c r="F330" s="24" t="s">
        <v>14</v>
      </c>
      <c r="G330" s="23">
        <v>1017.24</v>
      </c>
    </row>
    <row r="331" spans="1:7" s="25" customFormat="1" ht="17">
      <c r="A331" s="20" t="s">
        <v>416</v>
      </c>
      <c r="B331" s="21" t="s">
        <v>417</v>
      </c>
      <c r="C331" s="22" t="s">
        <v>13</v>
      </c>
      <c r="D331" s="22">
        <v>1</v>
      </c>
      <c r="E331" s="23">
        <v>1190.24</v>
      </c>
      <c r="F331" s="24" t="s">
        <v>14</v>
      </c>
      <c r="G331" s="23">
        <v>1428.29</v>
      </c>
    </row>
    <row r="332" spans="1:7" s="25" customFormat="1" ht="17">
      <c r="A332" s="20" t="s">
        <v>418</v>
      </c>
      <c r="B332" s="21" t="s">
        <v>419</v>
      </c>
      <c r="C332" s="22" t="s">
        <v>13</v>
      </c>
      <c r="D332" s="22">
        <v>1</v>
      </c>
      <c r="E332" s="23">
        <v>5127.72</v>
      </c>
      <c r="F332" s="24" t="s">
        <v>14</v>
      </c>
      <c r="G332" s="23">
        <v>6153.26</v>
      </c>
    </row>
    <row r="333" spans="1:7" s="25" customFormat="1" ht="17">
      <c r="A333" s="20" t="s">
        <v>420</v>
      </c>
      <c r="B333" s="21" t="s">
        <v>421</v>
      </c>
      <c r="C333" s="22" t="s">
        <v>13</v>
      </c>
      <c r="D333" s="22">
        <v>1</v>
      </c>
      <c r="E333" s="23">
        <v>8123.22</v>
      </c>
      <c r="F333" s="24" t="s">
        <v>14</v>
      </c>
      <c r="G333" s="23">
        <v>9747.86</v>
      </c>
    </row>
    <row r="334" spans="1:7" s="25" customFormat="1">
      <c r="A334" s="72" t="s">
        <v>422</v>
      </c>
      <c r="B334" s="72"/>
      <c r="C334" s="72"/>
      <c r="D334" s="72"/>
      <c r="E334" s="72"/>
      <c r="F334" s="72"/>
      <c r="G334" s="72"/>
    </row>
    <row r="335" spans="1:7" s="25" customFormat="1" ht="17">
      <c r="A335" s="54" t="s">
        <v>423</v>
      </c>
      <c r="B335" s="55" t="s">
        <v>424</v>
      </c>
      <c r="C335" s="56" t="s">
        <v>13</v>
      </c>
      <c r="D335" s="56">
        <v>100</v>
      </c>
      <c r="E335" s="57">
        <v>105.96</v>
      </c>
      <c r="F335" s="58" t="s">
        <v>23</v>
      </c>
      <c r="G335" s="57">
        <v>113.38</v>
      </c>
    </row>
    <row r="336" spans="1:7" s="25" customFormat="1" ht="17">
      <c r="A336" s="20" t="s">
        <v>425</v>
      </c>
      <c r="B336" s="21" t="s">
        <v>426</v>
      </c>
      <c r="C336" s="22" t="s">
        <v>13</v>
      </c>
      <c r="D336" s="22">
        <v>100</v>
      </c>
      <c r="E336" s="23">
        <v>99.91</v>
      </c>
      <c r="F336" s="24" t="s">
        <v>23</v>
      </c>
      <c r="G336" s="23">
        <v>106.9</v>
      </c>
    </row>
    <row r="337" spans="1:7" s="25" customFormat="1" ht="17">
      <c r="A337" s="20" t="s">
        <v>427</v>
      </c>
      <c r="B337" s="21" t="s">
        <v>428</v>
      </c>
      <c r="C337" s="22" t="s">
        <v>13</v>
      </c>
      <c r="D337" s="22">
        <v>50</v>
      </c>
      <c r="E337" s="23">
        <v>91.69</v>
      </c>
      <c r="F337" s="24" t="s">
        <v>23</v>
      </c>
      <c r="G337" s="23">
        <v>98.11</v>
      </c>
    </row>
    <row r="338" spans="1:7" s="25" customFormat="1" ht="17">
      <c r="A338" s="54" t="s">
        <v>429</v>
      </c>
      <c r="B338" s="55" t="s">
        <v>430</v>
      </c>
      <c r="C338" s="56" t="s">
        <v>13</v>
      </c>
      <c r="D338" s="56">
        <v>100</v>
      </c>
      <c r="E338" s="57">
        <v>250.85</v>
      </c>
      <c r="F338" s="58" t="s">
        <v>23</v>
      </c>
      <c r="G338" s="57">
        <v>268.41000000000003</v>
      </c>
    </row>
    <row r="339" spans="1:7" s="25" customFormat="1">
      <c r="A339" s="72" t="s">
        <v>431</v>
      </c>
      <c r="B339" s="72"/>
      <c r="C339" s="72"/>
      <c r="D339" s="72"/>
      <c r="E339" s="72"/>
      <c r="F339" s="72"/>
      <c r="G339" s="72"/>
    </row>
    <row r="340" spans="1:7" s="25" customFormat="1" ht="17">
      <c r="A340" s="20">
        <v>8255172</v>
      </c>
      <c r="B340" s="21" t="s">
        <v>432</v>
      </c>
      <c r="C340" s="22" t="s">
        <v>13</v>
      </c>
      <c r="D340" s="22">
        <v>100</v>
      </c>
      <c r="E340" s="23">
        <v>60.12</v>
      </c>
      <c r="F340" s="24" t="s">
        <v>23</v>
      </c>
      <c r="G340" s="23">
        <v>64.33</v>
      </c>
    </row>
    <row r="341" spans="1:7" s="25" customFormat="1" ht="17">
      <c r="A341" s="20">
        <v>8255253</v>
      </c>
      <c r="B341" s="21" t="s">
        <v>433</v>
      </c>
      <c r="C341" s="22" t="s">
        <v>13</v>
      </c>
      <c r="D341" s="22">
        <v>100</v>
      </c>
      <c r="E341" s="23">
        <v>128.02000000000001</v>
      </c>
      <c r="F341" s="24" t="s">
        <v>23</v>
      </c>
      <c r="G341" s="23">
        <v>136.97999999999999</v>
      </c>
    </row>
    <row r="342" spans="1:7" s="25" customFormat="1" ht="17">
      <c r="A342" s="20">
        <v>8255490</v>
      </c>
      <c r="B342" s="21" t="s">
        <v>434</v>
      </c>
      <c r="C342" s="22" t="s">
        <v>13</v>
      </c>
      <c r="D342" s="22">
        <v>100</v>
      </c>
      <c r="E342" s="23">
        <v>94.29</v>
      </c>
      <c r="F342" s="24" t="s">
        <v>23</v>
      </c>
      <c r="G342" s="23">
        <v>100.88</v>
      </c>
    </row>
    <row r="343" spans="1:7" s="25" customFormat="1" ht="17">
      <c r="A343" s="20">
        <v>8272565</v>
      </c>
      <c r="B343" s="21" t="s">
        <v>435</v>
      </c>
      <c r="C343" s="22" t="s">
        <v>13</v>
      </c>
      <c r="D343" s="22">
        <v>100</v>
      </c>
      <c r="E343" s="23">
        <v>96.45</v>
      </c>
      <c r="F343" s="24" t="s">
        <v>23</v>
      </c>
      <c r="G343" s="23">
        <v>103.2</v>
      </c>
    </row>
    <row r="344" spans="1:7" ht="17">
      <c r="A344" s="20" t="s">
        <v>436</v>
      </c>
      <c r="B344" s="21" t="s">
        <v>437</v>
      </c>
      <c r="C344" s="22" t="s">
        <v>13</v>
      </c>
      <c r="D344" s="22">
        <v>100</v>
      </c>
      <c r="E344" s="23">
        <v>73.53</v>
      </c>
      <c r="F344" s="24" t="s">
        <v>23</v>
      </c>
      <c r="G344" s="23">
        <v>78.67</v>
      </c>
    </row>
    <row r="345" spans="1:7" ht="17">
      <c r="A345" s="54" t="s">
        <v>438</v>
      </c>
      <c r="B345" s="55" t="s">
        <v>439</v>
      </c>
      <c r="C345" s="56" t="s">
        <v>13</v>
      </c>
      <c r="D345" s="56">
        <v>100</v>
      </c>
      <c r="E345" s="57">
        <v>62.71</v>
      </c>
      <c r="F345" s="58" t="s">
        <v>23</v>
      </c>
      <c r="G345" s="57">
        <v>67.099999999999994</v>
      </c>
    </row>
    <row r="346" spans="1:7" ht="17">
      <c r="A346" s="54" t="s">
        <v>440</v>
      </c>
      <c r="B346" s="55" t="s">
        <v>441</v>
      </c>
      <c r="C346" s="56" t="s">
        <v>13</v>
      </c>
      <c r="D346" s="56">
        <v>100</v>
      </c>
      <c r="E346" s="57">
        <v>69.63</v>
      </c>
      <c r="F346" s="58" t="s">
        <v>23</v>
      </c>
      <c r="G346" s="57">
        <v>74.510000000000005</v>
      </c>
    </row>
    <row r="347" spans="1:7" ht="17">
      <c r="A347" s="54" t="s">
        <v>442</v>
      </c>
      <c r="B347" s="55" t="s">
        <v>443</v>
      </c>
      <c r="C347" s="56" t="s">
        <v>13</v>
      </c>
      <c r="D347" s="56">
        <v>100</v>
      </c>
      <c r="E347" s="57">
        <v>97.31</v>
      </c>
      <c r="F347" s="58" t="s">
        <v>23</v>
      </c>
      <c r="G347" s="57">
        <v>104.12</v>
      </c>
    </row>
    <row r="348" spans="1:7" ht="17">
      <c r="A348" s="20">
        <v>8723060</v>
      </c>
      <c r="B348" s="21" t="s">
        <v>444</v>
      </c>
      <c r="C348" s="22" t="s">
        <v>13</v>
      </c>
      <c r="D348" s="22">
        <v>100</v>
      </c>
      <c r="E348" s="23">
        <v>92.56</v>
      </c>
      <c r="F348" s="24" t="s">
        <v>23</v>
      </c>
      <c r="G348" s="23">
        <v>99.03</v>
      </c>
    </row>
    <row r="349" spans="1:7" ht="17">
      <c r="A349" s="20">
        <v>8723020</v>
      </c>
      <c r="B349" s="21" t="s">
        <v>445</v>
      </c>
      <c r="C349" s="22" t="s">
        <v>13</v>
      </c>
      <c r="D349" s="22">
        <v>100</v>
      </c>
      <c r="E349" s="23">
        <v>85.2</v>
      </c>
      <c r="F349" s="24" t="s">
        <v>23</v>
      </c>
      <c r="G349" s="23">
        <v>91.17</v>
      </c>
    </row>
    <row r="350" spans="1:7" ht="17">
      <c r="A350" s="20">
        <v>8723021</v>
      </c>
      <c r="B350" s="21" t="s">
        <v>446</v>
      </c>
      <c r="C350" s="22" t="s">
        <v>13</v>
      </c>
      <c r="D350" s="22">
        <v>100</v>
      </c>
      <c r="E350" s="23">
        <v>85.2</v>
      </c>
      <c r="F350" s="24" t="s">
        <v>23</v>
      </c>
      <c r="G350" s="23">
        <v>91.17</v>
      </c>
    </row>
    <row r="351" spans="1:7" ht="17">
      <c r="A351" s="20">
        <v>8723025</v>
      </c>
      <c r="B351" s="21" t="s">
        <v>447</v>
      </c>
      <c r="C351" s="22" t="s">
        <v>13</v>
      </c>
      <c r="D351" s="22">
        <v>100</v>
      </c>
      <c r="E351" s="23">
        <v>85.2</v>
      </c>
      <c r="F351" s="24" t="s">
        <v>23</v>
      </c>
      <c r="G351" s="23">
        <v>91.17</v>
      </c>
    </row>
    <row r="352" spans="1:7" ht="17">
      <c r="A352" s="20">
        <v>8723026</v>
      </c>
      <c r="B352" s="21" t="s">
        <v>448</v>
      </c>
      <c r="C352" s="22" t="s">
        <v>13</v>
      </c>
      <c r="D352" s="22">
        <v>100</v>
      </c>
      <c r="E352" s="23">
        <v>85.2</v>
      </c>
      <c r="F352" s="24" t="s">
        <v>23</v>
      </c>
      <c r="G352" s="23">
        <v>91.17</v>
      </c>
    </row>
    <row r="353" spans="1:7" ht="17">
      <c r="A353" s="20">
        <v>8723023</v>
      </c>
      <c r="B353" s="21" t="s">
        <v>449</v>
      </c>
      <c r="C353" s="22" t="s">
        <v>13</v>
      </c>
      <c r="D353" s="22">
        <v>100</v>
      </c>
      <c r="E353" s="23">
        <v>85.2</v>
      </c>
      <c r="F353" s="24" t="s">
        <v>23</v>
      </c>
      <c r="G353" s="23">
        <v>91.17</v>
      </c>
    </row>
    <row r="354" spans="1:7" ht="17">
      <c r="A354" s="20">
        <v>8723024</v>
      </c>
      <c r="B354" s="21" t="s">
        <v>450</v>
      </c>
      <c r="C354" s="22" t="s">
        <v>13</v>
      </c>
      <c r="D354" s="22">
        <v>100</v>
      </c>
      <c r="E354" s="23">
        <v>85.2</v>
      </c>
      <c r="F354" s="24" t="s">
        <v>23</v>
      </c>
      <c r="G354" s="23">
        <v>91.17</v>
      </c>
    </row>
    <row r="355" spans="1:7">
      <c r="A355" s="72" t="s">
        <v>451</v>
      </c>
      <c r="B355" s="72"/>
      <c r="C355" s="72"/>
      <c r="D355" s="72"/>
      <c r="E355" s="72"/>
      <c r="F355" s="72"/>
      <c r="G355" s="72"/>
    </row>
    <row r="356" spans="1:7" ht="17">
      <c r="A356" s="20" t="s">
        <v>452</v>
      </c>
      <c r="B356" s="21" t="s">
        <v>453</v>
      </c>
      <c r="C356" s="22" t="s">
        <v>13</v>
      </c>
      <c r="D356" s="22">
        <v>100</v>
      </c>
      <c r="E356" s="23">
        <v>259.5</v>
      </c>
      <c r="F356" s="24" t="s">
        <v>23</v>
      </c>
      <c r="G356" s="23">
        <v>277.67</v>
      </c>
    </row>
    <row r="357" spans="1:7" ht="17">
      <c r="A357" s="54" t="s">
        <v>454</v>
      </c>
      <c r="B357" s="55" t="s">
        <v>455</v>
      </c>
      <c r="C357" s="56" t="s">
        <v>13</v>
      </c>
      <c r="D357" s="56">
        <v>100</v>
      </c>
      <c r="E357" s="57">
        <v>259.5</v>
      </c>
      <c r="F357" s="58" t="s">
        <v>23</v>
      </c>
      <c r="G357" s="57">
        <v>277.67</v>
      </c>
    </row>
    <row r="358" spans="1:7" ht="17">
      <c r="A358" s="54" t="s">
        <v>456</v>
      </c>
      <c r="B358" s="55" t="s">
        <v>457</v>
      </c>
      <c r="C358" s="56" t="s">
        <v>13</v>
      </c>
      <c r="D358" s="56">
        <v>100</v>
      </c>
      <c r="E358" s="57">
        <v>157.43</v>
      </c>
      <c r="F358" s="58" t="s">
        <v>23</v>
      </c>
      <c r="G358" s="57">
        <v>168.45</v>
      </c>
    </row>
    <row r="359" spans="1:7" ht="17">
      <c r="A359" s="20" t="s">
        <v>458</v>
      </c>
      <c r="B359" s="21" t="s">
        <v>459</v>
      </c>
      <c r="C359" s="22" t="s">
        <v>13</v>
      </c>
      <c r="D359" s="22">
        <v>100</v>
      </c>
      <c r="E359" s="23">
        <v>246.96</v>
      </c>
      <c r="F359" s="24" t="s">
        <v>23</v>
      </c>
      <c r="G359" s="23">
        <v>264.24</v>
      </c>
    </row>
    <row r="360" spans="1:7" ht="19" customHeight="1">
      <c r="A360" s="54" t="s">
        <v>460</v>
      </c>
      <c r="B360" s="55" t="s">
        <v>461</v>
      </c>
      <c r="C360" s="56" t="s">
        <v>13</v>
      </c>
      <c r="D360" s="56">
        <v>20</v>
      </c>
      <c r="E360" s="57">
        <v>604.20000000000005</v>
      </c>
      <c r="F360" s="58" t="s">
        <v>23</v>
      </c>
      <c r="G360" s="57">
        <v>646.5</v>
      </c>
    </row>
    <row r="361" spans="1:7" ht="17">
      <c r="A361" s="20" t="s">
        <v>462</v>
      </c>
      <c r="B361" s="21" t="s">
        <v>463</v>
      </c>
      <c r="C361" s="22" t="s">
        <v>13</v>
      </c>
      <c r="D361" s="22">
        <v>100</v>
      </c>
      <c r="E361" s="23">
        <v>288.48</v>
      </c>
      <c r="F361" s="24" t="s">
        <v>23</v>
      </c>
      <c r="G361" s="23">
        <v>308.67</v>
      </c>
    </row>
    <row r="362" spans="1:7" ht="17">
      <c r="A362" s="20" t="s">
        <v>465</v>
      </c>
      <c r="B362" s="21" t="s">
        <v>466</v>
      </c>
      <c r="C362" s="22" t="s">
        <v>13</v>
      </c>
      <c r="D362" s="22">
        <v>100</v>
      </c>
      <c r="E362" s="23">
        <v>281.56</v>
      </c>
      <c r="F362" s="24" t="s">
        <v>23</v>
      </c>
      <c r="G362" s="23">
        <v>301.27</v>
      </c>
    </row>
    <row r="363" spans="1:7" s="29" customFormat="1" ht="17">
      <c r="A363" s="20" t="s">
        <v>467</v>
      </c>
      <c r="B363" s="21" t="s">
        <v>468</v>
      </c>
      <c r="C363" s="22" t="s">
        <v>13</v>
      </c>
      <c r="D363" s="22">
        <v>100</v>
      </c>
      <c r="E363" s="23">
        <v>469.26</v>
      </c>
      <c r="F363" s="24" t="s">
        <v>23</v>
      </c>
      <c r="G363" s="23">
        <v>502.11</v>
      </c>
    </row>
    <row r="364" spans="1:7" s="29" customFormat="1" ht="18" customHeight="1">
      <c r="A364" s="54" t="s">
        <v>469</v>
      </c>
      <c r="B364" s="55" t="s">
        <v>470</v>
      </c>
      <c r="C364" s="56" t="s">
        <v>13</v>
      </c>
      <c r="D364" s="56">
        <v>100</v>
      </c>
      <c r="E364" s="57">
        <v>257.77</v>
      </c>
      <c r="F364" s="58" t="s">
        <v>23</v>
      </c>
      <c r="G364" s="57">
        <v>275.81</v>
      </c>
    </row>
    <row r="365" spans="1:7" s="29" customFormat="1" ht="17">
      <c r="A365" s="54" t="s">
        <v>471</v>
      </c>
      <c r="B365" s="55" t="s">
        <v>472</v>
      </c>
      <c r="C365" s="56" t="s">
        <v>13</v>
      </c>
      <c r="D365" s="56">
        <v>100</v>
      </c>
      <c r="E365" s="57">
        <v>257.77</v>
      </c>
      <c r="F365" s="58" t="s">
        <v>23</v>
      </c>
      <c r="G365" s="57">
        <v>275.81</v>
      </c>
    </row>
    <row r="366" spans="1:7" s="29" customFormat="1" ht="17">
      <c r="A366" s="20">
        <v>8700360</v>
      </c>
      <c r="B366" s="21" t="s">
        <v>464</v>
      </c>
      <c r="C366" s="22" t="s">
        <v>13</v>
      </c>
      <c r="D366" s="22">
        <v>100</v>
      </c>
      <c r="E366" s="23">
        <v>240.9</v>
      </c>
      <c r="F366" s="24" t="s">
        <v>23</v>
      </c>
      <c r="G366" s="23">
        <v>257.77</v>
      </c>
    </row>
    <row r="367" spans="1:7" ht="17">
      <c r="A367" s="20">
        <v>8700200</v>
      </c>
      <c r="B367" s="21" t="s">
        <v>473</v>
      </c>
      <c r="C367" s="22" t="s">
        <v>13</v>
      </c>
      <c r="D367" s="22">
        <v>100</v>
      </c>
      <c r="E367" s="23">
        <v>295.39999999999998</v>
      </c>
      <c r="F367" s="24" t="s">
        <v>23</v>
      </c>
      <c r="G367" s="23">
        <v>316.08</v>
      </c>
    </row>
    <row r="368" spans="1:7" ht="17">
      <c r="A368" s="20">
        <v>8700210</v>
      </c>
      <c r="B368" s="21" t="s">
        <v>474</v>
      </c>
      <c r="C368" s="22" t="s">
        <v>13</v>
      </c>
      <c r="D368" s="22">
        <v>100</v>
      </c>
      <c r="E368" s="23">
        <v>336.05</v>
      </c>
      <c r="F368" s="24" t="s">
        <v>23</v>
      </c>
      <c r="G368" s="23">
        <v>359.58</v>
      </c>
    </row>
    <row r="369" spans="1:7" ht="17">
      <c r="A369" s="20">
        <v>8700220</v>
      </c>
      <c r="B369" s="21" t="s">
        <v>475</v>
      </c>
      <c r="C369" s="22" t="s">
        <v>13</v>
      </c>
      <c r="D369" s="22">
        <v>100</v>
      </c>
      <c r="E369" s="23">
        <v>336.05</v>
      </c>
      <c r="F369" s="24" t="s">
        <v>23</v>
      </c>
      <c r="G369" s="23">
        <v>359.58</v>
      </c>
    </row>
    <row r="370" spans="1:7" ht="17">
      <c r="A370" s="20">
        <v>8700240</v>
      </c>
      <c r="B370" s="21" t="s">
        <v>476</v>
      </c>
      <c r="C370" s="22" t="s">
        <v>13</v>
      </c>
      <c r="D370" s="22">
        <v>100</v>
      </c>
      <c r="E370" s="23">
        <v>425.58</v>
      </c>
      <c r="F370" s="24" t="s">
        <v>23</v>
      </c>
      <c r="G370" s="23">
        <v>455.37</v>
      </c>
    </row>
    <row r="371" spans="1:7" ht="17">
      <c r="A371" s="54">
        <v>8700310</v>
      </c>
      <c r="B371" s="55" t="s">
        <v>477</v>
      </c>
      <c r="C371" s="56" t="s">
        <v>13</v>
      </c>
      <c r="D371" s="56">
        <v>100</v>
      </c>
      <c r="E371" s="57">
        <v>240.9</v>
      </c>
      <c r="F371" s="58" t="s">
        <v>23</v>
      </c>
      <c r="G371" s="57">
        <v>257.77</v>
      </c>
    </row>
    <row r="372" spans="1:7" ht="17">
      <c r="A372" s="20">
        <v>8700320</v>
      </c>
      <c r="B372" s="21" t="s">
        <v>478</v>
      </c>
      <c r="C372" s="22" t="s">
        <v>13</v>
      </c>
      <c r="D372" s="22">
        <v>100</v>
      </c>
      <c r="E372" s="23">
        <v>336.05</v>
      </c>
      <c r="F372" s="24" t="s">
        <v>23</v>
      </c>
      <c r="G372" s="23">
        <v>359.58</v>
      </c>
    </row>
    <row r="373" spans="1:7" ht="17">
      <c r="A373" s="20">
        <v>8700330</v>
      </c>
      <c r="B373" s="21" t="s">
        <v>479</v>
      </c>
      <c r="C373" s="22" t="s">
        <v>13</v>
      </c>
      <c r="D373" s="22">
        <v>100</v>
      </c>
      <c r="E373" s="23">
        <v>336.05</v>
      </c>
      <c r="F373" s="24" t="s">
        <v>23</v>
      </c>
      <c r="G373" s="23">
        <v>359.58</v>
      </c>
    </row>
    <row r="374" spans="1:7" ht="17">
      <c r="A374" s="54">
        <v>8700260</v>
      </c>
      <c r="B374" s="55" t="s">
        <v>480</v>
      </c>
      <c r="C374" s="56" t="s">
        <v>13</v>
      </c>
      <c r="D374" s="56">
        <v>100</v>
      </c>
      <c r="E374" s="57">
        <v>336.05</v>
      </c>
      <c r="F374" s="58" t="s">
        <v>23</v>
      </c>
      <c r="G374" s="57">
        <v>359.58</v>
      </c>
    </row>
    <row r="375" spans="1:7" ht="17">
      <c r="A375" s="54">
        <v>8700300</v>
      </c>
      <c r="B375" s="55" t="s">
        <v>481</v>
      </c>
      <c r="C375" s="56" t="s">
        <v>13</v>
      </c>
      <c r="D375" s="56">
        <v>20</v>
      </c>
      <c r="E375" s="57">
        <v>664.75</v>
      </c>
      <c r="F375" s="58" t="s">
        <v>23</v>
      </c>
      <c r="G375" s="57">
        <v>711.29</v>
      </c>
    </row>
    <row r="376" spans="1:7" ht="17">
      <c r="A376" s="20">
        <v>8700280</v>
      </c>
      <c r="B376" s="21" t="s">
        <v>482</v>
      </c>
      <c r="C376" s="22" t="s">
        <v>13</v>
      </c>
      <c r="D376" s="22">
        <v>25</v>
      </c>
      <c r="E376" s="23">
        <v>435.96</v>
      </c>
      <c r="F376" s="24" t="s">
        <v>23</v>
      </c>
      <c r="G376" s="23">
        <v>466.48</v>
      </c>
    </row>
    <row r="377" spans="1:7" ht="17">
      <c r="A377" s="20">
        <v>8700380</v>
      </c>
      <c r="B377" s="21" t="s">
        <v>483</v>
      </c>
      <c r="C377" s="22" t="s">
        <v>13</v>
      </c>
      <c r="D377" s="22">
        <v>25</v>
      </c>
      <c r="E377" s="23">
        <v>765.53</v>
      </c>
      <c r="F377" s="24" t="s">
        <v>23</v>
      </c>
      <c r="G377" s="23">
        <v>819.11</v>
      </c>
    </row>
    <row r="378" spans="1:7" ht="17">
      <c r="A378" s="20">
        <v>8700370</v>
      </c>
      <c r="B378" s="21" t="s">
        <v>484</v>
      </c>
      <c r="C378" s="22" t="s">
        <v>13</v>
      </c>
      <c r="D378" s="22">
        <v>40</v>
      </c>
      <c r="E378" s="23">
        <v>862.41</v>
      </c>
      <c r="F378" s="24" t="s">
        <v>23</v>
      </c>
      <c r="G378" s="23">
        <v>922.77</v>
      </c>
    </row>
    <row r="379" spans="1:7">
      <c r="A379" s="76" t="s">
        <v>485</v>
      </c>
      <c r="B379" s="76"/>
      <c r="C379" s="76"/>
      <c r="D379" s="76"/>
      <c r="E379" s="76"/>
      <c r="F379" s="76"/>
      <c r="G379" s="76"/>
    </row>
    <row r="380" spans="1:7">
      <c r="A380" s="78" t="s">
        <v>486</v>
      </c>
      <c r="B380" s="78"/>
      <c r="C380" s="78"/>
      <c r="D380" s="78"/>
      <c r="E380" s="78"/>
      <c r="F380" s="78"/>
      <c r="G380" s="78"/>
    </row>
    <row r="381" spans="1:7" ht="17">
      <c r="A381" s="61">
        <v>4430097</v>
      </c>
      <c r="B381" s="62" t="s">
        <v>487</v>
      </c>
      <c r="C381" s="63" t="s">
        <v>13</v>
      </c>
      <c r="D381" s="63">
        <v>1</v>
      </c>
      <c r="E381" s="64">
        <v>18852.68</v>
      </c>
      <c r="F381" s="65" t="s">
        <v>23</v>
      </c>
      <c r="G381" s="64">
        <v>20172.36</v>
      </c>
    </row>
    <row r="382" spans="1:7" ht="17">
      <c r="A382" s="33">
        <v>4430493</v>
      </c>
      <c r="B382" s="15" t="s">
        <v>488</v>
      </c>
      <c r="C382" s="16" t="s">
        <v>13</v>
      </c>
      <c r="D382" s="16">
        <v>1</v>
      </c>
      <c r="E382" s="17">
        <v>7942.86</v>
      </c>
      <c r="F382" s="18" t="s">
        <v>23</v>
      </c>
      <c r="G382" s="17">
        <v>8498.86</v>
      </c>
    </row>
    <row r="383" spans="1:7" ht="17">
      <c r="A383" s="61">
        <v>4433742</v>
      </c>
      <c r="B383" s="62" t="s">
        <v>489</v>
      </c>
      <c r="C383" s="63" t="s">
        <v>13</v>
      </c>
      <c r="D383" s="63">
        <v>1</v>
      </c>
      <c r="E383" s="64">
        <v>24727.32</v>
      </c>
      <c r="F383" s="65" t="s">
        <v>23</v>
      </c>
      <c r="G383" s="64">
        <v>26458.240000000002</v>
      </c>
    </row>
    <row r="384" spans="1:7" ht="17">
      <c r="A384" s="33">
        <v>4430169</v>
      </c>
      <c r="B384" s="15" t="s">
        <v>490</v>
      </c>
      <c r="C384" s="16" t="s">
        <v>13</v>
      </c>
      <c r="D384" s="16">
        <v>1</v>
      </c>
      <c r="E384" s="17">
        <v>25575.02</v>
      </c>
      <c r="F384" s="18" t="s">
        <v>23</v>
      </c>
      <c r="G384" s="17">
        <v>27365.27</v>
      </c>
    </row>
    <row r="385" spans="1:7" ht="17">
      <c r="A385" s="61">
        <v>4430425</v>
      </c>
      <c r="B385" s="62" t="s">
        <v>491</v>
      </c>
      <c r="C385" s="63" t="s">
        <v>13</v>
      </c>
      <c r="D385" s="63">
        <v>1</v>
      </c>
      <c r="E385" s="64">
        <v>9181.98</v>
      </c>
      <c r="F385" s="65" t="s">
        <v>23</v>
      </c>
      <c r="G385" s="64">
        <v>9824.7099999999991</v>
      </c>
    </row>
    <row r="386" spans="1:7" ht="17">
      <c r="A386" s="33">
        <v>4436962</v>
      </c>
      <c r="B386" s="15" t="s">
        <v>492</v>
      </c>
      <c r="C386" s="16" t="s">
        <v>13</v>
      </c>
      <c r="D386" s="16">
        <v>1</v>
      </c>
      <c r="E386" s="17">
        <v>9181.98</v>
      </c>
      <c r="F386" s="18" t="s">
        <v>23</v>
      </c>
      <c r="G386" s="17">
        <v>9824.7099999999991</v>
      </c>
    </row>
    <row r="387" spans="1:7" ht="17">
      <c r="A387" s="61">
        <v>4433750</v>
      </c>
      <c r="B387" s="62" t="s">
        <v>493</v>
      </c>
      <c r="C387" s="63" t="s">
        <v>13</v>
      </c>
      <c r="D387" s="63">
        <v>1</v>
      </c>
      <c r="E387" s="64">
        <v>9181.98</v>
      </c>
      <c r="F387" s="65" t="s">
        <v>23</v>
      </c>
      <c r="G387" s="64">
        <v>9824.7099999999991</v>
      </c>
    </row>
    <row r="388" spans="1:7" ht="17">
      <c r="A388" s="61">
        <v>4430140</v>
      </c>
      <c r="B388" s="62" t="s">
        <v>494</v>
      </c>
      <c r="C388" s="63" t="s">
        <v>13</v>
      </c>
      <c r="D388" s="63">
        <v>1</v>
      </c>
      <c r="E388" s="64">
        <v>15355.91</v>
      </c>
      <c r="F388" s="65" t="s">
        <v>23</v>
      </c>
      <c r="G388" s="64">
        <v>16430.830000000002</v>
      </c>
    </row>
    <row r="389" spans="1:7" ht="17">
      <c r="A389" s="61">
        <v>4440111</v>
      </c>
      <c r="B389" s="62" t="s">
        <v>495</v>
      </c>
      <c r="C389" s="63" t="s">
        <v>13</v>
      </c>
      <c r="D389" s="63">
        <v>1</v>
      </c>
      <c r="E389" s="64">
        <v>15355.91</v>
      </c>
      <c r="F389" s="65" t="s">
        <v>23</v>
      </c>
      <c r="G389" s="64">
        <v>16430.830000000002</v>
      </c>
    </row>
    <row r="390" spans="1:7">
      <c r="A390" s="78" t="s">
        <v>496</v>
      </c>
      <c r="B390" s="78"/>
      <c r="C390" s="78"/>
      <c r="D390" s="78"/>
      <c r="E390" s="78"/>
      <c r="F390" s="78"/>
      <c r="G390" s="78"/>
    </row>
    <row r="391" spans="1:7" ht="17">
      <c r="A391" s="33">
        <v>4448286</v>
      </c>
      <c r="B391" s="21" t="s">
        <v>497</v>
      </c>
      <c r="C391" s="22" t="s">
        <v>309</v>
      </c>
      <c r="D391" s="22">
        <v>1</v>
      </c>
      <c r="E391" s="23">
        <v>4378.2</v>
      </c>
      <c r="F391" s="24" t="s">
        <v>23</v>
      </c>
      <c r="G391" s="23">
        <v>4684.67</v>
      </c>
    </row>
    <row r="392" spans="1:7" ht="17">
      <c r="A392" s="33">
        <v>4448294</v>
      </c>
      <c r="B392" s="21" t="s">
        <v>498</v>
      </c>
      <c r="C392" s="22" t="s">
        <v>309</v>
      </c>
      <c r="D392" s="22">
        <v>1</v>
      </c>
      <c r="E392" s="23">
        <v>4378.2</v>
      </c>
      <c r="F392" s="24" t="s">
        <v>23</v>
      </c>
      <c r="G392" s="23">
        <v>4684.67</v>
      </c>
    </row>
    <row r="393" spans="1:7" ht="17">
      <c r="A393" s="33">
        <v>4448308</v>
      </c>
      <c r="B393" s="21" t="s">
        <v>499</v>
      </c>
      <c r="C393" s="22" t="s">
        <v>309</v>
      </c>
      <c r="D393" s="22">
        <v>1</v>
      </c>
      <c r="E393" s="23">
        <v>4378.2</v>
      </c>
      <c r="F393" s="24" t="s">
        <v>23</v>
      </c>
      <c r="G393" s="23">
        <v>4684.67</v>
      </c>
    </row>
    <row r="394" spans="1:7" ht="17">
      <c r="A394" s="33">
        <v>4448332</v>
      </c>
      <c r="B394" s="21" t="s">
        <v>500</v>
      </c>
      <c r="C394" s="22" t="s">
        <v>309</v>
      </c>
      <c r="D394" s="22">
        <v>1</v>
      </c>
      <c r="E394" s="23">
        <v>4378.2</v>
      </c>
      <c r="F394" s="24" t="s">
        <v>23</v>
      </c>
      <c r="G394" s="23">
        <v>4684.67</v>
      </c>
    </row>
    <row r="395" spans="1:7" ht="17">
      <c r="A395" s="33">
        <v>4448340</v>
      </c>
      <c r="B395" s="21" t="s">
        <v>501</v>
      </c>
      <c r="C395" s="22" t="s">
        <v>309</v>
      </c>
      <c r="D395" s="22">
        <v>1</v>
      </c>
      <c r="E395" s="23">
        <v>4378.2</v>
      </c>
      <c r="F395" s="24" t="s">
        <v>23</v>
      </c>
      <c r="G395" s="23">
        <v>4684.67</v>
      </c>
    </row>
    <row r="396" spans="1:7" ht="17">
      <c r="A396" s="33">
        <v>4448359</v>
      </c>
      <c r="B396" s="21" t="s">
        <v>502</v>
      </c>
      <c r="C396" s="22" t="s">
        <v>309</v>
      </c>
      <c r="D396" s="22">
        <v>1</v>
      </c>
      <c r="E396" s="23">
        <v>4688.7299999999996</v>
      </c>
      <c r="F396" s="24" t="s">
        <v>23</v>
      </c>
      <c r="G396" s="23">
        <v>5016.9399999999996</v>
      </c>
    </row>
    <row r="397" spans="1:7" ht="17">
      <c r="A397" s="33">
        <v>4448383</v>
      </c>
      <c r="B397" s="21" t="s">
        <v>503</v>
      </c>
      <c r="C397" s="22" t="s">
        <v>309</v>
      </c>
      <c r="D397" s="22">
        <v>1</v>
      </c>
      <c r="E397" s="23">
        <v>4688.7299999999996</v>
      </c>
      <c r="F397" s="24" t="s">
        <v>23</v>
      </c>
      <c r="G397" s="23">
        <v>5016.9399999999996</v>
      </c>
    </row>
    <row r="398" spans="1:7" ht="17">
      <c r="A398" s="33">
        <v>4448391</v>
      </c>
      <c r="B398" s="21" t="s">
        <v>504</v>
      </c>
      <c r="C398" s="22" t="s">
        <v>309</v>
      </c>
      <c r="D398" s="22">
        <v>1</v>
      </c>
      <c r="E398" s="23">
        <v>4688.7299999999996</v>
      </c>
      <c r="F398" s="24" t="s">
        <v>23</v>
      </c>
      <c r="G398" s="23">
        <v>5016.9399999999996</v>
      </c>
    </row>
    <row r="399" spans="1:7" ht="17">
      <c r="A399" s="33">
        <v>4448405</v>
      </c>
      <c r="B399" s="21" t="s">
        <v>505</v>
      </c>
      <c r="C399" s="22" t="s">
        <v>309</v>
      </c>
      <c r="D399" s="22">
        <v>1</v>
      </c>
      <c r="E399" s="23">
        <v>4688.7299999999996</v>
      </c>
      <c r="F399" s="24" t="s">
        <v>23</v>
      </c>
      <c r="G399" s="23">
        <v>5016.9399999999996</v>
      </c>
    </row>
    <row r="400" spans="1:7">
      <c r="A400" s="78" t="s">
        <v>506</v>
      </c>
      <c r="B400" s="78"/>
      <c r="C400" s="78"/>
      <c r="D400" s="78"/>
      <c r="E400" s="78"/>
      <c r="F400" s="78"/>
      <c r="G400" s="78"/>
    </row>
    <row r="401" spans="1:7" ht="17">
      <c r="A401" s="33">
        <v>4447005</v>
      </c>
      <c r="B401" s="21" t="s">
        <v>507</v>
      </c>
      <c r="C401" s="22" t="s">
        <v>309</v>
      </c>
      <c r="D401" s="22">
        <v>1</v>
      </c>
      <c r="E401" s="23">
        <v>11014.48</v>
      </c>
      <c r="F401" s="24" t="s">
        <v>23</v>
      </c>
      <c r="G401" s="23">
        <v>11785.49</v>
      </c>
    </row>
    <row r="402" spans="1:7" ht="17">
      <c r="A402" s="33">
        <v>4447006</v>
      </c>
      <c r="B402" s="21" t="s">
        <v>508</v>
      </c>
      <c r="C402" s="22" t="s">
        <v>309</v>
      </c>
      <c r="D402" s="22">
        <v>1</v>
      </c>
      <c r="E402" s="23">
        <v>11014.48</v>
      </c>
      <c r="F402" s="24" t="s">
        <v>23</v>
      </c>
      <c r="G402" s="23">
        <v>11785.49</v>
      </c>
    </row>
    <row r="403" spans="1:7" ht="17">
      <c r="A403" s="33">
        <v>4447007</v>
      </c>
      <c r="B403" s="21" t="s">
        <v>509</v>
      </c>
      <c r="C403" s="22" t="s">
        <v>309</v>
      </c>
      <c r="D403" s="22">
        <v>1</v>
      </c>
      <c r="E403" s="23">
        <v>11014.48</v>
      </c>
      <c r="F403" s="24" t="s">
        <v>23</v>
      </c>
      <c r="G403" s="23">
        <v>11785.49</v>
      </c>
    </row>
    <row r="404" spans="1:7">
      <c r="A404" s="76" t="s">
        <v>510</v>
      </c>
      <c r="B404" s="76"/>
      <c r="C404" s="76"/>
      <c r="D404" s="76"/>
      <c r="E404" s="76"/>
      <c r="F404" s="76"/>
      <c r="G404" s="76"/>
    </row>
    <row r="405" spans="1:7">
      <c r="A405" s="78" t="s">
        <v>511</v>
      </c>
      <c r="B405" s="78"/>
      <c r="C405" s="78"/>
      <c r="D405" s="78"/>
      <c r="E405" s="78"/>
      <c r="F405" s="78"/>
      <c r="G405" s="78"/>
    </row>
    <row r="406" spans="1:7" ht="17">
      <c r="A406" s="20">
        <v>5011590</v>
      </c>
      <c r="B406" s="21" t="s">
        <v>512</v>
      </c>
      <c r="C406" s="22" t="s">
        <v>13</v>
      </c>
      <c r="D406" s="22">
        <v>5</v>
      </c>
      <c r="E406" s="23">
        <v>4432.6899999999996</v>
      </c>
      <c r="F406" s="24" t="s">
        <v>23</v>
      </c>
      <c r="G406" s="23">
        <v>4742.9799999999996</v>
      </c>
    </row>
    <row r="407" spans="1:7" ht="17">
      <c r="A407" s="20">
        <v>5011698</v>
      </c>
      <c r="B407" s="21" t="s">
        <v>513</v>
      </c>
      <c r="C407" s="22" t="s">
        <v>13</v>
      </c>
      <c r="D407" s="22">
        <v>5</v>
      </c>
      <c r="E407" s="23">
        <v>3103.62</v>
      </c>
      <c r="F407" s="24" t="s">
        <v>23</v>
      </c>
      <c r="G407" s="23">
        <v>3320.87</v>
      </c>
    </row>
    <row r="408" spans="1:7" ht="17">
      <c r="A408" s="20">
        <v>5011795</v>
      </c>
      <c r="B408" s="21" t="s">
        <v>514</v>
      </c>
      <c r="C408" s="22" t="s">
        <v>13</v>
      </c>
      <c r="D408" s="22">
        <v>5</v>
      </c>
      <c r="E408" s="23">
        <v>2954.41</v>
      </c>
      <c r="F408" s="24" t="s">
        <v>23</v>
      </c>
      <c r="G408" s="23">
        <v>3161.22</v>
      </c>
    </row>
    <row r="409" spans="1:7" ht="17">
      <c r="A409" s="20">
        <v>5040035</v>
      </c>
      <c r="B409" s="21" t="s">
        <v>515</v>
      </c>
      <c r="C409" s="22" t="s">
        <v>13</v>
      </c>
      <c r="D409" s="22">
        <v>5</v>
      </c>
      <c r="E409" s="23">
        <v>8702.77</v>
      </c>
      <c r="F409" s="24" t="s">
        <v>23</v>
      </c>
      <c r="G409" s="23">
        <v>9311.9599999999991</v>
      </c>
    </row>
    <row r="410" spans="1:7" ht="17">
      <c r="A410" s="20">
        <v>5041414</v>
      </c>
      <c r="B410" s="21" t="s">
        <v>516</v>
      </c>
      <c r="C410" s="22" t="s">
        <v>13</v>
      </c>
      <c r="D410" s="22">
        <v>5</v>
      </c>
      <c r="E410" s="23">
        <v>7729.21</v>
      </c>
      <c r="F410" s="24" t="s">
        <v>23</v>
      </c>
      <c r="G410" s="23">
        <v>8270.25</v>
      </c>
    </row>
    <row r="411" spans="1:7" ht="17">
      <c r="A411" s="54">
        <v>5041422</v>
      </c>
      <c r="B411" s="55" t="s">
        <v>517</v>
      </c>
      <c r="C411" s="56" t="s">
        <v>13</v>
      </c>
      <c r="D411" s="56">
        <v>5</v>
      </c>
      <c r="E411" s="57">
        <v>7132.79</v>
      </c>
      <c r="F411" s="58" t="s">
        <v>23</v>
      </c>
      <c r="G411" s="57">
        <v>7632.09</v>
      </c>
    </row>
    <row r="412" spans="1:7" ht="17">
      <c r="A412" s="20">
        <v>5210950</v>
      </c>
      <c r="B412" s="21" t="s">
        <v>518</v>
      </c>
      <c r="C412" s="22" t="s">
        <v>13</v>
      </c>
      <c r="D412" s="22">
        <v>10</v>
      </c>
      <c r="E412" s="23">
        <v>2989.01</v>
      </c>
      <c r="F412" s="24" t="s">
        <v>23</v>
      </c>
      <c r="G412" s="23">
        <v>3198.24</v>
      </c>
    </row>
    <row r="413" spans="1:7" ht="17">
      <c r="A413" s="54">
        <v>5210100</v>
      </c>
      <c r="B413" s="55" t="s">
        <v>519</v>
      </c>
      <c r="C413" s="56" t="s">
        <v>13</v>
      </c>
      <c r="D413" s="56">
        <v>10</v>
      </c>
      <c r="E413" s="57">
        <v>2989.01</v>
      </c>
      <c r="F413" s="58" t="s">
        <v>23</v>
      </c>
      <c r="G413" s="57">
        <v>3198.24</v>
      </c>
    </row>
    <row r="414" spans="1:7" ht="17">
      <c r="A414" s="20">
        <v>5210097</v>
      </c>
      <c r="B414" s="21" t="s">
        <v>520</v>
      </c>
      <c r="C414" s="22" t="s">
        <v>13</v>
      </c>
      <c r="D414" s="22">
        <v>10</v>
      </c>
      <c r="E414" s="23">
        <v>2989.01</v>
      </c>
      <c r="F414" s="24" t="s">
        <v>23</v>
      </c>
      <c r="G414" s="23">
        <v>3198.24</v>
      </c>
    </row>
    <row r="415" spans="1:7">
      <c r="A415" s="78" t="s">
        <v>521</v>
      </c>
      <c r="B415" s="78"/>
      <c r="C415" s="78"/>
      <c r="D415" s="78"/>
      <c r="E415" s="78"/>
      <c r="F415" s="78"/>
      <c r="G415" s="78"/>
    </row>
    <row r="416" spans="1:7" ht="17">
      <c r="A416" s="20">
        <v>5202620</v>
      </c>
      <c r="B416" s="21" t="s">
        <v>522</v>
      </c>
      <c r="C416" s="22" t="s">
        <v>13</v>
      </c>
      <c r="D416" s="22">
        <v>20</v>
      </c>
      <c r="E416" s="23">
        <v>710.17</v>
      </c>
      <c r="F416" s="24" t="s">
        <v>23</v>
      </c>
      <c r="G416" s="23">
        <v>759.88</v>
      </c>
    </row>
    <row r="417" spans="1:7" ht="17">
      <c r="A417" s="20">
        <v>5202604</v>
      </c>
      <c r="B417" s="21" t="s">
        <v>523</v>
      </c>
      <c r="C417" s="22" t="s">
        <v>13</v>
      </c>
      <c r="D417" s="22">
        <v>20</v>
      </c>
      <c r="E417" s="23">
        <v>768.99</v>
      </c>
      <c r="F417" s="24" t="s">
        <v>23</v>
      </c>
      <c r="G417" s="23">
        <v>822.81</v>
      </c>
    </row>
    <row r="418" spans="1:7" ht="17">
      <c r="A418" s="20">
        <v>5202507</v>
      </c>
      <c r="B418" s="21" t="s">
        <v>524</v>
      </c>
      <c r="C418" s="22" t="s">
        <v>13</v>
      </c>
      <c r="D418" s="22">
        <v>20</v>
      </c>
      <c r="E418" s="23">
        <v>920.79</v>
      </c>
      <c r="F418" s="24" t="s">
        <v>23</v>
      </c>
      <c r="G418" s="23">
        <v>985.25</v>
      </c>
    </row>
    <row r="419" spans="1:7" ht="17">
      <c r="A419" s="20">
        <v>5201152</v>
      </c>
      <c r="B419" s="21" t="s">
        <v>525</v>
      </c>
      <c r="C419" s="22" t="s">
        <v>13</v>
      </c>
      <c r="D419" s="22">
        <v>20</v>
      </c>
      <c r="E419" s="23">
        <v>1402.17</v>
      </c>
      <c r="F419" s="24" t="s">
        <v>23</v>
      </c>
      <c r="G419" s="23">
        <v>1500.32</v>
      </c>
    </row>
    <row r="420" spans="1:7" ht="17">
      <c r="A420" s="20">
        <v>5200849</v>
      </c>
      <c r="B420" s="21" t="s">
        <v>526</v>
      </c>
      <c r="C420" s="22" t="s">
        <v>13</v>
      </c>
      <c r="D420" s="22">
        <v>20</v>
      </c>
      <c r="E420" s="23">
        <v>2151.2600000000002</v>
      </c>
      <c r="F420" s="24" t="s">
        <v>23</v>
      </c>
      <c r="G420" s="23">
        <v>2301.84</v>
      </c>
    </row>
    <row r="421" spans="1:7" ht="17">
      <c r="A421" s="20">
        <v>5206361</v>
      </c>
      <c r="B421" s="21" t="s">
        <v>527</v>
      </c>
      <c r="C421" s="22" t="s">
        <v>13</v>
      </c>
      <c r="D421" s="22">
        <v>20</v>
      </c>
      <c r="E421" s="23">
        <v>708.44</v>
      </c>
      <c r="F421" s="24" t="s">
        <v>23</v>
      </c>
      <c r="G421" s="23">
        <v>758.03</v>
      </c>
    </row>
    <row r="422" spans="1:7" ht="17">
      <c r="A422" s="20">
        <v>5206362</v>
      </c>
      <c r="B422" s="21" t="s">
        <v>528</v>
      </c>
      <c r="C422" s="22" t="s">
        <v>13</v>
      </c>
      <c r="D422" s="22">
        <v>20</v>
      </c>
      <c r="E422" s="23">
        <v>739.14</v>
      </c>
      <c r="F422" s="24" t="s">
        <v>23</v>
      </c>
      <c r="G422" s="23">
        <v>790.88</v>
      </c>
    </row>
    <row r="423" spans="1:7" ht="17">
      <c r="A423" s="54">
        <v>5206363</v>
      </c>
      <c r="B423" s="55" t="s">
        <v>529</v>
      </c>
      <c r="C423" s="56" t="s">
        <v>13</v>
      </c>
      <c r="D423" s="56">
        <v>20</v>
      </c>
      <c r="E423" s="57">
        <v>699.35</v>
      </c>
      <c r="F423" s="58" t="s">
        <v>23</v>
      </c>
      <c r="G423" s="57">
        <v>748.31</v>
      </c>
    </row>
    <row r="424" spans="1:7" ht="17">
      <c r="A424" s="20">
        <v>5206364</v>
      </c>
      <c r="B424" s="21" t="s">
        <v>530</v>
      </c>
      <c r="C424" s="22" t="s">
        <v>13</v>
      </c>
      <c r="D424" s="22">
        <v>20</v>
      </c>
      <c r="E424" s="23">
        <v>720.55</v>
      </c>
      <c r="F424" s="24" t="s">
        <v>23</v>
      </c>
      <c r="G424" s="23">
        <v>770.98</v>
      </c>
    </row>
    <row r="425" spans="1:7">
      <c r="A425" s="76" t="s">
        <v>531</v>
      </c>
      <c r="B425" s="76"/>
      <c r="C425" s="76"/>
      <c r="D425" s="76"/>
      <c r="E425" s="76"/>
      <c r="F425" s="76"/>
      <c r="G425" s="76"/>
    </row>
    <row r="426" spans="1:7">
      <c r="A426" s="78" t="s">
        <v>532</v>
      </c>
      <c r="B426" s="78"/>
      <c r="C426" s="78"/>
      <c r="D426" s="78"/>
      <c r="E426" s="78"/>
      <c r="F426" s="78"/>
      <c r="G426" s="78"/>
    </row>
    <row r="427" spans="1:7" ht="17">
      <c r="A427" s="20">
        <v>1104535</v>
      </c>
      <c r="B427" s="21" t="s">
        <v>533</v>
      </c>
      <c r="C427" s="22" t="s">
        <v>13</v>
      </c>
      <c r="D427" s="22">
        <v>1</v>
      </c>
      <c r="E427" s="23">
        <v>30866.66</v>
      </c>
      <c r="F427" s="24" t="s">
        <v>23</v>
      </c>
      <c r="G427" s="23">
        <v>33027.33</v>
      </c>
    </row>
    <row r="428" spans="1:7" ht="17">
      <c r="A428" s="20">
        <v>1104519</v>
      </c>
      <c r="B428" s="21" t="s">
        <v>534</v>
      </c>
      <c r="C428" s="22" t="s">
        <v>13</v>
      </c>
      <c r="D428" s="22">
        <v>1</v>
      </c>
      <c r="E428" s="23">
        <v>30866.66</v>
      </c>
      <c r="F428" s="24" t="s">
        <v>23</v>
      </c>
      <c r="G428" s="23">
        <v>33027.33</v>
      </c>
    </row>
    <row r="429" spans="1:7" ht="17">
      <c r="A429" s="20">
        <v>1104527</v>
      </c>
      <c r="B429" s="21" t="s">
        <v>535</v>
      </c>
      <c r="C429" s="22" t="s">
        <v>13</v>
      </c>
      <c r="D429" s="22">
        <v>1</v>
      </c>
      <c r="E429" s="23">
        <v>30866.66</v>
      </c>
      <c r="F429" s="24" t="s">
        <v>23</v>
      </c>
      <c r="G429" s="23">
        <v>33027.33</v>
      </c>
    </row>
    <row r="430" spans="1:7" ht="17">
      <c r="A430" s="20">
        <v>1104551</v>
      </c>
      <c r="B430" s="21" t="s">
        <v>536</v>
      </c>
      <c r="C430" s="22" t="s">
        <v>13</v>
      </c>
      <c r="D430" s="22">
        <v>1</v>
      </c>
      <c r="E430" s="23">
        <v>30866.66</v>
      </c>
      <c r="F430" s="24" t="s">
        <v>23</v>
      </c>
      <c r="G430" s="23">
        <v>33027.33</v>
      </c>
    </row>
    <row r="431" spans="1:7" ht="17">
      <c r="A431" s="20">
        <v>1104560</v>
      </c>
      <c r="B431" s="21" t="s">
        <v>537</v>
      </c>
      <c r="C431" s="22" t="s">
        <v>13</v>
      </c>
      <c r="D431" s="22">
        <v>1</v>
      </c>
      <c r="E431" s="23">
        <v>30866.66</v>
      </c>
      <c r="F431" s="24" t="s">
        <v>23</v>
      </c>
      <c r="G431" s="23">
        <v>33027.33</v>
      </c>
    </row>
    <row r="432" spans="1:7" ht="17">
      <c r="A432" s="20">
        <v>1104578</v>
      </c>
      <c r="B432" s="21" t="s">
        <v>538</v>
      </c>
      <c r="C432" s="22" t="s">
        <v>13</v>
      </c>
      <c r="D432" s="22">
        <v>1</v>
      </c>
      <c r="E432" s="23">
        <v>30866.66</v>
      </c>
      <c r="F432" s="24" t="s">
        <v>23</v>
      </c>
      <c r="G432" s="23">
        <v>33027.33</v>
      </c>
    </row>
    <row r="433" spans="1:7" ht="17">
      <c r="A433" s="20">
        <v>1104586</v>
      </c>
      <c r="B433" s="21" t="s">
        <v>539</v>
      </c>
      <c r="C433" s="22" t="s">
        <v>13</v>
      </c>
      <c r="D433" s="22">
        <v>1</v>
      </c>
      <c r="E433" s="23">
        <v>30866.66</v>
      </c>
      <c r="F433" s="24" t="s">
        <v>23</v>
      </c>
      <c r="G433" s="23">
        <v>33027.33</v>
      </c>
    </row>
    <row r="434" spans="1:7" ht="17">
      <c r="A434" s="20">
        <v>1104594</v>
      </c>
      <c r="B434" s="21" t="s">
        <v>540</v>
      </c>
      <c r="C434" s="22" t="s">
        <v>13</v>
      </c>
      <c r="D434" s="22">
        <v>1</v>
      </c>
      <c r="E434" s="23">
        <v>30866.66</v>
      </c>
      <c r="F434" s="24" t="s">
        <v>23</v>
      </c>
      <c r="G434" s="23">
        <v>33027.33</v>
      </c>
    </row>
    <row r="435" spans="1:7" ht="17">
      <c r="A435" s="20">
        <v>1104608</v>
      </c>
      <c r="B435" s="21" t="s">
        <v>541</v>
      </c>
      <c r="C435" s="22" t="s">
        <v>13</v>
      </c>
      <c r="D435" s="22">
        <v>1</v>
      </c>
      <c r="E435" s="23">
        <v>30866.66</v>
      </c>
      <c r="F435" s="24" t="s">
        <v>23</v>
      </c>
      <c r="G435" s="23">
        <v>33027.33</v>
      </c>
    </row>
    <row r="436" spans="1:7" ht="17">
      <c r="A436" s="20">
        <v>1104616</v>
      </c>
      <c r="B436" s="21" t="s">
        <v>542</v>
      </c>
      <c r="C436" s="22" t="s">
        <v>13</v>
      </c>
      <c r="D436" s="22">
        <v>1</v>
      </c>
      <c r="E436" s="23">
        <v>30866.66</v>
      </c>
      <c r="F436" s="24" t="s">
        <v>23</v>
      </c>
      <c r="G436" s="23">
        <v>33027.33</v>
      </c>
    </row>
    <row r="437" spans="1:7" ht="17">
      <c r="A437" s="20">
        <v>1104624</v>
      </c>
      <c r="B437" s="21" t="s">
        <v>543</v>
      </c>
      <c r="C437" s="22" t="s">
        <v>13</v>
      </c>
      <c r="D437" s="22">
        <v>1</v>
      </c>
      <c r="E437" s="23">
        <v>40127.35</v>
      </c>
      <c r="F437" s="24" t="s">
        <v>23</v>
      </c>
      <c r="G437" s="23">
        <v>42936.26</v>
      </c>
    </row>
    <row r="438" spans="1:7" ht="17">
      <c r="A438" s="20">
        <v>1104640</v>
      </c>
      <c r="B438" s="21" t="s">
        <v>544</v>
      </c>
      <c r="C438" s="22" t="s">
        <v>13</v>
      </c>
      <c r="D438" s="22">
        <v>1</v>
      </c>
      <c r="E438" s="23">
        <v>40127.35</v>
      </c>
      <c r="F438" s="24" t="s">
        <v>23</v>
      </c>
      <c r="G438" s="23">
        <v>42936.26</v>
      </c>
    </row>
    <row r="439" spans="1:7">
      <c r="A439" s="78" t="s">
        <v>545</v>
      </c>
      <c r="B439" s="78"/>
      <c r="C439" s="78"/>
      <c r="D439" s="78"/>
      <c r="E439" s="78"/>
      <c r="F439" s="78"/>
      <c r="G439" s="78"/>
    </row>
    <row r="440" spans="1:7" ht="17">
      <c r="A440" s="20">
        <v>1101021</v>
      </c>
      <c r="B440" s="21" t="s">
        <v>546</v>
      </c>
      <c r="C440" s="22" t="s">
        <v>13</v>
      </c>
      <c r="D440" s="22">
        <v>1</v>
      </c>
      <c r="E440" s="23">
        <v>10799.53</v>
      </c>
      <c r="F440" s="24" t="s">
        <v>23</v>
      </c>
      <c r="G440" s="23">
        <v>11555.49</v>
      </c>
    </row>
    <row r="441" spans="1:7" ht="17">
      <c r="A441" s="20">
        <v>1101048</v>
      </c>
      <c r="B441" s="21" t="s">
        <v>547</v>
      </c>
      <c r="C441" s="22" t="s">
        <v>13</v>
      </c>
      <c r="D441" s="22">
        <v>1</v>
      </c>
      <c r="E441" s="23">
        <v>10799.53</v>
      </c>
      <c r="F441" s="24" t="s">
        <v>23</v>
      </c>
      <c r="G441" s="23">
        <v>11555.49</v>
      </c>
    </row>
    <row r="442" spans="1:7" ht="17">
      <c r="A442" s="20">
        <v>1101013</v>
      </c>
      <c r="B442" s="21" t="s">
        <v>548</v>
      </c>
      <c r="C442" s="22" t="s">
        <v>13</v>
      </c>
      <c r="D442" s="22">
        <v>1</v>
      </c>
      <c r="E442" s="23">
        <v>10799.53</v>
      </c>
      <c r="F442" s="24" t="s">
        <v>23</v>
      </c>
      <c r="G442" s="23">
        <v>11555.49</v>
      </c>
    </row>
    <row r="443" spans="1:7" ht="17">
      <c r="A443" s="20">
        <v>1101102</v>
      </c>
      <c r="B443" s="21" t="s">
        <v>549</v>
      </c>
      <c r="C443" s="22" t="s">
        <v>13</v>
      </c>
      <c r="D443" s="22">
        <v>1</v>
      </c>
      <c r="E443" s="23">
        <v>13890.6</v>
      </c>
      <c r="F443" s="24" t="s">
        <v>23</v>
      </c>
      <c r="G443" s="23">
        <v>14862.94</v>
      </c>
    </row>
    <row r="444" spans="1:7" ht="17">
      <c r="A444" s="20">
        <v>1101129</v>
      </c>
      <c r="B444" s="21" t="s">
        <v>550</v>
      </c>
      <c r="C444" s="22" t="s">
        <v>13</v>
      </c>
      <c r="D444" s="22">
        <v>1</v>
      </c>
      <c r="E444" s="23">
        <v>13890.6</v>
      </c>
      <c r="F444" s="24" t="s">
        <v>23</v>
      </c>
      <c r="G444" s="23">
        <v>14862.94</v>
      </c>
    </row>
    <row r="445" spans="1:7" ht="17">
      <c r="A445" s="20">
        <v>1101145</v>
      </c>
      <c r="B445" s="21" t="s">
        <v>551</v>
      </c>
      <c r="C445" s="22" t="s">
        <v>13</v>
      </c>
      <c r="D445" s="22">
        <v>1</v>
      </c>
      <c r="E445" s="23">
        <v>13890.6</v>
      </c>
      <c r="F445" s="24" t="s">
        <v>23</v>
      </c>
      <c r="G445" s="23">
        <v>14862.94</v>
      </c>
    </row>
    <row r="446" spans="1:7" ht="17">
      <c r="A446" s="20">
        <v>1101161</v>
      </c>
      <c r="B446" s="21" t="s">
        <v>552</v>
      </c>
      <c r="C446" s="22" t="s">
        <v>13</v>
      </c>
      <c r="D446" s="22">
        <v>1</v>
      </c>
      <c r="E446" s="23">
        <v>13890.6</v>
      </c>
      <c r="F446" s="24" t="s">
        <v>23</v>
      </c>
      <c r="G446" s="23">
        <v>14862.94</v>
      </c>
    </row>
    <row r="447" spans="1:7" ht="17">
      <c r="A447" s="20">
        <v>1101188</v>
      </c>
      <c r="B447" s="21" t="s">
        <v>553</v>
      </c>
      <c r="C447" s="22" t="s">
        <v>13</v>
      </c>
      <c r="D447" s="22">
        <v>1</v>
      </c>
      <c r="E447" s="23">
        <v>13890.6</v>
      </c>
      <c r="F447" s="24" t="s">
        <v>23</v>
      </c>
      <c r="G447" s="23">
        <v>14862.94</v>
      </c>
    </row>
    <row r="448" spans="1:7" ht="17">
      <c r="A448" s="20">
        <v>1101200</v>
      </c>
      <c r="B448" s="21" t="s">
        <v>554</v>
      </c>
      <c r="C448" s="22" t="s">
        <v>13</v>
      </c>
      <c r="D448" s="22">
        <v>1</v>
      </c>
      <c r="E448" s="23">
        <v>16205.34</v>
      </c>
      <c r="F448" s="24" t="s">
        <v>23</v>
      </c>
      <c r="G448" s="23">
        <v>17339.72</v>
      </c>
    </row>
    <row r="449" spans="1:7" ht="17">
      <c r="A449" s="20">
        <v>1101226</v>
      </c>
      <c r="B449" s="21" t="s">
        <v>555</v>
      </c>
      <c r="C449" s="22" t="s">
        <v>13</v>
      </c>
      <c r="D449" s="22">
        <v>1</v>
      </c>
      <c r="E449" s="23">
        <v>16205.34</v>
      </c>
      <c r="F449" s="24" t="s">
        <v>23</v>
      </c>
      <c r="G449" s="23">
        <v>17339.72</v>
      </c>
    </row>
    <row r="450" spans="1:7" ht="17">
      <c r="A450" s="20">
        <v>1101242</v>
      </c>
      <c r="B450" s="21" t="s">
        <v>556</v>
      </c>
      <c r="C450" s="22" t="s">
        <v>13</v>
      </c>
      <c r="D450" s="22">
        <v>1</v>
      </c>
      <c r="E450" s="23">
        <v>16205.34</v>
      </c>
      <c r="F450" s="24" t="s">
        <v>23</v>
      </c>
      <c r="G450" s="23">
        <v>17339.72</v>
      </c>
    </row>
    <row r="451" spans="1:7" ht="17">
      <c r="A451" s="20">
        <v>1102265</v>
      </c>
      <c r="B451" s="21" t="s">
        <v>557</v>
      </c>
      <c r="C451" s="22" t="s">
        <v>13</v>
      </c>
      <c r="D451" s="22">
        <v>1</v>
      </c>
      <c r="E451" s="23">
        <v>16976.060000000001</v>
      </c>
      <c r="F451" s="24" t="s">
        <v>23</v>
      </c>
      <c r="G451" s="23">
        <v>18164.38</v>
      </c>
    </row>
    <row r="452" spans="1:7" ht="17">
      <c r="A452" s="20">
        <v>1102281</v>
      </c>
      <c r="B452" s="21" t="s">
        <v>558</v>
      </c>
      <c r="C452" s="22" t="s">
        <v>13</v>
      </c>
      <c r="D452" s="22">
        <v>1</v>
      </c>
      <c r="E452" s="23">
        <v>16976.060000000001</v>
      </c>
      <c r="F452" s="24" t="s">
        <v>23</v>
      </c>
      <c r="G452" s="23">
        <v>18164.38</v>
      </c>
    </row>
    <row r="453" spans="1:7" ht="17">
      <c r="A453" s="20">
        <v>1102303</v>
      </c>
      <c r="B453" s="21" t="s">
        <v>559</v>
      </c>
      <c r="C453" s="22" t="s">
        <v>13</v>
      </c>
      <c r="D453" s="22">
        <v>1</v>
      </c>
      <c r="E453" s="23">
        <v>16976.060000000001</v>
      </c>
      <c r="F453" s="24" t="s">
        <v>23</v>
      </c>
      <c r="G453" s="23">
        <v>18164.38</v>
      </c>
    </row>
    <row r="454" spans="1:7" ht="17">
      <c r="A454" s="20">
        <v>1102320</v>
      </c>
      <c r="B454" s="21" t="s">
        <v>560</v>
      </c>
      <c r="C454" s="22" t="s">
        <v>13</v>
      </c>
      <c r="D454" s="22">
        <v>1</v>
      </c>
      <c r="E454" s="23">
        <v>16976.060000000001</v>
      </c>
      <c r="F454" s="24" t="s">
        <v>23</v>
      </c>
      <c r="G454" s="23">
        <v>18164.38</v>
      </c>
    </row>
    <row r="455" spans="1:7" ht="17">
      <c r="A455" s="20">
        <v>1102346</v>
      </c>
      <c r="B455" s="21" t="s">
        <v>561</v>
      </c>
      <c r="C455" s="22" t="s">
        <v>13</v>
      </c>
      <c r="D455" s="22">
        <v>1</v>
      </c>
      <c r="E455" s="23">
        <v>16976.060000000001</v>
      </c>
      <c r="F455" s="24" t="s">
        <v>23</v>
      </c>
      <c r="G455" s="23">
        <v>18164.38</v>
      </c>
    </row>
    <row r="456" spans="1:7" ht="17">
      <c r="A456" s="20">
        <v>1102362</v>
      </c>
      <c r="B456" s="21" t="s">
        <v>562</v>
      </c>
      <c r="C456" s="22" t="s">
        <v>13</v>
      </c>
      <c r="D456" s="22">
        <v>1</v>
      </c>
      <c r="E456" s="23">
        <v>20062.810000000001</v>
      </c>
      <c r="F456" s="24" t="s">
        <v>23</v>
      </c>
      <c r="G456" s="23">
        <v>21467.21</v>
      </c>
    </row>
    <row r="457" spans="1:7" ht="17">
      <c r="A457" s="20">
        <v>1102389</v>
      </c>
      <c r="B457" s="21" t="s">
        <v>563</v>
      </c>
      <c r="C457" s="22" t="s">
        <v>13</v>
      </c>
      <c r="D457" s="22">
        <v>1</v>
      </c>
      <c r="E457" s="23">
        <v>20062.810000000001</v>
      </c>
      <c r="F457" s="24" t="s">
        <v>23</v>
      </c>
      <c r="G457" s="23">
        <v>21467.21</v>
      </c>
    </row>
    <row r="458" spans="1:7" ht="17">
      <c r="A458" s="20">
        <v>1102060</v>
      </c>
      <c r="B458" s="21" t="s">
        <v>564</v>
      </c>
      <c r="C458" s="22" t="s">
        <v>13</v>
      </c>
      <c r="D458" s="22">
        <v>1</v>
      </c>
      <c r="E458" s="23">
        <v>16203.61</v>
      </c>
      <c r="F458" s="24" t="s">
        <v>23</v>
      </c>
      <c r="G458" s="23">
        <v>17337.87</v>
      </c>
    </row>
    <row r="459" spans="1:7" ht="17">
      <c r="A459" s="20">
        <v>1102079</v>
      </c>
      <c r="B459" s="21" t="s">
        <v>565</v>
      </c>
      <c r="C459" s="22" t="s">
        <v>13</v>
      </c>
      <c r="D459" s="22">
        <v>1</v>
      </c>
      <c r="E459" s="23">
        <v>16203.61</v>
      </c>
      <c r="F459" s="24" t="s">
        <v>23</v>
      </c>
      <c r="G459" s="23">
        <v>17337.87</v>
      </c>
    </row>
    <row r="460" spans="1:7" ht="17">
      <c r="A460" s="20">
        <v>1102087</v>
      </c>
      <c r="B460" s="21" t="s">
        <v>566</v>
      </c>
      <c r="C460" s="22" t="s">
        <v>13</v>
      </c>
      <c r="D460" s="22">
        <v>1</v>
      </c>
      <c r="E460" s="23">
        <v>16203.61</v>
      </c>
      <c r="F460" s="24" t="s">
        <v>23</v>
      </c>
      <c r="G460" s="23">
        <v>17337.87</v>
      </c>
    </row>
    <row r="461" spans="1:7" ht="17">
      <c r="A461" s="20">
        <v>1102109</v>
      </c>
      <c r="B461" s="21" t="s">
        <v>567</v>
      </c>
      <c r="C461" s="22" t="s">
        <v>13</v>
      </c>
      <c r="D461" s="22">
        <v>1</v>
      </c>
      <c r="E461" s="23">
        <v>17747.64</v>
      </c>
      <c r="F461" s="24" t="s">
        <v>23</v>
      </c>
      <c r="G461" s="23">
        <v>18989.97</v>
      </c>
    </row>
    <row r="462" spans="1:7" ht="17">
      <c r="A462" s="20">
        <v>1101137</v>
      </c>
      <c r="B462" s="21" t="s">
        <v>568</v>
      </c>
      <c r="C462" s="22" t="s">
        <v>13</v>
      </c>
      <c r="D462" s="22">
        <v>1</v>
      </c>
      <c r="E462" s="23">
        <v>17747.64</v>
      </c>
      <c r="F462" s="24" t="s">
        <v>23</v>
      </c>
      <c r="G462" s="23">
        <v>18989.97</v>
      </c>
    </row>
    <row r="463" spans="1:7" ht="17">
      <c r="A463" s="20">
        <v>1104144</v>
      </c>
      <c r="B463" s="21" t="s">
        <v>569</v>
      </c>
      <c r="C463" s="22" t="s">
        <v>13</v>
      </c>
      <c r="D463" s="22">
        <v>1</v>
      </c>
      <c r="E463" s="23">
        <v>17747.64</v>
      </c>
      <c r="F463" s="24" t="s">
        <v>23</v>
      </c>
      <c r="G463" s="23">
        <v>18989.97</v>
      </c>
    </row>
    <row r="464" spans="1:7" ht="17">
      <c r="A464" s="20">
        <v>1104160</v>
      </c>
      <c r="B464" s="21" t="s">
        <v>570</v>
      </c>
      <c r="C464" s="22" t="s">
        <v>13</v>
      </c>
      <c r="D464" s="22">
        <v>1</v>
      </c>
      <c r="E464" s="23">
        <v>17747.64</v>
      </c>
      <c r="F464" s="24" t="s">
        <v>23</v>
      </c>
      <c r="G464" s="23">
        <v>18989.97</v>
      </c>
    </row>
    <row r="465" spans="1:7" ht="17">
      <c r="A465" s="20">
        <v>1104187</v>
      </c>
      <c r="B465" s="21" t="s">
        <v>571</v>
      </c>
      <c r="C465" s="22" t="s">
        <v>13</v>
      </c>
      <c r="D465" s="22">
        <v>1</v>
      </c>
      <c r="E465" s="23">
        <v>17747.64</v>
      </c>
      <c r="F465" s="24" t="s">
        <v>23</v>
      </c>
      <c r="G465" s="23">
        <v>18989.97</v>
      </c>
    </row>
    <row r="466" spans="1:7" ht="17">
      <c r="A466" s="20">
        <v>1104209</v>
      </c>
      <c r="B466" s="21" t="s">
        <v>572</v>
      </c>
      <c r="C466" s="22" t="s">
        <v>13</v>
      </c>
      <c r="D466" s="22">
        <v>1</v>
      </c>
      <c r="E466" s="23">
        <v>21605.97</v>
      </c>
      <c r="F466" s="24" t="s">
        <v>23</v>
      </c>
      <c r="G466" s="23">
        <v>23118.39</v>
      </c>
    </row>
    <row r="467" spans="1:7" ht="17">
      <c r="A467" s="20">
        <v>1104225</v>
      </c>
      <c r="B467" s="21" t="s">
        <v>573</v>
      </c>
      <c r="C467" s="22" t="s">
        <v>13</v>
      </c>
      <c r="D467" s="22">
        <v>1</v>
      </c>
      <c r="E467" s="23">
        <v>21605.97</v>
      </c>
      <c r="F467" s="24" t="s">
        <v>23</v>
      </c>
      <c r="G467" s="23">
        <v>23118.39</v>
      </c>
    </row>
    <row r="468" spans="1:7" ht="17">
      <c r="A468" s="20">
        <v>1104241</v>
      </c>
      <c r="B468" s="21" t="s">
        <v>574</v>
      </c>
      <c r="C468" s="22" t="s">
        <v>13</v>
      </c>
      <c r="D468" s="22">
        <v>1</v>
      </c>
      <c r="E468" s="23">
        <v>21605.97</v>
      </c>
      <c r="F468" s="24" t="s">
        <v>23</v>
      </c>
      <c r="G468" s="23">
        <v>23118.39</v>
      </c>
    </row>
    <row r="469" spans="1:7" ht="17">
      <c r="A469" s="20">
        <v>1102192</v>
      </c>
      <c r="B469" s="21" t="s">
        <v>575</v>
      </c>
      <c r="C469" s="22" t="s">
        <v>13</v>
      </c>
      <c r="D469" s="22">
        <v>1</v>
      </c>
      <c r="E469" s="23">
        <v>24693.16</v>
      </c>
      <c r="F469" s="24" t="s">
        <v>23</v>
      </c>
      <c r="G469" s="23">
        <v>26421.68</v>
      </c>
    </row>
    <row r="470" spans="1:7" ht="17">
      <c r="A470" s="20">
        <v>1102206</v>
      </c>
      <c r="B470" s="21" t="s">
        <v>576</v>
      </c>
      <c r="C470" s="22" t="s">
        <v>13</v>
      </c>
      <c r="D470" s="22">
        <v>1</v>
      </c>
      <c r="E470" s="23">
        <v>24693.16</v>
      </c>
      <c r="F470" s="24" t="s">
        <v>23</v>
      </c>
      <c r="G470" s="23">
        <v>26421.68</v>
      </c>
    </row>
    <row r="471" spans="1:7" ht="17">
      <c r="A471" s="20">
        <v>1102214</v>
      </c>
      <c r="B471" s="21" t="s">
        <v>577</v>
      </c>
      <c r="C471" s="22" t="s">
        <v>13</v>
      </c>
      <c r="D471" s="22">
        <v>1</v>
      </c>
      <c r="E471" s="23">
        <v>24693.16</v>
      </c>
      <c r="F471" s="24" t="s">
        <v>23</v>
      </c>
      <c r="G471" s="23">
        <v>26421.68</v>
      </c>
    </row>
    <row r="472" spans="1:7" ht="17">
      <c r="A472" s="20">
        <v>1102222</v>
      </c>
      <c r="B472" s="21" t="s">
        <v>578</v>
      </c>
      <c r="C472" s="22" t="s">
        <v>13</v>
      </c>
      <c r="D472" s="22">
        <v>1</v>
      </c>
      <c r="E472" s="23">
        <v>24693.16</v>
      </c>
      <c r="F472" s="24" t="s">
        <v>23</v>
      </c>
      <c r="G472" s="23">
        <v>26421.68</v>
      </c>
    </row>
    <row r="473" spans="1:7" ht="17">
      <c r="A473" s="20">
        <v>1102230</v>
      </c>
      <c r="B473" s="21" t="s">
        <v>579</v>
      </c>
      <c r="C473" s="22" t="s">
        <v>13</v>
      </c>
      <c r="D473" s="22">
        <v>1</v>
      </c>
      <c r="E473" s="23">
        <v>24693.16</v>
      </c>
      <c r="F473" s="24" t="s">
        <v>23</v>
      </c>
      <c r="G473" s="23">
        <v>26421.68</v>
      </c>
    </row>
    <row r="474" spans="1:7" ht="17">
      <c r="A474" s="20">
        <v>1102249</v>
      </c>
      <c r="B474" s="21" t="s">
        <v>580</v>
      </c>
      <c r="C474" s="22" t="s">
        <v>13</v>
      </c>
      <c r="D474" s="22">
        <v>1</v>
      </c>
      <c r="E474" s="23">
        <v>24693.16</v>
      </c>
      <c r="F474" s="24" t="s">
        <v>23</v>
      </c>
      <c r="G474" s="23">
        <v>26421.68</v>
      </c>
    </row>
    <row r="475" spans="1:7" ht="17">
      <c r="A475" s="20">
        <v>1102257</v>
      </c>
      <c r="B475" s="21" t="s">
        <v>581</v>
      </c>
      <c r="C475" s="22" t="s">
        <v>13</v>
      </c>
      <c r="D475" s="22">
        <v>1</v>
      </c>
      <c r="E475" s="23">
        <v>24693.16</v>
      </c>
      <c r="F475" s="24" t="s">
        <v>23</v>
      </c>
      <c r="G475" s="23">
        <v>26421.68</v>
      </c>
    </row>
    <row r="476" spans="1:7" ht="17">
      <c r="A476" s="20">
        <v>1101269</v>
      </c>
      <c r="B476" s="21" t="s">
        <v>582</v>
      </c>
      <c r="C476" s="22" t="s">
        <v>13</v>
      </c>
      <c r="D476" s="22">
        <v>1</v>
      </c>
      <c r="E476" s="23">
        <v>15432.47</v>
      </c>
      <c r="F476" s="24" t="s">
        <v>23</v>
      </c>
      <c r="G476" s="23">
        <v>16512.740000000002</v>
      </c>
    </row>
    <row r="477" spans="1:7" ht="17">
      <c r="A477" s="20">
        <v>1101277</v>
      </c>
      <c r="B477" s="21" t="s">
        <v>583</v>
      </c>
      <c r="C477" s="22" t="s">
        <v>13</v>
      </c>
      <c r="D477" s="22">
        <v>1</v>
      </c>
      <c r="E477" s="23">
        <v>15432.47</v>
      </c>
      <c r="F477" s="24" t="s">
        <v>23</v>
      </c>
      <c r="G477" s="23">
        <v>16512.740000000002</v>
      </c>
    </row>
    <row r="478" spans="1:7" ht="17">
      <c r="A478" s="20">
        <v>1101285</v>
      </c>
      <c r="B478" s="21" t="s">
        <v>584</v>
      </c>
      <c r="C478" s="22" t="s">
        <v>13</v>
      </c>
      <c r="D478" s="22">
        <v>1</v>
      </c>
      <c r="E478" s="23">
        <v>15432.47</v>
      </c>
      <c r="F478" s="24" t="s">
        <v>23</v>
      </c>
      <c r="G478" s="23">
        <v>16512.740000000002</v>
      </c>
    </row>
    <row r="479" spans="1:7" ht="17">
      <c r="A479" s="20">
        <v>1104063</v>
      </c>
      <c r="B479" s="21" t="s">
        <v>585</v>
      </c>
      <c r="C479" s="22" t="s">
        <v>13</v>
      </c>
      <c r="D479" s="22">
        <v>1</v>
      </c>
      <c r="E479" s="23">
        <v>15432.47</v>
      </c>
      <c r="F479" s="24" t="s">
        <v>23</v>
      </c>
      <c r="G479" s="23">
        <v>16512.740000000002</v>
      </c>
    </row>
    <row r="480" spans="1:7" ht="17">
      <c r="A480" s="20">
        <v>1104071</v>
      </c>
      <c r="B480" s="21" t="s">
        <v>586</v>
      </c>
      <c r="C480" s="22" t="s">
        <v>13</v>
      </c>
      <c r="D480" s="22">
        <v>1</v>
      </c>
      <c r="E480" s="23">
        <v>15432.47</v>
      </c>
      <c r="F480" s="24" t="s">
        <v>23</v>
      </c>
      <c r="G480" s="23">
        <v>16512.740000000002</v>
      </c>
    </row>
    <row r="481" spans="1:7" ht="17">
      <c r="A481" s="20">
        <v>1104080</v>
      </c>
      <c r="B481" s="21" t="s">
        <v>587</v>
      </c>
      <c r="C481" s="22" t="s">
        <v>13</v>
      </c>
      <c r="D481" s="22">
        <v>1</v>
      </c>
      <c r="E481" s="23">
        <v>15432.47</v>
      </c>
      <c r="F481" s="24" t="s">
        <v>23</v>
      </c>
      <c r="G481" s="23">
        <v>16512.740000000002</v>
      </c>
    </row>
    <row r="482" spans="1:7" ht="17">
      <c r="A482" s="20">
        <v>1104421</v>
      </c>
      <c r="B482" s="21" t="s">
        <v>588</v>
      </c>
      <c r="C482" s="22" t="s">
        <v>13</v>
      </c>
      <c r="D482" s="22">
        <v>1</v>
      </c>
      <c r="E482" s="23">
        <v>21605.97</v>
      </c>
      <c r="F482" s="24" t="s">
        <v>23</v>
      </c>
      <c r="G482" s="23">
        <v>23118.39</v>
      </c>
    </row>
    <row r="483" spans="1:7" ht="17">
      <c r="A483" s="20">
        <v>1104422</v>
      </c>
      <c r="B483" s="21" t="s">
        <v>589</v>
      </c>
      <c r="C483" s="22" t="s">
        <v>13</v>
      </c>
      <c r="D483" s="22">
        <v>1</v>
      </c>
      <c r="E483" s="23">
        <v>21605.97</v>
      </c>
      <c r="F483" s="24" t="s">
        <v>23</v>
      </c>
      <c r="G483" s="23">
        <v>23118.39</v>
      </c>
    </row>
    <row r="484" spans="1:7" ht="17">
      <c r="A484" s="20">
        <v>1104423</v>
      </c>
      <c r="B484" s="21" t="s">
        <v>590</v>
      </c>
      <c r="C484" s="22" t="s">
        <v>13</v>
      </c>
      <c r="D484" s="22">
        <v>1</v>
      </c>
      <c r="E484" s="23">
        <v>21605.97</v>
      </c>
      <c r="F484" s="24" t="s">
        <v>23</v>
      </c>
      <c r="G484" s="23">
        <v>23118.39</v>
      </c>
    </row>
    <row r="485" spans="1:7" ht="17">
      <c r="A485" s="20">
        <v>1104403</v>
      </c>
      <c r="B485" s="21" t="s">
        <v>591</v>
      </c>
      <c r="C485" s="22" t="s">
        <v>13</v>
      </c>
      <c r="D485" s="22">
        <v>1</v>
      </c>
      <c r="E485" s="23">
        <v>21605.97</v>
      </c>
      <c r="F485" s="24" t="s">
        <v>23</v>
      </c>
      <c r="G485" s="23">
        <v>23118.39</v>
      </c>
    </row>
    <row r="486" spans="1:7" ht="17">
      <c r="A486" s="20">
        <v>1104411</v>
      </c>
      <c r="B486" s="21" t="s">
        <v>592</v>
      </c>
      <c r="C486" s="22" t="s">
        <v>13</v>
      </c>
      <c r="D486" s="22">
        <v>1</v>
      </c>
      <c r="E486" s="23">
        <v>21605.97</v>
      </c>
      <c r="F486" s="24" t="s">
        <v>23</v>
      </c>
      <c r="G486" s="23">
        <v>23118.39</v>
      </c>
    </row>
    <row r="487" spans="1:7" ht="17">
      <c r="A487" s="20">
        <v>1104420</v>
      </c>
      <c r="B487" s="21" t="s">
        <v>593</v>
      </c>
      <c r="C487" s="22" t="s">
        <v>13</v>
      </c>
      <c r="D487" s="22">
        <v>1</v>
      </c>
      <c r="E487" s="23">
        <v>21605.97</v>
      </c>
      <c r="F487" s="24" t="s">
        <v>23</v>
      </c>
      <c r="G487" s="23">
        <v>23118.39</v>
      </c>
    </row>
    <row r="488" spans="1:7" ht="17">
      <c r="A488" s="20">
        <v>1104705</v>
      </c>
      <c r="B488" s="21" t="s">
        <v>594</v>
      </c>
      <c r="C488" s="22" t="s">
        <v>13</v>
      </c>
      <c r="D488" s="22">
        <v>1</v>
      </c>
      <c r="E488" s="23">
        <v>123470.97</v>
      </c>
      <c r="F488" s="24" t="s">
        <v>23</v>
      </c>
      <c r="G488" s="23">
        <v>132113.93</v>
      </c>
    </row>
    <row r="489" spans="1:7" ht="17">
      <c r="A489" s="20">
        <v>1104713</v>
      </c>
      <c r="B489" s="21" t="s">
        <v>595</v>
      </c>
      <c r="C489" s="22" t="s">
        <v>13</v>
      </c>
      <c r="D489" s="22">
        <v>1</v>
      </c>
      <c r="E489" s="23">
        <v>123470.97</v>
      </c>
      <c r="F489" s="24" t="s">
        <v>23</v>
      </c>
      <c r="G489" s="23">
        <v>132113.93</v>
      </c>
    </row>
    <row r="490" spans="1:7">
      <c r="A490" s="78" t="s">
        <v>596</v>
      </c>
      <c r="B490" s="78"/>
      <c r="C490" s="78"/>
      <c r="D490" s="78"/>
      <c r="E490" s="78"/>
      <c r="F490" s="78"/>
      <c r="G490" s="78"/>
    </row>
    <row r="491" spans="1:7" ht="17">
      <c r="A491" s="20">
        <v>1106392</v>
      </c>
      <c r="B491" s="21" t="s">
        <v>597</v>
      </c>
      <c r="C491" s="22" t="s">
        <v>13</v>
      </c>
      <c r="D491" s="22">
        <v>1</v>
      </c>
      <c r="E491" s="23">
        <v>20788.98</v>
      </c>
      <c r="F491" s="24" t="s">
        <v>23</v>
      </c>
      <c r="G491" s="23">
        <v>22244.21</v>
      </c>
    </row>
    <row r="492" spans="1:7" ht="17">
      <c r="A492" s="20">
        <v>1106406</v>
      </c>
      <c r="B492" s="21" t="s">
        <v>598</v>
      </c>
      <c r="C492" s="22" t="s">
        <v>13</v>
      </c>
      <c r="D492" s="22">
        <v>1</v>
      </c>
      <c r="E492" s="23">
        <v>20788.98</v>
      </c>
      <c r="F492" s="24" t="s">
        <v>23</v>
      </c>
      <c r="G492" s="23">
        <v>22244.21</v>
      </c>
    </row>
    <row r="493" spans="1:7" ht="17">
      <c r="A493" s="20">
        <v>1106414</v>
      </c>
      <c r="B493" s="21" t="s">
        <v>599</v>
      </c>
      <c r="C493" s="22" t="s">
        <v>13</v>
      </c>
      <c r="D493" s="22">
        <v>1</v>
      </c>
      <c r="E493" s="23">
        <v>20788.98</v>
      </c>
      <c r="F493" s="24" t="s">
        <v>23</v>
      </c>
      <c r="G493" s="23">
        <v>22244.21</v>
      </c>
    </row>
    <row r="494" spans="1:7" ht="17">
      <c r="A494" s="20">
        <v>1106422</v>
      </c>
      <c r="B494" s="21" t="s">
        <v>600</v>
      </c>
      <c r="C494" s="22" t="s">
        <v>13</v>
      </c>
      <c r="D494" s="22">
        <v>1</v>
      </c>
      <c r="E494" s="23">
        <v>20788.98</v>
      </c>
      <c r="F494" s="24" t="s">
        <v>23</v>
      </c>
      <c r="G494" s="23">
        <v>22244.21</v>
      </c>
    </row>
    <row r="495" spans="1:7" ht="17">
      <c r="A495" s="20">
        <v>1106430</v>
      </c>
      <c r="B495" s="21" t="s">
        <v>601</v>
      </c>
      <c r="C495" s="22" t="s">
        <v>13</v>
      </c>
      <c r="D495" s="22">
        <v>1</v>
      </c>
      <c r="E495" s="23">
        <v>20788.98</v>
      </c>
      <c r="F495" s="24" t="s">
        <v>23</v>
      </c>
      <c r="G495" s="23">
        <v>22244.21</v>
      </c>
    </row>
    <row r="496" spans="1:7" ht="17">
      <c r="A496" s="20">
        <v>1106449</v>
      </c>
      <c r="B496" s="21" t="s">
        <v>602</v>
      </c>
      <c r="C496" s="22" t="s">
        <v>13</v>
      </c>
      <c r="D496" s="22">
        <v>1</v>
      </c>
      <c r="E496" s="23">
        <v>20788.98</v>
      </c>
      <c r="F496" s="24" t="s">
        <v>23</v>
      </c>
      <c r="G496" s="23">
        <v>22244.21</v>
      </c>
    </row>
    <row r="497" spans="1:7" ht="17">
      <c r="A497" s="20">
        <v>1106457</v>
      </c>
      <c r="B497" s="21" t="s">
        <v>603</v>
      </c>
      <c r="C497" s="22" t="s">
        <v>13</v>
      </c>
      <c r="D497" s="22">
        <v>1</v>
      </c>
      <c r="E497" s="23">
        <v>22062.69</v>
      </c>
      <c r="F497" s="24" t="s">
        <v>23</v>
      </c>
      <c r="G497" s="23">
        <v>23607.08</v>
      </c>
    </row>
    <row r="498" spans="1:7" ht="17">
      <c r="A498" s="20">
        <v>1106465</v>
      </c>
      <c r="B498" s="21" t="s">
        <v>604</v>
      </c>
      <c r="C498" s="22" t="s">
        <v>13</v>
      </c>
      <c r="D498" s="22">
        <v>1</v>
      </c>
      <c r="E498" s="23">
        <v>22062.69</v>
      </c>
      <c r="F498" s="24" t="s">
        <v>23</v>
      </c>
      <c r="G498" s="23">
        <v>23607.08</v>
      </c>
    </row>
    <row r="499" spans="1:7" ht="17">
      <c r="A499" s="20">
        <v>1106635</v>
      </c>
      <c r="B499" s="21" t="s">
        <v>605</v>
      </c>
      <c r="C499" s="22" t="s">
        <v>13</v>
      </c>
      <c r="D499" s="22">
        <v>1</v>
      </c>
      <c r="E499" s="23">
        <v>22062.69</v>
      </c>
      <c r="F499" s="24" t="s">
        <v>23</v>
      </c>
      <c r="G499" s="23">
        <v>23607.08</v>
      </c>
    </row>
    <row r="500" spans="1:7" ht="17">
      <c r="A500" s="20">
        <v>1106643</v>
      </c>
      <c r="B500" s="21" t="s">
        <v>606</v>
      </c>
      <c r="C500" s="22" t="s">
        <v>13</v>
      </c>
      <c r="D500" s="22">
        <v>1</v>
      </c>
      <c r="E500" s="23">
        <v>22062.69</v>
      </c>
      <c r="F500" s="24" t="s">
        <v>23</v>
      </c>
      <c r="G500" s="23">
        <v>23607.08</v>
      </c>
    </row>
    <row r="501" spans="1:7" ht="17">
      <c r="A501" s="20">
        <v>1106651</v>
      </c>
      <c r="B501" s="21" t="s">
        <v>607</v>
      </c>
      <c r="C501" s="22" t="s">
        <v>13</v>
      </c>
      <c r="D501" s="22">
        <v>1</v>
      </c>
      <c r="E501" s="23">
        <v>22062.69</v>
      </c>
      <c r="F501" s="24" t="s">
        <v>23</v>
      </c>
      <c r="G501" s="23">
        <v>23607.08</v>
      </c>
    </row>
    <row r="502" spans="1:7" ht="17">
      <c r="A502" s="20">
        <v>1106660</v>
      </c>
      <c r="B502" s="21" t="s">
        <v>608</v>
      </c>
      <c r="C502" s="22" t="s">
        <v>13</v>
      </c>
      <c r="D502" s="22">
        <v>1</v>
      </c>
      <c r="E502" s="23">
        <v>22062.69</v>
      </c>
      <c r="F502" s="24" t="s">
        <v>23</v>
      </c>
      <c r="G502" s="23">
        <v>23607.08</v>
      </c>
    </row>
    <row r="503" spans="1:7" ht="17">
      <c r="A503" s="20">
        <v>1106678</v>
      </c>
      <c r="B503" s="21" t="s">
        <v>609</v>
      </c>
      <c r="C503" s="22" t="s">
        <v>13</v>
      </c>
      <c r="D503" s="22">
        <v>1</v>
      </c>
      <c r="E503" s="23">
        <v>22062.69</v>
      </c>
      <c r="F503" s="24" t="s">
        <v>23</v>
      </c>
      <c r="G503" s="23">
        <v>23607.08</v>
      </c>
    </row>
    <row r="504" spans="1:7" ht="17">
      <c r="A504" s="20">
        <v>1106686</v>
      </c>
      <c r="B504" s="21" t="s">
        <v>610</v>
      </c>
      <c r="C504" s="22" t="s">
        <v>13</v>
      </c>
      <c r="D504" s="22">
        <v>1</v>
      </c>
      <c r="E504" s="23">
        <v>22062.69</v>
      </c>
      <c r="F504" s="24" t="s">
        <v>23</v>
      </c>
      <c r="G504" s="23">
        <v>23607.08</v>
      </c>
    </row>
    <row r="505" spans="1:7" ht="17">
      <c r="A505" s="20">
        <v>1106694</v>
      </c>
      <c r="B505" s="21" t="s">
        <v>611</v>
      </c>
      <c r="C505" s="22" t="s">
        <v>13</v>
      </c>
      <c r="D505" s="22">
        <v>1</v>
      </c>
      <c r="E505" s="23">
        <v>26729.8</v>
      </c>
      <c r="F505" s="24" t="s">
        <v>23</v>
      </c>
      <c r="G505" s="23">
        <v>28600.880000000001</v>
      </c>
    </row>
    <row r="506" spans="1:7" ht="17">
      <c r="A506" s="20">
        <v>1106708</v>
      </c>
      <c r="B506" s="21" t="s">
        <v>612</v>
      </c>
      <c r="C506" s="22" t="s">
        <v>13</v>
      </c>
      <c r="D506" s="22">
        <v>1</v>
      </c>
      <c r="E506" s="23">
        <v>26729.8</v>
      </c>
      <c r="F506" s="24" t="s">
        <v>23</v>
      </c>
      <c r="G506" s="23">
        <v>28600.880000000001</v>
      </c>
    </row>
    <row r="507" spans="1:7" ht="17">
      <c r="A507" s="20">
        <v>1106801</v>
      </c>
      <c r="B507" s="21" t="s">
        <v>613</v>
      </c>
      <c r="C507" s="22" t="s">
        <v>13</v>
      </c>
      <c r="D507" s="22">
        <v>1</v>
      </c>
      <c r="E507" s="23">
        <v>84008.8</v>
      </c>
      <c r="F507" s="24" t="s">
        <v>23</v>
      </c>
      <c r="G507" s="23">
        <v>89889.42</v>
      </c>
    </row>
    <row r="508" spans="1:7" ht="17">
      <c r="A508" s="20">
        <v>1106803</v>
      </c>
      <c r="B508" s="21" t="s">
        <v>614</v>
      </c>
      <c r="C508" s="22" t="s">
        <v>13</v>
      </c>
      <c r="D508" s="22">
        <v>1</v>
      </c>
      <c r="E508" s="23">
        <v>84008.8</v>
      </c>
      <c r="F508" s="24" t="s">
        <v>23</v>
      </c>
      <c r="G508" s="23">
        <v>89889.42</v>
      </c>
    </row>
    <row r="509" spans="1:7" ht="17">
      <c r="A509" s="20">
        <v>1106806</v>
      </c>
      <c r="B509" s="21" t="s">
        <v>615</v>
      </c>
      <c r="C509" s="22" t="s">
        <v>13</v>
      </c>
      <c r="D509" s="22">
        <v>1</v>
      </c>
      <c r="E509" s="23">
        <v>84008.8</v>
      </c>
      <c r="F509" s="24" t="s">
        <v>23</v>
      </c>
      <c r="G509" s="23">
        <v>89889.42</v>
      </c>
    </row>
    <row r="510" spans="1:7" ht="17">
      <c r="A510" s="20">
        <v>1106808</v>
      </c>
      <c r="B510" s="21" t="s">
        <v>616</v>
      </c>
      <c r="C510" s="22" t="s">
        <v>13</v>
      </c>
      <c r="D510" s="22">
        <v>1</v>
      </c>
      <c r="E510" s="23">
        <v>84008.8</v>
      </c>
      <c r="F510" s="24" t="s">
        <v>23</v>
      </c>
      <c r="G510" s="23">
        <v>89889.42</v>
      </c>
    </row>
    <row r="511" spans="1:7">
      <c r="A511" s="76" t="s">
        <v>617</v>
      </c>
      <c r="B511" s="76"/>
      <c r="C511" s="76"/>
      <c r="D511" s="76"/>
      <c r="E511" s="76"/>
      <c r="F511" s="76"/>
      <c r="G511" s="76"/>
    </row>
    <row r="512" spans="1:7">
      <c r="A512" s="79" t="s">
        <v>618</v>
      </c>
      <c r="B512" s="79"/>
      <c r="C512" s="79"/>
      <c r="D512" s="79"/>
      <c r="E512" s="79"/>
      <c r="F512" s="79"/>
      <c r="G512" s="79"/>
    </row>
    <row r="513" spans="1:7">
      <c r="A513" s="67" t="s">
        <v>619</v>
      </c>
      <c r="B513" s="67"/>
      <c r="C513" s="67"/>
      <c r="D513" s="67"/>
      <c r="E513" s="67"/>
      <c r="F513" s="67"/>
      <c r="G513" s="67"/>
    </row>
    <row r="514" spans="1:7" ht="34">
      <c r="A514" s="34" t="s">
        <v>2</v>
      </c>
      <c r="B514" s="13" t="s">
        <v>620</v>
      </c>
      <c r="C514" s="13" t="s">
        <v>4</v>
      </c>
      <c r="D514" s="13" t="s">
        <v>5</v>
      </c>
      <c r="E514" s="35" t="s">
        <v>6</v>
      </c>
      <c r="F514" s="36" t="s">
        <v>7</v>
      </c>
      <c r="G514" s="37" t="s">
        <v>8</v>
      </c>
    </row>
    <row r="515" spans="1:7" ht="17">
      <c r="A515" s="20" t="s">
        <v>621</v>
      </c>
      <c r="B515" s="21" t="s">
        <v>622</v>
      </c>
      <c r="C515" s="22" t="s">
        <v>309</v>
      </c>
      <c r="D515" s="22">
        <v>12</v>
      </c>
      <c r="E515" s="23">
        <v>625.4</v>
      </c>
      <c r="F515" s="24" t="s">
        <v>23</v>
      </c>
      <c r="G515" s="23">
        <v>669.17</v>
      </c>
    </row>
    <row r="516" spans="1:7" ht="17">
      <c r="A516" s="20" t="s">
        <v>623</v>
      </c>
      <c r="B516" s="21" t="s">
        <v>624</v>
      </c>
      <c r="C516" s="22" t="s">
        <v>309</v>
      </c>
      <c r="D516" s="22">
        <v>12</v>
      </c>
      <c r="E516" s="23">
        <v>625.4</v>
      </c>
      <c r="F516" s="24" t="s">
        <v>23</v>
      </c>
      <c r="G516" s="23">
        <v>669.17</v>
      </c>
    </row>
    <row r="517" spans="1:7" s="29" customFormat="1" ht="17">
      <c r="A517" s="20" t="s">
        <v>625</v>
      </c>
      <c r="B517" s="21" t="s">
        <v>626</v>
      </c>
      <c r="C517" s="22" t="s">
        <v>309</v>
      </c>
      <c r="D517" s="22">
        <v>12</v>
      </c>
      <c r="E517" s="23">
        <v>625.4</v>
      </c>
      <c r="F517" s="24" t="s">
        <v>23</v>
      </c>
      <c r="G517" s="23">
        <v>669.17</v>
      </c>
    </row>
    <row r="518" spans="1:7" s="29" customFormat="1" ht="17">
      <c r="A518" s="20" t="s">
        <v>627</v>
      </c>
      <c r="B518" s="21" t="s">
        <v>628</v>
      </c>
      <c r="C518" s="22" t="s">
        <v>309</v>
      </c>
      <c r="D518" s="22">
        <v>12</v>
      </c>
      <c r="E518" s="23">
        <v>595.12</v>
      </c>
      <c r="F518" s="24" t="s">
        <v>23</v>
      </c>
      <c r="G518" s="23">
        <v>636.78</v>
      </c>
    </row>
    <row r="519" spans="1:7" s="29" customFormat="1" ht="17">
      <c r="A519" s="20" t="s">
        <v>629</v>
      </c>
      <c r="B519" s="21" t="s">
        <v>630</v>
      </c>
      <c r="C519" s="22" t="s">
        <v>309</v>
      </c>
      <c r="D519" s="22">
        <v>12</v>
      </c>
      <c r="E519" s="23">
        <v>625.4</v>
      </c>
      <c r="F519" s="24" t="s">
        <v>23</v>
      </c>
      <c r="G519" s="23">
        <v>669.17</v>
      </c>
    </row>
    <row r="520" spans="1:7" s="29" customFormat="1" ht="17">
      <c r="A520" s="20" t="s">
        <v>631</v>
      </c>
      <c r="B520" s="21" t="s">
        <v>632</v>
      </c>
      <c r="C520" s="22" t="s">
        <v>309</v>
      </c>
      <c r="D520" s="22">
        <v>12</v>
      </c>
      <c r="E520" s="23">
        <v>595.12</v>
      </c>
      <c r="F520" s="24" t="s">
        <v>23</v>
      </c>
      <c r="G520" s="23">
        <v>636.78</v>
      </c>
    </row>
    <row r="521" spans="1:7" s="29" customFormat="1" ht="17">
      <c r="A521" s="20" t="s">
        <v>633</v>
      </c>
      <c r="B521" s="21" t="s">
        <v>634</v>
      </c>
      <c r="C521" s="22" t="s">
        <v>309</v>
      </c>
      <c r="D521" s="22">
        <v>12</v>
      </c>
      <c r="E521" s="23">
        <v>625.4</v>
      </c>
      <c r="F521" s="24" t="s">
        <v>23</v>
      </c>
      <c r="G521" s="23">
        <v>669.17</v>
      </c>
    </row>
    <row r="522" spans="1:7" s="29" customFormat="1" ht="17">
      <c r="A522" s="20" t="s">
        <v>635</v>
      </c>
      <c r="B522" s="21" t="s">
        <v>636</v>
      </c>
      <c r="C522" s="22" t="s">
        <v>309</v>
      </c>
      <c r="D522" s="22">
        <v>12</v>
      </c>
      <c r="E522" s="23">
        <v>595.12</v>
      </c>
      <c r="F522" s="24" t="s">
        <v>23</v>
      </c>
      <c r="G522" s="23">
        <v>636.78</v>
      </c>
    </row>
    <row r="523" spans="1:7" s="29" customFormat="1" ht="17">
      <c r="A523" s="20" t="s">
        <v>637</v>
      </c>
      <c r="B523" s="21" t="s">
        <v>638</v>
      </c>
      <c r="C523" s="22" t="s">
        <v>309</v>
      </c>
      <c r="D523" s="22">
        <v>12</v>
      </c>
      <c r="E523" s="23">
        <v>625.4</v>
      </c>
      <c r="F523" s="24" t="s">
        <v>23</v>
      </c>
      <c r="G523" s="23">
        <v>669.17</v>
      </c>
    </row>
    <row r="524" spans="1:7" s="29" customFormat="1" ht="17">
      <c r="A524" s="20" t="s">
        <v>639</v>
      </c>
      <c r="B524" s="21" t="s">
        <v>640</v>
      </c>
      <c r="C524" s="22" t="s">
        <v>309</v>
      </c>
      <c r="D524" s="22">
        <v>12</v>
      </c>
      <c r="E524" s="23">
        <v>595.12</v>
      </c>
      <c r="F524" s="24" t="s">
        <v>23</v>
      </c>
      <c r="G524" s="23">
        <v>636.78</v>
      </c>
    </row>
    <row r="525" spans="1:7" s="29" customFormat="1" ht="17">
      <c r="A525" s="20" t="s">
        <v>641</v>
      </c>
      <c r="B525" s="21" t="s">
        <v>642</v>
      </c>
      <c r="C525" s="22" t="s">
        <v>309</v>
      </c>
      <c r="D525" s="22">
        <v>12</v>
      </c>
      <c r="E525" s="23">
        <v>791.48</v>
      </c>
      <c r="F525" s="24" t="s">
        <v>23</v>
      </c>
      <c r="G525" s="23">
        <v>846.88</v>
      </c>
    </row>
    <row r="526" spans="1:7" s="29" customFormat="1" ht="17">
      <c r="A526" s="20" t="s">
        <v>643</v>
      </c>
      <c r="B526" s="21" t="s">
        <v>644</v>
      </c>
      <c r="C526" s="22" t="s">
        <v>309</v>
      </c>
      <c r="D526" s="22">
        <v>12</v>
      </c>
      <c r="E526" s="23">
        <v>595.12</v>
      </c>
      <c r="F526" s="24" t="s">
        <v>23</v>
      </c>
      <c r="G526" s="23">
        <v>636.78</v>
      </c>
    </row>
    <row r="527" spans="1:7" s="29" customFormat="1" ht="17">
      <c r="A527" s="20" t="s">
        <v>645</v>
      </c>
      <c r="B527" s="21" t="s">
        <v>646</v>
      </c>
      <c r="C527" s="22" t="s">
        <v>309</v>
      </c>
      <c r="D527" s="22">
        <v>12</v>
      </c>
      <c r="E527" s="23">
        <v>791.48</v>
      </c>
      <c r="F527" s="24" t="s">
        <v>23</v>
      </c>
      <c r="G527" s="23">
        <v>846.88</v>
      </c>
    </row>
    <row r="528" spans="1:7" s="29" customFormat="1" ht="17">
      <c r="A528" s="20" t="s">
        <v>647</v>
      </c>
      <c r="B528" s="21" t="s">
        <v>648</v>
      </c>
      <c r="C528" s="22" t="s">
        <v>309</v>
      </c>
      <c r="D528" s="22">
        <v>12</v>
      </c>
      <c r="E528" s="23">
        <v>595.12</v>
      </c>
      <c r="F528" s="24" t="s">
        <v>23</v>
      </c>
      <c r="G528" s="23">
        <v>636.78</v>
      </c>
    </row>
    <row r="529" spans="1:7" s="29" customFormat="1" ht="17">
      <c r="A529" s="20" t="s">
        <v>649</v>
      </c>
      <c r="B529" s="21" t="s">
        <v>650</v>
      </c>
      <c r="C529" s="22" t="s">
        <v>309</v>
      </c>
      <c r="D529" s="22">
        <v>12</v>
      </c>
      <c r="E529" s="23">
        <v>791.48</v>
      </c>
      <c r="F529" s="24" t="s">
        <v>23</v>
      </c>
      <c r="G529" s="23">
        <v>846.88</v>
      </c>
    </row>
    <row r="530" spans="1:7" s="29" customFormat="1" ht="17">
      <c r="A530" s="20" t="s">
        <v>651</v>
      </c>
      <c r="B530" s="21" t="s">
        <v>652</v>
      </c>
      <c r="C530" s="22" t="s">
        <v>309</v>
      </c>
      <c r="D530" s="22">
        <v>12</v>
      </c>
      <c r="E530" s="23">
        <v>625.4</v>
      </c>
      <c r="F530" s="24" t="s">
        <v>23</v>
      </c>
      <c r="G530" s="23">
        <v>669.17</v>
      </c>
    </row>
    <row r="531" spans="1:7" s="29" customFormat="1" ht="17">
      <c r="A531" s="20" t="s">
        <v>653</v>
      </c>
      <c r="B531" s="21" t="s">
        <v>654</v>
      </c>
      <c r="C531" s="22" t="s">
        <v>309</v>
      </c>
      <c r="D531" s="22">
        <v>12</v>
      </c>
      <c r="E531" s="23">
        <v>625.4</v>
      </c>
      <c r="F531" s="24" t="s">
        <v>23</v>
      </c>
      <c r="G531" s="23">
        <v>669.17</v>
      </c>
    </row>
    <row r="532" spans="1:7" s="29" customFormat="1" ht="17">
      <c r="A532" s="20" t="s">
        <v>655</v>
      </c>
      <c r="B532" s="21" t="s">
        <v>656</v>
      </c>
      <c r="C532" s="22" t="s">
        <v>309</v>
      </c>
      <c r="D532" s="22">
        <v>12</v>
      </c>
      <c r="E532" s="23">
        <v>625.4</v>
      </c>
      <c r="F532" s="24" t="s">
        <v>23</v>
      </c>
      <c r="G532" s="23">
        <v>669.17</v>
      </c>
    </row>
    <row r="533" spans="1:7" s="29" customFormat="1" ht="17">
      <c r="A533" s="20" t="s">
        <v>657</v>
      </c>
      <c r="B533" s="21" t="s">
        <v>658</v>
      </c>
      <c r="C533" s="22" t="s">
        <v>309</v>
      </c>
      <c r="D533" s="22">
        <v>12</v>
      </c>
      <c r="E533" s="23">
        <v>791.48</v>
      </c>
      <c r="F533" s="24" t="s">
        <v>23</v>
      </c>
      <c r="G533" s="23">
        <v>846.88</v>
      </c>
    </row>
    <row r="534" spans="1:7" s="29" customFormat="1" ht="17">
      <c r="A534" s="20" t="s">
        <v>659</v>
      </c>
      <c r="B534" s="21" t="s">
        <v>660</v>
      </c>
      <c r="C534" s="22" t="s">
        <v>309</v>
      </c>
      <c r="D534" s="22">
        <v>12</v>
      </c>
      <c r="E534" s="23">
        <v>625.4</v>
      </c>
      <c r="F534" s="24" t="s">
        <v>23</v>
      </c>
      <c r="G534" s="23">
        <v>669.17</v>
      </c>
    </row>
    <row r="535" spans="1:7" s="29" customFormat="1" ht="17">
      <c r="A535" s="20" t="s">
        <v>661</v>
      </c>
      <c r="B535" s="21" t="s">
        <v>662</v>
      </c>
      <c r="C535" s="22" t="s">
        <v>309</v>
      </c>
      <c r="D535" s="22">
        <v>12</v>
      </c>
      <c r="E535" s="23">
        <v>791.48</v>
      </c>
      <c r="F535" s="24" t="s">
        <v>23</v>
      </c>
      <c r="G535" s="23">
        <v>846.88</v>
      </c>
    </row>
    <row r="536" spans="1:7" s="29" customFormat="1" ht="17">
      <c r="A536" s="20" t="s">
        <v>663</v>
      </c>
      <c r="B536" s="21" t="s">
        <v>664</v>
      </c>
      <c r="C536" s="22" t="s">
        <v>309</v>
      </c>
      <c r="D536" s="22">
        <v>12</v>
      </c>
      <c r="E536" s="23">
        <v>625.4</v>
      </c>
      <c r="F536" s="24" t="s">
        <v>23</v>
      </c>
      <c r="G536" s="23">
        <v>669.17</v>
      </c>
    </row>
    <row r="537" spans="1:7" s="29" customFormat="1" ht="17">
      <c r="A537" s="20" t="s">
        <v>665</v>
      </c>
      <c r="B537" s="21" t="s">
        <v>666</v>
      </c>
      <c r="C537" s="22" t="s">
        <v>309</v>
      </c>
      <c r="D537" s="22">
        <v>12</v>
      </c>
      <c r="E537" s="23">
        <v>791.48</v>
      </c>
      <c r="F537" s="24" t="s">
        <v>23</v>
      </c>
      <c r="G537" s="23">
        <v>846.88</v>
      </c>
    </row>
    <row r="538" spans="1:7" s="29" customFormat="1">
      <c r="A538" s="76" t="s">
        <v>667</v>
      </c>
      <c r="B538" s="76"/>
      <c r="C538" s="76"/>
      <c r="D538" s="76"/>
      <c r="E538" s="76"/>
      <c r="F538" s="76"/>
      <c r="G538" s="76"/>
    </row>
    <row r="539" spans="1:7" s="29" customFormat="1" ht="17">
      <c r="A539" s="20" t="s">
        <v>668</v>
      </c>
      <c r="B539" s="21" t="s">
        <v>669</v>
      </c>
      <c r="C539" s="22" t="s">
        <v>309</v>
      </c>
      <c r="D539" s="22">
        <v>20</v>
      </c>
      <c r="E539" s="23">
        <v>6056.3</v>
      </c>
      <c r="F539" s="24" t="s">
        <v>23</v>
      </c>
      <c r="G539" s="23">
        <v>6480.24</v>
      </c>
    </row>
    <row r="540" spans="1:7" s="29" customFormat="1" ht="17">
      <c r="A540" s="20" t="s">
        <v>670</v>
      </c>
      <c r="B540" s="21" t="s">
        <v>671</v>
      </c>
      <c r="C540" s="22" t="s">
        <v>309</v>
      </c>
      <c r="D540" s="22">
        <v>20</v>
      </c>
      <c r="E540" s="23">
        <v>6056.3</v>
      </c>
      <c r="F540" s="24" t="s">
        <v>23</v>
      </c>
      <c r="G540" s="23">
        <v>6480.24</v>
      </c>
    </row>
    <row r="541" spans="1:7" s="29" customFormat="1" ht="17">
      <c r="A541" s="20" t="s">
        <v>672</v>
      </c>
      <c r="B541" s="21" t="s">
        <v>673</v>
      </c>
      <c r="C541" s="22" t="s">
        <v>309</v>
      </c>
      <c r="D541" s="22">
        <v>20</v>
      </c>
      <c r="E541" s="23">
        <v>15667.31</v>
      </c>
      <c r="F541" s="24" t="s">
        <v>23</v>
      </c>
      <c r="G541" s="23">
        <v>16764.02</v>
      </c>
    </row>
    <row r="542" spans="1:7" s="29" customFormat="1" ht="17">
      <c r="A542" s="20" t="s">
        <v>674</v>
      </c>
      <c r="B542" s="21" t="s">
        <v>675</v>
      </c>
      <c r="C542" s="22" t="s">
        <v>309</v>
      </c>
      <c r="D542" s="22">
        <v>20</v>
      </c>
      <c r="E542" s="23">
        <v>12546.39</v>
      </c>
      <c r="F542" s="24" t="s">
        <v>23</v>
      </c>
      <c r="G542" s="23">
        <v>13424.64</v>
      </c>
    </row>
    <row r="543" spans="1:7" s="29" customFormat="1" ht="17">
      <c r="A543" s="20" t="s">
        <v>676</v>
      </c>
      <c r="B543" s="21" t="s">
        <v>677</v>
      </c>
      <c r="C543" s="22" t="s">
        <v>309</v>
      </c>
      <c r="D543" s="22">
        <v>20</v>
      </c>
      <c r="E543" s="23">
        <v>12546.39</v>
      </c>
      <c r="F543" s="24" t="s">
        <v>23</v>
      </c>
      <c r="G543" s="23">
        <v>13424.64</v>
      </c>
    </row>
    <row r="544" spans="1:7" s="29" customFormat="1" ht="17">
      <c r="A544" s="20" t="s">
        <v>678</v>
      </c>
      <c r="B544" s="21" t="s">
        <v>679</v>
      </c>
      <c r="C544" s="22" t="s">
        <v>309</v>
      </c>
      <c r="D544" s="22">
        <v>20</v>
      </c>
      <c r="E544" s="23">
        <v>9460.07</v>
      </c>
      <c r="F544" s="24" t="s">
        <v>23</v>
      </c>
      <c r="G544" s="23">
        <v>10122.280000000001</v>
      </c>
    </row>
    <row r="545" spans="1:7" s="29" customFormat="1" ht="17">
      <c r="A545" s="20" t="s">
        <v>680</v>
      </c>
      <c r="B545" s="21" t="s">
        <v>681</v>
      </c>
      <c r="C545" s="22" t="s">
        <v>309</v>
      </c>
      <c r="D545" s="22">
        <v>20</v>
      </c>
      <c r="E545" s="23">
        <v>3387.77</v>
      </c>
      <c r="F545" s="24" t="s">
        <v>23</v>
      </c>
      <c r="G545" s="23">
        <v>3624.92</v>
      </c>
    </row>
    <row r="546" spans="1:7" s="29" customFormat="1" ht="17">
      <c r="A546" s="20" t="s">
        <v>682</v>
      </c>
      <c r="B546" s="21" t="s">
        <v>683</v>
      </c>
      <c r="C546" s="22" t="s">
        <v>309</v>
      </c>
      <c r="D546" s="22">
        <v>20</v>
      </c>
      <c r="E546" s="23">
        <v>3374.37</v>
      </c>
      <c r="F546" s="24" t="s">
        <v>23</v>
      </c>
      <c r="G546" s="23">
        <v>3610.57</v>
      </c>
    </row>
    <row r="547" spans="1:7" s="29" customFormat="1" ht="17">
      <c r="A547" s="20" t="s">
        <v>684</v>
      </c>
      <c r="B547" s="21" t="s">
        <v>685</v>
      </c>
      <c r="C547" s="22" t="s">
        <v>309</v>
      </c>
      <c r="D547" s="22">
        <v>20</v>
      </c>
      <c r="E547" s="23">
        <v>4488.05</v>
      </c>
      <c r="F547" s="24" t="s">
        <v>23</v>
      </c>
      <c r="G547" s="23">
        <v>4802.22</v>
      </c>
    </row>
    <row r="548" spans="1:7" s="29" customFormat="1" ht="17">
      <c r="A548" s="20" t="s">
        <v>686</v>
      </c>
      <c r="B548" s="21" t="s">
        <v>687</v>
      </c>
      <c r="C548" s="22" t="s">
        <v>309</v>
      </c>
      <c r="D548" s="22">
        <v>20</v>
      </c>
      <c r="E548" s="23">
        <v>3403.34</v>
      </c>
      <c r="F548" s="24" t="s">
        <v>23</v>
      </c>
      <c r="G548" s="23">
        <v>3641.58</v>
      </c>
    </row>
    <row r="549" spans="1:7" s="29" customFormat="1" ht="17">
      <c r="A549" s="20" t="s">
        <v>688</v>
      </c>
      <c r="B549" s="21" t="s">
        <v>689</v>
      </c>
      <c r="C549" s="22" t="s">
        <v>309</v>
      </c>
      <c r="D549" s="22">
        <v>20</v>
      </c>
      <c r="E549" s="23">
        <v>3403.34</v>
      </c>
      <c r="F549" s="24" t="s">
        <v>23</v>
      </c>
      <c r="G549" s="23">
        <v>3641.58</v>
      </c>
    </row>
    <row r="550" spans="1:7" s="29" customFormat="1" ht="17">
      <c r="A550" s="20" t="s">
        <v>690</v>
      </c>
      <c r="B550" s="21" t="s">
        <v>691</v>
      </c>
      <c r="C550" s="22" t="s">
        <v>309</v>
      </c>
      <c r="D550" s="22">
        <v>20</v>
      </c>
      <c r="E550" s="23">
        <v>4488.05</v>
      </c>
      <c r="F550" s="24" t="s">
        <v>23</v>
      </c>
      <c r="G550" s="23">
        <v>4802.22</v>
      </c>
    </row>
    <row r="551" spans="1:7" s="29" customFormat="1" ht="17">
      <c r="A551" s="20" t="s">
        <v>692</v>
      </c>
      <c r="B551" s="21" t="s">
        <v>693</v>
      </c>
      <c r="C551" s="22" t="s">
        <v>309</v>
      </c>
      <c r="D551" s="22">
        <v>20</v>
      </c>
      <c r="E551" s="23">
        <v>5890.65</v>
      </c>
      <c r="F551" s="24" t="s">
        <v>23</v>
      </c>
      <c r="G551" s="23">
        <v>6303</v>
      </c>
    </row>
    <row r="552" spans="1:7" s="29" customFormat="1" ht="17">
      <c r="A552" s="20" t="s">
        <v>694</v>
      </c>
      <c r="B552" s="21" t="s">
        <v>695</v>
      </c>
      <c r="C552" s="22" t="s">
        <v>309</v>
      </c>
      <c r="D552" s="22">
        <v>20</v>
      </c>
      <c r="E552" s="23">
        <v>5926.98</v>
      </c>
      <c r="F552" s="24" t="s">
        <v>23</v>
      </c>
      <c r="G552" s="23">
        <v>6341.87</v>
      </c>
    </row>
    <row r="553" spans="1:7" s="29" customFormat="1" ht="17">
      <c r="A553" s="20" t="s">
        <v>696</v>
      </c>
      <c r="B553" s="21" t="s">
        <v>697</v>
      </c>
      <c r="C553" s="22" t="s">
        <v>309</v>
      </c>
      <c r="D553" s="22">
        <v>20</v>
      </c>
      <c r="E553" s="23">
        <v>5926.98</v>
      </c>
      <c r="F553" s="24" t="s">
        <v>23</v>
      </c>
      <c r="G553" s="23">
        <v>6341.87</v>
      </c>
    </row>
    <row r="554" spans="1:7" s="29" customFormat="1" ht="17">
      <c r="A554" s="20" t="s">
        <v>698</v>
      </c>
      <c r="B554" s="21" t="s">
        <v>699</v>
      </c>
      <c r="C554" s="22" t="s">
        <v>309</v>
      </c>
      <c r="D554" s="22">
        <v>20</v>
      </c>
      <c r="E554" s="23">
        <v>3783.08</v>
      </c>
      <c r="F554" s="24" t="s">
        <v>23</v>
      </c>
      <c r="G554" s="23">
        <v>4047.89</v>
      </c>
    </row>
    <row r="555" spans="1:7" s="29" customFormat="1" ht="17">
      <c r="A555" s="20" t="s">
        <v>700</v>
      </c>
      <c r="B555" s="21" t="s">
        <v>701</v>
      </c>
      <c r="C555" s="22" t="s">
        <v>309</v>
      </c>
      <c r="D555" s="22">
        <v>20</v>
      </c>
      <c r="E555" s="23">
        <v>3783.08</v>
      </c>
      <c r="F555" s="24" t="s">
        <v>23</v>
      </c>
      <c r="G555" s="23">
        <v>4047.89</v>
      </c>
    </row>
    <row r="556" spans="1:7" s="29" customFormat="1" ht="17">
      <c r="A556" s="20" t="s">
        <v>702</v>
      </c>
      <c r="B556" s="21" t="s">
        <v>703</v>
      </c>
      <c r="C556" s="22" t="s">
        <v>309</v>
      </c>
      <c r="D556" s="22">
        <v>20</v>
      </c>
      <c r="E556" s="23">
        <v>7238.75</v>
      </c>
      <c r="F556" s="24" t="s">
        <v>23</v>
      </c>
      <c r="G556" s="23">
        <v>7745.47</v>
      </c>
    </row>
    <row r="557" spans="1:7" s="29" customFormat="1" ht="17">
      <c r="A557" s="20" t="s">
        <v>704</v>
      </c>
      <c r="B557" s="21" t="s">
        <v>705</v>
      </c>
      <c r="C557" s="22" t="s">
        <v>309</v>
      </c>
      <c r="D557" s="22">
        <v>20</v>
      </c>
      <c r="E557" s="23">
        <v>7238.75</v>
      </c>
      <c r="F557" s="24" t="s">
        <v>23</v>
      </c>
      <c r="G557" s="23">
        <v>7745.47</v>
      </c>
    </row>
    <row r="558" spans="1:7" s="29" customFormat="1" ht="17">
      <c r="A558" s="20" t="s">
        <v>706</v>
      </c>
      <c r="B558" s="21" t="s">
        <v>707</v>
      </c>
      <c r="C558" s="22" t="s">
        <v>309</v>
      </c>
      <c r="D558" s="22">
        <v>20</v>
      </c>
      <c r="E558" s="23">
        <v>4008.41</v>
      </c>
      <c r="F558" s="24" t="s">
        <v>23</v>
      </c>
      <c r="G558" s="23">
        <v>4289</v>
      </c>
    </row>
    <row r="559" spans="1:7" s="29" customFormat="1" ht="17">
      <c r="A559" s="20" t="s">
        <v>708</v>
      </c>
      <c r="B559" s="21" t="s">
        <v>709</v>
      </c>
      <c r="C559" s="22" t="s">
        <v>309</v>
      </c>
      <c r="D559" s="22">
        <v>20</v>
      </c>
      <c r="E559" s="23">
        <v>7119.38</v>
      </c>
      <c r="F559" s="24" t="s">
        <v>23</v>
      </c>
      <c r="G559" s="23">
        <v>7617.74</v>
      </c>
    </row>
    <row r="560" spans="1:7" s="29" customFormat="1" ht="17">
      <c r="A560" s="20" t="s">
        <v>710</v>
      </c>
      <c r="B560" s="21" t="s">
        <v>711</v>
      </c>
      <c r="C560" s="22" t="s">
        <v>309</v>
      </c>
      <c r="D560" s="22">
        <v>20</v>
      </c>
      <c r="E560" s="23">
        <v>6302.82</v>
      </c>
      <c r="F560" s="24" t="s">
        <v>23</v>
      </c>
      <c r="G560" s="23">
        <v>6744.02</v>
      </c>
    </row>
    <row r="561" spans="1:7" s="29" customFormat="1" ht="17">
      <c r="A561" s="20" t="s">
        <v>712</v>
      </c>
      <c r="B561" s="21" t="s">
        <v>713</v>
      </c>
      <c r="C561" s="22" t="s">
        <v>309</v>
      </c>
      <c r="D561" s="22">
        <v>20</v>
      </c>
      <c r="E561" s="23">
        <v>6796.74</v>
      </c>
      <c r="F561" s="24" t="s">
        <v>23</v>
      </c>
      <c r="G561" s="23">
        <v>7272.51</v>
      </c>
    </row>
    <row r="562" spans="1:7" s="29" customFormat="1" ht="17">
      <c r="A562" s="20" t="s">
        <v>714</v>
      </c>
      <c r="B562" s="21" t="s">
        <v>715</v>
      </c>
      <c r="C562" s="22" t="s">
        <v>309</v>
      </c>
      <c r="D562" s="22">
        <v>20</v>
      </c>
      <c r="E562" s="23">
        <v>8006.44</v>
      </c>
      <c r="F562" s="24" t="s">
        <v>23</v>
      </c>
      <c r="G562" s="23">
        <v>8566.89</v>
      </c>
    </row>
    <row r="563" spans="1:7" s="29" customFormat="1" ht="17">
      <c r="A563" s="20" t="s">
        <v>716</v>
      </c>
      <c r="B563" s="21" t="s">
        <v>717</v>
      </c>
      <c r="C563" s="22" t="s">
        <v>309</v>
      </c>
      <c r="D563" s="22">
        <v>20</v>
      </c>
      <c r="E563" s="23">
        <v>5610.39</v>
      </c>
      <c r="F563" s="24" t="s">
        <v>23</v>
      </c>
      <c r="G563" s="23">
        <v>6003.12</v>
      </c>
    </row>
    <row r="564" spans="1:7">
      <c r="A564" s="76" t="s">
        <v>718</v>
      </c>
      <c r="B564" s="76"/>
      <c r="C564" s="76"/>
      <c r="D564" s="76"/>
      <c r="E564" s="76"/>
      <c r="F564" s="76"/>
      <c r="G564" s="76"/>
    </row>
    <row r="565" spans="1:7" ht="34">
      <c r="A565" s="38" t="s">
        <v>2</v>
      </c>
      <c r="B565" s="39" t="s">
        <v>719</v>
      </c>
      <c r="C565" s="13" t="s">
        <v>4</v>
      </c>
      <c r="D565" s="13" t="s">
        <v>5</v>
      </c>
      <c r="E565" s="40" t="s">
        <v>6</v>
      </c>
      <c r="F565" s="41" t="s">
        <v>7</v>
      </c>
      <c r="G565" s="42" t="s">
        <v>8</v>
      </c>
    </row>
    <row r="566" spans="1:7">
      <c r="A566" s="72" t="s">
        <v>720</v>
      </c>
      <c r="B566" s="72"/>
      <c r="C566" s="72"/>
      <c r="D566" s="72"/>
      <c r="E566" s="72"/>
      <c r="F566" s="72"/>
      <c r="G566" s="72"/>
    </row>
    <row r="567" spans="1:7" s="29" customFormat="1" ht="17">
      <c r="A567" s="20" t="s">
        <v>721</v>
      </c>
      <c r="B567" s="21" t="s">
        <v>722</v>
      </c>
      <c r="C567" s="22" t="s">
        <v>309</v>
      </c>
      <c r="D567" s="22">
        <v>10</v>
      </c>
      <c r="E567" s="23">
        <v>661.73</v>
      </c>
      <c r="F567" s="24" t="s">
        <v>23</v>
      </c>
      <c r="G567" s="23">
        <v>708.05</v>
      </c>
    </row>
    <row r="568" spans="1:7" s="29" customFormat="1" ht="17">
      <c r="A568" s="20" t="s">
        <v>723</v>
      </c>
      <c r="B568" s="21" t="s">
        <v>724</v>
      </c>
      <c r="C568" s="22" t="s">
        <v>309</v>
      </c>
      <c r="D568" s="22">
        <v>10</v>
      </c>
      <c r="E568" s="23">
        <v>661.73</v>
      </c>
      <c r="F568" s="24" t="s">
        <v>23</v>
      </c>
      <c r="G568" s="23">
        <v>708.05</v>
      </c>
    </row>
    <row r="569" spans="1:7" ht="17">
      <c r="A569" s="20" t="s">
        <v>725</v>
      </c>
      <c r="B569" s="21" t="s">
        <v>726</v>
      </c>
      <c r="C569" s="22" t="s">
        <v>309</v>
      </c>
      <c r="D569" s="22">
        <v>30</v>
      </c>
      <c r="E569" s="23">
        <v>2183.2600000000002</v>
      </c>
      <c r="F569" s="24" t="s">
        <v>23</v>
      </c>
      <c r="G569" s="23">
        <v>2336.09</v>
      </c>
    </row>
    <row r="570" spans="1:7" ht="17">
      <c r="A570" s="20" t="s">
        <v>727</v>
      </c>
      <c r="B570" s="21" t="s">
        <v>728</v>
      </c>
      <c r="C570" s="22" t="s">
        <v>309</v>
      </c>
      <c r="D570" s="22">
        <v>30</v>
      </c>
      <c r="E570" s="23">
        <v>2183.2600000000002</v>
      </c>
      <c r="F570" s="24" t="s">
        <v>23</v>
      </c>
      <c r="G570" s="23">
        <v>2336.09</v>
      </c>
    </row>
    <row r="571" spans="1:7">
      <c r="A571" s="72" t="s">
        <v>729</v>
      </c>
      <c r="B571" s="72"/>
      <c r="C571" s="72"/>
      <c r="D571" s="72"/>
      <c r="E571" s="72"/>
      <c r="F571" s="72"/>
      <c r="G571" s="72"/>
    </row>
    <row r="572" spans="1:7">
      <c r="A572" s="77" t="s">
        <v>730</v>
      </c>
      <c r="B572" s="77"/>
      <c r="C572" s="77"/>
      <c r="D572" s="77"/>
      <c r="E572" s="77"/>
      <c r="F572" s="77"/>
      <c r="G572" s="77"/>
    </row>
    <row r="573" spans="1:7" ht="17">
      <c r="A573" s="20" t="s">
        <v>731</v>
      </c>
      <c r="B573" s="21" t="s">
        <v>732</v>
      </c>
      <c r="C573" s="22" t="s">
        <v>309</v>
      </c>
      <c r="D573" s="22">
        <v>10</v>
      </c>
      <c r="E573" s="23">
        <v>962.75</v>
      </c>
      <c r="F573" s="24" t="s">
        <v>23</v>
      </c>
      <c r="G573" s="23">
        <v>1030.1400000000001</v>
      </c>
    </row>
    <row r="574" spans="1:7" s="43" customFormat="1" ht="17">
      <c r="A574" s="20" t="s">
        <v>733</v>
      </c>
      <c r="B574" s="21" t="s">
        <v>734</v>
      </c>
      <c r="C574" s="22" t="s">
        <v>309</v>
      </c>
      <c r="D574" s="22">
        <v>10</v>
      </c>
      <c r="E574" s="23">
        <v>962.75</v>
      </c>
      <c r="F574" s="24" t="s">
        <v>23</v>
      </c>
      <c r="G574" s="23">
        <v>1030.1400000000001</v>
      </c>
    </row>
    <row r="575" spans="1:7" s="43" customFormat="1" ht="17">
      <c r="A575" s="20" t="s">
        <v>735</v>
      </c>
      <c r="B575" s="21" t="s">
        <v>736</v>
      </c>
      <c r="C575" s="22" t="s">
        <v>309</v>
      </c>
      <c r="D575" s="22">
        <v>10</v>
      </c>
      <c r="E575" s="23">
        <v>962.75</v>
      </c>
      <c r="F575" s="24" t="s">
        <v>23</v>
      </c>
      <c r="G575" s="23">
        <v>1030.1400000000001</v>
      </c>
    </row>
    <row r="576" spans="1:7" s="43" customFormat="1" ht="17">
      <c r="A576" s="20" t="s">
        <v>737</v>
      </c>
      <c r="B576" s="21" t="s">
        <v>738</v>
      </c>
      <c r="C576" s="22" t="s">
        <v>309</v>
      </c>
      <c r="D576" s="22">
        <v>10</v>
      </c>
      <c r="E576" s="23">
        <v>1358.05</v>
      </c>
      <c r="F576" s="24" t="s">
        <v>23</v>
      </c>
      <c r="G576" s="23">
        <v>1453.11</v>
      </c>
    </row>
    <row r="577" spans="1:7" s="43" customFormat="1" ht="17">
      <c r="A577" s="20" t="s">
        <v>739</v>
      </c>
      <c r="B577" s="21" t="s">
        <v>740</v>
      </c>
      <c r="C577" s="22" t="s">
        <v>309</v>
      </c>
      <c r="D577" s="22">
        <v>5</v>
      </c>
      <c r="E577" s="23">
        <v>1473.53</v>
      </c>
      <c r="F577" s="24" t="s">
        <v>23</v>
      </c>
      <c r="G577" s="23">
        <v>1576.67</v>
      </c>
    </row>
    <row r="578" spans="1:7" s="43" customFormat="1" ht="17">
      <c r="A578" s="20" t="s">
        <v>741</v>
      </c>
      <c r="B578" s="21" t="s">
        <v>742</v>
      </c>
      <c r="C578" s="22" t="s">
        <v>309</v>
      </c>
      <c r="D578" s="22">
        <v>5</v>
      </c>
      <c r="E578" s="23">
        <v>1473.53</v>
      </c>
      <c r="F578" s="24" t="s">
        <v>23</v>
      </c>
      <c r="G578" s="23">
        <v>1576.67</v>
      </c>
    </row>
    <row r="579" spans="1:7" s="43" customFormat="1" ht="17">
      <c r="A579" s="20" t="s">
        <v>743</v>
      </c>
      <c r="B579" s="21" t="s">
        <v>744</v>
      </c>
      <c r="C579" s="22" t="s">
        <v>309</v>
      </c>
      <c r="D579" s="22">
        <v>5</v>
      </c>
      <c r="E579" s="23">
        <v>1473.53</v>
      </c>
      <c r="F579" s="24" t="s">
        <v>23</v>
      </c>
      <c r="G579" s="23">
        <v>1576.67</v>
      </c>
    </row>
    <row r="580" spans="1:7" s="43" customFormat="1">
      <c r="A580" s="72" t="s">
        <v>745</v>
      </c>
      <c r="B580" s="72"/>
      <c r="C580" s="72"/>
      <c r="D580" s="72"/>
      <c r="E580" s="72"/>
      <c r="F580" s="72"/>
      <c r="G580" s="72"/>
    </row>
    <row r="581" spans="1:7" s="43" customFormat="1" ht="17">
      <c r="A581" s="20" t="s">
        <v>746</v>
      </c>
      <c r="B581" s="21" t="s">
        <v>747</v>
      </c>
      <c r="C581" s="22" t="s">
        <v>309</v>
      </c>
      <c r="D581" s="22">
        <v>30</v>
      </c>
      <c r="E581" s="23">
        <v>1543.16</v>
      </c>
      <c r="F581" s="24" t="s">
        <v>23</v>
      </c>
      <c r="G581" s="23">
        <v>1651.18</v>
      </c>
    </row>
    <row r="582" spans="1:7" s="43" customFormat="1" ht="17">
      <c r="A582" s="20" t="s">
        <v>748</v>
      </c>
      <c r="B582" s="21" t="s">
        <v>749</v>
      </c>
      <c r="C582" s="22" t="s">
        <v>309</v>
      </c>
      <c r="D582" s="22">
        <v>30</v>
      </c>
      <c r="E582" s="23">
        <v>1543.16</v>
      </c>
      <c r="F582" s="24" t="s">
        <v>23</v>
      </c>
      <c r="G582" s="23">
        <v>1651.18</v>
      </c>
    </row>
    <row r="583" spans="1:7" s="43" customFormat="1" ht="17">
      <c r="A583" s="20" t="s">
        <v>750</v>
      </c>
      <c r="B583" s="21" t="s">
        <v>751</v>
      </c>
      <c r="C583" s="22" t="s">
        <v>309</v>
      </c>
      <c r="D583" s="22">
        <v>30</v>
      </c>
      <c r="E583" s="23">
        <v>1621.01</v>
      </c>
      <c r="F583" s="24" t="s">
        <v>23</v>
      </c>
      <c r="G583" s="23">
        <v>1734.48</v>
      </c>
    </row>
    <row r="584" spans="1:7" s="43" customFormat="1" ht="17">
      <c r="A584" s="20" t="s">
        <v>752</v>
      </c>
      <c r="B584" s="21" t="s">
        <v>753</v>
      </c>
      <c r="C584" s="22" t="s">
        <v>309</v>
      </c>
      <c r="D584" s="22">
        <v>30</v>
      </c>
      <c r="E584" s="23">
        <v>1543.16</v>
      </c>
      <c r="F584" s="24" t="s">
        <v>23</v>
      </c>
      <c r="G584" s="23">
        <v>1651.18</v>
      </c>
    </row>
    <row r="585" spans="1:7" s="43" customFormat="1" ht="17">
      <c r="A585" s="20" t="s">
        <v>754</v>
      </c>
      <c r="B585" s="21" t="s">
        <v>755</v>
      </c>
      <c r="C585" s="22" t="s">
        <v>309</v>
      </c>
      <c r="D585" s="22">
        <v>10</v>
      </c>
      <c r="E585" s="23">
        <v>514.67999999999995</v>
      </c>
      <c r="F585" s="24" t="s">
        <v>23</v>
      </c>
      <c r="G585" s="23">
        <v>550.70000000000005</v>
      </c>
    </row>
    <row r="586" spans="1:7" s="43" customFormat="1" ht="17">
      <c r="A586" s="20" t="s">
        <v>756</v>
      </c>
      <c r="B586" s="21" t="s">
        <v>757</v>
      </c>
      <c r="C586" s="22" t="s">
        <v>309</v>
      </c>
      <c r="D586" s="22">
        <v>10</v>
      </c>
      <c r="E586" s="23">
        <v>540.19000000000005</v>
      </c>
      <c r="F586" s="24" t="s">
        <v>23</v>
      </c>
      <c r="G586" s="23">
        <v>578.01</v>
      </c>
    </row>
    <row r="587" spans="1:7" s="43" customFormat="1" ht="17">
      <c r="A587" s="20" t="s">
        <v>758</v>
      </c>
      <c r="B587" s="21" t="s">
        <v>759</v>
      </c>
      <c r="C587" s="22" t="s">
        <v>309</v>
      </c>
      <c r="D587" s="22">
        <v>10</v>
      </c>
      <c r="E587" s="23">
        <v>514.67999999999995</v>
      </c>
      <c r="F587" s="24" t="s">
        <v>23</v>
      </c>
      <c r="G587" s="23">
        <v>550.70000000000005</v>
      </c>
    </row>
    <row r="588" spans="1:7" s="43" customFormat="1" ht="17">
      <c r="A588" s="20" t="s">
        <v>760</v>
      </c>
      <c r="B588" s="21" t="s">
        <v>761</v>
      </c>
      <c r="C588" s="22" t="s">
        <v>309</v>
      </c>
      <c r="D588" s="22">
        <v>10</v>
      </c>
      <c r="E588" s="23">
        <v>514.67999999999995</v>
      </c>
      <c r="F588" s="24" t="s">
        <v>23</v>
      </c>
      <c r="G588" s="23">
        <v>550.70000000000005</v>
      </c>
    </row>
    <row r="589" spans="1:7" s="43" customFormat="1">
      <c r="A589" s="72" t="s">
        <v>762</v>
      </c>
      <c r="B589" s="72"/>
      <c r="C589" s="72"/>
      <c r="D589" s="72"/>
      <c r="E589" s="72"/>
      <c r="F589" s="72"/>
      <c r="G589" s="72"/>
    </row>
    <row r="590" spans="1:7" s="43" customFormat="1" ht="17">
      <c r="A590" s="20" t="s">
        <v>763</v>
      </c>
      <c r="B590" s="21" t="s">
        <v>764</v>
      </c>
      <c r="C590" s="22" t="s">
        <v>309</v>
      </c>
      <c r="D590" s="22">
        <v>10</v>
      </c>
      <c r="E590" s="23">
        <v>1188.94</v>
      </c>
      <c r="F590" s="24" t="s">
        <v>23</v>
      </c>
      <c r="G590" s="23">
        <v>1272.17</v>
      </c>
    </row>
    <row r="591" spans="1:7" s="43" customFormat="1" ht="17">
      <c r="A591" s="20" t="s">
        <v>765</v>
      </c>
      <c r="B591" s="21" t="s">
        <v>766</v>
      </c>
      <c r="C591" s="22" t="s">
        <v>309</v>
      </c>
      <c r="D591" s="22">
        <v>10</v>
      </c>
      <c r="E591" s="23">
        <v>1188.94</v>
      </c>
      <c r="F591" s="24" t="s">
        <v>23</v>
      </c>
      <c r="G591" s="23">
        <v>1272.17</v>
      </c>
    </row>
    <row r="592" spans="1:7" s="43" customFormat="1" ht="17" thickBot="1">
      <c r="A592" s="72" t="s">
        <v>767</v>
      </c>
      <c r="B592" s="72"/>
      <c r="C592" s="72"/>
      <c r="D592" s="72"/>
      <c r="E592" s="72"/>
      <c r="F592" s="72"/>
      <c r="G592" s="72"/>
    </row>
    <row r="593" spans="1:7" ht="17">
      <c r="A593" s="44" t="s">
        <v>768</v>
      </c>
      <c r="B593" s="21" t="s">
        <v>769</v>
      </c>
      <c r="C593" s="22" t="s">
        <v>309</v>
      </c>
      <c r="D593" s="22">
        <v>10</v>
      </c>
      <c r="E593" s="23">
        <v>3255.43</v>
      </c>
      <c r="F593" s="24" t="s">
        <v>23</v>
      </c>
      <c r="G593" s="23">
        <f>E593*1.07</f>
        <v>3483.3101000000001</v>
      </c>
    </row>
    <row r="594" spans="1:7">
      <c r="A594" s="76" t="s">
        <v>770</v>
      </c>
      <c r="B594" s="76"/>
      <c r="C594" s="76"/>
      <c r="D594" s="76"/>
      <c r="E594" s="76"/>
      <c r="F594" s="76"/>
      <c r="G594" s="76"/>
    </row>
    <row r="595" spans="1:7" ht="34">
      <c r="A595" s="45" t="s">
        <v>2</v>
      </c>
      <c r="B595" s="39" t="s">
        <v>719</v>
      </c>
      <c r="C595" s="13" t="s">
        <v>4</v>
      </c>
      <c r="D595" s="13" t="s">
        <v>5</v>
      </c>
      <c r="E595" s="40" t="s">
        <v>6</v>
      </c>
      <c r="F595" s="41" t="s">
        <v>7</v>
      </c>
      <c r="G595" s="42" t="s">
        <v>8</v>
      </c>
    </row>
    <row r="596" spans="1:7" s="43" customFormat="1">
      <c r="A596" s="72" t="s">
        <v>771</v>
      </c>
      <c r="B596" s="72"/>
      <c r="C596" s="72"/>
      <c r="D596" s="72"/>
      <c r="E596" s="72"/>
      <c r="F596" s="72"/>
      <c r="G596" s="72"/>
    </row>
    <row r="597" spans="1:7" s="43" customFormat="1" ht="17">
      <c r="A597" s="20">
        <v>19213</v>
      </c>
      <c r="B597" s="21" t="s">
        <v>772</v>
      </c>
      <c r="C597" s="22" t="s">
        <v>13</v>
      </c>
      <c r="D597" s="22">
        <v>1</v>
      </c>
      <c r="E597" s="23">
        <v>508.62</v>
      </c>
      <c r="F597" s="24" t="s">
        <v>14</v>
      </c>
      <c r="G597" s="23">
        <v>610.34</v>
      </c>
    </row>
    <row r="598" spans="1:7" s="43" customFormat="1" ht="17">
      <c r="A598" s="20">
        <v>19160</v>
      </c>
      <c r="B598" s="21" t="s">
        <v>773</v>
      </c>
      <c r="C598" s="22" t="s">
        <v>13</v>
      </c>
      <c r="D598" s="22">
        <v>1</v>
      </c>
      <c r="E598" s="23">
        <v>322.20999999999998</v>
      </c>
      <c r="F598" s="24" t="s">
        <v>14</v>
      </c>
      <c r="G598" s="23">
        <v>386.66</v>
      </c>
    </row>
    <row r="599" spans="1:7" s="43" customFormat="1" ht="17">
      <c r="A599" s="20">
        <v>19161</v>
      </c>
      <c r="B599" s="21" t="s">
        <v>774</v>
      </c>
      <c r="C599" s="22" t="s">
        <v>13</v>
      </c>
      <c r="D599" s="22">
        <v>1</v>
      </c>
      <c r="E599" s="23">
        <v>1313.94</v>
      </c>
      <c r="F599" s="24" t="s">
        <v>14</v>
      </c>
      <c r="G599" s="23">
        <v>1576.72</v>
      </c>
    </row>
    <row r="600" spans="1:7">
      <c r="A600" s="72" t="s">
        <v>775</v>
      </c>
      <c r="B600" s="72"/>
      <c r="C600" s="72"/>
      <c r="D600" s="72"/>
      <c r="E600" s="72"/>
      <c r="F600" s="72"/>
      <c r="G600" s="72"/>
    </row>
    <row r="601" spans="1:7" s="29" customFormat="1" ht="17">
      <c r="A601" s="20">
        <v>19633</v>
      </c>
      <c r="B601" s="21" t="s">
        <v>776</v>
      </c>
      <c r="C601" s="22" t="s">
        <v>13</v>
      </c>
      <c r="D601" s="22">
        <v>1</v>
      </c>
      <c r="E601" s="23">
        <v>360.27</v>
      </c>
      <c r="F601" s="24" t="s">
        <v>14</v>
      </c>
      <c r="G601" s="23">
        <v>432.33</v>
      </c>
    </row>
    <row r="602" spans="1:7" s="29" customFormat="1" ht="17">
      <c r="A602" s="20">
        <v>3884040</v>
      </c>
      <c r="B602" s="21" t="s">
        <v>777</v>
      </c>
      <c r="C602" s="22" t="s">
        <v>13</v>
      </c>
      <c r="D602" s="22">
        <v>1</v>
      </c>
      <c r="E602" s="23">
        <v>292.37</v>
      </c>
      <c r="F602" s="24" t="s">
        <v>14</v>
      </c>
      <c r="G602" s="23">
        <v>350.84</v>
      </c>
    </row>
    <row r="603" spans="1:7" s="29" customFormat="1" ht="17">
      <c r="A603" s="20">
        <v>3884295</v>
      </c>
      <c r="B603" s="21" t="s">
        <v>778</v>
      </c>
      <c r="C603" s="22" t="s">
        <v>13</v>
      </c>
      <c r="D603" s="22">
        <v>1</v>
      </c>
      <c r="E603" s="23">
        <v>1313.94</v>
      </c>
      <c r="F603" s="24" t="s">
        <v>14</v>
      </c>
      <c r="G603" s="23">
        <f>E603*1.2</f>
        <v>1576.7280000000001</v>
      </c>
    </row>
    <row r="604" spans="1:7" s="29" customFormat="1" ht="17">
      <c r="A604" s="20">
        <v>6504256</v>
      </c>
      <c r="B604" s="21" t="s">
        <v>779</v>
      </c>
      <c r="C604" s="22" t="s">
        <v>13</v>
      </c>
      <c r="D604" s="22">
        <v>2</v>
      </c>
      <c r="E604" s="23">
        <v>2411.62</v>
      </c>
      <c r="F604" s="24" t="s">
        <v>14</v>
      </c>
      <c r="G604" s="23">
        <f t="shared" ref="G604:G605" si="0">E604*1.2</f>
        <v>2893.944</v>
      </c>
    </row>
    <row r="605" spans="1:7" s="29" customFormat="1" ht="17">
      <c r="A605" s="20">
        <v>3881059</v>
      </c>
      <c r="B605" s="21" t="s">
        <v>780</v>
      </c>
      <c r="C605" s="22" t="s">
        <v>13</v>
      </c>
      <c r="D605" s="22">
        <v>2</v>
      </c>
      <c r="E605" s="23">
        <v>455.86</v>
      </c>
      <c r="F605" s="24" t="s">
        <v>14</v>
      </c>
      <c r="G605" s="23">
        <f t="shared" si="0"/>
        <v>547.03200000000004</v>
      </c>
    </row>
    <row r="606" spans="1:7">
      <c r="A606" s="72" t="s">
        <v>781</v>
      </c>
      <c r="B606" s="72"/>
      <c r="C606" s="72"/>
      <c r="D606" s="72"/>
      <c r="E606" s="72"/>
      <c r="F606" s="72"/>
      <c r="G606" s="72"/>
    </row>
    <row r="607" spans="1:7" s="29" customFormat="1" ht="17">
      <c r="A607" s="46">
        <v>180026</v>
      </c>
      <c r="B607" s="21" t="s">
        <v>782</v>
      </c>
      <c r="C607" s="22" t="s">
        <v>13</v>
      </c>
      <c r="D607" s="22">
        <v>1</v>
      </c>
      <c r="E607" s="23">
        <v>432.5</v>
      </c>
      <c r="F607" s="24" t="s">
        <v>14</v>
      </c>
      <c r="G607" s="23">
        <v>519</v>
      </c>
    </row>
    <row r="608" spans="1:7">
      <c r="A608" s="72" t="s">
        <v>783</v>
      </c>
      <c r="B608" s="72"/>
      <c r="C608" s="72"/>
      <c r="D608" s="72"/>
      <c r="E608" s="72"/>
      <c r="F608" s="72"/>
      <c r="G608" s="72"/>
    </row>
    <row r="609" spans="1:7" ht="17">
      <c r="A609" s="20">
        <v>19108</v>
      </c>
      <c r="B609" s="21" t="s">
        <v>784</v>
      </c>
      <c r="C609" s="22" t="s">
        <v>13</v>
      </c>
      <c r="D609" s="22">
        <v>1</v>
      </c>
      <c r="E609" s="23">
        <v>339.08</v>
      </c>
      <c r="F609" s="24" t="s">
        <v>14</v>
      </c>
      <c r="G609" s="23">
        <v>406.9</v>
      </c>
    </row>
    <row r="610" spans="1:7" ht="17">
      <c r="A610" s="20">
        <v>19797</v>
      </c>
      <c r="B610" s="21" t="s">
        <v>785</v>
      </c>
      <c r="C610" s="22" t="s">
        <v>13</v>
      </c>
      <c r="D610" s="22">
        <v>1</v>
      </c>
      <c r="E610" s="23">
        <v>195.06</v>
      </c>
      <c r="F610" s="24" t="s">
        <v>14</v>
      </c>
      <c r="G610" s="23">
        <v>234.07</v>
      </c>
    </row>
    <row r="611" spans="1:7" ht="17">
      <c r="A611" s="20">
        <v>18565</v>
      </c>
      <c r="B611" s="21" t="s">
        <v>786</v>
      </c>
      <c r="C611" s="22" t="s">
        <v>13</v>
      </c>
      <c r="D611" s="22">
        <v>1</v>
      </c>
      <c r="E611" s="23">
        <v>406.55</v>
      </c>
      <c r="F611" s="24" t="s">
        <v>14</v>
      </c>
      <c r="G611" s="23">
        <v>487.86</v>
      </c>
    </row>
    <row r="612" spans="1:7" ht="17">
      <c r="A612" s="20">
        <v>19289</v>
      </c>
      <c r="B612" s="21" t="s">
        <v>787</v>
      </c>
      <c r="C612" s="22" t="s">
        <v>13</v>
      </c>
      <c r="D612" s="22">
        <v>1</v>
      </c>
      <c r="E612" s="23">
        <v>1207.97</v>
      </c>
      <c r="F612" s="24" t="s">
        <v>14</v>
      </c>
      <c r="G612" s="23">
        <v>1449.57</v>
      </c>
    </row>
    <row r="613" spans="1:7" s="47" customFormat="1">
      <c r="A613" s="72" t="s">
        <v>788</v>
      </c>
      <c r="B613" s="72"/>
      <c r="C613" s="72"/>
      <c r="D613" s="72"/>
      <c r="E613" s="72"/>
      <c r="F613" s="72"/>
      <c r="G613" s="72"/>
    </row>
    <row r="614" spans="1:7" ht="17">
      <c r="A614" s="20">
        <v>19689</v>
      </c>
      <c r="B614" s="21" t="s">
        <v>789</v>
      </c>
      <c r="C614" s="22" t="s">
        <v>13</v>
      </c>
      <c r="D614" s="22">
        <v>1</v>
      </c>
      <c r="E614" s="23">
        <v>1017.24</v>
      </c>
      <c r="F614" s="24" t="s">
        <v>23</v>
      </c>
      <c r="G614" s="23">
        <v>1088.45</v>
      </c>
    </row>
    <row r="615" spans="1:7" ht="17">
      <c r="A615" s="20">
        <v>19690</v>
      </c>
      <c r="B615" s="21" t="s">
        <v>790</v>
      </c>
      <c r="C615" s="22" t="s">
        <v>13</v>
      </c>
      <c r="D615" s="22">
        <v>1</v>
      </c>
      <c r="E615" s="23">
        <v>4653.7</v>
      </c>
      <c r="F615" s="24" t="s">
        <v>14</v>
      </c>
      <c r="G615" s="23">
        <v>5584.44</v>
      </c>
    </row>
    <row r="616" spans="1:7" s="47" customFormat="1">
      <c r="A616" s="72" t="s">
        <v>791</v>
      </c>
      <c r="B616" s="72"/>
      <c r="C616" s="72"/>
      <c r="D616" s="72"/>
      <c r="E616" s="72"/>
      <c r="F616" s="72"/>
      <c r="G616" s="72"/>
    </row>
    <row r="617" spans="1:7" ht="17">
      <c r="A617" s="20">
        <v>400121</v>
      </c>
      <c r="B617" s="21" t="s">
        <v>792</v>
      </c>
      <c r="C617" s="22" t="s">
        <v>13</v>
      </c>
      <c r="D617" s="22">
        <v>1</v>
      </c>
      <c r="E617" s="23">
        <v>487.43</v>
      </c>
      <c r="F617" s="24" t="s">
        <v>23</v>
      </c>
      <c r="G617" s="23">
        <v>521.54999999999995</v>
      </c>
    </row>
    <row r="618" spans="1:7" ht="17">
      <c r="A618" s="20">
        <v>400128</v>
      </c>
      <c r="B618" s="21" t="s">
        <v>793</v>
      </c>
      <c r="C618" s="22" t="s">
        <v>13</v>
      </c>
      <c r="D618" s="22">
        <v>1</v>
      </c>
      <c r="E618" s="23">
        <v>633.61</v>
      </c>
      <c r="F618" s="24" t="s">
        <v>23</v>
      </c>
      <c r="G618" s="23">
        <v>677.97</v>
      </c>
    </row>
    <row r="619" spans="1:7" ht="17">
      <c r="A619" s="20">
        <v>400106</v>
      </c>
      <c r="B619" s="21" t="s">
        <v>794</v>
      </c>
      <c r="C619" s="22" t="s">
        <v>13</v>
      </c>
      <c r="D619" s="22">
        <v>1</v>
      </c>
      <c r="E619" s="23">
        <v>366.33</v>
      </c>
      <c r="F619" s="24" t="s">
        <v>23</v>
      </c>
      <c r="G619" s="23">
        <v>391.97</v>
      </c>
    </row>
    <row r="620" spans="1:7" s="47" customFormat="1">
      <c r="A620" s="72" t="s">
        <v>795</v>
      </c>
      <c r="B620" s="72"/>
      <c r="C620" s="72"/>
      <c r="D620" s="72"/>
      <c r="E620" s="72"/>
      <c r="F620" s="72"/>
      <c r="G620" s="72"/>
    </row>
    <row r="621" spans="1:7" s="29" customFormat="1" ht="17">
      <c r="A621" s="54">
        <v>400416</v>
      </c>
      <c r="B621" s="55" t="s">
        <v>796</v>
      </c>
      <c r="C621" s="56" t="s">
        <v>13</v>
      </c>
      <c r="D621" s="22">
        <v>1</v>
      </c>
      <c r="E621" s="90">
        <v>865.87</v>
      </c>
      <c r="F621" s="60" t="s">
        <v>23</v>
      </c>
      <c r="G621" s="59">
        <f>E621*1.07</f>
        <v>926.48090000000002</v>
      </c>
    </row>
    <row r="622" spans="1:7" s="29" customFormat="1" ht="17">
      <c r="A622" s="54">
        <v>400516</v>
      </c>
      <c r="B622" s="55" t="s">
        <v>797</v>
      </c>
      <c r="C622" s="56" t="s">
        <v>13</v>
      </c>
      <c r="D622" s="22">
        <v>1</v>
      </c>
      <c r="E622" s="91">
        <v>1047.95</v>
      </c>
      <c r="F622" s="60" t="s">
        <v>23</v>
      </c>
      <c r="G622" s="59">
        <f t="shared" ref="G622:G627" si="1">E622*1.07</f>
        <v>1121.3065000000001</v>
      </c>
    </row>
    <row r="623" spans="1:7" s="29" customFormat="1" ht="17">
      <c r="A623" s="20">
        <v>400567</v>
      </c>
      <c r="B623" s="21" t="s">
        <v>798</v>
      </c>
      <c r="C623" s="22" t="s">
        <v>13</v>
      </c>
      <c r="D623" s="22">
        <v>1</v>
      </c>
      <c r="E623" s="90">
        <v>560.09</v>
      </c>
      <c r="F623" s="60" t="s">
        <v>23</v>
      </c>
      <c r="G623" s="59">
        <f t="shared" si="1"/>
        <v>599.29630000000009</v>
      </c>
    </row>
    <row r="624" spans="1:7" s="29" customFormat="1" ht="17">
      <c r="A624" s="20">
        <v>400508</v>
      </c>
      <c r="B624" s="21" t="s">
        <v>799</v>
      </c>
      <c r="C624" s="22" t="s">
        <v>13</v>
      </c>
      <c r="D624" s="22">
        <v>1</v>
      </c>
      <c r="E624" s="91">
        <v>3915.86</v>
      </c>
      <c r="F624" s="60" t="s">
        <v>23</v>
      </c>
      <c r="G624" s="59">
        <f t="shared" si="1"/>
        <v>4189.9702000000007</v>
      </c>
    </row>
    <row r="625" spans="1:7" s="29" customFormat="1" ht="17">
      <c r="A625" s="20">
        <v>400517</v>
      </c>
      <c r="B625" s="21" t="s">
        <v>800</v>
      </c>
      <c r="C625" s="22" t="s">
        <v>13</v>
      </c>
      <c r="D625" s="22">
        <v>1</v>
      </c>
      <c r="E625" s="91">
        <v>2049.62</v>
      </c>
      <c r="F625" s="60" t="s">
        <v>23</v>
      </c>
      <c r="G625" s="59">
        <f t="shared" si="1"/>
        <v>2193.0934000000002</v>
      </c>
    </row>
    <row r="626" spans="1:7" s="29" customFormat="1" ht="17">
      <c r="A626" s="20">
        <v>3908456</v>
      </c>
      <c r="B626" s="21" t="s">
        <v>801</v>
      </c>
      <c r="C626" s="22" t="s">
        <v>13</v>
      </c>
      <c r="D626" s="22">
        <v>1</v>
      </c>
      <c r="E626" s="91">
        <v>1828.18</v>
      </c>
      <c r="F626" s="60" t="s">
        <v>23</v>
      </c>
      <c r="G626" s="59">
        <f t="shared" si="1"/>
        <v>1956.1526000000001</v>
      </c>
    </row>
    <row r="627" spans="1:7" s="29" customFormat="1" ht="17">
      <c r="A627" s="20">
        <v>400484</v>
      </c>
      <c r="B627" s="21" t="s">
        <v>802</v>
      </c>
      <c r="C627" s="22" t="s">
        <v>309</v>
      </c>
      <c r="D627" s="22">
        <v>24</v>
      </c>
      <c r="E627" s="91">
        <v>3893.8</v>
      </c>
      <c r="F627" s="60" t="s">
        <v>23</v>
      </c>
      <c r="G627" s="59">
        <f t="shared" si="1"/>
        <v>4166.366</v>
      </c>
    </row>
    <row r="628" spans="1:7">
      <c r="A628" s="72" t="s">
        <v>803</v>
      </c>
      <c r="B628" s="72"/>
      <c r="C628" s="72"/>
      <c r="D628" s="72"/>
      <c r="E628" s="72"/>
      <c r="F628" s="72"/>
      <c r="G628" s="72"/>
    </row>
    <row r="629" spans="1:7" ht="17">
      <c r="A629" s="20">
        <v>3908381</v>
      </c>
      <c r="B629" s="21" t="s">
        <v>804</v>
      </c>
      <c r="C629" s="22" t="s">
        <v>13</v>
      </c>
      <c r="D629" s="22">
        <v>1</v>
      </c>
      <c r="E629" s="23">
        <v>55.36</v>
      </c>
      <c r="F629" s="24" t="s">
        <v>14</v>
      </c>
      <c r="G629" s="23">
        <v>66.430000000000007</v>
      </c>
    </row>
    <row r="630" spans="1:7" ht="17">
      <c r="A630" s="20">
        <v>4400115</v>
      </c>
      <c r="B630" s="21" t="s">
        <v>805</v>
      </c>
      <c r="C630" s="22" t="s">
        <v>13</v>
      </c>
      <c r="D630" s="22">
        <v>1</v>
      </c>
      <c r="E630" s="23">
        <v>6788.52</v>
      </c>
      <c r="F630" s="24" t="s">
        <v>14</v>
      </c>
      <c r="G630" s="23">
        <v>8146.22</v>
      </c>
    </row>
    <row r="631" spans="1:7" ht="17">
      <c r="A631" s="20">
        <v>1418893</v>
      </c>
      <c r="B631" s="21" t="s">
        <v>806</v>
      </c>
      <c r="C631" s="22" t="s">
        <v>13</v>
      </c>
      <c r="D631" s="22">
        <v>1</v>
      </c>
      <c r="E631" s="23">
        <v>3622.62</v>
      </c>
      <c r="F631" s="24" t="s">
        <v>14</v>
      </c>
      <c r="G631" s="23">
        <v>4347.1400000000003</v>
      </c>
    </row>
    <row r="632" spans="1:7" ht="17">
      <c r="A632" s="20">
        <v>1418892</v>
      </c>
      <c r="B632" s="21" t="s">
        <v>807</v>
      </c>
      <c r="C632" s="22" t="s">
        <v>13</v>
      </c>
      <c r="D632" s="22">
        <v>1</v>
      </c>
      <c r="E632" s="23">
        <v>4253.6400000000003</v>
      </c>
      <c r="F632" s="24" t="s">
        <v>14</v>
      </c>
      <c r="G632" s="23">
        <v>5104.37</v>
      </c>
    </row>
    <row r="633" spans="1:7" ht="17">
      <c r="A633" s="20">
        <v>3908012</v>
      </c>
      <c r="B633" s="21" t="s">
        <v>808</v>
      </c>
      <c r="C633" s="22" t="s">
        <v>13</v>
      </c>
      <c r="D633" s="22">
        <v>1</v>
      </c>
      <c r="E633" s="23">
        <v>322.20999999999998</v>
      </c>
      <c r="F633" s="24" t="s">
        <v>14</v>
      </c>
      <c r="G633" s="23">
        <v>386.66</v>
      </c>
    </row>
    <row r="634" spans="1:7" ht="17">
      <c r="A634" s="20">
        <v>3908422</v>
      </c>
      <c r="B634" s="21" t="s">
        <v>809</v>
      </c>
      <c r="C634" s="22" t="s">
        <v>13</v>
      </c>
      <c r="D634" s="22">
        <v>1</v>
      </c>
      <c r="E634" s="23">
        <v>117.21</v>
      </c>
      <c r="F634" s="24" t="s">
        <v>14</v>
      </c>
      <c r="G634" s="23">
        <v>140.65</v>
      </c>
    </row>
    <row r="635" spans="1:7" ht="17">
      <c r="A635" s="20">
        <v>1418895</v>
      </c>
      <c r="B635" s="21" t="s">
        <v>810</v>
      </c>
      <c r="C635" s="22" t="s">
        <v>13</v>
      </c>
      <c r="D635" s="22">
        <v>1</v>
      </c>
      <c r="E635" s="23">
        <v>4253.6400000000003</v>
      </c>
      <c r="F635" s="24" t="s">
        <v>14</v>
      </c>
      <c r="G635" s="23">
        <v>5104.37</v>
      </c>
    </row>
    <row r="636" spans="1:7" s="29" customFormat="1" hidden="1">
      <c r="A636" s="72" t="s">
        <v>811</v>
      </c>
      <c r="B636" s="72" t="s">
        <v>811</v>
      </c>
      <c r="C636" s="72"/>
      <c r="D636" s="72"/>
      <c r="E636" s="72"/>
      <c r="F636" s="72"/>
      <c r="G636" s="72"/>
    </row>
    <row r="637" spans="1:7" s="29" customFormat="1" ht="17" hidden="1">
      <c r="A637" s="20" t="s">
        <v>812</v>
      </c>
      <c r="B637" s="21" t="s">
        <v>813</v>
      </c>
      <c r="C637" s="22" t="s">
        <v>309</v>
      </c>
      <c r="D637" s="22">
        <v>1</v>
      </c>
      <c r="E637" s="23">
        <v>526.79</v>
      </c>
      <c r="F637" s="24" t="s">
        <v>23</v>
      </c>
      <c r="G637" s="23">
        <v>563.66</v>
      </c>
    </row>
    <row r="638" spans="1:7" s="29" customFormat="1" ht="17" hidden="1">
      <c r="A638" s="20" t="s">
        <v>814</v>
      </c>
      <c r="B638" s="21" t="s">
        <v>815</v>
      </c>
      <c r="C638" s="22" t="s">
        <v>309</v>
      </c>
      <c r="D638" s="22">
        <v>100</v>
      </c>
      <c r="E638" s="23">
        <v>815.7</v>
      </c>
      <c r="F638" s="24" t="s">
        <v>23</v>
      </c>
      <c r="G638" s="23">
        <v>872.79</v>
      </c>
    </row>
    <row r="639" spans="1:7">
      <c r="A639" s="73" t="s">
        <v>816</v>
      </c>
      <c r="B639" s="74"/>
      <c r="C639" s="74"/>
      <c r="D639" s="74"/>
      <c r="E639" s="74"/>
      <c r="F639" s="74"/>
      <c r="G639" s="75"/>
    </row>
    <row r="640" spans="1:7" ht="17">
      <c r="A640" s="20" t="s">
        <v>817</v>
      </c>
      <c r="B640" s="21" t="s">
        <v>818</v>
      </c>
      <c r="C640" s="22" t="s">
        <v>309</v>
      </c>
      <c r="D640" s="22">
        <v>1</v>
      </c>
      <c r="E640" s="23">
        <v>10808.18</v>
      </c>
      <c r="F640" s="24" t="s">
        <v>23</v>
      </c>
      <c r="G640" s="23">
        <v>11564.75</v>
      </c>
    </row>
    <row r="641" spans="1:7" ht="17">
      <c r="A641" s="20" t="s">
        <v>819</v>
      </c>
      <c r="B641" s="21" t="s">
        <v>820</v>
      </c>
      <c r="C641" s="22" t="s">
        <v>309</v>
      </c>
      <c r="D641" s="22">
        <v>1</v>
      </c>
      <c r="E641" s="23">
        <v>8073.05</v>
      </c>
      <c r="F641" s="24" t="s">
        <v>23</v>
      </c>
      <c r="G641" s="23">
        <v>8638.16</v>
      </c>
    </row>
    <row r="642" spans="1:7" ht="17">
      <c r="A642" s="20" t="s">
        <v>821</v>
      </c>
      <c r="B642" s="21" t="s">
        <v>822</v>
      </c>
      <c r="C642" s="22" t="s">
        <v>309</v>
      </c>
      <c r="D642" s="22">
        <v>1</v>
      </c>
      <c r="E642" s="23">
        <v>8411.69</v>
      </c>
      <c r="F642" s="24" t="s">
        <v>23</v>
      </c>
      <c r="G642" s="23">
        <v>9000.51</v>
      </c>
    </row>
    <row r="643" spans="1:7" ht="17">
      <c r="A643" s="20" t="s">
        <v>823</v>
      </c>
      <c r="B643" s="21" t="s">
        <v>824</v>
      </c>
      <c r="C643" s="22" t="s">
        <v>309</v>
      </c>
      <c r="D643" s="22">
        <v>1</v>
      </c>
      <c r="E643" s="23">
        <v>10091.52</v>
      </c>
      <c r="F643" s="24" t="s">
        <v>23</v>
      </c>
      <c r="G643" s="23">
        <v>10797.93</v>
      </c>
    </row>
    <row r="644" spans="1:7" ht="17">
      <c r="A644" s="20" t="s">
        <v>825</v>
      </c>
      <c r="B644" s="21" t="s">
        <v>826</v>
      </c>
      <c r="C644" s="22" t="s">
        <v>309</v>
      </c>
      <c r="D644" s="22">
        <v>1</v>
      </c>
      <c r="E644" s="23">
        <v>10822.02</v>
      </c>
      <c r="F644" s="24" t="s">
        <v>23</v>
      </c>
      <c r="G644" s="23">
        <v>11579.56</v>
      </c>
    </row>
    <row r="645" spans="1:7" ht="17">
      <c r="A645" s="20" t="s">
        <v>827</v>
      </c>
      <c r="B645" s="21" t="s">
        <v>828</v>
      </c>
      <c r="C645" s="22" t="s">
        <v>309</v>
      </c>
      <c r="D645" s="22">
        <v>1</v>
      </c>
      <c r="E645" s="23">
        <v>17216.53</v>
      </c>
      <c r="F645" s="24" t="s">
        <v>23</v>
      </c>
      <c r="G645" s="23">
        <v>18421.68</v>
      </c>
    </row>
    <row r="646" spans="1:7" ht="17">
      <c r="A646" s="20" t="s">
        <v>829</v>
      </c>
      <c r="B646" s="21" t="s">
        <v>830</v>
      </c>
      <c r="C646" s="22" t="s">
        <v>309</v>
      </c>
      <c r="D646" s="22">
        <v>1</v>
      </c>
      <c r="E646" s="23">
        <v>10822.02</v>
      </c>
      <c r="F646" s="24" t="s">
        <v>23</v>
      </c>
      <c r="G646" s="23">
        <v>11579.56</v>
      </c>
    </row>
    <row r="647" spans="1:7" ht="17">
      <c r="A647" s="20" t="s">
        <v>831</v>
      </c>
      <c r="B647" s="21" t="s">
        <v>832</v>
      </c>
      <c r="C647" s="22" t="s">
        <v>309</v>
      </c>
      <c r="D647" s="22">
        <v>1</v>
      </c>
      <c r="E647" s="23">
        <v>10822.02</v>
      </c>
      <c r="F647" s="24" t="s">
        <v>23</v>
      </c>
      <c r="G647" s="23">
        <v>11579.56</v>
      </c>
    </row>
    <row r="648" spans="1:7" ht="17">
      <c r="A648" s="20" t="s">
        <v>833</v>
      </c>
      <c r="B648" s="21" t="s">
        <v>834</v>
      </c>
      <c r="C648" s="22" t="s">
        <v>309</v>
      </c>
      <c r="D648" s="22">
        <v>1</v>
      </c>
      <c r="E648" s="23">
        <v>10822.02</v>
      </c>
      <c r="F648" s="24" t="s">
        <v>23</v>
      </c>
      <c r="G648" s="23">
        <v>11579.56</v>
      </c>
    </row>
    <row r="649" spans="1:7" ht="17">
      <c r="A649" s="20" t="s">
        <v>835</v>
      </c>
      <c r="B649" s="21" t="s">
        <v>836</v>
      </c>
      <c r="C649" s="22" t="s">
        <v>309</v>
      </c>
      <c r="D649" s="22">
        <v>1</v>
      </c>
      <c r="E649" s="23">
        <v>21970.57</v>
      </c>
      <c r="F649" s="24" t="s">
        <v>23</v>
      </c>
      <c r="G649" s="23">
        <v>23508.51</v>
      </c>
    </row>
    <row r="650" spans="1:7" ht="17">
      <c r="A650" s="20" t="s">
        <v>837</v>
      </c>
      <c r="B650" s="21" t="s">
        <v>838</v>
      </c>
      <c r="C650" s="22" t="s">
        <v>309</v>
      </c>
      <c r="D650" s="22">
        <v>1</v>
      </c>
      <c r="E650" s="23">
        <v>8635.73</v>
      </c>
      <c r="F650" s="24" t="s">
        <v>23</v>
      </c>
      <c r="G650" s="23">
        <v>9240.23</v>
      </c>
    </row>
    <row r="651" spans="1:7" ht="17">
      <c r="A651" s="20" t="s">
        <v>839</v>
      </c>
      <c r="B651" s="21" t="s">
        <v>840</v>
      </c>
      <c r="C651" s="22" t="s">
        <v>309</v>
      </c>
      <c r="D651" s="22">
        <v>1</v>
      </c>
      <c r="E651" s="23">
        <v>17598.43</v>
      </c>
      <c r="F651" s="24" t="s">
        <v>23</v>
      </c>
      <c r="G651" s="23">
        <v>18830.310000000001</v>
      </c>
    </row>
    <row r="652" spans="1:7" ht="17">
      <c r="A652" s="20" t="s">
        <v>841</v>
      </c>
      <c r="B652" s="21" t="s">
        <v>842</v>
      </c>
      <c r="C652" s="22" t="s">
        <v>309</v>
      </c>
      <c r="D652" s="22">
        <v>1</v>
      </c>
      <c r="E652" s="23">
        <v>13456.81</v>
      </c>
      <c r="F652" s="24" t="s">
        <v>23</v>
      </c>
      <c r="G652" s="23">
        <v>14398.78</v>
      </c>
    </row>
    <row r="653" spans="1:7" ht="17">
      <c r="A653" s="20" t="s">
        <v>843</v>
      </c>
      <c r="B653" s="21" t="s">
        <v>844</v>
      </c>
      <c r="C653" s="22" t="s">
        <v>309</v>
      </c>
      <c r="D653" s="22">
        <v>1</v>
      </c>
      <c r="E653" s="23">
        <v>20183.48</v>
      </c>
      <c r="F653" s="24" t="s">
        <v>23</v>
      </c>
      <c r="G653" s="23">
        <v>21596.32</v>
      </c>
    </row>
    <row r="654" spans="1:7">
      <c r="A654" s="76" t="s">
        <v>845</v>
      </c>
      <c r="B654" s="76"/>
      <c r="C654" s="76"/>
      <c r="D654" s="76"/>
      <c r="E654" s="76"/>
      <c r="F654" s="76"/>
      <c r="G654" s="76"/>
    </row>
    <row r="655" spans="1:7" ht="17">
      <c r="A655" s="54" t="s">
        <v>846</v>
      </c>
      <c r="B655" s="55" t="s">
        <v>847</v>
      </c>
      <c r="C655" s="56" t="s">
        <v>13</v>
      </c>
      <c r="D655" s="56">
        <v>1</v>
      </c>
      <c r="E655" s="57">
        <v>339354.64</v>
      </c>
      <c r="F655" s="58" t="s">
        <v>23</v>
      </c>
      <c r="G655" s="57">
        <v>363109.46</v>
      </c>
    </row>
    <row r="656" spans="1:7" ht="17">
      <c r="A656" s="54" t="s">
        <v>848</v>
      </c>
      <c r="B656" s="55" t="s">
        <v>849</v>
      </c>
      <c r="C656" s="56" t="s">
        <v>13</v>
      </c>
      <c r="D656" s="56">
        <v>1</v>
      </c>
      <c r="E656" s="57">
        <v>37677.24</v>
      </c>
      <c r="F656" s="58" t="s">
        <v>23</v>
      </c>
      <c r="G656" s="57">
        <v>40314.639999999999</v>
      </c>
    </row>
    <row r="657" spans="1:7" ht="17">
      <c r="A657" s="54" t="s">
        <v>850</v>
      </c>
      <c r="B657" s="55" t="s">
        <v>851</v>
      </c>
      <c r="C657" s="56" t="s">
        <v>13</v>
      </c>
      <c r="D657" s="56">
        <v>1</v>
      </c>
      <c r="E657" s="57">
        <v>37677.24</v>
      </c>
      <c r="F657" s="58" t="s">
        <v>23</v>
      </c>
      <c r="G657" s="57">
        <v>40314.639999999999</v>
      </c>
    </row>
    <row r="658" spans="1:7" ht="17">
      <c r="A658" s="54" t="s">
        <v>852</v>
      </c>
      <c r="B658" s="55" t="s">
        <v>853</v>
      </c>
      <c r="C658" s="56" t="s">
        <v>13</v>
      </c>
      <c r="D658" s="56">
        <v>1</v>
      </c>
      <c r="E658" s="57">
        <v>37677.24</v>
      </c>
      <c r="F658" s="58" t="s">
        <v>23</v>
      </c>
      <c r="G658" s="57">
        <v>40314.639999999999</v>
      </c>
    </row>
    <row r="659" spans="1:7" ht="17">
      <c r="A659" s="54" t="s">
        <v>854</v>
      </c>
      <c r="B659" s="55" t="s">
        <v>855</v>
      </c>
      <c r="C659" s="56" t="s">
        <v>13</v>
      </c>
      <c r="D659" s="56">
        <v>1</v>
      </c>
      <c r="E659" s="57">
        <v>37677.24</v>
      </c>
      <c r="F659" s="58" t="s">
        <v>23</v>
      </c>
      <c r="G659" s="57">
        <v>40314.639999999999</v>
      </c>
    </row>
    <row r="660" spans="1:7" ht="17">
      <c r="A660" s="54" t="s">
        <v>856</v>
      </c>
      <c r="B660" s="55" t="s">
        <v>857</v>
      </c>
      <c r="C660" s="56" t="s">
        <v>13</v>
      </c>
      <c r="D660" s="56">
        <v>1</v>
      </c>
      <c r="E660" s="57">
        <v>37677.24</v>
      </c>
      <c r="F660" s="58" t="s">
        <v>23</v>
      </c>
      <c r="G660" s="57">
        <v>40314.639999999999</v>
      </c>
    </row>
    <row r="661" spans="1:7" ht="17">
      <c r="A661" s="54" t="s">
        <v>858</v>
      </c>
      <c r="B661" s="55" t="s">
        <v>859</v>
      </c>
      <c r="C661" s="56" t="s">
        <v>13</v>
      </c>
      <c r="D661" s="56">
        <v>1</v>
      </c>
      <c r="E661" s="57">
        <v>37677.24</v>
      </c>
      <c r="F661" s="58" t="s">
        <v>23</v>
      </c>
      <c r="G661" s="57">
        <v>40314.639999999999</v>
      </c>
    </row>
    <row r="662" spans="1:7" ht="17">
      <c r="A662" s="54" t="s">
        <v>860</v>
      </c>
      <c r="B662" s="55" t="s">
        <v>861</v>
      </c>
      <c r="C662" s="56" t="s">
        <v>13</v>
      </c>
      <c r="D662" s="56">
        <v>1</v>
      </c>
      <c r="E662" s="57">
        <v>37677.24</v>
      </c>
      <c r="F662" s="58" t="s">
        <v>23</v>
      </c>
      <c r="G662" s="57">
        <v>40314.639999999999</v>
      </c>
    </row>
    <row r="663" spans="1:7" ht="17">
      <c r="A663" s="54" t="s">
        <v>862</v>
      </c>
      <c r="B663" s="55" t="s">
        <v>863</v>
      </c>
      <c r="C663" s="56" t="s">
        <v>13</v>
      </c>
      <c r="D663" s="56">
        <v>1</v>
      </c>
      <c r="E663" s="57">
        <v>37677.24</v>
      </c>
      <c r="F663" s="58" t="s">
        <v>23</v>
      </c>
      <c r="G663" s="57">
        <v>40314.639999999999</v>
      </c>
    </row>
    <row r="664" spans="1:7" ht="17">
      <c r="A664" s="54" t="s">
        <v>864</v>
      </c>
      <c r="B664" s="55" t="s">
        <v>865</v>
      </c>
      <c r="C664" s="56" t="s">
        <v>13</v>
      </c>
      <c r="D664" s="56">
        <v>1</v>
      </c>
      <c r="E664" s="57">
        <v>37677.24</v>
      </c>
      <c r="F664" s="58" t="s">
        <v>23</v>
      </c>
      <c r="G664" s="57">
        <v>40314.639999999999</v>
      </c>
    </row>
    <row r="665" spans="1:7" ht="17">
      <c r="A665" s="54" t="s">
        <v>866</v>
      </c>
      <c r="B665" s="55" t="s">
        <v>855</v>
      </c>
      <c r="C665" s="56" t="s">
        <v>13</v>
      </c>
      <c r="D665" s="56">
        <v>1</v>
      </c>
      <c r="E665" s="57">
        <v>37677.24</v>
      </c>
      <c r="F665" s="58" t="s">
        <v>23</v>
      </c>
      <c r="G665" s="57">
        <v>40314.639999999999</v>
      </c>
    </row>
    <row r="666" spans="1:7" ht="17">
      <c r="A666" s="54" t="s">
        <v>867</v>
      </c>
      <c r="B666" s="55" t="s">
        <v>857</v>
      </c>
      <c r="C666" s="56" t="s">
        <v>13</v>
      </c>
      <c r="D666" s="56">
        <v>1</v>
      </c>
      <c r="E666" s="57">
        <v>37677.24</v>
      </c>
      <c r="F666" s="58" t="s">
        <v>23</v>
      </c>
      <c r="G666" s="57">
        <v>40314.639999999999</v>
      </c>
    </row>
    <row r="667" spans="1:7" ht="17">
      <c r="A667" s="54" t="s">
        <v>868</v>
      </c>
      <c r="B667" s="55" t="s">
        <v>859</v>
      </c>
      <c r="C667" s="56" t="s">
        <v>13</v>
      </c>
      <c r="D667" s="56">
        <v>1</v>
      </c>
      <c r="E667" s="57">
        <v>37677.24</v>
      </c>
      <c r="F667" s="58" t="s">
        <v>23</v>
      </c>
      <c r="G667" s="57">
        <v>40314.639999999999</v>
      </c>
    </row>
    <row r="668" spans="1:7" ht="17">
      <c r="A668" s="54" t="s">
        <v>869</v>
      </c>
      <c r="B668" s="55" t="s">
        <v>861</v>
      </c>
      <c r="C668" s="56" t="s">
        <v>13</v>
      </c>
      <c r="D668" s="56">
        <v>1</v>
      </c>
      <c r="E668" s="57">
        <v>37677.24</v>
      </c>
      <c r="F668" s="58" t="s">
        <v>23</v>
      </c>
      <c r="G668" s="57">
        <v>40314.639999999999</v>
      </c>
    </row>
    <row r="669" spans="1:7" ht="17">
      <c r="A669" s="54" t="s">
        <v>870</v>
      </c>
      <c r="B669" s="55" t="s">
        <v>863</v>
      </c>
      <c r="C669" s="56" t="s">
        <v>13</v>
      </c>
      <c r="D669" s="56">
        <v>1</v>
      </c>
      <c r="E669" s="57">
        <v>37677.24</v>
      </c>
      <c r="F669" s="58" t="s">
        <v>23</v>
      </c>
      <c r="G669" s="57">
        <v>40314.639999999999</v>
      </c>
    </row>
    <row r="670" spans="1:7" ht="17">
      <c r="A670" s="54" t="s">
        <v>871</v>
      </c>
      <c r="B670" s="55" t="s">
        <v>865</v>
      </c>
      <c r="C670" s="56" t="s">
        <v>13</v>
      </c>
      <c r="D670" s="56">
        <v>1</v>
      </c>
      <c r="E670" s="57">
        <v>37677.24</v>
      </c>
      <c r="F670" s="58" t="s">
        <v>23</v>
      </c>
      <c r="G670" s="57">
        <v>40314.639999999999</v>
      </c>
    </row>
    <row r="671" spans="1:7" ht="17">
      <c r="A671" s="54" t="s">
        <v>872</v>
      </c>
      <c r="B671" s="55" t="s">
        <v>873</v>
      </c>
      <c r="C671" s="56" t="s">
        <v>13</v>
      </c>
      <c r="D671" s="56">
        <v>1</v>
      </c>
      <c r="E671" s="57">
        <v>37677.24</v>
      </c>
      <c r="F671" s="58" t="s">
        <v>23</v>
      </c>
      <c r="G671" s="57">
        <v>40314.639999999999</v>
      </c>
    </row>
    <row r="672" spans="1:7" ht="17">
      <c r="A672" s="54" t="s">
        <v>874</v>
      </c>
      <c r="B672" s="55" t="s">
        <v>875</v>
      </c>
      <c r="C672" s="56" t="s">
        <v>13</v>
      </c>
      <c r="D672" s="56">
        <v>1</v>
      </c>
      <c r="E672" s="57">
        <v>37677.24</v>
      </c>
      <c r="F672" s="58" t="s">
        <v>23</v>
      </c>
      <c r="G672" s="57">
        <v>40314.639999999999</v>
      </c>
    </row>
    <row r="673" spans="1:7" ht="17">
      <c r="A673" s="54" t="s">
        <v>876</v>
      </c>
      <c r="B673" s="55" t="s">
        <v>877</v>
      </c>
      <c r="C673" s="56" t="s">
        <v>13</v>
      </c>
      <c r="D673" s="56">
        <v>1</v>
      </c>
      <c r="E673" s="57">
        <v>37677.24</v>
      </c>
      <c r="F673" s="58" t="s">
        <v>23</v>
      </c>
      <c r="G673" s="57">
        <v>40314.639999999999</v>
      </c>
    </row>
    <row r="674" spans="1:7" ht="17">
      <c r="A674" s="54" t="s">
        <v>878</v>
      </c>
      <c r="B674" s="55" t="s">
        <v>851</v>
      </c>
      <c r="C674" s="56" t="s">
        <v>13</v>
      </c>
      <c r="D674" s="56">
        <v>1</v>
      </c>
      <c r="E674" s="57">
        <v>37677.24</v>
      </c>
      <c r="F674" s="58" t="s">
        <v>23</v>
      </c>
      <c r="G674" s="57">
        <v>40314.639999999999</v>
      </c>
    </row>
    <row r="675" spans="1:7" ht="17">
      <c r="A675" s="54" t="s">
        <v>879</v>
      </c>
      <c r="B675" s="55" t="s">
        <v>853</v>
      </c>
      <c r="C675" s="56" t="s">
        <v>13</v>
      </c>
      <c r="D675" s="56">
        <v>1</v>
      </c>
      <c r="E675" s="57">
        <v>37677.24</v>
      </c>
      <c r="F675" s="58" t="s">
        <v>23</v>
      </c>
      <c r="G675" s="57">
        <v>40314.639999999999</v>
      </c>
    </row>
    <row r="676" spans="1:7" ht="17">
      <c r="A676" s="54" t="s">
        <v>880</v>
      </c>
      <c r="B676" s="55" t="s">
        <v>881</v>
      </c>
      <c r="C676" s="56" t="s">
        <v>13</v>
      </c>
      <c r="D676" s="56">
        <v>1</v>
      </c>
      <c r="E676" s="57">
        <v>37677.24</v>
      </c>
      <c r="F676" s="58" t="s">
        <v>23</v>
      </c>
      <c r="G676" s="57">
        <v>40314.639999999999</v>
      </c>
    </row>
    <row r="677" spans="1:7">
      <c r="A677" s="76" t="s">
        <v>882</v>
      </c>
      <c r="B677" s="76"/>
      <c r="C677" s="76"/>
      <c r="D677" s="76"/>
      <c r="E677" s="76"/>
      <c r="F677" s="76"/>
      <c r="G677" s="76"/>
    </row>
    <row r="678" spans="1:7" ht="17">
      <c r="A678" s="20">
        <v>1069020</v>
      </c>
      <c r="B678" s="21" t="s">
        <v>883</v>
      </c>
      <c r="C678" s="22" t="s">
        <v>309</v>
      </c>
      <c r="D678" s="22">
        <v>1</v>
      </c>
      <c r="E678" s="23">
        <v>4833.1899999999996</v>
      </c>
      <c r="F678" s="24" t="s">
        <v>23</v>
      </c>
      <c r="G678" s="23">
        <v>5171.51</v>
      </c>
    </row>
    <row r="679" spans="1:7" ht="17">
      <c r="A679" s="20">
        <v>1069039</v>
      </c>
      <c r="B679" s="21" t="s">
        <v>884</v>
      </c>
      <c r="C679" s="22" t="s">
        <v>309</v>
      </c>
      <c r="D679" s="22">
        <v>1</v>
      </c>
      <c r="E679" s="23">
        <v>6192.1</v>
      </c>
      <c r="F679" s="24" t="s">
        <v>23</v>
      </c>
      <c r="G679" s="23">
        <v>6625.55</v>
      </c>
    </row>
    <row r="680" spans="1:7" ht="17">
      <c r="A680" s="20">
        <v>1069128</v>
      </c>
      <c r="B680" s="21" t="s">
        <v>885</v>
      </c>
      <c r="C680" s="22" t="s">
        <v>309</v>
      </c>
      <c r="D680" s="22">
        <v>1</v>
      </c>
      <c r="E680" s="23">
        <v>4692.1899999999996</v>
      </c>
      <c r="F680" s="24" t="s">
        <v>23</v>
      </c>
      <c r="G680" s="23">
        <v>5020.6499999999996</v>
      </c>
    </row>
    <row r="681" spans="1:7" ht="17">
      <c r="A681" s="20">
        <v>1069152</v>
      </c>
      <c r="B681" s="21" t="s">
        <v>883</v>
      </c>
      <c r="C681" s="22" t="s">
        <v>309</v>
      </c>
      <c r="D681" s="22">
        <v>1</v>
      </c>
      <c r="E681" s="23">
        <v>2798.71</v>
      </c>
      <c r="F681" s="24" t="s">
        <v>23</v>
      </c>
      <c r="G681" s="23">
        <v>2994.62</v>
      </c>
    </row>
    <row r="682" spans="1:7" ht="17">
      <c r="A682" s="20">
        <v>1069209</v>
      </c>
      <c r="B682" s="21" t="s">
        <v>884</v>
      </c>
      <c r="C682" s="22" t="s">
        <v>309</v>
      </c>
      <c r="D682" s="22">
        <v>1</v>
      </c>
      <c r="E682" s="23">
        <v>3202.23</v>
      </c>
      <c r="F682" s="24" t="s">
        <v>23</v>
      </c>
      <c r="G682" s="23">
        <v>3426.39</v>
      </c>
    </row>
    <row r="683" spans="1:7" ht="17">
      <c r="A683" s="20">
        <v>1069306</v>
      </c>
      <c r="B683" s="21" t="s">
        <v>886</v>
      </c>
      <c r="C683" s="22" t="s">
        <v>309</v>
      </c>
      <c r="D683" s="22">
        <v>1</v>
      </c>
      <c r="E683" s="23">
        <v>3356.2</v>
      </c>
      <c r="F683" s="24" t="s">
        <v>23</v>
      </c>
      <c r="G683" s="23">
        <v>3591.13</v>
      </c>
    </row>
    <row r="684" spans="1:7" ht="17">
      <c r="A684" s="20">
        <v>1069400</v>
      </c>
      <c r="B684" s="21" t="s">
        <v>887</v>
      </c>
      <c r="C684" s="22" t="s">
        <v>13</v>
      </c>
      <c r="D684" s="22">
        <v>1</v>
      </c>
      <c r="E684" s="23">
        <v>667.78</v>
      </c>
      <c r="F684" s="24" t="s">
        <v>23</v>
      </c>
      <c r="G684" s="23">
        <v>714.52</v>
      </c>
    </row>
    <row r="685" spans="1:7" ht="17">
      <c r="A685" s="20">
        <v>1069500</v>
      </c>
      <c r="B685" s="21" t="s">
        <v>887</v>
      </c>
      <c r="C685" s="22" t="s">
        <v>309</v>
      </c>
      <c r="D685" s="22">
        <v>1</v>
      </c>
      <c r="E685" s="23">
        <v>1974.36</v>
      </c>
      <c r="F685" s="24" t="s">
        <v>23</v>
      </c>
      <c r="G685" s="23">
        <v>2112.5700000000002</v>
      </c>
    </row>
    <row r="686" spans="1:7" ht="17">
      <c r="A686" s="20">
        <v>1069550</v>
      </c>
      <c r="B686" s="21" t="s">
        <v>887</v>
      </c>
      <c r="C686" s="22" t="s">
        <v>309</v>
      </c>
      <c r="D686" s="22">
        <v>1</v>
      </c>
      <c r="E686" s="23">
        <v>1113.26</v>
      </c>
      <c r="F686" s="24" t="s">
        <v>23</v>
      </c>
      <c r="G686" s="23">
        <v>1191.18</v>
      </c>
    </row>
    <row r="687" spans="1:7" ht="17">
      <c r="A687" s="20">
        <v>1069600</v>
      </c>
      <c r="B687" s="21" t="s">
        <v>888</v>
      </c>
      <c r="C687" s="22" t="s">
        <v>309</v>
      </c>
      <c r="D687" s="22">
        <v>1</v>
      </c>
      <c r="E687" s="23">
        <v>1528.46</v>
      </c>
      <c r="F687" s="24" t="s">
        <v>23</v>
      </c>
      <c r="G687" s="23">
        <v>1635.45</v>
      </c>
    </row>
    <row r="688" spans="1:7" ht="17">
      <c r="A688" s="20">
        <v>2080501</v>
      </c>
      <c r="B688" s="21" t="s">
        <v>889</v>
      </c>
      <c r="C688" s="22" t="s">
        <v>309</v>
      </c>
      <c r="D688" s="22">
        <v>1</v>
      </c>
      <c r="E688" s="23">
        <v>4456.05</v>
      </c>
      <c r="F688" s="24" t="s">
        <v>23</v>
      </c>
      <c r="G688" s="23">
        <v>4767.97</v>
      </c>
    </row>
    <row r="689" spans="1:7" ht="17">
      <c r="A689" s="20">
        <v>2080508</v>
      </c>
      <c r="B689" s="21" t="s">
        <v>890</v>
      </c>
      <c r="C689" s="22" t="s">
        <v>309</v>
      </c>
      <c r="D689" s="22">
        <v>1</v>
      </c>
      <c r="E689" s="23">
        <v>5854.32</v>
      </c>
      <c r="F689" s="24" t="s">
        <v>23</v>
      </c>
      <c r="G689" s="23">
        <v>6264.12</v>
      </c>
    </row>
    <row r="690" spans="1:7" ht="17">
      <c r="A690" s="20">
        <v>2080511</v>
      </c>
      <c r="B690" s="21" t="s">
        <v>891</v>
      </c>
      <c r="C690" s="22" t="s">
        <v>309</v>
      </c>
      <c r="D690" s="22">
        <v>1</v>
      </c>
      <c r="E690" s="23">
        <v>6618.98</v>
      </c>
      <c r="F690" s="24" t="s">
        <v>23</v>
      </c>
      <c r="G690" s="23">
        <v>7082.31</v>
      </c>
    </row>
    <row r="691" spans="1:7" ht="17">
      <c r="A691" s="20">
        <v>2080515</v>
      </c>
      <c r="B691" s="21" t="s">
        <v>892</v>
      </c>
      <c r="C691" s="22" t="s">
        <v>309</v>
      </c>
      <c r="D691" s="22">
        <v>1</v>
      </c>
      <c r="E691" s="23">
        <v>5465.94</v>
      </c>
      <c r="F691" s="24" t="s">
        <v>23</v>
      </c>
      <c r="G691" s="23">
        <v>5848.55</v>
      </c>
    </row>
    <row r="692" spans="1:7" ht="17">
      <c r="A692" s="20">
        <v>2080536</v>
      </c>
      <c r="B692" s="21" t="s">
        <v>893</v>
      </c>
      <c r="C692" s="22" t="s">
        <v>309</v>
      </c>
      <c r="D692" s="22">
        <v>1</v>
      </c>
      <c r="E692" s="23">
        <v>7506.04</v>
      </c>
      <c r="F692" s="24" t="s">
        <v>23</v>
      </c>
      <c r="G692" s="23">
        <v>8031.46</v>
      </c>
    </row>
    <row r="693" spans="1:7" ht="17">
      <c r="A693" s="20">
        <v>2080541</v>
      </c>
      <c r="B693" s="21" t="s">
        <v>894</v>
      </c>
      <c r="C693" s="22" t="s">
        <v>309</v>
      </c>
      <c r="D693" s="22">
        <v>1</v>
      </c>
      <c r="E693" s="23">
        <v>8140.08</v>
      </c>
      <c r="F693" s="24" t="s">
        <v>23</v>
      </c>
      <c r="G693" s="23">
        <v>8709.89</v>
      </c>
    </row>
    <row r="694" spans="1:7" ht="17">
      <c r="A694" s="20">
        <v>2081203</v>
      </c>
      <c r="B694" s="21" t="s">
        <v>895</v>
      </c>
      <c r="C694" s="22" t="s">
        <v>309</v>
      </c>
      <c r="D694" s="22">
        <v>1</v>
      </c>
      <c r="E694" s="23">
        <v>7877.12</v>
      </c>
      <c r="F694" s="24" t="s">
        <v>23</v>
      </c>
      <c r="G694" s="23">
        <v>8428.52</v>
      </c>
    </row>
    <row r="695" spans="1:7" ht="17">
      <c r="A695" s="20">
        <v>2081209</v>
      </c>
      <c r="B695" s="21" t="s">
        <v>896</v>
      </c>
      <c r="C695" s="22" t="s">
        <v>309</v>
      </c>
      <c r="D695" s="22">
        <v>1</v>
      </c>
      <c r="E695" s="23">
        <v>8399.15</v>
      </c>
      <c r="F695" s="24" t="s">
        <v>23</v>
      </c>
      <c r="G695" s="23">
        <v>8987.09</v>
      </c>
    </row>
    <row r="696" spans="1:7" ht="17">
      <c r="A696" s="20">
        <v>2081210</v>
      </c>
      <c r="B696" s="21" t="s">
        <v>897</v>
      </c>
      <c r="C696" s="22" t="s">
        <v>309</v>
      </c>
      <c r="D696" s="22">
        <v>1</v>
      </c>
      <c r="E696" s="23">
        <v>9416.39</v>
      </c>
      <c r="F696" s="24" t="s">
        <v>23</v>
      </c>
      <c r="G696" s="23">
        <v>10075.540000000001</v>
      </c>
    </row>
    <row r="697" spans="1:7" ht="17">
      <c r="A697" s="20">
        <v>2081240</v>
      </c>
      <c r="B697" s="21" t="s">
        <v>898</v>
      </c>
      <c r="C697" s="22" t="s">
        <v>309</v>
      </c>
      <c r="D697" s="22">
        <v>1</v>
      </c>
      <c r="E697" s="23">
        <v>14253.9</v>
      </c>
      <c r="F697" s="24" t="s">
        <v>23</v>
      </c>
      <c r="G697" s="23">
        <v>15251.68</v>
      </c>
    </row>
    <row r="698" spans="1:7" ht="17">
      <c r="A698" s="20">
        <v>2081275</v>
      </c>
      <c r="B698" s="21" t="s">
        <v>899</v>
      </c>
      <c r="C698" s="22" t="s">
        <v>309</v>
      </c>
      <c r="D698" s="22">
        <v>1</v>
      </c>
      <c r="E698" s="23">
        <v>8522.85</v>
      </c>
      <c r="F698" s="24" t="s">
        <v>23</v>
      </c>
      <c r="G698" s="23">
        <v>9119.44</v>
      </c>
    </row>
    <row r="699" spans="1:7" ht="17">
      <c r="A699" s="20">
        <v>2082005</v>
      </c>
      <c r="B699" s="21" t="s">
        <v>900</v>
      </c>
      <c r="C699" s="22" t="s">
        <v>309</v>
      </c>
      <c r="D699" s="22">
        <v>1</v>
      </c>
      <c r="E699" s="23">
        <v>20141.09</v>
      </c>
      <c r="F699" s="24" t="s">
        <v>23</v>
      </c>
      <c r="G699" s="23">
        <v>21550.97</v>
      </c>
    </row>
    <row r="700" spans="1:7" ht="17">
      <c r="A700" s="20">
        <v>2082010</v>
      </c>
      <c r="B700" s="21" t="s">
        <v>901</v>
      </c>
      <c r="C700" s="22" t="s">
        <v>309</v>
      </c>
      <c r="D700" s="22">
        <v>1</v>
      </c>
      <c r="E700" s="23">
        <v>26137.71</v>
      </c>
      <c r="F700" s="24" t="s">
        <v>23</v>
      </c>
      <c r="G700" s="23">
        <v>27967.34</v>
      </c>
    </row>
    <row r="701" spans="1:7" ht="17">
      <c r="A701" s="20">
        <v>2082020</v>
      </c>
      <c r="B701" s="21" t="s">
        <v>902</v>
      </c>
      <c r="C701" s="22" t="s">
        <v>309</v>
      </c>
      <c r="D701" s="22">
        <v>1</v>
      </c>
      <c r="E701" s="23">
        <v>40901.089999999997</v>
      </c>
      <c r="F701" s="24" t="s">
        <v>23</v>
      </c>
      <c r="G701" s="23">
        <v>43764.17</v>
      </c>
    </row>
    <row r="702" spans="1:7" ht="17">
      <c r="A702" s="20">
        <v>2082025</v>
      </c>
      <c r="B702" s="21" t="s">
        <v>903</v>
      </c>
      <c r="C702" s="22" t="s">
        <v>309</v>
      </c>
      <c r="D702" s="22">
        <v>1</v>
      </c>
      <c r="E702" s="23">
        <v>9921.1200000000008</v>
      </c>
      <c r="F702" s="24" t="s">
        <v>23</v>
      </c>
      <c r="G702" s="23">
        <v>10615.6</v>
      </c>
    </row>
    <row r="703" spans="1:7" ht="17">
      <c r="A703" s="20">
        <v>2082075</v>
      </c>
      <c r="B703" s="21" t="s">
        <v>904</v>
      </c>
      <c r="C703" s="22" t="s">
        <v>309</v>
      </c>
      <c r="D703" s="22">
        <v>1</v>
      </c>
      <c r="E703" s="23">
        <v>12874.23</v>
      </c>
      <c r="F703" s="24" t="s">
        <v>23</v>
      </c>
      <c r="G703" s="23">
        <v>13775.42</v>
      </c>
    </row>
    <row r="704" spans="1:7" ht="17">
      <c r="A704" s="20">
        <v>2083055</v>
      </c>
      <c r="B704" s="21" t="s">
        <v>905</v>
      </c>
      <c r="C704" s="22" t="s">
        <v>309</v>
      </c>
      <c r="D704" s="22">
        <v>1</v>
      </c>
      <c r="E704" s="23">
        <v>13514.76</v>
      </c>
      <c r="F704" s="24" t="s">
        <v>23</v>
      </c>
      <c r="G704" s="23">
        <v>14460.79</v>
      </c>
    </row>
    <row r="705" spans="1:7" ht="17">
      <c r="A705" s="20">
        <v>2083110</v>
      </c>
      <c r="B705" s="21" t="s">
        <v>906</v>
      </c>
      <c r="C705" s="22" t="s">
        <v>309</v>
      </c>
      <c r="D705" s="22">
        <v>1</v>
      </c>
      <c r="E705" s="23">
        <v>24711.32</v>
      </c>
      <c r="F705" s="24" t="s">
        <v>23</v>
      </c>
      <c r="G705" s="23">
        <v>26441.11</v>
      </c>
    </row>
    <row r="706" spans="1:7" ht="17">
      <c r="A706" s="20">
        <v>2083255</v>
      </c>
      <c r="B706" s="21" t="s">
        <v>907</v>
      </c>
      <c r="C706" s="22" t="s">
        <v>309</v>
      </c>
      <c r="D706" s="22">
        <v>1</v>
      </c>
      <c r="E706" s="23">
        <v>10419.36</v>
      </c>
      <c r="F706" s="24" t="s">
        <v>23</v>
      </c>
      <c r="G706" s="23">
        <v>11148.71</v>
      </c>
    </row>
    <row r="707" spans="1:7" ht="17">
      <c r="A707" s="20">
        <v>2083510</v>
      </c>
      <c r="B707" s="21" t="s">
        <v>908</v>
      </c>
      <c r="C707" s="22" t="s">
        <v>309</v>
      </c>
      <c r="D707" s="22">
        <v>1</v>
      </c>
      <c r="E707" s="23">
        <v>16558.259999999998</v>
      </c>
      <c r="F707" s="24" t="s">
        <v>23</v>
      </c>
      <c r="G707" s="23">
        <v>17717.34</v>
      </c>
    </row>
    <row r="708" spans="1:7">
      <c r="A708" s="76" t="s">
        <v>909</v>
      </c>
      <c r="B708" s="76"/>
      <c r="C708" s="76"/>
      <c r="D708" s="76"/>
      <c r="E708" s="76"/>
      <c r="F708" s="76"/>
      <c r="G708" s="76"/>
    </row>
    <row r="709" spans="1:7" ht="17">
      <c r="A709" s="20" t="s">
        <v>910</v>
      </c>
      <c r="B709" s="21" t="s">
        <v>911</v>
      </c>
      <c r="C709" s="22" t="s">
        <v>13</v>
      </c>
      <c r="D709" s="22">
        <v>1</v>
      </c>
      <c r="E709" s="23">
        <v>7458.03</v>
      </c>
      <c r="F709" s="24" t="s">
        <v>23</v>
      </c>
      <c r="G709" s="23">
        <v>7980.09</v>
      </c>
    </row>
    <row r="710" spans="1:7" ht="17">
      <c r="A710" s="20" t="s">
        <v>912</v>
      </c>
      <c r="B710" s="21" t="s">
        <v>913</v>
      </c>
      <c r="C710" s="22" t="s">
        <v>13</v>
      </c>
      <c r="D710" s="22">
        <v>1</v>
      </c>
      <c r="E710" s="23">
        <v>7458.03</v>
      </c>
      <c r="F710" s="24" t="s">
        <v>23</v>
      </c>
      <c r="G710" s="23">
        <v>7980.09</v>
      </c>
    </row>
    <row r="711" spans="1:7" ht="17">
      <c r="A711" s="20" t="s">
        <v>914</v>
      </c>
      <c r="B711" s="21" t="s">
        <v>915</v>
      </c>
      <c r="C711" s="22" t="s">
        <v>13</v>
      </c>
      <c r="D711" s="22">
        <v>1</v>
      </c>
      <c r="E711" s="23">
        <v>14426.9</v>
      </c>
      <c r="F711" s="24" t="s">
        <v>23</v>
      </c>
      <c r="G711" s="23">
        <v>15436.79</v>
      </c>
    </row>
    <row r="712" spans="1:7" ht="17">
      <c r="A712" s="20" t="s">
        <v>916</v>
      </c>
      <c r="B712" s="21" t="s">
        <v>917</v>
      </c>
      <c r="C712" s="22" t="s">
        <v>309</v>
      </c>
      <c r="D712" s="22">
        <v>1</v>
      </c>
      <c r="E712" s="23">
        <v>15629.69</v>
      </c>
      <c r="F712" s="24" t="s">
        <v>23</v>
      </c>
      <c r="G712" s="23">
        <v>16723.759999999998</v>
      </c>
    </row>
    <row r="713" spans="1:7" ht="17">
      <c r="A713" s="20" t="s">
        <v>918</v>
      </c>
      <c r="B713" s="21" t="s">
        <v>919</v>
      </c>
      <c r="C713" s="22" t="s">
        <v>13</v>
      </c>
      <c r="D713" s="22">
        <v>1</v>
      </c>
      <c r="E713" s="23">
        <v>14426.9</v>
      </c>
      <c r="F713" s="24" t="s">
        <v>23</v>
      </c>
      <c r="G713" s="23">
        <v>15436.79</v>
      </c>
    </row>
    <row r="714" spans="1:7" ht="17">
      <c r="A714" s="20" t="s">
        <v>920</v>
      </c>
      <c r="B714" s="21" t="s">
        <v>921</v>
      </c>
      <c r="C714" s="22" t="s">
        <v>13</v>
      </c>
      <c r="D714" s="22">
        <v>1</v>
      </c>
      <c r="E714" s="23">
        <v>15629.69</v>
      </c>
      <c r="F714" s="24" t="s">
        <v>23</v>
      </c>
      <c r="G714" s="23">
        <v>16723.759999999998</v>
      </c>
    </row>
    <row r="715" spans="1:7" ht="17">
      <c r="A715" s="20" t="s">
        <v>922</v>
      </c>
      <c r="B715" s="21" t="s">
        <v>923</v>
      </c>
      <c r="C715" s="22" t="s">
        <v>13</v>
      </c>
      <c r="D715" s="22">
        <v>1</v>
      </c>
      <c r="E715" s="23">
        <v>14426.9</v>
      </c>
      <c r="F715" s="24" t="s">
        <v>23</v>
      </c>
      <c r="G715" s="23">
        <v>15436.79</v>
      </c>
    </row>
    <row r="716" spans="1:7" ht="17">
      <c r="A716" s="20" t="s">
        <v>924</v>
      </c>
      <c r="B716" s="21" t="s">
        <v>925</v>
      </c>
      <c r="C716" s="22" t="s">
        <v>13</v>
      </c>
      <c r="D716" s="22">
        <v>1</v>
      </c>
      <c r="E716" s="23">
        <v>15629.69</v>
      </c>
      <c r="F716" s="24" t="s">
        <v>23</v>
      </c>
      <c r="G716" s="23">
        <v>16723.759999999998</v>
      </c>
    </row>
    <row r="717" spans="1:7" ht="17">
      <c r="A717" s="20" t="s">
        <v>926</v>
      </c>
      <c r="B717" s="21" t="s">
        <v>927</v>
      </c>
      <c r="C717" s="22" t="s">
        <v>13</v>
      </c>
      <c r="D717" s="22">
        <v>1</v>
      </c>
      <c r="E717" s="23">
        <v>19730.22</v>
      </c>
      <c r="F717" s="24" t="s">
        <v>23</v>
      </c>
      <c r="G717" s="23">
        <v>21111.33</v>
      </c>
    </row>
    <row r="718" spans="1:7" ht="17">
      <c r="A718" s="20" t="s">
        <v>928</v>
      </c>
      <c r="B718" s="21" t="s">
        <v>929</v>
      </c>
      <c r="C718" s="22" t="s">
        <v>13</v>
      </c>
      <c r="D718" s="22">
        <v>1</v>
      </c>
      <c r="E718" s="23">
        <v>14426.9</v>
      </c>
      <c r="F718" s="24" t="s">
        <v>23</v>
      </c>
      <c r="G718" s="23">
        <v>15436.79</v>
      </c>
    </row>
    <row r="719" spans="1:7" ht="17">
      <c r="A719" s="20" t="s">
        <v>930</v>
      </c>
      <c r="B719" s="21" t="s">
        <v>931</v>
      </c>
      <c r="C719" s="22" t="s">
        <v>309</v>
      </c>
      <c r="D719" s="22">
        <v>1</v>
      </c>
      <c r="E719" s="23">
        <v>15629.69</v>
      </c>
      <c r="F719" s="24" t="s">
        <v>23</v>
      </c>
      <c r="G719" s="23">
        <v>16723.759999999998</v>
      </c>
    </row>
    <row r="720" spans="1:7" ht="17">
      <c r="A720" s="20" t="s">
        <v>932</v>
      </c>
      <c r="B720" s="21" t="s">
        <v>933</v>
      </c>
      <c r="C720" s="22" t="s">
        <v>13</v>
      </c>
      <c r="D720" s="22">
        <v>1</v>
      </c>
      <c r="E720" s="23">
        <v>20387.189999999999</v>
      </c>
      <c r="F720" s="24" t="s">
        <v>23</v>
      </c>
      <c r="G720" s="23">
        <v>21814.29</v>
      </c>
    </row>
    <row r="721" spans="1:7" ht="17">
      <c r="A721" s="20" t="s">
        <v>934</v>
      </c>
      <c r="B721" s="21" t="s">
        <v>935</v>
      </c>
      <c r="C721" s="22" t="s">
        <v>309</v>
      </c>
      <c r="D721" s="22">
        <v>1</v>
      </c>
      <c r="E721" s="23">
        <v>19236.3</v>
      </c>
      <c r="F721" s="24" t="s">
        <v>23</v>
      </c>
      <c r="G721" s="23">
        <v>20582.84</v>
      </c>
    </row>
    <row r="722" spans="1:7" ht="17">
      <c r="A722" s="20" t="s">
        <v>936</v>
      </c>
      <c r="B722" s="21" t="s">
        <v>937</v>
      </c>
      <c r="C722" s="22" t="s">
        <v>13</v>
      </c>
      <c r="D722" s="22">
        <v>1</v>
      </c>
      <c r="E722" s="23">
        <v>19236.3</v>
      </c>
      <c r="F722" s="24" t="s">
        <v>23</v>
      </c>
      <c r="G722" s="23">
        <v>20582.84</v>
      </c>
    </row>
    <row r="723" spans="1:7" ht="17">
      <c r="A723" s="20" t="s">
        <v>938</v>
      </c>
      <c r="B723" s="21" t="s">
        <v>939</v>
      </c>
      <c r="C723" s="22" t="s">
        <v>13</v>
      </c>
      <c r="D723" s="22">
        <v>1</v>
      </c>
      <c r="E723" s="23">
        <v>19236.3</v>
      </c>
      <c r="F723" s="24" t="s">
        <v>23</v>
      </c>
      <c r="G723" s="23">
        <v>20582.84</v>
      </c>
    </row>
    <row r="724" spans="1:7" ht="17">
      <c r="A724" s="20" t="s">
        <v>940</v>
      </c>
      <c r="B724" s="21" t="s">
        <v>941</v>
      </c>
      <c r="C724" s="22" t="s">
        <v>309</v>
      </c>
      <c r="D724" s="22">
        <v>1</v>
      </c>
      <c r="E724" s="23">
        <v>19236.3</v>
      </c>
      <c r="F724" s="24" t="s">
        <v>23</v>
      </c>
      <c r="G724" s="23">
        <v>20582.84</v>
      </c>
    </row>
    <row r="725" spans="1:7" ht="17">
      <c r="A725" s="20" t="s">
        <v>942</v>
      </c>
      <c r="B725" s="21" t="s">
        <v>943</v>
      </c>
      <c r="C725" s="22" t="s">
        <v>13</v>
      </c>
      <c r="D725" s="22">
        <v>1</v>
      </c>
      <c r="E725" s="23">
        <v>9874.41</v>
      </c>
      <c r="F725" s="24" t="s">
        <v>23</v>
      </c>
      <c r="G725" s="23">
        <v>10565.62</v>
      </c>
    </row>
    <row r="726" spans="1:7" ht="17">
      <c r="A726" s="20" t="s">
        <v>944</v>
      </c>
      <c r="B726" s="21" t="s">
        <v>945</v>
      </c>
      <c r="C726" s="22" t="s">
        <v>13</v>
      </c>
      <c r="D726" s="22">
        <v>1</v>
      </c>
      <c r="E726" s="23">
        <v>9874.41</v>
      </c>
      <c r="F726" s="24" t="s">
        <v>23</v>
      </c>
      <c r="G726" s="23">
        <v>10565.62</v>
      </c>
    </row>
    <row r="727" spans="1:7" ht="17">
      <c r="A727" s="20" t="s">
        <v>946</v>
      </c>
      <c r="B727" s="21" t="s">
        <v>947</v>
      </c>
      <c r="C727" s="22" t="s">
        <v>309</v>
      </c>
      <c r="D727" s="22">
        <v>1</v>
      </c>
      <c r="E727" s="23">
        <v>7406.56</v>
      </c>
      <c r="F727" s="24" t="s">
        <v>23</v>
      </c>
      <c r="G727" s="23">
        <v>7925.02</v>
      </c>
    </row>
    <row r="728" spans="1:7" ht="17">
      <c r="A728" s="20" t="s">
        <v>948</v>
      </c>
      <c r="B728" s="21" t="s">
        <v>949</v>
      </c>
      <c r="C728" s="22" t="s">
        <v>13</v>
      </c>
      <c r="D728" s="22">
        <v>1</v>
      </c>
      <c r="E728" s="23">
        <v>7406.56</v>
      </c>
      <c r="F728" s="24" t="s">
        <v>23</v>
      </c>
      <c r="G728" s="23">
        <v>7925.02</v>
      </c>
    </row>
    <row r="729" spans="1:7" ht="17">
      <c r="A729" s="20" t="s">
        <v>950</v>
      </c>
      <c r="B729" s="21" t="s">
        <v>951</v>
      </c>
      <c r="C729" s="22" t="s">
        <v>13</v>
      </c>
      <c r="D729" s="22">
        <v>1</v>
      </c>
      <c r="E729" s="23">
        <v>7406.56</v>
      </c>
      <c r="F729" s="24" t="s">
        <v>23</v>
      </c>
      <c r="G729" s="23">
        <v>7925.02</v>
      </c>
    </row>
    <row r="730" spans="1:7" ht="17">
      <c r="A730" s="20" t="s">
        <v>952</v>
      </c>
      <c r="B730" s="21" t="s">
        <v>953</v>
      </c>
      <c r="C730" s="22" t="s">
        <v>13</v>
      </c>
      <c r="D730" s="22">
        <v>1</v>
      </c>
      <c r="E730" s="23">
        <v>8640.92</v>
      </c>
      <c r="F730" s="24" t="s">
        <v>23</v>
      </c>
      <c r="G730" s="23">
        <v>9245.7800000000007</v>
      </c>
    </row>
    <row r="731" spans="1:7" ht="17">
      <c r="A731" s="20" t="s">
        <v>954</v>
      </c>
      <c r="B731" s="21" t="s">
        <v>955</v>
      </c>
      <c r="C731" s="22" t="s">
        <v>13</v>
      </c>
      <c r="D731" s="22">
        <v>1</v>
      </c>
      <c r="E731" s="23">
        <v>8640.92</v>
      </c>
      <c r="F731" s="24" t="s">
        <v>23</v>
      </c>
      <c r="G731" s="23">
        <v>9245.7800000000007</v>
      </c>
    </row>
    <row r="732" spans="1:7" ht="17">
      <c r="A732" s="20" t="s">
        <v>956</v>
      </c>
      <c r="B732" s="21" t="s">
        <v>957</v>
      </c>
      <c r="C732" s="22" t="s">
        <v>13</v>
      </c>
      <c r="D732" s="22">
        <v>1</v>
      </c>
      <c r="E732" s="23">
        <v>8640.92</v>
      </c>
      <c r="F732" s="24" t="s">
        <v>23</v>
      </c>
      <c r="G732" s="23">
        <v>9245.7800000000007</v>
      </c>
    </row>
    <row r="733" spans="1:7" ht="17">
      <c r="A733" s="20" t="s">
        <v>958</v>
      </c>
      <c r="B733" s="21" t="s">
        <v>959</v>
      </c>
      <c r="C733" s="22" t="s">
        <v>309</v>
      </c>
      <c r="D733" s="22">
        <v>1</v>
      </c>
      <c r="E733" s="23">
        <v>49375.93</v>
      </c>
      <c r="F733" s="24" t="s">
        <v>23</v>
      </c>
      <c r="G733" s="23">
        <v>52832.25</v>
      </c>
    </row>
    <row r="734" spans="1:7" ht="17">
      <c r="A734" s="20" t="s">
        <v>960</v>
      </c>
      <c r="B734" s="21" t="s">
        <v>961</v>
      </c>
      <c r="C734" s="22" t="s">
        <v>309</v>
      </c>
      <c r="D734" s="22">
        <v>1</v>
      </c>
      <c r="E734" s="23">
        <v>49375.93</v>
      </c>
      <c r="F734" s="24" t="s">
        <v>23</v>
      </c>
      <c r="G734" s="23">
        <v>52832.25</v>
      </c>
    </row>
    <row r="735" spans="1:7" ht="17">
      <c r="A735" s="20" t="s">
        <v>962</v>
      </c>
      <c r="B735" s="21" t="s">
        <v>963</v>
      </c>
      <c r="C735" s="22" t="s">
        <v>309</v>
      </c>
      <c r="D735" s="22">
        <v>1</v>
      </c>
      <c r="E735" s="23">
        <v>43204.160000000003</v>
      </c>
      <c r="F735" s="24" t="s">
        <v>23</v>
      </c>
      <c r="G735" s="23">
        <v>46228.45</v>
      </c>
    </row>
    <row r="736" spans="1:7" ht="17">
      <c r="A736" s="20" t="s">
        <v>964</v>
      </c>
      <c r="B736" s="21" t="s">
        <v>965</v>
      </c>
      <c r="C736" s="22" t="s">
        <v>309</v>
      </c>
      <c r="D736" s="22">
        <v>1</v>
      </c>
      <c r="E736" s="23">
        <v>43204.160000000003</v>
      </c>
      <c r="F736" s="24" t="s">
        <v>23</v>
      </c>
      <c r="G736" s="23">
        <v>46228.45</v>
      </c>
    </row>
    <row r="737" spans="1:7" ht="17">
      <c r="A737" s="20" t="s">
        <v>966</v>
      </c>
      <c r="B737" s="21" t="s">
        <v>967</v>
      </c>
      <c r="C737" s="22" t="s">
        <v>309</v>
      </c>
      <c r="D737" s="22">
        <v>1</v>
      </c>
      <c r="E737" s="23">
        <v>43204.160000000003</v>
      </c>
      <c r="F737" s="24" t="s">
        <v>23</v>
      </c>
      <c r="G737" s="23">
        <v>46228.45</v>
      </c>
    </row>
    <row r="738" spans="1:7" ht="17">
      <c r="A738" s="20" t="s">
        <v>968</v>
      </c>
      <c r="B738" s="21" t="s">
        <v>969</v>
      </c>
      <c r="C738" s="22" t="s">
        <v>309</v>
      </c>
      <c r="D738" s="22">
        <v>1</v>
      </c>
      <c r="E738" s="23">
        <v>46908.09</v>
      </c>
      <c r="F738" s="24" t="s">
        <v>23</v>
      </c>
      <c r="G738" s="23">
        <v>50191.65</v>
      </c>
    </row>
    <row r="739" spans="1:7" ht="17">
      <c r="A739" s="20" t="s">
        <v>970</v>
      </c>
      <c r="B739" s="21" t="s">
        <v>971</v>
      </c>
      <c r="C739" s="22" t="s">
        <v>309</v>
      </c>
      <c r="D739" s="22">
        <v>1</v>
      </c>
      <c r="E739" s="23">
        <v>46908.09</v>
      </c>
      <c r="F739" s="24" t="s">
        <v>23</v>
      </c>
      <c r="G739" s="23">
        <v>50191.65</v>
      </c>
    </row>
    <row r="740" spans="1:7" ht="17">
      <c r="A740" s="20" t="s">
        <v>972</v>
      </c>
      <c r="B740" s="21" t="s">
        <v>973</v>
      </c>
      <c r="C740" s="22" t="s">
        <v>309</v>
      </c>
      <c r="D740" s="22">
        <v>1</v>
      </c>
      <c r="E740" s="23">
        <v>46908.09</v>
      </c>
      <c r="F740" s="24" t="s">
        <v>23</v>
      </c>
      <c r="G740" s="23">
        <v>50191.65</v>
      </c>
    </row>
    <row r="741" spans="1:7" ht="17">
      <c r="A741" s="20" t="s">
        <v>974</v>
      </c>
      <c r="B741" s="21" t="s">
        <v>975</v>
      </c>
      <c r="C741" s="22" t="s">
        <v>13</v>
      </c>
      <c r="D741" s="22">
        <v>1</v>
      </c>
      <c r="E741" s="23">
        <v>8313.9500000000007</v>
      </c>
      <c r="F741" s="24" t="s">
        <v>23</v>
      </c>
      <c r="G741" s="23">
        <v>8895.92</v>
      </c>
    </row>
    <row r="742" spans="1:7" ht="17">
      <c r="A742" s="20" t="s">
        <v>976</v>
      </c>
      <c r="B742" s="21" t="s">
        <v>977</v>
      </c>
      <c r="C742" s="22" t="s">
        <v>13</v>
      </c>
      <c r="D742" s="22">
        <v>1</v>
      </c>
      <c r="E742" s="23">
        <v>8313.9500000000007</v>
      </c>
      <c r="F742" s="24" t="s">
        <v>23</v>
      </c>
      <c r="G742" s="23">
        <v>8895.92</v>
      </c>
    </row>
    <row r="743" spans="1:7" ht="17">
      <c r="A743" s="20" t="s">
        <v>978</v>
      </c>
      <c r="B743" s="21" t="s">
        <v>979</v>
      </c>
      <c r="C743" s="22" t="s">
        <v>13</v>
      </c>
      <c r="D743" s="22">
        <v>1</v>
      </c>
      <c r="E743" s="23">
        <v>8313.9500000000007</v>
      </c>
      <c r="F743" s="24" t="s">
        <v>23</v>
      </c>
      <c r="G743" s="23">
        <v>8895.92</v>
      </c>
    </row>
    <row r="744" spans="1:7" ht="17">
      <c r="A744" s="20" t="s">
        <v>980</v>
      </c>
      <c r="B744" s="21" t="s">
        <v>981</v>
      </c>
      <c r="C744" s="22" t="s">
        <v>13</v>
      </c>
      <c r="D744" s="22">
        <v>1</v>
      </c>
      <c r="E744" s="23">
        <v>8936.75</v>
      </c>
      <c r="F744" s="24" t="s">
        <v>23</v>
      </c>
      <c r="G744" s="23">
        <v>9562.32</v>
      </c>
    </row>
    <row r="745" spans="1:7" ht="17">
      <c r="A745" s="20" t="s">
        <v>982</v>
      </c>
      <c r="B745" s="21" t="s">
        <v>983</v>
      </c>
      <c r="C745" s="22" t="s">
        <v>13</v>
      </c>
      <c r="D745" s="22">
        <v>1</v>
      </c>
      <c r="E745" s="23">
        <v>8936.75</v>
      </c>
      <c r="F745" s="24" t="s">
        <v>23</v>
      </c>
      <c r="G745" s="23">
        <v>9562.32</v>
      </c>
    </row>
    <row r="746" spans="1:7" ht="17">
      <c r="A746" s="20" t="s">
        <v>984</v>
      </c>
      <c r="B746" s="21" t="s">
        <v>985</v>
      </c>
      <c r="C746" s="22" t="s">
        <v>13</v>
      </c>
      <c r="D746" s="22">
        <v>1</v>
      </c>
      <c r="E746" s="23">
        <v>8313.9500000000007</v>
      </c>
      <c r="F746" s="24" t="s">
        <v>23</v>
      </c>
      <c r="G746" s="23">
        <v>8895.92</v>
      </c>
    </row>
    <row r="747" spans="1:7" ht="17">
      <c r="A747" s="20" t="s">
        <v>986</v>
      </c>
      <c r="B747" s="21" t="s">
        <v>987</v>
      </c>
      <c r="C747" s="22" t="s">
        <v>13</v>
      </c>
      <c r="D747" s="22">
        <v>1</v>
      </c>
      <c r="E747" s="23">
        <v>8313.9500000000007</v>
      </c>
      <c r="F747" s="24" t="s">
        <v>23</v>
      </c>
      <c r="G747" s="23">
        <v>8895.92</v>
      </c>
    </row>
    <row r="748" spans="1:7" ht="17">
      <c r="A748" s="20" t="s">
        <v>988</v>
      </c>
      <c r="B748" s="21" t="s">
        <v>989</v>
      </c>
      <c r="C748" s="22" t="s">
        <v>309</v>
      </c>
      <c r="D748" s="22">
        <v>1</v>
      </c>
      <c r="E748" s="23">
        <v>43429.49</v>
      </c>
      <c r="F748" s="24" t="s">
        <v>23</v>
      </c>
      <c r="G748" s="23">
        <v>46469.55</v>
      </c>
    </row>
    <row r="749" spans="1:7" ht="17">
      <c r="A749" s="20" t="s">
        <v>990</v>
      </c>
      <c r="B749" s="21" t="s">
        <v>991</v>
      </c>
      <c r="C749" s="22" t="s">
        <v>309</v>
      </c>
      <c r="D749" s="22">
        <v>1</v>
      </c>
      <c r="E749" s="23">
        <v>43429.49</v>
      </c>
      <c r="F749" s="24" t="s">
        <v>23</v>
      </c>
      <c r="G749" s="23">
        <v>46469.55</v>
      </c>
    </row>
    <row r="750" spans="1:7" ht="17">
      <c r="A750" s="20" t="s">
        <v>992</v>
      </c>
      <c r="B750" s="21" t="s">
        <v>993</v>
      </c>
      <c r="C750" s="22" t="s">
        <v>309</v>
      </c>
      <c r="D750" s="22">
        <v>1</v>
      </c>
      <c r="E750" s="23">
        <v>43429.49</v>
      </c>
      <c r="F750" s="24" t="s">
        <v>23</v>
      </c>
      <c r="G750" s="23">
        <v>46469.55</v>
      </c>
    </row>
    <row r="751" spans="1:7" ht="17">
      <c r="A751" s="20" t="s">
        <v>994</v>
      </c>
      <c r="B751" s="21" t="s">
        <v>995</v>
      </c>
      <c r="C751" s="22" t="s">
        <v>309</v>
      </c>
      <c r="D751" s="22">
        <v>1</v>
      </c>
      <c r="E751" s="23">
        <v>53280.97</v>
      </c>
      <c r="F751" s="24" t="s">
        <v>23</v>
      </c>
      <c r="G751" s="23">
        <v>57010.64</v>
      </c>
    </row>
    <row r="752" spans="1:7" ht="17">
      <c r="A752" s="20" t="s">
        <v>996</v>
      </c>
      <c r="B752" s="21" t="s">
        <v>997</v>
      </c>
      <c r="C752" s="22" t="s">
        <v>309</v>
      </c>
      <c r="D752" s="22">
        <v>1</v>
      </c>
      <c r="E752" s="23">
        <v>53280.97</v>
      </c>
      <c r="F752" s="24" t="s">
        <v>23</v>
      </c>
      <c r="G752" s="23">
        <v>57010.64</v>
      </c>
    </row>
    <row r="753" spans="1:7" ht="17">
      <c r="A753" s="20" t="s">
        <v>998</v>
      </c>
      <c r="B753" s="21" t="s">
        <v>999</v>
      </c>
      <c r="C753" s="22" t="s">
        <v>309</v>
      </c>
      <c r="D753" s="22">
        <v>1</v>
      </c>
      <c r="E753" s="23">
        <v>53280.97</v>
      </c>
      <c r="F753" s="24" t="s">
        <v>23</v>
      </c>
      <c r="G753" s="23">
        <v>57010.64</v>
      </c>
    </row>
    <row r="754" spans="1:7" ht="17">
      <c r="A754" s="20" t="s">
        <v>1000</v>
      </c>
      <c r="B754" s="21" t="s">
        <v>1001</v>
      </c>
      <c r="C754" s="22" t="s">
        <v>309</v>
      </c>
      <c r="D754" s="22">
        <v>1</v>
      </c>
      <c r="E754" s="23">
        <v>53280.97</v>
      </c>
      <c r="F754" s="24" t="s">
        <v>23</v>
      </c>
      <c r="G754" s="23">
        <v>57010.64</v>
      </c>
    </row>
    <row r="755" spans="1:7" ht="17">
      <c r="A755" s="20" t="s">
        <v>1002</v>
      </c>
      <c r="B755" s="21" t="s">
        <v>1003</v>
      </c>
      <c r="C755" s="22" t="s">
        <v>13</v>
      </c>
      <c r="D755" s="22">
        <v>1</v>
      </c>
      <c r="E755" s="23">
        <v>17896.849999999999</v>
      </c>
      <c r="F755" s="24" t="s">
        <v>23</v>
      </c>
      <c r="G755" s="23">
        <v>19149.63</v>
      </c>
    </row>
    <row r="756" spans="1:7" ht="17">
      <c r="A756" s="20" t="s">
        <v>1004</v>
      </c>
      <c r="B756" s="21" t="s">
        <v>1005</v>
      </c>
      <c r="C756" s="22" t="s">
        <v>13</v>
      </c>
      <c r="D756" s="22">
        <v>1</v>
      </c>
      <c r="E756" s="23">
        <v>29195.05</v>
      </c>
      <c r="F756" s="24" t="s">
        <v>23</v>
      </c>
      <c r="G756" s="23">
        <v>31238.7</v>
      </c>
    </row>
    <row r="757" spans="1:7" ht="17">
      <c r="A757" s="20" t="s">
        <v>1006</v>
      </c>
      <c r="B757" s="21" t="s">
        <v>1007</v>
      </c>
      <c r="C757" s="22" t="s">
        <v>13</v>
      </c>
      <c r="D757" s="22">
        <v>1</v>
      </c>
      <c r="E757" s="23">
        <v>15904.32</v>
      </c>
      <c r="F757" s="24" t="s">
        <v>23</v>
      </c>
      <c r="G757" s="23">
        <v>17017.63</v>
      </c>
    </row>
    <row r="758" spans="1:7" ht="17">
      <c r="A758" s="20" t="s">
        <v>1008</v>
      </c>
      <c r="B758" s="21" t="s">
        <v>1009</v>
      </c>
      <c r="C758" s="22" t="s">
        <v>13</v>
      </c>
      <c r="D758" s="22">
        <v>1</v>
      </c>
      <c r="E758" s="23">
        <v>12001.01</v>
      </c>
      <c r="F758" s="24" t="s">
        <v>23</v>
      </c>
      <c r="G758" s="23">
        <v>12841.08</v>
      </c>
    </row>
    <row r="759" spans="1:7" ht="17">
      <c r="A759" s="20" t="s">
        <v>1010</v>
      </c>
      <c r="B759" s="21" t="s">
        <v>1011</v>
      </c>
      <c r="C759" s="22" t="s">
        <v>13</v>
      </c>
      <c r="D759" s="22">
        <v>1</v>
      </c>
      <c r="E759" s="23">
        <v>14153.56</v>
      </c>
      <c r="F759" s="24" t="s">
        <v>23</v>
      </c>
      <c r="G759" s="23">
        <v>15144.31</v>
      </c>
    </row>
    <row r="760" spans="1:7" ht="17">
      <c r="A760" s="20" t="s">
        <v>1012</v>
      </c>
      <c r="B760" s="21" t="s">
        <v>1013</v>
      </c>
      <c r="C760" s="22" t="s">
        <v>13</v>
      </c>
      <c r="D760" s="22">
        <v>1</v>
      </c>
      <c r="E760" s="23">
        <v>14153.56</v>
      </c>
      <c r="F760" s="24" t="s">
        <v>23</v>
      </c>
      <c r="G760" s="23">
        <v>15144.31</v>
      </c>
    </row>
    <row r="761" spans="1:7" ht="17">
      <c r="A761" s="20" t="s">
        <v>1014</v>
      </c>
      <c r="B761" s="21" t="s">
        <v>1015</v>
      </c>
      <c r="C761" s="22" t="s">
        <v>13</v>
      </c>
      <c r="D761" s="22">
        <v>1</v>
      </c>
      <c r="E761" s="23">
        <v>13001.38</v>
      </c>
      <c r="F761" s="24" t="s">
        <v>23</v>
      </c>
      <c r="G761" s="23">
        <v>13911.48</v>
      </c>
    </row>
    <row r="762" spans="1:7" ht="17">
      <c r="A762" s="20" t="s">
        <v>1016</v>
      </c>
      <c r="B762" s="21" t="s">
        <v>1017</v>
      </c>
      <c r="C762" s="22" t="s">
        <v>13</v>
      </c>
      <c r="D762" s="22">
        <v>1</v>
      </c>
      <c r="E762" s="23">
        <v>13001.38</v>
      </c>
      <c r="F762" s="24" t="s">
        <v>23</v>
      </c>
      <c r="G762" s="23">
        <v>13911.48</v>
      </c>
    </row>
    <row r="763" spans="1:7" ht="17">
      <c r="A763" s="20" t="s">
        <v>1018</v>
      </c>
      <c r="B763" s="21" t="s">
        <v>1019</v>
      </c>
      <c r="C763" s="22" t="s">
        <v>309</v>
      </c>
      <c r="D763" s="22">
        <v>1</v>
      </c>
      <c r="E763" s="23">
        <v>15001.26</v>
      </c>
      <c r="F763" s="24" t="s">
        <v>23</v>
      </c>
      <c r="G763" s="23">
        <v>16051.35</v>
      </c>
    </row>
    <row r="764" spans="1:7" ht="17">
      <c r="A764" s="20" t="s">
        <v>1020</v>
      </c>
      <c r="B764" s="21" t="s">
        <v>1021</v>
      </c>
      <c r="C764" s="22" t="s">
        <v>309</v>
      </c>
      <c r="D764" s="22">
        <v>1</v>
      </c>
      <c r="E764" s="23">
        <v>74006.81</v>
      </c>
      <c r="F764" s="24" t="s">
        <v>23</v>
      </c>
      <c r="G764" s="23">
        <v>79187.28</v>
      </c>
    </row>
    <row r="765" spans="1:7" ht="17">
      <c r="A765" s="20" t="s">
        <v>1022</v>
      </c>
      <c r="B765" s="21" t="s">
        <v>1021</v>
      </c>
      <c r="C765" s="22" t="s">
        <v>309</v>
      </c>
      <c r="D765" s="22">
        <v>1</v>
      </c>
      <c r="E765" s="23">
        <v>53088.08</v>
      </c>
      <c r="F765" s="24" t="s">
        <v>23</v>
      </c>
      <c r="G765" s="23">
        <v>56804.24</v>
      </c>
    </row>
    <row r="766" spans="1:7" ht="17">
      <c r="A766" s="20" t="s">
        <v>1023</v>
      </c>
      <c r="B766" s="21" t="s">
        <v>1021</v>
      </c>
      <c r="C766" s="22" t="s">
        <v>309</v>
      </c>
      <c r="D766" s="22">
        <v>1</v>
      </c>
      <c r="E766" s="23">
        <v>74006.81</v>
      </c>
      <c r="F766" s="24" t="s">
        <v>23</v>
      </c>
      <c r="G766" s="23">
        <v>79187.28</v>
      </c>
    </row>
    <row r="767" spans="1:7" ht="17">
      <c r="A767" s="20" t="s">
        <v>1024</v>
      </c>
      <c r="B767" s="21" t="s">
        <v>1021</v>
      </c>
      <c r="C767" s="22" t="s">
        <v>309</v>
      </c>
      <c r="D767" s="22">
        <v>1</v>
      </c>
      <c r="E767" s="23">
        <v>74006.81</v>
      </c>
      <c r="F767" s="24" t="s">
        <v>23</v>
      </c>
      <c r="G767" s="23">
        <v>79187.28</v>
      </c>
    </row>
    <row r="768" spans="1:7" ht="17">
      <c r="A768" s="20" t="s">
        <v>1025</v>
      </c>
      <c r="B768" s="21" t="s">
        <v>1021</v>
      </c>
      <c r="C768" s="22" t="s">
        <v>309</v>
      </c>
      <c r="D768" s="22">
        <v>1</v>
      </c>
      <c r="E768" s="23">
        <v>74006.81</v>
      </c>
      <c r="F768" s="24" t="s">
        <v>23</v>
      </c>
      <c r="G768" s="23">
        <v>79187.28</v>
      </c>
    </row>
    <row r="769" spans="1:7" ht="17">
      <c r="A769" s="20" t="s">
        <v>1026</v>
      </c>
      <c r="B769" s="21" t="s">
        <v>1021</v>
      </c>
      <c r="C769" s="22" t="s">
        <v>309</v>
      </c>
      <c r="D769" s="22">
        <v>1</v>
      </c>
      <c r="E769" s="23">
        <v>74006.81</v>
      </c>
      <c r="F769" s="24" t="s">
        <v>23</v>
      </c>
      <c r="G769" s="23">
        <v>79187.28</v>
      </c>
    </row>
    <row r="770" spans="1:7" ht="17">
      <c r="A770" s="20" t="s">
        <v>1027</v>
      </c>
      <c r="B770" s="21" t="s">
        <v>1021</v>
      </c>
      <c r="C770" s="22" t="s">
        <v>309</v>
      </c>
      <c r="D770" s="22">
        <v>1</v>
      </c>
      <c r="E770" s="23">
        <v>53088.08</v>
      </c>
      <c r="F770" s="24" t="s">
        <v>23</v>
      </c>
      <c r="G770" s="23">
        <v>56804.24</v>
      </c>
    </row>
    <row r="771" spans="1:7" ht="17">
      <c r="A771" s="20" t="s">
        <v>1028</v>
      </c>
      <c r="B771" s="21" t="s">
        <v>1021</v>
      </c>
      <c r="C771" s="22" t="s">
        <v>309</v>
      </c>
      <c r="D771" s="22">
        <v>1</v>
      </c>
      <c r="E771" s="23">
        <v>74006.81</v>
      </c>
      <c r="F771" s="24" t="s">
        <v>23</v>
      </c>
      <c r="G771" s="23">
        <v>79187.28</v>
      </c>
    </row>
    <row r="772" spans="1:7" ht="17">
      <c r="A772" s="20" t="s">
        <v>1029</v>
      </c>
      <c r="B772" s="21" t="s">
        <v>1021</v>
      </c>
      <c r="C772" s="22" t="s">
        <v>309</v>
      </c>
      <c r="D772" s="22">
        <v>1</v>
      </c>
      <c r="E772" s="23">
        <v>53088.08</v>
      </c>
      <c r="F772" s="24" t="s">
        <v>23</v>
      </c>
      <c r="G772" s="23">
        <v>56804.24</v>
      </c>
    </row>
    <row r="773" spans="1:7" ht="17">
      <c r="A773" s="20" t="s">
        <v>1030</v>
      </c>
      <c r="B773" s="21" t="s">
        <v>1021</v>
      </c>
      <c r="C773" s="22" t="s">
        <v>309</v>
      </c>
      <c r="D773" s="22">
        <v>1</v>
      </c>
      <c r="E773" s="23">
        <v>53088.08</v>
      </c>
      <c r="F773" s="24" t="s">
        <v>23</v>
      </c>
      <c r="G773" s="23">
        <v>56804.24</v>
      </c>
    </row>
    <row r="774" spans="1:7" ht="17">
      <c r="A774" s="20" t="s">
        <v>1031</v>
      </c>
      <c r="B774" s="21" t="s">
        <v>1021</v>
      </c>
      <c r="C774" s="22" t="s">
        <v>309</v>
      </c>
      <c r="D774" s="22">
        <v>1</v>
      </c>
      <c r="E774" s="23">
        <v>74006.81</v>
      </c>
      <c r="F774" s="24" t="s">
        <v>23</v>
      </c>
      <c r="G774" s="23">
        <v>79187.28</v>
      </c>
    </row>
    <row r="775" spans="1:7" ht="17">
      <c r="A775" s="20" t="s">
        <v>1032</v>
      </c>
      <c r="B775" s="21" t="s">
        <v>1021</v>
      </c>
      <c r="C775" s="22" t="s">
        <v>309</v>
      </c>
      <c r="D775" s="22">
        <v>1</v>
      </c>
      <c r="E775" s="23">
        <v>74006.81</v>
      </c>
      <c r="F775" s="24" t="s">
        <v>23</v>
      </c>
      <c r="G775" s="23">
        <v>79187.28</v>
      </c>
    </row>
    <row r="776" spans="1:7" ht="17">
      <c r="A776" s="20" t="s">
        <v>1033</v>
      </c>
      <c r="B776" s="21" t="s">
        <v>1021</v>
      </c>
      <c r="C776" s="22" t="s">
        <v>309</v>
      </c>
      <c r="D776" s="22">
        <v>1</v>
      </c>
      <c r="E776" s="23">
        <v>74006.81</v>
      </c>
      <c r="F776" s="24" t="s">
        <v>23</v>
      </c>
      <c r="G776" s="23">
        <v>79187.28</v>
      </c>
    </row>
    <row r="777" spans="1:7" ht="17">
      <c r="A777" s="20" t="s">
        <v>1034</v>
      </c>
      <c r="B777" s="21" t="s">
        <v>1021</v>
      </c>
      <c r="C777" s="22" t="s">
        <v>309</v>
      </c>
      <c r="D777" s="22">
        <v>1</v>
      </c>
      <c r="E777" s="23">
        <v>53088.08</v>
      </c>
      <c r="F777" s="24" t="s">
        <v>23</v>
      </c>
      <c r="G777" s="23">
        <v>56804.24</v>
      </c>
    </row>
    <row r="778" spans="1:7" ht="17">
      <c r="A778" s="20" t="s">
        <v>1035</v>
      </c>
      <c r="B778" s="21" t="s">
        <v>1021</v>
      </c>
      <c r="C778" s="22" t="s">
        <v>309</v>
      </c>
      <c r="D778" s="22">
        <v>1</v>
      </c>
      <c r="E778" s="23">
        <v>74006.81</v>
      </c>
      <c r="F778" s="24" t="s">
        <v>23</v>
      </c>
      <c r="G778" s="23">
        <v>79187.28</v>
      </c>
    </row>
    <row r="779" spans="1:7" ht="17">
      <c r="A779" s="20" t="s">
        <v>1036</v>
      </c>
      <c r="B779" s="21" t="s">
        <v>1021</v>
      </c>
      <c r="C779" s="22" t="s">
        <v>309</v>
      </c>
      <c r="D779" s="22">
        <v>1</v>
      </c>
      <c r="E779" s="23">
        <v>53088.08</v>
      </c>
      <c r="F779" s="24" t="s">
        <v>23</v>
      </c>
      <c r="G779" s="23">
        <v>56804.24</v>
      </c>
    </row>
    <row r="780" spans="1:7" ht="17">
      <c r="A780" s="20" t="s">
        <v>1037</v>
      </c>
      <c r="B780" s="21" t="s">
        <v>1021</v>
      </c>
      <c r="C780" s="22" t="s">
        <v>309</v>
      </c>
      <c r="D780" s="22">
        <v>1</v>
      </c>
      <c r="E780" s="23">
        <v>74006.81</v>
      </c>
      <c r="F780" s="24" t="s">
        <v>23</v>
      </c>
      <c r="G780" s="23">
        <v>79187.28</v>
      </c>
    </row>
    <row r="781" spans="1:7" ht="17">
      <c r="A781" s="20" t="s">
        <v>1038</v>
      </c>
      <c r="B781" s="21" t="s">
        <v>1021</v>
      </c>
      <c r="C781" s="22" t="s">
        <v>309</v>
      </c>
      <c r="D781" s="22">
        <v>1</v>
      </c>
      <c r="E781" s="23">
        <v>53088.08</v>
      </c>
      <c r="F781" s="24" t="s">
        <v>23</v>
      </c>
      <c r="G781" s="23">
        <v>56804.24</v>
      </c>
    </row>
    <row r="782" spans="1:7" ht="17">
      <c r="A782" s="20" t="s">
        <v>1039</v>
      </c>
      <c r="B782" s="21" t="s">
        <v>1021</v>
      </c>
      <c r="C782" s="22" t="s">
        <v>309</v>
      </c>
      <c r="D782" s="22">
        <v>1</v>
      </c>
      <c r="E782" s="23">
        <v>53088.08</v>
      </c>
      <c r="F782" s="24" t="s">
        <v>23</v>
      </c>
      <c r="G782" s="23">
        <v>56804.24</v>
      </c>
    </row>
    <row r="783" spans="1:7" ht="17">
      <c r="A783" s="20" t="s">
        <v>1040</v>
      </c>
      <c r="B783" s="21" t="s">
        <v>1021</v>
      </c>
      <c r="C783" s="22" t="s">
        <v>309</v>
      </c>
      <c r="D783" s="22">
        <v>1</v>
      </c>
      <c r="E783" s="23">
        <v>74006.81</v>
      </c>
      <c r="F783" s="24" t="s">
        <v>23</v>
      </c>
      <c r="G783" s="23">
        <v>79187.28</v>
      </c>
    </row>
    <row r="784" spans="1:7" ht="17">
      <c r="A784" s="20" t="s">
        <v>1041</v>
      </c>
      <c r="B784" s="21" t="s">
        <v>1021</v>
      </c>
      <c r="C784" s="22" t="s">
        <v>309</v>
      </c>
      <c r="D784" s="22">
        <v>1</v>
      </c>
      <c r="E784" s="23">
        <v>74006.81</v>
      </c>
      <c r="F784" s="24" t="s">
        <v>23</v>
      </c>
      <c r="G784" s="23">
        <v>79187.28</v>
      </c>
    </row>
    <row r="785" spans="1:7" ht="17">
      <c r="A785" s="20" t="s">
        <v>1042</v>
      </c>
      <c r="B785" s="21" t="s">
        <v>1021</v>
      </c>
      <c r="C785" s="22" t="s">
        <v>309</v>
      </c>
      <c r="D785" s="22">
        <v>1</v>
      </c>
      <c r="E785" s="23">
        <v>74006.81</v>
      </c>
      <c r="F785" s="24" t="s">
        <v>23</v>
      </c>
      <c r="G785" s="23">
        <v>79187.28</v>
      </c>
    </row>
    <row r="786" spans="1:7" ht="17">
      <c r="A786" s="20" t="s">
        <v>1043</v>
      </c>
      <c r="B786" s="21" t="s">
        <v>1044</v>
      </c>
      <c r="C786" s="22" t="s">
        <v>13</v>
      </c>
      <c r="D786" s="22">
        <v>1</v>
      </c>
      <c r="E786" s="23">
        <v>9282.32</v>
      </c>
      <c r="F786" s="24" t="s">
        <v>23</v>
      </c>
      <c r="G786" s="23">
        <v>9932.08</v>
      </c>
    </row>
    <row r="787" spans="1:7" ht="17">
      <c r="A787" s="20" t="s">
        <v>1045</v>
      </c>
      <c r="B787" s="21" t="s">
        <v>1046</v>
      </c>
      <c r="C787" s="22" t="s">
        <v>13</v>
      </c>
      <c r="D787" s="22">
        <v>1</v>
      </c>
      <c r="E787" s="23">
        <v>9282.32</v>
      </c>
      <c r="F787" s="24" t="s">
        <v>23</v>
      </c>
      <c r="G787" s="23">
        <v>9932.08</v>
      </c>
    </row>
    <row r="788" spans="1:7" ht="17">
      <c r="A788" s="20" t="s">
        <v>1047</v>
      </c>
      <c r="B788" s="21" t="s">
        <v>1048</v>
      </c>
      <c r="C788" s="22" t="s">
        <v>13</v>
      </c>
      <c r="D788" s="22">
        <v>1</v>
      </c>
      <c r="E788" s="23">
        <v>9282.32</v>
      </c>
      <c r="F788" s="24" t="s">
        <v>23</v>
      </c>
      <c r="G788" s="23">
        <v>9932.08</v>
      </c>
    </row>
    <row r="789" spans="1:7" ht="17">
      <c r="A789" s="20" t="s">
        <v>1049</v>
      </c>
      <c r="B789" s="21" t="s">
        <v>1050</v>
      </c>
      <c r="C789" s="22" t="s">
        <v>309</v>
      </c>
      <c r="D789" s="22">
        <v>1</v>
      </c>
      <c r="E789" s="23">
        <v>80063.100000000006</v>
      </c>
      <c r="F789" s="24" t="s">
        <v>23</v>
      </c>
      <c r="G789" s="23">
        <v>85667.520000000004</v>
      </c>
    </row>
    <row r="790" spans="1:7" ht="17">
      <c r="A790" s="20" t="s">
        <v>1051</v>
      </c>
      <c r="B790" s="21" t="s">
        <v>1050</v>
      </c>
      <c r="C790" s="22" t="s">
        <v>309</v>
      </c>
      <c r="D790" s="22">
        <v>1</v>
      </c>
      <c r="E790" s="23">
        <v>103923.7</v>
      </c>
      <c r="F790" s="24" t="s">
        <v>23</v>
      </c>
      <c r="G790" s="23">
        <v>111198.35</v>
      </c>
    </row>
    <row r="791" spans="1:7" ht="17">
      <c r="A791" s="20" t="s">
        <v>1052</v>
      </c>
      <c r="B791" s="21" t="s">
        <v>1050</v>
      </c>
      <c r="C791" s="22" t="s">
        <v>309</v>
      </c>
      <c r="D791" s="22">
        <v>1</v>
      </c>
      <c r="E791" s="23">
        <v>103923.7</v>
      </c>
      <c r="F791" s="24" t="s">
        <v>23</v>
      </c>
      <c r="G791" s="23">
        <v>111198.35</v>
      </c>
    </row>
    <row r="792" spans="1:7" ht="17">
      <c r="A792" s="20" t="s">
        <v>1053</v>
      </c>
      <c r="B792" s="21" t="s">
        <v>1050</v>
      </c>
      <c r="C792" s="22" t="s">
        <v>309</v>
      </c>
      <c r="D792" s="22">
        <v>1</v>
      </c>
      <c r="E792" s="23">
        <v>103923.7</v>
      </c>
      <c r="F792" s="24" t="s">
        <v>23</v>
      </c>
      <c r="G792" s="23">
        <v>111198.35</v>
      </c>
    </row>
    <row r="793" spans="1:7" ht="17">
      <c r="A793" s="20" t="s">
        <v>1054</v>
      </c>
      <c r="B793" s="21" t="s">
        <v>1050</v>
      </c>
      <c r="C793" s="22" t="s">
        <v>309</v>
      </c>
      <c r="D793" s="22">
        <v>1</v>
      </c>
      <c r="E793" s="23">
        <v>80063.100000000006</v>
      </c>
      <c r="F793" s="24" t="s">
        <v>23</v>
      </c>
      <c r="G793" s="23">
        <v>85667.520000000004</v>
      </c>
    </row>
    <row r="794" spans="1:7" ht="17">
      <c r="A794" s="20" t="s">
        <v>1055</v>
      </c>
      <c r="B794" s="21" t="s">
        <v>1056</v>
      </c>
      <c r="C794" s="22" t="s">
        <v>309</v>
      </c>
      <c r="D794" s="22">
        <v>1</v>
      </c>
      <c r="E794" s="23">
        <v>80063.100000000006</v>
      </c>
      <c r="F794" s="24" t="s">
        <v>23</v>
      </c>
      <c r="G794" s="23">
        <v>85667.520000000004</v>
      </c>
    </row>
    <row r="795" spans="1:7" ht="17">
      <c r="A795" s="20" t="s">
        <v>1057</v>
      </c>
      <c r="B795" s="21" t="s">
        <v>1058</v>
      </c>
      <c r="C795" s="22" t="s">
        <v>309</v>
      </c>
      <c r="D795" s="22">
        <v>1</v>
      </c>
      <c r="E795" s="23">
        <v>80063.100000000006</v>
      </c>
      <c r="F795" s="24" t="s">
        <v>23</v>
      </c>
      <c r="G795" s="23">
        <v>85667.520000000004</v>
      </c>
    </row>
    <row r="796" spans="1:7" ht="17">
      <c r="A796" s="20" t="s">
        <v>1059</v>
      </c>
      <c r="B796" s="21" t="s">
        <v>1058</v>
      </c>
      <c r="C796" s="22" t="s">
        <v>309</v>
      </c>
      <c r="D796" s="22">
        <v>1</v>
      </c>
      <c r="E796" s="23">
        <v>80063.100000000006</v>
      </c>
      <c r="F796" s="24" t="s">
        <v>23</v>
      </c>
      <c r="G796" s="23">
        <v>85667.520000000004</v>
      </c>
    </row>
    <row r="797" spans="1:7" ht="17">
      <c r="A797" s="20" t="s">
        <v>1060</v>
      </c>
      <c r="B797" s="21" t="s">
        <v>1058</v>
      </c>
      <c r="C797" s="22" t="s">
        <v>309</v>
      </c>
      <c r="D797" s="22">
        <v>1</v>
      </c>
      <c r="E797" s="23">
        <v>80063.100000000006</v>
      </c>
      <c r="F797" s="24" t="s">
        <v>23</v>
      </c>
      <c r="G797" s="23">
        <v>85667.520000000004</v>
      </c>
    </row>
    <row r="798" spans="1:7" ht="17">
      <c r="A798" s="20" t="s">
        <v>1061</v>
      </c>
      <c r="B798" s="21" t="s">
        <v>1058</v>
      </c>
      <c r="C798" s="22" t="s">
        <v>309</v>
      </c>
      <c r="D798" s="22">
        <v>1</v>
      </c>
      <c r="E798" s="23">
        <v>103923.7</v>
      </c>
      <c r="F798" s="24" t="s">
        <v>23</v>
      </c>
      <c r="G798" s="23">
        <v>111198.35</v>
      </c>
    </row>
    <row r="799" spans="1:7" ht="17">
      <c r="A799" s="20" t="s">
        <v>1062</v>
      </c>
      <c r="B799" s="21" t="s">
        <v>1058</v>
      </c>
      <c r="C799" s="22" t="s">
        <v>309</v>
      </c>
      <c r="D799" s="22">
        <v>1</v>
      </c>
      <c r="E799" s="23">
        <v>80063.100000000006</v>
      </c>
      <c r="F799" s="24" t="s">
        <v>23</v>
      </c>
      <c r="G799" s="23">
        <v>85667.520000000004</v>
      </c>
    </row>
    <row r="800" spans="1:7" ht="17">
      <c r="A800" s="20" t="s">
        <v>1063</v>
      </c>
      <c r="B800" s="21" t="s">
        <v>1056</v>
      </c>
      <c r="C800" s="22" t="s">
        <v>309</v>
      </c>
      <c r="D800" s="22">
        <v>1</v>
      </c>
      <c r="E800" s="23">
        <v>80063.100000000006</v>
      </c>
      <c r="F800" s="24" t="s">
        <v>23</v>
      </c>
      <c r="G800" s="23">
        <v>85667.520000000004</v>
      </c>
    </row>
    <row r="801" spans="1:7" ht="17">
      <c r="A801" s="20" t="s">
        <v>1064</v>
      </c>
      <c r="B801" s="21" t="s">
        <v>1065</v>
      </c>
      <c r="C801" s="22" t="s">
        <v>309</v>
      </c>
      <c r="D801" s="22">
        <v>1</v>
      </c>
      <c r="E801" s="23">
        <v>80063.100000000006</v>
      </c>
      <c r="F801" s="24" t="s">
        <v>23</v>
      </c>
      <c r="G801" s="23">
        <v>85667.520000000004</v>
      </c>
    </row>
    <row r="802" spans="1:7" ht="17">
      <c r="A802" s="20" t="s">
        <v>1066</v>
      </c>
      <c r="B802" s="21" t="s">
        <v>1065</v>
      </c>
      <c r="C802" s="22" t="s">
        <v>309</v>
      </c>
      <c r="D802" s="22">
        <v>1</v>
      </c>
      <c r="E802" s="23">
        <v>80063.100000000006</v>
      </c>
      <c r="F802" s="24" t="s">
        <v>23</v>
      </c>
      <c r="G802" s="23">
        <v>85667.520000000004</v>
      </c>
    </row>
    <row r="803" spans="1:7" ht="17">
      <c r="A803" s="20" t="s">
        <v>1067</v>
      </c>
      <c r="B803" s="21" t="s">
        <v>1065</v>
      </c>
      <c r="C803" s="22" t="s">
        <v>309</v>
      </c>
      <c r="D803" s="22">
        <v>1</v>
      </c>
      <c r="E803" s="23">
        <v>80063.100000000006</v>
      </c>
      <c r="F803" s="24" t="s">
        <v>23</v>
      </c>
      <c r="G803" s="23">
        <v>85667.520000000004</v>
      </c>
    </row>
    <row r="804" spans="1:7" ht="17">
      <c r="A804" s="20" t="s">
        <v>1068</v>
      </c>
      <c r="B804" s="21" t="s">
        <v>1065</v>
      </c>
      <c r="C804" s="22" t="s">
        <v>309</v>
      </c>
      <c r="D804" s="22">
        <v>1</v>
      </c>
      <c r="E804" s="23">
        <v>103923.7</v>
      </c>
      <c r="F804" s="24" t="s">
        <v>23</v>
      </c>
      <c r="G804" s="23">
        <v>111198.35</v>
      </c>
    </row>
    <row r="805" spans="1:7" ht="17">
      <c r="A805" s="20" t="s">
        <v>1069</v>
      </c>
      <c r="B805" s="21" t="s">
        <v>1065</v>
      </c>
      <c r="C805" s="22" t="s">
        <v>309</v>
      </c>
      <c r="D805" s="22">
        <v>1</v>
      </c>
      <c r="E805" s="23">
        <v>80063.100000000006</v>
      </c>
      <c r="F805" s="24" t="s">
        <v>23</v>
      </c>
      <c r="G805" s="23">
        <v>85667.520000000004</v>
      </c>
    </row>
    <row r="806" spans="1:7" ht="17">
      <c r="A806" s="20" t="s">
        <v>1070</v>
      </c>
      <c r="B806" s="21" t="s">
        <v>1056</v>
      </c>
      <c r="C806" s="22" t="s">
        <v>309</v>
      </c>
      <c r="D806" s="22">
        <v>1</v>
      </c>
      <c r="E806" s="23">
        <v>80063.100000000006</v>
      </c>
      <c r="F806" s="24" t="s">
        <v>23</v>
      </c>
      <c r="G806" s="23">
        <v>85667.520000000004</v>
      </c>
    </row>
    <row r="807" spans="1:7" ht="17">
      <c r="A807" s="20" t="s">
        <v>1071</v>
      </c>
      <c r="B807" s="21" t="s">
        <v>1072</v>
      </c>
      <c r="C807" s="22" t="s">
        <v>309</v>
      </c>
      <c r="D807" s="22">
        <v>1</v>
      </c>
      <c r="E807" s="23">
        <v>35970.589999999997</v>
      </c>
      <c r="F807" s="24" t="s">
        <v>23</v>
      </c>
      <c r="G807" s="23">
        <v>38488.53</v>
      </c>
    </row>
    <row r="808" spans="1:7" ht="17">
      <c r="A808" s="20" t="s">
        <v>1073</v>
      </c>
      <c r="B808" s="21" t="s">
        <v>1072</v>
      </c>
      <c r="C808" s="22" t="s">
        <v>309</v>
      </c>
      <c r="D808" s="22">
        <v>1</v>
      </c>
      <c r="E808" s="23">
        <v>45919.82</v>
      </c>
      <c r="F808" s="24" t="s">
        <v>23</v>
      </c>
      <c r="G808" s="23">
        <v>49134.21</v>
      </c>
    </row>
    <row r="809" spans="1:7" ht="17">
      <c r="A809" s="20" t="s">
        <v>1074</v>
      </c>
      <c r="B809" s="21" t="s">
        <v>1072</v>
      </c>
      <c r="C809" s="22" t="s">
        <v>309</v>
      </c>
      <c r="D809" s="22">
        <v>1</v>
      </c>
      <c r="E809" s="23">
        <v>45919.82</v>
      </c>
      <c r="F809" s="24" t="s">
        <v>23</v>
      </c>
      <c r="G809" s="23">
        <v>49134.21</v>
      </c>
    </row>
    <row r="810" spans="1:7" ht="17">
      <c r="A810" s="20" t="s">
        <v>1075</v>
      </c>
      <c r="B810" s="21" t="s">
        <v>1072</v>
      </c>
      <c r="C810" s="22" t="s">
        <v>309</v>
      </c>
      <c r="D810" s="22">
        <v>1</v>
      </c>
      <c r="E810" s="23">
        <v>45919.82</v>
      </c>
      <c r="F810" s="24" t="s">
        <v>23</v>
      </c>
      <c r="G810" s="23">
        <v>49134.21</v>
      </c>
    </row>
    <row r="811" spans="1:7" ht="17">
      <c r="A811" s="20" t="s">
        <v>1076</v>
      </c>
      <c r="B811" s="21" t="s">
        <v>1072</v>
      </c>
      <c r="C811" s="22" t="s">
        <v>309</v>
      </c>
      <c r="D811" s="22">
        <v>1</v>
      </c>
      <c r="E811" s="23">
        <v>35970.589999999997</v>
      </c>
      <c r="F811" s="24" t="s">
        <v>23</v>
      </c>
      <c r="G811" s="23">
        <v>38488.53</v>
      </c>
    </row>
    <row r="812" spans="1:7" ht="17">
      <c r="A812" s="20" t="s">
        <v>1077</v>
      </c>
      <c r="B812" s="21" t="s">
        <v>1078</v>
      </c>
      <c r="C812" s="22" t="s">
        <v>309</v>
      </c>
      <c r="D812" s="22">
        <v>1</v>
      </c>
      <c r="E812" s="23">
        <v>35970.589999999997</v>
      </c>
      <c r="F812" s="24" t="s">
        <v>23</v>
      </c>
      <c r="G812" s="23">
        <v>38488.53</v>
      </c>
    </row>
    <row r="813" spans="1:7" ht="17">
      <c r="A813" s="20" t="s">
        <v>1079</v>
      </c>
      <c r="B813" s="21" t="s">
        <v>1078</v>
      </c>
      <c r="C813" s="22" t="s">
        <v>309</v>
      </c>
      <c r="D813" s="22">
        <v>1</v>
      </c>
      <c r="E813" s="23">
        <v>35970.589999999997</v>
      </c>
      <c r="F813" s="24" t="s">
        <v>23</v>
      </c>
      <c r="G813" s="23">
        <v>38488.53</v>
      </c>
    </row>
    <row r="814" spans="1:7" ht="17">
      <c r="A814" s="20" t="s">
        <v>1080</v>
      </c>
      <c r="B814" s="21" t="s">
        <v>1078</v>
      </c>
      <c r="C814" s="22" t="s">
        <v>309</v>
      </c>
      <c r="D814" s="22">
        <v>1</v>
      </c>
      <c r="E814" s="23">
        <v>35970.589999999997</v>
      </c>
      <c r="F814" s="24" t="s">
        <v>23</v>
      </c>
      <c r="G814" s="23">
        <v>38488.53</v>
      </c>
    </row>
    <row r="815" spans="1:7" ht="17">
      <c r="A815" s="20" t="s">
        <v>1081</v>
      </c>
      <c r="B815" s="21" t="s">
        <v>1078</v>
      </c>
      <c r="C815" s="22" t="s">
        <v>309</v>
      </c>
      <c r="D815" s="22">
        <v>1</v>
      </c>
      <c r="E815" s="23">
        <v>45919.82</v>
      </c>
      <c r="F815" s="24" t="s">
        <v>23</v>
      </c>
      <c r="G815" s="23">
        <v>49134.21</v>
      </c>
    </row>
    <row r="816" spans="1:7" ht="17">
      <c r="A816" s="20" t="s">
        <v>1082</v>
      </c>
      <c r="B816" s="21" t="s">
        <v>1078</v>
      </c>
      <c r="C816" s="22" t="s">
        <v>309</v>
      </c>
      <c r="D816" s="22">
        <v>1</v>
      </c>
      <c r="E816" s="23">
        <v>35970.589999999997</v>
      </c>
      <c r="F816" s="24" t="s">
        <v>23</v>
      </c>
      <c r="G816" s="23">
        <v>38488.53</v>
      </c>
    </row>
    <row r="817" spans="1:7" ht="17">
      <c r="A817" s="20" t="s">
        <v>1083</v>
      </c>
      <c r="B817" s="21" t="s">
        <v>1084</v>
      </c>
      <c r="C817" s="22" t="s">
        <v>309</v>
      </c>
      <c r="D817" s="22">
        <v>1</v>
      </c>
      <c r="E817" s="23">
        <v>45919.82</v>
      </c>
      <c r="F817" s="24" t="s">
        <v>23</v>
      </c>
      <c r="G817" s="23">
        <v>49134.21</v>
      </c>
    </row>
    <row r="818" spans="1:7" ht="17">
      <c r="A818" s="20" t="s">
        <v>1085</v>
      </c>
      <c r="B818" s="21" t="s">
        <v>1084</v>
      </c>
      <c r="C818" s="22" t="s">
        <v>309</v>
      </c>
      <c r="D818" s="22">
        <v>1</v>
      </c>
      <c r="E818" s="23">
        <v>49702.47</v>
      </c>
      <c r="F818" s="24" t="s">
        <v>23</v>
      </c>
      <c r="G818" s="23">
        <v>53181.64</v>
      </c>
    </row>
    <row r="819" spans="1:7" ht="17">
      <c r="A819" s="20" t="s">
        <v>1086</v>
      </c>
      <c r="B819" s="21" t="s">
        <v>1084</v>
      </c>
      <c r="C819" s="22" t="s">
        <v>309</v>
      </c>
      <c r="D819" s="22">
        <v>1</v>
      </c>
      <c r="E819" s="23">
        <v>45919.82</v>
      </c>
      <c r="F819" s="24" t="s">
        <v>23</v>
      </c>
      <c r="G819" s="23">
        <v>49134.21</v>
      </c>
    </row>
    <row r="820" spans="1:7" ht="17">
      <c r="A820" s="20" t="s">
        <v>1087</v>
      </c>
      <c r="B820" s="21" t="s">
        <v>1084</v>
      </c>
      <c r="C820" s="22" t="s">
        <v>309</v>
      </c>
      <c r="D820" s="22">
        <v>1</v>
      </c>
      <c r="E820" s="23">
        <v>45919.82</v>
      </c>
      <c r="F820" s="24" t="s">
        <v>23</v>
      </c>
      <c r="G820" s="23">
        <v>49134.21</v>
      </c>
    </row>
    <row r="821" spans="1:7" ht="17">
      <c r="A821" s="20" t="s">
        <v>1088</v>
      </c>
      <c r="B821" s="21" t="s">
        <v>1084</v>
      </c>
      <c r="C821" s="22" t="s">
        <v>309</v>
      </c>
      <c r="D821" s="22">
        <v>1</v>
      </c>
      <c r="E821" s="23">
        <v>35970.589999999997</v>
      </c>
      <c r="F821" s="24" t="s">
        <v>23</v>
      </c>
      <c r="G821" s="23">
        <v>38488.53</v>
      </c>
    </row>
    <row r="822" spans="1:7">
      <c r="A822" s="76" t="s">
        <v>1089</v>
      </c>
      <c r="B822" s="76"/>
      <c r="C822" s="76"/>
      <c r="D822" s="76"/>
      <c r="E822" s="76"/>
      <c r="F822" s="76"/>
      <c r="G822" s="76"/>
    </row>
    <row r="823" spans="1:7">
      <c r="A823" s="67" t="s">
        <v>1090</v>
      </c>
      <c r="B823" s="67"/>
      <c r="C823" s="67"/>
      <c r="D823" s="67"/>
      <c r="E823" s="67"/>
      <c r="F823" s="67"/>
      <c r="G823" s="67"/>
    </row>
    <row r="824" spans="1:7" s="7" customFormat="1" ht="51">
      <c r="A824" s="48" t="s">
        <v>2</v>
      </c>
      <c r="B824" s="48" t="s">
        <v>3</v>
      </c>
      <c r="C824" s="48" t="s">
        <v>4</v>
      </c>
      <c r="D824" s="48" t="s">
        <v>1091</v>
      </c>
      <c r="E824" s="49" t="s">
        <v>1092</v>
      </c>
      <c r="F824" s="48" t="s">
        <v>7</v>
      </c>
      <c r="G824" s="49" t="s">
        <v>1093</v>
      </c>
    </row>
    <row r="825" spans="1:7" ht="17">
      <c r="A825" s="20">
        <v>783100</v>
      </c>
      <c r="B825" s="21" t="str">
        <f>VLOOKUP(A825,'[1]1C'!A$1:B$65536,2,0)</f>
        <v>Шкірний степлер одноразовий Manipler AZ</v>
      </c>
      <c r="C825" s="22" t="str">
        <f>VLOOKUP(A825,'[1]1C'!A$1:C$65536,3,0)</f>
        <v>пак</v>
      </c>
      <c r="D825" s="22">
        <v>6</v>
      </c>
      <c r="E825" s="23">
        <f>VLOOKUP(A825,'[1]1C'!A$1:F$65536,6,0)</f>
        <v>2915.92</v>
      </c>
      <c r="F825" s="24" t="str">
        <f>VLOOKUP(A825,'[1]1C'!A$1:E$65536,5,0)</f>
        <v>7%</v>
      </c>
      <c r="G825" s="23">
        <f>VLOOKUP(A825,'[1]1C'!A$1:G$65536,7,0)</f>
        <v>3120.03</v>
      </c>
    </row>
    <row r="826" spans="1:7" ht="17">
      <c r="A826" s="20">
        <v>783101</v>
      </c>
      <c r="B826" s="21" t="str">
        <f>VLOOKUP(A826,'[1]1C'!A$1:B$65536,2,0)</f>
        <v>ШКІРНИЙ АНТИСТЕПЛЕР ОДНОРАЗОВОГО ВИКОРИСТАННЯ</v>
      </c>
      <c r="C826" s="22" t="str">
        <f>VLOOKUP(A826,'[1]1C'!A$1:C$65536,3,0)</f>
        <v>пак</v>
      </c>
      <c r="D826" s="22">
        <v>6</v>
      </c>
      <c r="E826" s="23">
        <f>VLOOKUP(A826,'[1]1C'!A$1:F$65536,6,0)</f>
        <v>2047.02</v>
      </c>
      <c r="F826" s="24" t="str">
        <f>VLOOKUP(A826,'[1]1C'!A$1:E$65536,5,0)</f>
        <v>7%</v>
      </c>
      <c r="G826" s="23">
        <f>VLOOKUP(A826,'[1]1C'!A$1:G$65536,7,0)</f>
        <v>2190.31</v>
      </c>
    </row>
    <row r="827" spans="1:7" ht="17">
      <c r="A827" s="20">
        <v>1050044</v>
      </c>
      <c r="B827" s="21" t="str">
        <f>VLOOKUP(A827,'[1]1C'!A$1:B$65536,2,0)</f>
        <v>Тканинний клей синій Histoakryl №10</v>
      </c>
      <c r="C827" s="22" t="str">
        <f>VLOOKUP(A827,'[1]1C'!A$1:C$65536,3,0)</f>
        <v>пак</v>
      </c>
      <c r="D827" s="22">
        <v>10</v>
      </c>
      <c r="E827" s="23">
        <f>VLOOKUP(A827,'[1]1C'!A$1:F$65536,6,0)</f>
        <v>7040.24</v>
      </c>
      <c r="F827" s="24" t="str">
        <f>VLOOKUP(A827,'[1]1C'!A$1:E$65536,5,0)</f>
        <v>7%</v>
      </c>
      <c r="G827" s="23">
        <f>VLOOKUP(A827,'[1]1C'!A$1:G$65536,7,0)</f>
        <v>7533.05</v>
      </c>
    </row>
    <row r="828" spans="1:7" ht="17">
      <c r="A828" s="20">
        <v>1029754</v>
      </c>
      <c r="B828" s="21" t="str">
        <f>VLOOKUP(A828,'[1]1C'!A$1:B$65536,2,0)</f>
        <v>Кістковий віск Bone wax у пластині (№24)</v>
      </c>
      <c r="C828" s="22" t="str">
        <f>VLOOKUP(A828,'[1]1C'!A$1:C$65536,3,0)</f>
        <v>пак</v>
      </c>
      <c r="D828" s="22">
        <v>24</v>
      </c>
      <c r="E828" s="23">
        <f>VLOOKUP(A828,'[1]1C'!A$1:F$65536,6,0)</f>
        <v>4270.51</v>
      </c>
      <c r="F828" s="24" t="str">
        <f>VLOOKUP(A828,'[1]1C'!A$1:E$65536,5,0)</f>
        <v>7%</v>
      </c>
      <c r="G828" s="23">
        <f>VLOOKUP(A828,'[1]1C'!A$1:G$65536,7,0)</f>
        <v>4569.4399999999996</v>
      </c>
    </row>
    <row r="829" spans="1:7" ht="17">
      <c r="A829" s="20" t="s">
        <v>1094</v>
      </c>
      <c r="B829" s="21" t="str">
        <f>VLOOKUP(A829,'[1]1C'!A$1:B$65536,2,0)</f>
        <v>STEELEX, розмір USP  7 (9) довжина 45см, 4 ниток голка HRS48 пакування LPCE</v>
      </c>
      <c r="C829" s="22" t="str">
        <f>VLOOKUP(A829,'[1]1C'!A$1:C$65536,3,0)</f>
        <v>пак</v>
      </c>
      <c r="D829" s="22">
        <v>12</v>
      </c>
      <c r="E829" s="23">
        <f>VLOOKUP(A829,'[1]1C'!A$1:F$65536,6,0)</f>
        <v>13365.12</v>
      </c>
      <c r="F829" s="24" t="str">
        <f>VLOOKUP(A829,'[1]1C'!A$1:E$65536,5,0)</f>
        <v>7%</v>
      </c>
      <c r="G829" s="23">
        <f>VLOOKUP(A829,'[1]1C'!A$1:G$65536,7,0)</f>
        <v>14300.67</v>
      </c>
    </row>
    <row r="830" spans="1:7" ht="17">
      <c r="A830" s="20" t="s">
        <v>1095</v>
      </c>
      <c r="B830" s="21" t="str">
        <f>VLOOKUP(A830,'[1]1C'!A$1:B$65536,2,0)</f>
        <v>PREMICRON зелений/білий, розмір USP 2/0 довжина 75см, 8 ниток 2 голки HRC17 CV PF6 пакування MLP</v>
      </c>
      <c r="C830" s="22" t="str">
        <f>VLOOKUP(A830,'[1]1C'!A$1:C$65536,3,0)</f>
        <v>пак</v>
      </c>
      <c r="D830" s="22">
        <v>6</v>
      </c>
      <c r="E830" s="23">
        <f>VLOOKUP(A830,'[1]1C'!A$1:F$65536,6,0)</f>
        <v>11138.17</v>
      </c>
      <c r="F830" s="24" t="str">
        <f>VLOOKUP(A830,'[1]1C'!A$1:E$65536,5,0)</f>
        <v>7%</v>
      </c>
      <c r="G830" s="23">
        <f>VLOOKUP(A830,'[1]1C'!A$1:G$65536,7,0)</f>
        <v>11917.84</v>
      </c>
    </row>
    <row r="831" spans="1:7" ht="17">
      <c r="A831" s="20" t="s">
        <v>1096</v>
      </c>
      <c r="B831" s="21" t="str">
        <f>VLOOKUP(A831,'[1]1C'!A$1:B$65536,2,0)</f>
        <v>PREMICRON зелений/білий, розмір USP . 2/0 довжина 75см, 8 ниток 2 голки HRC26 CV PF6 пакування MLP</v>
      </c>
      <c r="C831" s="22" t="str">
        <f>VLOOKUP(A831,'[1]1C'!A$1:C$65536,3,0)</f>
        <v>пак</v>
      </c>
      <c r="D831" s="22">
        <v>6</v>
      </c>
      <c r="E831" s="23">
        <f>VLOOKUP(A831,'[1]1C'!A$1:F$65536,6,0)</f>
        <v>10829.37</v>
      </c>
      <c r="F831" s="24" t="str">
        <f>VLOOKUP(A831,'[1]1C'!A$1:E$65536,5,0)</f>
        <v>7%</v>
      </c>
      <c r="G831" s="23">
        <f>VLOOKUP(A831,'[1]1C'!A$1:G$65536,7,0)</f>
        <v>11587.42</v>
      </c>
    </row>
    <row r="832" spans="1:7" ht="17">
      <c r="A832" s="20" t="s">
        <v>1097</v>
      </c>
      <c r="B832" s="21" t="str">
        <f>VLOOKUP(A832,'[1]1C'!A$1:B$65536,2,0)</f>
        <v>PREMICRON зелений, розмір USP  5 (7) довжина 250см ARO пакування DDP</v>
      </c>
      <c r="C832" s="22" t="str">
        <f>VLOOKUP(A832,'[1]1C'!A$1:C$65536,3,0)</f>
        <v>пак</v>
      </c>
      <c r="D832" s="22">
        <v>12</v>
      </c>
      <c r="E832" s="23">
        <f>VLOOKUP(A832,'[1]1C'!A$1:F$65536,6,0)</f>
        <v>1519.81</v>
      </c>
      <c r="F832" s="24" t="str">
        <f>VLOOKUP(A832,'[1]1C'!A$1:E$65536,5,0)</f>
        <v>7%</v>
      </c>
      <c r="G832" s="23">
        <f>VLOOKUP(A832,'[1]1C'!A$1:G$65536,7,0)</f>
        <v>1626.19</v>
      </c>
    </row>
    <row r="833" spans="1:7" ht="17">
      <c r="A833" s="20" t="s">
        <v>1098</v>
      </c>
      <c r="B833" s="21" t="str">
        <f>VLOOKUP(A833,'[1]1C'!A$1:B$65536,2,0)</f>
        <v>PREMICRON зелений, розмір USP  3/0 (2) довжина 75см голка DS19(M) пакування DDP</v>
      </c>
      <c r="C833" s="22" t="str">
        <f>VLOOKUP(A833,'[1]1C'!A$1:C$65536,3,0)</f>
        <v>пак</v>
      </c>
      <c r="D833" s="22">
        <v>36</v>
      </c>
      <c r="E833" s="23">
        <f>VLOOKUP(A833,'[1]1C'!A$1:F$65536,6,0)</f>
        <v>3895.1</v>
      </c>
      <c r="F833" s="24" t="str">
        <f>VLOOKUP(A833,'[1]1C'!A$1:E$65536,5,0)</f>
        <v>7%</v>
      </c>
      <c r="G833" s="23">
        <f>VLOOKUP(A833,'[1]1C'!A$1:G$65536,7,0)</f>
        <v>4167.75</v>
      </c>
    </row>
    <row r="834" spans="1:7" ht="17">
      <c r="A834" s="20" t="s">
        <v>1099</v>
      </c>
      <c r="B834" s="21" t="str">
        <f>VLOOKUP(A834,'[1]1C'!A$1:B$65536,2,0)</f>
        <v>PREMICRON зелений, розмір USP  3 (6) довжина 75см голка HR48 (M) пакування DDP</v>
      </c>
      <c r="C834" s="22" t="str">
        <f>VLOOKUP(A834,'[1]1C'!A$1:C$65536,3,0)</f>
        <v>пак</v>
      </c>
      <c r="D834" s="22">
        <v>24</v>
      </c>
      <c r="E834" s="23">
        <f>VLOOKUP(A834,'[1]1C'!A$1:F$65536,6,0)</f>
        <v>2678.04</v>
      </c>
      <c r="F834" s="24" t="str">
        <f>VLOOKUP(A834,'[1]1C'!A$1:E$65536,5,0)</f>
        <v>7%</v>
      </c>
      <c r="G834" s="23">
        <f>VLOOKUP(A834,'[1]1C'!A$1:G$65536,7,0)</f>
        <v>2865.5</v>
      </c>
    </row>
    <row r="835" spans="1:7" ht="17">
      <c r="A835" s="20" t="s">
        <v>1100</v>
      </c>
      <c r="B835" s="21" t="str">
        <f>VLOOKUP(A835,'[1]1C'!A$1:B$65536,2,0)</f>
        <v>PREMICRON зелений, розмір USP  2/0(3) довжина 90см 2 голки HRC26 CV пакування DDP</v>
      </c>
      <c r="C835" s="22" t="str">
        <f>VLOOKUP(A835,'[1]1C'!A$1:C$65536,3,0)</f>
        <v>пак</v>
      </c>
      <c r="D835" s="22">
        <v>36</v>
      </c>
      <c r="E835" s="23">
        <f>VLOOKUP(A835,'[1]1C'!A$1:F$65536,6,0)</f>
        <v>5542.06</v>
      </c>
      <c r="F835" s="24" t="str">
        <f>VLOOKUP(A835,'[1]1C'!A$1:E$65536,5,0)</f>
        <v>7%</v>
      </c>
      <c r="G835" s="23">
        <f>VLOOKUP(A835,'[1]1C'!A$1:G$65536,7,0)</f>
        <v>5930</v>
      </c>
    </row>
    <row r="836" spans="1:7" ht="17">
      <c r="A836" s="20" t="s">
        <v>1101</v>
      </c>
      <c r="B836" s="21" t="str">
        <f>VLOOKUP(A836,'[1]1C'!A$1:B$65536,2,0)</f>
        <v>PREMICRON зелений, розмір USP  2/0(3) довжина 90см 2 голки HRC17 CV пакування DDP</v>
      </c>
      <c r="C836" s="22" t="str">
        <f>VLOOKUP(A836,'[1]1C'!A$1:C$65536,3,0)</f>
        <v>пак</v>
      </c>
      <c r="D836" s="22">
        <v>36</v>
      </c>
      <c r="E836" s="23">
        <f>VLOOKUP(A836,'[1]1C'!A$1:F$65536,6,0)</f>
        <v>5348.73</v>
      </c>
      <c r="F836" s="24" t="str">
        <f>VLOOKUP(A836,'[1]1C'!A$1:E$65536,5,0)</f>
        <v>7%</v>
      </c>
      <c r="G836" s="23">
        <f>VLOOKUP(A836,'[1]1C'!A$1:G$65536,7,0)</f>
        <v>5723.14</v>
      </c>
    </row>
    <row r="837" spans="1:7" ht="17">
      <c r="A837" s="20" t="s">
        <v>1102</v>
      </c>
      <c r="B837" s="21" t="str">
        <f>VLOOKUP(A837,'[1]1C'!A$1:B$65536,2,0)</f>
        <v>PREMICRON зелений, розмір USP  2/0(3) довжина 75см 2 голки HRC26CVPF6. пакування RCP</v>
      </c>
      <c r="C837" s="22" t="str">
        <f>VLOOKUP(A837,'[1]1C'!A$1:C$65536,3,0)</f>
        <v>пак</v>
      </c>
      <c r="D837" s="22">
        <v>36</v>
      </c>
      <c r="E837" s="23">
        <f>VLOOKUP(A837,'[1]1C'!A$1:F$65536,6,0)</f>
        <v>10126.120000000001</v>
      </c>
      <c r="F837" s="24" t="str">
        <f>VLOOKUP(A837,'[1]1C'!A$1:E$65536,5,0)</f>
        <v>7%</v>
      </c>
      <c r="G837" s="23">
        <f>VLOOKUP(A837,'[1]1C'!A$1:G$65536,7,0)</f>
        <v>10834.95</v>
      </c>
    </row>
    <row r="838" spans="1:7" ht="17">
      <c r="A838" s="20" t="s">
        <v>1103</v>
      </c>
      <c r="B838" s="21" t="str">
        <f>VLOOKUP(A838,'[1]1C'!A$1:B$65536,2,0)</f>
        <v>OPTILENE, розмір USP 7/0 (0,5) довжина 60см 2 колючі голки, 3/8 кола, довжина (мм) 8, файн-голка, CV</v>
      </c>
      <c r="C838" s="22" t="str">
        <f>VLOOKUP(A838,'[1]1C'!A$1:C$65536,3,0)</f>
        <v>пак</v>
      </c>
      <c r="D838" s="22">
        <v>36</v>
      </c>
      <c r="E838" s="23">
        <f>VLOOKUP(A838,'[1]1C'!A$1:F$65536,6,0)</f>
        <v>20931.7</v>
      </c>
      <c r="F838" s="24" t="str">
        <f>VLOOKUP(A838,'[1]1C'!A$1:E$65536,5,0)</f>
        <v>7%</v>
      </c>
      <c r="G838" s="23">
        <f>VLOOKUP(A838,'[1]1C'!A$1:G$65536,7,0)</f>
        <v>22396.92</v>
      </c>
    </row>
    <row r="839" spans="1:7" ht="17">
      <c r="A839" s="20" t="s">
        <v>1104</v>
      </c>
      <c r="B839" s="21" t="str">
        <f>VLOOKUP(A839,'[1]1C'!A$1:B$65536,2,0)</f>
        <v>OPTILENE, розмір USP 5/0 (1) довжина 75см голка DS19 пакування RCP</v>
      </c>
      <c r="C839" s="22" t="str">
        <f>VLOOKUP(A839,'[1]1C'!A$1:C$65536,3,0)</f>
        <v>пак</v>
      </c>
      <c r="D839" s="22">
        <v>36</v>
      </c>
      <c r="E839" s="23">
        <f>VLOOKUP(A839,'[1]1C'!A$1:F$65536,6,0)</f>
        <v>5748.36</v>
      </c>
      <c r="F839" s="24" t="str">
        <f>VLOOKUP(A839,'[1]1C'!A$1:E$65536,5,0)</f>
        <v>7%</v>
      </c>
      <c r="G839" s="23">
        <f>VLOOKUP(A839,'[1]1C'!A$1:G$65536,7,0)</f>
        <v>6150.74</v>
      </c>
    </row>
    <row r="840" spans="1:7" ht="17">
      <c r="A840" s="20" t="s">
        <v>1105</v>
      </c>
      <c r="B840" s="21" t="str">
        <f>VLOOKUP(A840,'[1]1C'!A$1:B$65536,2,0)</f>
        <v>OPTILENE, розмір USP 5/0 (1) довжина 75см 2 голки HR13 CV  пакування RCP</v>
      </c>
      <c r="C840" s="22" t="str">
        <f>VLOOKUP(A840,'[1]1C'!A$1:C$65536,3,0)</f>
        <v>пак</v>
      </c>
      <c r="D840" s="22">
        <v>36</v>
      </c>
      <c r="E840" s="23">
        <f>VLOOKUP(A840,'[1]1C'!A$1:F$65536,6,0)</f>
        <v>9331.6200000000008</v>
      </c>
      <c r="F840" s="24" t="str">
        <f>VLOOKUP(A840,'[1]1C'!A$1:E$65536,5,0)</f>
        <v>7%</v>
      </c>
      <c r="G840" s="23">
        <f>VLOOKUP(A840,'[1]1C'!A$1:G$65536,7,0)</f>
        <v>9984.83</v>
      </c>
    </row>
    <row r="841" spans="1:7" ht="17">
      <c r="A841" s="20" t="s">
        <v>1106</v>
      </c>
      <c r="B841" s="21" t="str">
        <f>VLOOKUP(A841,'[1]1C'!A$1:B$65536,2,0)</f>
        <v>OPTILENE, розмір USP 4/0 (1,5) довжина 90см 2 голки HR20 CV  пакування RCP</v>
      </c>
      <c r="C841" s="22" t="str">
        <f>VLOOKUP(A841,'[1]1C'!A$1:C$65536,3,0)</f>
        <v>пак</v>
      </c>
      <c r="D841" s="22">
        <v>36</v>
      </c>
      <c r="E841" s="23">
        <f>VLOOKUP(A841,'[1]1C'!A$1:F$65536,6,0)</f>
        <v>7745.21</v>
      </c>
      <c r="F841" s="24" t="str">
        <f>VLOOKUP(A841,'[1]1C'!A$1:E$65536,5,0)</f>
        <v>7%</v>
      </c>
      <c r="G841" s="23">
        <f>VLOOKUP(A841,'[1]1C'!A$1:G$65536,7,0)</f>
        <v>8287.3700000000008</v>
      </c>
    </row>
    <row r="842" spans="1:7" ht="17">
      <c r="A842" s="20" t="s">
        <v>1107</v>
      </c>
      <c r="B842" s="21" t="str">
        <f>VLOOKUP(A842,'[1]1C'!A$1:B$65536,2,0)</f>
        <v>OPTILENE, розмір USP 4/0 (1,5) довжина 45см голка DSMP19 (M)  пакування RCP</v>
      </c>
      <c r="C842" s="22" t="str">
        <f>VLOOKUP(A842,'[1]1C'!A$1:C$65536,3,0)</f>
        <v>пак</v>
      </c>
      <c r="D842" s="22">
        <v>36</v>
      </c>
      <c r="E842" s="23">
        <f>VLOOKUP(A842,'[1]1C'!A$1:F$65536,6,0)</f>
        <v>5853.46</v>
      </c>
      <c r="F842" s="24" t="str">
        <f>VLOOKUP(A842,'[1]1C'!A$1:E$65536,5,0)</f>
        <v>7%</v>
      </c>
      <c r="G842" s="23">
        <f>VLOOKUP(A842,'[1]1C'!A$1:G$65536,7,0)</f>
        <v>6263.2</v>
      </c>
    </row>
    <row r="843" spans="1:7" ht="17">
      <c r="A843" s="20" t="s">
        <v>1108</v>
      </c>
      <c r="B843" s="21" t="str">
        <f>VLOOKUP(A843,'[1]1C'!A$1:B$65536,2,0)</f>
        <v>OPTILENE, розмір USP 3/0 (2) довжина 75см голка HR22 CV пакування RCP</v>
      </c>
      <c r="C843" s="22" t="str">
        <f>VLOOKUP(A843,'[1]1C'!A$1:C$65536,3,0)</f>
        <v>пак</v>
      </c>
      <c r="D843" s="22">
        <v>36</v>
      </c>
      <c r="E843" s="23">
        <f>VLOOKUP(A843,'[1]1C'!A$1:F$65536,6,0)</f>
        <v>5360.41</v>
      </c>
      <c r="F843" s="24" t="str">
        <f>VLOOKUP(A843,'[1]1C'!A$1:E$65536,5,0)</f>
        <v>7%</v>
      </c>
      <c r="G843" s="23">
        <f>VLOOKUP(A843,'[1]1C'!A$1:G$65536,7,0)</f>
        <v>5735.63</v>
      </c>
    </row>
    <row r="844" spans="1:7" ht="17">
      <c r="A844" s="20" t="s">
        <v>1109</v>
      </c>
      <c r="B844" s="21" t="str">
        <f>VLOOKUP(A844,'[1]1C'!A$1:B$65536,2,0)</f>
        <v>OPTILENE, розмір USP 3/0 (2) довжина 75CM, голка DS24, пакування RCP</v>
      </c>
      <c r="C844" s="22" t="str">
        <f>VLOOKUP(A844,'[1]1C'!A$1:C$65536,3,0)</f>
        <v>пак</v>
      </c>
      <c r="D844" s="22">
        <v>36</v>
      </c>
      <c r="E844" s="23">
        <f>VLOOKUP(A844,'[1]1C'!A$1:F$65536,6,0)</f>
        <v>5325.81</v>
      </c>
      <c r="F844" s="24" t="str">
        <f>VLOOKUP(A844,'[1]1C'!A$1:E$65536,5,0)</f>
        <v>7%</v>
      </c>
      <c r="G844" s="23">
        <f>VLOOKUP(A844,'[1]1C'!A$1:G$65536,7,0)</f>
        <v>5698.61</v>
      </c>
    </row>
    <row r="845" spans="1:7" ht="17">
      <c r="A845" s="20" t="s">
        <v>1110</v>
      </c>
      <c r="B845" s="21" t="str">
        <f>VLOOKUP(A845,'[1]1C'!A$1:B$65536,2,0)</f>
        <v>OPTILENE, розмір USP 3/0 (2) довжина 45см голка HS21 (M)  пакування RCP</v>
      </c>
      <c r="C845" s="22" t="str">
        <f>VLOOKUP(A845,'[1]1C'!A$1:C$65536,3,0)</f>
        <v>пак</v>
      </c>
      <c r="D845" s="22">
        <v>36</v>
      </c>
      <c r="E845" s="23">
        <f>VLOOKUP(A845,'[1]1C'!A$1:F$65536,6,0)</f>
        <v>5162.32</v>
      </c>
      <c r="F845" s="24" t="str">
        <f>VLOOKUP(A845,'[1]1C'!A$1:E$65536,5,0)</f>
        <v>7%</v>
      </c>
      <c r="G845" s="23">
        <f>VLOOKUP(A845,'[1]1C'!A$1:G$65536,7,0)</f>
        <v>5523.68</v>
      </c>
    </row>
    <row r="846" spans="1:7" ht="17">
      <c r="A846" s="20" t="s">
        <v>1111</v>
      </c>
      <c r="B846" s="21" t="str">
        <f>VLOOKUP(A846,'[1]1C'!A$1:B$65536,2,0)</f>
        <v>OPTILENE, розмір USP 2/0 (3) довжина 75см голка HR30 (M)  пакування RCP</v>
      </c>
      <c r="C846" s="22" t="str">
        <f>VLOOKUP(A846,'[1]1C'!A$1:C$65536,3,0)</f>
        <v>пак</v>
      </c>
      <c r="D846" s="22">
        <v>36</v>
      </c>
      <c r="E846" s="23">
        <f>VLOOKUP(A846,'[1]1C'!A$1:F$65536,6,0)</f>
        <v>5165.3500000000004</v>
      </c>
      <c r="F846" s="24" t="str">
        <f>VLOOKUP(A846,'[1]1C'!A$1:E$65536,5,0)</f>
        <v>7%</v>
      </c>
      <c r="G846" s="23">
        <f>VLOOKUP(A846,'[1]1C'!A$1:G$65536,7,0)</f>
        <v>5526.92</v>
      </c>
    </row>
    <row r="847" spans="1:7" ht="17">
      <c r="A847" s="20" t="s">
        <v>1112</v>
      </c>
      <c r="B847" s="21" t="str">
        <f>VLOOKUP(A847,'[1]1C'!A$1:B$65536,2,0)</f>
        <v>OPTILENE, розмір USP 2/0 (3) довжина 75CM, голка DS24, пакування RCP</v>
      </c>
      <c r="C847" s="22" t="str">
        <f>VLOOKUP(A847,'[1]1C'!A$1:C$65536,3,0)</f>
        <v>пак</v>
      </c>
      <c r="D847" s="22">
        <v>36</v>
      </c>
      <c r="E847" s="23">
        <f>VLOOKUP(A847,'[1]1C'!A$1:F$65536,6,0)</f>
        <v>5243.63</v>
      </c>
      <c r="F847" s="24" t="str">
        <f>VLOOKUP(A847,'[1]1C'!A$1:E$65536,5,0)</f>
        <v>7%</v>
      </c>
      <c r="G847" s="23">
        <f>VLOOKUP(A847,'[1]1C'!A$1:G$65536,7,0)</f>
        <v>5610.68</v>
      </c>
    </row>
    <row r="848" spans="1:7" ht="17">
      <c r="A848" s="20" t="s">
        <v>1113</v>
      </c>
      <c r="B848" s="21" t="str">
        <f>VLOOKUP(A848,'[1]1C'!A$1:B$65536,2,0)</f>
        <v>OPTILENE, розмір USP 1 (4) довжиною 100см голка HR40S пакування RCP</v>
      </c>
      <c r="C848" s="22" t="str">
        <f>VLOOKUP(A848,'[1]1C'!A$1:C$65536,3,0)</f>
        <v>пак</v>
      </c>
      <c r="D848" s="22">
        <v>36</v>
      </c>
      <c r="E848" s="23">
        <f>VLOOKUP(A848,'[1]1C'!A$1:F$65536,6,0)</f>
        <v>5324.94</v>
      </c>
      <c r="F848" s="24" t="str">
        <f>VLOOKUP(A848,'[1]1C'!A$1:E$65536,5,0)</f>
        <v>7%</v>
      </c>
      <c r="G848" s="23">
        <f>VLOOKUP(A848,'[1]1C'!A$1:G$65536,7,0)</f>
        <v>5697.69</v>
      </c>
    </row>
    <row r="849" spans="1:7" ht="17">
      <c r="A849" s="20" t="s">
        <v>1114</v>
      </c>
      <c r="B849" s="21" t="str">
        <f>VLOOKUP(A849,'[1]1C'!A$1:B$65536,2,0)</f>
        <v>OPTILENE, розмір USP 0 (3,5) довжина 100см голка HR40SS (M)  пакування RCP</v>
      </c>
      <c r="C849" s="22" t="str">
        <f>VLOOKUP(A849,'[1]1C'!A$1:C$65536,3,0)</f>
        <v>пак</v>
      </c>
      <c r="D849" s="22">
        <v>36</v>
      </c>
      <c r="E849" s="23">
        <f>VLOOKUP(A849,'[1]1C'!A$1:F$65536,6,0)</f>
        <v>5472.86</v>
      </c>
      <c r="F849" s="24" t="str">
        <f>VLOOKUP(A849,'[1]1C'!A$1:E$65536,5,0)</f>
        <v>7%</v>
      </c>
      <c r="G849" s="23">
        <f>VLOOKUP(A849,'[1]1C'!A$1:G$65536,7,0)</f>
        <v>5855.95</v>
      </c>
    </row>
    <row r="850" spans="1:7" ht="17">
      <c r="A850" s="20" t="s">
        <v>1115</v>
      </c>
      <c r="B850" s="21" t="str">
        <f>VLOOKUP(A850,'[1]1C'!A$1:B$65536,2,0)</f>
        <v>OPTILENE, розмір USP 6/0 (0,7) довжина 75см 2 колючі голки, 3/8 кола, довжина (мм) 13 CV2, пакування</v>
      </c>
      <c r="C850" s="22" t="str">
        <f>VLOOKUP(A850,'[1]1C'!A$1:C$65536,3,0)</f>
        <v>пак</v>
      </c>
      <c r="D850" s="22">
        <v>36</v>
      </c>
      <c r="E850" s="23">
        <f>VLOOKUP(A850,'[1]1C'!A$1:F$65536,6,0)</f>
        <v>10506.29</v>
      </c>
      <c r="F850" s="24" t="str">
        <f>VLOOKUP(A850,'[1]1C'!A$1:E$65536,5,0)</f>
        <v>7%</v>
      </c>
      <c r="G850" s="23">
        <f>VLOOKUP(A850,'[1]1C'!A$1:G$65536,7,0)</f>
        <v>11241.73</v>
      </c>
    </row>
    <row r="851" spans="1:7" ht="17">
      <c r="A851" s="20" t="s">
        <v>1116</v>
      </c>
      <c r="B851" s="21" t="str">
        <f>VLOOKUP(A851,'[1]1C'!A$1:B$65536,2,0)</f>
        <v>OPTILENE, розмір USP 6/0 (0,7) довжина 60см 2 колючі голки, 3/8 кола, довжина (мм) 13 CV2, пакування</v>
      </c>
      <c r="C851" s="22" t="str">
        <f>VLOOKUP(A851,'[1]1C'!A$1:C$65536,3,0)</f>
        <v>пак</v>
      </c>
      <c r="D851" s="22">
        <v>36</v>
      </c>
      <c r="E851" s="23">
        <f>VLOOKUP(A851,'[1]1C'!A$1:F$65536,6,0)</f>
        <v>10436.66</v>
      </c>
      <c r="F851" s="24" t="str">
        <f>VLOOKUP(A851,'[1]1C'!A$1:E$65536,5,0)</f>
        <v>7%</v>
      </c>
      <c r="G851" s="23">
        <f>VLOOKUP(A851,'[1]1C'!A$1:G$65536,7,0)</f>
        <v>11167.22</v>
      </c>
    </row>
    <row r="852" spans="1:7" ht="17">
      <c r="A852" s="20" t="s">
        <v>1117</v>
      </c>
      <c r="B852" s="21" t="str">
        <f>VLOOKUP(A852,'[1]1C'!A$1:B$65536,2,0)</f>
        <v>OPTILENE, розмір USP  5/0 (1)  довжина 90см  2 голки HR17 CV  пакування RCP</v>
      </c>
      <c r="C852" s="22" t="str">
        <f>VLOOKUP(A852,'[1]1C'!A$1:C$65536,3,0)</f>
        <v>пак</v>
      </c>
      <c r="D852" s="22">
        <v>36</v>
      </c>
      <c r="E852" s="23">
        <f>VLOOKUP(A852,'[1]1C'!A$1:F$65536,6,0)</f>
        <v>9060.44</v>
      </c>
      <c r="F852" s="24" t="str">
        <f>VLOOKUP(A852,'[1]1C'!A$1:E$65536,5,0)</f>
        <v>7%</v>
      </c>
      <c r="G852" s="23">
        <f>VLOOKUP(A852,'[1]1C'!A$1:G$65536,7,0)</f>
        <v>9694.67</v>
      </c>
    </row>
    <row r="853" spans="1:7" ht="17">
      <c r="A853" s="20" t="s">
        <v>1118</v>
      </c>
      <c r="B853" s="21" t="str">
        <f>VLOOKUP(A853,'[1]1C'!A$1:B$65536,2,0)</f>
        <v>OPTILENE, розмір USP  4/0 (1,5)  довжина 90см 2 голки HR26 CV пакування RCP</v>
      </c>
      <c r="C853" s="22" t="str">
        <f>VLOOKUP(A853,'[1]1C'!A$1:C$65536,3,0)</f>
        <v>пак</v>
      </c>
      <c r="D853" s="22">
        <v>36</v>
      </c>
      <c r="E853" s="23">
        <f>VLOOKUP(A853,'[1]1C'!A$1:F$65536,6,0)</f>
        <v>8247.7800000000007</v>
      </c>
      <c r="F853" s="24" t="str">
        <f>VLOOKUP(A853,'[1]1C'!A$1:E$65536,5,0)</f>
        <v>7%</v>
      </c>
      <c r="G853" s="23">
        <f>VLOOKUP(A853,'[1]1C'!A$1:G$65536,7,0)</f>
        <v>8825.1200000000008</v>
      </c>
    </row>
    <row r="854" spans="1:7" ht="17">
      <c r="A854" s="20" t="s">
        <v>1119</v>
      </c>
      <c r="B854" s="21" t="str">
        <f>VLOOKUP(A854,'[1]1C'!A$1:B$65536,2,0)</f>
        <v>OPTILENE, розмір USP  3/0 (2)  довжина 90см  2 голки HR26 CV  пакування RCP</v>
      </c>
      <c r="C854" s="22" t="str">
        <f>VLOOKUP(A854,'[1]1C'!A$1:C$65536,3,0)</f>
        <v>пак</v>
      </c>
      <c r="D854" s="22">
        <v>36</v>
      </c>
      <c r="E854" s="23">
        <f>VLOOKUP(A854,'[1]1C'!A$1:F$65536,6,0)</f>
        <v>7942.86</v>
      </c>
      <c r="F854" s="24" t="str">
        <f>VLOOKUP(A854,'[1]1C'!A$1:E$65536,5,0)</f>
        <v>7%</v>
      </c>
      <c r="G854" s="23">
        <f>VLOOKUP(A854,'[1]1C'!A$1:G$65536,7,0)</f>
        <v>8498.86</v>
      </c>
    </row>
    <row r="855" spans="1:7" ht="17">
      <c r="A855" s="20" t="s">
        <v>1120</v>
      </c>
      <c r="B855" s="21" t="str">
        <f>VLOOKUP(A855,'[1]1C'!A$1:B$65536,2,0)</f>
        <v>OPTILENE, розмір USP  3/0 (2)  довжина 75см  голка HR26 CV  пакування RCP</v>
      </c>
      <c r="C855" s="22" t="str">
        <f>VLOOKUP(A855,'[1]1C'!A$1:C$65536,3,0)</f>
        <v>пак</v>
      </c>
      <c r="D855" s="22">
        <v>36</v>
      </c>
      <c r="E855" s="23">
        <f>VLOOKUP(A855,'[1]1C'!A$1:F$65536,6,0)</f>
        <v>5442.58</v>
      </c>
      <c r="F855" s="24" t="str">
        <f>VLOOKUP(A855,'[1]1C'!A$1:E$65536,5,0)</f>
        <v>7%</v>
      </c>
      <c r="G855" s="23">
        <f>VLOOKUP(A855,'[1]1C'!A$1:G$65536,7,0)</f>
        <v>5823.56</v>
      </c>
    </row>
    <row r="856" spans="1:7" ht="17">
      <c r="A856" s="20" t="s">
        <v>1121</v>
      </c>
      <c r="B856" s="21" t="str">
        <f>VLOOKUP(A856,'[1]1C'!A$1:B$65536,2,0)</f>
        <v>OPTILENE, розмір USP  2/0 (3)  довжина 90см  2 голки HR26 CV  пакування RCP</v>
      </c>
      <c r="C856" s="22" t="str">
        <f>VLOOKUP(A856,'[1]1C'!A$1:C$65536,3,0)</f>
        <v>пак</v>
      </c>
      <c r="D856" s="22">
        <v>36</v>
      </c>
      <c r="E856" s="23">
        <f>VLOOKUP(A856,'[1]1C'!A$1:F$65536,6,0)</f>
        <v>8074.78</v>
      </c>
      <c r="F856" s="24" t="str">
        <f>VLOOKUP(A856,'[1]1C'!A$1:E$65536,5,0)</f>
        <v>7%</v>
      </c>
      <c r="G856" s="23">
        <f>VLOOKUP(A856,'[1]1C'!A$1:G$65536,7,0)</f>
        <v>8640.01</v>
      </c>
    </row>
    <row r="857" spans="1:7" ht="17">
      <c r="A857" s="20" t="s">
        <v>1122</v>
      </c>
      <c r="B857" s="21" t="str">
        <f>VLOOKUP(A857,'[1]1C'!A$1:B$65536,2,0)</f>
        <v>OPTILENE, розмір USP  2/0 (3)  довжина 75см  голка HR26 CV  пакування RCP</v>
      </c>
      <c r="C857" s="22" t="str">
        <f>VLOOKUP(A857,'[1]1C'!A$1:C$65536,3,0)</f>
        <v>пак</v>
      </c>
      <c r="D857" s="22">
        <v>36</v>
      </c>
      <c r="E857" s="23">
        <f>VLOOKUP(A857,'[1]1C'!A$1:F$65536,6,0)</f>
        <v>5469.4</v>
      </c>
      <c r="F857" s="24" t="str">
        <f>VLOOKUP(A857,'[1]1C'!A$1:E$65536,5,0)</f>
        <v>7%</v>
      </c>
      <c r="G857" s="23">
        <f>VLOOKUP(A857,'[1]1C'!A$1:G$65536,7,0)</f>
        <v>5852.25</v>
      </c>
    </row>
    <row r="858" spans="1:7" ht="17">
      <c r="A858" s="20" t="s">
        <v>1123</v>
      </c>
      <c r="B858" s="21" t="str">
        <f>VLOOKUP(A858,'[1]1C'!A$1:B$65536,2,0)</f>
        <v>NOVOSYN фіолетовий, розмір USP  5/0 (1) довжина 70см голка HR17 (M) пакування DDP</v>
      </c>
      <c r="C858" s="22" t="str">
        <f>VLOOKUP(A858,'[1]1C'!A$1:C$65536,3,0)</f>
        <v>пак</v>
      </c>
      <c r="D858" s="22">
        <v>36</v>
      </c>
      <c r="E858" s="23">
        <f>VLOOKUP(A858,'[1]1C'!A$1:F$65536,6,0)</f>
        <v>5420.52</v>
      </c>
      <c r="F858" s="24" t="str">
        <f>VLOOKUP(A858,'[1]1C'!A$1:E$65536,5,0)</f>
        <v>7%</v>
      </c>
      <c r="G858" s="23">
        <f>VLOOKUP(A858,'[1]1C'!A$1:G$65536,7,0)</f>
        <v>5799.96</v>
      </c>
    </row>
    <row r="859" spans="1:7" ht="17">
      <c r="A859" s="20" t="s">
        <v>1124</v>
      </c>
      <c r="B859" s="21" t="str">
        <f>VLOOKUP(A859,'[1]1C'!A$1:B$65536,2,0)</f>
        <v>NOVOSYN фіолетовий, розмір USP  5/0 (1) довжина 70см голка DS19 (M) пакування DDP</v>
      </c>
      <c r="C859" s="22" t="str">
        <f>VLOOKUP(A859,'[1]1C'!A$1:C$65536,3,0)</f>
        <v>пак</v>
      </c>
      <c r="D859" s="22">
        <v>36</v>
      </c>
      <c r="E859" s="23">
        <f>VLOOKUP(A859,'[1]1C'!A$1:F$65536,6,0)</f>
        <v>5324.94</v>
      </c>
      <c r="F859" s="24" t="str">
        <f>VLOOKUP(A859,'[1]1C'!A$1:E$65536,5,0)</f>
        <v>7%</v>
      </c>
      <c r="G859" s="23">
        <f>VLOOKUP(A859,'[1]1C'!A$1:G$65536,7,0)</f>
        <v>5697.69</v>
      </c>
    </row>
    <row r="860" spans="1:7" ht="17">
      <c r="A860" s="20" t="s">
        <v>1125</v>
      </c>
      <c r="B860" s="21" t="str">
        <f>VLOOKUP(A860,'[1]1C'!A$1:B$65536,2,0)</f>
        <v>NOVOSYN фіолетовий, розмір USP  5/0 (1) довжина 70см голка DS16 (M) пакування DDP</v>
      </c>
      <c r="C860" s="22" t="str">
        <f>VLOOKUP(A860,'[1]1C'!A$1:C$65536,3,0)</f>
        <v>пак</v>
      </c>
      <c r="D860" s="22">
        <v>36</v>
      </c>
      <c r="E860" s="23">
        <f>VLOOKUP(A860,'[1]1C'!A$1:F$65536,6,0)</f>
        <v>5643.26</v>
      </c>
      <c r="F860" s="24" t="str">
        <f>VLOOKUP(A860,'[1]1C'!A$1:E$65536,5,0)</f>
        <v>7%</v>
      </c>
      <c r="G860" s="23">
        <f>VLOOKUP(A860,'[1]1C'!A$1:G$65536,7,0)</f>
        <v>6038.29</v>
      </c>
    </row>
    <row r="861" spans="1:7" ht="17">
      <c r="A861" s="20" t="s">
        <v>1126</v>
      </c>
      <c r="B861" s="21" t="str">
        <f>VLOOKUP(A861,'[1]1C'!A$1:B$65536,2,0)</f>
        <v>NOVOSYN фіолетовий, розмір USP  4/0 (1,5) довжина 70см голка HR22 (M) пакування DDP</v>
      </c>
      <c r="C861" s="22" t="str">
        <f>VLOOKUP(A861,'[1]1C'!A$1:C$65536,3,0)</f>
        <v>пак</v>
      </c>
      <c r="D861" s="22">
        <v>36</v>
      </c>
      <c r="E861" s="23">
        <f>VLOOKUP(A861,'[1]1C'!A$1:F$65536,6,0)</f>
        <v>3900.29</v>
      </c>
      <c r="F861" s="24" t="str">
        <f>VLOOKUP(A861,'[1]1C'!A$1:E$65536,5,0)</f>
        <v>7%</v>
      </c>
      <c r="G861" s="23">
        <f>VLOOKUP(A861,'[1]1C'!A$1:G$65536,7,0)</f>
        <v>4173.3</v>
      </c>
    </row>
    <row r="862" spans="1:7" ht="17">
      <c r="A862" s="20" t="s">
        <v>1127</v>
      </c>
      <c r="B862" s="21" t="str">
        <f>VLOOKUP(A862,'[1]1C'!A$1:B$65536,2,0)</f>
        <v>NOVOSYN фіолетовий, розмір USP 4/0 (1,5)70см, голка HR22 (M), пакування RCP</v>
      </c>
      <c r="C862" s="22" t="str">
        <f>VLOOKUP(A862,'[1]1C'!A$1:C$65536,3,0)</f>
        <v>пак</v>
      </c>
      <c r="D862" s="22">
        <v>36</v>
      </c>
      <c r="E862" s="23">
        <f>VLOOKUP(A862,'[1]1C'!A$1:F$65536,6,0)</f>
        <v>4628.18</v>
      </c>
      <c r="F862" s="24" t="str">
        <f>VLOOKUP(A862,'[1]1C'!A$1:E$65536,5,0)</f>
        <v>7%</v>
      </c>
      <c r="G862" s="23">
        <f>VLOOKUP(A862,'[1]1C'!A$1:G$65536,7,0)</f>
        <v>4952.16</v>
      </c>
    </row>
    <row r="863" spans="1:7" ht="17">
      <c r="A863" s="20" t="s">
        <v>1128</v>
      </c>
      <c r="B863" s="21" t="str">
        <f>VLOOKUP(A863,'[1]1C'!A$1:B$65536,2,0)</f>
        <v>NOVOSYN фіолетовий, розмір USP  4/0 (1,5) довжина 70см голка HR20 (M) пакування DDP</v>
      </c>
      <c r="C863" s="22" t="str">
        <f>VLOOKUP(A863,'[1]1C'!A$1:C$65536,3,0)</f>
        <v>пак</v>
      </c>
      <c r="D863" s="22">
        <v>36</v>
      </c>
      <c r="E863" s="23">
        <f>VLOOKUP(A863,'[1]1C'!A$1:F$65536,6,0)</f>
        <v>4132.1099999999997</v>
      </c>
      <c r="F863" s="24" t="str">
        <f>VLOOKUP(A863,'[1]1C'!A$1:E$65536,5,0)</f>
        <v>7%</v>
      </c>
      <c r="G863" s="23">
        <f>VLOOKUP(A863,'[1]1C'!A$1:G$65536,7,0)</f>
        <v>4421.3500000000004</v>
      </c>
    </row>
    <row r="864" spans="1:7" ht="17">
      <c r="A864" s="20" t="s">
        <v>1129</v>
      </c>
      <c r="B864" s="21" t="str">
        <f>VLOOKUP(A864,'[1]1C'!A$1:B$65536,2,0)</f>
        <v>NOVOSYN фіолетовий, розмір USP 4/0 (1,5)70см, голка HR20 (M), пакування RCP</v>
      </c>
      <c r="C864" s="22" t="str">
        <f>VLOOKUP(A864,'[1]1C'!A$1:C$65536,3,0)</f>
        <v>пак</v>
      </c>
      <c r="D864" s="22">
        <v>36</v>
      </c>
      <c r="E864" s="23">
        <f>VLOOKUP(A864,'[1]1C'!A$1:F$65536,6,0)</f>
        <v>4803.78</v>
      </c>
      <c r="F864" s="24" t="str">
        <f>VLOOKUP(A864,'[1]1C'!A$1:E$65536,5,0)</f>
        <v>7%</v>
      </c>
      <c r="G864" s="23">
        <f>VLOOKUP(A864,'[1]1C'!A$1:G$65536,7,0)</f>
        <v>5140.04</v>
      </c>
    </row>
    <row r="865" spans="1:7" ht="17">
      <c r="A865" s="20" t="s">
        <v>1130</v>
      </c>
      <c r="B865" s="21" t="str">
        <f>VLOOKUP(A865,'[1]1C'!A$1:B$65536,2,0)</f>
        <v>NOVOSYN фіолетовий, розмір USP  4/0 (1,5) довжина 70см голка HR17 (M) пакування DDP</v>
      </c>
      <c r="C865" s="22" t="str">
        <f>VLOOKUP(A865,'[1]1C'!A$1:C$65536,3,0)</f>
        <v>пак</v>
      </c>
      <c r="D865" s="22">
        <v>36</v>
      </c>
      <c r="E865" s="23">
        <f>VLOOKUP(A865,'[1]1C'!A$1:F$65536,6,0)</f>
        <v>3736.37</v>
      </c>
      <c r="F865" s="24" t="str">
        <f>VLOOKUP(A865,'[1]1C'!A$1:E$65536,5,0)</f>
        <v>7%</v>
      </c>
      <c r="G865" s="23">
        <f>VLOOKUP(A865,'[1]1C'!A$1:G$65536,7,0)</f>
        <v>3997.91</v>
      </c>
    </row>
    <row r="866" spans="1:7" ht="17">
      <c r="A866" s="20" t="s">
        <v>1131</v>
      </c>
      <c r="B866" s="21" t="str">
        <f>VLOOKUP(A866,'[1]1C'!A$1:B$65536,2,0)</f>
        <v>NOVOSYN фіолетовий, розмір USP  4/0 (1,5) довжина 70см голка DS19 (M) пакування DDP</v>
      </c>
      <c r="C866" s="22" t="str">
        <f>VLOOKUP(A866,'[1]1C'!A$1:C$65536,3,0)</f>
        <v>пак</v>
      </c>
      <c r="D866" s="22">
        <v>36</v>
      </c>
      <c r="E866" s="23">
        <f>VLOOKUP(A866,'[1]1C'!A$1:F$65536,6,0)</f>
        <v>5102.2</v>
      </c>
      <c r="F866" s="24" t="str">
        <f>VLOOKUP(A866,'[1]1C'!A$1:E$65536,5,0)</f>
        <v>7%</v>
      </c>
      <c r="G866" s="23">
        <f>VLOOKUP(A866,'[1]1C'!A$1:G$65536,7,0)</f>
        <v>5459.36</v>
      </c>
    </row>
    <row r="867" spans="1:7" ht="17">
      <c r="A867" s="20" t="s">
        <v>1132</v>
      </c>
      <c r="B867" s="21" t="str">
        <f>VLOOKUP(A867,'[1]1C'!A$1:B$65536,2,0)</f>
        <v>NOVOSYN фіолетовий, розмір USP 4/0 (1,5)70см, голка DS19 (M), пакування RCP</v>
      </c>
      <c r="C867" s="22" t="str">
        <f>VLOOKUP(A867,'[1]1C'!A$1:C$65536,3,0)</f>
        <v>пак</v>
      </c>
      <c r="D867" s="22">
        <v>36</v>
      </c>
      <c r="E867" s="23">
        <f>VLOOKUP(A867,'[1]1C'!A$1:F$65536,6,0)</f>
        <v>4902.3900000000003</v>
      </c>
      <c r="F867" s="24" t="str">
        <f>VLOOKUP(A867,'[1]1C'!A$1:E$65536,5,0)</f>
        <v>7%</v>
      </c>
      <c r="G867" s="23">
        <f>VLOOKUP(A867,'[1]1C'!A$1:G$65536,7,0)</f>
        <v>5245.55</v>
      </c>
    </row>
    <row r="868" spans="1:7" ht="17">
      <c r="A868" s="20" t="s">
        <v>1133</v>
      </c>
      <c r="B868" s="21" t="str">
        <f>VLOOKUP(A868,'[1]1C'!A$1:B$65536,2,0)</f>
        <v>NOVOSYN фіолетовий, розмір USP  4/0 (1,5) довжина 70см голка DS16 (M) пакування DDP</v>
      </c>
      <c r="C868" s="22" t="str">
        <f>VLOOKUP(A868,'[1]1C'!A$1:C$65536,3,0)</f>
        <v>пак</v>
      </c>
      <c r="D868" s="22">
        <v>36</v>
      </c>
      <c r="E868" s="23">
        <f>VLOOKUP(A868,'[1]1C'!A$1:F$65536,6,0)</f>
        <v>4452.16</v>
      </c>
      <c r="F868" s="24" t="str">
        <f>VLOOKUP(A868,'[1]1C'!A$1:E$65536,5,0)</f>
        <v>7%</v>
      </c>
      <c r="G868" s="23">
        <f>VLOOKUP(A868,'[1]1C'!A$1:G$65536,7,0)</f>
        <v>4763.8100000000004</v>
      </c>
    </row>
    <row r="869" spans="1:7" ht="17">
      <c r="A869" s="20" t="s">
        <v>1134</v>
      </c>
      <c r="B869" s="21" t="str">
        <f>VLOOKUP(A869,'[1]1C'!A$1:B$65536,2,0)</f>
        <v>NOVOSYN фіолетовий, розмір USP  3/0 (2) довжина 90см голка HR26 (M) пакування DDP</v>
      </c>
      <c r="C869" s="22" t="str">
        <f>VLOOKUP(A869,'[1]1C'!A$1:C$65536,3,0)</f>
        <v>пак</v>
      </c>
      <c r="D869" s="22">
        <v>36</v>
      </c>
      <c r="E869" s="23">
        <f>VLOOKUP(A869,'[1]1C'!A$1:F$65536,6,0)</f>
        <v>3966.03</v>
      </c>
      <c r="F869" s="24" t="str">
        <f>VLOOKUP(A869,'[1]1C'!A$1:E$65536,5,0)</f>
        <v>7%</v>
      </c>
      <c r="G869" s="23">
        <f>VLOOKUP(A869,'[1]1C'!A$1:G$65536,7,0)</f>
        <v>4243.6499999999996</v>
      </c>
    </row>
    <row r="870" spans="1:7" ht="17">
      <c r="A870" s="20" t="s">
        <v>1135</v>
      </c>
      <c r="B870" s="21" t="str">
        <f>VLOOKUP(A870,'[1]1C'!A$1:B$65536,2,0)</f>
        <v>NOVOSYN фіолетовий, розмір USP 3/0 (2) 90см, голка HR26 (M), пакування RCP</v>
      </c>
      <c r="C870" s="22" t="str">
        <f>VLOOKUP(A870,'[1]1C'!A$1:C$65536,3,0)</f>
        <v>пак</v>
      </c>
      <c r="D870" s="22">
        <v>36</v>
      </c>
      <c r="E870" s="23">
        <f>VLOOKUP(A870,'[1]1C'!A$1:F$65536,6,0)</f>
        <v>4794.26</v>
      </c>
      <c r="F870" s="24" t="str">
        <f>VLOOKUP(A870,'[1]1C'!A$1:E$65536,5,0)</f>
        <v>7%</v>
      </c>
      <c r="G870" s="23">
        <f>VLOOKUP(A870,'[1]1C'!A$1:G$65536,7,0)</f>
        <v>5129.8599999999997</v>
      </c>
    </row>
    <row r="871" spans="1:7" ht="17">
      <c r="A871" s="20" t="s">
        <v>1136</v>
      </c>
      <c r="B871" s="21" t="str">
        <f>VLOOKUP(A871,'[1]1C'!A$1:B$65536,2,0)</f>
        <v>NOVOSYN фіолетовий, розмір USP  3/0 (2) довжина 90см голка HR22 (M) пакування DDP</v>
      </c>
      <c r="C871" s="22" t="str">
        <f>VLOOKUP(A871,'[1]1C'!A$1:C$65536,3,0)</f>
        <v>пак</v>
      </c>
      <c r="D871" s="22">
        <v>36</v>
      </c>
      <c r="E871" s="23">
        <f>VLOOKUP(A871,'[1]1C'!A$1:F$65536,6,0)</f>
        <v>4073.72</v>
      </c>
      <c r="F871" s="24" t="str">
        <f>VLOOKUP(A871,'[1]1C'!A$1:E$65536,5,0)</f>
        <v>7%</v>
      </c>
      <c r="G871" s="23">
        <f>VLOOKUP(A871,'[1]1C'!A$1:G$65536,7,0)</f>
        <v>4358.88</v>
      </c>
    </row>
    <row r="872" spans="1:7" ht="17">
      <c r="A872" s="20" t="s">
        <v>1137</v>
      </c>
      <c r="B872" s="21" t="str">
        <f>VLOOKUP(A872,'[1]1C'!A$1:B$65536,2,0)</f>
        <v>NOVOSYN фіолетовий, розмір USP 3/0 (2) 90см, голка HR22 (M), пакування RCP</v>
      </c>
      <c r="C872" s="22" t="str">
        <f>VLOOKUP(A872,'[1]1C'!A$1:C$65536,3,0)</f>
        <v>пак</v>
      </c>
      <c r="D872" s="22">
        <v>36</v>
      </c>
      <c r="E872" s="23">
        <f>VLOOKUP(A872,'[1]1C'!A$1:F$65536,6,0)</f>
        <v>4791.67</v>
      </c>
      <c r="F872" s="24" t="str">
        <f>VLOOKUP(A872,'[1]1C'!A$1:E$65536,5,0)</f>
        <v>7%</v>
      </c>
      <c r="G872" s="23">
        <f>VLOOKUP(A872,'[1]1C'!A$1:G$65536,7,0)</f>
        <v>5127.08</v>
      </c>
    </row>
    <row r="873" spans="1:7" ht="17">
      <c r="A873" s="20" t="s">
        <v>1138</v>
      </c>
      <c r="B873" s="21" t="str">
        <f>VLOOKUP(A873,'[1]1C'!A$1:B$65536,2,0)</f>
        <v>NOVOSYN фіолетовий, розмір USP  3/0 (2) довжина 70см голка HR30 (M) пакування DDP</v>
      </c>
      <c r="C873" s="22" t="str">
        <f>VLOOKUP(A873,'[1]1C'!A$1:C$65536,3,0)</f>
        <v>пак</v>
      </c>
      <c r="D873" s="22">
        <v>36</v>
      </c>
      <c r="E873" s="23">
        <f>VLOOKUP(A873,'[1]1C'!A$1:F$65536,6,0)</f>
        <v>3859.63</v>
      </c>
      <c r="F873" s="24" t="str">
        <f>VLOOKUP(A873,'[1]1C'!A$1:E$65536,5,0)</f>
        <v>7%</v>
      </c>
      <c r="G873" s="23">
        <f>VLOOKUP(A873,'[1]1C'!A$1:G$65536,7,0)</f>
        <v>4129.8</v>
      </c>
    </row>
    <row r="874" spans="1:7" ht="17">
      <c r="A874" s="20" t="s">
        <v>1139</v>
      </c>
      <c r="B874" s="21" t="str">
        <f>VLOOKUP(A874,'[1]1C'!A$1:B$65536,2,0)</f>
        <v>NOVOSYN фіолетовий, розмір USP 3/0 (2) 70см, голка HR30 (M), пакування RCP</v>
      </c>
      <c r="C874" s="22" t="str">
        <f>VLOOKUP(A874,'[1]1C'!A$1:C$65536,3,0)</f>
        <v>пак</v>
      </c>
      <c r="D874" s="22">
        <v>36</v>
      </c>
      <c r="E874" s="23">
        <f>VLOOKUP(A874,'[1]1C'!A$1:F$65536,6,0)</f>
        <v>4587.96</v>
      </c>
      <c r="F874" s="24" t="str">
        <f>VLOOKUP(A874,'[1]1C'!A$1:E$65536,5,0)</f>
        <v>7%</v>
      </c>
      <c r="G874" s="23">
        <f>VLOOKUP(A874,'[1]1C'!A$1:G$65536,7,0)</f>
        <v>4909.12</v>
      </c>
    </row>
    <row r="875" spans="1:7" ht="17">
      <c r="A875" s="20" t="s">
        <v>1140</v>
      </c>
      <c r="B875" s="21" t="str">
        <f>VLOOKUP(A875,'[1]1C'!A$1:B$65536,2,0)</f>
        <v>NOVOSYN фіолетовий, розмір USP 3/0 (2) 70см, голка HR26 (M), пакування RCP</v>
      </c>
      <c r="C875" s="22" t="str">
        <f>VLOOKUP(A875,'[1]1C'!A$1:C$65536,3,0)</f>
        <v>пак</v>
      </c>
      <c r="D875" s="22">
        <v>36</v>
      </c>
      <c r="E875" s="23">
        <f>VLOOKUP(A875,'[1]1C'!A$1:F$65536,6,0)</f>
        <v>4629.05</v>
      </c>
      <c r="F875" s="24" t="str">
        <f>VLOOKUP(A875,'[1]1C'!A$1:E$65536,5,0)</f>
        <v>7%</v>
      </c>
      <c r="G875" s="23">
        <f>VLOOKUP(A875,'[1]1C'!A$1:G$65536,7,0)</f>
        <v>4953.08</v>
      </c>
    </row>
    <row r="876" spans="1:7" ht="17">
      <c r="A876" s="20" t="s">
        <v>1141</v>
      </c>
      <c r="B876" s="21" t="str">
        <f>VLOOKUP(A876,'[1]1C'!A$1:B$65536,2,0)</f>
        <v>NOVOSYN фіолетовий, розмір USP  3/0 (2) довжина 70см голка HR22 (M) пакування DDP</v>
      </c>
      <c r="C876" s="22" t="str">
        <f>VLOOKUP(A876,'[1]1C'!A$1:C$65536,3,0)</f>
        <v>пак</v>
      </c>
      <c r="D876" s="22">
        <v>36</v>
      </c>
      <c r="E876" s="23">
        <f>VLOOKUP(A876,'[1]1C'!A$1:F$65536,6,0)</f>
        <v>3895.53</v>
      </c>
      <c r="F876" s="24" t="str">
        <f>VLOOKUP(A876,'[1]1C'!A$1:E$65536,5,0)</f>
        <v>7%</v>
      </c>
      <c r="G876" s="23">
        <f>VLOOKUP(A876,'[1]1C'!A$1:G$65536,7,0)</f>
        <v>4168.21</v>
      </c>
    </row>
    <row r="877" spans="1:7" ht="17">
      <c r="A877" s="20" t="s">
        <v>1142</v>
      </c>
      <c r="B877" s="21" t="str">
        <f>VLOOKUP(A877,'[1]1C'!A$1:B$65536,2,0)</f>
        <v>NOVOSYN фіолетовий, розмір USP 3/0 (2) 70см, голка HR22 (M), пакування RCP</v>
      </c>
      <c r="C877" s="22" t="str">
        <f>VLOOKUP(A877,'[1]1C'!A$1:C$65536,3,0)</f>
        <v>пак</v>
      </c>
      <c r="D877" s="22">
        <v>36</v>
      </c>
      <c r="E877" s="23">
        <f>VLOOKUP(A877,'[1]1C'!A$1:F$65536,6,0)</f>
        <v>4626.0200000000004</v>
      </c>
      <c r="F877" s="24" t="str">
        <f>VLOOKUP(A877,'[1]1C'!A$1:E$65536,5,0)</f>
        <v>7%</v>
      </c>
      <c r="G877" s="23">
        <f>VLOOKUP(A877,'[1]1C'!A$1:G$65536,7,0)</f>
        <v>4949.84</v>
      </c>
    </row>
    <row r="878" spans="1:7" ht="17">
      <c r="A878" s="20" t="s">
        <v>1143</v>
      </c>
      <c r="B878" s="21" t="str">
        <f>VLOOKUP(A878,'[1]1C'!A$1:B$65536,2,0)</f>
        <v>NOVOSYN фіолетовий, розмір USP  3/0 (2) довжина 70см голка DS24 (M) пакування DDP</v>
      </c>
      <c r="C878" s="22" t="str">
        <f>VLOOKUP(A878,'[1]1C'!A$1:C$65536,3,0)</f>
        <v>пак</v>
      </c>
      <c r="D878" s="22">
        <v>36</v>
      </c>
      <c r="E878" s="23">
        <f>VLOOKUP(A878,'[1]1C'!A$1:F$65536,6,0)</f>
        <v>3940.08</v>
      </c>
      <c r="F878" s="24" t="str">
        <f>VLOOKUP(A878,'[1]1C'!A$1:E$65536,5,0)</f>
        <v>7%</v>
      </c>
      <c r="G878" s="23">
        <f>VLOOKUP(A878,'[1]1C'!A$1:G$65536,7,0)</f>
        <v>4215.88</v>
      </c>
    </row>
    <row r="879" spans="1:7" ht="17">
      <c r="A879" s="20" t="s">
        <v>1144</v>
      </c>
      <c r="B879" s="21" t="str">
        <f>VLOOKUP(A879,'[1]1C'!A$1:B$65536,2,0)</f>
        <v>NOVOSYN фіолетовий, розмір USP 3/0 (2) 70см, голка DS24 (M), пакування RCP</v>
      </c>
      <c r="C879" s="22" t="str">
        <f>VLOOKUP(A879,'[1]1C'!A$1:C$65536,3,0)</f>
        <v>пак</v>
      </c>
      <c r="D879" s="22">
        <v>36</v>
      </c>
      <c r="E879" s="23">
        <f>VLOOKUP(A879,'[1]1C'!A$1:F$65536,6,0)</f>
        <v>4810.7</v>
      </c>
      <c r="F879" s="24" t="str">
        <f>VLOOKUP(A879,'[1]1C'!A$1:E$65536,5,0)</f>
        <v>7%</v>
      </c>
      <c r="G879" s="23">
        <f>VLOOKUP(A879,'[1]1C'!A$1:G$65536,7,0)</f>
        <v>5147.45</v>
      </c>
    </row>
    <row r="880" spans="1:7" ht="17">
      <c r="A880" s="20" t="s">
        <v>1145</v>
      </c>
      <c r="B880" s="21" t="str">
        <f>VLOOKUP(A880,'[1]1C'!A$1:B$65536,2,0)</f>
        <v>NOVOSYN фіолетовий, розмір USP  3/0 (2) довжина 70см голка DS19 (M) пакування DDP</v>
      </c>
      <c r="C880" s="22" t="str">
        <f>VLOOKUP(A880,'[1]1C'!A$1:C$65536,3,0)</f>
        <v>пак</v>
      </c>
      <c r="D880" s="22">
        <v>36</v>
      </c>
      <c r="E880" s="23">
        <f>VLOOKUP(A880,'[1]1C'!A$1:F$65536,6,0)</f>
        <v>3799.08</v>
      </c>
      <c r="F880" s="24" t="str">
        <f>VLOOKUP(A880,'[1]1C'!A$1:E$65536,5,0)</f>
        <v>7%</v>
      </c>
      <c r="G880" s="23">
        <f>VLOOKUP(A880,'[1]1C'!A$1:G$65536,7,0)</f>
        <v>4065.02</v>
      </c>
    </row>
    <row r="881" spans="1:7" ht="17">
      <c r="A881" s="20" t="s">
        <v>1146</v>
      </c>
      <c r="B881" s="21" t="str">
        <f>VLOOKUP(A881,'[1]1C'!A$1:B$65536,2,0)</f>
        <v>NOVOSYN фіолетовий, розмір USP 3/0 (2) 70см, голка DS19 (M), пакування RCP</v>
      </c>
      <c r="C881" s="22" t="str">
        <f>VLOOKUP(A881,'[1]1C'!A$1:C$65536,3,0)</f>
        <v>пак</v>
      </c>
      <c r="D881" s="22">
        <v>36</v>
      </c>
      <c r="E881" s="23">
        <f>VLOOKUP(A881,'[1]1C'!A$1:F$65536,6,0)</f>
        <v>4501.8900000000003</v>
      </c>
      <c r="F881" s="24" t="str">
        <f>VLOOKUP(A881,'[1]1C'!A$1:E$65536,5,0)</f>
        <v>7%</v>
      </c>
      <c r="G881" s="23">
        <f>VLOOKUP(A881,'[1]1C'!A$1:G$65536,7,0)</f>
        <v>4817.0200000000004</v>
      </c>
    </row>
    <row r="882" spans="1:7" ht="17">
      <c r="A882" s="20" t="s">
        <v>1147</v>
      </c>
      <c r="B882" s="21" t="str">
        <f>VLOOKUP(A882,'[1]1C'!A$1:B$65536,2,0)</f>
        <v>NOVOSYN фіолетовий, розмір USP  2/0 (3) довжина 90см голка HR37 (M) пакування DDP</v>
      </c>
      <c r="C882" s="22" t="str">
        <f>VLOOKUP(A882,'[1]1C'!A$1:C$65536,3,0)</f>
        <v>пак</v>
      </c>
      <c r="D882" s="22">
        <v>36</v>
      </c>
      <c r="E882" s="23">
        <f>VLOOKUP(A882,'[1]1C'!A$1:F$65536,6,0)</f>
        <v>4018.79</v>
      </c>
      <c r="F882" s="24" t="str">
        <f>VLOOKUP(A882,'[1]1C'!A$1:E$65536,5,0)</f>
        <v>7%</v>
      </c>
      <c r="G882" s="23">
        <f>VLOOKUP(A882,'[1]1C'!A$1:G$65536,7,0)</f>
        <v>4300.1099999999997</v>
      </c>
    </row>
    <row r="883" spans="1:7" ht="17">
      <c r="A883" s="20" t="s">
        <v>1148</v>
      </c>
      <c r="B883" s="21" t="str">
        <f>VLOOKUP(A883,'[1]1C'!A$1:B$65536,2,0)</f>
        <v>NOVOSYN фіолетовий, розмір USP 2/0 (3) 90см, голка HR37 (M), пакування RCP</v>
      </c>
      <c r="C883" s="22" t="str">
        <f>VLOOKUP(A883,'[1]1C'!A$1:C$65536,3,0)</f>
        <v>пак</v>
      </c>
      <c r="D883" s="22">
        <v>36</v>
      </c>
      <c r="E883" s="23">
        <f>VLOOKUP(A883,'[1]1C'!A$1:F$65536,6,0)</f>
        <v>5470.26</v>
      </c>
      <c r="F883" s="24" t="str">
        <f>VLOOKUP(A883,'[1]1C'!A$1:E$65536,5,0)</f>
        <v>7%</v>
      </c>
      <c r="G883" s="23">
        <f>VLOOKUP(A883,'[1]1C'!A$1:G$65536,7,0)</f>
        <v>5853.18</v>
      </c>
    </row>
    <row r="884" spans="1:7" ht="17">
      <c r="A884" s="20" t="s">
        <v>1149</v>
      </c>
      <c r="B884" s="21" t="str">
        <f>VLOOKUP(A884,'[1]1C'!A$1:B$65536,2,0)</f>
        <v>NOVOSYN фіолетовий, розмір USP  2/0 (3) довжина 90см голка HR30 (M) пакування DDP</v>
      </c>
      <c r="C884" s="22" t="str">
        <f>VLOOKUP(A884,'[1]1C'!A$1:C$65536,3,0)</f>
        <v>пак</v>
      </c>
      <c r="D884" s="22">
        <v>36</v>
      </c>
      <c r="E884" s="23">
        <f>VLOOKUP(A884,'[1]1C'!A$1:F$65536,6,0)</f>
        <v>4028.74</v>
      </c>
      <c r="F884" s="24" t="str">
        <f>VLOOKUP(A884,'[1]1C'!A$1:E$65536,5,0)</f>
        <v>7%</v>
      </c>
      <c r="G884" s="23">
        <f>VLOOKUP(A884,'[1]1C'!A$1:G$65536,7,0)</f>
        <v>4310.75</v>
      </c>
    </row>
    <row r="885" spans="1:7" ht="17">
      <c r="A885" s="20" t="s">
        <v>1150</v>
      </c>
      <c r="B885" s="21" t="str">
        <f>VLOOKUP(A885,'[1]1C'!A$1:B$65536,2,0)</f>
        <v>NOVOSYN фіолетовий, розмір USP 2/0 (3) 90см, голка HR30 (M), пакування RCP</v>
      </c>
      <c r="C885" s="22" t="str">
        <f>VLOOKUP(A885,'[1]1C'!A$1:C$65536,3,0)</f>
        <v>пак</v>
      </c>
      <c r="D885" s="22">
        <v>36</v>
      </c>
      <c r="E885" s="23">
        <f>VLOOKUP(A885,'[1]1C'!A$1:F$65536,6,0)</f>
        <v>4783.0200000000004</v>
      </c>
      <c r="F885" s="24" t="str">
        <f>VLOOKUP(A885,'[1]1C'!A$1:E$65536,5,0)</f>
        <v>7%</v>
      </c>
      <c r="G885" s="23">
        <f>VLOOKUP(A885,'[1]1C'!A$1:G$65536,7,0)</f>
        <v>5117.83</v>
      </c>
    </row>
    <row r="886" spans="1:7" ht="17">
      <c r="A886" s="20" t="s">
        <v>1151</v>
      </c>
      <c r="B886" s="21" t="str">
        <f>VLOOKUP(A886,'[1]1C'!A$1:B$65536,2,0)</f>
        <v>NOVOSYN фіолетовий, розмір USP  2/0 (3) довжина 70см голка HS26 (M) пакування DDP</v>
      </c>
      <c r="C886" s="22" t="str">
        <f>VLOOKUP(A886,'[1]1C'!A$1:C$65536,3,0)</f>
        <v>пак</v>
      </c>
      <c r="D886" s="22">
        <v>36</v>
      </c>
      <c r="E886" s="23">
        <f>VLOOKUP(A886,'[1]1C'!A$1:F$65536,6,0)</f>
        <v>3833.68</v>
      </c>
      <c r="F886" s="24" t="str">
        <f>VLOOKUP(A886,'[1]1C'!A$1:E$65536,5,0)</f>
        <v>7%</v>
      </c>
      <c r="G886" s="23">
        <f>VLOOKUP(A886,'[1]1C'!A$1:G$65536,7,0)</f>
        <v>4102.04</v>
      </c>
    </row>
    <row r="887" spans="1:7" ht="17">
      <c r="A887" s="20" t="s">
        <v>1152</v>
      </c>
      <c r="B887" s="21" t="str">
        <f>VLOOKUP(A887,'[1]1C'!A$1:B$65536,2,0)</f>
        <v>NOVOSYN фіолетовий, розмір USP 2/0 (3) 70см, голка HS26 (M), пакування RCP</v>
      </c>
      <c r="C887" s="22" t="str">
        <f>VLOOKUP(A887,'[1]1C'!A$1:C$65536,3,0)</f>
        <v>пак</v>
      </c>
      <c r="D887" s="22">
        <v>36</v>
      </c>
      <c r="E887" s="23">
        <f>VLOOKUP(A887,'[1]1C'!A$1:F$65536,6,0)</f>
        <v>4614.78</v>
      </c>
      <c r="F887" s="24" t="str">
        <f>VLOOKUP(A887,'[1]1C'!A$1:E$65536,5,0)</f>
        <v>7%</v>
      </c>
      <c r="G887" s="23">
        <f>VLOOKUP(A887,'[1]1C'!A$1:G$65536,7,0)</f>
        <v>4937.8100000000004</v>
      </c>
    </row>
    <row r="888" spans="1:7" ht="17">
      <c r="A888" s="20" t="s">
        <v>1153</v>
      </c>
      <c r="B888" s="21" t="str">
        <f>VLOOKUP(A888,'[1]1C'!A$1:B$65536,2,0)</f>
        <v>NOVOSYN фіолетовий, розмір USP  2/0 (3) довжина 70см голка HR37 (M) пакування DDP</v>
      </c>
      <c r="C888" s="22" t="str">
        <f>VLOOKUP(A888,'[1]1C'!A$1:C$65536,3,0)</f>
        <v>пак</v>
      </c>
      <c r="D888" s="22">
        <v>36</v>
      </c>
      <c r="E888" s="23">
        <f>VLOOKUP(A888,'[1]1C'!A$1:F$65536,6,0)</f>
        <v>3802.97</v>
      </c>
      <c r="F888" s="24" t="str">
        <f>VLOOKUP(A888,'[1]1C'!A$1:E$65536,5,0)</f>
        <v>7%</v>
      </c>
      <c r="G888" s="23">
        <f>VLOOKUP(A888,'[1]1C'!A$1:G$65536,7,0)</f>
        <v>4069.18</v>
      </c>
    </row>
    <row r="889" spans="1:7" ht="17">
      <c r="A889" s="20" t="s">
        <v>1154</v>
      </c>
      <c r="B889" s="21" t="str">
        <f>VLOOKUP(A889,'[1]1C'!A$1:B$65536,2,0)</f>
        <v>NOVOSYN фіолетовий, розмір USP 2/0 (3) 70см, голка HR37 (M), пакування RCP</v>
      </c>
      <c r="C889" s="22" t="str">
        <f>VLOOKUP(A889,'[1]1C'!A$1:C$65536,3,0)</f>
        <v>пак</v>
      </c>
      <c r="D889" s="22">
        <v>36</v>
      </c>
      <c r="E889" s="23">
        <f>VLOOKUP(A889,'[1]1C'!A$1:F$65536,6,0)</f>
        <v>4619.53</v>
      </c>
      <c r="F889" s="24" t="str">
        <f>VLOOKUP(A889,'[1]1C'!A$1:E$65536,5,0)</f>
        <v>7%</v>
      </c>
      <c r="G889" s="23">
        <f>VLOOKUP(A889,'[1]1C'!A$1:G$65536,7,0)</f>
        <v>4942.8999999999996</v>
      </c>
    </row>
    <row r="890" spans="1:7" ht="17">
      <c r="A890" s="20" t="s">
        <v>1155</v>
      </c>
      <c r="B890" s="21" t="str">
        <f>VLOOKUP(A890,'[1]1C'!A$1:B$65536,2,0)</f>
        <v>NOVOSYN фіолетовий, розмір USP  2/0 (3) довжина 70см голка HR30 (M) пакування DDP</v>
      </c>
      <c r="C890" s="22" t="str">
        <f>VLOOKUP(A890,'[1]1C'!A$1:C$65536,3,0)</f>
        <v>пак</v>
      </c>
      <c r="D890" s="22">
        <v>36</v>
      </c>
      <c r="E890" s="23">
        <f>VLOOKUP(A890,'[1]1C'!A$1:F$65536,6,0)</f>
        <v>3831.95</v>
      </c>
      <c r="F890" s="24" t="str">
        <f>VLOOKUP(A890,'[1]1C'!A$1:E$65536,5,0)</f>
        <v>7%</v>
      </c>
      <c r="G890" s="23">
        <f>VLOOKUP(A890,'[1]1C'!A$1:G$65536,7,0)</f>
        <v>4100.1899999999996</v>
      </c>
    </row>
    <row r="891" spans="1:7" ht="17">
      <c r="A891" s="20" t="s">
        <v>1156</v>
      </c>
      <c r="B891" s="21" t="str">
        <f>VLOOKUP(A891,'[1]1C'!A$1:B$65536,2,0)</f>
        <v>NOVOSYN фіолетовий, розмір USP 2/0 (3) 70см, голка HR30 (M), пакування RCP</v>
      </c>
      <c r="C891" s="22" t="str">
        <f>VLOOKUP(A891,'[1]1C'!A$1:C$65536,3,0)</f>
        <v>пак</v>
      </c>
      <c r="D891" s="22">
        <v>36</v>
      </c>
      <c r="E891" s="23">
        <f>VLOOKUP(A891,'[1]1C'!A$1:F$65536,6,0)</f>
        <v>4601.37</v>
      </c>
      <c r="F891" s="24" t="str">
        <f>VLOOKUP(A891,'[1]1C'!A$1:E$65536,5,0)</f>
        <v>7%</v>
      </c>
      <c r="G891" s="23">
        <f>VLOOKUP(A891,'[1]1C'!A$1:G$65536,7,0)</f>
        <v>4923.46</v>
      </c>
    </row>
    <row r="892" spans="1:7" ht="17">
      <c r="A892" s="20" t="s">
        <v>1157</v>
      </c>
      <c r="B892" s="21" t="str">
        <f>VLOOKUP(A892,'[1]1C'!A$1:B$65536,2,0)</f>
        <v>NOVOSYN фіолетовий, розмір USP  2/0 (3) довжина 70см голка HR26 (M) пакування DDP</v>
      </c>
      <c r="C892" s="22" t="str">
        <f>VLOOKUP(A892,'[1]1C'!A$1:C$65536,3,0)</f>
        <v>пак</v>
      </c>
      <c r="D892" s="22">
        <v>36</v>
      </c>
      <c r="E892" s="23">
        <f>VLOOKUP(A892,'[1]1C'!A$1:F$65536,6,0)</f>
        <v>4079.34</v>
      </c>
      <c r="F892" s="24" t="str">
        <f>VLOOKUP(A892,'[1]1C'!A$1:E$65536,5,0)</f>
        <v>7%</v>
      </c>
      <c r="G892" s="23">
        <f>VLOOKUP(A892,'[1]1C'!A$1:G$65536,7,0)</f>
        <v>4364.8900000000003</v>
      </c>
    </row>
    <row r="893" spans="1:7" ht="17">
      <c r="A893" s="20" t="s">
        <v>1158</v>
      </c>
      <c r="B893" s="21" t="str">
        <f>VLOOKUP(A893,'[1]1C'!A$1:B$65536,2,0)</f>
        <v>NOVOSYN фіолетовий, розмір USP 2/0 (3) 70см, голка HR26 (M), пакування RCP</v>
      </c>
      <c r="C893" s="22" t="str">
        <f>VLOOKUP(A893,'[1]1C'!A$1:C$65536,3,0)</f>
        <v>пак</v>
      </c>
      <c r="D893" s="22">
        <v>36</v>
      </c>
      <c r="E893" s="23">
        <f>VLOOKUP(A893,'[1]1C'!A$1:F$65536,6,0)</f>
        <v>4847.8900000000003</v>
      </c>
      <c r="F893" s="24" t="str">
        <f>VLOOKUP(A893,'[1]1C'!A$1:E$65536,5,0)</f>
        <v>7%</v>
      </c>
      <c r="G893" s="23">
        <f>VLOOKUP(A893,'[1]1C'!A$1:G$65536,7,0)</f>
        <v>5187.24</v>
      </c>
    </row>
    <row r="894" spans="1:7" ht="17">
      <c r="A894" s="20" t="s">
        <v>1159</v>
      </c>
      <c r="B894" s="21" t="str">
        <f>VLOOKUP(A894,'[1]1C'!A$1:B$65536,2,0)</f>
        <v>NOVOSYN фіолетовий, розмір USP  2/0 (3) довжина 70см голка DS35 (M) пакування DDP</v>
      </c>
      <c r="C894" s="22" t="str">
        <f>VLOOKUP(A894,'[1]1C'!A$1:C$65536,3,0)</f>
        <v>пак</v>
      </c>
      <c r="D894" s="22">
        <v>36</v>
      </c>
      <c r="E894" s="23">
        <f>VLOOKUP(A894,'[1]1C'!A$1:F$65536,6,0)</f>
        <v>4417.99</v>
      </c>
      <c r="F894" s="24" t="str">
        <f>VLOOKUP(A894,'[1]1C'!A$1:E$65536,5,0)</f>
        <v>7%</v>
      </c>
      <c r="G894" s="23">
        <f>VLOOKUP(A894,'[1]1C'!A$1:G$65536,7,0)</f>
        <v>4727.25</v>
      </c>
    </row>
    <row r="895" spans="1:7" ht="17">
      <c r="A895" s="20" t="s">
        <v>1160</v>
      </c>
      <c r="B895" s="21" t="str">
        <f>VLOOKUP(A895,'[1]1C'!A$1:B$65536,2,0)</f>
        <v>NOVOSYN фіолетовий, розмір USP 2/0 (3) 70см, голка DS35 (M), пакування RCP</v>
      </c>
      <c r="C895" s="22" t="str">
        <f>VLOOKUP(A895,'[1]1C'!A$1:C$65536,3,0)</f>
        <v>пак</v>
      </c>
      <c r="D895" s="22">
        <v>36</v>
      </c>
      <c r="E895" s="23">
        <f>VLOOKUP(A895,'[1]1C'!A$1:F$65536,6,0)</f>
        <v>4836.6499999999996</v>
      </c>
      <c r="F895" s="24" t="str">
        <f>VLOOKUP(A895,'[1]1C'!A$1:E$65536,5,0)</f>
        <v>7%</v>
      </c>
      <c r="G895" s="23">
        <f>VLOOKUP(A895,'[1]1C'!A$1:G$65536,7,0)</f>
        <v>5175.21</v>
      </c>
    </row>
    <row r="896" spans="1:7" ht="17">
      <c r="A896" s="20" t="s">
        <v>1161</v>
      </c>
      <c r="B896" s="21" t="str">
        <f>VLOOKUP(A896,'[1]1C'!A$1:B$65536,2,0)</f>
        <v>NOVOSYN фіолетовий, розмір USP  2 (5) довжина 90см голка HR48 (M) пакування DDP</v>
      </c>
      <c r="C896" s="22" t="str">
        <f>VLOOKUP(A896,'[1]1C'!A$1:C$65536,3,0)</f>
        <v>пак</v>
      </c>
      <c r="D896" s="22">
        <v>12</v>
      </c>
      <c r="E896" s="23">
        <f>VLOOKUP(A896,'[1]1C'!A$1:F$65536,6,0)</f>
        <v>1797.9</v>
      </c>
      <c r="F896" s="24" t="str">
        <f>VLOOKUP(A896,'[1]1C'!A$1:E$65536,5,0)</f>
        <v>7%</v>
      </c>
      <c r="G896" s="23">
        <f>VLOOKUP(A896,'[1]1C'!A$1:G$65536,7,0)</f>
        <v>1923.76</v>
      </c>
    </row>
    <row r="897" spans="1:7" ht="17">
      <c r="A897" s="20" t="s">
        <v>1162</v>
      </c>
      <c r="B897" s="21" t="str">
        <f>VLOOKUP(A897,'[1]1C'!A$1:B$65536,2,0)</f>
        <v>NOVOSYN фіолетовий, розмір USP  1(4) довжина 150см голка HR48 (M)  СТРІЧКА пакування DDP</v>
      </c>
      <c r="C897" s="22" t="str">
        <f>VLOOKUP(A897,'[1]1C'!A$1:C$65536,3,0)</f>
        <v>пак</v>
      </c>
      <c r="D897" s="22">
        <v>24</v>
      </c>
      <c r="E897" s="23">
        <f>VLOOKUP(A897,'[1]1C'!A$1:F$65536,6,0)</f>
        <v>4677.92</v>
      </c>
      <c r="F897" s="24" t="str">
        <f>VLOOKUP(A897,'[1]1C'!A$1:E$65536,5,0)</f>
        <v>7%</v>
      </c>
      <c r="G897" s="23">
        <f>VLOOKUP(A897,'[1]1C'!A$1:G$65536,7,0)</f>
        <v>5005.37</v>
      </c>
    </row>
    <row r="898" spans="1:7" ht="17">
      <c r="A898" s="20" t="s">
        <v>1163</v>
      </c>
      <c r="B898" s="21" t="str">
        <f>VLOOKUP(A898,'[1]1C'!A$1:B$65536,2,0)</f>
        <v>NOVOSYN фіолетовий, розмір USP  1 (4) довжина 90см голка HRC40 (M) пакування DDP</v>
      </c>
      <c r="C898" s="22" t="str">
        <f>VLOOKUP(A898,'[1]1C'!A$1:C$65536,3,0)</f>
        <v>пак</v>
      </c>
      <c r="D898" s="22">
        <v>36</v>
      </c>
      <c r="E898" s="23">
        <f>VLOOKUP(A898,'[1]1C'!A$1:F$65536,6,0)</f>
        <v>4828.8599999999997</v>
      </c>
      <c r="F898" s="24" t="str">
        <f>VLOOKUP(A898,'[1]1C'!A$1:E$65536,5,0)</f>
        <v>7%</v>
      </c>
      <c r="G898" s="23">
        <f>VLOOKUP(A898,'[1]1C'!A$1:G$65536,7,0)</f>
        <v>5166.88</v>
      </c>
    </row>
    <row r="899" spans="1:7" ht="17">
      <c r="A899" s="20" t="s">
        <v>1164</v>
      </c>
      <c r="B899" s="21" t="str">
        <f>VLOOKUP(A899,'[1]1C'!A$1:B$65536,2,0)</f>
        <v>NOVOSYN фіолетовий, розмір USP 1 (4) 90см, голка HRC40 (M), пакування RCP</v>
      </c>
      <c r="C899" s="22" t="str">
        <f>VLOOKUP(A899,'[1]1C'!A$1:C$65536,3,0)</f>
        <v>пак</v>
      </c>
      <c r="D899" s="22">
        <v>36</v>
      </c>
      <c r="E899" s="23">
        <f>VLOOKUP(A899,'[1]1C'!A$1:F$65536,6,0)</f>
        <v>5850</v>
      </c>
      <c r="F899" s="24" t="str">
        <f>VLOOKUP(A899,'[1]1C'!A$1:E$65536,5,0)</f>
        <v>7%</v>
      </c>
      <c r="G899" s="23">
        <f>VLOOKUP(A899,'[1]1C'!A$1:G$65536,7,0)</f>
        <v>6259.49</v>
      </c>
    </row>
    <row r="900" spans="1:7" ht="17">
      <c r="A900" s="20" t="s">
        <v>1165</v>
      </c>
      <c r="B900" s="21" t="str">
        <f>VLOOKUP(A900,'[1]1C'!A$1:B$65536,2,0)</f>
        <v>NOVOSYN фіолетовий, розмір USP  1 (4) довжина 90см голка HR48 (M) пакування DDP</v>
      </c>
      <c r="C900" s="22" t="str">
        <f>VLOOKUP(A900,'[1]1C'!A$1:C$65536,3,0)</f>
        <v>пак</v>
      </c>
      <c r="D900" s="22">
        <v>36</v>
      </c>
      <c r="E900" s="23">
        <f>VLOOKUP(A900,'[1]1C'!A$1:F$65536,6,0)</f>
        <v>5401.49</v>
      </c>
      <c r="F900" s="24" t="str">
        <f>VLOOKUP(A900,'[1]1C'!A$1:E$65536,5,0)</f>
        <v>7%</v>
      </c>
      <c r="G900" s="23">
        <f>VLOOKUP(A900,'[1]1C'!A$1:G$65536,7,0)</f>
        <v>5779.6</v>
      </c>
    </row>
    <row r="901" spans="1:7" ht="17">
      <c r="A901" s="20" t="s">
        <v>1166</v>
      </c>
      <c r="B901" s="21" t="str">
        <f>VLOOKUP(A901,'[1]1C'!A$1:B$65536,2,0)</f>
        <v>NOVOSYN фіолетовий, розмір USP 1 (4) 90см, голка HR48 (M), пакування RCP</v>
      </c>
      <c r="C901" s="22" t="str">
        <f>VLOOKUP(A901,'[1]1C'!A$1:C$65536,3,0)</f>
        <v>пак</v>
      </c>
      <c r="D901" s="22">
        <v>36</v>
      </c>
      <c r="E901" s="23">
        <f>VLOOKUP(A901,'[1]1C'!A$1:F$65536,6,0)</f>
        <v>6294.17</v>
      </c>
      <c r="F901" s="24" t="str">
        <f>VLOOKUP(A901,'[1]1C'!A$1:E$65536,5,0)</f>
        <v>7%</v>
      </c>
      <c r="G901" s="23">
        <f>VLOOKUP(A901,'[1]1C'!A$1:G$65536,7,0)</f>
        <v>6734.76</v>
      </c>
    </row>
    <row r="902" spans="1:7" ht="17">
      <c r="A902" s="20" t="s">
        <v>1167</v>
      </c>
      <c r="B902" s="21" t="str">
        <f>VLOOKUP(A902,'[1]1C'!A$1:B$65536,2,0)</f>
        <v>NOVOSYN фіолетовий, розмір USP  1 (4) довжина 90см голка HR40S (M) пакування DDP</v>
      </c>
      <c r="C902" s="22" t="str">
        <f>VLOOKUP(A902,'[1]1C'!A$1:C$65536,3,0)</f>
        <v>пак</v>
      </c>
      <c r="D902" s="22">
        <v>36</v>
      </c>
      <c r="E902" s="23">
        <f>VLOOKUP(A902,'[1]1C'!A$1:F$65536,6,0)</f>
        <v>4835.3500000000004</v>
      </c>
      <c r="F902" s="24" t="str">
        <f>VLOOKUP(A902,'[1]1C'!A$1:E$65536,5,0)</f>
        <v>7%</v>
      </c>
      <c r="G902" s="23">
        <f>VLOOKUP(A902,'[1]1C'!A$1:G$65536,7,0)</f>
        <v>5173.82</v>
      </c>
    </row>
    <row r="903" spans="1:7" ht="17">
      <c r="A903" s="20" t="s">
        <v>1168</v>
      </c>
      <c r="B903" s="21" t="str">
        <f>VLOOKUP(A903,'[1]1C'!A$1:B$65536,2,0)</f>
        <v>NOVOSYN фіолетовий, розмір USP 1 (4) 90см, голка HR40S (M), пакування RCP</v>
      </c>
      <c r="C903" s="22" t="str">
        <f>VLOOKUP(A903,'[1]1C'!A$1:C$65536,3,0)</f>
        <v>пак</v>
      </c>
      <c r="D903" s="22">
        <v>36</v>
      </c>
      <c r="E903" s="23">
        <f>VLOOKUP(A903,'[1]1C'!A$1:F$65536,6,0)</f>
        <v>6220.65</v>
      </c>
      <c r="F903" s="24" t="str">
        <f>VLOOKUP(A903,'[1]1C'!A$1:E$65536,5,0)</f>
        <v>7%</v>
      </c>
      <c r="G903" s="23">
        <f>VLOOKUP(A903,'[1]1C'!A$1:G$65536,7,0)</f>
        <v>6656.09</v>
      </c>
    </row>
    <row r="904" spans="1:7" ht="17">
      <c r="A904" s="20" t="s">
        <v>1169</v>
      </c>
      <c r="B904" s="21" t="str">
        <f>VLOOKUP(A904,'[1]1C'!A$1:B$65536,2,0)</f>
        <v>NOVOSYN фіолетовий, розмір USP  1 (4) довжина 70см голка HS40S (M) пакування DDP</v>
      </c>
      <c r="C904" s="22" t="str">
        <f>VLOOKUP(A904,'[1]1C'!A$1:C$65536,3,0)</f>
        <v>пак</v>
      </c>
      <c r="D904" s="22">
        <v>36</v>
      </c>
      <c r="E904" s="23">
        <f>VLOOKUP(A904,'[1]1C'!A$1:F$65536,6,0)</f>
        <v>5184.8100000000004</v>
      </c>
      <c r="F904" s="24" t="str">
        <f>VLOOKUP(A904,'[1]1C'!A$1:E$65536,5,0)</f>
        <v>7%</v>
      </c>
      <c r="G904" s="23">
        <f>VLOOKUP(A904,'[1]1C'!A$1:G$65536,7,0)</f>
        <v>5547.75</v>
      </c>
    </row>
    <row r="905" spans="1:7" ht="17">
      <c r="A905" s="20" t="s">
        <v>1170</v>
      </c>
      <c r="B905" s="21" t="str">
        <f>VLOOKUP(A905,'[1]1C'!A$1:B$65536,2,0)</f>
        <v>NOVOSYN фіолетовий, розмір USP 1 (4) 70см, голка HS40S (M), пакування RCP</v>
      </c>
      <c r="C905" s="22" t="str">
        <f>VLOOKUP(A905,'[1]1C'!A$1:C$65536,3,0)</f>
        <v>пак</v>
      </c>
      <c r="D905" s="22">
        <v>36</v>
      </c>
      <c r="E905" s="23">
        <f>VLOOKUP(A905,'[1]1C'!A$1:F$65536,6,0)</f>
        <v>6403.16</v>
      </c>
      <c r="F905" s="24" t="str">
        <f>VLOOKUP(A905,'[1]1C'!A$1:E$65536,5,0)</f>
        <v>7%</v>
      </c>
      <c r="G905" s="23">
        <f>VLOOKUP(A905,'[1]1C'!A$1:G$65536,7,0)</f>
        <v>6851.38</v>
      </c>
    </row>
    <row r="906" spans="1:7" ht="17">
      <c r="A906" s="20" t="s">
        <v>1171</v>
      </c>
      <c r="B906" s="21" t="str">
        <f>VLOOKUP(A906,'[1]1C'!A$1:B$65536,2,0)</f>
        <v>NOVOSYN фіолетовий, розмір USP  1 (4) довжина 70см голка HR40S (M) пакування DDP</v>
      </c>
      <c r="C906" s="22" t="str">
        <f>VLOOKUP(A906,'[1]1C'!A$1:C$65536,3,0)</f>
        <v>пак</v>
      </c>
      <c r="D906" s="22">
        <v>36</v>
      </c>
      <c r="E906" s="23">
        <f>VLOOKUP(A906,'[1]1C'!A$1:F$65536,6,0)</f>
        <v>4591.8500000000004</v>
      </c>
      <c r="F906" s="24" t="str">
        <f>VLOOKUP(A906,'[1]1C'!A$1:E$65536,5,0)</f>
        <v>7%</v>
      </c>
      <c r="G906" s="23">
        <f>VLOOKUP(A906,'[1]1C'!A$1:G$65536,7,0)</f>
        <v>4913.28</v>
      </c>
    </row>
    <row r="907" spans="1:7" ht="17">
      <c r="A907" s="20" t="s">
        <v>1172</v>
      </c>
      <c r="B907" s="21" t="str">
        <f>VLOOKUP(A907,'[1]1C'!A$1:B$65536,2,0)</f>
        <v>NOVOSYN фіолетовий, розмір USP 1 (4) 70см, голка HR40S (M), пакування RCP</v>
      </c>
      <c r="C907" s="22" t="str">
        <f>VLOOKUP(A907,'[1]1C'!A$1:C$65536,3,0)</f>
        <v>пак</v>
      </c>
      <c r="D907" s="22">
        <v>36</v>
      </c>
      <c r="E907" s="23">
        <f>VLOOKUP(A907,'[1]1C'!A$1:F$65536,6,0)</f>
        <v>5363</v>
      </c>
      <c r="F907" s="24" t="str">
        <f>VLOOKUP(A907,'[1]1C'!A$1:E$65536,5,0)</f>
        <v>7%</v>
      </c>
      <c r="G907" s="23">
        <f>VLOOKUP(A907,'[1]1C'!A$1:G$65536,7,0)</f>
        <v>5738.41</v>
      </c>
    </row>
    <row r="908" spans="1:7" ht="17">
      <c r="A908" s="20" t="s">
        <v>1173</v>
      </c>
      <c r="B908" s="21" t="str">
        <f>VLOOKUP(A908,'[1]1C'!A$1:B$65536,2,0)</f>
        <v>NOVOSYN фіолетовий, розмір USP  1 (4) довжина 250см ARO пакування DDP</v>
      </c>
      <c r="C908" s="22" t="str">
        <f>VLOOKUP(A908,'[1]1C'!A$1:C$65536,3,0)</f>
        <v>пак</v>
      </c>
      <c r="D908" s="22">
        <v>12</v>
      </c>
      <c r="E908" s="23">
        <f>VLOOKUP(A908,'[1]1C'!A$1:F$65536,6,0)</f>
        <v>2912.46</v>
      </c>
      <c r="F908" s="24" t="str">
        <f>VLOOKUP(A908,'[1]1C'!A$1:E$65536,5,0)</f>
        <v>7%</v>
      </c>
      <c r="G908" s="23">
        <f>VLOOKUP(A908,'[1]1C'!A$1:G$65536,7,0)</f>
        <v>3116.33</v>
      </c>
    </row>
    <row r="909" spans="1:7" ht="17">
      <c r="A909" s="20" t="s">
        <v>1174</v>
      </c>
      <c r="B909" s="21" t="str">
        <f>VLOOKUP(A909,'[1]1C'!A$1:B$65536,2,0)</f>
        <v>NOVOSYN фіолетовий, розмір USP  1 (4) довжина 150см пакування DDP</v>
      </c>
      <c r="C909" s="22" t="str">
        <f>VLOOKUP(A909,'[1]1C'!A$1:C$65536,3,0)</f>
        <v>пак</v>
      </c>
      <c r="D909" s="22">
        <v>24</v>
      </c>
      <c r="E909" s="23">
        <f>VLOOKUP(A909,'[1]1C'!A$1:F$65536,6,0)</f>
        <v>3110.11</v>
      </c>
      <c r="F909" s="24" t="str">
        <f>VLOOKUP(A909,'[1]1C'!A$1:E$65536,5,0)</f>
        <v>7%</v>
      </c>
      <c r="G909" s="23">
        <f>VLOOKUP(A909,'[1]1C'!A$1:G$65536,7,0)</f>
        <v>3327.82</v>
      </c>
    </row>
    <row r="910" spans="1:7" ht="17">
      <c r="A910" s="20" t="s">
        <v>1175</v>
      </c>
      <c r="B910" s="21" t="str">
        <f>VLOOKUP(A910,'[1]1C'!A$1:B$65536,2,0)</f>
        <v>NOVOSYN фіолетовий, розмір USP  0 (3,5) довжина 90см голка HR48 (M) пакування DDP</v>
      </c>
      <c r="C910" s="22" t="str">
        <f>VLOOKUP(A910,'[1]1C'!A$1:C$65536,3,0)</f>
        <v>пак</v>
      </c>
      <c r="D910" s="22">
        <v>36</v>
      </c>
      <c r="E910" s="23">
        <f>VLOOKUP(A910,'[1]1C'!A$1:F$65536,6,0)</f>
        <v>5286.02</v>
      </c>
      <c r="F910" s="24" t="str">
        <f>VLOOKUP(A910,'[1]1C'!A$1:E$65536,5,0)</f>
        <v>7%</v>
      </c>
      <c r="G910" s="23">
        <f>VLOOKUP(A910,'[1]1C'!A$1:G$65536,7,0)</f>
        <v>5656.04</v>
      </c>
    </row>
    <row r="911" spans="1:7" ht="17">
      <c r="A911" s="20" t="s">
        <v>1176</v>
      </c>
      <c r="B911" s="21" t="str">
        <f>VLOOKUP(A911,'[1]1C'!A$1:B$65536,2,0)</f>
        <v>NOVOSYN фіолетовий, розмір USP 0 (3,5) 90см, голка HR48 (M), пакування RCP</v>
      </c>
      <c r="C911" s="22" t="str">
        <f>VLOOKUP(A911,'[1]1C'!A$1:C$65536,3,0)</f>
        <v>пак</v>
      </c>
      <c r="D911" s="22">
        <v>36</v>
      </c>
      <c r="E911" s="23">
        <f>VLOOKUP(A911,'[1]1C'!A$1:F$65536,6,0)</f>
        <v>5527.35</v>
      </c>
      <c r="F911" s="24" t="str">
        <f>VLOOKUP(A911,'[1]1C'!A$1:E$65536,5,0)</f>
        <v>7%</v>
      </c>
      <c r="G911" s="23">
        <f>VLOOKUP(A911,'[1]1C'!A$1:G$65536,7,0)</f>
        <v>5914.26</v>
      </c>
    </row>
    <row r="912" spans="1:7" ht="17">
      <c r="A912" s="20" t="s">
        <v>1177</v>
      </c>
      <c r="B912" s="21" t="str">
        <f>VLOOKUP(A912,'[1]1C'!A$1:B$65536,2,0)</f>
        <v>NOVOSYN фіолетовий, розмір USP  0 (3,5) довжина 90см голка HR40S (M) пакування DDP</v>
      </c>
      <c r="C912" s="22" t="str">
        <f>VLOOKUP(A912,'[1]1C'!A$1:C$65536,3,0)</f>
        <v>пак</v>
      </c>
      <c r="D912" s="22">
        <v>36</v>
      </c>
      <c r="E912" s="23">
        <f>VLOOKUP(A912,'[1]1C'!A$1:F$65536,6,0)</f>
        <v>4126.05</v>
      </c>
      <c r="F912" s="24" t="str">
        <f>VLOOKUP(A912,'[1]1C'!A$1:E$65536,5,0)</f>
        <v>7%</v>
      </c>
      <c r="G912" s="23">
        <f>VLOOKUP(A912,'[1]1C'!A$1:G$65536,7,0)</f>
        <v>4414.87</v>
      </c>
    </row>
    <row r="913" spans="1:7" ht="17">
      <c r="A913" s="20" t="s">
        <v>1178</v>
      </c>
      <c r="B913" s="21" t="str">
        <f>VLOOKUP(A913,'[1]1C'!A$1:B$65536,2,0)</f>
        <v>NOVOSYN фіолетовий, розмір USP 0 (3,5) 90см, голка HR40S (M), пакування RCP</v>
      </c>
      <c r="C913" s="22" t="str">
        <f>VLOOKUP(A913,'[1]1C'!A$1:C$65536,3,0)</f>
        <v>пак</v>
      </c>
      <c r="D913" s="22">
        <v>36</v>
      </c>
      <c r="E913" s="23">
        <f>VLOOKUP(A913,'[1]1C'!A$1:F$65536,6,0)</f>
        <v>5637.64</v>
      </c>
      <c r="F913" s="24" t="str">
        <f>VLOOKUP(A913,'[1]1C'!A$1:E$65536,5,0)</f>
        <v>7%</v>
      </c>
      <c r="G913" s="23">
        <f>VLOOKUP(A913,'[1]1C'!A$1:G$65536,7,0)</f>
        <v>6032.27</v>
      </c>
    </row>
    <row r="914" spans="1:7" ht="17">
      <c r="A914" s="20" t="s">
        <v>1179</v>
      </c>
      <c r="B914" s="21" t="str">
        <f>VLOOKUP(A914,'[1]1C'!A$1:B$65536,2,0)</f>
        <v>NOVOSYN фіолетовий, розмір USP  0 (3,5) довжина 90см голка HR40 (M) пакування DDP</v>
      </c>
      <c r="C914" s="22" t="str">
        <f>VLOOKUP(A914,'[1]1C'!A$1:C$65536,3,0)</f>
        <v>пак</v>
      </c>
      <c r="D914" s="22">
        <v>36</v>
      </c>
      <c r="E914" s="23">
        <f>VLOOKUP(A914,'[1]1C'!A$1:F$65536,6,0)</f>
        <v>4292.5600000000004</v>
      </c>
      <c r="F914" s="24" t="str">
        <f>VLOOKUP(A914,'[1]1C'!A$1:E$65536,5,0)</f>
        <v>7%</v>
      </c>
      <c r="G914" s="23">
        <f>VLOOKUP(A914,'[1]1C'!A$1:G$65536,7,0)</f>
        <v>4593.04</v>
      </c>
    </row>
    <row r="915" spans="1:7" ht="17">
      <c r="A915" s="20" t="s">
        <v>1180</v>
      </c>
      <c r="B915" s="21" t="str">
        <f>VLOOKUP(A915,'[1]1C'!A$1:B$65536,2,0)</f>
        <v>NOVOSYN фіолетовий, розмір USP 0 (3,5) 90см, голка HR40 (M), пакування RCP</v>
      </c>
      <c r="C915" s="22" t="str">
        <f>VLOOKUP(A915,'[1]1C'!A$1:C$65536,3,0)</f>
        <v>пак</v>
      </c>
      <c r="D915" s="22">
        <v>36</v>
      </c>
      <c r="E915" s="23">
        <f>VLOOKUP(A915,'[1]1C'!A$1:F$65536,6,0)</f>
        <v>5298.13</v>
      </c>
      <c r="F915" s="24" t="str">
        <f>VLOOKUP(A915,'[1]1C'!A$1:E$65536,5,0)</f>
        <v>7%</v>
      </c>
      <c r="G915" s="23">
        <f>VLOOKUP(A915,'[1]1C'!A$1:G$65536,7,0)</f>
        <v>5668.99</v>
      </c>
    </row>
    <row r="916" spans="1:7" ht="17">
      <c r="A916" s="20" t="s">
        <v>1181</v>
      </c>
      <c r="B916" s="21" t="str">
        <f>VLOOKUP(A916,'[1]1C'!A$1:B$65536,2,0)</f>
        <v>NOVOSYN фіолетовий, розмір USP  0 (3,5) довжина 90см голка HR37 (M) пакування DDP</v>
      </c>
      <c r="C916" s="22" t="str">
        <f>VLOOKUP(A916,'[1]1C'!A$1:C$65536,3,0)</f>
        <v>пак</v>
      </c>
      <c r="D916" s="22">
        <v>36</v>
      </c>
      <c r="E916" s="23">
        <f>VLOOKUP(A916,'[1]1C'!A$1:F$65536,6,0)</f>
        <v>4180.9799999999996</v>
      </c>
      <c r="F916" s="24" t="str">
        <f>VLOOKUP(A916,'[1]1C'!A$1:E$65536,5,0)</f>
        <v>7%</v>
      </c>
      <c r="G916" s="23">
        <f>VLOOKUP(A916,'[1]1C'!A$1:G$65536,7,0)</f>
        <v>4473.6499999999996</v>
      </c>
    </row>
    <row r="917" spans="1:7" ht="17">
      <c r="A917" s="20" t="s">
        <v>1182</v>
      </c>
      <c r="B917" s="21" t="str">
        <f>VLOOKUP(A917,'[1]1C'!A$1:B$65536,2,0)</f>
        <v>NOVOSYN фіолетовий, розмір USP 0 (3,5) 90см, голка HR37 (M), пакування RCP</v>
      </c>
      <c r="C917" s="22" t="str">
        <f>VLOOKUP(A917,'[1]1C'!A$1:C$65536,3,0)</f>
        <v>пак</v>
      </c>
      <c r="D917" s="22">
        <v>36</v>
      </c>
      <c r="E917" s="23">
        <f>VLOOKUP(A917,'[1]1C'!A$1:F$65536,6,0)</f>
        <v>4955.1499999999996</v>
      </c>
      <c r="F917" s="24" t="str">
        <f>VLOOKUP(A917,'[1]1C'!A$1:E$65536,5,0)</f>
        <v>7%</v>
      </c>
      <c r="G917" s="23">
        <f>VLOOKUP(A917,'[1]1C'!A$1:G$65536,7,0)</f>
        <v>5302.01</v>
      </c>
    </row>
    <row r="918" spans="1:7" ht="17">
      <c r="A918" s="20" t="s">
        <v>1183</v>
      </c>
      <c r="B918" s="21" t="str">
        <f>VLOOKUP(A918,'[1]1C'!A$1:B$65536,2,0)</f>
        <v>NOVOSYN фіолетовий, розмір USP  0 (3,5) довжина 90см голка HR30 (M) пакування DDP</v>
      </c>
      <c r="C918" s="22" t="str">
        <f>VLOOKUP(A918,'[1]1C'!A$1:C$65536,3,0)</f>
        <v>пак</v>
      </c>
      <c r="D918" s="22">
        <v>36</v>
      </c>
      <c r="E918" s="23">
        <f>VLOOKUP(A918,'[1]1C'!A$1:F$65536,6,0)</f>
        <v>4742.8</v>
      </c>
      <c r="F918" s="24" t="str">
        <f>VLOOKUP(A918,'[1]1C'!A$1:E$65536,5,0)</f>
        <v>7%</v>
      </c>
      <c r="G918" s="23">
        <f>VLOOKUP(A918,'[1]1C'!A$1:G$65536,7,0)</f>
        <v>5074.79</v>
      </c>
    </row>
    <row r="919" spans="1:7" ht="17">
      <c r="A919" s="20" t="s">
        <v>1184</v>
      </c>
      <c r="B919" s="21" t="str">
        <f>VLOOKUP(A919,'[1]1C'!A$1:B$65536,2,0)</f>
        <v>NOVOSYN фіолетовий, розмір USP 0 (3,5) 90см, голка HR30 (M), пакування RCP</v>
      </c>
      <c r="C919" s="22" t="str">
        <f>VLOOKUP(A919,'[1]1C'!A$1:C$65536,3,0)</f>
        <v>пак</v>
      </c>
      <c r="D919" s="22">
        <v>36</v>
      </c>
      <c r="E919" s="23">
        <f>VLOOKUP(A919,'[1]1C'!A$1:F$65536,6,0)</f>
        <v>5023.0600000000004</v>
      </c>
      <c r="F919" s="24" t="str">
        <f>VLOOKUP(A919,'[1]1C'!A$1:E$65536,5,0)</f>
        <v>7%</v>
      </c>
      <c r="G919" s="23">
        <f>VLOOKUP(A919,'[1]1C'!A$1:G$65536,7,0)</f>
        <v>5374.67</v>
      </c>
    </row>
    <row r="920" spans="1:7" ht="17">
      <c r="A920" s="20" t="s">
        <v>1185</v>
      </c>
      <c r="B920" s="21" t="str">
        <f>VLOOKUP(A920,'[1]1C'!A$1:B$65536,2,0)</f>
        <v>NOVOSYN фіолетовий, розмір USP  0 (3,5) довжина 70см голка HR48 (M) пакування DDP</v>
      </c>
      <c r="C920" s="22" t="str">
        <f>VLOOKUP(A920,'[1]1C'!A$1:C$65536,3,0)</f>
        <v>пак</v>
      </c>
      <c r="D920" s="22">
        <v>36</v>
      </c>
      <c r="E920" s="23">
        <f>VLOOKUP(A920,'[1]1C'!A$1:F$65536,6,0)</f>
        <v>4792.53</v>
      </c>
      <c r="F920" s="24" t="str">
        <f>VLOOKUP(A920,'[1]1C'!A$1:E$65536,5,0)</f>
        <v>7%</v>
      </c>
      <c r="G920" s="23">
        <f>VLOOKUP(A920,'[1]1C'!A$1:G$65536,7,0)</f>
        <v>5128.01</v>
      </c>
    </row>
    <row r="921" spans="1:7" ht="17">
      <c r="A921" s="20" t="s">
        <v>1186</v>
      </c>
      <c r="B921" s="21" t="str">
        <f>VLOOKUP(A921,'[1]1C'!A$1:B$65536,2,0)</f>
        <v>NOVOSYN фіолетовий, розмір USP 0 (3,5) 70см, голка HR48 (M), пакування RCP</v>
      </c>
      <c r="C921" s="22" t="str">
        <f>VLOOKUP(A921,'[1]1C'!A$1:C$65536,3,0)</f>
        <v>пак</v>
      </c>
      <c r="D921" s="22">
        <v>36</v>
      </c>
      <c r="E921" s="23">
        <f>VLOOKUP(A921,'[1]1C'!A$1:F$65536,6,0)</f>
        <v>4953.8599999999997</v>
      </c>
      <c r="F921" s="24" t="str">
        <f>VLOOKUP(A921,'[1]1C'!A$1:E$65536,5,0)</f>
        <v>7%</v>
      </c>
      <c r="G921" s="23">
        <f>VLOOKUP(A921,'[1]1C'!A$1:G$65536,7,0)</f>
        <v>5300.62</v>
      </c>
    </row>
    <row r="922" spans="1:7" ht="17">
      <c r="A922" s="20" t="s">
        <v>1187</v>
      </c>
      <c r="B922" s="21" t="str">
        <f>VLOOKUP(A922,'[1]1C'!A$1:B$65536,2,0)</f>
        <v>NOVOSYN фіолетовий, розмір USP  0 (3,5) довжина 70см голка HR37 (M) пакування DDP</v>
      </c>
      <c r="C922" s="22" t="str">
        <f>VLOOKUP(A922,'[1]1C'!A$1:C$65536,3,0)</f>
        <v>пак</v>
      </c>
      <c r="D922" s="22">
        <v>36</v>
      </c>
      <c r="E922" s="23">
        <f>VLOOKUP(A922,'[1]1C'!A$1:F$65536,6,0)</f>
        <v>3848.82</v>
      </c>
      <c r="F922" s="24" t="str">
        <f>VLOOKUP(A922,'[1]1C'!A$1:E$65536,5,0)</f>
        <v>7%</v>
      </c>
      <c r="G922" s="23">
        <f>VLOOKUP(A922,'[1]1C'!A$1:G$65536,7,0)</f>
        <v>4118.2299999999996</v>
      </c>
    </row>
    <row r="923" spans="1:7" ht="17">
      <c r="A923" s="20" t="s">
        <v>1188</v>
      </c>
      <c r="B923" s="21" t="str">
        <f>VLOOKUP(A923,'[1]1C'!A$1:B$65536,2,0)</f>
        <v>NOVOSYN фіолетовий, розмір USP 0 (3,5) 70см, голка HR37 (M), пакування RCP</v>
      </c>
      <c r="C923" s="22" t="str">
        <f>VLOOKUP(A923,'[1]1C'!A$1:C$65536,3,0)</f>
        <v>пак</v>
      </c>
      <c r="D923" s="22">
        <v>36</v>
      </c>
      <c r="E923" s="23">
        <f>VLOOKUP(A923,'[1]1C'!A$1:F$65536,6,0)</f>
        <v>4852.6499999999996</v>
      </c>
      <c r="F923" s="24" t="str">
        <f>VLOOKUP(A923,'[1]1C'!A$1:E$65536,5,0)</f>
        <v>7%</v>
      </c>
      <c r="G923" s="23">
        <f>VLOOKUP(A923,'[1]1C'!A$1:G$65536,7,0)</f>
        <v>5192.34</v>
      </c>
    </row>
    <row r="924" spans="1:7" ht="17">
      <c r="A924" s="20" t="s">
        <v>1189</v>
      </c>
      <c r="B924" s="21" t="str">
        <f>VLOOKUP(A924,'[1]1C'!A$1:B$65536,2,0)</f>
        <v>NOVOSYN фіолетовий, розмір USP  0 (3,5) довжина 250см ARO пакування DDP</v>
      </c>
      <c r="C924" s="22" t="str">
        <f>VLOOKUP(A924,'[1]1C'!A$1:C$65536,3,0)</f>
        <v>пак</v>
      </c>
      <c r="D924" s="22">
        <v>12</v>
      </c>
      <c r="E924" s="23">
        <f>VLOOKUP(A924,'[1]1C'!A$1:F$65536,6,0)</f>
        <v>2793.95</v>
      </c>
      <c r="F924" s="24" t="str">
        <f>VLOOKUP(A924,'[1]1C'!A$1:E$65536,5,0)</f>
        <v>7%</v>
      </c>
      <c r="G924" s="23">
        <f>VLOOKUP(A924,'[1]1C'!A$1:G$65536,7,0)</f>
        <v>2989.53</v>
      </c>
    </row>
    <row r="925" spans="1:7" ht="17">
      <c r="A925" s="20" t="s">
        <v>1190</v>
      </c>
      <c r="B925" s="21" t="str">
        <f>VLOOKUP(A925,'[1]1C'!A$1:B$65536,2,0)</f>
        <v>NOVOSYN безбарвний, розмір USP  6/0 (0,7) довжина 45см голка HR13 (M) пакування DDP</v>
      </c>
      <c r="C925" s="22" t="str">
        <f>VLOOKUP(A925,'[1]1C'!A$1:C$65536,3,0)</f>
        <v>пак</v>
      </c>
      <c r="D925" s="22">
        <v>36</v>
      </c>
      <c r="E925" s="23">
        <f>VLOOKUP(A925,'[1]1C'!A$1:F$65536,6,0)</f>
        <v>5893.68</v>
      </c>
      <c r="F925" s="24" t="str">
        <f>VLOOKUP(A925,'[1]1C'!A$1:E$65536,5,0)</f>
        <v>7%</v>
      </c>
      <c r="G925" s="23">
        <f>VLOOKUP(A925,'[1]1C'!A$1:G$65536,7,0)</f>
        <v>6306.23</v>
      </c>
    </row>
    <row r="926" spans="1:7" ht="17">
      <c r="A926" s="20" t="s">
        <v>1191</v>
      </c>
      <c r="B926" s="21" t="str">
        <f>VLOOKUP(A926,'[1]1C'!A$1:B$65536,2,0)</f>
        <v>NOVOSYN безбарвний, розмір USP  5/0 (1) довжина 45см голка HR13 (M) пакування DDP</v>
      </c>
      <c r="C926" s="22" t="str">
        <f>VLOOKUP(A926,'[1]1C'!A$1:C$65536,3,0)</f>
        <v>пак</v>
      </c>
      <c r="D926" s="22">
        <v>36</v>
      </c>
      <c r="E926" s="23">
        <f>VLOOKUP(A926,'[1]1C'!A$1:F$65536,6,0)</f>
        <v>5654.51</v>
      </c>
      <c r="F926" s="24" t="str">
        <f>VLOOKUP(A926,'[1]1C'!A$1:E$65536,5,0)</f>
        <v>7%</v>
      </c>
      <c r="G926" s="23">
        <f>VLOOKUP(A926,'[1]1C'!A$1:G$65536,7,0)</f>
        <v>6050.32</v>
      </c>
    </row>
    <row r="927" spans="1:7" ht="17">
      <c r="A927" s="20" t="s">
        <v>1192</v>
      </c>
      <c r="B927" s="21" t="str">
        <f>VLOOKUP(A927,'[1]1C'!A$1:B$65536,2,0)</f>
        <v>NOVOSYN безбарвний, розмір USP  3/0 (2) довжина 70см голка DS24 (M) пакування DDP</v>
      </c>
      <c r="C927" s="22" t="str">
        <f>VLOOKUP(A927,'[1]1C'!A$1:C$65536,3,0)</f>
        <v>пак</v>
      </c>
      <c r="D927" s="22">
        <v>36</v>
      </c>
      <c r="E927" s="23">
        <f>VLOOKUP(A927,'[1]1C'!A$1:F$65536,6,0)</f>
        <v>4200.87</v>
      </c>
      <c r="F927" s="24" t="str">
        <f>VLOOKUP(A927,'[1]1C'!A$1:E$65536,5,0)</f>
        <v>7%</v>
      </c>
      <c r="G927" s="23">
        <f>VLOOKUP(A927,'[1]1C'!A$1:G$65536,7,0)</f>
        <v>4494.93</v>
      </c>
    </row>
    <row r="928" spans="1:7" ht="17">
      <c r="A928" s="20" t="s">
        <v>1193</v>
      </c>
      <c r="B928" s="21" t="str">
        <f>VLOOKUP(A928,'[1]1C'!A$1:B$65536,2,0)</f>
        <v>NOVOSYN безбарвний, розмір USP 3/0 (2) 70см, голка DS24 (M), пакування RCP</v>
      </c>
      <c r="C928" s="22" t="str">
        <f>VLOOKUP(A928,'[1]1C'!A$1:C$65536,3,0)</f>
        <v>пак</v>
      </c>
      <c r="D928" s="22">
        <v>36</v>
      </c>
      <c r="E928" s="23">
        <f>VLOOKUP(A928,'[1]1C'!A$1:F$65536,6,0)</f>
        <v>5017</v>
      </c>
      <c r="F928" s="24" t="str">
        <f>VLOOKUP(A928,'[1]1C'!A$1:E$65536,5,0)</f>
        <v>7%</v>
      </c>
      <c r="G928" s="23">
        <f>VLOOKUP(A928,'[1]1C'!A$1:G$65536,7,0)</f>
        <v>5368.19</v>
      </c>
    </row>
    <row r="929" spans="1:7" ht="17">
      <c r="A929" s="20" t="s">
        <v>1194</v>
      </c>
      <c r="B929" s="21" t="str">
        <f>VLOOKUP(A929,'[1]1C'!A$1:B$65536,2,0)</f>
        <v>NOVOSYN QUICK безбарвний, розмір USP  2/0(3) довжина 90см голка HRC37S(M) пакування DDP</v>
      </c>
      <c r="C929" s="22" t="str">
        <f>VLOOKUP(A929,'[1]1C'!A$1:C$65536,3,0)</f>
        <v>пак</v>
      </c>
      <c r="D929" s="22">
        <v>36</v>
      </c>
      <c r="E929" s="23">
        <f>VLOOKUP(A929,'[1]1C'!A$1:F$65536,6,0)</f>
        <v>6081.82</v>
      </c>
      <c r="F929" s="24" t="str">
        <f>VLOOKUP(A929,'[1]1C'!A$1:E$65536,5,0)</f>
        <v>7%</v>
      </c>
      <c r="G929" s="23">
        <f>VLOOKUP(A929,'[1]1C'!A$1:G$65536,7,0)</f>
        <v>6507.54</v>
      </c>
    </row>
    <row r="930" spans="1:7" ht="17">
      <c r="A930" s="20" t="s">
        <v>1195</v>
      </c>
      <c r="B930" s="21" t="str">
        <f>VLOOKUP(A930,'[1]1C'!A$1:B$65536,2,0)</f>
        <v>MONOSYN фіолетовий, розмір USP 4/0 (1,5) довжина 70CM, колюча голка 1/2 кола, довж (мм) 22, пак RCP</v>
      </c>
      <c r="C930" s="22" t="str">
        <f>VLOOKUP(A930,'[1]1C'!A$1:C$65536,3,0)</f>
        <v>пак</v>
      </c>
      <c r="D930" s="22">
        <v>36</v>
      </c>
      <c r="E930" s="23">
        <f>VLOOKUP(A930,'[1]1C'!A$1:F$65536,6,0)</f>
        <v>5631.58</v>
      </c>
      <c r="F930" s="24" t="str">
        <f>VLOOKUP(A930,'[1]1C'!A$1:E$65536,5,0)</f>
        <v>7%</v>
      </c>
      <c r="G930" s="23">
        <f>VLOOKUP(A930,'[1]1C'!A$1:G$65536,7,0)</f>
        <v>6025.79</v>
      </c>
    </row>
    <row r="931" spans="1:7" ht="17">
      <c r="A931" s="20" t="s">
        <v>1196</v>
      </c>
      <c r="B931" s="21" t="str">
        <f>VLOOKUP(A931,'[1]1C'!A$1:B$65536,2,0)</f>
        <v>MONOSYN фіолетовий, розмір USP  6/0 (0,7) довжина 70см голка HR17(M) пакування RCP</v>
      </c>
      <c r="C931" s="22" t="str">
        <f>VLOOKUP(A931,'[1]1C'!A$1:C$65536,3,0)</f>
        <v>пак</v>
      </c>
      <c r="D931" s="22">
        <v>36</v>
      </c>
      <c r="E931" s="23">
        <f>VLOOKUP(A931,'[1]1C'!A$1:F$65536,6,0)</f>
        <v>6163.13</v>
      </c>
      <c r="F931" s="24" t="str">
        <f>VLOOKUP(A931,'[1]1C'!A$1:E$65536,5,0)</f>
        <v>7%</v>
      </c>
      <c r="G931" s="23">
        <f>VLOOKUP(A931,'[1]1C'!A$1:G$65536,7,0)</f>
        <v>6594.54</v>
      </c>
    </row>
    <row r="932" spans="1:7" ht="17">
      <c r="A932" s="20" t="s">
        <v>1197</v>
      </c>
      <c r="B932" s="21" t="str">
        <f>VLOOKUP(A932,'[1]1C'!A$1:B$65536,2,0)</f>
        <v>MONOSYN фіолетовий, розмір USP  5/0 (1) довжина 45см голка DS16 (M) пакування RCP</v>
      </c>
      <c r="C932" s="22" t="str">
        <f>VLOOKUP(A932,'[1]1C'!A$1:C$65536,3,0)</f>
        <v>пак</v>
      </c>
      <c r="D932" s="22">
        <v>36</v>
      </c>
      <c r="E932" s="23">
        <f>VLOOKUP(A932,'[1]1C'!A$1:F$65536,6,0)</f>
        <v>7244.38</v>
      </c>
      <c r="F932" s="24" t="str">
        <f>VLOOKUP(A932,'[1]1C'!A$1:E$65536,5,0)</f>
        <v>7%</v>
      </c>
      <c r="G932" s="23">
        <f>VLOOKUP(A932,'[1]1C'!A$1:G$65536,7,0)</f>
        <v>7751.48</v>
      </c>
    </row>
    <row r="933" spans="1:7" ht="17">
      <c r="A933" s="20" t="s">
        <v>1198</v>
      </c>
      <c r="B933" s="21" t="str">
        <f>VLOOKUP(A933,'[1]1C'!A$1:B$65536,2,0)</f>
        <v>MONOSYN фіолетовий, розмір USP 3/0 (2) довжина 70см голка HR26 пакування RCP</v>
      </c>
      <c r="C933" s="22" t="str">
        <f>VLOOKUP(A933,'[1]1C'!A$1:C$65536,3,0)</f>
        <v>пак</v>
      </c>
      <c r="D933" s="22">
        <v>36</v>
      </c>
      <c r="E933" s="23">
        <f>VLOOKUP(A933,'[1]1C'!A$1:F$65536,6,0)</f>
        <v>5424.42</v>
      </c>
      <c r="F933" s="24" t="str">
        <f>VLOOKUP(A933,'[1]1C'!A$1:E$65536,5,0)</f>
        <v>7%</v>
      </c>
      <c r="G933" s="23">
        <f>VLOOKUP(A933,'[1]1C'!A$1:G$65536,7,0)</f>
        <v>5804.12</v>
      </c>
    </row>
    <row r="934" spans="1:7" ht="17">
      <c r="A934" s="20" t="s">
        <v>1199</v>
      </c>
      <c r="B934" s="21" t="str">
        <f>VLOOKUP(A934,'[1]1C'!A$1:B$65536,2,0)</f>
        <v>MONOSYN фіолетовий, розмір USP  3/0 (2) довжина 70см голка DS24 (M) пакування RCP</v>
      </c>
      <c r="C934" s="22" t="str">
        <f>VLOOKUP(A934,'[1]1C'!A$1:C$65536,3,0)</f>
        <v>пак</v>
      </c>
      <c r="D934" s="22">
        <v>36</v>
      </c>
      <c r="E934" s="23">
        <f>VLOOKUP(A934,'[1]1C'!A$1:F$65536,6,0)</f>
        <v>6775.98</v>
      </c>
      <c r="F934" s="24" t="str">
        <f>VLOOKUP(A934,'[1]1C'!A$1:E$65536,5,0)</f>
        <v>7%</v>
      </c>
      <c r="G934" s="23">
        <f>VLOOKUP(A934,'[1]1C'!A$1:G$65536,7,0)</f>
        <v>7250.3</v>
      </c>
    </row>
    <row r="935" spans="1:7" ht="17">
      <c r="A935" s="20" t="s">
        <v>1200</v>
      </c>
      <c r="B935" s="21" t="str">
        <f>VLOOKUP(A935,'[1]1C'!A$1:B$65536,2,0)</f>
        <v>MONOSYN безбарвний, розмір USP  4/0(1,5) довжина 70см голка DS19 (M) пакування RCP</v>
      </c>
      <c r="C935" s="22" t="str">
        <f>VLOOKUP(A935,'[1]1C'!A$1:C$65536,3,0)</f>
        <v>пак</v>
      </c>
      <c r="D935" s="22">
        <v>36</v>
      </c>
      <c r="E935" s="23">
        <f>VLOOKUP(A935,'[1]1C'!A$1:F$65536,6,0)</f>
        <v>6094.36</v>
      </c>
      <c r="F935" s="24" t="str">
        <f>VLOOKUP(A935,'[1]1C'!A$1:E$65536,5,0)</f>
        <v>7%</v>
      </c>
      <c r="G935" s="23">
        <f>VLOOKUP(A935,'[1]1C'!A$1:G$65536,7,0)</f>
        <v>6520.96</v>
      </c>
    </row>
    <row r="936" spans="1:7" ht="17">
      <c r="A936" s="20" t="s">
        <v>1201</v>
      </c>
      <c r="B936" s="21" t="str">
        <f>VLOOKUP(A936,'[1]1C'!A$1:B$65536,2,0)</f>
        <v>MONOPLUS фіолетовий, розмір USP  5/0(1) довжина 90см 2 голки HR17(M) пакування DDP</v>
      </c>
      <c r="C936" s="22" t="str">
        <f>VLOOKUP(A936,'[1]1C'!A$1:C$65536,3,0)</f>
        <v>пак</v>
      </c>
      <c r="D936" s="22">
        <v>36</v>
      </c>
      <c r="E936" s="23">
        <f>VLOOKUP(A936,'[1]1C'!A$1:F$65536,6,0)</f>
        <v>9335.51</v>
      </c>
      <c r="F936" s="24" t="str">
        <f>VLOOKUP(A936,'[1]1C'!A$1:E$65536,5,0)</f>
        <v>7%</v>
      </c>
      <c r="G936" s="23">
        <f>VLOOKUP(A936,'[1]1C'!A$1:G$65536,7,0)</f>
        <v>9989</v>
      </c>
    </row>
    <row r="937" spans="1:7" ht="17">
      <c r="A937" s="20" t="s">
        <v>1202</v>
      </c>
      <c r="B937" s="21" t="str">
        <f>VLOOKUP(A937,'[1]1C'!A$1:B$65536,2,0)</f>
        <v>MONOPLUS фіолетовий, розмір USP  4/0(1,5) довжина 70см голка HR20 (M) пакування DDP</v>
      </c>
      <c r="C937" s="22" t="str">
        <f>VLOOKUP(A937,'[1]1C'!A$1:C$65536,3,0)</f>
        <v>пак</v>
      </c>
      <c r="D937" s="22">
        <v>36</v>
      </c>
      <c r="E937" s="23">
        <f>VLOOKUP(A937,'[1]1C'!A$1:F$65536,6,0)</f>
        <v>6751.76</v>
      </c>
      <c r="F937" s="24" t="str">
        <f>VLOOKUP(A937,'[1]1C'!A$1:E$65536,5,0)</f>
        <v>7%</v>
      </c>
      <c r="G937" s="23">
        <f>VLOOKUP(A937,'[1]1C'!A$1:G$65536,7,0)</f>
        <v>7224.38</v>
      </c>
    </row>
    <row r="938" spans="1:7" ht="17">
      <c r="A938" s="20" t="s">
        <v>1203</v>
      </c>
      <c r="B938" s="21" t="str">
        <f>VLOOKUP(A938,'[1]1C'!A$1:B$65536,2,0)</f>
        <v>MONOPLUS фіолетовий, розмір USP  1(4) довжина 150см голка HR48 ПЕТЛЯ, пакування DDP</v>
      </c>
      <c r="C938" s="22" t="str">
        <f>VLOOKUP(A938,'[1]1C'!A$1:C$65536,3,0)</f>
        <v>пак</v>
      </c>
      <c r="D938" s="22">
        <v>24</v>
      </c>
      <c r="E938" s="23">
        <f>VLOOKUP(A938,'[1]1C'!A$1:F$65536,6,0)</f>
        <v>7630.17</v>
      </c>
      <c r="F938" s="24" t="str">
        <f>VLOOKUP(A938,'[1]1C'!A$1:E$65536,5,0)</f>
        <v>7%</v>
      </c>
      <c r="G938" s="23">
        <f>VLOOKUP(A938,'[1]1C'!A$1:G$65536,7,0)</f>
        <v>8164.28</v>
      </c>
    </row>
    <row r="939" spans="1:7" ht="17">
      <c r="A939" s="20" t="s">
        <v>1204</v>
      </c>
      <c r="B939" s="21" t="str">
        <f>VLOOKUP(A939,'[1]1C'!A$1:B$65536,2,0)</f>
        <v>DAFILON синій, розмір USP 5/0 (1) довжина 75см голка DS16 пакування DDP</v>
      </c>
      <c r="C939" s="22" t="str">
        <f>VLOOKUP(A939,'[1]1C'!A$1:C$65536,3,0)</f>
        <v>пак</v>
      </c>
      <c r="D939" s="22">
        <v>36</v>
      </c>
      <c r="E939" s="23">
        <f>VLOOKUP(A939,'[1]1C'!A$1:F$65536,6,0)</f>
        <v>3221.26</v>
      </c>
      <c r="F939" s="24" t="str">
        <f>VLOOKUP(A939,'[1]1C'!A$1:E$65536,5,0)</f>
        <v>7%</v>
      </c>
      <c r="G939" s="23">
        <f>VLOOKUP(A939,'[1]1C'!A$1:G$65536,7,0)</f>
        <v>3446.75</v>
      </c>
    </row>
    <row r="940" spans="1:7" ht="17">
      <c r="A940" s="20" t="s">
        <v>1205</v>
      </c>
      <c r="B940" s="21" t="str">
        <f>VLOOKUP(A940,'[1]1C'!A$1:B$65536,2,0)</f>
        <v>DAFILON синій, розмір USP 4/0 (1,5) довжина 75см голка DS19 пакування DDP</v>
      </c>
      <c r="C940" s="22" t="str">
        <f>VLOOKUP(A940,'[1]1C'!A$1:C$65536,3,0)</f>
        <v>пак</v>
      </c>
      <c r="D940" s="22">
        <v>36</v>
      </c>
      <c r="E940" s="23">
        <f>VLOOKUP(A940,'[1]1C'!A$1:F$65536,6,0)</f>
        <v>2238.62</v>
      </c>
      <c r="F940" s="24" t="str">
        <f>VLOOKUP(A940,'[1]1C'!A$1:E$65536,5,0)</f>
        <v>7%</v>
      </c>
      <c r="G940" s="23">
        <f>VLOOKUP(A940,'[1]1C'!A$1:G$65536,7,0)</f>
        <v>2395.3200000000002</v>
      </c>
    </row>
    <row r="941" spans="1:7" ht="17">
      <c r="A941" s="20" t="s">
        <v>1206</v>
      </c>
      <c r="B941" s="21" t="str">
        <f>VLOOKUP(A941,'[1]1C'!A$1:B$65536,2,0)</f>
        <v>DAFILON синій, розмір USP 3/0 (2) довжина 75см голка DS24 пакування DDP</v>
      </c>
      <c r="C941" s="22" t="str">
        <f>VLOOKUP(A941,'[1]1C'!A$1:C$65536,3,0)</f>
        <v>пак</v>
      </c>
      <c r="D941" s="22">
        <v>36</v>
      </c>
      <c r="E941" s="23">
        <f>VLOOKUP(A941,'[1]1C'!A$1:F$65536,6,0)</f>
        <v>2165.96</v>
      </c>
      <c r="F941" s="24" t="str">
        <f>VLOOKUP(A941,'[1]1C'!A$1:E$65536,5,0)</f>
        <v>7%</v>
      </c>
      <c r="G941" s="23">
        <f>VLOOKUP(A941,'[1]1C'!A$1:G$65536,7,0)</f>
        <v>2317.58</v>
      </c>
    </row>
    <row r="942" spans="1:7" ht="17">
      <c r="A942" s="20" t="s">
        <v>1207</v>
      </c>
      <c r="B942" s="21" t="str">
        <f>VLOOKUP(A942,'[1]1C'!A$1:B$65536,2,0)</f>
        <v>DAFILON синій, розмір USP 3/0 (2) довжина 75см голка DS19 пакування DDP</v>
      </c>
      <c r="C942" s="22" t="str">
        <f>VLOOKUP(A942,'[1]1C'!A$1:C$65536,3,0)</f>
        <v>пак</v>
      </c>
      <c r="D942" s="22">
        <v>36</v>
      </c>
      <c r="E942" s="23">
        <f>VLOOKUP(A942,'[1]1C'!A$1:F$65536,6,0)</f>
        <v>2000.75</v>
      </c>
      <c r="F942" s="24" t="str">
        <f>VLOOKUP(A942,'[1]1C'!A$1:E$65536,5,0)</f>
        <v>7%</v>
      </c>
      <c r="G942" s="23">
        <f>VLOOKUP(A942,'[1]1C'!A$1:G$65536,7,0)</f>
        <v>2140.8000000000002</v>
      </c>
    </row>
    <row r="943" spans="1:7" ht="17">
      <c r="A943" s="20" t="s">
        <v>1208</v>
      </c>
      <c r="B943" s="21" t="str">
        <f>VLOOKUP(A943,'[1]1C'!A$1:B$65536,2,0)</f>
        <v>DAFILON синій, розмір USP 2/0 (3) довжина 75см голка DS30 пакування DDP</v>
      </c>
      <c r="C943" s="22" t="str">
        <f>VLOOKUP(A943,'[1]1C'!A$1:C$65536,3,0)</f>
        <v>пак</v>
      </c>
      <c r="D943" s="22">
        <v>36</v>
      </c>
      <c r="E943" s="23">
        <f>VLOOKUP(A943,'[1]1C'!A$1:F$65536,6,0)</f>
        <v>2057.84</v>
      </c>
      <c r="F943" s="24" t="str">
        <f>VLOOKUP(A943,'[1]1C'!A$1:E$65536,5,0)</f>
        <v>7%</v>
      </c>
      <c r="G943" s="23">
        <f>VLOOKUP(A943,'[1]1C'!A$1:G$65536,7,0)</f>
        <v>2201.88</v>
      </c>
    </row>
    <row r="944" spans="1:7" ht="17">
      <c r="A944" s="20" t="s">
        <v>1209</v>
      </c>
      <c r="B944" s="21" t="str">
        <f>VLOOKUP(A944,'[1]1C'!A$1:B$65536,2,0)</f>
        <v>DAFILON синій, розмір USP 2/0 (3) довжина 75см голка DS24 пакування DDP</v>
      </c>
      <c r="C944" s="22" t="str">
        <f>VLOOKUP(A944,'[1]1C'!A$1:C$65536,3,0)</f>
        <v>пак</v>
      </c>
      <c r="D944" s="22">
        <v>36</v>
      </c>
      <c r="E944" s="23">
        <f>VLOOKUP(A944,'[1]1C'!A$1:F$65536,6,0)</f>
        <v>1940.2</v>
      </c>
      <c r="F944" s="24" t="str">
        <f>VLOOKUP(A944,'[1]1C'!A$1:E$65536,5,0)</f>
        <v>7%</v>
      </c>
      <c r="G944" s="23">
        <f>VLOOKUP(A944,'[1]1C'!A$1:G$65536,7,0)</f>
        <v>2076.0100000000002</v>
      </c>
    </row>
    <row r="945" spans="1:7" ht="17">
      <c r="A945" s="20" t="s">
        <v>1210</v>
      </c>
      <c r="B945" s="21" t="str">
        <f>VLOOKUP(A945,'[1]1C'!A$1:B$65536,2,0)</f>
        <v>SYMMCORA LONG фіол, USP 4/0 25CM 1-направ, 1 кол голка 1/2 кола 17мм, з шайбою</v>
      </c>
      <c r="C945" s="22" t="str">
        <f>VLOOKUP(A945,'[1]1C'!A$1:C$65536,3,0)</f>
        <v>пак</v>
      </c>
      <c r="D945" s="22">
        <v>12</v>
      </c>
      <c r="E945" s="23">
        <f>VLOOKUP(A945,'[1]1C'!A$1:F$65536,6,0)</f>
        <v>13527.3</v>
      </c>
      <c r="F945" s="24" t="str">
        <f>VLOOKUP(A945,'[1]1C'!A$1:E$65536,5,0)</f>
        <v>7%</v>
      </c>
      <c r="G945" s="23">
        <f>VLOOKUP(A945,'[1]1C'!A$1:G$65536,7,0)</f>
        <v>14474.21</v>
      </c>
    </row>
    <row r="946" spans="1:7" ht="17">
      <c r="A946" s="20" t="s">
        <v>1211</v>
      </c>
      <c r="B946" s="21" t="str">
        <f>VLOOKUP(A946,'[1]1C'!A$1:B$65536,2,0)</f>
        <v>SYMMCORA LONG фіол, USP 3/0 15CM 1-направ, 1 кол голка 1/2 кола 26мм, з шайбою</v>
      </c>
      <c r="C946" s="22" t="str">
        <f>VLOOKUP(A946,'[1]1C'!A$1:C$65536,3,0)</f>
        <v>пак</v>
      </c>
      <c r="D946" s="22">
        <v>12</v>
      </c>
      <c r="E946" s="23">
        <f>VLOOKUP(A946,'[1]1C'!A$1:F$65536,6,0)</f>
        <v>13527.3</v>
      </c>
      <c r="F946" s="24" t="str">
        <f>VLOOKUP(A946,'[1]1C'!A$1:E$65536,5,0)</f>
        <v>7%</v>
      </c>
      <c r="G946" s="23">
        <f>VLOOKUP(A946,'[1]1C'!A$1:G$65536,7,0)</f>
        <v>14474.21</v>
      </c>
    </row>
    <row r="947" spans="1:7" ht="17">
      <c r="A947" s="20" t="s">
        <v>1212</v>
      </c>
      <c r="B947" s="21" t="str">
        <f>VLOOKUP(A947,'[1]1C'!A$1:B$65536,2,0)</f>
        <v>SYMMCORA LONG фіол, USP 2/0 30CM 1-направ, 1 кол голка 1/2 кола 37мм, з шайбою</v>
      </c>
      <c r="C947" s="22" t="str">
        <f>VLOOKUP(A947,'[1]1C'!A$1:C$65536,3,0)</f>
        <v>пак</v>
      </c>
      <c r="D947" s="22">
        <v>12</v>
      </c>
      <c r="E947" s="23">
        <f>VLOOKUP(A947,'[1]1C'!A$1:F$65536,6,0)</f>
        <v>13527.3</v>
      </c>
      <c r="F947" s="24" t="str">
        <f>VLOOKUP(A947,'[1]1C'!A$1:E$65536,5,0)</f>
        <v>7%</v>
      </c>
      <c r="G947" s="23">
        <f>VLOOKUP(A947,'[1]1C'!A$1:G$65536,7,0)</f>
        <v>14474.21</v>
      </c>
    </row>
    <row r="948" spans="1:7" ht="17">
      <c r="A948" s="20" t="s">
        <v>1213</v>
      </c>
      <c r="B948" s="21" t="str">
        <f>VLOOKUP(A948,'[1]1C'!A$1:B$65536,2,0)</f>
        <v>SYMMCORA LONG фіол, USP 3/0 25CM 1-направ, 1 кол голка 5/8 кола 27мм, посилена, з шайбою</v>
      </c>
      <c r="C948" s="22" t="str">
        <f>VLOOKUP(A948,'[1]1C'!A$1:C$65536,3,0)</f>
        <v>пак</v>
      </c>
      <c r="D948" s="22">
        <v>12</v>
      </c>
      <c r="E948" s="23">
        <f>VLOOKUP(A948,'[1]1C'!A$1:F$65536,6,0)</f>
        <v>13527.3</v>
      </c>
      <c r="F948" s="24" t="str">
        <f>VLOOKUP(A948,'[1]1C'!A$1:E$65536,5,0)</f>
        <v>7%</v>
      </c>
      <c r="G948" s="23">
        <f>VLOOKUP(A948,'[1]1C'!A$1:G$65536,7,0)</f>
        <v>14474.21</v>
      </c>
    </row>
    <row r="949" spans="1:7" ht="17">
      <c r="A949" s="20" t="s">
        <v>1214</v>
      </c>
      <c r="B949" s="21" t="str">
        <f>VLOOKUP(A949,'[1]1C'!A$1:B$65536,2,0)</f>
        <v>SYMMCORA LONG фіол, USP 3/0 15CM 1-направ, 1 прогрес вигн кол голка з троакар кінч 24мм, з шайбою</v>
      </c>
      <c r="C949" s="22" t="str">
        <f>VLOOKUP(A949,'[1]1C'!A$1:C$65536,3,0)</f>
        <v>пак</v>
      </c>
      <c r="D949" s="22">
        <v>12</v>
      </c>
      <c r="E949" s="23">
        <f>VLOOKUP(A949,'[1]1C'!A$1:F$65536,6,0)</f>
        <v>13527.3</v>
      </c>
      <c r="F949" s="24" t="str">
        <f>VLOOKUP(A949,'[1]1C'!A$1:E$65536,5,0)</f>
        <v>7%</v>
      </c>
      <c r="G949" s="23">
        <f>VLOOKUP(A949,'[1]1C'!A$1:G$65536,7,0)</f>
        <v>14474.21</v>
      </c>
    </row>
    <row r="950" spans="1:7" ht="17">
      <c r="A950" s="20" t="s">
        <v>1215</v>
      </c>
      <c r="B950" s="21" t="str">
        <f>VLOOKUP(A950,'[1]1C'!A$1:B$65536,2,0)</f>
        <v>SYMMCORA LONG фіол, USP 3/0 25CM 1-направ, 1 кол голка 1/2 кола 26мм, з шайбою</v>
      </c>
      <c r="C950" s="22" t="str">
        <f>VLOOKUP(A950,'[1]1C'!A$1:C$65536,3,0)</f>
        <v>пак</v>
      </c>
      <c r="D950" s="22">
        <v>12</v>
      </c>
      <c r="E950" s="23">
        <f>VLOOKUP(A950,'[1]1C'!A$1:F$65536,6,0)</f>
        <v>13527.3</v>
      </c>
      <c r="F950" s="24" t="str">
        <f>VLOOKUP(A950,'[1]1C'!A$1:E$65536,5,0)</f>
        <v>7%</v>
      </c>
      <c r="G950" s="23">
        <f>VLOOKUP(A950,'[1]1C'!A$1:G$65536,7,0)</f>
        <v>14474.21</v>
      </c>
    </row>
    <row r="951" spans="1:7" ht="17">
      <c r="A951" s="20" t="s">
        <v>1216</v>
      </c>
      <c r="B951" s="21" t="str">
        <f>VLOOKUP(A951,'[1]1C'!A$1:B$65536,2,0)</f>
        <v>SYMMCORA LONG фіол, USP 3/0 15CM 1-направ, 1 кол голка 5/8 кола 27мм, посилена, з шайбою</v>
      </c>
      <c r="C951" s="22" t="str">
        <f>VLOOKUP(A951,'[1]1C'!A$1:C$65536,3,0)</f>
        <v>пак</v>
      </c>
      <c r="D951" s="22">
        <v>12</v>
      </c>
      <c r="E951" s="23">
        <f>VLOOKUP(A951,'[1]1C'!A$1:F$65536,6,0)</f>
        <v>13527.3</v>
      </c>
      <c r="F951" s="24" t="str">
        <f>VLOOKUP(A951,'[1]1C'!A$1:E$65536,5,0)</f>
        <v>7%</v>
      </c>
      <c r="G951" s="23">
        <f>VLOOKUP(A951,'[1]1C'!A$1:G$65536,7,0)</f>
        <v>14474.21</v>
      </c>
    </row>
    <row r="952" spans="1:7" ht="17">
      <c r="A952" s="20" t="s">
        <v>1217</v>
      </c>
      <c r="B952" s="21" t="str">
        <f>VLOOKUP(A952,'[1]1C'!A$1:B$65536,2,0)</f>
        <v>SYMMCORA LONG фіол, USP 2/0 15CM 1-направ, 1 кол голка 1/2 кола 26мм, з шайбою</v>
      </c>
      <c r="C952" s="22" t="str">
        <f>VLOOKUP(A952,'[1]1C'!A$1:C$65536,3,0)</f>
        <v>пак</v>
      </c>
      <c r="D952" s="22">
        <v>12</v>
      </c>
      <c r="E952" s="23">
        <f>VLOOKUP(A952,'[1]1C'!A$1:F$65536,6,0)</f>
        <v>13527.3</v>
      </c>
      <c r="F952" s="24" t="str">
        <f>VLOOKUP(A952,'[1]1C'!A$1:E$65536,5,0)</f>
        <v>7%</v>
      </c>
      <c r="G952" s="23">
        <f>VLOOKUP(A952,'[1]1C'!A$1:G$65536,7,0)</f>
        <v>14474.21</v>
      </c>
    </row>
    <row r="953" spans="1:7" ht="17">
      <c r="A953" s="20" t="s">
        <v>1218</v>
      </c>
      <c r="B953" s="21" t="str">
        <f>VLOOKUP(A953,'[1]1C'!A$1:B$65536,2,0)</f>
        <v>SYMMCORA LONG фіол, USP 3/0 45CM 2-направ, 2 прогрес вигн кол голки з троакар вістрям 24мм</v>
      </c>
      <c r="C953" s="22" t="str">
        <f>VLOOKUP(A953,'[1]1C'!A$1:C$65536,3,0)</f>
        <v>пак</v>
      </c>
      <c r="D953" s="22">
        <v>12</v>
      </c>
      <c r="E953" s="23">
        <f>VLOOKUP(A953,'[1]1C'!A$1:F$65536,6,0)</f>
        <v>19318.48</v>
      </c>
      <c r="F953" s="24" t="str">
        <f>VLOOKUP(A953,'[1]1C'!A$1:E$65536,5,0)</f>
        <v>7%</v>
      </c>
      <c r="G953" s="23">
        <f>VLOOKUP(A953,'[1]1C'!A$1:G$65536,7,0)</f>
        <v>20670.77</v>
      </c>
    </row>
    <row r="954" spans="1:7" ht="17">
      <c r="A954" s="20" t="s">
        <v>1219</v>
      </c>
      <c r="B954" s="21" t="str">
        <f>VLOOKUP(A954,'[1]1C'!A$1:B$65536,2,0)</f>
        <v>SYMMCORA LONG фіол, USP 3/0 45CM 1-направ, 1 кол голка 1/2 кола 26мм, з шайбою</v>
      </c>
      <c r="C954" s="22" t="str">
        <f>VLOOKUP(A954,'[1]1C'!A$1:C$65536,3,0)</f>
        <v>пак</v>
      </c>
      <c r="D954" s="22">
        <v>12</v>
      </c>
      <c r="E954" s="23">
        <f>VLOOKUP(A954,'[1]1C'!A$1:F$65536,6,0)</f>
        <v>13527.3</v>
      </c>
      <c r="F954" s="24" t="str">
        <f>VLOOKUP(A954,'[1]1C'!A$1:E$65536,5,0)</f>
        <v>7%</v>
      </c>
      <c r="G954" s="23">
        <f>VLOOKUP(A954,'[1]1C'!A$1:G$65536,7,0)</f>
        <v>14474.21</v>
      </c>
    </row>
    <row r="955" spans="1:7" ht="17">
      <c r="A955" s="20" t="s">
        <v>1220</v>
      </c>
      <c r="B955" s="21" t="str">
        <f>VLOOKUP(A955,'[1]1C'!A$1:B$65536,2,0)</f>
        <v>SYMMCORA LONG фіол, USP 3/0 20CM 1-направ, 1 кол голка 5/8 кола 27мм, посилена, з шайбою</v>
      </c>
      <c r="C955" s="22" t="str">
        <f>VLOOKUP(A955,'[1]1C'!A$1:C$65536,3,0)</f>
        <v>пак</v>
      </c>
      <c r="D955" s="22">
        <v>12</v>
      </c>
      <c r="E955" s="23">
        <f>VLOOKUP(A955,'[1]1C'!A$1:F$65536,6,0)</f>
        <v>13527.3</v>
      </c>
      <c r="F955" s="24" t="str">
        <f>VLOOKUP(A955,'[1]1C'!A$1:E$65536,5,0)</f>
        <v>7%</v>
      </c>
      <c r="G955" s="23">
        <f>VLOOKUP(A955,'[1]1C'!A$1:G$65536,7,0)</f>
        <v>14474.21</v>
      </c>
    </row>
    <row r="956" spans="1:7" ht="17">
      <c r="A956" s="20" t="s">
        <v>1221</v>
      </c>
      <c r="B956" s="21" t="str">
        <f>VLOOKUP(A956,'[1]1C'!A$1:B$65536,2,0)</f>
        <v>SYMMCORA LONG фіол, USP 2/0 25CM 1-направ, 1 кол голка 1/2 кола 26мм, з шайбою</v>
      </c>
      <c r="C956" s="22" t="str">
        <f>VLOOKUP(A956,'[1]1C'!A$1:C$65536,3,0)</f>
        <v>пак</v>
      </c>
      <c r="D956" s="22">
        <v>12</v>
      </c>
      <c r="E956" s="23">
        <f>VLOOKUP(A956,'[1]1C'!A$1:F$65536,6,0)</f>
        <v>13527.3</v>
      </c>
      <c r="F956" s="24" t="str">
        <f>VLOOKUP(A956,'[1]1C'!A$1:E$65536,5,0)</f>
        <v>7%</v>
      </c>
      <c r="G956" s="23">
        <f>VLOOKUP(A956,'[1]1C'!A$1:G$65536,7,0)</f>
        <v>14474.21</v>
      </c>
    </row>
    <row r="957" spans="1:7" ht="17">
      <c r="A957" s="20" t="s">
        <v>1222</v>
      </c>
      <c r="B957" s="21" t="str">
        <f>VLOOKUP(A957,'[1]1C'!A$1:B$65536,2,0)</f>
        <v>SYMMCORA LONG фіол, USP 3/0 30CM 1-направ, 1 кол голка 1/2 кола 26мм, з шайбою</v>
      </c>
      <c r="C957" s="22" t="str">
        <f>VLOOKUP(A957,'[1]1C'!A$1:C$65536,3,0)</f>
        <v>пак</v>
      </c>
      <c r="D957" s="22">
        <v>12</v>
      </c>
      <c r="E957" s="23">
        <f>VLOOKUP(A957,'[1]1C'!A$1:F$65536,6,0)</f>
        <v>13527.3</v>
      </c>
      <c r="F957" s="24" t="str">
        <f>VLOOKUP(A957,'[1]1C'!A$1:E$65536,5,0)</f>
        <v>7%</v>
      </c>
      <c r="G957" s="23">
        <f>VLOOKUP(A957,'[1]1C'!A$1:G$65536,7,0)</f>
        <v>14474.21</v>
      </c>
    </row>
    <row r="958" spans="1:7" ht="17">
      <c r="A958" s="20" t="s">
        <v>1223</v>
      </c>
      <c r="B958" s="21" t="str">
        <f>VLOOKUP(A958,'[1]1C'!A$1:B$65536,2,0)</f>
        <v>SYMMCORA LONG фіол, USP 0 60CM 1-направ, 1 кол голка 1/2 кола 48мм, посилена, з шайбою</v>
      </c>
      <c r="C958" s="22" t="str">
        <f>VLOOKUP(A958,'[1]1C'!A$1:C$65536,3,0)</f>
        <v>пак</v>
      </c>
      <c r="D958" s="22">
        <v>12</v>
      </c>
      <c r="E958" s="23">
        <f>VLOOKUP(A958,'[1]1C'!A$1:F$65536,6,0)</f>
        <v>13527.3</v>
      </c>
      <c r="F958" s="24" t="str">
        <f>VLOOKUP(A958,'[1]1C'!A$1:E$65536,5,0)</f>
        <v>7%</v>
      </c>
      <c r="G958" s="23">
        <f>VLOOKUP(A958,'[1]1C'!A$1:G$65536,7,0)</f>
        <v>14474.21</v>
      </c>
    </row>
    <row r="959" spans="1:7" ht="17">
      <c r="A959" s="20" t="s">
        <v>1224</v>
      </c>
      <c r="B959" s="21" t="str">
        <f>VLOOKUP(A959,'[1]1C'!A$1:B$65536,2,0)</f>
        <v>SYMMCORA LONG фіол, USP 2/0 30CM 2-направ, 2 кол голки 1/2 кола 27мм, посилені</v>
      </c>
      <c r="C959" s="22" t="str">
        <f>VLOOKUP(A959,'[1]1C'!A$1:C$65536,3,0)</f>
        <v>пак</v>
      </c>
      <c r="D959" s="22">
        <v>12</v>
      </c>
      <c r="E959" s="23">
        <f>VLOOKUP(A959,'[1]1C'!A$1:F$65536,6,0)</f>
        <v>19318.48</v>
      </c>
      <c r="F959" s="24" t="str">
        <f>VLOOKUP(A959,'[1]1C'!A$1:E$65536,5,0)</f>
        <v>7%</v>
      </c>
      <c r="G959" s="23">
        <f>VLOOKUP(A959,'[1]1C'!A$1:G$65536,7,0)</f>
        <v>20670.77</v>
      </c>
    </row>
    <row r="960" spans="1:7" ht="17">
      <c r="A960" s="20" t="s">
        <v>1225</v>
      </c>
      <c r="B960" s="21" t="str">
        <f>VLOOKUP(A960,'[1]1C'!A$1:B$65536,2,0)</f>
        <v>SYMMCORA LONG фіол, USP 1 15CM 1-направ, 1 кол голка 1/2 кола з тонк ріж кінч 36мм, посил, з шайбою</v>
      </c>
      <c r="C960" s="22" t="str">
        <f>VLOOKUP(A960,'[1]1C'!A$1:C$65536,3,0)</f>
        <v>пак</v>
      </c>
      <c r="D960" s="22">
        <v>12</v>
      </c>
      <c r="E960" s="23">
        <f>VLOOKUP(A960,'[1]1C'!A$1:F$65536,6,0)</f>
        <v>13527.3</v>
      </c>
      <c r="F960" s="24" t="str">
        <f>VLOOKUP(A960,'[1]1C'!A$1:E$65536,5,0)</f>
        <v>7%</v>
      </c>
      <c r="G960" s="23">
        <f>VLOOKUP(A960,'[1]1C'!A$1:G$65536,7,0)</f>
        <v>14474.21</v>
      </c>
    </row>
    <row r="961" spans="1:7" ht="17">
      <c r="A961" s="20" t="s">
        <v>1226</v>
      </c>
      <c r="B961" s="21" t="str">
        <f>VLOOKUP(A961,'[1]1C'!A$1:B$65536,2,0)</f>
        <v>SYMMCORA LONG фіол, USP 2/0 30CM 1-направ, 1 кол голка 1/2 кола 26мм, з шайбою</v>
      </c>
      <c r="C961" s="22" t="str">
        <f>VLOOKUP(A961,'[1]1C'!A$1:C$65536,3,0)</f>
        <v>пак</v>
      </c>
      <c r="D961" s="22">
        <v>12</v>
      </c>
      <c r="E961" s="23">
        <f>VLOOKUP(A961,'[1]1C'!A$1:F$65536,6,0)</f>
        <v>13527.3</v>
      </c>
      <c r="F961" s="24" t="str">
        <f>VLOOKUP(A961,'[1]1C'!A$1:E$65536,5,0)</f>
        <v>7%</v>
      </c>
      <c r="G961" s="23">
        <f>VLOOKUP(A961,'[1]1C'!A$1:G$65536,7,0)</f>
        <v>14474.21</v>
      </c>
    </row>
    <row r="962" spans="1:7" ht="17">
      <c r="A962" s="20" t="s">
        <v>1227</v>
      </c>
      <c r="B962" s="21" t="str">
        <f>VLOOKUP(A962,'[1]1C'!A$1:B$65536,2,0)</f>
        <v>SYMMCORA LONG фіол, USP 3/0 25CM 1-направ, 1 кол голка 1/2 кола 17мм, з шайбою</v>
      </c>
      <c r="C962" s="22" t="str">
        <f>VLOOKUP(A962,'[1]1C'!A$1:C$65536,3,0)</f>
        <v>пак</v>
      </c>
      <c r="D962" s="22">
        <v>12</v>
      </c>
      <c r="E962" s="23">
        <f>VLOOKUP(A962,'[1]1C'!A$1:F$65536,6,0)</f>
        <v>13527.3</v>
      </c>
      <c r="F962" s="24" t="str">
        <f>VLOOKUP(A962,'[1]1C'!A$1:E$65536,5,0)</f>
        <v>7%</v>
      </c>
      <c r="G962" s="23">
        <f>VLOOKUP(A962,'[1]1C'!A$1:G$65536,7,0)</f>
        <v>14474.21</v>
      </c>
    </row>
    <row r="963" spans="1:7" ht="17">
      <c r="A963" s="20" t="s">
        <v>1228</v>
      </c>
      <c r="B963" s="21" t="str">
        <f>VLOOKUP(A963,'[1]1C'!A$1:B$65536,2,0)</f>
        <v>SYMMCORA LONG фіол, USP 0 25CM 1-направ, 1 кол голка 1/2 кола 26мм, з шайбою</v>
      </c>
      <c r="C963" s="22" t="str">
        <f>VLOOKUP(A963,'[1]1C'!A$1:C$65536,3,0)</f>
        <v>пак</v>
      </c>
      <c r="D963" s="22">
        <v>12</v>
      </c>
      <c r="E963" s="23">
        <f>VLOOKUP(A963,'[1]1C'!A$1:F$65536,6,0)</f>
        <v>13527.3</v>
      </c>
      <c r="F963" s="24" t="str">
        <f>VLOOKUP(A963,'[1]1C'!A$1:E$65536,5,0)</f>
        <v>7%</v>
      </c>
      <c r="G963" s="23">
        <f>VLOOKUP(A963,'[1]1C'!A$1:G$65536,7,0)</f>
        <v>14474.21</v>
      </c>
    </row>
    <row r="964" spans="1:7" ht="17">
      <c r="A964" s="20" t="s">
        <v>1229</v>
      </c>
      <c r="B964" s="21" t="str">
        <f>VLOOKUP(A964,'[1]1C'!A$1:B$65536,2,0)</f>
        <v>SYMMCORA LONG фіол, USP 3/0 15CM 1-направ, 1 кол голка 1/2 кола 22мм, з шайбою</v>
      </c>
      <c r="C964" s="22" t="str">
        <f>VLOOKUP(A964,'[1]1C'!A$1:C$65536,3,0)</f>
        <v>пак</v>
      </c>
      <c r="D964" s="22">
        <v>12</v>
      </c>
      <c r="E964" s="23">
        <f>VLOOKUP(A964,'[1]1C'!A$1:F$65536,6,0)</f>
        <v>13527.3</v>
      </c>
      <c r="F964" s="24" t="str">
        <f>VLOOKUP(A964,'[1]1C'!A$1:E$65536,5,0)</f>
        <v>7%</v>
      </c>
      <c r="G964" s="23">
        <f>VLOOKUP(A964,'[1]1C'!A$1:G$65536,7,0)</f>
        <v>14474.21</v>
      </c>
    </row>
    <row r="965" spans="1:7" ht="17">
      <c r="A965" s="20" t="s">
        <v>1230</v>
      </c>
      <c r="B965" s="21" t="str">
        <f>VLOOKUP(A965,'[1]1C'!A$1:B$65536,2,0)</f>
        <v>SYMMCORA LONG фіолетова, USP 2/0 15CM однонаправлена, одна колюча голка 1/2 кола з тонким ріжучим кі</v>
      </c>
      <c r="C965" s="22" t="str">
        <f>VLOOKUP(A965,'[1]1C'!A$1:C$65536,3,0)</f>
        <v>пак</v>
      </c>
      <c r="D965" s="22">
        <v>12</v>
      </c>
      <c r="E965" s="23">
        <f>VLOOKUP(A965,'[1]1C'!A$1:F$65536,6,0)</f>
        <v>13527.3</v>
      </c>
      <c r="F965" s="24" t="str">
        <f>VLOOKUP(A965,'[1]1C'!A$1:E$65536,5,0)</f>
        <v>7%</v>
      </c>
      <c r="G965" s="23">
        <f>VLOOKUP(A965,'[1]1C'!A$1:G$65536,7,0)</f>
        <v>14474.21</v>
      </c>
    </row>
    <row r="966" spans="1:7" ht="17">
      <c r="A966" s="20" t="s">
        <v>1231</v>
      </c>
      <c r="B966" s="21" t="str">
        <f>VLOOKUP(A966,'[1]1C'!A$1:B$65536,2,0)</f>
        <v>SYMMCORA LONG фіол, USP 2/0 45CM 1-направ, 1 кол голка 1/2 кола 26мм, з шайбою</v>
      </c>
      <c r="C966" s="22" t="str">
        <f>VLOOKUP(A966,'[1]1C'!A$1:C$65536,3,0)</f>
        <v>пак</v>
      </c>
      <c r="D966" s="22">
        <v>12</v>
      </c>
      <c r="E966" s="23">
        <f>VLOOKUP(A966,'[1]1C'!A$1:F$65536,6,0)</f>
        <v>13527.3</v>
      </c>
      <c r="F966" s="24" t="str">
        <f>VLOOKUP(A966,'[1]1C'!A$1:E$65536,5,0)</f>
        <v>7%</v>
      </c>
      <c r="G966" s="23">
        <f>VLOOKUP(A966,'[1]1C'!A$1:G$65536,7,0)</f>
        <v>14474.21</v>
      </c>
    </row>
    <row r="967" spans="1:7" ht="17">
      <c r="A967" s="20" t="s">
        <v>1232</v>
      </c>
      <c r="B967" s="21" t="str">
        <f>VLOOKUP(A967,'[1]1C'!A$1:B$65536,2,0)</f>
        <v>SYMMCORA LONG фіол, USP 3/0 30CM 2-направ, 2 кол голки 1/2 кола 22мм</v>
      </c>
      <c r="C967" s="22" t="str">
        <f>VLOOKUP(A967,'[1]1C'!A$1:C$65536,3,0)</f>
        <v>пак</v>
      </c>
      <c r="D967" s="22">
        <v>12</v>
      </c>
      <c r="E967" s="23">
        <f>VLOOKUP(A967,'[1]1C'!A$1:F$65536,6,0)</f>
        <v>19318.48</v>
      </c>
      <c r="F967" s="24" t="str">
        <f>VLOOKUP(A967,'[1]1C'!A$1:E$65536,5,0)</f>
        <v>7%</v>
      </c>
      <c r="G967" s="23">
        <f>VLOOKUP(A967,'[1]1C'!A$1:G$65536,7,0)</f>
        <v>20670.77</v>
      </c>
    </row>
    <row r="968" spans="1:7" ht="17">
      <c r="A968" s="20" t="s">
        <v>1233</v>
      </c>
      <c r="B968" s="21" t="str">
        <f>VLOOKUP(A968,'[1]1C'!A$1:B$65536,2,0)</f>
        <v>SYMMCORA LONG фіол, USP 3/0 20CM 1-направ, 1 кол голка 1/2 кола 22мм, з шайбою</v>
      </c>
      <c r="C968" s="22" t="str">
        <f>VLOOKUP(A968,'[1]1C'!A$1:C$65536,3,0)</f>
        <v>пак</v>
      </c>
      <c r="D968" s="22">
        <v>12</v>
      </c>
      <c r="E968" s="23">
        <f>VLOOKUP(A968,'[1]1C'!A$1:F$65536,6,0)</f>
        <v>13527.3</v>
      </c>
      <c r="F968" s="24" t="str">
        <f>VLOOKUP(A968,'[1]1C'!A$1:E$65536,5,0)</f>
        <v>7%</v>
      </c>
      <c r="G968" s="23">
        <f>VLOOKUP(A968,'[1]1C'!A$1:G$65536,7,0)</f>
        <v>14474.21</v>
      </c>
    </row>
    <row r="969" spans="1:7" ht="17">
      <c r="A969" s="20" t="s">
        <v>1234</v>
      </c>
      <c r="B969" s="21" t="str">
        <f>VLOOKUP(A969,'[1]1C'!A$1:B$65536,2,0)</f>
        <v>SYMMCORA LONG фіол, USP 3/0 15CM 1-направ, 1 кол голка 1/2 кола 17мм, з шайбою</v>
      </c>
      <c r="C969" s="22" t="str">
        <f>VLOOKUP(A969,'[1]1C'!A$1:C$65536,3,0)</f>
        <v>пак</v>
      </c>
      <c r="D969" s="22">
        <v>12</v>
      </c>
      <c r="E969" s="23">
        <f>VLOOKUP(A969,'[1]1C'!A$1:F$65536,6,0)</f>
        <v>13527.3</v>
      </c>
      <c r="F969" s="24" t="str">
        <f>VLOOKUP(A969,'[1]1C'!A$1:E$65536,5,0)</f>
        <v>7%</v>
      </c>
      <c r="G969" s="23">
        <f>VLOOKUP(A969,'[1]1C'!A$1:G$65536,7,0)</f>
        <v>14474.21</v>
      </c>
    </row>
    <row r="970" spans="1:7" ht="17">
      <c r="A970" s="20" t="s">
        <v>1235</v>
      </c>
      <c r="B970" s="21" t="str">
        <f>VLOOKUP(A970,'[1]1C'!A$1:B$65536,2,0)</f>
        <v>SYMMCORA LONG фіол, USP 2/0 20CM 1-направ, 1 кол голка 1/2 кола 26мм, з шайбою</v>
      </c>
      <c r="C970" s="22" t="str">
        <f>VLOOKUP(A970,'[1]1C'!A$1:C$65536,3,0)</f>
        <v>пак</v>
      </c>
      <c r="D970" s="22">
        <v>12</v>
      </c>
      <c r="E970" s="23">
        <f>VLOOKUP(A970,'[1]1C'!A$1:F$65536,6,0)</f>
        <v>13527.3</v>
      </c>
      <c r="F970" s="24" t="str">
        <f>VLOOKUP(A970,'[1]1C'!A$1:E$65536,5,0)</f>
        <v>7%</v>
      </c>
      <c r="G970" s="23">
        <f>VLOOKUP(A970,'[1]1C'!A$1:G$65536,7,0)</f>
        <v>14474.21</v>
      </c>
    </row>
    <row r="971" spans="1:7" ht="17">
      <c r="A971" s="20" t="s">
        <v>1236</v>
      </c>
      <c r="B971" s="21" t="str">
        <f>VLOOKUP(A971,'[1]1C'!A$1:B$65536,2,0)</f>
        <v>SYMMCORA LONG незабарв, USP 3/0 45CM 1-направ, 1 зв-ріжуч голка 3/8 кола 19мм, з шайбою</v>
      </c>
      <c r="C971" s="22" t="str">
        <f>VLOOKUP(A971,'[1]1C'!A$1:C$65536,3,0)</f>
        <v>пак</v>
      </c>
      <c r="D971" s="22">
        <v>12</v>
      </c>
      <c r="E971" s="23">
        <f>VLOOKUP(A971,'[1]1C'!A$1:F$65536,6,0)</f>
        <v>13527.3</v>
      </c>
      <c r="F971" s="24" t="str">
        <f>VLOOKUP(A971,'[1]1C'!A$1:E$65536,5,0)</f>
        <v>7%</v>
      </c>
      <c r="G971" s="23">
        <f>VLOOKUP(A971,'[1]1C'!A$1:G$65536,7,0)</f>
        <v>14474.21</v>
      </c>
    </row>
    <row r="972" spans="1:7" ht="17">
      <c r="A972" s="20" t="s">
        <v>1237</v>
      </c>
      <c r="B972" s="21" t="str">
        <f>VLOOKUP(A972,'[1]1C'!A$1:B$65536,2,0)</f>
        <v>SYMMCORA LONG фіол, USP 0 15CM 1-направ, 1 кол голка 1/2 кола 26мм, з шайбою</v>
      </c>
      <c r="C972" s="22" t="str">
        <f>VLOOKUP(A972,'[1]1C'!A$1:C$65536,3,0)</f>
        <v>пак</v>
      </c>
      <c r="D972" s="22">
        <v>12</v>
      </c>
      <c r="E972" s="23">
        <f>VLOOKUP(A972,'[1]1C'!A$1:F$65536,6,0)</f>
        <v>13527.3</v>
      </c>
      <c r="F972" s="24" t="str">
        <f>VLOOKUP(A972,'[1]1C'!A$1:E$65536,5,0)</f>
        <v>7%</v>
      </c>
      <c r="G972" s="23">
        <f>VLOOKUP(A972,'[1]1C'!A$1:G$65536,7,0)</f>
        <v>14474.21</v>
      </c>
    </row>
    <row r="973" spans="1:7">
      <c r="A973" s="50"/>
      <c r="B973" s="51"/>
      <c r="C973" s="52"/>
      <c r="D973" s="52"/>
      <c r="E973" s="11"/>
      <c r="F973" s="53"/>
    </row>
    <row r="974" spans="1:7">
      <c r="A974" s="50"/>
      <c r="B974" s="51"/>
      <c r="C974" s="52"/>
      <c r="D974" s="52"/>
      <c r="E974" s="11"/>
      <c r="F974" s="53"/>
    </row>
    <row r="975" spans="1:7">
      <c r="A975" s="50"/>
      <c r="B975" s="51"/>
      <c r="C975" s="52"/>
      <c r="D975" s="52"/>
      <c r="E975" s="11"/>
      <c r="F975" s="53"/>
    </row>
    <row r="976" spans="1:7">
      <c r="A976" s="50"/>
      <c r="B976" s="51"/>
      <c r="C976" s="52"/>
      <c r="D976" s="52"/>
      <c r="E976" s="11"/>
      <c r="F976" s="53"/>
    </row>
    <row r="977" spans="1:6">
      <c r="A977" s="50"/>
      <c r="B977" s="51"/>
      <c r="C977" s="52"/>
      <c r="D977" s="52"/>
      <c r="E977" s="11"/>
      <c r="F977" s="53"/>
    </row>
    <row r="978" spans="1:6">
      <c r="A978" s="50"/>
      <c r="B978" s="51"/>
      <c r="C978" s="52"/>
      <c r="D978" s="52"/>
      <c r="E978" s="11"/>
      <c r="F978" s="53"/>
    </row>
    <row r="979" spans="1:6">
      <c r="A979" s="50"/>
      <c r="B979" s="51"/>
      <c r="C979" s="52"/>
      <c r="D979" s="52"/>
      <c r="E979" s="11"/>
      <c r="F979" s="53"/>
    </row>
    <row r="980" spans="1:6">
      <c r="A980" s="50"/>
      <c r="B980" s="51"/>
      <c r="C980" s="52"/>
      <c r="D980" s="52"/>
      <c r="E980" s="11"/>
      <c r="F980" s="53"/>
    </row>
    <row r="981" spans="1:6">
      <c r="A981" s="50"/>
      <c r="B981" s="51"/>
      <c r="C981" s="52"/>
      <c r="D981" s="52"/>
      <c r="E981" s="11"/>
      <c r="F981" s="53"/>
    </row>
    <row r="982" spans="1:6">
      <c r="A982" s="50"/>
      <c r="B982" s="51"/>
      <c r="C982" s="52"/>
      <c r="D982" s="52"/>
      <c r="E982" s="11"/>
      <c r="F982" s="53"/>
    </row>
    <row r="983" spans="1:6">
      <c r="A983" s="50"/>
      <c r="B983" s="51"/>
      <c r="C983" s="52"/>
      <c r="D983" s="52"/>
      <c r="E983" s="11"/>
      <c r="F983" s="53"/>
    </row>
    <row r="984" spans="1:6">
      <c r="A984" s="50"/>
      <c r="B984" s="51"/>
      <c r="C984" s="52"/>
      <c r="D984" s="52"/>
      <c r="E984" s="11"/>
      <c r="F984" s="53"/>
    </row>
    <row r="985" spans="1:6">
      <c r="A985" s="50"/>
      <c r="B985" s="51"/>
      <c r="C985" s="52"/>
      <c r="D985" s="52"/>
      <c r="E985" s="11"/>
      <c r="F985" s="53"/>
    </row>
    <row r="986" spans="1:6">
      <c r="A986" s="50"/>
      <c r="B986" s="51"/>
      <c r="C986" s="52"/>
      <c r="D986" s="52"/>
      <c r="E986" s="11"/>
      <c r="F986" s="53"/>
    </row>
    <row r="987" spans="1:6">
      <c r="A987" s="50"/>
      <c r="B987" s="51"/>
      <c r="C987" s="52"/>
      <c r="D987" s="52"/>
      <c r="E987" s="11"/>
      <c r="F987" s="53"/>
    </row>
    <row r="988" spans="1:6">
      <c r="A988" s="50"/>
      <c r="B988" s="51"/>
      <c r="C988" s="52"/>
      <c r="D988" s="52"/>
      <c r="E988" s="11"/>
      <c r="F988" s="53"/>
    </row>
    <row r="989" spans="1:6">
      <c r="A989" s="50"/>
      <c r="B989" s="51"/>
      <c r="C989" s="52"/>
      <c r="D989" s="52"/>
      <c r="E989" s="11"/>
      <c r="F989" s="53"/>
    </row>
    <row r="990" spans="1:6">
      <c r="A990" s="50"/>
      <c r="B990" s="51"/>
      <c r="C990" s="52"/>
      <c r="D990" s="52"/>
      <c r="E990" s="11"/>
      <c r="F990" s="53"/>
    </row>
    <row r="991" spans="1:6">
      <c r="A991" s="50"/>
      <c r="B991" s="51"/>
      <c r="C991" s="52"/>
      <c r="D991" s="52"/>
      <c r="E991" s="11"/>
      <c r="F991" s="53"/>
    </row>
    <row r="992" spans="1:6">
      <c r="A992" s="50"/>
      <c r="B992" s="51"/>
      <c r="C992" s="52"/>
      <c r="D992" s="52"/>
      <c r="E992" s="11"/>
      <c r="F992" s="53"/>
    </row>
    <row r="993" spans="1:6">
      <c r="A993" s="50"/>
      <c r="B993" s="51"/>
      <c r="C993" s="52"/>
      <c r="D993" s="52"/>
      <c r="E993" s="11"/>
      <c r="F993" s="53"/>
    </row>
    <row r="994" spans="1:6">
      <c r="A994" s="50"/>
      <c r="B994" s="51"/>
      <c r="C994" s="52"/>
      <c r="D994" s="52"/>
      <c r="E994" s="11"/>
      <c r="F994" s="53"/>
    </row>
    <row r="995" spans="1:6">
      <c r="A995" s="50"/>
      <c r="B995" s="51"/>
      <c r="C995" s="52"/>
      <c r="D995" s="52"/>
      <c r="E995" s="11"/>
      <c r="F995" s="53"/>
    </row>
    <row r="996" spans="1:6">
      <c r="A996" s="50"/>
      <c r="B996" s="51"/>
      <c r="C996" s="52"/>
      <c r="D996" s="52"/>
      <c r="E996" s="11"/>
      <c r="F996" s="53"/>
    </row>
    <row r="997" spans="1:6">
      <c r="A997" s="50"/>
      <c r="B997" s="51"/>
      <c r="C997" s="52"/>
      <c r="D997" s="52"/>
      <c r="E997" s="11"/>
      <c r="F997" s="53"/>
    </row>
    <row r="998" spans="1:6">
      <c r="A998" s="50"/>
      <c r="B998" s="51"/>
      <c r="C998" s="52"/>
      <c r="D998" s="52"/>
      <c r="E998" s="11"/>
      <c r="F998" s="53"/>
    </row>
    <row r="999" spans="1:6">
      <c r="A999" s="50"/>
      <c r="B999" s="51"/>
      <c r="C999" s="52"/>
      <c r="D999" s="52"/>
      <c r="E999" s="11"/>
      <c r="F999" s="53"/>
    </row>
    <row r="1000" spans="1:6">
      <c r="A1000" s="50"/>
      <c r="B1000" s="51"/>
      <c r="C1000" s="52"/>
      <c r="D1000" s="52"/>
      <c r="E1000" s="11"/>
      <c r="F1000" s="53"/>
    </row>
    <row r="1001" spans="1:6">
      <c r="A1001" s="50"/>
      <c r="B1001" s="51"/>
      <c r="C1001" s="52"/>
      <c r="D1001" s="52"/>
      <c r="E1001" s="11"/>
      <c r="F1001" s="53"/>
    </row>
    <row r="1002" spans="1:6">
      <c r="A1002" s="50"/>
      <c r="B1002" s="51"/>
      <c r="C1002" s="52"/>
      <c r="D1002" s="52"/>
      <c r="E1002" s="11"/>
      <c r="F1002" s="53"/>
    </row>
    <row r="1003" spans="1:6">
      <c r="A1003" s="50"/>
      <c r="B1003" s="51"/>
      <c r="C1003" s="52"/>
      <c r="D1003" s="52"/>
      <c r="E1003" s="11"/>
      <c r="F1003" s="53"/>
    </row>
    <row r="1004" spans="1:6">
      <c r="A1004" s="50"/>
      <c r="B1004" s="51"/>
      <c r="C1004" s="52"/>
      <c r="D1004" s="52"/>
      <c r="E1004" s="11"/>
      <c r="F1004" s="53"/>
    </row>
    <row r="1005" spans="1:6">
      <c r="A1005" s="50"/>
      <c r="B1005" s="51"/>
      <c r="C1005" s="52"/>
      <c r="D1005" s="52"/>
      <c r="E1005" s="11"/>
      <c r="F1005" s="53"/>
    </row>
    <row r="1006" spans="1:6">
      <c r="A1006" s="50"/>
      <c r="B1006" s="51"/>
      <c r="C1006" s="52"/>
      <c r="D1006" s="52"/>
      <c r="E1006" s="11"/>
      <c r="F1006" s="53"/>
    </row>
    <row r="1007" spans="1:6">
      <c r="A1007" s="50"/>
      <c r="B1007" s="51"/>
      <c r="C1007" s="52"/>
      <c r="D1007" s="52"/>
      <c r="E1007" s="11"/>
      <c r="F1007" s="53"/>
    </row>
    <row r="1008" spans="1:6">
      <c r="A1008" s="50"/>
      <c r="B1008" s="51"/>
      <c r="C1008" s="52"/>
      <c r="D1008" s="52"/>
      <c r="E1008" s="11"/>
      <c r="F1008" s="53"/>
    </row>
    <row r="1009" spans="1:6">
      <c r="A1009" s="50"/>
      <c r="B1009" s="51"/>
      <c r="C1009" s="52"/>
      <c r="D1009" s="52"/>
      <c r="E1009" s="11"/>
      <c r="F1009" s="53"/>
    </row>
    <row r="1010" spans="1:6">
      <c r="A1010" s="50"/>
      <c r="B1010" s="51"/>
      <c r="C1010" s="52"/>
      <c r="D1010" s="52"/>
      <c r="E1010" s="11"/>
      <c r="F1010" s="53"/>
    </row>
    <row r="1011" spans="1:6">
      <c r="A1011" s="50"/>
      <c r="B1011" s="51"/>
      <c r="C1011" s="52"/>
      <c r="D1011" s="52"/>
      <c r="E1011" s="11"/>
      <c r="F1011" s="53"/>
    </row>
    <row r="1012" spans="1:6">
      <c r="A1012" s="50"/>
      <c r="B1012" s="51"/>
      <c r="C1012" s="52"/>
      <c r="D1012" s="52"/>
      <c r="E1012" s="11"/>
      <c r="F1012" s="53"/>
    </row>
    <row r="1013" spans="1:6">
      <c r="A1013" s="50"/>
      <c r="B1013" s="51"/>
      <c r="C1013" s="52"/>
      <c r="D1013" s="52"/>
      <c r="E1013" s="11"/>
      <c r="F1013" s="53"/>
    </row>
    <row r="1014" spans="1:6">
      <c r="A1014" s="50"/>
      <c r="B1014" s="51"/>
      <c r="C1014" s="52"/>
      <c r="D1014" s="52"/>
      <c r="E1014" s="11"/>
      <c r="F1014" s="53"/>
    </row>
    <row r="1015" spans="1:6">
      <c r="A1015" s="50"/>
      <c r="B1015" s="51"/>
      <c r="C1015" s="52"/>
      <c r="D1015" s="52"/>
      <c r="E1015" s="11"/>
      <c r="F1015" s="53"/>
    </row>
    <row r="1016" spans="1:6">
      <c r="A1016" s="50"/>
      <c r="B1016" s="51"/>
      <c r="C1016" s="52"/>
      <c r="D1016" s="52"/>
      <c r="E1016" s="11"/>
      <c r="F1016" s="53"/>
    </row>
    <row r="1017" spans="1:6">
      <c r="A1017" s="50"/>
      <c r="B1017" s="51"/>
      <c r="C1017" s="52"/>
      <c r="D1017" s="52"/>
      <c r="E1017" s="11"/>
      <c r="F1017" s="53"/>
    </row>
    <row r="1018" spans="1:6">
      <c r="A1018" s="50"/>
      <c r="B1018" s="51"/>
      <c r="C1018" s="52"/>
      <c r="D1018" s="52"/>
      <c r="E1018" s="11"/>
      <c r="F1018" s="53"/>
    </row>
    <row r="1019" spans="1:6">
      <c r="A1019" s="50"/>
      <c r="B1019" s="51"/>
      <c r="C1019" s="52"/>
      <c r="D1019" s="52"/>
      <c r="E1019" s="11"/>
      <c r="F1019" s="53"/>
    </row>
    <row r="1020" spans="1:6">
      <c r="A1020" s="50"/>
      <c r="B1020" s="51"/>
      <c r="C1020" s="52"/>
      <c r="D1020" s="52"/>
      <c r="E1020" s="11"/>
      <c r="F1020" s="53"/>
    </row>
    <row r="1021" spans="1:6">
      <c r="A1021" s="50"/>
      <c r="B1021" s="51"/>
      <c r="C1021" s="52"/>
      <c r="D1021" s="52"/>
      <c r="E1021" s="11"/>
      <c r="F1021" s="53"/>
    </row>
    <row r="1022" spans="1:6">
      <c r="A1022" s="50"/>
      <c r="B1022" s="51"/>
      <c r="C1022" s="52"/>
      <c r="D1022" s="52"/>
      <c r="E1022" s="11"/>
      <c r="F1022" s="53"/>
    </row>
    <row r="1023" spans="1:6">
      <c r="A1023" s="50"/>
      <c r="B1023" s="51"/>
      <c r="C1023" s="52"/>
      <c r="D1023" s="52"/>
      <c r="E1023" s="11"/>
      <c r="F1023" s="53"/>
    </row>
    <row r="1024" spans="1:6">
      <c r="A1024" s="50"/>
      <c r="B1024" s="51"/>
      <c r="C1024" s="52"/>
      <c r="D1024" s="52"/>
      <c r="E1024" s="11"/>
      <c r="F1024" s="53"/>
    </row>
    <row r="1025" spans="1:6">
      <c r="A1025" s="50"/>
      <c r="B1025" s="51"/>
      <c r="C1025" s="52"/>
      <c r="D1025" s="52"/>
      <c r="E1025" s="11"/>
      <c r="F1025" s="53"/>
    </row>
    <row r="1026" spans="1:6">
      <c r="A1026" s="50"/>
      <c r="B1026" s="51"/>
      <c r="C1026" s="52"/>
      <c r="D1026" s="52"/>
      <c r="E1026" s="11"/>
      <c r="F1026" s="53"/>
    </row>
    <row r="1027" spans="1:6">
      <c r="A1027" s="50"/>
      <c r="B1027" s="51"/>
      <c r="C1027" s="52"/>
      <c r="D1027" s="52"/>
      <c r="E1027" s="11"/>
      <c r="F1027" s="53"/>
    </row>
    <row r="1028" spans="1:6">
      <c r="A1028" s="50"/>
      <c r="B1028" s="51"/>
      <c r="C1028" s="52"/>
      <c r="D1028" s="52"/>
      <c r="E1028" s="11"/>
      <c r="F1028" s="53"/>
    </row>
    <row r="1029" spans="1:6">
      <c r="A1029" s="50"/>
      <c r="B1029" s="51"/>
      <c r="C1029" s="52"/>
      <c r="D1029" s="52"/>
      <c r="E1029" s="11"/>
      <c r="F1029" s="53"/>
    </row>
    <row r="1030" spans="1:6">
      <c r="A1030" s="50"/>
      <c r="B1030" s="51"/>
      <c r="C1030" s="52"/>
      <c r="D1030" s="52"/>
      <c r="E1030" s="11"/>
      <c r="F1030" s="53"/>
    </row>
    <row r="1031" spans="1:6">
      <c r="A1031" s="50"/>
      <c r="B1031" s="51"/>
      <c r="C1031" s="52"/>
      <c r="D1031" s="52"/>
      <c r="E1031" s="11"/>
      <c r="F1031" s="53"/>
    </row>
  </sheetData>
  <mergeCells count="75">
    <mergeCell ref="A97:G97"/>
    <mergeCell ref="C2:F2"/>
    <mergeCell ref="A8:G8"/>
    <mergeCell ref="A9:G9"/>
    <mergeCell ref="A10:G10"/>
    <mergeCell ref="A13:G13"/>
    <mergeCell ref="A18:G18"/>
    <mergeCell ref="A21:G21"/>
    <mergeCell ref="A24:G24"/>
    <mergeCell ref="A25:G25"/>
    <mergeCell ref="A92:G92"/>
    <mergeCell ref="A236:G236"/>
    <mergeCell ref="A101:G101"/>
    <mergeCell ref="A108:G108"/>
    <mergeCell ref="A116:G116"/>
    <mergeCell ref="A121:G121"/>
    <mergeCell ref="A125:G125"/>
    <mergeCell ref="A142:G142"/>
    <mergeCell ref="A143:G143"/>
    <mergeCell ref="A169:G169"/>
    <mergeCell ref="A227:G227"/>
    <mergeCell ref="A232:G232"/>
    <mergeCell ref="A233:G233"/>
    <mergeCell ref="A380:G380"/>
    <mergeCell ref="A243:G243"/>
    <mergeCell ref="A248:G248"/>
    <mergeCell ref="A250:G250"/>
    <mergeCell ref="A263:G263"/>
    <mergeCell ref="A267:G267"/>
    <mergeCell ref="A292:G292"/>
    <mergeCell ref="A293:G293"/>
    <mergeCell ref="A334:G334"/>
    <mergeCell ref="A339:G339"/>
    <mergeCell ref="A355:G355"/>
    <mergeCell ref="A379:G379"/>
    <mergeCell ref="A390:G390"/>
    <mergeCell ref="A400:G400"/>
    <mergeCell ref="A404:G404"/>
    <mergeCell ref="A405:G405"/>
    <mergeCell ref="A415:G415"/>
    <mergeCell ref="A572:G572"/>
    <mergeCell ref="A425:G425"/>
    <mergeCell ref="A426:G426"/>
    <mergeCell ref="A439:G439"/>
    <mergeCell ref="A490:G490"/>
    <mergeCell ref="A511:G511"/>
    <mergeCell ref="A512:G512"/>
    <mergeCell ref="A513:G513"/>
    <mergeCell ref="A538:G538"/>
    <mergeCell ref="A564:G564"/>
    <mergeCell ref="A566:G566"/>
    <mergeCell ref="A571:G571"/>
    <mergeCell ref="A628:G628"/>
    <mergeCell ref="A580:G580"/>
    <mergeCell ref="A589:G589"/>
    <mergeCell ref="A592:G592"/>
    <mergeCell ref="A594:G594"/>
    <mergeCell ref="A596:G596"/>
    <mergeCell ref="A600:G600"/>
    <mergeCell ref="A823:G823"/>
    <mergeCell ref="A3:G3"/>
    <mergeCell ref="A4:G4"/>
    <mergeCell ref="A5:G5"/>
    <mergeCell ref="A6:G6"/>
    <mergeCell ref="A636:G636"/>
    <mergeCell ref="A639:G639"/>
    <mergeCell ref="A654:G654"/>
    <mergeCell ref="A677:G677"/>
    <mergeCell ref="A708:G708"/>
    <mergeCell ref="A822:G822"/>
    <mergeCell ref="A606:G606"/>
    <mergeCell ref="A608:G608"/>
    <mergeCell ref="A613:G613"/>
    <mergeCell ref="A616:G616"/>
    <mergeCell ref="A620:G620"/>
  </mergeCells>
  <conditionalFormatting sqref="A594:A1031 A11:G12 A367:A592 A14:G366 B628:G1031 B621:D627 F621:G627 B367:G620">
    <cfRule type="expression" dxfId="0" priority="4" stopIfTrue="1">
      <formula>#REF!&lt;&gt;""</formula>
    </cfRule>
  </conditionalFormatting>
  <pageMargins left="0.7" right="0.7" top="0.75" bottom="0.75" header="0.3" footer="0.3"/>
  <pageSetup paperSize="9" orientation="portrait" horizontalDpi="0" verticalDpi="0"/>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B5E9FAC9-2711-794B-87E1-E53F9B0F686D}">
          <x14:formula1>
            <xm:f>#REF!</xm:f>
          </x14:formula1>
          <xm:sqref>WVA983729:WVA983861 WLE983729:WLE983861 WBI983729:WBI983861 VRM983729:VRM983861 VHQ983729:VHQ983861 UXU983729:UXU983861 UNY983729:UNY983861 UEC983729:UEC983861 TUG983729:TUG983861 TKK983729:TKK983861 TAO983729:TAO983861 SQS983729:SQS983861 SGW983729:SGW983861 RXA983729:RXA983861 RNE983729:RNE983861 RDI983729:RDI983861 QTM983729:QTM983861 QJQ983729:QJQ983861 PZU983729:PZU983861 PPY983729:PPY983861 PGC983729:PGC983861 OWG983729:OWG983861 OMK983729:OMK983861 OCO983729:OCO983861 NSS983729:NSS983861 NIW983729:NIW983861 MZA983729:MZA983861 MPE983729:MPE983861 MFI983729:MFI983861 LVM983729:LVM983861 LLQ983729:LLQ983861 LBU983729:LBU983861 KRY983729:KRY983861 KIC983729:KIC983861 JYG983729:JYG983861 JOK983729:JOK983861 JEO983729:JEO983861 IUS983729:IUS983861 IKW983729:IKW983861 IBA983729:IBA983861 HRE983729:HRE983861 HHI983729:HHI983861 GXM983729:GXM983861 GNQ983729:GNQ983861 GDU983729:GDU983861 FTY983729:FTY983861 FKC983729:FKC983861 FAG983729:FAG983861 EQK983729:EQK983861 EGO983729:EGO983861 DWS983729:DWS983861 DMW983729:DMW983861 DDA983729:DDA983861 CTE983729:CTE983861 CJI983729:CJI983861 BZM983729:BZM983861 BPQ983729:BPQ983861 BFU983729:BFU983861 AVY983729:AVY983861 AMC983729:AMC983861 ACG983729:ACG983861 SK983729:SK983861 IO983729:IO983861 WVA918193:WVA918325 WLE918193:WLE918325 WBI918193:WBI918325 VRM918193:VRM918325 VHQ918193:VHQ918325 UXU918193:UXU918325 UNY918193:UNY918325 UEC918193:UEC918325 TUG918193:TUG918325 TKK918193:TKK918325 TAO918193:TAO918325 SQS918193:SQS918325 SGW918193:SGW918325 RXA918193:RXA918325 RNE918193:RNE918325 RDI918193:RDI918325 QTM918193:QTM918325 QJQ918193:QJQ918325 PZU918193:PZU918325 PPY918193:PPY918325 PGC918193:PGC918325 OWG918193:OWG918325 OMK918193:OMK918325 OCO918193:OCO918325 NSS918193:NSS918325 NIW918193:NIW918325 MZA918193:MZA918325 MPE918193:MPE918325 MFI918193:MFI918325 LVM918193:LVM918325 LLQ918193:LLQ918325 LBU918193:LBU918325 KRY918193:KRY918325 KIC918193:KIC918325 JYG918193:JYG918325 JOK918193:JOK918325 JEO918193:JEO918325 IUS918193:IUS918325 IKW918193:IKW918325 IBA918193:IBA918325 HRE918193:HRE918325 HHI918193:HHI918325 GXM918193:GXM918325 GNQ918193:GNQ918325 GDU918193:GDU918325 FTY918193:FTY918325 FKC918193:FKC918325 FAG918193:FAG918325 EQK918193:EQK918325 EGO918193:EGO918325 DWS918193:DWS918325 DMW918193:DMW918325 DDA918193:DDA918325 CTE918193:CTE918325 CJI918193:CJI918325 BZM918193:BZM918325 BPQ918193:BPQ918325 BFU918193:BFU918325 AVY918193:AVY918325 AMC918193:AMC918325 ACG918193:ACG918325 SK918193:SK918325 IO918193:IO918325 WVA852657:WVA852789 WLE852657:WLE852789 WBI852657:WBI852789 VRM852657:VRM852789 VHQ852657:VHQ852789 UXU852657:UXU852789 UNY852657:UNY852789 UEC852657:UEC852789 TUG852657:TUG852789 TKK852657:TKK852789 TAO852657:TAO852789 SQS852657:SQS852789 SGW852657:SGW852789 RXA852657:RXA852789 RNE852657:RNE852789 RDI852657:RDI852789 QTM852657:QTM852789 QJQ852657:QJQ852789 PZU852657:PZU852789 PPY852657:PPY852789 PGC852657:PGC852789 OWG852657:OWG852789 OMK852657:OMK852789 OCO852657:OCO852789 NSS852657:NSS852789 NIW852657:NIW852789 MZA852657:MZA852789 MPE852657:MPE852789 MFI852657:MFI852789 LVM852657:LVM852789 LLQ852657:LLQ852789 LBU852657:LBU852789 KRY852657:KRY852789 KIC852657:KIC852789 JYG852657:JYG852789 JOK852657:JOK852789 JEO852657:JEO852789 IUS852657:IUS852789 IKW852657:IKW852789 IBA852657:IBA852789 HRE852657:HRE852789 HHI852657:HHI852789 GXM852657:GXM852789 GNQ852657:GNQ852789 GDU852657:GDU852789 FTY852657:FTY852789 FKC852657:FKC852789 FAG852657:FAG852789 EQK852657:EQK852789 EGO852657:EGO852789 DWS852657:DWS852789 DMW852657:DMW852789 DDA852657:DDA852789 CTE852657:CTE852789 CJI852657:CJI852789 BZM852657:BZM852789 BPQ852657:BPQ852789 BFU852657:BFU852789 AVY852657:AVY852789 AMC852657:AMC852789 ACG852657:ACG852789 SK852657:SK852789 IO852657:IO852789 WVA787121:WVA787253 WLE787121:WLE787253 WBI787121:WBI787253 VRM787121:VRM787253 VHQ787121:VHQ787253 UXU787121:UXU787253 UNY787121:UNY787253 UEC787121:UEC787253 TUG787121:TUG787253 TKK787121:TKK787253 TAO787121:TAO787253 SQS787121:SQS787253 SGW787121:SGW787253 RXA787121:RXA787253 RNE787121:RNE787253 RDI787121:RDI787253 QTM787121:QTM787253 QJQ787121:QJQ787253 PZU787121:PZU787253 PPY787121:PPY787253 PGC787121:PGC787253 OWG787121:OWG787253 OMK787121:OMK787253 OCO787121:OCO787253 NSS787121:NSS787253 NIW787121:NIW787253 MZA787121:MZA787253 MPE787121:MPE787253 MFI787121:MFI787253 LVM787121:LVM787253 LLQ787121:LLQ787253 LBU787121:LBU787253 KRY787121:KRY787253 KIC787121:KIC787253 JYG787121:JYG787253 JOK787121:JOK787253 JEO787121:JEO787253 IUS787121:IUS787253 IKW787121:IKW787253 IBA787121:IBA787253 HRE787121:HRE787253 HHI787121:HHI787253 GXM787121:GXM787253 GNQ787121:GNQ787253 GDU787121:GDU787253 FTY787121:FTY787253 FKC787121:FKC787253 FAG787121:FAG787253 EQK787121:EQK787253 EGO787121:EGO787253 DWS787121:DWS787253 DMW787121:DMW787253 DDA787121:DDA787253 CTE787121:CTE787253 CJI787121:CJI787253 BZM787121:BZM787253 BPQ787121:BPQ787253 BFU787121:BFU787253 AVY787121:AVY787253 AMC787121:AMC787253 ACG787121:ACG787253 SK787121:SK787253 IO787121:IO787253 WVA721585:WVA721717 WLE721585:WLE721717 WBI721585:WBI721717 VRM721585:VRM721717 VHQ721585:VHQ721717 UXU721585:UXU721717 UNY721585:UNY721717 UEC721585:UEC721717 TUG721585:TUG721717 TKK721585:TKK721717 TAO721585:TAO721717 SQS721585:SQS721717 SGW721585:SGW721717 RXA721585:RXA721717 RNE721585:RNE721717 RDI721585:RDI721717 QTM721585:QTM721717 QJQ721585:QJQ721717 PZU721585:PZU721717 PPY721585:PPY721717 PGC721585:PGC721717 OWG721585:OWG721717 OMK721585:OMK721717 OCO721585:OCO721717 NSS721585:NSS721717 NIW721585:NIW721717 MZA721585:MZA721717 MPE721585:MPE721717 MFI721585:MFI721717 LVM721585:LVM721717 LLQ721585:LLQ721717 LBU721585:LBU721717 KRY721585:KRY721717 KIC721585:KIC721717 JYG721585:JYG721717 JOK721585:JOK721717 JEO721585:JEO721717 IUS721585:IUS721717 IKW721585:IKW721717 IBA721585:IBA721717 HRE721585:HRE721717 HHI721585:HHI721717 GXM721585:GXM721717 GNQ721585:GNQ721717 GDU721585:GDU721717 FTY721585:FTY721717 FKC721585:FKC721717 FAG721585:FAG721717 EQK721585:EQK721717 EGO721585:EGO721717 DWS721585:DWS721717 DMW721585:DMW721717 DDA721585:DDA721717 CTE721585:CTE721717 CJI721585:CJI721717 BZM721585:BZM721717 BPQ721585:BPQ721717 BFU721585:BFU721717 AVY721585:AVY721717 AMC721585:AMC721717 ACG721585:ACG721717 SK721585:SK721717 IO721585:IO721717 WVA656049:WVA656181 WLE656049:WLE656181 WBI656049:WBI656181 VRM656049:VRM656181 VHQ656049:VHQ656181 UXU656049:UXU656181 UNY656049:UNY656181 UEC656049:UEC656181 TUG656049:TUG656181 TKK656049:TKK656181 TAO656049:TAO656181 SQS656049:SQS656181 SGW656049:SGW656181 RXA656049:RXA656181 RNE656049:RNE656181 RDI656049:RDI656181 QTM656049:QTM656181 QJQ656049:QJQ656181 PZU656049:PZU656181 PPY656049:PPY656181 PGC656049:PGC656181 OWG656049:OWG656181 OMK656049:OMK656181 OCO656049:OCO656181 NSS656049:NSS656181 NIW656049:NIW656181 MZA656049:MZA656181 MPE656049:MPE656181 MFI656049:MFI656181 LVM656049:LVM656181 LLQ656049:LLQ656181 LBU656049:LBU656181 KRY656049:KRY656181 KIC656049:KIC656181 JYG656049:JYG656181 JOK656049:JOK656181 JEO656049:JEO656181 IUS656049:IUS656181 IKW656049:IKW656181 IBA656049:IBA656181 HRE656049:HRE656181 HHI656049:HHI656181 GXM656049:GXM656181 GNQ656049:GNQ656181 GDU656049:GDU656181 FTY656049:FTY656181 FKC656049:FKC656181 FAG656049:FAG656181 EQK656049:EQK656181 EGO656049:EGO656181 DWS656049:DWS656181 DMW656049:DMW656181 DDA656049:DDA656181 CTE656049:CTE656181 CJI656049:CJI656181 BZM656049:BZM656181 BPQ656049:BPQ656181 BFU656049:BFU656181 AVY656049:AVY656181 AMC656049:AMC656181 ACG656049:ACG656181 SK656049:SK656181 IO656049:IO656181 WVA590513:WVA590645 WLE590513:WLE590645 WBI590513:WBI590645 VRM590513:VRM590645 VHQ590513:VHQ590645 UXU590513:UXU590645 UNY590513:UNY590645 UEC590513:UEC590645 TUG590513:TUG590645 TKK590513:TKK590645 TAO590513:TAO590645 SQS590513:SQS590645 SGW590513:SGW590645 RXA590513:RXA590645 RNE590513:RNE590645 RDI590513:RDI590645 QTM590513:QTM590645 QJQ590513:QJQ590645 PZU590513:PZU590645 PPY590513:PPY590645 PGC590513:PGC590645 OWG590513:OWG590645 OMK590513:OMK590645 OCO590513:OCO590645 NSS590513:NSS590645 NIW590513:NIW590645 MZA590513:MZA590645 MPE590513:MPE590645 MFI590513:MFI590645 LVM590513:LVM590645 LLQ590513:LLQ590645 LBU590513:LBU590645 KRY590513:KRY590645 KIC590513:KIC590645 JYG590513:JYG590645 JOK590513:JOK590645 JEO590513:JEO590645 IUS590513:IUS590645 IKW590513:IKW590645 IBA590513:IBA590645 HRE590513:HRE590645 HHI590513:HHI590645 GXM590513:GXM590645 GNQ590513:GNQ590645 GDU590513:GDU590645 FTY590513:FTY590645 FKC590513:FKC590645 FAG590513:FAG590645 EQK590513:EQK590645 EGO590513:EGO590645 DWS590513:DWS590645 DMW590513:DMW590645 DDA590513:DDA590645 CTE590513:CTE590645 CJI590513:CJI590645 BZM590513:BZM590645 BPQ590513:BPQ590645 BFU590513:BFU590645 AVY590513:AVY590645 AMC590513:AMC590645 ACG590513:ACG590645 SK590513:SK590645 IO590513:IO590645 WVA524977:WVA525109 WLE524977:WLE525109 WBI524977:WBI525109 VRM524977:VRM525109 VHQ524977:VHQ525109 UXU524977:UXU525109 UNY524977:UNY525109 UEC524977:UEC525109 TUG524977:TUG525109 TKK524977:TKK525109 TAO524977:TAO525109 SQS524977:SQS525109 SGW524977:SGW525109 RXA524977:RXA525109 RNE524977:RNE525109 RDI524977:RDI525109 QTM524977:QTM525109 QJQ524977:QJQ525109 PZU524977:PZU525109 PPY524977:PPY525109 PGC524977:PGC525109 OWG524977:OWG525109 OMK524977:OMK525109 OCO524977:OCO525109 NSS524977:NSS525109 NIW524977:NIW525109 MZA524977:MZA525109 MPE524977:MPE525109 MFI524977:MFI525109 LVM524977:LVM525109 LLQ524977:LLQ525109 LBU524977:LBU525109 KRY524977:KRY525109 KIC524977:KIC525109 JYG524977:JYG525109 JOK524977:JOK525109 JEO524977:JEO525109 IUS524977:IUS525109 IKW524977:IKW525109 IBA524977:IBA525109 HRE524977:HRE525109 HHI524977:HHI525109 GXM524977:GXM525109 GNQ524977:GNQ525109 GDU524977:GDU525109 FTY524977:FTY525109 FKC524977:FKC525109 FAG524977:FAG525109 EQK524977:EQK525109 EGO524977:EGO525109 DWS524977:DWS525109 DMW524977:DMW525109 DDA524977:DDA525109 CTE524977:CTE525109 CJI524977:CJI525109 BZM524977:BZM525109 BPQ524977:BPQ525109 BFU524977:BFU525109 AVY524977:AVY525109 AMC524977:AMC525109 ACG524977:ACG525109 SK524977:SK525109 IO524977:IO525109 WVA459441:WVA459573 WLE459441:WLE459573 WBI459441:WBI459573 VRM459441:VRM459573 VHQ459441:VHQ459573 UXU459441:UXU459573 UNY459441:UNY459573 UEC459441:UEC459573 TUG459441:TUG459573 TKK459441:TKK459573 TAO459441:TAO459573 SQS459441:SQS459573 SGW459441:SGW459573 RXA459441:RXA459573 RNE459441:RNE459573 RDI459441:RDI459573 QTM459441:QTM459573 QJQ459441:QJQ459573 PZU459441:PZU459573 PPY459441:PPY459573 PGC459441:PGC459573 OWG459441:OWG459573 OMK459441:OMK459573 OCO459441:OCO459573 NSS459441:NSS459573 NIW459441:NIW459573 MZA459441:MZA459573 MPE459441:MPE459573 MFI459441:MFI459573 LVM459441:LVM459573 LLQ459441:LLQ459573 LBU459441:LBU459573 KRY459441:KRY459573 KIC459441:KIC459573 JYG459441:JYG459573 JOK459441:JOK459573 JEO459441:JEO459573 IUS459441:IUS459573 IKW459441:IKW459573 IBA459441:IBA459573 HRE459441:HRE459573 HHI459441:HHI459573 GXM459441:GXM459573 GNQ459441:GNQ459573 GDU459441:GDU459573 FTY459441:FTY459573 FKC459441:FKC459573 FAG459441:FAG459573 EQK459441:EQK459573 EGO459441:EGO459573 DWS459441:DWS459573 DMW459441:DMW459573 DDA459441:DDA459573 CTE459441:CTE459573 CJI459441:CJI459573 BZM459441:BZM459573 BPQ459441:BPQ459573 BFU459441:BFU459573 AVY459441:AVY459573 AMC459441:AMC459573 ACG459441:ACG459573 SK459441:SK459573 IO459441:IO459573 WVA393905:WVA394037 WLE393905:WLE394037 WBI393905:WBI394037 VRM393905:VRM394037 VHQ393905:VHQ394037 UXU393905:UXU394037 UNY393905:UNY394037 UEC393905:UEC394037 TUG393905:TUG394037 TKK393905:TKK394037 TAO393905:TAO394037 SQS393905:SQS394037 SGW393905:SGW394037 RXA393905:RXA394037 RNE393905:RNE394037 RDI393905:RDI394037 QTM393905:QTM394037 QJQ393905:QJQ394037 PZU393905:PZU394037 PPY393905:PPY394037 PGC393905:PGC394037 OWG393905:OWG394037 OMK393905:OMK394037 OCO393905:OCO394037 NSS393905:NSS394037 NIW393905:NIW394037 MZA393905:MZA394037 MPE393905:MPE394037 MFI393905:MFI394037 LVM393905:LVM394037 LLQ393905:LLQ394037 LBU393905:LBU394037 KRY393905:KRY394037 KIC393905:KIC394037 JYG393905:JYG394037 JOK393905:JOK394037 JEO393905:JEO394037 IUS393905:IUS394037 IKW393905:IKW394037 IBA393905:IBA394037 HRE393905:HRE394037 HHI393905:HHI394037 GXM393905:GXM394037 GNQ393905:GNQ394037 GDU393905:GDU394037 FTY393905:FTY394037 FKC393905:FKC394037 FAG393905:FAG394037 EQK393905:EQK394037 EGO393905:EGO394037 DWS393905:DWS394037 DMW393905:DMW394037 DDA393905:DDA394037 CTE393905:CTE394037 CJI393905:CJI394037 BZM393905:BZM394037 BPQ393905:BPQ394037 BFU393905:BFU394037 AVY393905:AVY394037 AMC393905:AMC394037 ACG393905:ACG394037 SK393905:SK394037 IO393905:IO394037 WVA328369:WVA328501 WLE328369:WLE328501 WBI328369:WBI328501 VRM328369:VRM328501 VHQ328369:VHQ328501 UXU328369:UXU328501 UNY328369:UNY328501 UEC328369:UEC328501 TUG328369:TUG328501 TKK328369:TKK328501 TAO328369:TAO328501 SQS328369:SQS328501 SGW328369:SGW328501 RXA328369:RXA328501 RNE328369:RNE328501 RDI328369:RDI328501 QTM328369:QTM328501 QJQ328369:QJQ328501 PZU328369:PZU328501 PPY328369:PPY328501 PGC328369:PGC328501 OWG328369:OWG328501 OMK328369:OMK328501 OCO328369:OCO328501 NSS328369:NSS328501 NIW328369:NIW328501 MZA328369:MZA328501 MPE328369:MPE328501 MFI328369:MFI328501 LVM328369:LVM328501 LLQ328369:LLQ328501 LBU328369:LBU328501 KRY328369:KRY328501 KIC328369:KIC328501 JYG328369:JYG328501 JOK328369:JOK328501 JEO328369:JEO328501 IUS328369:IUS328501 IKW328369:IKW328501 IBA328369:IBA328501 HRE328369:HRE328501 HHI328369:HHI328501 GXM328369:GXM328501 GNQ328369:GNQ328501 GDU328369:GDU328501 FTY328369:FTY328501 FKC328369:FKC328501 FAG328369:FAG328501 EQK328369:EQK328501 EGO328369:EGO328501 DWS328369:DWS328501 DMW328369:DMW328501 DDA328369:DDA328501 CTE328369:CTE328501 CJI328369:CJI328501 BZM328369:BZM328501 BPQ328369:BPQ328501 BFU328369:BFU328501 AVY328369:AVY328501 AMC328369:AMC328501 ACG328369:ACG328501 SK328369:SK328501 IO328369:IO328501 WVA262833:WVA262965 WLE262833:WLE262965 WBI262833:WBI262965 VRM262833:VRM262965 VHQ262833:VHQ262965 UXU262833:UXU262965 UNY262833:UNY262965 UEC262833:UEC262965 TUG262833:TUG262965 TKK262833:TKK262965 TAO262833:TAO262965 SQS262833:SQS262965 SGW262833:SGW262965 RXA262833:RXA262965 RNE262833:RNE262965 RDI262833:RDI262965 QTM262833:QTM262965 QJQ262833:QJQ262965 PZU262833:PZU262965 PPY262833:PPY262965 PGC262833:PGC262965 OWG262833:OWG262965 OMK262833:OMK262965 OCO262833:OCO262965 NSS262833:NSS262965 NIW262833:NIW262965 MZA262833:MZA262965 MPE262833:MPE262965 MFI262833:MFI262965 LVM262833:LVM262965 LLQ262833:LLQ262965 LBU262833:LBU262965 KRY262833:KRY262965 KIC262833:KIC262965 JYG262833:JYG262965 JOK262833:JOK262965 JEO262833:JEO262965 IUS262833:IUS262965 IKW262833:IKW262965 IBA262833:IBA262965 HRE262833:HRE262965 HHI262833:HHI262965 GXM262833:GXM262965 GNQ262833:GNQ262965 GDU262833:GDU262965 FTY262833:FTY262965 FKC262833:FKC262965 FAG262833:FAG262965 EQK262833:EQK262965 EGO262833:EGO262965 DWS262833:DWS262965 DMW262833:DMW262965 DDA262833:DDA262965 CTE262833:CTE262965 CJI262833:CJI262965 BZM262833:BZM262965 BPQ262833:BPQ262965 BFU262833:BFU262965 AVY262833:AVY262965 AMC262833:AMC262965 ACG262833:ACG262965 SK262833:SK262965 IO262833:IO262965 WVA197297:WVA197429 WLE197297:WLE197429 WBI197297:WBI197429 VRM197297:VRM197429 VHQ197297:VHQ197429 UXU197297:UXU197429 UNY197297:UNY197429 UEC197297:UEC197429 TUG197297:TUG197429 TKK197297:TKK197429 TAO197297:TAO197429 SQS197297:SQS197429 SGW197297:SGW197429 RXA197297:RXA197429 RNE197297:RNE197429 RDI197297:RDI197429 QTM197297:QTM197429 QJQ197297:QJQ197429 PZU197297:PZU197429 PPY197297:PPY197429 PGC197297:PGC197429 OWG197297:OWG197429 OMK197297:OMK197429 OCO197297:OCO197429 NSS197297:NSS197429 NIW197297:NIW197429 MZA197297:MZA197429 MPE197297:MPE197429 MFI197297:MFI197429 LVM197297:LVM197429 LLQ197297:LLQ197429 LBU197297:LBU197429 KRY197297:KRY197429 KIC197297:KIC197429 JYG197297:JYG197429 JOK197297:JOK197429 JEO197297:JEO197429 IUS197297:IUS197429 IKW197297:IKW197429 IBA197297:IBA197429 HRE197297:HRE197429 HHI197297:HHI197429 GXM197297:GXM197429 GNQ197297:GNQ197429 GDU197297:GDU197429 FTY197297:FTY197429 FKC197297:FKC197429 FAG197297:FAG197429 EQK197297:EQK197429 EGO197297:EGO197429 DWS197297:DWS197429 DMW197297:DMW197429 DDA197297:DDA197429 CTE197297:CTE197429 CJI197297:CJI197429 BZM197297:BZM197429 BPQ197297:BPQ197429 BFU197297:BFU197429 AVY197297:AVY197429 AMC197297:AMC197429 ACG197297:ACG197429 SK197297:SK197429 IO197297:IO197429 WVA131761:WVA131893 WLE131761:WLE131893 WBI131761:WBI131893 VRM131761:VRM131893 VHQ131761:VHQ131893 UXU131761:UXU131893 UNY131761:UNY131893 UEC131761:UEC131893 TUG131761:TUG131893 TKK131761:TKK131893 TAO131761:TAO131893 SQS131761:SQS131893 SGW131761:SGW131893 RXA131761:RXA131893 RNE131761:RNE131893 RDI131761:RDI131893 QTM131761:QTM131893 QJQ131761:QJQ131893 PZU131761:PZU131893 PPY131761:PPY131893 PGC131761:PGC131893 OWG131761:OWG131893 OMK131761:OMK131893 OCO131761:OCO131893 NSS131761:NSS131893 NIW131761:NIW131893 MZA131761:MZA131893 MPE131761:MPE131893 MFI131761:MFI131893 LVM131761:LVM131893 LLQ131761:LLQ131893 LBU131761:LBU131893 KRY131761:KRY131893 KIC131761:KIC131893 JYG131761:JYG131893 JOK131761:JOK131893 JEO131761:JEO131893 IUS131761:IUS131893 IKW131761:IKW131893 IBA131761:IBA131893 HRE131761:HRE131893 HHI131761:HHI131893 GXM131761:GXM131893 GNQ131761:GNQ131893 GDU131761:GDU131893 FTY131761:FTY131893 FKC131761:FKC131893 FAG131761:FAG131893 EQK131761:EQK131893 EGO131761:EGO131893 DWS131761:DWS131893 DMW131761:DMW131893 DDA131761:DDA131893 CTE131761:CTE131893 CJI131761:CJI131893 BZM131761:BZM131893 BPQ131761:BPQ131893 BFU131761:BFU131893 AVY131761:AVY131893 AMC131761:AMC131893 ACG131761:ACG131893 SK131761:SK131893 IO131761:IO131893 WVA66225:WVA66357 WLE66225:WLE66357 WBI66225:WBI66357 VRM66225:VRM66357 VHQ66225:VHQ66357 UXU66225:UXU66357 UNY66225:UNY66357 UEC66225:UEC66357 TUG66225:TUG66357 TKK66225:TKK66357 TAO66225:TAO66357 SQS66225:SQS66357 SGW66225:SGW66357 RXA66225:RXA66357 RNE66225:RNE66357 RDI66225:RDI66357 QTM66225:QTM66357 QJQ66225:QJQ66357 PZU66225:PZU66357 PPY66225:PPY66357 PGC66225:PGC66357 OWG66225:OWG66357 OMK66225:OMK66357 OCO66225:OCO66357 NSS66225:NSS66357 NIW66225:NIW66357 MZA66225:MZA66357 MPE66225:MPE66357 MFI66225:MFI66357 LVM66225:LVM66357 LLQ66225:LLQ66357 LBU66225:LBU66357 KRY66225:KRY66357 KIC66225:KIC66357 JYG66225:JYG66357 JOK66225:JOK66357 JEO66225:JEO66357 IUS66225:IUS66357 IKW66225:IKW66357 IBA66225:IBA66357 HRE66225:HRE66357 HHI66225:HHI66357 GXM66225:GXM66357 GNQ66225:GNQ66357 GDU66225:GDU66357 FTY66225:FTY66357 FKC66225:FKC66357 FAG66225:FAG66357 EQK66225:EQK66357 EGO66225:EGO66357 DWS66225:DWS66357 DMW66225:DMW66357 DDA66225:DDA66357 CTE66225:CTE66357 CJI66225:CJI66357 BZM66225:BZM66357 BPQ66225:BPQ66357 BFU66225:BFU66357 AVY66225:AVY66357 AMC66225:AMC66357 ACG66225:ACG66357 SK66225:SK66357 IO66225:IO66357 WVA709:WVA821 WLE709:WLE821 WBI709:WBI821 VRM709:VRM821 VHQ709:VHQ821 UXU709:UXU821 UNY709:UNY821 UEC709:UEC821 TUG709:TUG821 TKK709:TKK821 TAO709:TAO821 SQS709:SQS821 SGW709:SGW821 RXA709:RXA821 RNE709:RNE821 RDI709:RDI821 QTM709:QTM821 QJQ709:QJQ821 PZU709:PZU821 PPY709:PPY821 PGC709:PGC821 OWG709:OWG821 OMK709:OMK821 OCO709:OCO821 NSS709:NSS821 NIW709:NIW821 MZA709:MZA821 MPE709:MPE821 MFI709:MFI821 LVM709:LVM821 LLQ709:LLQ821 LBU709:LBU821 KRY709:KRY821 KIC709:KIC821 JYG709:JYG821 JOK709:JOK821 JEO709:JEO821 IUS709:IUS821 IKW709:IKW821 IBA709:IBA821 HRE709:HRE821 HHI709:HHI821 GXM709:GXM821 GNQ709:GNQ821 GDU709:GDU821 FTY709:FTY821 FKC709:FKC821 FAG709:FAG821 EQK709:EQK821 EGO709:EGO821 DWS709:DWS821 DMW709:DMW821 DDA709:DDA821 CTE709:CTE821 CJI709:CJI821 BZM709:BZM821 BPQ709:BPQ821 BFU709:BFU821 AVY709:AVY821 AMC709:AMC821 ACG709:ACG821 SK709:SK821 IO709:IO821 WVA983033:WVA983100 WLE983033:WLE983100 WBI983033:WBI983100 VRM983033:VRM983100 VHQ983033:VHQ983100 UXU983033:UXU983100 UNY983033:UNY983100 UEC983033:UEC983100 TUG983033:TUG983100 TKK983033:TKK983100 TAO983033:TAO983100 SQS983033:SQS983100 SGW983033:SGW983100 RXA983033:RXA983100 RNE983033:RNE983100 RDI983033:RDI983100 QTM983033:QTM983100 QJQ983033:QJQ983100 PZU983033:PZU983100 PPY983033:PPY983100 PGC983033:PGC983100 OWG983033:OWG983100 OMK983033:OMK983100 OCO983033:OCO983100 NSS983033:NSS983100 NIW983033:NIW983100 MZA983033:MZA983100 MPE983033:MPE983100 MFI983033:MFI983100 LVM983033:LVM983100 LLQ983033:LLQ983100 LBU983033:LBU983100 KRY983033:KRY983100 KIC983033:KIC983100 JYG983033:JYG983100 JOK983033:JOK983100 JEO983033:JEO983100 IUS983033:IUS983100 IKW983033:IKW983100 IBA983033:IBA983100 HRE983033:HRE983100 HHI983033:HHI983100 GXM983033:GXM983100 GNQ983033:GNQ983100 GDU983033:GDU983100 FTY983033:FTY983100 FKC983033:FKC983100 FAG983033:FAG983100 EQK983033:EQK983100 EGO983033:EGO983100 DWS983033:DWS983100 DMW983033:DMW983100 DDA983033:DDA983100 CTE983033:CTE983100 CJI983033:CJI983100 BZM983033:BZM983100 BPQ983033:BPQ983100 BFU983033:BFU983100 AVY983033:AVY983100 AMC983033:AMC983100 ACG983033:ACG983100 SK983033:SK983100 IO983033:IO983100 WVA917497:WVA917564 WLE917497:WLE917564 WBI917497:WBI917564 VRM917497:VRM917564 VHQ917497:VHQ917564 UXU917497:UXU917564 UNY917497:UNY917564 UEC917497:UEC917564 TUG917497:TUG917564 TKK917497:TKK917564 TAO917497:TAO917564 SQS917497:SQS917564 SGW917497:SGW917564 RXA917497:RXA917564 RNE917497:RNE917564 RDI917497:RDI917564 QTM917497:QTM917564 QJQ917497:QJQ917564 PZU917497:PZU917564 PPY917497:PPY917564 PGC917497:PGC917564 OWG917497:OWG917564 OMK917497:OMK917564 OCO917497:OCO917564 NSS917497:NSS917564 NIW917497:NIW917564 MZA917497:MZA917564 MPE917497:MPE917564 MFI917497:MFI917564 LVM917497:LVM917564 LLQ917497:LLQ917564 LBU917497:LBU917564 KRY917497:KRY917564 KIC917497:KIC917564 JYG917497:JYG917564 JOK917497:JOK917564 JEO917497:JEO917564 IUS917497:IUS917564 IKW917497:IKW917564 IBA917497:IBA917564 HRE917497:HRE917564 HHI917497:HHI917564 GXM917497:GXM917564 GNQ917497:GNQ917564 GDU917497:GDU917564 FTY917497:FTY917564 FKC917497:FKC917564 FAG917497:FAG917564 EQK917497:EQK917564 EGO917497:EGO917564 DWS917497:DWS917564 DMW917497:DMW917564 DDA917497:DDA917564 CTE917497:CTE917564 CJI917497:CJI917564 BZM917497:BZM917564 BPQ917497:BPQ917564 BFU917497:BFU917564 AVY917497:AVY917564 AMC917497:AMC917564 ACG917497:ACG917564 SK917497:SK917564 IO917497:IO917564 WVA851961:WVA852028 WLE851961:WLE852028 WBI851961:WBI852028 VRM851961:VRM852028 VHQ851961:VHQ852028 UXU851961:UXU852028 UNY851961:UNY852028 UEC851961:UEC852028 TUG851961:TUG852028 TKK851961:TKK852028 TAO851961:TAO852028 SQS851961:SQS852028 SGW851961:SGW852028 RXA851961:RXA852028 RNE851961:RNE852028 RDI851961:RDI852028 QTM851961:QTM852028 QJQ851961:QJQ852028 PZU851961:PZU852028 PPY851961:PPY852028 PGC851961:PGC852028 OWG851961:OWG852028 OMK851961:OMK852028 OCO851961:OCO852028 NSS851961:NSS852028 NIW851961:NIW852028 MZA851961:MZA852028 MPE851961:MPE852028 MFI851961:MFI852028 LVM851961:LVM852028 LLQ851961:LLQ852028 LBU851961:LBU852028 KRY851961:KRY852028 KIC851961:KIC852028 JYG851961:JYG852028 JOK851961:JOK852028 JEO851961:JEO852028 IUS851961:IUS852028 IKW851961:IKW852028 IBA851961:IBA852028 HRE851961:HRE852028 HHI851961:HHI852028 GXM851961:GXM852028 GNQ851961:GNQ852028 GDU851961:GDU852028 FTY851961:FTY852028 FKC851961:FKC852028 FAG851961:FAG852028 EQK851961:EQK852028 EGO851961:EGO852028 DWS851961:DWS852028 DMW851961:DMW852028 DDA851961:DDA852028 CTE851961:CTE852028 CJI851961:CJI852028 BZM851961:BZM852028 BPQ851961:BPQ852028 BFU851961:BFU852028 AVY851961:AVY852028 AMC851961:AMC852028 ACG851961:ACG852028 SK851961:SK852028 IO851961:IO852028 WVA786425:WVA786492 WLE786425:WLE786492 WBI786425:WBI786492 VRM786425:VRM786492 VHQ786425:VHQ786492 UXU786425:UXU786492 UNY786425:UNY786492 UEC786425:UEC786492 TUG786425:TUG786492 TKK786425:TKK786492 TAO786425:TAO786492 SQS786425:SQS786492 SGW786425:SGW786492 RXA786425:RXA786492 RNE786425:RNE786492 RDI786425:RDI786492 QTM786425:QTM786492 QJQ786425:QJQ786492 PZU786425:PZU786492 PPY786425:PPY786492 PGC786425:PGC786492 OWG786425:OWG786492 OMK786425:OMK786492 OCO786425:OCO786492 NSS786425:NSS786492 NIW786425:NIW786492 MZA786425:MZA786492 MPE786425:MPE786492 MFI786425:MFI786492 LVM786425:LVM786492 LLQ786425:LLQ786492 LBU786425:LBU786492 KRY786425:KRY786492 KIC786425:KIC786492 JYG786425:JYG786492 JOK786425:JOK786492 JEO786425:JEO786492 IUS786425:IUS786492 IKW786425:IKW786492 IBA786425:IBA786492 HRE786425:HRE786492 HHI786425:HHI786492 GXM786425:GXM786492 GNQ786425:GNQ786492 GDU786425:GDU786492 FTY786425:FTY786492 FKC786425:FKC786492 FAG786425:FAG786492 EQK786425:EQK786492 EGO786425:EGO786492 DWS786425:DWS786492 DMW786425:DMW786492 DDA786425:DDA786492 CTE786425:CTE786492 CJI786425:CJI786492 BZM786425:BZM786492 BPQ786425:BPQ786492 BFU786425:BFU786492 AVY786425:AVY786492 AMC786425:AMC786492 ACG786425:ACG786492 SK786425:SK786492 IO786425:IO786492 WVA720889:WVA720956 WLE720889:WLE720956 WBI720889:WBI720956 VRM720889:VRM720956 VHQ720889:VHQ720956 UXU720889:UXU720956 UNY720889:UNY720956 UEC720889:UEC720956 TUG720889:TUG720956 TKK720889:TKK720956 TAO720889:TAO720956 SQS720889:SQS720956 SGW720889:SGW720956 RXA720889:RXA720956 RNE720889:RNE720956 RDI720889:RDI720956 QTM720889:QTM720956 QJQ720889:QJQ720956 PZU720889:PZU720956 PPY720889:PPY720956 PGC720889:PGC720956 OWG720889:OWG720956 OMK720889:OMK720956 OCO720889:OCO720956 NSS720889:NSS720956 NIW720889:NIW720956 MZA720889:MZA720956 MPE720889:MPE720956 MFI720889:MFI720956 LVM720889:LVM720956 LLQ720889:LLQ720956 LBU720889:LBU720956 KRY720889:KRY720956 KIC720889:KIC720956 JYG720889:JYG720956 JOK720889:JOK720956 JEO720889:JEO720956 IUS720889:IUS720956 IKW720889:IKW720956 IBA720889:IBA720956 HRE720889:HRE720956 HHI720889:HHI720956 GXM720889:GXM720956 GNQ720889:GNQ720956 GDU720889:GDU720956 FTY720889:FTY720956 FKC720889:FKC720956 FAG720889:FAG720956 EQK720889:EQK720956 EGO720889:EGO720956 DWS720889:DWS720956 DMW720889:DMW720956 DDA720889:DDA720956 CTE720889:CTE720956 CJI720889:CJI720956 BZM720889:BZM720956 BPQ720889:BPQ720956 BFU720889:BFU720956 AVY720889:AVY720956 AMC720889:AMC720956 ACG720889:ACG720956 SK720889:SK720956 IO720889:IO720956 WVA655353:WVA655420 WLE655353:WLE655420 WBI655353:WBI655420 VRM655353:VRM655420 VHQ655353:VHQ655420 UXU655353:UXU655420 UNY655353:UNY655420 UEC655353:UEC655420 TUG655353:TUG655420 TKK655353:TKK655420 TAO655353:TAO655420 SQS655353:SQS655420 SGW655353:SGW655420 RXA655353:RXA655420 RNE655353:RNE655420 RDI655353:RDI655420 QTM655353:QTM655420 QJQ655353:QJQ655420 PZU655353:PZU655420 PPY655353:PPY655420 PGC655353:PGC655420 OWG655353:OWG655420 OMK655353:OMK655420 OCO655353:OCO655420 NSS655353:NSS655420 NIW655353:NIW655420 MZA655353:MZA655420 MPE655353:MPE655420 MFI655353:MFI655420 LVM655353:LVM655420 LLQ655353:LLQ655420 LBU655353:LBU655420 KRY655353:KRY655420 KIC655353:KIC655420 JYG655353:JYG655420 JOK655353:JOK655420 JEO655353:JEO655420 IUS655353:IUS655420 IKW655353:IKW655420 IBA655353:IBA655420 HRE655353:HRE655420 HHI655353:HHI655420 GXM655353:GXM655420 GNQ655353:GNQ655420 GDU655353:GDU655420 FTY655353:FTY655420 FKC655353:FKC655420 FAG655353:FAG655420 EQK655353:EQK655420 EGO655353:EGO655420 DWS655353:DWS655420 DMW655353:DMW655420 DDA655353:DDA655420 CTE655353:CTE655420 CJI655353:CJI655420 BZM655353:BZM655420 BPQ655353:BPQ655420 BFU655353:BFU655420 AVY655353:AVY655420 AMC655353:AMC655420 ACG655353:ACG655420 SK655353:SK655420 IO655353:IO655420 WVA589817:WVA589884 WLE589817:WLE589884 WBI589817:WBI589884 VRM589817:VRM589884 VHQ589817:VHQ589884 UXU589817:UXU589884 UNY589817:UNY589884 UEC589817:UEC589884 TUG589817:TUG589884 TKK589817:TKK589884 TAO589817:TAO589884 SQS589817:SQS589884 SGW589817:SGW589884 RXA589817:RXA589884 RNE589817:RNE589884 RDI589817:RDI589884 QTM589817:QTM589884 QJQ589817:QJQ589884 PZU589817:PZU589884 PPY589817:PPY589884 PGC589817:PGC589884 OWG589817:OWG589884 OMK589817:OMK589884 OCO589817:OCO589884 NSS589817:NSS589884 NIW589817:NIW589884 MZA589817:MZA589884 MPE589817:MPE589884 MFI589817:MFI589884 LVM589817:LVM589884 LLQ589817:LLQ589884 LBU589817:LBU589884 KRY589817:KRY589884 KIC589817:KIC589884 JYG589817:JYG589884 JOK589817:JOK589884 JEO589817:JEO589884 IUS589817:IUS589884 IKW589817:IKW589884 IBA589817:IBA589884 HRE589817:HRE589884 HHI589817:HHI589884 GXM589817:GXM589884 GNQ589817:GNQ589884 GDU589817:GDU589884 FTY589817:FTY589884 FKC589817:FKC589884 FAG589817:FAG589884 EQK589817:EQK589884 EGO589817:EGO589884 DWS589817:DWS589884 DMW589817:DMW589884 DDA589817:DDA589884 CTE589817:CTE589884 CJI589817:CJI589884 BZM589817:BZM589884 BPQ589817:BPQ589884 BFU589817:BFU589884 AVY589817:AVY589884 AMC589817:AMC589884 ACG589817:ACG589884 SK589817:SK589884 IO589817:IO589884 WVA524281:WVA524348 WLE524281:WLE524348 WBI524281:WBI524348 VRM524281:VRM524348 VHQ524281:VHQ524348 UXU524281:UXU524348 UNY524281:UNY524348 UEC524281:UEC524348 TUG524281:TUG524348 TKK524281:TKK524348 TAO524281:TAO524348 SQS524281:SQS524348 SGW524281:SGW524348 RXA524281:RXA524348 RNE524281:RNE524348 RDI524281:RDI524348 QTM524281:QTM524348 QJQ524281:QJQ524348 PZU524281:PZU524348 PPY524281:PPY524348 PGC524281:PGC524348 OWG524281:OWG524348 OMK524281:OMK524348 OCO524281:OCO524348 NSS524281:NSS524348 NIW524281:NIW524348 MZA524281:MZA524348 MPE524281:MPE524348 MFI524281:MFI524348 LVM524281:LVM524348 LLQ524281:LLQ524348 LBU524281:LBU524348 KRY524281:KRY524348 KIC524281:KIC524348 JYG524281:JYG524348 JOK524281:JOK524348 JEO524281:JEO524348 IUS524281:IUS524348 IKW524281:IKW524348 IBA524281:IBA524348 HRE524281:HRE524348 HHI524281:HHI524348 GXM524281:GXM524348 GNQ524281:GNQ524348 GDU524281:GDU524348 FTY524281:FTY524348 FKC524281:FKC524348 FAG524281:FAG524348 EQK524281:EQK524348 EGO524281:EGO524348 DWS524281:DWS524348 DMW524281:DMW524348 DDA524281:DDA524348 CTE524281:CTE524348 CJI524281:CJI524348 BZM524281:BZM524348 BPQ524281:BPQ524348 BFU524281:BFU524348 AVY524281:AVY524348 AMC524281:AMC524348 ACG524281:ACG524348 SK524281:SK524348 IO524281:IO524348 WVA458745:WVA458812 WLE458745:WLE458812 WBI458745:WBI458812 VRM458745:VRM458812 VHQ458745:VHQ458812 UXU458745:UXU458812 UNY458745:UNY458812 UEC458745:UEC458812 TUG458745:TUG458812 TKK458745:TKK458812 TAO458745:TAO458812 SQS458745:SQS458812 SGW458745:SGW458812 RXA458745:RXA458812 RNE458745:RNE458812 RDI458745:RDI458812 QTM458745:QTM458812 QJQ458745:QJQ458812 PZU458745:PZU458812 PPY458745:PPY458812 PGC458745:PGC458812 OWG458745:OWG458812 OMK458745:OMK458812 OCO458745:OCO458812 NSS458745:NSS458812 NIW458745:NIW458812 MZA458745:MZA458812 MPE458745:MPE458812 MFI458745:MFI458812 LVM458745:LVM458812 LLQ458745:LLQ458812 LBU458745:LBU458812 KRY458745:KRY458812 KIC458745:KIC458812 JYG458745:JYG458812 JOK458745:JOK458812 JEO458745:JEO458812 IUS458745:IUS458812 IKW458745:IKW458812 IBA458745:IBA458812 HRE458745:HRE458812 HHI458745:HHI458812 GXM458745:GXM458812 GNQ458745:GNQ458812 GDU458745:GDU458812 FTY458745:FTY458812 FKC458745:FKC458812 FAG458745:FAG458812 EQK458745:EQK458812 EGO458745:EGO458812 DWS458745:DWS458812 DMW458745:DMW458812 DDA458745:DDA458812 CTE458745:CTE458812 CJI458745:CJI458812 BZM458745:BZM458812 BPQ458745:BPQ458812 BFU458745:BFU458812 AVY458745:AVY458812 AMC458745:AMC458812 ACG458745:ACG458812 SK458745:SK458812 IO458745:IO458812 WVA393209:WVA393276 WLE393209:WLE393276 WBI393209:WBI393276 VRM393209:VRM393276 VHQ393209:VHQ393276 UXU393209:UXU393276 UNY393209:UNY393276 UEC393209:UEC393276 TUG393209:TUG393276 TKK393209:TKK393276 TAO393209:TAO393276 SQS393209:SQS393276 SGW393209:SGW393276 RXA393209:RXA393276 RNE393209:RNE393276 RDI393209:RDI393276 QTM393209:QTM393276 QJQ393209:QJQ393276 PZU393209:PZU393276 PPY393209:PPY393276 PGC393209:PGC393276 OWG393209:OWG393276 OMK393209:OMK393276 OCO393209:OCO393276 NSS393209:NSS393276 NIW393209:NIW393276 MZA393209:MZA393276 MPE393209:MPE393276 MFI393209:MFI393276 LVM393209:LVM393276 LLQ393209:LLQ393276 LBU393209:LBU393276 KRY393209:KRY393276 KIC393209:KIC393276 JYG393209:JYG393276 JOK393209:JOK393276 JEO393209:JEO393276 IUS393209:IUS393276 IKW393209:IKW393276 IBA393209:IBA393276 HRE393209:HRE393276 HHI393209:HHI393276 GXM393209:GXM393276 GNQ393209:GNQ393276 GDU393209:GDU393276 FTY393209:FTY393276 FKC393209:FKC393276 FAG393209:FAG393276 EQK393209:EQK393276 EGO393209:EGO393276 DWS393209:DWS393276 DMW393209:DMW393276 DDA393209:DDA393276 CTE393209:CTE393276 CJI393209:CJI393276 BZM393209:BZM393276 BPQ393209:BPQ393276 BFU393209:BFU393276 AVY393209:AVY393276 AMC393209:AMC393276 ACG393209:ACG393276 SK393209:SK393276 IO393209:IO393276 WVA327673:WVA327740 WLE327673:WLE327740 WBI327673:WBI327740 VRM327673:VRM327740 VHQ327673:VHQ327740 UXU327673:UXU327740 UNY327673:UNY327740 UEC327673:UEC327740 TUG327673:TUG327740 TKK327673:TKK327740 TAO327673:TAO327740 SQS327673:SQS327740 SGW327673:SGW327740 RXA327673:RXA327740 RNE327673:RNE327740 RDI327673:RDI327740 QTM327673:QTM327740 QJQ327673:QJQ327740 PZU327673:PZU327740 PPY327673:PPY327740 PGC327673:PGC327740 OWG327673:OWG327740 OMK327673:OMK327740 OCO327673:OCO327740 NSS327673:NSS327740 NIW327673:NIW327740 MZA327673:MZA327740 MPE327673:MPE327740 MFI327673:MFI327740 LVM327673:LVM327740 LLQ327673:LLQ327740 LBU327673:LBU327740 KRY327673:KRY327740 KIC327673:KIC327740 JYG327673:JYG327740 JOK327673:JOK327740 JEO327673:JEO327740 IUS327673:IUS327740 IKW327673:IKW327740 IBA327673:IBA327740 HRE327673:HRE327740 HHI327673:HHI327740 GXM327673:GXM327740 GNQ327673:GNQ327740 GDU327673:GDU327740 FTY327673:FTY327740 FKC327673:FKC327740 FAG327673:FAG327740 EQK327673:EQK327740 EGO327673:EGO327740 DWS327673:DWS327740 DMW327673:DMW327740 DDA327673:DDA327740 CTE327673:CTE327740 CJI327673:CJI327740 BZM327673:BZM327740 BPQ327673:BPQ327740 BFU327673:BFU327740 AVY327673:AVY327740 AMC327673:AMC327740 ACG327673:ACG327740 SK327673:SK327740 IO327673:IO327740 WVA262137:WVA262204 WLE262137:WLE262204 WBI262137:WBI262204 VRM262137:VRM262204 VHQ262137:VHQ262204 UXU262137:UXU262204 UNY262137:UNY262204 UEC262137:UEC262204 TUG262137:TUG262204 TKK262137:TKK262204 TAO262137:TAO262204 SQS262137:SQS262204 SGW262137:SGW262204 RXA262137:RXA262204 RNE262137:RNE262204 RDI262137:RDI262204 QTM262137:QTM262204 QJQ262137:QJQ262204 PZU262137:PZU262204 PPY262137:PPY262204 PGC262137:PGC262204 OWG262137:OWG262204 OMK262137:OMK262204 OCO262137:OCO262204 NSS262137:NSS262204 NIW262137:NIW262204 MZA262137:MZA262204 MPE262137:MPE262204 MFI262137:MFI262204 LVM262137:LVM262204 LLQ262137:LLQ262204 LBU262137:LBU262204 KRY262137:KRY262204 KIC262137:KIC262204 JYG262137:JYG262204 JOK262137:JOK262204 JEO262137:JEO262204 IUS262137:IUS262204 IKW262137:IKW262204 IBA262137:IBA262204 HRE262137:HRE262204 HHI262137:HHI262204 GXM262137:GXM262204 GNQ262137:GNQ262204 GDU262137:GDU262204 FTY262137:FTY262204 FKC262137:FKC262204 FAG262137:FAG262204 EQK262137:EQK262204 EGO262137:EGO262204 DWS262137:DWS262204 DMW262137:DMW262204 DDA262137:DDA262204 CTE262137:CTE262204 CJI262137:CJI262204 BZM262137:BZM262204 BPQ262137:BPQ262204 BFU262137:BFU262204 AVY262137:AVY262204 AMC262137:AMC262204 ACG262137:ACG262204 SK262137:SK262204 IO262137:IO262204 WVA196601:WVA196668 WLE196601:WLE196668 WBI196601:WBI196668 VRM196601:VRM196668 VHQ196601:VHQ196668 UXU196601:UXU196668 UNY196601:UNY196668 UEC196601:UEC196668 TUG196601:TUG196668 TKK196601:TKK196668 TAO196601:TAO196668 SQS196601:SQS196668 SGW196601:SGW196668 RXA196601:RXA196668 RNE196601:RNE196668 RDI196601:RDI196668 QTM196601:QTM196668 QJQ196601:QJQ196668 PZU196601:PZU196668 PPY196601:PPY196668 PGC196601:PGC196668 OWG196601:OWG196668 OMK196601:OMK196668 OCO196601:OCO196668 NSS196601:NSS196668 NIW196601:NIW196668 MZA196601:MZA196668 MPE196601:MPE196668 MFI196601:MFI196668 LVM196601:LVM196668 LLQ196601:LLQ196668 LBU196601:LBU196668 KRY196601:KRY196668 KIC196601:KIC196668 JYG196601:JYG196668 JOK196601:JOK196668 JEO196601:JEO196668 IUS196601:IUS196668 IKW196601:IKW196668 IBA196601:IBA196668 HRE196601:HRE196668 HHI196601:HHI196668 GXM196601:GXM196668 GNQ196601:GNQ196668 GDU196601:GDU196668 FTY196601:FTY196668 FKC196601:FKC196668 FAG196601:FAG196668 EQK196601:EQK196668 EGO196601:EGO196668 DWS196601:DWS196668 DMW196601:DMW196668 DDA196601:DDA196668 CTE196601:CTE196668 CJI196601:CJI196668 BZM196601:BZM196668 BPQ196601:BPQ196668 BFU196601:BFU196668 AVY196601:AVY196668 AMC196601:AMC196668 ACG196601:ACG196668 SK196601:SK196668 IO196601:IO196668 WVA131065:WVA131132 WLE131065:WLE131132 WBI131065:WBI131132 VRM131065:VRM131132 VHQ131065:VHQ131132 UXU131065:UXU131132 UNY131065:UNY131132 UEC131065:UEC131132 TUG131065:TUG131132 TKK131065:TKK131132 TAO131065:TAO131132 SQS131065:SQS131132 SGW131065:SGW131132 RXA131065:RXA131132 RNE131065:RNE131132 RDI131065:RDI131132 QTM131065:QTM131132 QJQ131065:QJQ131132 PZU131065:PZU131132 PPY131065:PPY131132 PGC131065:PGC131132 OWG131065:OWG131132 OMK131065:OMK131132 OCO131065:OCO131132 NSS131065:NSS131132 NIW131065:NIW131132 MZA131065:MZA131132 MPE131065:MPE131132 MFI131065:MFI131132 LVM131065:LVM131132 LLQ131065:LLQ131132 LBU131065:LBU131132 KRY131065:KRY131132 KIC131065:KIC131132 JYG131065:JYG131132 JOK131065:JOK131132 JEO131065:JEO131132 IUS131065:IUS131132 IKW131065:IKW131132 IBA131065:IBA131132 HRE131065:HRE131132 HHI131065:HHI131132 GXM131065:GXM131132 GNQ131065:GNQ131132 GDU131065:GDU131132 FTY131065:FTY131132 FKC131065:FKC131132 FAG131065:FAG131132 EQK131065:EQK131132 EGO131065:EGO131132 DWS131065:DWS131132 DMW131065:DMW131132 DDA131065:DDA131132 CTE131065:CTE131132 CJI131065:CJI131132 BZM131065:BZM131132 BPQ131065:BPQ131132 BFU131065:BFU131132 AVY131065:AVY131132 AMC131065:AMC131132 ACG131065:ACG131132 SK131065:SK131132 IO131065:IO131132 WVA65529:WVA65596 WLE65529:WLE65596 WBI65529:WBI65596 VRM65529:VRM65596 VHQ65529:VHQ65596 UXU65529:UXU65596 UNY65529:UNY65596 UEC65529:UEC65596 TUG65529:TUG65596 TKK65529:TKK65596 TAO65529:TAO65596 SQS65529:SQS65596 SGW65529:SGW65596 RXA65529:RXA65596 RNE65529:RNE65596 RDI65529:RDI65596 QTM65529:QTM65596 QJQ65529:QJQ65596 PZU65529:PZU65596 PPY65529:PPY65596 PGC65529:PGC65596 OWG65529:OWG65596 OMK65529:OMK65596 OCO65529:OCO65596 NSS65529:NSS65596 NIW65529:NIW65596 MZA65529:MZA65596 MPE65529:MPE65596 MFI65529:MFI65596 LVM65529:LVM65596 LLQ65529:LLQ65596 LBU65529:LBU65596 KRY65529:KRY65596 KIC65529:KIC65596 JYG65529:JYG65596 JOK65529:JOK65596 JEO65529:JEO65596 IUS65529:IUS65596 IKW65529:IKW65596 IBA65529:IBA65596 HRE65529:HRE65596 HHI65529:HHI65596 GXM65529:GXM65596 GNQ65529:GNQ65596 GDU65529:GDU65596 FTY65529:FTY65596 FKC65529:FKC65596 FAG65529:FAG65596 EQK65529:EQK65596 EGO65529:EGO65596 DWS65529:DWS65596 DMW65529:DMW65596 DDA65529:DDA65596 CTE65529:CTE65596 CJI65529:CJI65596 BZM65529:BZM65596 BPQ65529:BPQ65596 BFU65529:BFU65596 AVY65529:AVY65596 AMC65529:AMC65596 ACG65529:ACG65596 SK65529:SK65596 IO65529:IO65596 WVA983865:WVA984012 WLE983865:WLE984012 WBI983865:WBI984012 VRM983865:VRM984012 VHQ983865:VHQ984012 UXU983865:UXU984012 UNY983865:UNY984012 UEC983865:UEC984012 TUG983865:TUG984012 TKK983865:TKK984012 TAO983865:TAO984012 SQS983865:SQS984012 SGW983865:SGW984012 RXA983865:RXA984012 RNE983865:RNE984012 RDI983865:RDI984012 QTM983865:QTM984012 QJQ983865:QJQ984012 PZU983865:PZU984012 PPY983865:PPY984012 PGC983865:PGC984012 OWG983865:OWG984012 OMK983865:OMK984012 OCO983865:OCO984012 NSS983865:NSS984012 NIW983865:NIW984012 MZA983865:MZA984012 MPE983865:MPE984012 MFI983865:MFI984012 LVM983865:LVM984012 LLQ983865:LLQ984012 LBU983865:LBU984012 KRY983865:KRY984012 KIC983865:KIC984012 JYG983865:JYG984012 JOK983865:JOK984012 JEO983865:JEO984012 IUS983865:IUS984012 IKW983865:IKW984012 IBA983865:IBA984012 HRE983865:HRE984012 HHI983865:HHI984012 GXM983865:GXM984012 GNQ983865:GNQ984012 GDU983865:GDU984012 FTY983865:FTY984012 FKC983865:FKC984012 FAG983865:FAG984012 EQK983865:EQK984012 EGO983865:EGO984012 DWS983865:DWS984012 DMW983865:DMW984012 DDA983865:DDA984012 CTE983865:CTE984012 CJI983865:CJI984012 BZM983865:BZM984012 BPQ983865:BPQ984012 BFU983865:BFU984012 AVY983865:AVY984012 AMC983865:AMC984012 ACG983865:ACG984012 SK983865:SK984012 IO983865:IO984012 WVA918329:WVA918476 WLE918329:WLE918476 WBI918329:WBI918476 VRM918329:VRM918476 VHQ918329:VHQ918476 UXU918329:UXU918476 UNY918329:UNY918476 UEC918329:UEC918476 TUG918329:TUG918476 TKK918329:TKK918476 TAO918329:TAO918476 SQS918329:SQS918476 SGW918329:SGW918476 RXA918329:RXA918476 RNE918329:RNE918476 RDI918329:RDI918476 QTM918329:QTM918476 QJQ918329:QJQ918476 PZU918329:PZU918476 PPY918329:PPY918476 PGC918329:PGC918476 OWG918329:OWG918476 OMK918329:OMK918476 OCO918329:OCO918476 NSS918329:NSS918476 NIW918329:NIW918476 MZA918329:MZA918476 MPE918329:MPE918476 MFI918329:MFI918476 LVM918329:LVM918476 LLQ918329:LLQ918476 LBU918329:LBU918476 KRY918329:KRY918476 KIC918329:KIC918476 JYG918329:JYG918476 JOK918329:JOK918476 JEO918329:JEO918476 IUS918329:IUS918476 IKW918329:IKW918476 IBA918329:IBA918476 HRE918329:HRE918476 HHI918329:HHI918476 GXM918329:GXM918476 GNQ918329:GNQ918476 GDU918329:GDU918476 FTY918329:FTY918476 FKC918329:FKC918476 FAG918329:FAG918476 EQK918329:EQK918476 EGO918329:EGO918476 DWS918329:DWS918476 DMW918329:DMW918476 DDA918329:DDA918476 CTE918329:CTE918476 CJI918329:CJI918476 BZM918329:BZM918476 BPQ918329:BPQ918476 BFU918329:BFU918476 AVY918329:AVY918476 AMC918329:AMC918476 ACG918329:ACG918476 SK918329:SK918476 IO918329:IO918476 WVA852793:WVA852940 WLE852793:WLE852940 WBI852793:WBI852940 VRM852793:VRM852940 VHQ852793:VHQ852940 UXU852793:UXU852940 UNY852793:UNY852940 UEC852793:UEC852940 TUG852793:TUG852940 TKK852793:TKK852940 TAO852793:TAO852940 SQS852793:SQS852940 SGW852793:SGW852940 RXA852793:RXA852940 RNE852793:RNE852940 RDI852793:RDI852940 QTM852793:QTM852940 QJQ852793:QJQ852940 PZU852793:PZU852940 PPY852793:PPY852940 PGC852793:PGC852940 OWG852793:OWG852940 OMK852793:OMK852940 OCO852793:OCO852940 NSS852793:NSS852940 NIW852793:NIW852940 MZA852793:MZA852940 MPE852793:MPE852940 MFI852793:MFI852940 LVM852793:LVM852940 LLQ852793:LLQ852940 LBU852793:LBU852940 KRY852793:KRY852940 KIC852793:KIC852940 JYG852793:JYG852940 JOK852793:JOK852940 JEO852793:JEO852940 IUS852793:IUS852940 IKW852793:IKW852940 IBA852793:IBA852940 HRE852793:HRE852940 HHI852793:HHI852940 GXM852793:GXM852940 GNQ852793:GNQ852940 GDU852793:GDU852940 FTY852793:FTY852940 FKC852793:FKC852940 FAG852793:FAG852940 EQK852793:EQK852940 EGO852793:EGO852940 DWS852793:DWS852940 DMW852793:DMW852940 DDA852793:DDA852940 CTE852793:CTE852940 CJI852793:CJI852940 BZM852793:BZM852940 BPQ852793:BPQ852940 BFU852793:BFU852940 AVY852793:AVY852940 AMC852793:AMC852940 ACG852793:ACG852940 SK852793:SK852940 IO852793:IO852940 WVA787257:WVA787404 WLE787257:WLE787404 WBI787257:WBI787404 VRM787257:VRM787404 VHQ787257:VHQ787404 UXU787257:UXU787404 UNY787257:UNY787404 UEC787257:UEC787404 TUG787257:TUG787404 TKK787257:TKK787404 TAO787257:TAO787404 SQS787257:SQS787404 SGW787257:SGW787404 RXA787257:RXA787404 RNE787257:RNE787404 RDI787257:RDI787404 QTM787257:QTM787404 QJQ787257:QJQ787404 PZU787257:PZU787404 PPY787257:PPY787404 PGC787257:PGC787404 OWG787257:OWG787404 OMK787257:OMK787404 OCO787257:OCO787404 NSS787257:NSS787404 NIW787257:NIW787404 MZA787257:MZA787404 MPE787257:MPE787404 MFI787257:MFI787404 LVM787257:LVM787404 LLQ787257:LLQ787404 LBU787257:LBU787404 KRY787257:KRY787404 KIC787257:KIC787404 JYG787257:JYG787404 JOK787257:JOK787404 JEO787257:JEO787404 IUS787257:IUS787404 IKW787257:IKW787404 IBA787257:IBA787404 HRE787257:HRE787404 HHI787257:HHI787404 GXM787257:GXM787404 GNQ787257:GNQ787404 GDU787257:GDU787404 FTY787257:FTY787404 FKC787257:FKC787404 FAG787257:FAG787404 EQK787257:EQK787404 EGO787257:EGO787404 DWS787257:DWS787404 DMW787257:DMW787404 DDA787257:DDA787404 CTE787257:CTE787404 CJI787257:CJI787404 BZM787257:BZM787404 BPQ787257:BPQ787404 BFU787257:BFU787404 AVY787257:AVY787404 AMC787257:AMC787404 ACG787257:ACG787404 SK787257:SK787404 IO787257:IO787404 WVA721721:WVA721868 WLE721721:WLE721868 WBI721721:WBI721868 VRM721721:VRM721868 VHQ721721:VHQ721868 UXU721721:UXU721868 UNY721721:UNY721868 UEC721721:UEC721868 TUG721721:TUG721868 TKK721721:TKK721868 TAO721721:TAO721868 SQS721721:SQS721868 SGW721721:SGW721868 RXA721721:RXA721868 RNE721721:RNE721868 RDI721721:RDI721868 QTM721721:QTM721868 QJQ721721:QJQ721868 PZU721721:PZU721868 PPY721721:PPY721868 PGC721721:PGC721868 OWG721721:OWG721868 OMK721721:OMK721868 OCO721721:OCO721868 NSS721721:NSS721868 NIW721721:NIW721868 MZA721721:MZA721868 MPE721721:MPE721868 MFI721721:MFI721868 LVM721721:LVM721868 LLQ721721:LLQ721868 LBU721721:LBU721868 KRY721721:KRY721868 KIC721721:KIC721868 JYG721721:JYG721868 JOK721721:JOK721868 JEO721721:JEO721868 IUS721721:IUS721868 IKW721721:IKW721868 IBA721721:IBA721868 HRE721721:HRE721868 HHI721721:HHI721868 GXM721721:GXM721868 GNQ721721:GNQ721868 GDU721721:GDU721868 FTY721721:FTY721868 FKC721721:FKC721868 FAG721721:FAG721868 EQK721721:EQK721868 EGO721721:EGO721868 DWS721721:DWS721868 DMW721721:DMW721868 DDA721721:DDA721868 CTE721721:CTE721868 CJI721721:CJI721868 BZM721721:BZM721868 BPQ721721:BPQ721868 BFU721721:BFU721868 AVY721721:AVY721868 AMC721721:AMC721868 ACG721721:ACG721868 SK721721:SK721868 IO721721:IO721868 WVA656185:WVA656332 WLE656185:WLE656332 WBI656185:WBI656332 VRM656185:VRM656332 VHQ656185:VHQ656332 UXU656185:UXU656332 UNY656185:UNY656332 UEC656185:UEC656332 TUG656185:TUG656332 TKK656185:TKK656332 TAO656185:TAO656332 SQS656185:SQS656332 SGW656185:SGW656332 RXA656185:RXA656332 RNE656185:RNE656332 RDI656185:RDI656332 QTM656185:QTM656332 QJQ656185:QJQ656332 PZU656185:PZU656332 PPY656185:PPY656332 PGC656185:PGC656332 OWG656185:OWG656332 OMK656185:OMK656332 OCO656185:OCO656332 NSS656185:NSS656332 NIW656185:NIW656332 MZA656185:MZA656332 MPE656185:MPE656332 MFI656185:MFI656332 LVM656185:LVM656332 LLQ656185:LLQ656332 LBU656185:LBU656332 KRY656185:KRY656332 KIC656185:KIC656332 JYG656185:JYG656332 JOK656185:JOK656332 JEO656185:JEO656332 IUS656185:IUS656332 IKW656185:IKW656332 IBA656185:IBA656332 HRE656185:HRE656332 HHI656185:HHI656332 GXM656185:GXM656332 GNQ656185:GNQ656332 GDU656185:GDU656332 FTY656185:FTY656332 FKC656185:FKC656332 FAG656185:FAG656332 EQK656185:EQK656332 EGO656185:EGO656332 DWS656185:DWS656332 DMW656185:DMW656332 DDA656185:DDA656332 CTE656185:CTE656332 CJI656185:CJI656332 BZM656185:BZM656332 BPQ656185:BPQ656332 BFU656185:BFU656332 AVY656185:AVY656332 AMC656185:AMC656332 ACG656185:ACG656332 SK656185:SK656332 IO656185:IO656332 WVA590649:WVA590796 WLE590649:WLE590796 WBI590649:WBI590796 VRM590649:VRM590796 VHQ590649:VHQ590796 UXU590649:UXU590796 UNY590649:UNY590796 UEC590649:UEC590796 TUG590649:TUG590796 TKK590649:TKK590796 TAO590649:TAO590796 SQS590649:SQS590796 SGW590649:SGW590796 RXA590649:RXA590796 RNE590649:RNE590796 RDI590649:RDI590796 QTM590649:QTM590796 QJQ590649:QJQ590796 PZU590649:PZU590796 PPY590649:PPY590796 PGC590649:PGC590796 OWG590649:OWG590796 OMK590649:OMK590796 OCO590649:OCO590796 NSS590649:NSS590796 NIW590649:NIW590796 MZA590649:MZA590796 MPE590649:MPE590796 MFI590649:MFI590796 LVM590649:LVM590796 LLQ590649:LLQ590796 LBU590649:LBU590796 KRY590649:KRY590796 KIC590649:KIC590796 JYG590649:JYG590796 JOK590649:JOK590796 JEO590649:JEO590796 IUS590649:IUS590796 IKW590649:IKW590796 IBA590649:IBA590796 HRE590649:HRE590796 HHI590649:HHI590796 GXM590649:GXM590796 GNQ590649:GNQ590796 GDU590649:GDU590796 FTY590649:FTY590796 FKC590649:FKC590796 FAG590649:FAG590796 EQK590649:EQK590796 EGO590649:EGO590796 DWS590649:DWS590796 DMW590649:DMW590796 DDA590649:DDA590796 CTE590649:CTE590796 CJI590649:CJI590796 BZM590649:BZM590796 BPQ590649:BPQ590796 BFU590649:BFU590796 AVY590649:AVY590796 AMC590649:AMC590796 ACG590649:ACG590796 SK590649:SK590796 IO590649:IO590796 WVA525113:WVA525260 WLE525113:WLE525260 WBI525113:WBI525260 VRM525113:VRM525260 VHQ525113:VHQ525260 UXU525113:UXU525260 UNY525113:UNY525260 UEC525113:UEC525260 TUG525113:TUG525260 TKK525113:TKK525260 TAO525113:TAO525260 SQS525113:SQS525260 SGW525113:SGW525260 RXA525113:RXA525260 RNE525113:RNE525260 RDI525113:RDI525260 QTM525113:QTM525260 QJQ525113:QJQ525260 PZU525113:PZU525260 PPY525113:PPY525260 PGC525113:PGC525260 OWG525113:OWG525260 OMK525113:OMK525260 OCO525113:OCO525260 NSS525113:NSS525260 NIW525113:NIW525260 MZA525113:MZA525260 MPE525113:MPE525260 MFI525113:MFI525260 LVM525113:LVM525260 LLQ525113:LLQ525260 LBU525113:LBU525260 KRY525113:KRY525260 KIC525113:KIC525260 JYG525113:JYG525260 JOK525113:JOK525260 JEO525113:JEO525260 IUS525113:IUS525260 IKW525113:IKW525260 IBA525113:IBA525260 HRE525113:HRE525260 HHI525113:HHI525260 GXM525113:GXM525260 GNQ525113:GNQ525260 GDU525113:GDU525260 FTY525113:FTY525260 FKC525113:FKC525260 FAG525113:FAG525260 EQK525113:EQK525260 EGO525113:EGO525260 DWS525113:DWS525260 DMW525113:DMW525260 DDA525113:DDA525260 CTE525113:CTE525260 CJI525113:CJI525260 BZM525113:BZM525260 BPQ525113:BPQ525260 BFU525113:BFU525260 AVY525113:AVY525260 AMC525113:AMC525260 ACG525113:ACG525260 SK525113:SK525260 IO525113:IO525260 WVA459577:WVA459724 WLE459577:WLE459724 WBI459577:WBI459724 VRM459577:VRM459724 VHQ459577:VHQ459724 UXU459577:UXU459724 UNY459577:UNY459724 UEC459577:UEC459724 TUG459577:TUG459724 TKK459577:TKK459724 TAO459577:TAO459724 SQS459577:SQS459724 SGW459577:SGW459724 RXA459577:RXA459724 RNE459577:RNE459724 RDI459577:RDI459724 QTM459577:QTM459724 QJQ459577:QJQ459724 PZU459577:PZU459724 PPY459577:PPY459724 PGC459577:PGC459724 OWG459577:OWG459724 OMK459577:OMK459724 OCO459577:OCO459724 NSS459577:NSS459724 NIW459577:NIW459724 MZA459577:MZA459724 MPE459577:MPE459724 MFI459577:MFI459724 LVM459577:LVM459724 LLQ459577:LLQ459724 LBU459577:LBU459724 KRY459577:KRY459724 KIC459577:KIC459724 JYG459577:JYG459724 JOK459577:JOK459724 JEO459577:JEO459724 IUS459577:IUS459724 IKW459577:IKW459724 IBA459577:IBA459724 HRE459577:HRE459724 HHI459577:HHI459724 GXM459577:GXM459724 GNQ459577:GNQ459724 GDU459577:GDU459724 FTY459577:FTY459724 FKC459577:FKC459724 FAG459577:FAG459724 EQK459577:EQK459724 EGO459577:EGO459724 DWS459577:DWS459724 DMW459577:DMW459724 DDA459577:DDA459724 CTE459577:CTE459724 CJI459577:CJI459724 BZM459577:BZM459724 BPQ459577:BPQ459724 BFU459577:BFU459724 AVY459577:AVY459724 AMC459577:AMC459724 ACG459577:ACG459724 SK459577:SK459724 IO459577:IO459724 WVA394041:WVA394188 WLE394041:WLE394188 WBI394041:WBI394188 VRM394041:VRM394188 VHQ394041:VHQ394188 UXU394041:UXU394188 UNY394041:UNY394188 UEC394041:UEC394188 TUG394041:TUG394188 TKK394041:TKK394188 TAO394041:TAO394188 SQS394041:SQS394188 SGW394041:SGW394188 RXA394041:RXA394188 RNE394041:RNE394188 RDI394041:RDI394188 QTM394041:QTM394188 QJQ394041:QJQ394188 PZU394041:PZU394188 PPY394041:PPY394188 PGC394041:PGC394188 OWG394041:OWG394188 OMK394041:OMK394188 OCO394041:OCO394188 NSS394041:NSS394188 NIW394041:NIW394188 MZA394041:MZA394188 MPE394041:MPE394188 MFI394041:MFI394188 LVM394041:LVM394188 LLQ394041:LLQ394188 LBU394041:LBU394188 KRY394041:KRY394188 KIC394041:KIC394188 JYG394041:JYG394188 JOK394041:JOK394188 JEO394041:JEO394188 IUS394041:IUS394188 IKW394041:IKW394188 IBA394041:IBA394188 HRE394041:HRE394188 HHI394041:HHI394188 GXM394041:GXM394188 GNQ394041:GNQ394188 GDU394041:GDU394188 FTY394041:FTY394188 FKC394041:FKC394188 FAG394041:FAG394188 EQK394041:EQK394188 EGO394041:EGO394188 DWS394041:DWS394188 DMW394041:DMW394188 DDA394041:DDA394188 CTE394041:CTE394188 CJI394041:CJI394188 BZM394041:BZM394188 BPQ394041:BPQ394188 BFU394041:BFU394188 AVY394041:AVY394188 AMC394041:AMC394188 ACG394041:ACG394188 SK394041:SK394188 IO394041:IO394188 WVA328505:WVA328652 WLE328505:WLE328652 WBI328505:WBI328652 VRM328505:VRM328652 VHQ328505:VHQ328652 UXU328505:UXU328652 UNY328505:UNY328652 UEC328505:UEC328652 TUG328505:TUG328652 TKK328505:TKK328652 TAO328505:TAO328652 SQS328505:SQS328652 SGW328505:SGW328652 RXA328505:RXA328652 RNE328505:RNE328652 RDI328505:RDI328652 QTM328505:QTM328652 QJQ328505:QJQ328652 PZU328505:PZU328652 PPY328505:PPY328652 PGC328505:PGC328652 OWG328505:OWG328652 OMK328505:OMK328652 OCO328505:OCO328652 NSS328505:NSS328652 NIW328505:NIW328652 MZA328505:MZA328652 MPE328505:MPE328652 MFI328505:MFI328652 LVM328505:LVM328652 LLQ328505:LLQ328652 LBU328505:LBU328652 KRY328505:KRY328652 KIC328505:KIC328652 JYG328505:JYG328652 JOK328505:JOK328652 JEO328505:JEO328652 IUS328505:IUS328652 IKW328505:IKW328652 IBA328505:IBA328652 HRE328505:HRE328652 HHI328505:HHI328652 GXM328505:GXM328652 GNQ328505:GNQ328652 GDU328505:GDU328652 FTY328505:FTY328652 FKC328505:FKC328652 FAG328505:FAG328652 EQK328505:EQK328652 EGO328505:EGO328652 DWS328505:DWS328652 DMW328505:DMW328652 DDA328505:DDA328652 CTE328505:CTE328652 CJI328505:CJI328652 BZM328505:BZM328652 BPQ328505:BPQ328652 BFU328505:BFU328652 AVY328505:AVY328652 AMC328505:AMC328652 ACG328505:ACG328652 SK328505:SK328652 IO328505:IO328652 WVA262969:WVA263116 WLE262969:WLE263116 WBI262969:WBI263116 VRM262969:VRM263116 VHQ262969:VHQ263116 UXU262969:UXU263116 UNY262969:UNY263116 UEC262969:UEC263116 TUG262969:TUG263116 TKK262969:TKK263116 TAO262969:TAO263116 SQS262969:SQS263116 SGW262969:SGW263116 RXA262969:RXA263116 RNE262969:RNE263116 RDI262969:RDI263116 QTM262969:QTM263116 QJQ262969:QJQ263116 PZU262969:PZU263116 PPY262969:PPY263116 PGC262969:PGC263116 OWG262969:OWG263116 OMK262969:OMK263116 OCO262969:OCO263116 NSS262969:NSS263116 NIW262969:NIW263116 MZA262969:MZA263116 MPE262969:MPE263116 MFI262969:MFI263116 LVM262969:LVM263116 LLQ262969:LLQ263116 LBU262969:LBU263116 KRY262969:KRY263116 KIC262969:KIC263116 JYG262969:JYG263116 JOK262969:JOK263116 JEO262969:JEO263116 IUS262969:IUS263116 IKW262969:IKW263116 IBA262969:IBA263116 HRE262969:HRE263116 HHI262969:HHI263116 GXM262969:GXM263116 GNQ262969:GNQ263116 GDU262969:GDU263116 FTY262969:FTY263116 FKC262969:FKC263116 FAG262969:FAG263116 EQK262969:EQK263116 EGO262969:EGO263116 DWS262969:DWS263116 DMW262969:DMW263116 DDA262969:DDA263116 CTE262969:CTE263116 CJI262969:CJI263116 BZM262969:BZM263116 BPQ262969:BPQ263116 BFU262969:BFU263116 AVY262969:AVY263116 AMC262969:AMC263116 ACG262969:ACG263116 SK262969:SK263116 IO262969:IO263116 WVA197433:WVA197580 WLE197433:WLE197580 WBI197433:WBI197580 VRM197433:VRM197580 VHQ197433:VHQ197580 UXU197433:UXU197580 UNY197433:UNY197580 UEC197433:UEC197580 TUG197433:TUG197580 TKK197433:TKK197580 TAO197433:TAO197580 SQS197433:SQS197580 SGW197433:SGW197580 RXA197433:RXA197580 RNE197433:RNE197580 RDI197433:RDI197580 QTM197433:QTM197580 QJQ197433:QJQ197580 PZU197433:PZU197580 PPY197433:PPY197580 PGC197433:PGC197580 OWG197433:OWG197580 OMK197433:OMK197580 OCO197433:OCO197580 NSS197433:NSS197580 NIW197433:NIW197580 MZA197433:MZA197580 MPE197433:MPE197580 MFI197433:MFI197580 LVM197433:LVM197580 LLQ197433:LLQ197580 LBU197433:LBU197580 KRY197433:KRY197580 KIC197433:KIC197580 JYG197433:JYG197580 JOK197433:JOK197580 JEO197433:JEO197580 IUS197433:IUS197580 IKW197433:IKW197580 IBA197433:IBA197580 HRE197433:HRE197580 HHI197433:HHI197580 GXM197433:GXM197580 GNQ197433:GNQ197580 GDU197433:GDU197580 FTY197433:FTY197580 FKC197433:FKC197580 FAG197433:FAG197580 EQK197433:EQK197580 EGO197433:EGO197580 DWS197433:DWS197580 DMW197433:DMW197580 DDA197433:DDA197580 CTE197433:CTE197580 CJI197433:CJI197580 BZM197433:BZM197580 BPQ197433:BPQ197580 BFU197433:BFU197580 AVY197433:AVY197580 AMC197433:AMC197580 ACG197433:ACG197580 SK197433:SK197580 IO197433:IO197580 WVA131897:WVA132044 WLE131897:WLE132044 WBI131897:WBI132044 VRM131897:VRM132044 VHQ131897:VHQ132044 UXU131897:UXU132044 UNY131897:UNY132044 UEC131897:UEC132044 TUG131897:TUG132044 TKK131897:TKK132044 TAO131897:TAO132044 SQS131897:SQS132044 SGW131897:SGW132044 RXA131897:RXA132044 RNE131897:RNE132044 RDI131897:RDI132044 QTM131897:QTM132044 QJQ131897:QJQ132044 PZU131897:PZU132044 PPY131897:PPY132044 PGC131897:PGC132044 OWG131897:OWG132044 OMK131897:OMK132044 OCO131897:OCO132044 NSS131897:NSS132044 NIW131897:NIW132044 MZA131897:MZA132044 MPE131897:MPE132044 MFI131897:MFI132044 LVM131897:LVM132044 LLQ131897:LLQ132044 LBU131897:LBU132044 KRY131897:KRY132044 KIC131897:KIC132044 JYG131897:JYG132044 JOK131897:JOK132044 JEO131897:JEO132044 IUS131897:IUS132044 IKW131897:IKW132044 IBA131897:IBA132044 HRE131897:HRE132044 HHI131897:HHI132044 GXM131897:GXM132044 GNQ131897:GNQ132044 GDU131897:GDU132044 FTY131897:FTY132044 FKC131897:FKC132044 FAG131897:FAG132044 EQK131897:EQK132044 EGO131897:EGO132044 DWS131897:DWS132044 DMW131897:DMW132044 DDA131897:DDA132044 CTE131897:CTE132044 CJI131897:CJI132044 BZM131897:BZM132044 BPQ131897:BPQ132044 BFU131897:BFU132044 AVY131897:AVY132044 AMC131897:AMC132044 ACG131897:ACG132044 SK131897:SK132044 IO131897:IO132044 WVA66361:WVA66508 WLE66361:WLE66508 WBI66361:WBI66508 VRM66361:VRM66508 VHQ66361:VHQ66508 UXU66361:UXU66508 UNY66361:UNY66508 UEC66361:UEC66508 TUG66361:TUG66508 TKK66361:TKK66508 TAO66361:TAO66508 SQS66361:SQS66508 SGW66361:SGW66508 RXA66361:RXA66508 RNE66361:RNE66508 RDI66361:RDI66508 QTM66361:QTM66508 QJQ66361:QJQ66508 PZU66361:PZU66508 PPY66361:PPY66508 PGC66361:PGC66508 OWG66361:OWG66508 OMK66361:OMK66508 OCO66361:OCO66508 NSS66361:NSS66508 NIW66361:NIW66508 MZA66361:MZA66508 MPE66361:MPE66508 MFI66361:MFI66508 LVM66361:LVM66508 LLQ66361:LLQ66508 LBU66361:LBU66508 KRY66361:KRY66508 KIC66361:KIC66508 JYG66361:JYG66508 JOK66361:JOK66508 JEO66361:JEO66508 IUS66361:IUS66508 IKW66361:IKW66508 IBA66361:IBA66508 HRE66361:HRE66508 HHI66361:HHI66508 GXM66361:GXM66508 GNQ66361:GNQ66508 GDU66361:GDU66508 FTY66361:FTY66508 FKC66361:FKC66508 FAG66361:FAG66508 EQK66361:EQK66508 EGO66361:EGO66508 DWS66361:DWS66508 DMW66361:DMW66508 DDA66361:DDA66508 CTE66361:CTE66508 CJI66361:CJI66508 BZM66361:BZM66508 BPQ66361:BPQ66508 BFU66361:BFU66508 AVY66361:AVY66508 AMC66361:AMC66508 ACG66361:ACG66508 SK66361:SK66508 IO66361:IO66508 WVA825:WVA972 WLE825:WLE972 WBI825:WBI972 VRM825:VRM972 VHQ825:VHQ972 UXU825:UXU972 UNY825:UNY972 UEC825:UEC972 TUG825:TUG972 TKK825:TKK972 TAO825:TAO972 SQS825:SQS972 SGW825:SGW972 RXA825:RXA972 RNE825:RNE972 RDI825:RDI972 QTM825:QTM972 QJQ825:QJQ972 PZU825:PZU972 PPY825:PPY972 PGC825:PGC972 OWG825:OWG972 OMK825:OMK972 OCO825:OCO972 NSS825:NSS972 NIW825:NIW972 MZA825:MZA972 MPE825:MPE972 MFI825:MFI972 LVM825:LVM972 LLQ825:LLQ972 LBU825:LBU972 KRY825:KRY972 KIC825:KIC972 JYG825:JYG972 JOK825:JOK972 JEO825:JEO972 IUS825:IUS972 IKW825:IKW972 IBA825:IBA972 HRE825:HRE972 HHI825:HHI972 GXM825:GXM972 GNQ825:GNQ972 GDU825:GDU972 FTY825:FTY972 FKC825:FKC972 FAG825:FAG972 EQK825:EQK972 EGO825:EGO972 DWS825:DWS972 DMW825:DMW972 DDA825:DDA972 CTE825:CTE972 CJI825:CJI972 BZM825:BZM972 BPQ825:BPQ972 BFU825:BFU972 AVY825:AVY972 AMC825:AMC972 ACG825:ACG972 SK825:SK972 IO825:IO972 WVA983617:WVA983619 WLE983617:WLE983619 WBI983617:WBI983619 VRM983617:VRM983619 VHQ983617:VHQ983619 UXU983617:UXU983619 UNY983617:UNY983619 UEC983617:UEC983619 TUG983617:TUG983619 TKK983617:TKK983619 TAO983617:TAO983619 SQS983617:SQS983619 SGW983617:SGW983619 RXA983617:RXA983619 RNE983617:RNE983619 RDI983617:RDI983619 QTM983617:QTM983619 QJQ983617:QJQ983619 PZU983617:PZU983619 PPY983617:PPY983619 PGC983617:PGC983619 OWG983617:OWG983619 OMK983617:OMK983619 OCO983617:OCO983619 NSS983617:NSS983619 NIW983617:NIW983619 MZA983617:MZA983619 MPE983617:MPE983619 MFI983617:MFI983619 LVM983617:LVM983619 LLQ983617:LLQ983619 LBU983617:LBU983619 KRY983617:KRY983619 KIC983617:KIC983619 JYG983617:JYG983619 JOK983617:JOK983619 JEO983617:JEO983619 IUS983617:IUS983619 IKW983617:IKW983619 IBA983617:IBA983619 HRE983617:HRE983619 HHI983617:HHI983619 GXM983617:GXM983619 GNQ983617:GNQ983619 GDU983617:GDU983619 FTY983617:FTY983619 FKC983617:FKC983619 FAG983617:FAG983619 EQK983617:EQK983619 EGO983617:EGO983619 DWS983617:DWS983619 DMW983617:DMW983619 DDA983617:DDA983619 CTE983617:CTE983619 CJI983617:CJI983619 BZM983617:BZM983619 BPQ983617:BPQ983619 BFU983617:BFU983619 AVY983617:AVY983619 AMC983617:AMC983619 ACG983617:ACG983619 SK983617:SK983619 IO983617:IO983619 WVA918081:WVA918083 WLE918081:WLE918083 WBI918081:WBI918083 VRM918081:VRM918083 VHQ918081:VHQ918083 UXU918081:UXU918083 UNY918081:UNY918083 UEC918081:UEC918083 TUG918081:TUG918083 TKK918081:TKK918083 TAO918081:TAO918083 SQS918081:SQS918083 SGW918081:SGW918083 RXA918081:RXA918083 RNE918081:RNE918083 RDI918081:RDI918083 QTM918081:QTM918083 QJQ918081:QJQ918083 PZU918081:PZU918083 PPY918081:PPY918083 PGC918081:PGC918083 OWG918081:OWG918083 OMK918081:OMK918083 OCO918081:OCO918083 NSS918081:NSS918083 NIW918081:NIW918083 MZA918081:MZA918083 MPE918081:MPE918083 MFI918081:MFI918083 LVM918081:LVM918083 LLQ918081:LLQ918083 LBU918081:LBU918083 KRY918081:KRY918083 KIC918081:KIC918083 JYG918081:JYG918083 JOK918081:JOK918083 JEO918081:JEO918083 IUS918081:IUS918083 IKW918081:IKW918083 IBA918081:IBA918083 HRE918081:HRE918083 HHI918081:HHI918083 GXM918081:GXM918083 GNQ918081:GNQ918083 GDU918081:GDU918083 FTY918081:FTY918083 FKC918081:FKC918083 FAG918081:FAG918083 EQK918081:EQK918083 EGO918081:EGO918083 DWS918081:DWS918083 DMW918081:DMW918083 DDA918081:DDA918083 CTE918081:CTE918083 CJI918081:CJI918083 BZM918081:BZM918083 BPQ918081:BPQ918083 BFU918081:BFU918083 AVY918081:AVY918083 AMC918081:AMC918083 ACG918081:ACG918083 SK918081:SK918083 IO918081:IO918083 WVA852545:WVA852547 WLE852545:WLE852547 WBI852545:WBI852547 VRM852545:VRM852547 VHQ852545:VHQ852547 UXU852545:UXU852547 UNY852545:UNY852547 UEC852545:UEC852547 TUG852545:TUG852547 TKK852545:TKK852547 TAO852545:TAO852547 SQS852545:SQS852547 SGW852545:SGW852547 RXA852545:RXA852547 RNE852545:RNE852547 RDI852545:RDI852547 QTM852545:QTM852547 QJQ852545:QJQ852547 PZU852545:PZU852547 PPY852545:PPY852547 PGC852545:PGC852547 OWG852545:OWG852547 OMK852545:OMK852547 OCO852545:OCO852547 NSS852545:NSS852547 NIW852545:NIW852547 MZA852545:MZA852547 MPE852545:MPE852547 MFI852545:MFI852547 LVM852545:LVM852547 LLQ852545:LLQ852547 LBU852545:LBU852547 KRY852545:KRY852547 KIC852545:KIC852547 JYG852545:JYG852547 JOK852545:JOK852547 JEO852545:JEO852547 IUS852545:IUS852547 IKW852545:IKW852547 IBA852545:IBA852547 HRE852545:HRE852547 HHI852545:HHI852547 GXM852545:GXM852547 GNQ852545:GNQ852547 GDU852545:GDU852547 FTY852545:FTY852547 FKC852545:FKC852547 FAG852545:FAG852547 EQK852545:EQK852547 EGO852545:EGO852547 DWS852545:DWS852547 DMW852545:DMW852547 DDA852545:DDA852547 CTE852545:CTE852547 CJI852545:CJI852547 BZM852545:BZM852547 BPQ852545:BPQ852547 BFU852545:BFU852547 AVY852545:AVY852547 AMC852545:AMC852547 ACG852545:ACG852547 SK852545:SK852547 IO852545:IO852547 WVA787009:WVA787011 WLE787009:WLE787011 WBI787009:WBI787011 VRM787009:VRM787011 VHQ787009:VHQ787011 UXU787009:UXU787011 UNY787009:UNY787011 UEC787009:UEC787011 TUG787009:TUG787011 TKK787009:TKK787011 TAO787009:TAO787011 SQS787009:SQS787011 SGW787009:SGW787011 RXA787009:RXA787011 RNE787009:RNE787011 RDI787009:RDI787011 QTM787009:QTM787011 QJQ787009:QJQ787011 PZU787009:PZU787011 PPY787009:PPY787011 PGC787009:PGC787011 OWG787009:OWG787011 OMK787009:OMK787011 OCO787009:OCO787011 NSS787009:NSS787011 NIW787009:NIW787011 MZA787009:MZA787011 MPE787009:MPE787011 MFI787009:MFI787011 LVM787009:LVM787011 LLQ787009:LLQ787011 LBU787009:LBU787011 KRY787009:KRY787011 KIC787009:KIC787011 JYG787009:JYG787011 JOK787009:JOK787011 JEO787009:JEO787011 IUS787009:IUS787011 IKW787009:IKW787011 IBA787009:IBA787011 HRE787009:HRE787011 HHI787009:HHI787011 GXM787009:GXM787011 GNQ787009:GNQ787011 GDU787009:GDU787011 FTY787009:FTY787011 FKC787009:FKC787011 FAG787009:FAG787011 EQK787009:EQK787011 EGO787009:EGO787011 DWS787009:DWS787011 DMW787009:DMW787011 DDA787009:DDA787011 CTE787009:CTE787011 CJI787009:CJI787011 BZM787009:BZM787011 BPQ787009:BPQ787011 BFU787009:BFU787011 AVY787009:AVY787011 AMC787009:AMC787011 ACG787009:ACG787011 SK787009:SK787011 IO787009:IO787011 WVA721473:WVA721475 WLE721473:WLE721475 WBI721473:WBI721475 VRM721473:VRM721475 VHQ721473:VHQ721475 UXU721473:UXU721475 UNY721473:UNY721475 UEC721473:UEC721475 TUG721473:TUG721475 TKK721473:TKK721475 TAO721473:TAO721475 SQS721473:SQS721475 SGW721473:SGW721475 RXA721473:RXA721475 RNE721473:RNE721475 RDI721473:RDI721475 QTM721473:QTM721475 QJQ721473:QJQ721475 PZU721473:PZU721475 PPY721473:PPY721475 PGC721473:PGC721475 OWG721473:OWG721475 OMK721473:OMK721475 OCO721473:OCO721475 NSS721473:NSS721475 NIW721473:NIW721475 MZA721473:MZA721475 MPE721473:MPE721475 MFI721473:MFI721475 LVM721473:LVM721475 LLQ721473:LLQ721475 LBU721473:LBU721475 KRY721473:KRY721475 KIC721473:KIC721475 JYG721473:JYG721475 JOK721473:JOK721475 JEO721473:JEO721475 IUS721473:IUS721475 IKW721473:IKW721475 IBA721473:IBA721475 HRE721473:HRE721475 HHI721473:HHI721475 GXM721473:GXM721475 GNQ721473:GNQ721475 GDU721473:GDU721475 FTY721473:FTY721475 FKC721473:FKC721475 FAG721473:FAG721475 EQK721473:EQK721475 EGO721473:EGO721475 DWS721473:DWS721475 DMW721473:DMW721475 DDA721473:DDA721475 CTE721473:CTE721475 CJI721473:CJI721475 BZM721473:BZM721475 BPQ721473:BPQ721475 BFU721473:BFU721475 AVY721473:AVY721475 AMC721473:AMC721475 ACG721473:ACG721475 SK721473:SK721475 IO721473:IO721475 WVA655937:WVA655939 WLE655937:WLE655939 WBI655937:WBI655939 VRM655937:VRM655939 VHQ655937:VHQ655939 UXU655937:UXU655939 UNY655937:UNY655939 UEC655937:UEC655939 TUG655937:TUG655939 TKK655937:TKK655939 TAO655937:TAO655939 SQS655937:SQS655939 SGW655937:SGW655939 RXA655937:RXA655939 RNE655937:RNE655939 RDI655937:RDI655939 QTM655937:QTM655939 QJQ655937:QJQ655939 PZU655937:PZU655939 PPY655937:PPY655939 PGC655937:PGC655939 OWG655937:OWG655939 OMK655937:OMK655939 OCO655937:OCO655939 NSS655937:NSS655939 NIW655937:NIW655939 MZA655937:MZA655939 MPE655937:MPE655939 MFI655937:MFI655939 LVM655937:LVM655939 LLQ655937:LLQ655939 LBU655937:LBU655939 KRY655937:KRY655939 KIC655937:KIC655939 JYG655937:JYG655939 JOK655937:JOK655939 JEO655937:JEO655939 IUS655937:IUS655939 IKW655937:IKW655939 IBA655937:IBA655939 HRE655937:HRE655939 HHI655937:HHI655939 GXM655937:GXM655939 GNQ655937:GNQ655939 GDU655937:GDU655939 FTY655937:FTY655939 FKC655937:FKC655939 FAG655937:FAG655939 EQK655937:EQK655939 EGO655937:EGO655939 DWS655937:DWS655939 DMW655937:DMW655939 DDA655937:DDA655939 CTE655937:CTE655939 CJI655937:CJI655939 BZM655937:BZM655939 BPQ655937:BPQ655939 BFU655937:BFU655939 AVY655937:AVY655939 AMC655937:AMC655939 ACG655937:ACG655939 SK655937:SK655939 IO655937:IO655939 WVA590401:WVA590403 WLE590401:WLE590403 WBI590401:WBI590403 VRM590401:VRM590403 VHQ590401:VHQ590403 UXU590401:UXU590403 UNY590401:UNY590403 UEC590401:UEC590403 TUG590401:TUG590403 TKK590401:TKK590403 TAO590401:TAO590403 SQS590401:SQS590403 SGW590401:SGW590403 RXA590401:RXA590403 RNE590401:RNE590403 RDI590401:RDI590403 QTM590401:QTM590403 QJQ590401:QJQ590403 PZU590401:PZU590403 PPY590401:PPY590403 PGC590401:PGC590403 OWG590401:OWG590403 OMK590401:OMK590403 OCO590401:OCO590403 NSS590401:NSS590403 NIW590401:NIW590403 MZA590401:MZA590403 MPE590401:MPE590403 MFI590401:MFI590403 LVM590401:LVM590403 LLQ590401:LLQ590403 LBU590401:LBU590403 KRY590401:KRY590403 KIC590401:KIC590403 JYG590401:JYG590403 JOK590401:JOK590403 JEO590401:JEO590403 IUS590401:IUS590403 IKW590401:IKW590403 IBA590401:IBA590403 HRE590401:HRE590403 HHI590401:HHI590403 GXM590401:GXM590403 GNQ590401:GNQ590403 GDU590401:GDU590403 FTY590401:FTY590403 FKC590401:FKC590403 FAG590401:FAG590403 EQK590401:EQK590403 EGO590401:EGO590403 DWS590401:DWS590403 DMW590401:DMW590403 DDA590401:DDA590403 CTE590401:CTE590403 CJI590401:CJI590403 BZM590401:BZM590403 BPQ590401:BPQ590403 BFU590401:BFU590403 AVY590401:AVY590403 AMC590401:AMC590403 ACG590401:ACG590403 SK590401:SK590403 IO590401:IO590403 WVA524865:WVA524867 WLE524865:WLE524867 WBI524865:WBI524867 VRM524865:VRM524867 VHQ524865:VHQ524867 UXU524865:UXU524867 UNY524865:UNY524867 UEC524865:UEC524867 TUG524865:TUG524867 TKK524865:TKK524867 TAO524865:TAO524867 SQS524865:SQS524867 SGW524865:SGW524867 RXA524865:RXA524867 RNE524865:RNE524867 RDI524865:RDI524867 QTM524865:QTM524867 QJQ524865:QJQ524867 PZU524865:PZU524867 PPY524865:PPY524867 PGC524865:PGC524867 OWG524865:OWG524867 OMK524865:OMK524867 OCO524865:OCO524867 NSS524865:NSS524867 NIW524865:NIW524867 MZA524865:MZA524867 MPE524865:MPE524867 MFI524865:MFI524867 LVM524865:LVM524867 LLQ524865:LLQ524867 LBU524865:LBU524867 KRY524865:KRY524867 KIC524865:KIC524867 JYG524865:JYG524867 JOK524865:JOK524867 JEO524865:JEO524867 IUS524865:IUS524867 IKW524865:IKW524867 IBA524865:IBA524867 HRE524865:HRE524867 HHI524865:HHI524867 GXM524865:GXM524867 GNQ524865:GNQ524867 GDU524865:GDU524867 FTY524865:FTY524867 FKC524865:FKC524867 FAG524865:FAG524867 EQK524865:EQK524867 EGO524865:EGO524867 DWS524865:DWS524867 DMW524865:DMW524867 DDA524865:DDA524867 CTE524865:CTE524867 CJI524865:CJI524867 BZM524865:BZM524867 BPQ524865:BPQ524867 BFU524865:BFU524867 AVY524865:AVY524867 AMC524865:AMC524867 ACG524865:ACG524867 SK524865:SK524867 IO524865:IO524867 WVA459329:WVA459331 WLE459329:WLE459331 WBI459329:WBI459331 VRM459329:VRM459331 VHQ459329:VHQ459331 UXU459329:UXU459331 UNY459329:UNY459331 UEC459329:UEC459331 TUG459329:TUG459331 TKK459329:TKK459331 TAO459329:TAO459331 SQS459329:SQS459331 SGW459329:SGW459331 RXA459329:RXA459331 RNE459329:RNE459331 RDI459329:RDI459331 QTM459329:QTM459331 QJQ459329:QJQ459331 PZU459329:PZU459331 PPY459329:PPY459331 PGC459329:PGC459331 OWG459329:OWG459331 OMK459329:OMK459331 OCO459329:OCO459331 NSS459329:NSS459331 NIW459329:NIW459331 MZA459329:MZA459331 MPE459329:MPE459331 MFI459329:MFI459331 LVM459329:LVM459331 LLQ459329:LLQ459331 LBU459329:LBU459331 KRY459329:KRY459331 KIC459329:KIC459331 JYG459329:JYG459331 JOK459329:JOK459331 JEO459329:JEO459331 IUS459329:IUS459331 IKW459329:IKW459331 IBA459329:IBA459331 HRE459329:HRE459331 HHI459329:HHI459331 GXM459329:GXM459331 GNQ459329:GNQ459331 GDU459329:GDU459331 FTY459329:FTY459331 FKC459329:FKC459331 FAG459329:FAG459331 EQK459329:EQK459331 EGO459329:EGO459331 DWS459329:DWS459331 DMW459329:DMW459331 DDA459329:DDA459331 CTE459329:CTE459331 CJI459329:CJI459331 BZM459329:BZM459331 BPQ459329:BPQ459331 BFU459329:BFU459331 AVY459329:AVY459331 AMC459329:AMC459331 ACG459329:ACG459331 SK459329:SK459331 IO459329:IO459331 WVA393793:WVA393795 WLE393793:WLE393795 WBI393793:WBI393795 VRM393793:VRM393795 VHQ393793:VHQ393795 UXU393793:UXU393795 UNY393793:UNY393795 UEC393793:UEC393795 TUG393793:TUG393795 TKK393793:TKK393795 TAO393793:TAO393795 SQS393793:SQS393795 SGW393793:SGW393795 RXA393793:RXA393795 RNE393793:RNE393795 RDI393793:RDI393795 QTM393793:QTM393795 QJQ393793:QJQ393795 PZU393793:PZU393795 PPY393793:PPY393795 PGC393793:PGC393795 OWG393793:OWG393795 OMK393793:OMK393795 OCO393793:OCO393795 NSS393793:NSS393795 NIW393793:NIW393795 MZA393793:MZA393795 MPE393793:MPE393795 MFI393793:MFI393795 LVM393793:LVM393795 LLQ393793:LLQ393795 LBU393793:LBU393795 KRY393793:KRY393795 KIC393793:KIC393795 JYG393793:JYG393795 JOK393793:JOK393795 JEO393793:JEO393795 IUS393793:IUS393795 IKW393793:IKW393795 IBA393793:IBA393795 HRE393793:HRE393795 HHI393793:HHI393795 GXM393793:GXM393795 GNQ393793:GNQ393795 GDU393793:GDU393795 FTY393793:FTY393795 FKC393793:FKC393795 FAG393793:FAG393795 EQK393793:EQK393795 EGO393793:EGO393795 DWS393793:DWS393795 DMW393793:DMW393795 DDA393793:DDA393795 CTE393793:CTE393795 CJI393793:CJI393795 BZM393793:BZM393795 BPQ393793:BPQ393795 BFU393793:BFU393795 AVY393793:AVY393795 AMC393793:AMC393795 ACG393793:ACG393795 SK393793:SK393795 IO393793:IO393795 WVA328257:WVA328259 WLE328257:WLE328259 WBI328257:WBI328259 VRM328257:VRM328259 VHQ328257:VHQ328259 UXU328257:UXU328259 UNY328257:UNY328259 UEC328257:UEC328259 TUG328257:TUG328259 TKK328257:TKK328259 TAO328257:TAO328259 SQS328257:SQS328259 SGW328257:SGW328259 RXA328257:RXA328259 RNE328257:RNE328259 RDI328257:RDI328259 QTM328257:QTM328259 QJQ328257:QJQ328259 PZU328257:PZU328259 PPY328257:PPY328259 PGC328257:PGC328259 OWG328257:OWG328259 OMK328257:OMK328259 OCO328257:OCO328259 NSS328257:NSS328259 NIW328257:NIW328259 MZA328257:MZA328259 MPE328257:MPE328259 MFI328257:MFI328259 LVM328257:LVM328259 LLQ328257:LLQ328259 LBU328257:LBU328259 KRY328257:KRY328259 KIC328257:KIC328259 JYG328257:JYG328259 JOK328257:JOK328259 JEO328257:JEO328259 IUS328257:IUS328259 IKW328257:IKW328259 IBA328257:IBA328259 HRE328257:HRE328259 HHI328257:HHI328259 GXM328257:GXM328259 GNQ328257:GNQ328259 GDU328257:GDU328259 FTY328257:FTY328259 FKC328257:FKC328259 FAG328257:FAG328259 EQK328257:EQK328259 EGO328257:EGO328259 DWS328257:DWS328259 DMW328257:DMW328259 DDA328257:DDA328259 CTE328257:CTE328259 CJI328257:CJI328259 BZM328257:BZM328259 BPQ328257:BPQ328259 BFU328257:BFU328259 AVY328257:AVY328259 AMC328257:AMC328259 ACG328257:ACG328259 SK328257:SK328259 IO328257:IO328259 WVA262721:WVA262723 WLE262721:WLE262723 WBI262721:WBI262723 VRM262721:VRM262723 VHQ262721:VHQ262723 UXU262721:UXU262723 UNY262721:UNY262723 UEC262721:UEC262723 TUG262721:TUG262723 TKK262721:TKK262723 TAO262721:TAO262723 SQS262721:SQS262723 SGW262721:SGW262723 RXA262721:RXA262723 RNE262721:RNE262723 RDI262721:RDI262723 QTM262721:QTM262723 QJQ262721:QJQ262723 PZU262721:PZU262723 PPY262721:PPY262723 PGC262721:PGC262723 OWG262721:OWG262723 OMK262721:OMK262723 OCO262721:OCO262723 NSS262721:NSS262723 NIW262721:NIW262723 MZA262721:MZA262723 MPE262721:MPE262723 MFI262721:MFI262723 LVM262721:LVM262723 LLQ262721:LLQ262723 LBU262721:LBU262723 KRY262721:KRY262723 KIC262721:KIC262723 JYG262721:JYG262723 JOK262721:JOK262723 JEO262721:JEO262723 IUS262721:IUS262723 IKW262721:IKW262723 IBA262721:IBA262723 HRE262721:HRE262723 HHI262721:HHI262723 GXM262721:GXM262723 GNQ262721:GNQ262723 GDU262721:GDU262723 FTY262721:FTY262723 FKC262721:FKC262723 FAG262721:FAG262723 EQK262721:EQK262723 EGO262721:EGO262723 DWS262721:DWS262723 DMW262721:DMW262723 DDA262721:DDA262723 CTE262721:CTE262723 CJI262721:CJI262723 BZM262721:BZM262723 BPQ262721:BPQ262723 BFU262721:BFU262723 AVY262721:AVY262723 AMC262721:AMC262723 ACG262721:ACG262723 SK262721:SK262723 IO262721:IO262723 WVA197185:WVA197187 WLE197185:WLE197187 WBI197185:WBI197187 VRM197185:VRM197187 VHQ197185:VHQ197187 UXU197185:UXU197187 UNY197185:UNY197187 UEC197185:UEC197187 TUG197185:TUG197187 TKK197185:TKK197187 TAO197185:TAO197187 SQS197185:SQS197187 SGW197185:SGW197187 RXA197185:RXA197187 RNE197185:RNE197187 RDI197185:RDI197187 QTM197185:QTM197187 QJQ197185:QJQ197187 PZU197185:PZU197187 PPY197185:PPY197187 PGC197185:PGC197187 OWG197185:OWG197187 OMK197185:OMK197187 OCO197185:OCO197187 NSS197185:NSS197187 NIW197185:NIW197187 MZA197185:MZA197187 MPE197185:MPE197187 MFI197185:MFI197187 LVM197185:LVM197187 LLQ197185:LLQ197187 LBU197185:LBU197187 KRY197185:KRY197187 KIC197185:KIC197187 JYG197185:JYG197187 JOK197185:JOK197187 JEO197185:JEO197187 IUS197185:IUS197187 IKW197185:IKW197187 IBA197185:IBA197187 HRE197185:HRE197187 HHI197185:HHI197187 GXM197185:GXM197187 GNQ197185:GNQ197187 GDU197185:GDU197187 FTY197185:FTY197187 FKC197185:FKC197187 FAG197185:FAG197187 EQK197185:EQK197187 EGO197185:EGO197187 DWS197185:DWS197187 DMW197185:DMW197187 DDA197185:DDA197187 CTE197185:CTE197187 CJI197185:CJI197187 BZM197185:BZM197187 BPQ197185:BPQ197187 BFU197185:BFU197187 AVY197185:AVY197187 AMC197185:AMC197187 ACG197185:ACG197187 SK197185:SK197187 IO197185:IO197187 WVA131649:WVA131651 WLE131649:WLE131651 WBI131649:WBI131651 VRM131649:VRM131651 VHQ131649:VHQ131651 UXU131649:UXU131651 UNY131649:UNY131651 UEC131649:UEC131651 TUG131649:TUG131651 TKK131649:TKK131651 TAO131649:TAO131651 SQS131649:SQS131651 SGW131649:SGW131651 RXA131649:RXA131651 RNE131649:RNE131651 RDI131649:RDI131651 QTM131649:QTM131651 QJQ131649:QJQ131651 PZU131649:PZU131651 PPY131649:PPY131651 PGC131649:PGC131651 OWG131649:OWG131651 OMK131649:OMK131651 OCO131649:OCO131651 NSS131649:NSS131651 NIW131649:NIW131651 MZA131649:MZA131651 MPE131649:MPE131651 MFI131649:MFI131651 LVM131649:LVM131651 LLQ131649:LLQ131651 LBU131649:LBU131651 KRY131649:KRY131651 KIC131649:KIC131651 JYG131649:JYG131651 JOK131649:JOK131651 JEO131649:JEO131651 IUS131649:IUS131651 IKW131649:IKW131651 IBA131649:IBA131651 HRE131649:HRE131651 HHI131649:HHI131651 GXM131649:GXM131651 GNQ131649:GNQ131651 GDU131649:GDU131651 FTY131649:FTY131651 FKC131649:FKC131651 FAG131649:FAG131651 EQK131649:EQK131651 EGO131649:EGO131651 DWS131649:DWS131651 DMW131649:DMW131651 DDA131649:DDA131651 CTE131649:CTE131651 CJI131649:CJI131651 BZM131649:BZM131651 BPQ131649:BPQ131651 BFU131649:BFU131651 AVY131649:AVY131651 AMC131649:AMC131651 ACG131649:ACG131651 SK131649:SK131651 IO131649:IO131651 WVA66113:WVA66115 WLE66113:WLE66115 WBI66113:WBI66115 VRM66113:VRM66115 VHQ66113:VHQ66115 UXU66113:UXU66115 UNY66113:UNY66115 UEC66113:UEC66115 TUG66113:TUG66115 TKK66113:TKK66115 TAO66113:TAO66115 SQS66113:SQS66115 SGW66113:SGW66115 RXA66113:RXA66115 RNE66113:RNE66115 RDI66113:RDI66115 QTM66113:QTM66115 QJQ66113:QJQ66115 PZU66113:PZU66115 PPY66113:PPY66115 PGC66113:PGC66115 OWG66113:OWG66115 OMK66113:OMK66115 OCO66113:OCO66115 NSS66113:NSS66115 NIW66113:NIW66115 MZA66113:MZA66115 MPE66113:MPE66115 MFI66113:MFI66115 LVM66113:LVM66115 LLQ66113:LLQ66115 LBU66113:LBU66115 KRY66113:KRY66115 KIC66113:KIC66115 JYG66113:JYG66115 JOK66113:JOK66115 JEO66113:JEO66115 IUS66113:IUS66115 IKW66113:IKW66115 IBA66113:IBA66115 HRE66113:HRE66115 HHI66113:HHI66115 GXM66113:GXM66115 GNQ66113:GNQ66115 GDU66113:GDU66115 FTY66113:FTY66115 FKC66113:FKC66115 FAG66113:FAG66115 EQK66113:EQK66115 EGO66113:EGO66115 DWS66113:DWS66115 DMW66113:DMW66115 DDA66113:DDA66115 CTE66113:CTE66115 CJI66113:CJI66115 BZM66113:BZM66115 BPQ66113:BPQ66115 BFU66113:BFU66115 AVY66113:AVY66115 AMC66113:AMC66115 ACG66113:ACG66115 SK66113:SK66115 IO66113:IO66115 WVA597:WVA599 WLE597:WLE599 WBI597:WBI599 VRM597:VRM599 VHQ597:VHQ599 UXU597:UXU599 UNY597:UNY599 UEC597:UEC599 TUG597:TUG599 TKK597:TKK599 TAO597:TAO599 SQS597:SQS599 SGW597:SGW599 RXA597:RXA599 RNE597:RNE599 RDI597:RDI599 QTM597:QTM599 QJQ597:QJQ599 PZU597:PZU599 PPY597:PPY599 PGC597:PGC599 OWG597:OWG599 OMK597:OMK599 OCO597:OCO599 NSS597:NSS599 NIW597:NIW599 MZA597:MZA599 MPE597:MPE599 MFI597:MFI599 LVM597:LVM599 LLQ597:LLQ599 LBU597:LBU599 KRY597:KRY599 KIC597:KIC599 JYG597:JYG599 JOK597:JOK599 JEO597:JEO599 IUS597:IUS599 IKW597:IKW599 IBA597:IBA599 HRE597:HRE599 HHI597:HHI599 GXM597:GXM599 GNQ597:GNQ599 GDU597:GDU599 FTY597:FTY599 FKC597:FKC599 FAG597:FAG599 EQK597:EQK599 EGO597:EGO599 DWS597:DWS599 DMW597:DMW599 DDA597:DDA599 CTE597:CTE599 CJI597:CJI599 BZM597:BZM599 BPQ597:BPQ599 BFU597:BFU599 AVY597:AVY599 AMC597:AMC599 ACG597:ACG599 SK597:SK599 IO597:IO599 WVA983613 WLE983613 WBI983613 VRM983613 VHQ983613 UXU983613 UNY983613 UEC983613 TUG983613 TKK983613 TAO983613 SQS983613 SGW983613 RXA983613 RNE983613 RDI983613 QTM983613 QJQ983613 PZU983613 PPY983613 PGC983613 OWG983613 OMK983613 OCO983613 NSS983613 NIW983613 MZA983613 MPE983613 MFI983613 LVM983613 LLQ983613 LBU983613 KRY983613 KIC983613 JYG983613 JOK983613 JEO983613 IUS983613 IKW983613 IBA983613 HRE983613 HHI983613 GXM983613 GNQ983613 GDU983613 FTY983613 FKC983613 FAG983613 EQK983613 EGO983613 DWS983613 DMW983613 DDA983613 CTE983613 CJI983613 BZM983613 BPQ983613 BFU983613 AVY983613 AMC983613 ACG983613 SK983613 IO983613 WVA918077 WLE918077 WBI918077 VRM918077 VHQ918077 UXU918077 UNY918077 UEC918077 TUG918077 TKK918077 TAO918077 SQS918077 SGW918077 RXA918077 RNE918077 RDI918077 QTM918077 QJQ918077 PZU918077 PPY918077 PGC918077 OWG918077 OMK918077 OCO918077 NSS918077 NIW918077 MZA918077 MPE918077 MFI918077 LVM918077 LLQ918077 LBU918077 KRY918077 KIC918077 JYG918077 JOK918077 JEO918077 IUS918077 IKW918077 IBA918077 HRE918077 HHI918077 GXM918077 GNQ918077 GDU918077 FTY918077 FKC918077 FAG918077 EQK918077 EGO918077 DWS918077 DMW918077 DDA918077 CTE918077 CJI918077 BZM918077 BPQ918077 BFU918077 AVY918077 AMC918077 ACG918077 SK918077 IO918077 WVA852541 WLE852541 WBI852541 VRM852541 VHQ852541 UXU852541 UNY852541 UEC852541 TUG852541 TKK852541 TAO852541 SQS852541 SGW852541 RXA852541 RNE852541 RDI852541 QTM852541 QJQ852541 PZU852541 PPY852541 PGC852541 OWG852541 OMK852541 OCO852541 NSS852541 NIW852541 MZA852541 MPE852541 MFI852541 LVM852541 LLQ852541 LBU852541 KRY852541 KIC852541 JYG852541 JOK852541 JEO852541 IUS852541 IKW852541 IBA852541 HRE852541 HHI852541 GXM852541 GNQ852541 GDU852541 FTY852541 FKC852541 FAG852541 EQK852541 EGO852541 DWS852541 DMW852541 DDA852541 CTE852541 CJI852541 BZM852541 BPQ852541 BFU852541 AVY852541 AMC852541 ACG852541 SK852541 IO852541 WVA787005 WLE787005 WBI787005 VRM787005 VHQ787005 UXU787005 UNY787005 UEC787005 TUG787005 TKK787005 TAO787005 SQS787005 SGW787005 RXA787005 RNE787005 RDI787005 QTM787005 QJQ787005 PZU787005 PPY787005 PGC787005 OWG787005 OMK787005 OCO787005 NSS787005 NIW787005 MZA787005 MPE787005 MFI787005 LVM787005 LLQ787005 LBU787005 KRY787005 KIC787005 JYG787005 JOK787005 JEO787005 IUS787005 IKW787005 IBA787005 HRE787005 HHI787005 GXM787005 GNQ787005 GDU787005 FTY787005 FKC787005 FAG787005 EQK787005 EGO787005 DWS787005 DMW787005 DDA787005 CTE787005 CJI787005 BZM787005 BPQ787005 BFU787005 AVY787005 AMC787005 ACG787005 SK787005 IO787005 WVA721469 WLE721469 WBI721469 VRM721469 VHQ721469 UXU721469 UNY721469 UEC721469 TUG721469 TKK721469 TAO721469 SQS721469 SGW721469 RXA721469 RNE721469 RDI721469 QTM721469 QJQ721469 PZU721469 PPY721469 PGC721469 OWG721469 OMK721469 OCO721469 NSS721469 NIW721469 MZA721469 MPE721469 MFI721469 LVM721469 LLQ721469 LBU721469 KRY721469 KIC721469 JYG721469 JOK721469 JEO721469 IUS721469 IKW721469 IBA721469 HRE721469 HHI721469 GXM721469 GNQ721469 GDU721469 FTY721469 FKC721469 FAG721469 EQK721469 EGO721469 DWS721469 DMW721469 DDA721469 CTE721469 CJI721469 BZM721469 BPQ721469 BFU721469 AVY721469 AMC721469 ACG721469 SK721469 IO721469 WVA655933 WLE655933 WBI655933 VRM655933 VHQ655933 UXU655933 UNY655933 UEC655933 TUG655933 TKK655933 TAO655933 SQS655933 SGW655933 RXA655933 RNE655933 RDI655933 QTM655933 QJQ655933 PZU655933 PPY655933 PGC655933 OWG655933 OMK655933 OCO655933 NSS655933 NIW655933 MZA655933 MPE655933 MFI655933 LVM655933 LLQ655933 LBU655933 KRY655933 KIC655933 JYG655933 JOK655933 JEO655933 IUS655933 IKW655933 IBA655933 HRE655933 HHI655933 GXM655933 GNQ655933 GDU655933 FTY655933 FKC655933 FAG655933 EQK655933 EGO655933 DWS655933 DMW655933 DDA655933 CTE655933 CJI655933 BZM655933 BPQ655933 BFU655933 AVY655933 AMC655933 ACG655933 SK655933 IO655933 WVA590397 WLE590397 WBI590397 VRM590397 VHQ590397 UXU590397 UNY590397 UEC590397 TUG590397 TKK590397 TAO590397 SQS590397 SGW590397 RXA590397 RNE590397 RDI590397 QTM590397 QJQ590397 PZU590397 PPY590397 PGC590397 OWG590397 OMK590397 OCO590397 NSS590397 NIW590397 MZA590397 MPE590397 MFI590397 LVM590397 LLQ590397 LBU590397 KRY590397 KIC590397 JYG590397 JOK590397 JEO590397 IUS590397 IKW590397 IBA590397 HRE590397 HHI590397 GXM590397 GNQ590397 GDU590397 FTY590397 FKC590397 FAG590397 EQK590397 EGO590397 DWS590397 DMW590397 DDA590397 CTE590397 CJI590397 BZM590397 BPQ590397 BFU590397 AVY590397 AMC590397 ACG590397 SK590397 IO590397 WVA524861 WLE524861 WBI524861 VRM524861 VHQ524861 UXU524861 UNY524861 UEC524861 TUG524861 TKK524861 TAO524861 SQS524861 SGW524861 RXA524861 RNE524861 RDI524861 QTM524861 QJQ524861 PZU524861 PPY524861 PGC524861 OWG524861 OMK524861 OCO524861 NSS524861 NIW524861 MZA524861 MPE524861 MFI524861 LVM524861 LLQ524861 LBU524861 KRY524861 KIC524861 JYG524861 JOK524861 JEO524861 IUS524861 IKW524861 IBA524861 HRE524861 HHI524861 GXM524861 GNQ524861 GDU524861 FTY524861 FKC524861 FAG524861 EQK524861 EGO524861 DWS524861 DMW524861 DDA524861 CTE524861 CJI524861 BZM524861 BPQ524861 BFU524861 AVY524861 AMC524861 ACG524861 SK524861 IO524861 WVA459325 WLE459325 WBI459325 VRM459325 VHQ459325 UXU459325 UNY459325 UEC459325 TUG459325 TKK459325 TAO459325 SQS459325 SGW459325 RXA459325 RNE459325 RDI459325 QTM459325 QJQ459325 PZU459325 PPY459325 PGC459325 OWG459325 OMK459325 OCO459325 NSS459325 NIW459325 MZA459325 MPE459325 MFI459325 LVM459325 LLQ459325 LBU459325 KRY459325 KIC459325 JYG459325 JOK459325 JEO459325 IUS459325 IKW459325 IBA459325 HRE459325 HHI459325 GXM459325 GNQ459325 GDU459325 FTY459325 FKC459325 FAG459325 EQK459325 EGO459325 DWS459325 DMW459325 DDA459325 CTE459325 CJI459325 BZM459325 BPQ459325 BFU459325 AVY459325 AMC459325 ACG459325 SK459325 IO459325 WVA393789 WLE393789 WBI393789 VRM393789 VHQ393789 UXU393789 UNY393789 UEC393789 TUG393789 TKK393789 TAO393789 SQS393789 SGW393789 RXA393789 RNE393789 RDI393789 QTM393789 QJQ393789 PZU393789 PPY393789 PGC393789 OWG393789 OMK393789 OCO393789 NSS393789 NIW393789 MZA393789 MPE393789 MFI393789 LVM393789 LLQ393789 LBU393789 KRY393789 KIC393789 JYG393789 JOK393789 JEO393789 IUS393789 IKW393789 IBA393789 HRE393789 HHI393789 GXM393789 GNQ393789 GDU393789 FTY393789 FKC393789 FAG393789 EQK393789 EGO393789 DWS393789 DMW393789 DDA393789 CTE393789 CJI393789 BZM393789 BPQ393789 BFU393789 AVY393789 AMC393789 ACG393789 SK393789 IO393789 WVA328253 WLE328253 WBI328253 VRM328253 VHQ328253 UXU328253 UNY328253 UEC328253 TUG328253 TKK328253 TAO328253 SQS328253 SGW328253 RXA328253 RNE328253 RDI328253 QTM328253 QJQ328253 PZU328253 PPY328253 PGC328253 OWG328253 OMK328253 OCO328253 NSS328253 NIW328253 MZA328253 MPE328253 MFI328253 LVM328253 LLQ328253 LBU328253 KRY328253 KIC328253 JYG328253 JOK328253 JEO328253 IUS328253 IKW328253 IBA328253 HRE328253 HHI328253 GXM328253 GNQ328253 GDU328253 FTY328253 FKC328253 FAG328253 EQK328253 EGO328253 DWS328253 DMW328253 DDA328253 CTE328253 CJI328253 BZM328253 BPQ328253 BFU328253 AVY328253 AMC328253 ACG328253 SK328253 IO328253 WVA262717 WLE262717 WBI262717 VRM262717 VHQ262717 UXU262717 UNY262717 UEC262717 TUG262717 TKK262717 TAO262717 SQS262717 SGW262717 RXA262717 RNE262717 RDI262717 QTM262717 QJQ262717 PZU262717 PPY262717 PGC262717 OWG262717 OMK262717 OCO262717 NSS262717 NIW262717 MZA262717 MPE262717 MFI262717 LVM262717 LLQ262717 LBU262717 KRY262717 KIC262717 JYG262717 JOK262717 JEO262717 IUS262717 IKW262717 IBA262717 HRE262717 HHI262717 GXM262717 GNQ262717 GDU262717 FTY262717 FKC262717 FAG262717 EQK262717 EGO262717 DWS262717 DMW262717 DDA262717 CTE262717 CJI262717 BZM262717 BPQ262717 BFU262717 AVY262717 AMC262717 ACG262717 SK262717 IO262717 WVA197181 WLE197181 WBI197181 VRM197181 VHQ197181 UXU197181 UNY197181 UEC197181 TUG197181 TKK197181 TAO197181 SQS197181 SGW197181 RXA197181 RNE197181 RDI197181 QTM197181 QJQ197181 PZU197181 PPY197181 PGC197181 OWG197181 OMK197181 OCO197181 NSS197181 NIW197181 MZA197181 MPE197181 MFI197181 LVM197181 LLQ197181 LBU197181 KRY197181 KIC197181 JYG197181 JOK197181 JEO197181 IUS197181 IKW197181 IBA197181 HRE197181 HHI197181 GXM197181 GNQ197181 GDU197181 FTY197181 FKC197181 FAG197181 EQK197181 EGO197181 DWS197181 DMW197181 DDA197181 CTE197181 CJI197181 BZM197181 BPQ197181 BFU197181 AVY197181 AMC197181 ACG197181 SK197181 IO197181 WVA131645 WLE131645 WBI131645 VRM131645 VHQ131645 UXU131645 UNY131645 UEC131645 TUG131645 TKK131645 TAO131645 SQS131645 SGW131645 RXA131645 RNE131645 RDI131645 QTM131645 QJQ131645 PZU131645 PPY131645 PGC131645 OWG131645 OMK131645 OCO131645 NSS131645 NIW131645 MZA131645 MPE131645 MFI131645 LVM131645 LLQ131645 LBU131645 KRY131645 KIC131645 JYG131645 JOK131645 JEO131645 IUS131645 IKW131645 IBA131645 HRE131645 HHI131645 GXM131645 GNQ131645 GDU131645 FTY131645 FKC131645 FAG131645 EQK131645 EGO131645 DWS131645 DMW131645 DDA131645 CTE131645 CJI131645 BZM131645 BPQ131645 BFU131645 AVY131645 AMC131645 ACG131645 SK131645 IO131645 WVA66109 WLE66109 WBI66109 VRM66109 VHQ66109 UXU66109 UNY66109 UEC66109 TUG66109 TKK66109 TAO66109 SQS66109 SGW66109 RXA66109 RNE66109 RDI66109 QTM66109 QJQ66109 PZU66109 PPY66109 PGC66109 OWG66109 OMK66109 OCO66109 NSS66109 NIW66109 MZA66109 MPE66109 MFI66109 LVM66109 LLQ66109 LBU66109 KRY66109 KIC66109 JYG66109 JOK66109 JEO66109 IUS66109 IKW66109 IBA66109 HRE66109 HHI66109 GXM66109 GNQ66109 GDU66109 FTY66109 FKC66109 FAG66109 EQK66109 EGO66109 DWS66109 DMW66109 DDA66109 CTE66109 CJI66109 BZM66109 BPQ66109 BFU66109 AVY66109 AMC66109 ACG66109 SK66109 IO66109 WVA593 WLE593 WBI593 VRM593 VHQ593 UXU593 UNY593 UEC593 TUG593 TKK593 TAO593 SQS593 SGW593 RXA593 RNE593 RDI593 QTM593 QJQ593 PZU593 PPY593 PGC593 OWG593 OMK593 OCO593 NSS593 NIW593 MZA593 MPE593 MFI593 LVM593 LLQ593 LBU593 KRY593 KIC593 JYG593 JOK593 JEO593 IUS593 IKW593 IBA593 HRE593 HHI593 GXM593 GNQ593 GDU593 FTY593 FKC593 FAG593 EQK593 EGO593 DWS593 DMW593 DDA593 CTE593 CJI593 BZM593 BPQ593 BFU593 AVY593 AMC593 ACG593 SK593 IO593 WVA983303:WVA983342 WLE983303:WLE983342 WBI983303:WBI983342 VRM983303:VRM983342 VHQ983303:VHQ983342 UXU983303:UXU983342 UNY983303:UNY983342 UEC983303:UEC983342 TUG983303:TUG983342 TKK983303:TKK983342 TAO983303:TAO983342 SQS983303:SQS983342 SGW983303:SGW983342 RXA983303:RXA983342 RNE983303:RNE983342 RDI983303:RDI983342 QTM983303:QTM983342 QJQ983303:QJQ983342 PZU983303:PZU983342 PPY983303:PPY983342 PGC983303:PGC983342 OWG983303:OWG983342 OMK983303:OMK983342 OCO983303:OCO983342 NSS983303:NSS983342 NIW983303:NIW983342 MZA983303:MZA983342 MPE983303:MPE983342 MFI983303:MFI983342 LVM983303:LVM983342 LLQ983303:LLQ983342 LBU983303:LBU983342 KRY983303:KRY983342 KIC983303:KIC983342 JYG983303:JYG983342 JOK983303:JOK983342 JEO983303:JEO983342 IUS983303:IUS983342 IKW983303:IKW983342 IBA983303:IBA983342 HRE983303:HRE983342 HHI983303:HHI983342 GXM983303:GXM983342 GNQ983303:GNQ983342 GDU983303:GDU983342 FTY983303:FTY983342 FKC983303:FKC983342 FAG983303:FAG983342 EQK983303:EQK983342 EGO983303:EGO983342 DWS983303:DWS983342 DMW983303:DMW983342 DDA983303:DDA983342 CTE983303:CTE983342 CJI983303:CJI983342 BZM983303:BZM983342 BPQ983303:BPQ983342 BFU983303:BFU983342 AVY983303:AVY983342 AMC983303:AMC983342 ACG983303:ACG983342 SK983303:SK983342 IO983303:IO983342 WVA917767:WVA917806 WLE917767:WLE917806 WBI917767:WBI917806 VRM917767:VRM917806 VHQ917767:VHQ917806 UXU917767:UXU917806 UNY917767:UNY917806 UEC917767:UEC917806 TUG917767:TUG917806 TKK917767:TKK917806 TAO917767:TAO917806 SQS917767:SQS917806 SGW917767:SGW917806 RXA917767:RXA917806 RNE917767:RNE917806 RDI917767:RDI917806 QTM917767:QTM917806 QJQ917767:QJQ917806 PZU917767:PZU917806 PPY917767:PPY917806 PGC917767:PGC917806 OWG917767:OWG917806 OMK917767:OMK917806 OCO917767:OCO917806 NSS917767:NSS917806 NIW917767:NIW917806 MZA917767:MZA917806 MPE917767:MPE917806 MFI917767:MFI917806 LVM917767:LVM917806 LLQ917767:LLQ917806 LBU917767:LBU917806 KRY917767:KRY917806 KIC917767:KIC917806 JYG917767:JYG917806 JOK917767:JOK917806 JEO917767:JEO917806 IUS917767:IUS917806 IKW917767:IKW917806 IBA917767:IBA917806 HRE917767:HRE917806 HHI917767:HHI917806 GXM917767:GXM917806 GNQ917767:GNQ917806 GDU917767:GDU917806 FTY917767:FTY917806 FKC917767:FKC917806 FAG917767:FAG917806 EQK917767:EQK917806 EGO917767:EGO917806 DWS917767:DWS917806 DMW917767:DMW917806 DDA917767:DDA917806 CTE917767:CTE917806 CJI917767:CJI917806 BZM917767:BZM917806 BPQ917767:BPQ917806 BFU917767:BFU917806 AVY917767:AVY917806 AMC917767:AMC917806 ACG917767:ACG917806 SK917767:SK917806 IO917767:IO917806 WVA852231:WVA852270 WLE852231:WLE852270 WBI852231:WBI852270 VRM852231:VRM852270 VHQ852231:VHQ852270 UXU852231:UXU852270 UNY852231:UNY852270 UEC852231:UEC852270 TUG852231:TUG852270 TKK852231:TKK852270 TAO852231:TAO852270 SQS852231:SQS852270 SGW852231:SGW852270 RXA852231:RXA852270 RNE852231:RNE852270 RDI852231:RDI852270 QTM852231:QTM852270 QJQ852231:QJQ852270 PZU852231:PZU852270 PPY852231:PPY852270 PGC852231:PGC852270 OWG852231:OWG852270 OMK852231:OMK852270 OCO852231:OCO852270 NSS852231:NSS852270 NIW852231:NIW852270 MZA852231:MZA852270 MPE852231:MPE852270 MFI852231:MFI852270 LVM852231:LVM852270 LLQ852231:LLQ852270 LBU852231:LBU852270 KRY852231:KRY852270 KIC852231:KIC852270 JYG852231:JYG852270 JOK852231:JOK852270 JEO852231:JEO852270 IUS852231:IUS852270 IKW852231:IKW852270 IBA852231:IBA852270 HRE852231:HRE852270 HHI852231:HHI852270 GXM852231:GXM852270 GNQ852231:GNQ852270 GDU852231:GDU852270 FTY852231:FTY852270 FKC852231:FKC852270 FAG852231:FAG852270 EQK852231:EQK852270 EGO852231:EGO852270 DWS852231:DWS852270 DMW852231:DMW852270 DDA852231:DDA852270 CTE852231:CTE852270 CJI852231:CJI852270 BZM852231:BZM852270 BPQ852231:BPQ852270 BFU852231:BFU852270 AVY852231:AVY852270 AMC852231:AMC852270 ACG852231:ACG852270 SK852231:SK852270 IO852231:IO852270 WVA786695:WVA786734 WLE786695:WLE786734 WBI786695:WBI786734 VRM786695:VRM786734 VHQ786695:VHQ786734 UXU786695:UXU786734 UNY786695:UNY786734 UEC786695:UEC786734 TUG786695:TUG786734 TKK786695:TKK786734 TAO786695:TAO786734 SQS786695:SQS786734 SGW786695:SGW786734 RXA786695:RXA786734 RNE786695:RNE786734 RDI786695:RDI786734 QTM786695:QTM786734 QJQ786695:QJQ786734 PZU786695:PZU786734 PPY786695:PPY786734 PGC786695:PGC786734 OWG786695:OWG786734 OMK786695:OMK786734 OCO786695:OCO786734 NSS786695:NSS786734 NIW786695:NIW786734 MZA786695:MZA786734 MPE786695:MPE786734 MFI786695:MFI786734 LVM786695:LVM786734 LLQ786695:LLQ786734 LBU786695:LBU786734 KRY786695:KRY786734 KIC786695:KIC786734 JYG786695:JYG786734 JOK786695:JOK786734 JEO786695:JEO786734 IUS786695:IUS786734 IKW786695:IKW786734 IBA786695:IBA786734 HRE786695:HRE786734 HHI786695:HHI786734 GXM786695:GXM786734 GNQ786695:GNQ786734 GDU786695:GDU786734 FTY786695:FTY786734 FKC786695:FKC786734 FAG786695:FAG786734 EQK786695:EQK786734 EGO786695:EGO786734 DWS786695:DWS786734 DMW786695:DMW786734 DDA786695:DDA786734 CTE786695:CTE786734 CJI786695:CJI786734 BZM786695:BZM786734 BPQ786695:BPQ786734 BFU786695:BFU786734 AVY786695:AVY786734 AMC786695:AMC786734 ACG786695:ACG786734 SK786695:SK786734 IO786695:IO786734 WVA721159:WVA721198 WLE721159:WLE721198 WBI721159:WBI721198 VRM721159:VRM721198 VHQ721159:VHQ721198 UXU721159:UXU721198 UNY721159:UNY721198 UEC721159:UEC721198 TUG721159:TUG721198 TKK721159:TKK721198 TAO721159:TAO721198 SQS721159:SQS721198 SGW721159:SGW721198 RXA721159:RXA721198 RNE721159:RNE721198 RDI721159:RDI721198 QTM721159:QTM721198 QJQ721159:QJQ721198 PZU721159:PZU721198 PPY721159:PPY721198 PGC721159:PGC721198 OWG721159:OWG721198 OMK721159:OMK721198 OCO721159:OCO721198 NSS721159:NSS721198 NIW721159:NIW721198 MZA721159:MZA721198 MPE721159:MPE721198 MFI721159:MFI721198 LVM721159:LVM721198 LLQ721159:LLQ721198 LBU721159:LBU721198 KRY721159:KRY721198 KIC721159:KIC721198 JYG721159:JYG721198 JOK721159:JOK721198 JEO721159:JEO721198 IUS721159:IUS721198 IKW721159:IKW721198 IBA721159:IBA721198 HRE721159:HRE721198 HHI721159:HHI721198 GXM721159:GXM721198 GNQ721159:GNQ721198 GDU721159:GDU721198 FTY721159:FTY721198 FKC721159:FKC721198 FAG721159:FAG721198 EQK721159:EQK721198 EGO721159:EGO721198 DWS721159:DWS721198 DMW721159:DMW721198 DDA721159:DDA721198 CTE721159:CTE721198 CJI721159:CJI721198 BZM721159:BZM721198 BPQ721159:BPQ721198 BFU721159:BFU721198 AVY721159:AVY721198 AMC721159:AMC721198 ACG721159:ACG721198 SK721159:SK721198 IO721159:IO721198 WVA655623:WVA655662 WLE655623:WLE655662 WBI655623:WBI655662 VRM655623:VRM655662 VHQ655623:VHQ655662 UXU655623:UXU655662 UNY655623:UNY655662 UEC655623:UEC655662 TUG655623:TUG655662 TKK655623:TKK655662 TAO655623:TAO655662 SQS655623:SQS655662 SGW655623:SGW655662 RXA655623:RXA655662 RNE655623:RNE655662 RDI655623:RDI655662 QTM655623:QTM655662 QJQ655623:QJQ655662 PZU655623:PZU655662 PPY655623:PPY655662 PGC655623:PGC655662 OWG655623:OWG655662 OMK655623:OMK655662 OCO655623:OCO655662 NSS655623:NSS655662 NIW655623:NIW655662 MZA655623:MZA655662 MPE655623:MPE655662 MFI655623:MFI655662 LVM655623:LVM655662 LLQ655623:LLQ655662 LBU655623:LBU655662 KRY655623:KRY655662 KIC655623:KIC655662 JYG655623:JYG655662 JOK655623:JOK655662 JEO655623:JEO655662 IUS655623:IUS655662 IKW655623:IKW655662 IBA655623:IBA655662 HRE655623:HRE655662 HHI655623:HHI655662 GXM655623:GXM655662 GNQ655623:GNQ655662 GDU655623:GDU655662 FTY655623:FTY655662 FKC655623:FKC655662 FAG655623:FAG655662 EQK655623:EQK655662 EGO655623:EGO655662 DWS655623:DWS655662 DMW655623:DMW655662 DDA655623:DDA655662 CTE655623:CTE655662 CJI655623:CJI655662 BZM655623:BZM655662 BPQ655623:BPQ655662 BFU655623:BFU655662 AVY655623:AVY655662 AMC655623:AMC655662 ACG655623:ACG655662 SK655623:SK655662 IO655623:IO655662 WVA590087:WVA590126 WLE590087:WLE590126 WBI590087:WBI590126 VRM590087:VRM590126 VHQ590087:VHQ590126 UXU590087:UXU590126 UNY590087:UNY590126 UEC590087:UEC590126 TUG590087:TUG590126 TKK590087:TKK590126 TAO590087:TAO590126 SQS590087:SQS590126 SGW590087:SGW590126 RXA590087:RXA590126 RNE590087:RNE590126 RDI590087:RDI590126 QTM590087:QTM590126 QJQ590087:QJQ590126 PZU590087:PZU590126 PPY590087:PPY590126 PGC590087:PGC590126 OWG590087:OWG590126 OMK590087:OMK590126 OCO590087:OCO590126 NSS590087:NSS590126 NIW590087:NIW590126 MZA590087:MZA590126 MPE590087:MPE590126 MFI590087:MFI590126 LVM590087:LVM590126 LLQ590087:LLQ590126 LBU590087:LBU590126 KRY590087:KRY590126 KIC590087:KIC590126 JYG590087:JYG590126 JOK590087:JOK590126 JEO590087:JEO590126 IUS590087:IUS590126 IKW590087:IKW590126 IBA590087:IBA590126 HRE590087:HRE590126 HHI590087:HHI590126 GXM590087:GXM590126 GNQ590087:GNQ590126 GDU590087:GDU590126 FTY590087:FTY590126 FKC590087:FKC590126 FAG590087:FAG590126 EQK590087:EQK590126 EGO590087:EGO590126 DWS590087:DWS590126 DMW590087:DMW590126 DDA590087:DDA590126 CTE590087:CTE590126 CJI590087:CJI590126 BZM590087:BZM590126 BPQ590087:BPQ590126 BFU590087:BFU590126 AVY590087:AVY590126 AMC590087:AMC590126 ACG590087:ACG590126 SK590087:SK590126 IO590087:IO590126 WVA524551:WVA524590 WLE524551:WLE524590 WBI524551:WBI524590 VRM524551:VRM524590 VHQ524551:VHQ524590 UXU524551:UXU524590 UNY524551:UNY524590 UEC524551:UEC524590 TUG524551:TUG524590 TKK524551:TKK524590 TAO524551:TAO524590 SQS524551:SQS524590 SGW524551:SGW524590 RXA524551:RXA524590 RNE524551:RNE524590 RDI524551:RDI524590 QTM524551:QTM524590 QJQ524551:QJQ524590 PZU524551:PZU524590 PPY524551:PPY524590 PGC524551:PGC524590 OWG524551:OWG524590 OMK524551:OMK524590 OCO524551:OCO524590 NSS524551:NSS524590 NIW524551:NIW524590 MZA524551:MZA524590 MPE524551:MPE524590 MFI524551:MFI524590 LVM524551:LVM524590 LLQ524551:LLQ524590 LBU524551:LBU524590 KRY524551:KRY524590 KIC524551:KIC524590 JYG524551:JYG524590 JOK524551:JOK524590 JEO524551:JEO524590 IUS524551:IUS524590 IKW524551:IKW524590 IBA524551:IBA524590 HRE524551:HRE524590 HHI524551:HHI524590 GXM524551:GXM524590 GNQ524551:GNQ524590 GDU524551:GDU524590 FTY524551:FTY524590 FKC524551:FKC524590 FAG524551:FAG524590 EQK524551:EQK524590 EGO524551:EGO524590 DWS524551:DWS524590 DMW524551:DMW524590 DDA524551:DDA524590 CTE524551:CTE524590 CJI524551:CJI524590 BZM524551:BZM524590 BPQ524551:BPQ524590 BFU524551:BFU524590 AVY524551:AVY524590 AMC524551:AMC524590 ACG524551:ACG524590 SK524551:SK524590 IO524551:IO524590 WVA459015:WVA459054 WLE459015:WLE459054 WBI459015:WBI459054 VRM459015:VRM459054 VHQ459015:VHQ459054 UXU459015:UXU459054 UNY459015:UNY459054 UEC459015:UEC459054 TUG459015:TUG459054 TKK459015:TKK459054 TAO459015:TAO459054 SQS459015:SQS459054 SGW459015:SGW459054 RXA459015:RXA459054 RNE459015:RNE459054 RDI459015:RDI459054 QTM459015:QTM459054 QJQ459015:QJQ459054 PZU459015:PZU459054 PPY459015:PPY459054 PGC459015:PGC459054 OWG459015:OWG459054 OMK459015:OMK459054 OCO459015:OCO459054 NSS459015:NSS459054 NIW459015:NIW459054 MZA459015:MZA459054 MPE459015:MPE459054 MFI459015:MFI459054 LVM459015:LVM459054 LLQ459015:LLQ459054 LBU459015:LBU459054 KRY459015:KRY459054 KIC459015:KIC459054 JYG459015:JYG459054 JOK459015:JOK459054 JEO459015:JEO459054 IUS459015:IUS459054 IKW459015:IKW459054 IBA459015:IBA459054 HRE459015:HRE459054 HHI459015:HHI459054 GXM459015:GXM459054 GNQ459015:GNQ459054 GDU459015:GDU459054 FTY459015:FTY459054 FKC459015:FKC459054 FAG459015:FAG459054 EQK459015:EQK459054 EGO459015:EGO459054 DWS459015:DWS459054 DMW459015:DMW459054 DDA459015:DDA459054 CTE459015:CTE459054 CJI459015:CJI459054 BZM459015:BZM459054 BPQ459015:BPQ459054 BFU459015:BFU459054 AVY459015:AVY459054 AMC459015:AMC459054 ACG459015:ACG459054 SK459015:SK459054 IO459015:IO459054 WVA393479:WVA393518 WLE393479:WLE393518 WBI393479:WBI393518 VRM393479:VRM393518 VHQ393479:VHQ393518 UXU393479:UXU393518 UNY393479:UNY393518 UEC393479:UEC393518 TUG393479:TUG393518 TKK393479:TKK393518 TAO393479:TAO393518 SQS393479:SQS393518 SGW393479:SGW393518 RXA393479:RXA393518 RNE393479:RNE393518 RDI393479:RDI393518 QTM393479:QTM393518 QJQ393479:QJQ393518 PZU393479:PZU393518 PPY393479:PPY393518 PGC393479:PGC393518 OWG393479:OWG393518 OMK393479:OMK393518 OCO393479:OCO393518 NSS393479:NSS393518 NIW393479:NIW393518 MZA393479:MZA393518 MPE393479:MPE393518 MFI393479:MFI393518 LVM393479:LVM393518 LLQ393479:LLQ393518 LBU393479:LBU393518 KRY393479:KRY393518 KIC393479:KIC393518 JYG393479:JYG393518 JOK393479:JOK393518 JEO393479:JEO393518 IUS393479:IUS393518 IKW393479:IKW393518 IBA393479:IBA393518 HRE393479:HRE393518 HHI393479:HHI393518 GXM393479:GXM393518 GNQ393479:GNQ393518 GDU393479:GDU393518 FTY393479:FTY393518 FKC393479:FKC393518 FAG393479:FAG393518 EQK393479:EQK393518 EGO393479:EGO393518 DWS393479:DWS393518 DMW393479:DMW393518 DDA393479:DDA393518 CTE393479:CTE393518 CJI393479:CJI393518 BZM393479:BZM393518 BPQ393479:BPQ393518 BFU393479:BFU393518 AVY393479:AVY393518 AMC393479:AMC393518 ACG393479:ACG393518 SK393479:SK393518 IO393479:IO393518 WVA327943:WVA327982 WLE327943:WLE327982 WBI327943:WBI327982 VRM327943:VRM327982 VHQ327943:VHQ327982 UXU327943:UXU327982 UNY327943:UNY327982 UEC327943:UEC327982 TUG327943:TUG327982 TKK327943:TKK327982 TAO327943:TAO327982 SQS327943:SQS327982 SGW327943:SGW327982 RXA327943:RXA327982 RNE327943:RNE327982 RDI327943:RDI327982 QTM327943:QTM327982 QJQ327943:QJQ327982 PZU327943:PZU327982 PPY327943:PPY327982 PGC327943:PGC327982 OWG327943:OWG327982 OMK327943:OMK327982 OCO327943:OCO327982 NSS327943:NSS327982 NIW327943:NIW327982 MZA327943:MZA327982 MPE327943:MPE327982 MFI327943:MFI327982 LVM327943:LVM327982 LLQ327943:LLQ327982 LBU327943:LBU327982 KRY327943:KRY327982 KIC327943:KIC327982 JYG327943:JYG327982 JOK327943:JOK327982 JEO327943:JEO327982 IUS327943:IUS327982 IKW327943:IKW327982 IBA327943:IBA327982 HRE327943:HRE327982 HHI327943:HHI327982 GXM327943:GXM327982 GNQ327943:GNQ327982 GDU327943:GDU327982 FTY327943:FTY327982 FKC327943:FKC327982 FAG327943:FAG327982 EQK327943:EQK327982 EGO327943:EGO327982 DWS327943:DWS327982 DMW327943:DMW327982 DDA327943:DDA327982 CTE327943:CTE327982 CJI327943:CJI327982 BZM327943:BZM327982 BPQ327943:BPQ327982 BFU327943:BFU327982 AVY327943:AVY327982 AMC327943:AMC327982 ACG327943:ACG327982 SK327943:SK327982 IO327943:IO327982 WVA262407:WVA262446 WLE262407:WLE262446 WBI262407:WBI262446 VRM262407:VRM262446 VHQ262407:VHQ262446 UXU262407:UXU262446 UNY262407:UNY262446 UEC262407:UEC262446 TUG262407:TUG262446 TKK262407:TKK262446 TAO262407:TAO262446 SQS262407:SQS262446 SGW262407:SGW262446 RXA262407:RXA262446 RNE262407:RNE262446 RDI262407:RDI262446 QTM262407:QTM262446 QJQ262407:QJQ262446 PZU262407:PZU262446 PPY262407:PPY262446 PGC262407:PGC262446 OWG262407:OWG262446 OMK262407:OMK262446 OCO262407:OCO262446 NSS262407:NSS262446 NIW262407:NIW262446 MZA262407:MZA262446 MPE262407:MPE262446 MFI262407:MFI262446 LVM262407:LVM262446 LLQ262407:LLQ262446 LBU262407:LBU262446 KRY262407:KRY262446 KIC262407:KIC262446 JYG262407:JYG262446 JOK262407:JOK262446 JEO262407:JEO262446 IUS262407:IUS262446 IKW262407:IKW262446 IBA262407:IBA262446 HRE262407:HRE262446 HHI262407:HHI262446 GXM262407:GXM262446 GNQ262407:GNQ262446 GDU262407:GDU262446 FTY262407:FTY262446 FKC262407:FKC262446 FAG262407:FAG262446 EQK262407:EQK262446 EGO262407:EGO262446 DWS262407:DWS262446 DMW262407:DMW262446 DDA262407:DDA262446 CTE262407:CTE262446 CJI262407:CJI262446 BZM262407:BZM262446 BPQ262407:BPQ262446 BFU262407:BFU262446 AVY262407:AVY262446 AMC262407:AMC262446 ACG262407:ACG262446 SK262407:SK262446 IO262407:IO262446 WVA196871:WVA196910 WLE196871:WLE196910 WBI196871:WBI196910 VRM196871:VRM196910 VHQ196871:VHQ196910 UXU196871:UXU196910 UNY196871:UNY196910 UEC196871:UEC196910 TUG196871:TUG196910 TKK196871:TKK196910 TAO196871:TAO196910 SQS196871:SQS196910 SGW196871:SGW196910 RXA196871:RXA196910 RNE196871:RNE196910 RDI196871:RDI196910 QTM196871:QTM196910 QJQ196871:QJQ196910 PZU196871:PZU196910 PPY196871:PPY196910 PGC196871:PGC196910 OWG196871:OWG196910 OMK196871:OMK196910 OCO196871:OCO196910 NSS196871:NSS196910 NIW196871:NIW196910 MZA196871:MZA196910 MPE196871:MPE196910 MFI196871:MFI196910 LVM196871:LVM196910 LLQ196871:LLQ196910 LBU196871:LBU196910 KRY196871:KRY196910 KIC196871:KIC196910 JYG196871:JYG196910 JOK196871:JOK196910 JEO196871:JEO196910 IUS196871:IUS196910 IKW196871:IKW196910 IBA196871:IBA196910 HRE196871:HRE196910 HHI196871:HHI196910 GXM196871:GXM196910 GNQ196871:GNQ196910 GDU196871:GDU196910 FTY196871:FTY196910 FKC196871:FKC196910 FAG196871:FAG196910 EQK196871:EQK196910 EGO196871:EGO196910 DWS196871:DWS196910 DMW196871:DMW196910 DDA196871:DDA196910 CTE196871:CTE196910 CJI196871:CJI196910 BZM196871:BZM196910 BPQ196871:BPQ196910 BFU196871:BFU196910 AVY196871:AVY196910 AMC196871:AMC196910 ACG196871:ACG196910 SK196871:SK196910 IO196871:IO196910 WVA131335:WVA131374 WLE131335:WLE131374 WBI131335:WBI131374 VRM131335:VRM131374 VHQ131335:VHQ131374 UXU131335:UXU131374 UNY131335:UNY131374 UEC131335:UEC131374 TUG131335:TUG131374 TKK131335:TKK131374 TAO131335:TAO131374 SQS131335:SQS131374 SGW131335:SGW131374 RXA131335:RXA131374 RNE131335:RNE131374 RDI131335:RDI131374 QTM131335:QTM131374 QJQ131335:QJQ131374 PZU131335:PZU131374 PPY131335:PPY131374 PGC131335:PGC131374 OWG131335:OWG131374 OMK131335:OMK131374 OCO131335:OCO131374 NSS131335:NSS131374 NIW131335:NIW131374 MZA131335:MZA131374 MPE131335:MPE131374 MFI131335:MFI131374 LVM131335:LVM131374 LLQ131335:LLQ131374 LBU131335:LBU131374 KRY131335:KRY131374 KIC131335:KIC131374 JYG131335:JYG131374 JOK131335:JOK131374 JEO131335:JEO131374 IUS131335:IUS131374 IKW131335:IKW131374 IBA131335:IBA131374 HRE131335:HRE131374 HHI131335:HHI131374 GXM131335:GXM131374 GNQ131335:GNQ131374 GDU131335:GDU131374 FTY131335:FTY131374 FKC131335:FKC131374 FAG131335:FAG131374 EQK131335:EQK131374 EGO131335:EGO131374 DWS131335:DWS131374 DMW131335:DMW131374 DDA131335:DDA131374 CTE131335:CTE131374 CJI131335:CJI131374 BZM131335:BZM131374 BPQ131335:BPQ131374 BFU131335:BFU131374 AVY131335:AVY131374 AMC131335:AMC131374 ACG131335:ACG131374 SK131335:SK131374 IO131335:IO131374 WVA65799:WVA65838 WLE65799:WLE65838 WBI65799:WBI65838 VRM65799:VRM65838 VHQ65799:VHQ65838 UXU65799:UXU65838 UNY65799:UNY65838 UEC65799:UEC65838 TUG65799:TUG65838 TKK65799:TKK65838 TAO65799:TAO65838 SQS65799:SQS65838 SGW65799:SGW65838 RXA65799:RXA65838 RNE65799:RNE65838 RDI65799:RDI65838 QTM65799:QTM65838 QJQ65799:QJQ65838 PZU65799:PZU65838 PPY65799:PPY65838 PGC65799:PGC65838 OWG65799:OWG65838 OMK65799:OMK65838 OCO65799:OCO65838 NSS65799:NSS65838 NIW65799:NIW65838 MZA65799:MZA65838 MPE65799:MPE65838 MFI65799:MFI65838 LVM65799:LVM65838 LLQ65799:LLQ65838 LBU65799:LBU65838 KRY65799:KRY65838 KIC65799:KIC65838 JYG65799:JYG65838 JOK65799:JOK65838 JEO65799:JEO65838 IUS65799:IUS65838 IKW65799:IKW65838 IBA65799:IBA65838 HRE65799:HRE65838 HHI65799:HHI65838 GXM65799:GXM65838 GNQ65799:GNQ65838 GDU65799:GDU65838 FTY65799:FTY65838 FKC65799:FKC65838 FAG65799:FAG65838 EQK65799:EQK65838 EGO65799:EGO65838 DWS65799:DWS65838 DMW65799:DMW65838 DDA65799:DDA65838 CTE65799:CTE65838 CJI65799:CJI65838 BZM65799:BZM65838 BPQ65799:BPQ65838 BFU65799:BFU65838 AVY65799:AVY65838 AMC65799:AMC65838 ACG65799:ACG65838 SK65799:SK65838 IO65799:IO65838 WVA294:WVA333 WLE294:WLE333 WBI294:WBI333 VRM294:VRM333 VHQ294:VHQ333 UXU294:UXU333 UNY294:UNY333 UEC294:UEC333 TUG294:TUG333 TKK294:TKK333 TAO294:TAO333 SQS294:SQS333 SGW294:SGW333 RXA294:RXA333 RNE294:RNE333 RDI294:RDI333 QTM294:QTM333 QJQ294:QJQ333 PZU294:PZU333 PPY294:PPY333 PGC294:PGC333 OWG294:OWG333 OMK294:OMK333 OCO294:OCO333 NSS294:NSS333 NIW294:NIW333 MZA294:MZA333 MPE294:MPE333 MFI294:MFI333 LVM294:LVM333 LLQ294:LLQ333 LBU294:LBU333 KRY294:KRY333 KIC294:KIC333 JYG294:JYG333 JOK294:JOK333 JEO294:JEO333 IUS294:IUS333 IKW294:IKW333 IBA294:IBA333 HRE294:HRE333 HHI294:HHI333 GXM294:GXM333 GNQ294:GNQ333 GDU294:GDU333 FTY294:FTY333 FKC294:FKC333 FAG294:FAG333 EQK294:EQK333 EGO294:EGO333 DWS294:DWS333 DMW294:DMW333 DDA294:DDA333 CTE294:CTE333 CJI294:CJI333 BZM294:BZM333 BPQ294:BPQ333 BFU294:BFU333 AVY294:AVY333 AMC294:AMC333 ACG294:ACG333 SK294:SK333 IO294:IO333 WVA983587:WVA983590 WLE983587:WLE983590 WBI983587:WBI983590 VRM983587:VRM983590 VHQ983587:VHQ983590 UXU983587:UXU983590 UNY983587:UNY983590 UEC983587:UEC983590 TUG983587:TUG983590 TKK983587:TKK983590 TAO983587:TAO983590 SQS983587:SQS983590 SGW983587:SGW983590 RXA983587:RXA983590 RNE983587:RNE983590 RDI983587:RDI983590 QTM983587:QTM983590 QJQ983587:QJQ983590 PZU983587:PZU983590 PPY983587:PPY983590 PGC983587:PGC983590 OWG983587:OWG983590 OMK983587:OMK983590 OCO983587:OCO983590 NSS983587:NSS983590 NIW983587:NIW983590 MZA983587:MZA983590 MPE983587:MPE983590 MFI983587:MFI983590 LVM983587:LVM983590 LLQ983587:LLQ983590 LBU983587:LBU983590 KRY983587:KRY983590 KIC983587:KIC983590 JYG983587:JYG983590 JOK983587:JOK983590 JEO983587:JEO983590 IUS983587:IUS983590 IKW983587:IKW983590 IBA983587:IBA983590 HRE983587:HRE983590 HHI983587:HHI983590 GXM983587:GXM983590 GNQ983587:GNQ983590 GDU983587:GDU983590 FTY983587:FTY983590 FKC983587:FKC983590 FAG983587:FAG983590 EQK983587:EQK983590 EGO983587:EGO983590 DWS983587:DWS983590 DMW983587:DMW983590 DDA983587:DDA983590 CTE983587:CTE983590 CJI983587:CJI983590 BZM983587:BZM983590 BPQ983587:BPQ983590 BFU983587:BFU983590 AVY983587:AVY983590 AMC983587:AMC983590 ACG983587:ACG983590 SK983587:SK983590 IO983587:IO983590 WVA918051:WVA918054 WLE918051:WLE918054 WBI918051:WBI918054 VRM918051:VRM918054 VHQ918051:VHQ918054 UXU918051:UXU918054 UNY918051:UNY918054 UEC918051:UEC918054 TUG918051:TUG918054 TKK918051:TKK918054 TAO918051:TAO918054 SQS918051:SQS918054 SGW918051:SGW918054 RXA918051:RXA918054 RNE918051:RNE918054 RDI918051:RDI918054 QTM918051:QTM918054 QJQ918051:QJQ918054 PZU918051:PZU918054 PPY918051:PPY918054 PGC918051:PGC918054 OWG918051:OWG918054 OMK918051:OMK918054 OCO918051:OCO918054 NSS918051:NSS918054 NIW918051:NIW918054 MZA918051:MZA918054 MPE918051:MPE918054 MFI918051:MFI918054 LVM918051:LVM918054 LLQ918051:LLQ918054 LBU918051:LBU918054 KRY918051:KRY918054 KIC918051:KIC918054 JYG918051:JYG918054 JOK918051:JOK918054 JEO918051:JEO918054 IUS918051:IUS918054 IKW918051:IKW918054 IBA918051:IBA918054 HRE918051:HRE918054 HHI918051:HHI918054 GXM918051:GXM918054 GNQ918051:GNQ918054 GDU918051:GDU918054 FTY918051:FTY918054 FKC918051:FKC918054 FAG918051:FAG918054 EQK918051:EQK918054 EGO918051:EGO918054 DWS918051:DWS918054 DMW918051:DMW918054 DDA918051:DDA918054 CTE918051:CTE918054 CJI918051:CJI918054 BZM918051:BZM918054 BPQ918051:BPQ918054 BFU918051:BFU918054 AVY918051:AVY918054 AMC918051:AMC918054 ACG918051:ACG918054 SK918051:SK918054 IO918051:IO918054 WVA852515:WVA852518 WLE852515:WLE852518 WBI852515:WBI852518 VRM852515:VRM852518 VHQ852515:VHQ852518 UXU852515:UXU852518 UNY852515:UNY852518 UEC852515:UEC852518 TUG852515:TUG852518 TKK852515:TKK852518 TAO852515:TAO852518 SQS852515:SQS852518 SGW852515:SGW852518 RXA852515:RXA852518 RNE852515:RNE852518 RDI852515:RDI852518 QTM852515:QTM852518 QJQ852515:QJQ852518 PZU852515:PZU852518 PPY852515:PPY852518 PGC852515:PGC852518 OWG852515:OWG852518 OMK852515:OMK852518 OCO852515:OCO852518 NSS852515:NSS852518 NIW852515:NIW852518 MZA852515:MZA852518 MPE852515:MPE852518 MFI852515:MFI852518 LVM852515:LVM852518 LLQ852515:LLQ852518 LBU852515:LBU852518 KRY852515:KRY852518 KIC852515:KIC852518 JYG852515:JYG852518 JOK852515:JOK852518 JEO852515:JEO852518 IUS852515:IUS852518 IKW852515:IKW852518 IBA852515:IBA852518 HRE852515:HRE852518 HHI852515:HHI852518 GXM852515:GXM852518 GNQ852515:GNQ852518 GDU852515:GDU852518 FTY852515:FTY852518 FKC852515:FKC852518 FAG852515:FAG852518 EQK852515:EQK852518 EGO852515:EGO852518 DWS852515:DWS852518 DMW852515:DMW852518 DDA852515:DDA852518 CTE852515:CTE852518 CJI852515:CJI852518 BZM852515:BZM852518 BPQ852515:BPQ852518 BFU852515:BFU852518 AVY852515:AVY852518 AMC852515:AMC852518 ACG852515:ACG852518 SK852515:SK852518 IO852515:IO852518 WVA786979:WVA786982 WLE786979:WLE786982 WBI786979:WBI786982 VRM786979:VRM786982 VHQ786979:VHQ786982 UXU786979:UXU786982 UNY786979:UNY786982 UEC786979:UEC786982 TUG786979:TUG786982 TKK786979:TKK786982 TAO786979:TAO786982 SQS786979:SQS786982 SGW786979:SGW786982 RXA786979:RXA786982 RNE786979:RNE786982 RDI786979:RDI786982 QTM786979:QTM786982 QJQ786979:QJQ786982 PZU786979:PZU786982 PPY786979:PPY786982 PGC786979:PGC786982 OWG786979:OWG786982 OMK786979:OMK786982 OCO786979:OCO786982 NSS786979:NSS786982 NIW786979:NIW786982 MZA786979:MZA786982 MPE786979:MPE786982 MFI786979:MFI786982 LVM786979:LVM786982 LLQ786979:LLQ786982 LBU786979:LBU786982 KRY786979:KRY786982 KIC786979:KIC786982 JYG786979:JYG786982 JOK786979:JOK786982 JEO786979:JEO786982 IUS786979:IUS786982 IKW786979:IKW786982 IBA786979:IBA786982 HRE786979:HRE786982 HHI786979:HHI786982 GXM786979:GXM786982 GNQ786979:GNQ786982 GDU786979:GDU786982 FTY786979:FTY786982 FKC786979:FKC786982 FAG786979:FAG786982 EQK786979:EQK786982 EGO786979:EGO786982 DWS786979:DWS786982 DMW786979:DMW786982 DDA786979:DDA786982 CTE786979:CTE786982 CJI786979:CJI786982 BZM786979:BZM786982 BPQ786979:BPQ786982 BFU786979:BFU786982 AVY786979:AVY786982 AMC786979:AMC786982 ACG786979:ACG786982 SK786979:SK786982 IO786979:IO786982 WVA721443:WVA721446 WLE721443:WLE721446 WBI721443:WBI721446 VRM721443:VRM721446 VHQ721443:VHQ721446 UXU721443:UXU721446 UNY721443:UNY721446 UEC721443:UEC721446 TUG721443:TUG721446 TKK721443:TKK721446 TAO721443:TAO721446 SQS721443:SQS721446 SGW721443:SGW721446 RXA721443:RXA721446 RNE721443:RNE721446 RDI721443:RDI721446 QTM721443:QTM721446 QJQ721443:QJQ721446 PZU721443:PZU721446 PPY721443:PPY721446 PGC721443:PGC721446 OWG721443:OWG721446 OMK721443:OMK721446 OCO721443:OCO721446 NSS721443:NSS721446 NIW721443:NIW721446 MZA721443:MZA721446 MPE721443:MPE721446 MFI721443:MFI721446 LVM721443:LVM721446 LLQ721443:LLQ721446 LBU721443:LBU721446 KRY721443:KRY721446 KIC721443:KIC721446 JYG721443:JYG721446 JOK721443:JOK721446 JEO721443:JEO721446 IUS721443:IUS721446 IKW721443:IKW721446 IBA721443:IBA721446 HRE721443:HRE721446 HHI721443:HHI721446 GXM721443:GXM721446 GNQ721443:GNQ721446 GDU721443:GDU721446 FTY721443:FTY721446 FKC721443:FKC721446 FAG721443:FAG721446 EQK721443:EQK721446 EGO721443:EGO721446 DWS721443:DWS721446 DMW721443:DMW721446 DDA721443:DDA721446 CTE721443:CTE721446 CJI721443:CJI721446 BZM721443:BZM721446 BPQ721443:BPQ721446 BFU721443:BFU721446 AVY721443:AVY721446 AMC721443:AMC721446 ACG721443:ACG721446 SK721443:SK721446 IO721443:IO721446 WVA655907:WVA655910 WLE655907:WLE655910 WBI655907:WBI655910 VRM655907:VRM655910 VHQ655907:VHQ655910 UXU655907:UXU655910 UNY655907:UNY655910 UEC655907:UEC655910 TUG655907:TUG655910 TKK655907:TKK655910 TAO655907:TAO655910 SQS655907:SQS655910 SGW655907:SGW655910 RXA655907:RXA655910 RNE655907:RNE655910 RDI655907:RDI655910 QTM655907:QTM655910 QJQ655907:QJQ655910 PZU655907:PZU655910 PPY655907:PPY655910 PGC655907:PGC655910 OWG655907:OWG655910 OMK655907:OMK655910 OCO655907:OCO655910 NSS655907:NSS655910 NIW655907:NIW655910 MZA655907:MZA655910 MPE655907:MPE655910 MFI655907:MFI655910 LVM655907:LVM655910 LLQ655907:LLQ655910 LBU655907:LBU655910 KRY655907:KRY655910 KIC655907:KIC655910 JYG655907:JYG655910 JOK655907:JOK655910 JEO655907:JEO655910 IUS655907:IUS655910 IKW655907:IKW655910 IBA655907:IBA655910 HRE655907:HRE655910 HHI655907:HHI655910 GXM655907:GXM655910 GNQ655907:GNQ655910 GDU655907:GDU655910 FTY655907:FTY655910 FKC655907:FKC655910 FAG655907:FAG655910 EQK655907:EQK655910 EGO655907:EGO655910 DWS655907:DWS655910 DMW655907:DMW655910 DDA655907:DDA655910 CTE655907:CTE655910 CJI655907:CJI655910 BZM655907:BZM655910 BPQ655907:BPQ655910 BFU655907:BFU655910 AVY655907:AVY655910 AMC655907:AMC655910 ACG655907:ACG655910 SK655907:SK655910 IO655907:IO655910 WVA590371:WVA590374 WLE590371:WLE590374 WBI590371:WBI590374 VRM590371:VRM590374 VHQ590371:VHQ590374 UXU590371:UXU590374 UNY590371:UNY590374 UEC590371:UEC590374 TUG590371:TUG590374 TKK590371:TKK590374 TAO590371:TAO590374 SQS590371:SQS590374 SGW590371:SGW590374 RXA590371:RXA590374 RNE590371:RNE590374 RDI590371:RDI590374 QTM590371:QTM590374 QJQ590371:QJQ590374 PZU590371:PZU590374 PPY590371:PPY590374 PGC590371:PGC590374 OWG590371:OWG590374 OMK590371:OMK590374 OCO590371:OCO590374 NSS590371:NSS590374 NIW590371:NIW590374 MZA590371:MZA590374 MPE590371:MPE590374 MFI590371:MFI590374 LVM590371:LVM590374 LLQ590371:LLQ590374 LBU590371:LBU590374 KRY590371:KRY590374 KIC590371:KIC590374 JYG590371:JYG590374 JOK590371:JOK590374 JEO590371:JEO590374 IUS590371:IUS590374 IKW590371:IKW590374 IBA590371:IBA590374 HRE590371:HRE590374 HHI590371:HHI590374 GXM590371:GXM590374 GNQ590371:GNQ590374 GDU590371:GDU590374 FTY590371:FTY590374 FKC590371:FKC590374 FAG590371:FAG590374 EQK590371:EQK590374 EGO590371:EGO590374 DWS590371:DWS590374 DMW590371:DMW590374 DDA590371:DDA590374 CTE590371:CTE590374 CJI590371:CJI590374 BZM590371:BZM590374 BPQ590371:BPQ590374 BFU590371:BFU590374 AVY590371:AVY590374 AMC590371:AMC590374 ACG590371:ACG590374 SK590371:SK590374 IO590371:IO590374 WVA524835:WVA524838 WLE524835:WLE524838 WBI524835:WBI524838 VRM524835:VRM524838 VHQ524835:VHQ524838 UXU524835:UXU524838 UNY524835:UNY524838 UEC524835:UEC524838 TUG524835:TUG524838 TKK524835:TKK524838 TAO524835:TAO524838 SQS524835:SQS524838 SGW524835:SGW524838 RXA524835:RXA524838 RNE524835:RNE524838 RDI524835:RDI524838 QTM524835:QTM524838 QJQ524835:QJQ524838 PZU524835:PZU524838 PPY524835:PPY524838 PGC524835:PGC524838 OWG524835:OWG524838 OMK524835:OMK524838 OCO524835:OCO524838 NSS524835:NSS524838 NIW524835:NIW524838 MZA524835:MZA524838 MPE524835:MPE524838 MFI524835:MFI524838 LVM524835:LVM524838 LLQ524835:LLQ524838 LBU524835:LBU524838 KRY524835:KRY524838 KIC524835:KIC524838 JYG524835:JYG524838 JOK524835:JOK524838 JEO524835:JEO524838 IUS524835:IUS524838 IKW524835:IKW524838 IBA524835:IBA524838 HRE524835:HRE524838 HHI524835:HHI524838 GXM524835:GXM524838 GNQ524835:GNQ524838 GDU524835:GDU524838 FTY524835:FTY524838 FKC524835:FKC524838 FAG524835:FAG524838 EQK524835:EQK524838 EGO524835:EGO524838 DWS524835:DWS524838 DMW524835:DMW524838 DDA524835:DDA524838 CTE524835:CTE524838 CJI524835:CJI524838 BZM524835:BZM524838 BPQ524835:BPQ524838 BFU524835:BFU524838 AVY524835:AVY524838 AMC524835:AMC524838 ACG524835:ACG524838 SK524835:SK524838 IO524835:IO524838 WVA459299:WVA459302 WLE459299:WLE459302 WBI459299:WBI459302 VRM459299:VRM459302 VHQ459299:VHQ459302 UXU459299:UXU459302 UNY459299:UNY459302 UEC459299:UEC459302 TUG459299:TUG459302 TKK459299:TKK459302 TAO459299:TAO459302 SQS459299:SQS459302 SGW459299:SGW459302 RXA459299:RXA459302 RNE459299:RNE459302 RDI459299:RDI459302 QTM459299:QTM459302 QJQ459299:QJQ459302 PZU459299:PZU459302 PPY459299:PPY459302 PGC459299:PGC459302 OWG459299:OWG459302 OMK459299:OMK459302 OCO459299:OCO459302 NSS459299:NSS459302 NIW459299:NIW459302 MZA459299:MZA459302 MPE459299:MPE459302 MFI459299:MFI459302 LVM459299:LVM459302 LLQ459299:LLQ459302 LBU459299:LBU459302 KRY459299:KRY459302 KIC459299:KIC459302 JYG459299:JYG459302 JOK459299:JOK459302 JEO459299:JEO459302 IUS459299:IUS459302 IKW459299:IKW459302 IBA459299:IBA459302 HRE459299:HRE459302 HHI459299:HHI459302 GXM459299:GXM459302 GNQ459299:GNQ459302 GDU459299:GDU459302 FTY459299:FTY459302 FKC459299:FKC459302 FAG459299:FAG459302 EQK459299:EQK459302 EGO459299:EGO459302 DWS459299:DWS459302 DMW459299:DMW459302 DDA459299:DDA459302 CTE459299:CTE459302 CJI459299:CJI459302 BZM459299:BZM459302 BPQ459299:BPQ459302 BFU459299:BFU459302 AVY459299:AVY459302 AMC459299:AMC459302 ACG459299:ACG459302 SK459299:SK459302 IO459299:IO459302 WVA393763:WVA393766 WLE393763:WLE393766 WBI393763:WBI393766 VRM393763:VRM393766 VHQ393763:VHQ393766 UXU393763:UXU393766 UNY393763:UNY393766 UEC393763:UEC393766 TUG393763:TUG393766 TKK393763:TKK393766 TAO393763:TAO393766 SQS393763:SQS393766 SGW393763:SGW393766 RXA393763:RXA393766 RNE393763:RNE393766 RDI393763:RDI393766 QTM393763:QTM393766 QJQ393763:QJQ393766 PZU393763:PZU393766 PPY393763:PPY393766 PGC393763:PGC393766 OWG393763:OWG393766 OMK393763:OMK393766 OCO393763:OCO393766 NSS393763:NSS393766 NIW393763:NIW393766 MZA393763:MZA393766 MPE393763:MPE393766 MFI393763:MFI393766 LVM393763:LVM393766 LLQ393763:LLQ393766 LBU393763:LBU393766 KRY393763:KRY393766 KIC393763:KIC393766 JYG393763:JYG393766 JOK393763:JOK393766 JEO393763:JEO393766 IUS393763:IUS393766 IKW393763:IKW393766 IBA393763:IBA393766 HRE393763:HRE393766 HHI393763:HHI393766 GXM393763:GXM393766 GNQ393763:GNQ393766 GDU393763:GDU393766 FTY393763:FTY393766 FKC393763:FKC393766 FAG393763:FAG393766 EQK393763:EQK393766 EGO393763:EGO393766 DWS393763:DWS393766 DMW393763:DMW393766 DDA393763:DDA393766 CTE393763:CTE393766 CJI393763:CJI393766 BZM393763:BZM393766 BPQ393763:BPQ393766 BFU393763:BFU393766 AVY393763:AVY393766 AMC393763:AMC393766 ACG393763:ACG393766 SK393763:SK393766 IO393763:IO393766 WVA328227:WVA328230 WLE328227:WLE328230 WBI328227:WBI328230 VRM328227:VRM328230 VHQ328227:VHQ328230 UXU328227:UXU328230 UNY328227:UNY328230 UEC328227:UEC328230 TUG328227:TUG328230 TKK328227:TKK328230 TAO328227:TAO328230 SQS328227:SQS328230 SGW328227:SGW328230 RXA328227:RXA328230 RNE328227:RNE328230 RDI328227:RDI328230 QTM328227:QTM328230 QJQ328227:QJQ328230 PZU328227:PZU328230 PPY328227:PPY328230 PGC328227:PGC328230 OWG328227:OWG328230 OMK328227:OMK328230 OCO328227:OCO328230 NSS328227:NSS328230 NIW328227:NIW328230 MZA328227:MZA328230 MPE328227:MPE328230 MFI328227:MFI328230 LVM328227:LVM328230 LLQ328227:LLQ328230 LBU328227:LBU328230 KRY328227:KRY328230 KIC328227:KIC328230 JYG328227:JYG328230 JOK328227:JOK328230 JEO328227:JEO328230 IUS328227:IUS328230 IKW328227:IKW328230 IBA328227:IBA328230 HRE328227:HRE328230 HHI328227:HHI328230 GXM328227:GXM328230 GNQ328227:GNQ328230 GDU328227:GDU328230 FTY328227:FTY328230 FKC328227:FKC328230 FAG328227:FAG328230 EQK328227:EQK328230 EGO328227:EGO328230 DWS328227:DWS328230 DMW328227:DMW328230 DDA328227:DDA328230 CTE328227:CTE328230 CJI328227:CJI328230 BZM328227:BZM328230 BPQ328227:BPQ328230 BFU328227:BFU328230 AVY328227:AVY328230 AMC328227:AMC328230 ACG328227:ACG328230 SK328227:SK328230 IO328227:IO328230 WVA262691:WVA262694 WLE262691:WLE262694 WBI262691:WBI262694 VRM262691:VRM262694 VHQ262691:VHQ262694 UXU262691:UXU262694 UNY262691:UNY262694 UEC262691:UEC262694 TUG262691:TUG262694 TKK262691:TKK262694 TAO262691:TAO262694 SQS262691:SQS262694 SGW262691:SGW262694 RXA262691:RXA262694 RNE262691:RNE262694 RDI262691:RDI262694 QTM262691:QTM262694 QJQ262691:QJQ262694 PZU262691:PZU262694 PPY262691:PPY262694 PGC262691:PGC262694 OWG262691:OWG262694 OMK262691:OMK262694 OCO262691:OCO262694 NSS262691:NSS262694 NIW262691:NIW262694 MZA262691:MZA262694 MPE262691:MPE262694 MFI262691:MFI262694 LVM262691:LVM262694 LLQ262691:LLQ262694 LBU262691:LBU262694 KRY262691:KRY262694 KIC262691:KIC262694 JYG262691:JYG262694 JOK262691:JOK262694 JEO262691:JEO262694 IUS262691:IUS262694 IKW262691:IKW262694 IBA262691:IBA262694 HRE262691:HRE262694 HHI262691:HHI262694 GXM262691:GXM262694 GNQ262691:GNQ262694 GDU262691:GDU262694 FTY262691:FTY262694 FKC262691:FKC262694 FAG262691:FAG262694 EQK262691:EQK262694 EGO262691:EGO262694 DWS262691:DWS262694 DMW262691:DMW262694 DDA262691:DDA262694 CTE262691:CTE262694 CJI262691:CJI262694 BZM262691:BZM262694 BPQ262691:BPQ262694 BFU262691:BFU262694 AVY262691:AVY262694 AMC262691:AMC262694 ACG262691:ACG262694 SK262691:SK262694 IO262691:IO262694 WVA197155:WVA197158 WLE197155:WLE197158 WBI197155:WBI197158 VRM197155:VRM197158 VHQ197155:VHQ197158 UXU197155:UXU197158 UNY197155:UNY197158 UEC197155:UEC197158 TUG197155:TUG197158 TKK197155:TKK197158 TAO197155:TAO197158 SQS197155:SQS197158 SGW197155:SGW197158 RXA197155:RXA197158 RNE197155:RNE197158 RDI197155:RDI197158 QTM197155:QTM197158 QJQ197155:QJQ197158 PZU197155:PZU197158 PPY197155:PPY197158 PGC197155:PGC197158 OWG197155:OWG197158 OMK197155:OMK197158 OCO197155:OCO197158 NSS197155:NSS197158 NIW197155:NIW197158 MZA197155:MZA197158 MPE197155:MPE197158 MFI197155:MFI197158 LVM197155:LVM197158 LLQ197155:LLQ197158 LBU197155:LBU197158 KRY197155:KRY197158 KIC197155:KIC197158 JYG197155:JYG197158 JOK197155:JOK197158 JEO197155:JEO197158 IUS197155:IUS197158 IKW197155:IKW197158 IBA197155:IBA197158 HRE197155:HRE197158 HHI197155:HHI197158 GXM197155:GXM197158 GNQ197155:GNQ197158 GDU197155:GDU197158 FTY197155:FTY197158 FKC197155:FKC197158 FAG197155:FAG197158 EQK197155:EQK197158 EGO197155:EGO197158 DWS197155:DWS197158 DMW197155:DMW197158 DDA197155:DDA197158 CTE197155:CTE197158 CJI197155:CJI197158 BZM197155:BZM197158 BPQ197155:BPQ197158 BFU197155:BFU197158 AVY197155:AVY197158 AMC197155:AMC197158 ACG197155:ACG197158 SK197155:SK197158 IO197155:IO197158 WVA131619:WVA131622 WLE131619:WLE131622 WBI131619:WBI131622 VRM131619:VRM131622 VHQ131619:VHQ131622 UXU131619:UXU131622 UNY131619:UNY131622 UEC131619:UEC131622 TUG131619:TUG131622 TKK131619:TKK131622 TAO131619:TAO131622 SQS131619:SQS131622 SGW131619:SGW131622 RXA131619:RXA131622 RNE131619:RNE131622 RDI131619:RDI131622 QTM131619:QTM131622 QJQ131619:QJQ131622 PZU131619:PZU131622 PPY131619:PPY131622 PGC131619:PGC131622 OWG131619:OWG131622 OMK131619:OMK131622 OCO131619:OCO131622 NSS131619:NSS131622 NIW131619:NIW131622 MZA131619:MZA131622 MPE131619:MPE131622 MFI131619:MFI131622 LVM131619:LVM131622 LLQ131619:LLQ131622 LBU131619:LBU131622 KRY131619:KRY131622 KIC131619:KIC131622 JYG131619:JYG131622 JOK131619:JOK131622 JEO131619:JEO131622 IUS131619:IUS131622 IKW131619:IKW131622 IBA131619:IBA131622 HRE131619:HRE131622 HHI131619:HHI131622 GXM131619:GXM131622 GNQ131619:GNQ131622 GDU131619:GDU131622 FTY131619:FTY131622 FKC131619:FKC131622 FAG131619:FAG131622 EQK131619:EQK131622 EGO131619:EGO131622 DWS131619:DWS131622 DMW131619:DMW131622 DDA131619:DDA131622 CTE131619:CTE131622 CJI131619:CJI131622 BZM131619:BZM131622 BPQ131619:BPQ131622 BFU131619:BFU131622 AVY131619:AVY131622 AMC131619:AMC131622 ACG131619:ACG131622 SK131619:SK131622 IO131619:IO131622 WVA66083:WVA66086 WLE66083:WLE66086 WBI66083:WBI66086 VRM66083:VRM66086 VHQ66083:VHQ66086 UXU66083:UXU66086 UNY66083:UNY66086 UEC66083:UEC66086 TUG66083:TUG66086 TKK66083:TKK66086 TAO66083:TAO66086 SQS66083:SQS66086 SGW66083:SGW66086 RXA66083:RXA66086 RNE66083:RNE66086 RDI66083:RDI66086 QTM66083:QTM66086 QJQ66083:QJQ66086 PZU66083:PZU66086 PPY66083:PPY66086 PGC66083:PGC66086 OWG66083:OWG66086 OMK66083:OMK66086 OCO66083:OCO66086 NSS66083:NSS66086 NIW66083:NIW66086 MZA66083:MZA66086 MPE66083:MPE66086 MFI66083:MFI66086 LVM66083:LVM66086 LLQ66083:LLQ66086 LBU66083:LBU66086 KRY66083:KRY66086 KIC66083:KIC66086 JYG66083:JYG66086 JOK66083:JOK66086 JEO66083:JEO66086 IUS66083:IUS66086 IKW66083:IKW66086 IBA66083:IBA66086 HRE66083:HRE66086 HHI66083:HHI66086 GXM66083:GXM66086 GNQ66083:GNQ66086 GDU66083:GDU66086 FTY66083:FTY66086 FKC66083:FKC66086 FAG66083:FAG66086 EQK66083:EQK66086 EGO66083:EGO66086 DWS66083:DWS66086 DMW66083:DMW66086 DDA66083:DDA66086 CTE66083:CTE66086 CJI66083:CJI66086 BZM66083:BZM66086 BPQ66083:BPQ66086 BFU66083:BFU66086 AVY66083:AVY66086 AMC66083:AMC66086 ACG66083:ACG66086 SK66083:SK66086 IO66083:IO66086 WVA567:WVA570 WLE567:WLE570 WBI567:WBI570 VRM567:VRM570 VHQ567:VHQ570 UXU567:UXU570 UNY567:UNY570 UEC567:UEC570 TUG567:TUG570 TKK567:TKK570 TAO567:TAO570 SQS567:SQS570 SGW567:SGW570 RXA567:RXA570 RNE567:RNE570 RDI567:RDI570 QTM567:QTM570 QJQ567:QJQ570 PZU567:PZU570 PPY567:PPY570 PGC567:PGC570 OWG567:OWG570 OMK567:OMK570 OCO567:OCO570 NSS567:NSS570 NIW567:NIW570 MZA567:MZA570 MPE567:MPE570 MFI567:MFI570 LVM567:LVM570 LLQ567:LLQ570 LBU567:LBU570 KRY567:KRY570 KIC567:KIC570 JYG567:JYG570 JOK567:JOK570 JEO567:JEO570 IUS567:IUS570 IKW567:IKW570 IBA567:IBA570 HRE567:HRE570 HHI567:HHI570 GXM567:GXM570 GNQ567:GNQ570 GDU567:GDU570 FTY567:FTY570 FKC567:FKC570 FAG567:FAG570 EQK567:EQK570 EGO567:EGO570 DWS567:DWS570 DMW567:DMW570 DDA567:DDA570 CTE567:CTE570 CJI567:CJI570 BZM567:BZM570 BPQ567:BPQ570 BFU567:BFU570 AVY567:AVY570 AMC567:AMC570 ACG567:ACG570 SK567:SK570 IO567:IO570 WVA983629:WVA983632 WLE983629:WLE983632 WBI983629:WBI983632 VRM983629:VRM983632 VHQ983629:VHQ983632 UXU983629:UXU983632 UNY983629:UNY983632 UEC983629:UEC983632 TUG983629:TUG983632 TKK983629:TKK983632 TAO983629:TAO983632 SQS983629:SQS983632 SGW983629:SGW983632 RXA983629:RXA983632 RNE983629:RNE983632 RDI983629:RDI983632 QTM983629:QTM983632 QJQ983629:QJQ983632 PZU983629:PZU983632 PPY983629:PPY983632 PGC983629:PGC983632 OWG983629:OWG983632 OMK983629:OMK983632 OCO983629:OCO983632 NSS983629:NSS983632 NIW983629:NIW983632 MZA983629:MZA983632 MPE983629:MPE983632 MFI983629:MFI983632 LVM983629:LVM983632 LLQ983629:LLQ983632 LBU983629:LBU983632 KRY983629:KRY983632 KIC983629:KIC983632 JYG983629:JYG983632 JOK983629:JOK983632 JEO983629:JEO983632 IUS983629:IUS983632 IKW983629:IKW983632 IBA983629:IBA983632 HRE983629:HRE983632 HHI983629:HHI983632 GXM983629:GXM983632 GNQ983629:GNQ983632 GDU983629:GDU983632 FTY983629:FTY983632 FKC983629:FKC983632 FAG983629:FAG983632 EQK983629:EQK983632 EGO983629:EGO983632 DWS983629:DWS983632 DMW983629:DMW983632 DDA983629:DDA983632 CTE983629:CTE983632 CJI983629:CJI983632 BZM983629:BZM983632 BPQ983629:BPQ983632 BFU983629:BFU983632 AVY983629:AVY983632 AMC983629:AMC983632 ACG983629:ACG983632 SK983629:SK983632 IO983629:IO983632 WVA918093:WVA918096 WLE918093:WLE918096 WBI918093:WBI918096 VRM918093:VRM918096 VHQ918093:VHQ918096 UXU918093:UXU918096 UNY918093:UNY918096 UEC918093:UEC918096 TUG918093:TUG918096 TKK918093:TKK918096 TAO918093:TAO918096 SQS918093:SQS918096 SGW918093:SGW918096 RXA918093:RXA918096 RNE918093:RNE918096 RDI918093:RDI918096 QTM918093:QTM918096 QJQ918093:QJQ918096 PZU918093:PZU918096 PPY918093:PPY918096 PGC918093:PGC918096 OWG918093:OWG918096 OMK918093:OMK918096 OCO918093:OCO918096 NSS918093:NSS918096 NIW918093:NIW918096 MZA918093:MZA918096 MPE918093:MPE918096 MFI918093:MFI918096 LVM918093:LVM918096 LLQ918093:LLQ918096 LBU918093:LBU918096 KRY918093:KRY918096 KIC918093:KIC918096 JYG918093:JYG918096 JOK918093:JOK918096 JEO918093:JEO918096 IUS918093:IUS918096 IKW918093:IKW918096 IBA918093:IBA918096 HRE918093:HRE918096 HHI918093:HHI918096 GXM918093:GXM918096 GNQ918093:GNQ918096 GDU918093:GDU918096 FTY918093:FTY918096 FKC918093:FKC918096 FAG918093:FAG918096 EQK918093:EQK918096 EGO918093:EGO918096 DWS918093:DWS918096 DMW918093:DMW918096 DDA918093:DDA918096 CTE918093:CTE918096 CJI918093:CJI918096 BZM918093:BZM918096 BPQ918093:BPQ918096 BFU918093:BFU918096 AVY918093:AVY918096 AMC918093:AMC918096 ACG918093:ACG918096 SK918093:SK918096 IO918093:IO918096 WVA852557:WVA852560 WLE852557:WLE852560 WBI852557:WBI852560 VRM852557:VRM852560 VHQ852557:VHQ852560 UXU852557:UXU852560 UNY852557:UNY852560 UEC852557:UEC852560 TUG852557:TUG852560 TKK852557:TKK852560 TAO852557:TAO852560 SQS852557:SQS852560 SGW852557:SGW852560 RXA852557:RXA852560 RNE852557:RNE852560 RDI852557:RDI852560 QTM852557:QTM852560 QJQ852557:QJQ852560 PZU852557:PZU852560 PPY852557:PPY852560 PGC852557:PGC852560 OWG852557:OWG852560 OMK852557:OMK852560 OCO852557:OCO852560 NSS852557:NSS852560 NIW852557:NIW852560 MZA852557:MZA852560 MPE852557:MPE852560 MFI852557:MFI852560 LVM852557:LVM852560 LLQ852557:LLQ852560 LBU852557:LBU852560 KRY852557:KRY852560 KIC852557:KIC852560 JYG852557:JYG852560 JOK852557:JOK852560 JEO852557:JEO852560 IUS852557:IUS852560 IKW852557:IKW852560 IBA852557:IBA852560 HRE852557:HRE852560 HHI852557:HHI852560 GXM852557:GXM852560 GNQ852557:GNQ852560 GDU852557:GDU852560 FTY852557:FTY852560 FKC852557:FKC852560 FAG852557:FAG852560 EQK852557:EQK852560 EGO852557:EGO852560 DWS852557:DWS852560 DMW852557:DMW852560 DDA852557:DDA852560 CTE852557:CTE852560 CJI852557:CJI852560 BZM852557:BZM852560 BPQ852557:BPQ852560 BFU852557:BFU852560 AVY852557:AVY852560 AMC852557:AMC852560 ACG852557:ACG852560 SK852557:SK852560 IO852557:IO852560 WVA787021:WVA787024 WLE787021:WLE787024 WBI787021:WBI787024 VRM787021:VRM787024 VHQ787021:VHQ787024 UXU787021:UXU787024 UNY787021:UNY787024 UEC787021:UEC787024 TUG787021:TUG787024 TKK787021:TKK787024 TAO787021:TAO787024 SQS787021:SQS787024 SGW787021:SGW787024 RXA787021:RXA787024 RNE787021:RNE787024 RDI787021:RDI787024 QTM787021:QTM787024 QJQ787021:QJQ787024 PZU787021:PZU787024 PPY787021:PPY787024 PGC787021:PGC787024 OWG787021:OWG787024 OMK787021:OMK787024 OCO787021:OCO787024 NSS787021:NSS787024 NIW787021:NIW787024 MZA787021:MZA787024 MPE787021:MPE787024 MFI787021:MFI787024 LVM787021:LVM787024 LLQ787021:LLQ787024 LBU787021:LBU787024 KRY787021:KRY787024 KIC787021:KIC787024 JYG787021:JYG787024 JOK787021:JOK787024 JEO787021:JEO787024 IUS787021:IUS787024 IKW787021:IKW787024 IBA787021:IBA787024 HRE787021:HRE787024 HHI787021:HHI787024 GXM787021:GXM787024 GNQ787021:GNQ787024 GDU787021:GDU787024 FTY787021:FTY787024 FKC787021:FKC787024 FAG787021:FAG787024 EQK787021:EQK787024 EGO787021:EGO787024 DWS787021:DWS787024 DMW787021:DMW787024 DDA787021:DDA787024 CTE787021:CTE787024 CJI787021:CJI787024 BZM787021:BZM787024 BPQ787021:BPQ787024 BFU787021:BFU787024 AVY787021:AVY787024 AMC787021:AMC787024 ACG787021:ACG787024 SK787021:SK787024 IO787021:IO787024 WVA721485:WVA721488 WLE721485:WLE721488 WBI721485:WBI721488 VRM721485:VRM721488 VHQ721485:VHQ721488 UXU721485:UXU721488 UNY721485:UNY721488 UEC721485:UEC721488 TUG721485:TUG721488 TKK721485:TKK721488 TAO721485:TAO721488 SQS721485:SQS721488 SGW721485:SGW721488 RXA721485:RXA721488 RNE721485:RNE721488 RDI721485:RDI721488 QTM721485:QTM721488 QJQ721485:QJQ721488 PZU721485:PZU721488 PPY721485:PPY721488 PGC721485:PGC721488 OWG721485:OWG721488 OMK721485:OMK721488 OCO721485:OCO721488 NSS721485:NSS721488 NIW721485:NIW721488 MZA721485:MZA721488 MPE721485:MPE721488 MFI721485:MFI721488 LVM721485:LVM721488 LLQ721485:LLQ721488 LBU721485:LBU721488 KRY721485:KRY721488 KIC721485:KIC721488 JYG721485:JYG721488 JOK721485:JOK721488 JEO721485:JEO721488 IUS721485:IUS721488 IKW721485:IKW721488 IBA721485:IBA721488 HRE721485:HRE721488 HHI721485:HHI721488 GXM721485:GXM721488 GNQ721485:GNQ721488 GDU721485:GDU721488 FTY721485:FTY721488 FKC721485:FKC721488 FAG721485:FAG721488 EQK721485:EQK721488 EGO721485:EGO721488 DWS721485:DWS721488 DMW721485:DMW721488 DDA721485:DDA721488 CTE721485:CTE721488 CJI721485:CJI721488 BZM721485:BZM721488 BPQ721485:BPQ721488 BFU721485:BFU721488 AVY721485:AVY721488 AMC721485:AMC721488 ACG721485:ACG721488 SK721485:SK721488 IO721485:IO721488 WVA655949:WVA655952 WLE655949:WLE655952 WBI655949:WBI655952 VRM655949:VRM655952 VHQ655949:VHQ655952 UXU655949:UXU655952 UNY655949:UNY655952 UEC655949:UEC655952 TUG655949:TUG655952 TKK655949:TKK655952 TAO655949:TAO655952 SQS655949:SQS655952 SGW655949:SGW655952 RXA655949:RXA655952 RNE655949:RNE655952 RDI655949:RDI655952 QTM655949:QTM655952 QJQ655949:QJQ655952 PZU655949:PZU655952 PPY655949:PPY655952 PGC655949:PGC655952 OWG655949:OWG655952 OMK655949:OMK655952 OCO655949:OCO655952 NSS655949:NSS655952 NIW655949:NIW655952 MZA655949:MZA655952 MPE655949:MPE655952 MFI655949:MFI655952 LVM655949:LVM655952 LLQ655949:LLQ655952 LBU655949:LBU655952 KRY655949:KRY655952 KIC655949:KIC655952 JYG655949:JYG655952 JOK655949:JOK655952 JEO655949:JEO655952 IUS655949:IUS655952 IKW655949:IKW655952 IBA655949:IBA655952 HRE655949:HRE655952 HHI655949:HHI655952 GXM655949:GXM655952 GNQ655949:GNQ655952 GDU655949:GDU655952 FTY655949:FTY655952 FKC655949:FKC655952 FAG655949:FAG655952 EQK655949:EQK655952 EGO655949:EGO655952 DWS655949:DWS655952 DMW655949:DMW655952 DDA655949:DDA655952 CTE655949:CTE655952 CJI655949:CJI655952 BZM655949:BZM655952 BPQ655949:BPQ655952 BFU655949:BFU655952 AVY655949:AVY655952 AMC655949:AMC655952 ACG655949:ACG655952 SK655949:SK655952 IO655949:IO655952 WVA590413:WVA590416 WLE590413:WLE590416 WBI590413:WBI590416 VRM590413:VRM590416 VHQ590413:VHQ590416 UXU590413:UXU590416 UNY590413:UNY590416 UEC590413:UEC590416 TUG590413:TUG590416 TKK590413:TKK590416 TAO590413:TAO590416 SQS590413:SQS590416 SGW590413:SGW590416 RXA590413:RXA590416 RNE590413:RNE590416 RDI590413:RDI590416 QTM590413:QTM590416 QJQ590413:QJQ590416 PZU590413:PZU590416 PPY590413:PPY590416 PGC590413:PGC590416 OWG590413:OWG590416 OMK590413:OMK590416 OCO590413:OCO590416 NSS590413:NSS590416 NIW590413:NIW590416 MZA590413:MZA590416 MPE590413:MPE590416 MFI590413:MFI590416 LVM590413:LVM590416 LLQ590413:LLQ590416 LBU590413:LBU590416 KRY590413:KRY590416 KIC590413:KIC590416 JYG590413:JYG590416 JOK590413:JOK590416 JEO590413:JEO590416 IUS590413:IUS590416 IKW590413:IKW590416 IBA590413:IBA590416 HRE590413:HRE590416 HHI590413:HHI590416 GXM590413:GXM590416 GNQ590413:GNQ590416 GDU590413:GDU590416 FTY590413:FTY590416 FKC590413:FKC590416 FAG590413:FAG590416 EQK590413:EQK590416 EGO590413:EGO590416 DWS590413:DWS590416 DMW590413:DMW590416 DDA590413:DDA590416 CTE590413:CTE590416 CJI590413:CJI590416 BZM590413:BZM590416 BPQ590413:BPQ590416 BFU590413:BFU590416 AVY590413:AVY590416 AMC590413:AMC590416 ACG590413:ACG590416 SK590413:SK590416 IO590413:IO590416 WVA524877:WVA524880 WLE524877:WLE524880 WBI524877:WBI524880 VRM524877:VRM524880 VHQ524877:VHQ524880 UXU524877:UXU524880 UNY524877:UNY524880 UEC524877:UEC524880 TUG524877:TUG524880 TKK524877:TKK524880 TAO524877:TAO524880 SQS524877:SQS524880 SGW524877:SGW524880 RXA524877:RXA524880 RNE524877:RNE524880 RDI524877:RDI524880 QTM524877:QTM524880 QJQ524877:QJQ524880 PZU524877:PZU524880 PPY524877:PPY524880 PGC524877:PGC524880 OWG524877:OWG524880 OMK524877:OMK524880 OCO524877:OCO524880 NSS524877:NSS524880 NIW524877:NIW524880 MZA524877:MZA524880 MPE524877:MPE524880 MFI524877:MFI524880 LVM524877:LVM524880 LLQ524877:LLQ524880 LBU524877:LBU524880 KRY524877:KRY524880 KIC524877:KIC524880 JYG524877:JYG524880 JOK524877:JOK524880 JEO524877:JEO524880 IUS524877:IUS524880 IKW524877:IKW524880 IBA524877:IBA524880 HRE524877:HRE524880 HHI524877:HHI524880 GXM524877:GXM524880 GNQ524877:GNQ524880 GDU524877:GDU524880 FTY524877:FTY524880 FKC524877:FKC524880 FAG524877:FAG524880 EQK524877:EQK524880 EGO524877:EGO524880 DWS524877:DWS524880 DMW524877:DMW524880 DDA524877:DDA524880 CTE524877:CTE524880 CJI524877:CJI524880 BZM524877:BZM524880 BPQ524877:BPQ524880 BFU524877:BFU524880 AVY524877:AVY524880 AMC524877:AMC524880 ACG524877:ACG524880 SK524877:SK524880 IO524877:IO524880 WVA459341:WVA459344 WLE459341:WLE459344 WBI459341:WBI459344 VRM459341:VRM459344 VHQ459341:VHQ459344 UXU459341:UXU459344 UNY459341:UNY459344 UEC459341:UEC459344 TUG459341:TUG459344 TKK459341:TKK459344 TAO459341:TAO459344 SQS459341:SQS459344 SGW459341:SGW459344 RXA459341:RXA459344 RNE459341:RNE459344 RDI459341:RDI459344 QTM459341:QTM459344 QJQ459341:QJQ459344 PZU459341:PZU459344 PPY459341:PPY459344 PGC459341:PGC459344 OWG459341:OWG459344 OMK459341:OMK459344 OCO459341:OCO459344 NSS459341:NSS459344 NIW459341:NIW459344 MZA459341:MZA459344 MPE459341:MPE459344 MFI459341:MFI459344 LVM459341:LVM459344 LLQ459341:LLQ459344 LBU459341:LBU459344 KRY459341:KRY459344 KIC459341:KIC459344 JYG459341:JYG459344 JOK459341:JOK459344 JEO459341:JEO459344 IUS459341:IUS459344 IKW459341:IKW459344 IBA459341:IBA459344 HRE459341:HRE459344 HHI459341:HHI459344 GXM459341:GXM459344 GNQ459341:GNQ459344 GDU459341:GDU459344 FTY459341:FTY459344 FKC459341:FKC459344 FAG459341:FAG459344 EQK459341:EQK459344 EGO459341:EGO459344 DWS459341:DWS459344 DMW459341:DMW459344 DDA459341:DDA459344 CTE459341:CTE459344 CJI459341:CJI459344 BZM459341:BZM459344 BPQ459341:BPQ459344 BFU459341:BFU459344 AVY459341:AVY459344 AMC459341:AMC459344 ACG459341:ACG459344 SK459341:SK459344 IO459341:IO459344 WVA393805:WVA393808 WLE393805:WLE393808 WBI393805:WBI393808 VRM393805:VRM393808 VHQ393805:VHQ393808 UXU393805:UXU393808 UNY393805:UNY393808 UEC393805:UEC393808 TUG393805:TUG393808 TKK393805:TKK393808 TAO393805:TAO393808 SQS393805:SQS393808 SGW393805:SGW393808 RXA393805:RXA393808 RNE393805:RNE393808 RDI393805:RDI393808 QTM393805:QTM393808 QJQ393805:QJQ393808 PZU393805:PZU393808 PPY393805:PPY393808 PGC393805:PGC393808 OWG393805:OWG393808 OMK393805:OMK393808 OCO393805:OCO393808 NSS393805:NSS393808 NIW393805:NIW393808 MZA393805:MZA393808 MPE393805:MPE393808 MFI393805:MFI393808 LVM393805:LVM393808 LLQ393805:LLQ393808 LBU393805:LBU393808 KRY393805:KRY393808 KIC393805:KIC393808 JYG393805:JYG393808 JOK393805:JOK393808 JEO393805:JEO393808 IUS393805:IUS393808 IKW393805:IKW393808 IBA393805:IBA393808 HRE393805:HRE393808 HHI393805:HHI393808 GXM393805:GXM393808 GNQ393805:GNQ393808 GDU393805:GDU393808 FTY393805:FTY393808 FKC393805:FKC393808 FAG393805:FAG393808 EQK393805:EQK393808 EGO393805:EGO393808 DWS393805:DWS393808 DMW393805:DMW393808 DDA393805:DDA393808 CTE393805:CTE393808 CJI393805:CJI393808 BZM393805:BZM393808 BPQ393805:BPQ393808 BFU393805:BFU393808 AVY393805:AVY393808 AMC393805:AMC393808 ACG393805:ACG393808 SK393805:SK393808 IO393805:IO393808 WVA328269:WVA328272 WLE328269:WLE328272 WBI328269:WBI328272 VRM328269:VRM328272 VHQ328269:VHQ328272 UXU328269:UXU328272 UNY328269:UNY328272 UEC328269:UEC328272 TUG328269:TUG328272 TKK328269:TKK328272 TAO328269:TAO328272 SQS328269:SQS328272 SGW328269:SGW328272 RXA328269:RXA328272 RNE328269:RNE328272 RDI328269:RDI328272 QTM328269:QTM328272 QJQ328269:QJQ328272 PZU328269:PZU328272 PPY328269:PPY328272 PGC328269:PGC328272 OWG328269:OWG328272 OMK328269:OMK328272 OCO328269:OCO328272 NSS328269:NSS328272 NIW328269:NIW328272 MZA328269:MZA328272 MPE328269:MPE328272 MFI328269:MFI328272 LVM328269:LVM328272 LLQ328269:LLQ328272 LBU328269:LBU328272 KRY328269:KRY328272 KIC328269:KIC328272 JYG328269:JYG328272 JOK328269:JOK328272 JEO328269:JEO328272 IUS328269:IUS328272 IKW328269:IKW328272 IBA328269:IBA328272 HRE328269:HRE328272 HHI328269:HHI328272 GXM328269:GXM328272 GNQ328269:GNQ328272 GDU328269:GDU328272 FTY328269:FTY328272 FKC328269:FKC328272 FAG328269:FAG328272 EQK328269:EQK328272 EGO328269:EGO328272 DWS328269:DWS328272 DMW328269:DMW328272 DDA328269:DDA328272 CTE328269:CTE328272 CJI328269:CJI328272 BZM328269:BZM328272 BPQ328269:BPQ328272 BFU328269:BFU328272 AVY328269:AVY328272 AMC328269:AMC328272 ACG328269:ACG328272 SK328269:SK328272 IO328269:IO328272 WVA262733:WVA262736 WLE262733:WLE262736 WBI262733:WBI262736 VRM262733:VRM262736 VHQ262733:VHQ262736 UXU262733:UXU262736 UNY262733:UNY262736 UEC262733:UEC262736 TUG262733:TUG262736 TKK262733:TKK262736 TAO262733:TAO262736 SQS262733:SQS262736 SGW262733:SGW262736 RXA262733:RXA262736 RNE262733:RNE262736 RDI262733:RDI262736 QTM262733:QTM262736 QJQ262733:QJQ262736 PZU262733:PZU262736 PPY262733:PPY262736 PGC262733:PGC262736 OWG262733:OWG262736 OMK262733:OMK262736 OCO262733:OCO262736 NSS262733:NSS262736 NIW262733:NIW262736 MZA262733:MZA262736 MPE262733:MPE262736 MFI262733:MFI262736 LVM262733:LVM262736 LLQ262733:LLQ262736 LBU262733:LBU262736 KRY262733:KRY262736 KIC262733:KIC262736 JYG262733:JYG262736 JOK262733:JOK262736 JEO262733:JEO262736 IUS262733:IUS262736 IKW262733:IKW262736 IBA262733:IBA262736 HRE262733:HRE262736 HHI262733:HHI262736 GXM262733:GXM262736 GNQ262733:GNQ262736 GDU262733:GDU262736 FTY262733:FTY262736 FKC262733:FKC262736 FAG262733:FAG262736 EQK262733:EQK262736 EGO262733:EGO262736 DWS262733:DWS262736 DMW262733:DMW262736 DDA262733:DDA262736 CTE262733:CTE262736 CJI262733:CJI262736 BZM262733:BZM262736 BPQ262733:BPQ262736 BFU262733:BFU262736 AVY262733:AVY262736 AMC262733:AMC262736 ACG262733:ACG262736 SK262733:SK262736 IO262733:IO262736 WVA197197:WVA197200 WLE197197:WLE197200 WBI197197:WBI197200 VRM197197:VRM197200 VHQ197197:VHQ197200 UXU197197:UXU197200 UNY197197:UNY197200 UEC197197:UEC197200 TUG197197:TUG197200 TKK197197:TKK197200 TAO197197:TAO197200 SQS197197:SQS197200 SGW197197:SGW197200 RXA197197:RXA197200 RNE197197:RNE197200 RDI197197:RDI197200 QTM197197:QTM197200 QJQ197197:QJQ197200 PZU197197:PZU197200 PPY197197:PPY197200 PGC197197:PGC197200 OWG197197:OWG197200 OMK197197:OMK197200 OCO197197:OCO197200 NSS197197:NSS197200 NIW197197:NIW197200 MZA197197:MZA197200 MPE197197:MPE197200 MFI197197:MFI197200 LVM197197:LVM197200 LLQ197197:LLQ197200 LBU197197:LBU197200 KRY197197:KRY197200 KIC197197:KIC197200 JYG197197:JYG197200 JOK197197:JOK197200 JEO197197:JEO197200 IUS197197:IUS197200 IKW197197:IKW197200 IBA197197:IBA197200 HRE197197:HRE197200 HHI197197:HHI197200 GXM197197:GXM197200 GNQ197197:GNQ197200 GDU197197:GDU197200 FTY197197:FTY197200 FKC197197:FKC197200 FAG197197:FAG197200 EQK197197:EQK197200 EGO197197:EGO197200 DWS197197:DWS197200 DMW197197:DMW197200 DDA197197:DDA197200 CTE197197:CTE197200 CJI197197:CJI197200 BZM197197:BZM197200 BPQ197197:BPQ197200 BFU197197:BFU197200 AVY197197:AVY197200 AMC197197:AMC197200 ACG197197:ACG197200 SK197197:SK197200 IO197197:IO197200 WVA131661:WVA131664 WLE131661:WLE131664 WBI131661:WBI131664 VRM131661:VRM131664 VHQ131661:VHQ131664 UXU131661:UXU131664 UNY131661:UNY131664 UEC131661:UEC131664 TUG131661:TUG131664 TKK131661:TKK131664 TAO131661:TAO131664 SQS131661:SQS131664 SGW131661:SGW131664 RXA131661:RXA131664 RNE131661:RNE131664 RDI131661:RDI131664 QTM131661:QTM131664 QJQ131661:QJQ131664 PZU131661:PZU131664 PPY131661:PPY131664 PGC131661:PGC131664 OWG131661:OWG131664 OMK131661:OMK131664 OCO131661:OCO131664 NSS131661:NSS131664 NIW131661:NIW131664 MZA131661:MZA131664 MPE131661:MPE131664 MFI131661:MFI131664 LVM131661:LVM131664 LLQ131661:LLQ131664 LBU131661:LBU131664 KRY131661:KRY131664 KIC131661:KIC131664 JYG131661:JYG131664 JOK131661:JOK131664 JEO131661:JEO131664 IUS131661:IUS131664 IKW131661:IKW131664 IBA131661:IBA131664 HRE131661:HRE131664 HHI131661:HHI131664 GXM131661:GXM131664 GNQ131661:GNQ131664 GDU131661:GDU131664 FTY131661:FTY131664 FKC131661:FKC131664 FAG131661:FAG131664 EQK131661:EQK131664 EGO131661:EGO131664 DWS131661:DWS131664 DMW131661:DMW131664 DDA131661:DDA131664 CTE131661:CTE131664 CJI131661:CJI131664 BZM131661:BZM131664 BPQ131661:BPQ131664 BFU131661:BFU131664 AVY131661:AVY131664 AMC131661:AMC131664 ACG131661:ACG131664 SK131661:SK131664 IO131661:IO131664 WVA66125:WVA66128 WLE66125:WLE66128 WBI66125:WBI66128 VRM66125:VRM66128 VHQ66125:VHQ66128 UXU66125:UXU66128 UNY66125:UNY66128 UEC66125:UEC66128 TUG66125:TUG66128 TKK66125:TKK66128 TAO66125:TAO66128 SQS66125:SQS66128 SGW66125:SGW66128 RXA66125:RXA66128 RNE66125:RNE66128 RDI66125:RDI66128 QTM66125:QTM66128 QJQ66125:QJQ66128 PZU66125:PZU66128 PPY66125:PPY66128 PGC66125:PGC66128 OWG66125:OWG66128 OMK66125:OMK66128 OCO66125:OCO66128 NSS66125:NSS66128 NIW66125:NIW66128 MZA66125:MZA66128 MPE66125:MPE66128 MFI66125:MFI66128 LVM66125:LVM66128 LLQ66125:LLQ66128 LBU66125:LBU66128 KRY66125:KRY66128 KIC66125:KIC66128 JYG66125:JYG66128 JOK66125:JOK66128 JEO66125:JEO66128 IUS66125:IUS66128 IKW66125:IKW66128 IBA66125:IBA66128 HRE66125:HRE66128 HHI66125:HHI66128 GXM66125:GXM66128 GNQ66125:GNQ66128 GDU66125:GDU66128 FTY66125:FTY66128 FKC66125:FKC66128 FAG66125:FAG66128 EQK66125:EQK66128 EGO66125:EGO66128 DWS66125:DWS66128 DMW66125:DMW66128 DDA66125:DDA66128 CTE66125:CTE66128 CJI66125:CJI66128 BZM66125:BZM66128 BPQ66125:BPQ66128 BFU66125:BFU66128 AVY66125:AVY66128 AMC66125:AMC66128 ACG66125:ACG66128 SK66125:SK66128 IO66125:IO66128 WVA609:WVA612 WLE609:WLE612 WBI609:WBI612 VRM609:VRM612 VHQ609:VHQ612 UXU609:UXU612 UNY609:UNY612 UEC609:UEC612 TUG609:TUG612 TKK609:TKK612 TAO609:TAO612 SQS609:SQS612 SGW609:SGW612 RXA609:RXA612 RNE609:RNE612 RDI609:RDI612 QTM609:QTM612 QJQ609:QJQ612 PZU609:PZU612 PPY609:PPY612 PGC609:PGC612 OWG609:OWG612 OMK609:OMK612 OCO609:OCO612 NSS609:NSS612 NIW609:NIW612 MZA609:MZA612 MPE609:MPE612 MFI609:MFI612 LVM609:LVM612 LLQ609:LLQ612 LBU609:LBU612 KRY609:KRY612 KIC609:KIC612 JYG609:JYG612 JOK609:JOK612 JEO609:JEO612 IUS609:IUS612 IKW609:IKW612 IBA609:IBA612 HRE609:HRE612 HHI609:HHI612 GXM609:GXM612 GNQ609:GNQ612 GDU609:GDU612 FTY609:FTY612 FKC609:FKC612 FAG609:FAG612 EQK609:EQK612 EGO609:EGO612 DWS609:DWS612 DMW609:DMW612 DDA609:DDA612 CTE609:CTE612 CJI609:CJI612 BZM609:BZM612 BPQ609:BPQ612 BFU609:BFU612 AVY609:AVY612 AMC609:AMC612 ACG609:ACG612 SK609:SK612 IO609:IO612 WVA983277:WVA983300 WLE983277:WLE983300 WBI983277:WBI983300 VRM983277:VRM983300 VHQ983277:VHQ983300 UXU983277:UXU983300 UNY983277:UNY983300 UEC983277:UEC983300 TUG983277:TUG983300 TKK983277:TKK983300 TAO983277:TAO983300 SQS983277:SQS983300 SGW983277:SGW983300 RXA983277:RXA983300 RNE983277:RNE983300 RDI983277:RDI983300 QTM983277:QTM983300 QJQ983277:QJQ983300 PZU983277:PZU983300 PPY983277:PPY983300 PGC983277:PGC983300 OWG983277:OWG983300 OMK983277:OMK983300 OCO983277:OCO983300 NSS983277:NSS983300 NIW983277:NIW983300 MZA983277:MZA983300 MPE983277:MPE983300 MFI983277:MFI983300 LVM983277:LVM983300 LLQ983277:LLQ983300 LBU983277:LBU983300 KRY983277:KRY983300 KIC983277:KIC983300 JYG983277:JYG983300 JOK983277:JOK983300 JEO983277:JEO983300 IUS983277:IUS983300 IKW983277:IKW983300 IBA983277:IBA983300 HRE983277:HRE983300 HHI983277:HHI983300 GXM983277:GXM983300 GNQ983277:GNQ983300 GDU983277:GDU983300 FTY983277:FTY983300 FKC983277:FKC983300 FAG983277:FAG983300 EQK983277:EQK983300 EGO983277:EGO983300 DWS983277:DWS983300 DMW983277:DMW983300 DDA983277:DDA983300 CTE983277:CTE983300 CJI983277:CJI983300 BZM983277:BZM983300 BPQ983277:BPQ983300 BFU983277:BFU983300 AVY983277:AVY983300 AMC983277:AMC983300 ACG983277:ACG983300 SK983277:SK983300 IO983277:IO983300 WVA917741:WVA917764 WLE917741:WLE917764 WBI917741:WBI917764 VRM917741:VRM917764 VHQ917741:VHQ917764 UXU917741:UXU917764 UNY917741:UNY917764 UEC917741:UEC917764 TUG917741:TUG917764 TKK917741:TKK917764 TAO917741:TAO917764 SQS917741:SQS917764 SGW917741:SGW917764 RXA917741:RXA917764 RNE917741:RNE917764 RDI917741:RDI917764 QTM917741:QTM917764 QJQ917741:QJQ917764 PZU917741:PZU917764 PPY917741:PPY917764 PGC917741:PGC917764 OWG917741:OWG917764 OMK917741:OMK917764 OCO917741:OCO917764 NSS917741:NSS917764 NIW917741:NIW917764 MZA917741:MZA917764 MPE917741:MPE917764 MFI917741:MFI917764 LVM917741:LVM917764 LLQ917741:LLQ917764 LBU917741:LBU917764 KRY917741:KRY917764 KIC917741:KIC917764 JYG917741:JYG917764 JOK917741:JOK917764 JEO917741:JEO917764 IUS917741:IUS917764 IKW917741:IKW917764 IBA917741:IBA917764 HRE917741:HRE917764 HHI917741:HHI917764 GXM917741:GXM917764 GNQ917741:GNQ917764 GDU917741:GDU917764 FTY917741:FTY917764 FKC917741:FKC917764 FAG917741:FAG917764 EQK917741:EQK917764 EGO917741:EGO917764 DWS917741:DWS917764 DMW917741:DMW917764 DDA917741:DDA917764 CTE917741:CTE917764 CJI917741:CJI917764 BZM917741:BZM917764 BPQ917741:BPQ917764 BFU917741:BFU917764 AVY917741:AVY917764 AMC917741:AMC917764 ACG917741:ACG917764 SK917741:SK917764 IO917741:IO917764 WVA852205:WVA852228 WLE852205:WLE852228 WBI852205:WBI852228 VRM852205:VRM852228 VHQ852205:VHQ852228 UXU852205:UXU852228 UNY852205:UNY852228 UEC852205:UEC852228 TUG852205:TUG852228 TKK852205:TKK852228 TAO852205:TAO852228 SQS852205:SQS852228 SGW852205:SGW852228 RXA852205:RXA852228 RNE852205:RNE852228 RDI852205:RDI852228 QTM852205:QTM852228 QJQ852205:QJQ852228 PZU852205:PZU852228 PPY852205:PPY852228 PGC852205:PGC852228 OWG852205:OWG852228 OMK852205:OMK852228 OCO852205:OCO852228 NSS852205:NSS852228 NIW852205:NIW852228 MZA852205:MZA852228 MPE852205:MPE852228 MFI852205:MFI852228 LVM852205:LVM852228 LLQ852205:LLQ852228 LBU852205:LBU852228 KRY852205:KRY852228 KIC852205:KIC852228 JYG852205:JYG852228 JOK852205:JOK852228 JEO852205:JEO852228 IUS852205:IUS852228 IKW852205:IKW852228 IBA852205:IBA852228 HRE852205:HRE852228 HHI852205:HHI852228 GXM852205:GXM852228 GNQ852205:GNQ852228 GDU852205:GDU852228 FTY852205:FTY852228 FKC852205:FKC852228 FAG852205:FAG852228 EQK852205:EQK852228 EGO852205:EGO852228 DWS852205:DWS852228 DMW852205:DMW852228 DDA852205:DDA852228 CTE852205:CTE852228 CJI852205:CJI852228 BZM852205:BZM852228 BPQ852205:BPQ852228 BFU852205:BFU852228 AVY852205:AVY852228 AMC852205:AMC852228 ACG852205:ACG852228 SK852205:SK852228 IO852205:IO852228 WVA786669:WVA786692 WLE786669:WLE786692 WBI786669:WBI786692 VRM786669:VRM786692 VHQ786669:VHQ786692 UXU786669:UXU786692 UNY786669:UNY786692 UEC786669:UEC786692 TUG786669:TUG786692 TKK786669:TKK786692 TAO786669:TAO786692 SQS786669:SQS786692 SGW786669:SGW786692 RXA786669:RXA786692 RNE786669:RNE786692 RDI786669:RDI786692 QTM786669:QTM786692 QJQ786669:QJQ786692 PZU786669:PZU786692 PPY786669:PPY786692 PGC786669:PGC786692 OWG786669:OWG786692 OMK786669:OMK786692 OCO786669:OCO786692 NSS786669:NSS786692 NIW786669:NIW786692 MZA786669:MZA786692 MPE786669:MPE786692 MFI786669:MFI786692 LVM786669:LVM786692 LLQ786669:LLQ786692 LBU786669:LBU786692 KRY786669:KRY786692 KIC786669:KIC786692 JYG786669:JYG786692 JOK786669:JOK786692 JEO786669:JEO786692 IUS786669:IUS786692 IKW786669:IKW786692 IBA786669:IBA786692 HRE786669:HRE786692 HHI786669:HHI786692 GXM786669:GXM786692 GNQ786669:GNQ786692 GDU786669:GDU786692 FTY786669:FTY786692 FKC786669:FKC786692 FAG786669:FAG786692 EQK786669:EQK786692 EGO786669:EGO786692 DWS786669:DWS786692 DMW786669:DMW786692 DDA786669:DDA786692 CTE786669:CTE786692 CJI786669:CJI786692 BZM786669:BZM786692 BPQ786669:BPQ786692 BFU786669:BFU786692 AVY786669:AVY786692 AMC786669:AMC786692 ACG786669:ACG786692 SK786669:SK786692 IO786669:IO786692 WVA721133:WVA721156 WLE721133:WLE721156 WBI721133:WBI721156 VRM721133:VRM721156 VHQ721133:VHQ721156 UXU721133:UXU721156 UNY721133:UNY721156 UEC721133:UEC721156 TUG721133:TUG721156 TKK721133:TKK721156 TAO721133:TAO721156 SQS721133:SQS721156 SGW721133:SGW721156 RXA721133:RXA721156 RNE721133:RNE721156 RDI721133:RDI721156 QTM721133:QTM721156 QJQ721133:QJQ721156 PZU721133:PZU721156 PPY721133:PPY721156 PGC721133:PGC721156 OWG721133:OWG721156 OMK721133:OMK721156 OCO721133:OCO721156 NSS721133:NSS721156 NIW721133:NIW721156 MZA721133:MZA721156 MPE721133:MPE721156 MFI721133:MFI721156 LVM721133:LVM721156 LLQ721133:LLQ721156 LBU721133:LBU721156 KRY721133:KRY721156 KIC721133:KIC721156 JYG721133:JYG721156 JOK721133:JOK721156 JEO721133:JEO721156 IUS721133:IUS721156 IKW721133:IKW721156 IBA721133:IBA721156 HRE721133:HRE721156 HHI721133:HHI721156 GXM721133:GXM721156 GNQ721133:GNQ721156 GDU721133:GDU721156 FTY721133:FTY721156 FKC721133:FKC721156 FAG721133:FAG721156 EQK721133:EQK721156 EGO721133:EGO721156 DWS721133:DWS721156 DMW721133:DMW721156 DDA721133:DDA721156 CTE721133:CTE721156 CJI721133:CJI721156 BZM721133:BZM721156 BPQ721133:BPQ721156 BFU721133:BFU721156 AVY721133:AVY721156 AMC721133:AMC721156 ACG721133:ACG721156 SK721133:SK721156 IO721133:IO721156 WVA655597:WVA655620 WLE655597:WLE655620 WBI655597:WBI655620 VRM655597:VRM655620 VHQ655597:VHQ655620 UXU655597:UXU655620 UNY655597:UNY655620 UEC655597:UEC655620 TUG655597:TUG655620 TKK655597:TKK655620 TAO655597:TAO655620 SQS655597:SQS655620 SGW655597:SGW655620 RXA655597:RXA655620 RNE655597:RNE655620 RDI655597:RDI655620 QTM655597:QTM655620 QJQ655597:QJQ655620 PZU655597:PZU655620 PPY655597:PPY655620 PGC655597:PGC655620 OWG655597:OWG655620 OMK655597:OMK655620 OCO655597:OCO655620 NSS655597:NSS655620 NIW655597:NIW655620 MZA655597:MZA655620 MPE655597:MPE655620 MFI655597:MFI655620 LVM655597:LVM655620 LLQ655597:LLQ655620 LBU655597:LBU655620 KRY655597:KRY655620 KIC655597:KIC655620 JYG655597:JYG655620 JOK655597:JOK655620 JEO655597:JEO655620 IUS655597:IUS655620 IKW655597:IKW655620 IBA655597:IBA655620 HRE655597:HRE655620 HHI655597:HHI655620 GXM655597:GXM655620 GNQ655597:GNQ655620 GDU655597:GDU655620 FTY655597:FTY655620 FKC655597:FKC655620 FAG655597:FAG655620 EQK655597:EQK655620 EGO655597:EGO655620 DWS655597:DWS655620 DMW655597:DMW655620 DDA655597:DDA655620 CTE655597:CTE655620 CJI655597:CJI655620 BZM655597:BZM655620 BPQ655597:BPQ655620 BFU655597:BFU655620 AVY655597:AVY655620 AMC655597:AMC655620 ACG655597:ACG655620 SK655597:SK655620 IO655597:IO655620 WVA590061:WVA590084 WLE590061:WLE590084 WBI590061:WBI590084 VRM590061:VRM590084 VHQ590061:VHQ590084 UXU590061:UXU590084 UNY590061:UNY590084 UEC590061:UEC590084 TUG590061:TUG590084 TKK590061:TKK590084 TAO590061:TAO590084 SQS590061:SQS590084 SGW590061:SGW590084 RXA590061:RXA590084 RNE590061:RNE590084 RDI590061:RDI590084 QTM590061:QTM590084 QJQ590061:QJQ590084 PZU590061:PZU590084 PPY590061:PPY590084 PGC590061:PGC590084 OWG590061:OWG590084 OMK590061:OMK590084 OCO590061:OCO590084 NSS590061:NSS590084 NIW590061:NIW590084 MZA590061:MZA590084 MPE590061:MPE590084 MFI590061:MFI590084 LVM590061:LVM590084 LLQ590061:LLQ590084 LBU590061:LBU590084 KRY590061:KRY590084 KIC590061:KIC590084 JYG590061:JYG590084 JOK590061:JOK590084 JEO590061:JEO590084 IUS590061:IUS590084 IKW590061:IKW590084 IBA590061:IBA590084 HRE590061:HRE590084 HHI590061:HHI590084 GXM590061:GXM590084 GNQ590061:GNQ590084 GDU590061:GDU590084 FTY590061:FTY590084 FKC590061:FKC590084 FAG590061:FAG590084 EQK590061:EQK590084 EGO590061:EGO590084 DWS590061:DWS590084 DMW590061:DMW590084 DDA590061:DDA590084 CTE590061:CTE590084 CJI590061:CJI590084 BZM590061:BZM590084 BPQ590061:BPQ590084 BFU590061:BFU590084 AVY590061:AVY590084 AMC590061:AMC590084 ACG590061:ACG590084 SK590061:SK590084 IO590061:IO590084 WVA524525:WVA524548 WLE524525:WLE524548 WBI524525:WBI524548 VRM524525:VRM524548 VHQ524525:VHQ524548 UXU524525:UXU524548 UNY524525:UNY524548 UEC524525:UEC524548 TUG524525:TUG524548 TKK524525:TKK524548 TAO524525:TAO524548 SQS524525:SQS524548 SGW524525:SGW524548 RXA524525:RXA524548 RNE524525:RNE524548 RDI524525:RDI524548 QTM524525:QTM524548 QJQ524525:QJQ524548 PZU524525:PZU524548 PPY524525:PPY524548 PGC524525:PGC524548 OWG524525:OWG524548 OMK524525:OMK524548 OCO524525:OCO524548 NSS524525:NSS524548 NIW524525:NIW524548 MZA524525:MZA524548 MPE524525:MPE524548 MFI524525:MFI524548 LVM524525:LVM524548 LLQ524525:LLQ524548 LBU524525:LBU524548 KRY524525:KRY524548 KIC524525:KIC524548 JYG524525:JYG524548 JOK524525:JOK524548 JEO524525:JEO524548 IUS524525:IUS524548 IKW524525:IKW524548 IBA524525:IBA524548 HRE524525:HRE524548 HHI524525:HHI524548 GXM524525:GXM524548 GNQ524525:GNQ524548 GDU524525:GDU524548 FTY524525:FTY524548 FKC524525:FKC524548 FAG524525:FAG524548 EQK524525:EQK524548 EGO524525:EGO524548 DWS524525:DWS524548 DMW524525:DMW524548 DDA524525:DDA524548 CTE524525:CTE524548 CJI524525:CJI524548 BZM524525:BZM524548 BPQ524525:BPQ524548 BFU524525:BFU524548 AVY524525:AVY524548 AMC524525:AMC524548 ACG524525:ACG524548 SK524525:SK524548 IO524525:IO524548 WVA458989:WVA459012 WLE458989:WLE459012 WBI458989:WBI459012 VRM458989:VRM459012 VHQ458989:VHQ459012 UXU458989:UXU459012 UNY458989:UNY459012 UEC458989:UEC459012 TUG458989:TUG459012 TKK458989:TKK459012 TAO458989:TAO459012 SQS458989:SQS459012 SGW458989:SGW459012 RXA458989:RXA459012 RNE458989:RNE459012 RDI458989:RDI459012 QTM458989:QTM459012 QJQ458989:QJQ459012 PZU458989:PZU459012 PPY458989:PPY459012 PGC458989:PGC459012 OWG458989:OWG459012 OMK458989:OMK459012 OCO458989:OCO459012 NSS458989:NSS459012 NIW458989:NIW459012 MZA458989:MZA459012 MPE458989:MPE459012 MFI458989:MFI459012 LVM458989:LVM459012 LLQ458989:LLQ459012 LBU458989:LBU459012 KRY458989:KRY459012 KIC458989:KIC459012 JYG458989:JYG459012 JOK458989:JOK459012 JEO458989:JEO459012 IUS458989:IUS459012 IKW458989:IKW459012 IBA458989:IBA459012 HRE458989:HRE459012 HHI458989:HHI459012 GXM458989:GXM459012 GNQ458989:GNQ459012 GDU458989:GDU459012 FTY458989:FTY459012 FKC458989:FKC459012 FAG458989:FAG459012 EQK458989:EQK459012 EGO458989:EGO459012 DWS458989:DWS459012 DMW458989:DMW459012 DDA458989:DDA459012 CTE458989:CTE459012 CJI458989:CJI459012 BZM458989:BZM459012 BPQ458989:BPQ459012 BFU458989:BFU459012 AVY458989:AVY459012 AMC458989:AMC459012 ACG458989:ACG459012 SK458989:SK459012 IO458989:IO459012 WVA393453:WVA393476 WLE393453:WLE393476 WBI393453:WBI393476 VRM393453:VRM393476 VHQ393453:VHQ393476 UXU393453:UXU393476 UNY393453:UNY393476 UEC393453:UEC393476 TUG393453:TUG393476 TKK393453:TKK393476 TAO393453:TAO393476 SQS393453:SQS393476 SGW393453:SGW393476 RXA393453:RXA393476 RNE393453:RNE393476 RDI393453:RDI393476 QTM393453:QTM393476 QJQ393453:QJQ393476 PZU393453:PZU393476 PPY393453:PPY393476 PGC393453:PGC393476 OWG393453:OWG393476 OMK393453:OMK393476 OCO393453:OCO393476 NSS393453:NSS393476 NIW393453:NIW393476 MZA393453:MZA393476 MPE393453:MPE393476 MFI393453:MFI393476 LVM393453:LVM393476 LLQ393453:LLQ393476 LBU393453:LBU393476 KRY393453:KRY393476 KIC393453:KIC393476 JYG393453:JYG393476 JOK393453:JOK393476 JEO393453:JEO393476 IUS393453:IUS393476 IKW393453:IKW393476 IBA393453:IBA393476 HRE393453:HRE393476 HHI393453:HHI393476 GXM393453:GXM393476 GNQ393453:GNQ393476 GDU393453:GDU393476 FTY393453:FTY393476 FKC393453:FKC393476 FAG393453:FAG393476 EQK393453:EQK393476 EGO393453:EGO393476 DWS393453:DWS393476 DMW393453:DMW393476 DDA393453:DDA393476 CTE393453:CTE393476 CJI393453:CJI393476 BZM393453:BZM393476 BPQ393453:BPQ393476 BFU393453:BFU393476 AVY393453:AVY393476 AMC393453:AMC393476 ACG393453:ACG393476 SK393453:SK393476 IO393453:IO393476 WVA327917:WVA327940 WLE327917:WLE327940 WBI327917:WBI327940 VRM327917:VRM327940 VHQ327917:VHQ327940 UXU327917:UXU327940 UNY327917:UNY327940 UEC327917:UEC327940 TUG327917:TUG327940 TKK327917:TKK327940 TAO327917:TAO327940 SQS327917:SQS327940 SGW327917:SGW327940 RXA327917:RXA327940 RNE327917:RNE327940 RDI327917:RDI327940 QTM327917:QTM327940 QJQ327917:QJQ327940 PZU327917:PZU327940 PPY327917:PPY327940 PGC327917:PGC327940 OWG327917:OWG327940 OMK327917:OMK327940 OCO327917:OCO327940 NSS327917:NSS327940 NIW327917:NIW327940 MZA327917:MZA327940 MPE327917:MPE327940 MFI327917:MFI327940 LVM327917:LVM327940 LLQ327917:LLQ327940 LBU327917:LBU327940 KRY327917:KRY327940 KIC327917:KIC327940 JYG327917:JYG327940 JOK327917:JOK327940 JEO327917:JEO327940 IUS327917:IUS327940 IKW327917:IKW327940 IBA327917:IBA327940 HRE327917:HRE327940 HHI327917:HHI327940 GXM327917:GXM327940 GNQ327917:GNQ327940 GDU327917:GDU327940 FTY327917:FTY327940 FKC327917:FKC327940 FAG327917:FAG327940 EQK327917:EQK327940 EGO327917:EGO327940 DWS327917:DWS327940 DMW327917:DMW327940 DDA327917:DDA327940 CTE327917:CTE327940 CJI327917:CJI327940 BZM327917:BZM327940 BPQ327917:BPQ327940 BFU327917:BFU327940 AVY327917:AVY327940 AMC327917:AMC327940 ACG327917:ACG327940 SK327917:SK327940 IO327917:IO327940 WVA262381:WVA262404 WLE262381:WLE262404 WBI262381:WBI262404 VRM262381:VRM262404 VHQ262381:VHQ262404 UXU262381:UXU262404 UNY262381:UNY262404 UEC262381:UEC262404 TUG262381:TUG262404 TKK262381:TKK262404 TAO262381:TAO262404 SQS262381:SQS262404 SGW262381:SGW262404 RXA262381:RXA262404 RNE262381:RNE262404 RDI262381:RDI262404 QTM262381:QTM262404 QJQ262381:QJQ262404 PZU262381:PZU262404 PPY262381:PPY262404 PGC262381:PGC262404 OWG262381:OWG262404 OMK262381:OMK262404 OCO262381:OCO262404 NSS262381:NSS262404 NIW262381:NIW262404 MZA262381:MZA262404 MPE262381:MPE262404 MFI262381:MFI262404 LVM262381:LVM262404 LLQ262381:LLQ262404 LBU262381:LBU262404 KRY262381:KRY262404 KIC262381:KIC262404 JYG262381:JYG262404 JOK262381:JOK262404 JEO262381:JEO262404 IUS262381:IUS262404 IKW262381:IKW262404 IBA262381:IBA262404 HRE262381:HRE262404 HHI262381:HHI262404 GXM262381:GXM262404 GNQ262381:GNQ262404 GDU262381:GDU262404 FTY262381:FTY262404 FKC262381:FKC262404 FAG262381:FAG262404 EQK262381:EQK262404 EGO262381:EGO262404 DWS262381:DWS262404 DMW262381:DMW262404 DDA262381:DDA262404 CTE262381:CTE262404 CJI262381:CJI262404 BZM262381:BZM262404 BPQ262381:BPQ262404 BFU262381:BFU262404 AVY262381:AVY262404 AMC262381:AMC262404 ACG262381:ACG262404 SK262381:SK262404 IO262381:IO262404 WVA196845:WVA196868 WLE196845:WLE196868 WBI196845:WBI196868 VRM196845:VRM196868 VHQ196845:VHQ196868 UXU196845:UXU196868 UNY196845:UNY196868 UEC196845:UEC196868 TUG196845:TUG196868 TKK196845:TKK196868 TAO196845:TAO196868 SQS196845:SQS196868 SGW196845:SGW196868 RXA196845:RXA196868 RNE196845:RNE196868 RDI196845:RDI196868 QTM196845:QTM196868 QJQ196845:QJQ196868 PZU196845:PZU196868 PPY196845:PPY196868 PGC196845:PGC196868 OWG196845:OWG196868 OMK196845:OMK196868 OCO196845:OCO196868 NSS196845:NSS196868 NIW196845:NIW196868 MZA196845:MZA196868 MPE196845:MPE196868 MFI196845:MFI196868 LVM196845:LVM196868 LLQ196845:LLQ196868 LBU196845:LBU196868 KRY196845:KRY196868 KIC196845:KIC196868 JYG196845:JYG196868 JOK196845:JOK196868 JEO196845:JEO196868 IUS196845:IUS196868 IKW196845:IKW196868 IBA196845:IBA196868 HRE196845:HRE196868 HHI196845:HHI196868 GXM196845:GXM196868 GNQ196845:GNQ196868 GDU196845:GDU196868 FTY196845:FTY196868 FKC196845:FKC196868 FAG196845:FAG196868 EQK196845:EQK196868 EGO196845:EGO196868 DWS196845:DWS196868 DMW196845:DMW196868 DDA196845:DDA196868 CTE196845:CTE196868 CJI196845:CJI196868 BZM196845:BZM196868 BPQ196845:BPQ196868 BFU196845:BFU196868 AVY196845:AVY196868 AMC196845:AMC196868 ACG196845:ACG196868 SK196845:SK196868 IO196845:IO196868 WVA131309:WVA131332 WLE131309:WLE131332 WBI131309:WBI131332 VRM131309:VRM131332 VHQ131309:VHQ131332 UXU131309:UXU131332 UNY131309:UNY131332 UEC131309:UEC131332 TUG131309:TUG131332 TKK131309:TKK131332 TAO131309:TAO131332 SQS131309:SQS131332 SGW131309:SGW131332 RXA131309:RXA131332 RNE131309:RNE131332 RDI131309:RDI131332 QTM131309:QTM131332 QJQ131309:QJQ131332 PZU131309:PZU131332 PPY131309:PPY131332 PGC131309:PGC131332 OWG131309:OWG131332 OMK131309:OMK131332 OCO131309:OCO131332 NSS131309:NSS131332 NIW131309:NIW131332 MZA131309:MZA131332 MPE131309:MPE131332 MFI131309:MFI131332 LVM131309:LVM131332 LLQ131309:LLQ131332 LBU131309:LBU131332 KRY131309:KRY131332 KIC131309:KIC131332 JYG131309:JYG131332 JOK131309:JOK131332 JEO131309:JEO131332 IUS131309:IUS131332 IKW131309:IKW131332 IBA131309:IBA131332 HRE131309:HRE131332 HHI131309:HHI131332 GXM131309:GXM131332 GNQ131309:GNQ131332 GDU131309:GDU131332 FTY131309:FTY131332 FKC131309:FKC131332 FAG131309:FAG131332 EQK131309:EQK131332 EGO131309:EGO131332 DWS131309:DWS131332 DMW131309:DMW131332 DDA131309:DDA131332 CTE131309:CTE131332 CJI131309:CJI131332 BZM131309:BZM131332 BPQ131309:BPQ131332 BFU131309:BFU131332 AVY131309:AVY131332 AMC131309:AMC131332 ACG131309:ACG131332 SK131309:SK131332 IO131309:IO131332 WVA65773:WVA65796 WLE65773:WLE65796 WBI65773:WBI65796 VRM65773:VRM65796 VHQ65773:VHQ65796 UXU65773:UXU65796 UNY65773:UNY65796 UEC65773:UEC65796 TUG65773:TUG65796 TKK65773:TKK65796 TAO65773:TAO65796 SQS65773:SQS65796 SGW65773:SGW65796 RXA65773:RXA65796 RNE65773:RNE65796 RDI65773:RDI65796 QTM65773:QTM65796 QJQ65773:QJQ65796 PZU65773:PZU65796 PPY65773:PPY65796 PGC65773:PGC65796 OWG65773:OWG65796 OMK65773:OMK65796 OCO65773:OCO65796 NSS65773:NSS65796 NIW65773:NIW65796 MZA65773:MZA65796 MPE65773:MPE65796 MFI65773:MFI65796 LVM65773:LVM65796 LLQ65773:LLQ65796 LBU65773:LBU65796 KRY65773:KRY65796 KIC65773:KIC65796 JYG65773:JYG65796 JOK65773:JOK65796 JEO65773:JEO65796 IUS65773:IUS65796 IKW65773:IKW65796 IBA65773:IBA65796 HRE65773:HRE65796 HHI65773:HHI65796 GXM65773:GXM65796 GNQ65773:GNQ65796 GDU65773:GDU65796 FTY65773:FTY65796 FKC65773:FKC65796 FAG65773:FAG65796 EQK65773:EQK65796 EGO65773:EGO65796 DWS65773:DWS65796 DMW65773:DMW65796 DDA65773:DDA65796 CTE65773:CTE65796 CJI65773:CJI65796 BZM65773:BZM65796 BPQ65773:BPQ65796 BFU65773:BFU65796 AVY65773:AVY65796 AMC65773:AMC65796 ACG65773:ACG65796 SK65773:SK65796 IO65773:IO65796 WVA268:WVA291 WLE268:WLE291 WBI268:WBI291 VRM268:VRM291 VHQ268:VHQ291 UXU268:UXU291 UNY268:UNY291 UEC268:UEC291 TUG268:TUG291 TKK268:TKK291 TAO268:TAO291 SQS268:SQS291 SGW268:SGW291 RXA268:RXA291 RNE268:RNE291 RDI268:RDI291 QTM268:QTM291 QJQ268:QJQ291 PZU268:PZU291 PPY268:PPY291 PGC268:PGC291 OWG268:OWG291 OMK268:OMK291 OCO268:OCO291 NSS268:NSS291 NIW268:NIW291 MZA268:MZA291 MPE268:MPE291 MFI268:MFI291 LVM268:LVM291 LLQ268:LLQ291 LBU268:LBU291 KRY268:KRY291 KIC268:KIC291 JYG268:JYG291 JOK268:JOK291 JEO268:JEO291 IUS268:IUS291 IKW268:IKW291 IBA268:IBA291 HRE268:HRE291 HHI268:HHI291 GXM268:GXM291 GNQ268:GNQ291 GDU268:GDU291 FTY268:FTY291 FKC268:FKC291 FAG268:FAG291 EQK268:EQK291 EGO268:EGO291 DWS268:DWS291 DMW268:DMW291 DDA268:DDA291 CTE268:CTE291 CJI268:CJI291 BZM268:BZM291 BPQ268:BPQ291 BFU268:BFU291 AVY268:AVY291 AMC268:AMC291 ACG268:ACG291 SK268:SK291 IO268:IO291 WVA983135:WVA983150 WLE983135:WLE983150 WBI983135:WBI983150 VRM983135:VRM983150 VHQ983135:VHQ983150 UXU983135:UXU983150 UNY983135:UNY983150 UEC983135:UEC983150 TUG983135:TUG983150 TKK983135:TKK983150 TAO983135:TAO983150 SQS983135:SQS983150 SGW983135:SGW983150 RXA983135:RXA983150 RNE983135:RNE983150 RDI983135:RDI983150 QTM983135:QTM983150 QJQ983135:QJQ983150 PZU983135:PZU983150 PPY983135:PPY983150 PGC983135:PGC983150 OWG983135:OWG983150 OMK983135:OMK983150 OCO983135:OCO983150 NSS983135:NSS983150 NIW983135:NIW983150 MZA983135:MZA983150 MPE983135:MPE983150 MFI983135:MFI983150 LVM983135:LVM983150 LLQ983135:LLQ983150 LBU983135:LBU983150 KRY983135:KRY983150 KIC983135:KIC983150 JYG983135:JYG983150 JOK983135:JOK983150 JEO983135:JEO983150 IUS983135:IUS983150 IKW983135:IKW983150 IBA983135:IBA983150 HRE983135:HRE983150 HHI983135:HHI983150 GXM983135:GXM983150 GNQ983135:GNQ983150 GDU983135:GDU983150 FTY983135:FTY983150 FKC983135:FKC983150 FAG983135:FAG983150 EQK983135:EQK983150 EGO983135:EGO983150 DWS983135:DWS983150 DMW983135:DMW983150 DDA983135:DDA983150 CTE983135:CTE983150 CJI983135:CJI983150 BZM983135:BZM983150 BPQ983135:BPQ983150 BFU983135:BFU983150 AVY983135:AVY983150 AMC983135:AMC983150 ACG983135:ACG983150 SK983135:SK983150 IO983135:IO983150 WVA917599:WVA917614 WLE917599:WLE917614 WBI917599:WBI917614 VRM917599:VRM917614 VHQ917599:VHQ917614 UXU917599:UXU917614 UNY917599:UNY917614 UEC917599:UEC917614 TUG917599:TUG917614 TKK917599:TKK917614 TAO917599:TAO917614 SQS917599:SQS917614 SGW917599:SGW917614 RXA917599:RXA917614 RNE917599:RNE917614 RDI917599:RDI917614 QTM917599:QTM917614 QJQ917599:QJQ917614 PZU917599:PZU917614 PPY917599:PPY917614 PGC917599:PGC917614 OWG917599:OWG917614 OMK917599:OMK917614 OCO917599:OCO917614 NSS917599:NSS917614 NIW917599:NIW917614 MZA917599:MZA917614 MPE917599:MPE917614 MFI917599:MFI917614 LVM917599:LVM917614 LLQ917599:LLQ917614 LBU917599:LBU917614 KRY917599:KRY917614 KIC917599:KIC917614 JYG917599:JYG917614 JOK917599:JOK917614 JEO917599:JEO917614 IUS917599:IUS917614 IKW917599:IKW917614 IBA917599:IBA917614 HRE917599:HRE917614 HHI917599:HHI917614 GXM917599:GXM917614 GNQ917599:GNQ917614 GDU917599:GDU917614 FTY917599:FTY917614 FKC917599:FKC917614 FAG917599:FAG917614 EQK917599:EQK917614 EGO917599:EGO917614 DWS917599:DWS917614 DMW917599:DMW917614 DDA917599:DDA917614 CTE917599:CTE917614 CJI917599:CJI917614 BZM917599:BZM917614 BPQ917599:BPQ917614 BFU917599:BFU917614 AVY917599:AVY917614 AMC917599:AMC917614 ACG917599:ACG917614 SK917599:SK917614 IO917599:IO917614 WVA852063:WVA852078 WLE852063:WLE852078 WBI852063:WBI852078 VRM852063:VRM852078 VHQ852063:VHQ852078 UXU852063:UXU852078 UNY852063:UNY852078 UEC852063:UEC852078 TUG852063:TUG852078 TKK852063:TKK852078 TAO852063:TAO852078 SQS852063:SQS852078 SGW852063:SGW852078 RXA852063:RXA852078 RNE852063:RNE852078 RDI852063:RDI852078 QTM852063:QTM852078 QJQ852063:QJQ852078 PZU852063:PZU852078 PPY852063:PPY852078 PGC852063:PGC852078 OWG852063:OWG852078 OMK852063:OMK852078 OCO852063:OCO852078 NSS852063:NSS852078 NIW852063:NIW852078 MZA852063:MZA852078 MPE852063:MPE852078 MFI852063:MFI852078 LVM852063:LVM852078 LLQ852063:LLQ852078 LBU852063:LBU852078 KRY852063:KRY852078 KIC852063:KIC852078 JYG852063:JYG852078 JOK852063:JOK852078 JEO852063:JEO852078 IUS852063:IUS852078 IKW852063:IKW852078 IBA852063:IBA852078 HRE852063:HRE852078 HHI852063:HHI852078 GXM852063:GXM852078 GNQ852063:GNQ852078 GDU852063:GDU852078 FTY852063:FTY852078 FKC852063:FKC852078 FAG852063:FAG852078 EQK852063:EQK852078 EGO852063:EGO852078 DWS852063:DWS852078 DMW852063:DMW852078 DDA852063:DDA852078 CTE852063:CTE852078 CJI852063:CJI852078 BZM852063:BZM852078 BPQ852063:BPQ852078 BFU852063:BFU852078 AVY852063:AVY852078 AMC852063:AMC852078 ACG852063:ACG852078 SK852063:SK852078 IO852063:IO852078 WVA786527:WVA786542 WLE786527:WLE786542 WBI786527:WBI786542 VRM786527:VRM786542 VHQ786527:VHQ786542 UXU786527:UXU786542 UNY786527:UNY786542 UEC786527:UEC786542 TUG786527:TUG786542 TKK786527:TKK786542 TAO786527:TAO786542 SQS786527:SQS786542 SGW786527:SGW786542 RXA786527:RXA786542 RNE786527:RNE786542 RDI786527:RDI786542 QTM786527:QTM786542 QJQ786527:QJQ786542 PZU786527:PZU786542 PPY786527:PPY786542 PGC786527:PGC786542 OWG786527:OWG786542 OMK786527:OMK786542 OCO786527:OCO786542 NSS786527:NSS786542 NIW786527:NIW786542 MZA786527:MZA786542 MPE786527:MPE786542 MFI786527:MFI786542 LVM786527:LVM786542 LLQ786527:LLQ786542 LBU786527:LBU786542 KRY786527:KRY786542 KIC786527:KIC786542 JYG786527:JYG786542 JOK786527:JOK786542 JEO786527:JEO786542 IUS786527:IUS786542 IKW786527:IKW786542 IBA786527:IBA786542 HRE786527:HRE786542 HHI786527:HHI786542 GXM786527:GXM786542 GNQ786527:GNQ786542 GDU786527:GDU786542 FTY786527:FTY786542 FKC786527:FKC786542 FAG786527:FAG786542 EQK786527:EQK786542 EGO786527:EGO786542 DWS786527:DWS786542 DMW786527:DMW786542 DDA786527:DDA786542 CTE786527:CTE786542 CJI786527:CJI786542 BZM786527:BZM786542 BPQ786527:BPQ786542 BFU786527:BFU786542 AVY786527:AVY786542 AMC786527:AMC786542 ACG786527:ACG786542 SK786527:SK786542 IO786527:IO786542 WVA720991:WVA721006 WLE720991:WLE721006 WBI720991:WBI721006 VRM720991:VRM721006 VHQ720991:VHQ721006 UXU720991:UXU721006 UNY720991:UNY721006 UEC720991:UEC721006 TUG720991:TUG721006 TKK720991:TKK721006 TAO720991:TAO721006 SQS720991:SQS721006 SGW720991:SGW721006 RXA720991:RXA721006 RNE720991:RNE721006 RDI720991:RDI721006 QTM720991:QTM721006 QJQ720991:QJQ721006 PZU720991:PZU721006 PPY720991:PPY721006 PGC720991:PGC721006 OWG720991:OWG721006 OMK720991:OMK721006 OCO720991:OCO721006 NSS720991:NSS721006 NIW720991:NIW721006 MZA720991:MZA721006 MPE720991:MPE721006 MFI720991:MFI721006 LVM720991:LVM721006 LLQ720991:LLQ721006 LBU720991:LBU721006 KRY720991:KRY721006 KIC720991:KIC721006 JYG720991:JYG721006 JOK720991:JOK721006 JEO720991:JEO721006 IUS720991:IUS721006 IKW720991:IKW721006 IBA720991:IBA721006 HRE720991:HRE721006 HHI720991:HHI721006 GXM720991:GXM721006 GNQ720991:GNQ721006 GDU720991:GDU721006 FTY720991:FTY721006 FKC720991:FKC721006 FAG720991:FAG721006 EQK720991:EQK721006 EGO720991:EGO721006 DWS720991:DWS721006 DMW720991:DMW721006 DDA720991:DDA721006 CTE720991:CTE721006 CJI720991:CJI721006 BZM720991:BZM721006 BPQ720991:BPQ721006 BFU720991:BFU721006 AVY720991:AVY721006 AMC720991:AMC721006 ACG720991:ACG721006 SK720991:SK721006 IO720991:IO721006 WVA655455:WVA655470 WLE655455:WLE655470 WBI655455:WBI655470 VRM655455:VRM655470 VHQ655455:VHQ655470 UXU655455:UXU655470 UNY655455:UNY655470 UEC655455:UEC655470 TUG655455:TUG655470 TKK655455:TKK655470 TAO655455:TAO655470 SQS655455:SQS655470 SGW655455:SGW655470 RXA655455:RXA655470 RNE655455:RNE655470 RDI655455:RDI655470 QTM655455:QTM655470 QJQ655455:QJQ655470 PZU655455:PZU655470 PPY655455:PPY655470 PGC655455:PGC655470 OWG655455:OWG655470 OMK655455:OMK655470 OCO655455:OCO655470 NSS655455:NSS655470 NIW655455:NIW655470 MZA655455:MZA655470 MPE655455:MPE655470 MFI655455:MFI655470 LVM655455:LVM655470 LLQ655455:LLQ655470 LBU655455:LBU655470 KRY655455:KRY655470 KIC655455:KIC655470 JYG655455:JYG655470 JOK655455:JOK655470 JEO655455:JEO655470 IUS655455:IUS655470 IKW655455:IKW655470 IBA655455:IBA655470 HRE655455:HRE655470 HHI655455:HHI655470 GXM655455:GXM655470 GNQ655455:GNQ655470 GDU655455:GDU655470 FTY655455:FTY655470 FKC655455:FKC655470 FAG655455:FAG655470 EQK655455:EQK655470 EGO655455:EGO655470 DWS655455:DWS655470 DMW655455:DMW655470 DDA655455:DDA655470 CTE655455:CTE655470 CJI655455:CJI655470 BZM655455:BZM655470 BPQ655455:BPQ655470 BFU655455:BFU655470 AVY655455:AVY655470 AMC655455:AMC655470 ACG655455:ACG655470 SK655455:SK655470 IO655455:IO655470 WVA589919:WVA589934 WLE589919:WLE589934 WBI589919:WBI589934 VRM589919:VRM589934 VHQ589919:VHQ589934 UXU589919:UXU589934 UNY589919:UNY589934 UEC589919:UEC589934 TUG589919:TUG589934 TKK589919:TKK589934 TAO589919:TAO589934 SQS589919:SQS589934 SGW589919:SGW589934 RXA589919:RXA589934 RNE589919:RNE589934 RDI589919:RDI589934 QTM589919:QTM589934 QJQ589919:QJQ589934 PZU589919:PZU589934 PPY589919:PPY589934 PGC589919:PGC589934 OWG589919:OWG589934 OMK589919:OMK589934 OCO589919:OCO589934 NSS589919:NSS589934 NIW589919:NIW589934 MZA589919:MZA589934 MPE589919:MPE589934 MFI589919:MFI589934 LVM589919:LVM589934 LLQ589919:LLQ589934 LBU589919:LBU589934 KRY589919:KRY589934 KIC589919:KIC589934 JYG589919:JYG589934 JOK589919:JOK589934 JEO589919:JEO589934 IUS589919:IUS589934 IKW589919:IKW589934 IBA589919:IBA589934 HRE589919:HRE589934 HHI589919:HHI589934 GXM589919:GXM589934 GNQ589919:GNQ589934 GDU589919:GDU589934 FTY589919:FTY589934 FKC589919:FKC589934 FAG589919:FAG589934 EQK589919:EQK589934 EGO589919:EGO589934 DWS589919:DWS589934 DMW589919:DMW589934 DDA589919:DDA589934 CTE589919:CTE589934 CJI589919:CJI589934 BZM589919:BZM589934 BPQ589919:BPQ589934 BFU589919:BFU589934 AVY589919:AVY589934 AMC589919:AMC589934 ACG589919:ACG589934 SK589919:SK589934 IO589919:IO589934 WVA524383:WVA524398 WLE524383:WLE524398 WBI524383:WBI524398 VRM524383:VRM524398 VHQ524383:VHQ524398 UXU524383:UXU524398 UNY524383:UNY524398 UEC524383:UEC524398 TUG524383:TUG524398 TKK524383:TKK524398 TAO524383:TAO524398 SQS524383:SQS524398 SGW524383:SGW524398 RXA524383:RXA524398 RNE524383:RNE524398 RDI524383:RDI524398 QTM524383:QTM524398 QJQ524383:QJQ524398 PZU524383:PZU524398 PPY524383:PPY524398 PGC524383:PGC524398 OWG524383:OWG524398 OMK524383:OMK524398 OCO524383:OCO524398 NSS524383:NSS524398 NIW524383:NIW524398 MZA524383:MZA524398 MPE524383:MPE524398 MFI524383:MFI524398 LVM524383:LVM524398 LLQ524383:LLQ524398 LBU524383:LBU524398 KRY524383:KRY524398 KIC524383:KIC524398 JYG524383:JYG524398 JOK524383:JOK524398 JEO524383:JEO524398 IUS524383:IUS524398 IKW524383:IKW524398 IBA524383:IBA524398 HRE524383:HRE524398 HHI524383:HHI524398 GXM524383:GXM524398 GNQ524383:GNQ524398 GDU524383:GDU524398 FTY524383:FTY524398 FKC524383:FKC524398 FAG524383:FAG524398 EQK524383:EQK524398 EGO524383:EGO524398 DWS524383:DWS524398 DMW524383:DMW524398 DDA524383:DDA524398 CTE524383:CTE524398 CJI524383:CJI524398 BZM524383:BZM524398 BPQ524383:BPQ524398 BFU524383:BFU524398 AVY524383:AVY524398 AMC524383:AMC524398 ACG524383:ACG524398 SK524383:SK524398 IO524383:IO524398 WVA458847:WVA458862 WLE458847:WLE458862 WBI458847:WBI458862 VRM458847:VRM458862 VHQ458847:VHQ458862 UXU458847:UXU458862 UNY458847:UNY458862 UEC458847:UEC458862 TUG458847:TUG458862 TKK458847:TKK458862 TAO458847:TAO458862 SQS458847:SQS458862 SGW458847:SGW458862 RXA458847:RXA458862 RNE458847:RNE458862 RDI458847:RDI458862 QTM458847:QTM458862 QJQ458847:QJQ458862 PZU458847:PZU458862 PPY458847:PPY458862 PGC458847:PGC458862 OWG458847:OWG458862 OMK458847:OMK458862 OCO458847:OCO458862 NSS458847:NSS458862 NIW458847:NIW458862 MZA458847:MZA458862 MPE458847:MPE458862 MFI458847:MFI458862 LVM458847:LVM458862 LLQ458847:LLQ458862 LBU458847:LBU458862 KRY458847:KRY458862 KIC458847:KIC458862 JYG458847:JYG458862 JOK458847:JOK458862 JEO458847:JEO458862 IUS458847:IUS458862 IKW458847:IKW458862 IBA458847:IBA458862 HRE458847:HRE458862 HHI458847:HHI458862 GXM458847:GXM458862 GNQ458847:GNQ458862 GDU458847:GDU458862 FTY458847:FTY458862 FKC458847:FKC458862 FAG458847:FAG458862 EQK458847:EQK458862 EGO458847:EGO458862 DWS458847:DWS458862 DMW458847:DMW458862 DDA458847:DDA458862 CTE458847:CTE458862 CJI458847:CJI458862 BZM458847:BZM458862 BPQ458847:BPQ458862 BFU458847:BFU458862 AVY458847:AVY458862 AMC458847:AMC458862 ACG458847:ACG458862 SK458847:SK458862 IO458847:IO458862 WVA393311:WVA393326 WLE393311:WLE393326 WBI393311:WBI393326 VRM393311:VRM393326 VHQ393311:VHQ393326 UXU393311:UXU393326 UNY393311:UNY393326 UEC393311:UEC393326 TUG393311:TUG393326 TKK393311:TKK393326 TAO393311:TAO393326 SQS393311:SQS393326 SGW393311:SGW393326 RXA393311:RXA393326 RNE393311:RNE393326 RDI393311:RDI393326 QTM393311:QTM393326 QJQ393311:QJQ393326 PZU393311:PZU393326 PPY393311:PPY393326 PGC393311:PGC393326 OWG393311:OWG393326 OMK393311:OMK393326 OCO393311:OCO393326 NSS393311:NSS393326 NIW393311:NIW393326 MZA393311:MZA393326 MPE393311:MPE393326 MFI393311:MFI393326 LVM393311:LVM393326 LLQ393311:LLQ393326 LBU393311:LBU393326 KRY393311:KRY393326 KIC393311:KIC393326 JYG393311:JYG393326 JOK393311:JOK393326 JEO393311:JEO393326 IUS393311:IUS393326 IKW393311:IKW393326 IBA393311:IBA393326 HRE393311:HRE393326 HHI393311:HHI393326 GXM393311:GXM393326 GNQ393311:GNQ393326 GDU393311:GDU393326 FTY393311:FTY393326 FKC393311:FKC393326 FAG393311:FAG393326 EQK393311:EQK393326 EGO393311:EGO393326 DWS393311:DWS393326 DMW393311:DMW393326 DDA393311:DDA393326 CTE393311:CTE393326 CJI393311:CJI393326 BZM393311:BZM393326 BPQ393311:BPQ393326 BFU393311:BFU393326 AVY393311:AVY393326 AMC393311:AMC393326 ACG393311:ACG393326 SK393311:SK393326 IO393311:IO393326 WVA327775:WVA327790 WLE327775:WLE327790 WBI327775:WBI327790 VRM327775:VRM327790 VHQ327775:VHQ327790 UXU327775:UXU327790 UNY327775:UNY327790 UEC327775:UEC327790 TUG327775:TUG327790 TKK327775:TKK327790 TAO327775:TAO327790 SQS327775:SQS327790 SGW327775:SGW327790 RXA327775:RXA327790 RNE327775:RNE327790 RDI327775:RDI327790 QTM327775:QTM327790 QJQ327775:QJQ327790 PZU327775:PZU327790 PPY327775:PPY327790 PGC327775:PGC327790 OWG327775:OWG327790 OMK327775:OMK327790 OCO327775:OCO327790 NSS327775:NSS327790 NIW327775:NIW327790 MZA327775:MZA327790 MPE327775:MPE327790 MFI327775:MFI327790 LVM327775:LVM327790 LLQ327775:LLQ327790 LBU327775:LBU327790 KRY327775:KRY327790 KIC327775:KIC327790 JYG327775:JYG327790 JOK327775:JOK327790 JEO327775:JEO327790 IUS327775:IUS327790 IKW327775:IKW327790 IBA327775:IBA327790 HRE327775:HRE327790 HHI327775:HHI327790 GXM327775:GXM327790 GNQ327775:GNQ327790 GDU327775:GDU327790 FTY327775:FTY327790 FKC327775:FKC327790 FAG327775:FAG327790 EQK327775:EQK327790 EGO327775:EGO327790 DWS327775:DWS327790 DMW327775:DMW327790 DDA327775:DDA327790 CTE327775:CTE327790 CJI327775:CJI327790 BZM327775:BZM327790 BPQ327775:BPQ327790 BFU327775:BFU327790 AVY327775:AVY327790 AMC327775:AMC327790 ACG327775:ACG327790 SK327775:SK327790 IO327775:IO327790 WVA262239:WVA262254 WLE262239:WLE262254 WBI262239:WBI262254 VRM262239:VRM262254 VHQ262239:VHQ262254 UXU262239:UXU262254 UNY262239:UNY262254 UEC262239:UEC262254 TUG262239:TUG262254 TKK262239:TKK262254 TAO262239:TAO262254 SQS262239:SQS262254 SGW262239:SGW262254 RXA262239:RXA262254 RNE262239:RNE262254 RDI262239:RDI262254 QTM262239:QTM262254 QJQ262239:QJQ262254 PZU262239:PZU262254 PPY262239:PPY262254 PGC262239:PGC262254 OWG262239:OWG262254 OMK262239:OMK262254 OCO262239:OCO262254 NSS262239:NSS262254 NIW262239:NIW262254 MZA262239:MZA262254 MPE262239:MPE262254 MFI262239:MFI262254 LVM262239:LVM262254 LLQ262239:LLQ262254 LBU262239:LBU262254 KRY262239:KRY262254 KIC262239:KIC262254 JYG262239:JYG262254 JOK262239:JOK262254 JEO262239:JEO262254 IUS262239:IUS262254 IKW262239:IKW262254 IBA262239:IBA262254 HRE262239:HRE262254 HHI262239:HHI262254 GXM262239:GXM262254 GNQ262239:GNQ262254 GDU262239:GDU262254 FTY262239:FTY262254 FKC262239:FKC262254 FAG262239:FAG262254 EQK262239:EQK262254 EGO262239:EGO262254 DWS262239:DWS262254 DMW262239:DMW262254 DDA262239:DDA262254 CTE262239:CTE262254 CJI262239:CJI262254 BZM262239:BZM262254 BPQ262239:BPQ262254 BFU262239:BFU262254 AVY262239:AVY262254 AMC262239:AMC262254 ACG262239:ACG262254 SK262239:SK262254 IO262239:IO262254 WVA196703:WVA196718 WLE196703:WLE196718 WBI196703:WBI196718 VRM196703:VRM196718 VHQ196703:VHQ196718 UXU196703:UXU196718 UNY196703:UNY196718 UEC196703:UEC196718 TUG196703:TUG196718 TKK196703:TKK196718 TAO196703:TAO196718 SQS196703:SQS196718 SGW196703:SGW196718 RXA196703:RXA196718 RNE196703:RNE196718 RDI196703:RDI196718 QTM196703:QTM196718 QJQ196703:QJQ196718 PZU196703:PZU196718 PPY196703:PPY196718 PGC196703:PGC196718 OWG196703:OWG196718 OMK196703:OMK196718 OCO196703:OCO196718 NSS196703:NSS196718 NIW196703:NIW196718 MZA196703:MZA196718 MPE196703:MPE196718 MFI196703:MFI196718 LVM196703:LVM196718 LLQ196703:LLQ196718 LBU196703:LBU196718 KRY196703:KRY196718 KIC196703:KIC196718 JYG196703:JYG196718 JOK196703:JOK196718 JEO196703:JEO196718 IUS196703:IUS196718 IKW196703:IKW196718 IBA196703:IBA196718 HRE196703:HRE196718 HHI196703:HHI196718 GXM196703:GXM196718 GNQ196703:GNQ196718 GDU196703:GDU196718 FTY196703:FTY196718 FKC196703:FKC196718 FAG196703:FAG196718 EQK196703:EQK196718 EGO196703:EGO196718 DWS196703:DWS196718 DMW196703:DMW196718 DDA196703:DDA196718 CTE196703:CTE196718 CJI196703:CJI196718 BZM196703:BZM196718 BPQ196703:BPQ196718 BFU196703:BFU196718 AVY196703:AVY196718 AMC196703:AMC196718 ACG196703:ACG196718 SK196703:SK196718 IO196703:IO196718 WVA131167:WVA131182 WLE131167:WLE131182 WBI131167:WBI131182 VRM131167:VRM131182 VHQ131167:VHQ131182 UXU131167:UXU131182 UNY131167:UNY131182 UEC131167:UEC131182 TUG131167:TUG131182 TKK131167:TKK131182 TAO131167:TAO131182 SQS131167:SQS131182 SGW131167:SGW131182 RXA131167:RXA131182 RNE131167:RNE131182 RDI131167:RDI131182 QTM131167:QTM131182 QJQ131167:QJQ131182 PZU131167:PZU131182 PPY131167:PPY131182 PGC131167:PGC131182 OWG131167:OWG131182 OMK131167:OMK131182 OCO131167:OCO131182 NSS131167:NSS131182 NIW131167:NIW131182 MZA131167:MZA131182 MPE131167:MPE131182 MFI131167:MFI131182 LVM131167:LVM131182 LLQ131167:LLQ131182 LBU131167:LBU131182 KRY131167:KRY131182 KIC131167:KIC131182 JYG131167:JYG131182 JOK131167:JOK131182 JEO131167:JEO131182 IUS131167:IUS131182 IKW131167:IKW131182 IBA131167:IBA131182 HRE131167:HRE131182 HHI131167:HHI131182 GXM131167:GXM131182 GNQ131167:GNQ131182 GDU131167:GDU131182 FTY131167:FTY131182 FKC131167:FKC131182 FAG131167:FAG131182 EQK131167:EQK131182 EGO131167:EGO131182 DWS131167:DWS131182 DMW131167:DMW131182 DDA131167:DDA131182 CTE131167:CTE131182 CJI131167:CJI131182 BZM131167:BZM131182 BPQ131167:BPQ131182 BFU131167:BFU131182 AVY131167:AVY131182 AMC131167:AMC131182 ACG131167:ACG131182 SK131167:SK131182 IO131167:IO131182 WVA65631:WVA65646 WLE65631:WLE65646 WBI65631:WBI65646 VRM65631:VRM65646 VHQ65631:VHQ65646 UXU65631:UXU65646 UNY65631:UNY65646 UEC65631:UEC65646 TUG65631:TUG65646 TKK65631:TKK65646 TAO65631:TAO65646 SQS65631:SQS65646 SGW65631:SGW65646 RXA65631:RXA65646 RNE65631:RNE65646 RDI65631:RDI65646 QTM65631:QTM65646 QJQ65631:QJQ65646 PZU65631:PZU65646 PPY65631:PPY65646 PGC65631:PGC65646 OWG65631:OWG65646 OMK65631:OMK65646 OCO65631:OCO65646 NSS65631:NSS65646 NIW65631:NIW65646 MZA65631:MZA65646 MPE65631:MPE65646 MFI65631:MFI65646 LVM65631:LVM65646 LLQ65631:LLQ65646 LBU65631:LBU65646 KRY65631:KRY65646 KIC65631:KIC65646 JYG65631:JYG65646 JOK65631:JOK65646 JEO65631:JEO65646 IUS65631:IUS65646 IKW65631:IKW65646 IBA65631:IBA65646 HRE65631:HRE65646 HHI65631:HHI65646 GXM65631:GXM65646 GNQ65631:GNQ65646 GDU65631:GDU65646 FTY65631:FTY65646 FKC65631:FKC65646 FAG65631:FAG65646 EQK65631:EQK65646 EGO65631:EGO65646 DWS65631:DWS65646 DMW65631:DMW65646 DDA65631:DDA65646 CTE65631:CTE65646 CJI65631:CJI65646 BZM65631:BZM65646 BPQ65631:BPQ65646 BFU65631:BFU65646 AVY65631:AVY65646 AMC65631:AMC65646 ACG65631:ACG65646 SK65631:SK65646 IO65631:IO65646 WVA126:WVA141 WLE126:WLE141 WBI126:WBI141 VRM126:VRM141 VHQ126:VHQ141 UXU126:UXU141 UNY126:UNY141 UEC126:UEC141 TUG126:TUG141 TKK126:TKK141 TAO126:TAO141 SQS126:SQS141 SGW126:SGW141 RXA126:RXA141 RNE126:RNE141 RDI126:RDI141 QTM126:QTM141 QJQ126:QJQ141 PZU126:PZU141 PPY126:PPY141 PGC126:PGC141 OWG126:OWG141 OMK126:OMK141 OCO126:OCO141 NSS126:NSS141 NIW126:NIW141 MZA126:MZA141 MPE126:MPE141 MFI126:MFI141 LVM126:LVM141 LLQ126:LLQ141 LBU126:LBU141 KRY126:KRY141 KIC126:KIC141 JYG126:JYG141 JOK126:JOK141 JEO126:JEO141 IUS126:IUS141 IKW126:IKW141 IBA126:IBA141 HRE126:HRE141 HHI126:HHI141 GXM126:GXM141 GNQ126:GNQ141 GDU126:GDU141 FTY126:FTY141 FKC126:FKC141 FAG126:FAG141 EQK126:EQK141 EGO126:EGO141 DWS126:DWS141 DMW126:DMW141 DDA126:DDA141 CTE126:CTE141 CJI126:CJI141 BZM126:BZM141 BPQ126:BPQ141 BFU126:BFU141 AVY126:AVY141 AMC126:AMC141 ACG126:ACG141 SK126:SK141 IO126:IO141 WVA983153:WVA983177 WLE983153:WLE983177 WBI983153:WBI983177 VRM983153:VRM983177 VHQ983153:VHQ983177 UXU983153:UXU983177 UNY983153:UNY983177 UEC983153:UEC983177 TUG983153:TUG983177 TKK983153:TKK983177 TAO983153:TAO983177 SQS983153:SQS983177 SGW983153:SGW983177 RXA983153:RXA983177 RNE983153:RNE983177 RDI983153:RDI983177 QTM983153:QTM983177 QJQ983153:QJQ983177 PZU983153:PZU983177 PPY983153:PPY983177 PGC983153:PGC983177 OWG983153:OWG983177 OMK983153:OMK983177 OCO983153:OCO983177 NSS983153:NSS983177 NIW983153:NIW983177 MZA983153:MZA983177 MPE983153:MPE983177 MFI983153:MFI983177 LVM983153:LVM983177 LLQ983153:LLQ983177 LBU983153:LBU983177 KRY983153:KRY983177 KIC983153:KIC983177 JYG983153:JYG983177 JOK983153:JOK983177 JEO983153:JEO983177 IUS983153:IUS983177 IKW983153:IKW983177 IBA983153:IBA983177 HRE983153:HRE983177 HHI983153:HHI983177 GXM983153:GXM983177 GNQ983153:GNQ983177 GDU983153:GDU983177 FTY983153:FTY983177 FKC983153:FKC983177 FAG983153:FAG983177 EQK983153:EQK983177 EGO983153:EGO983177 DWS983153:DWS983177 DMW983153:DMW983177 DDA983153:DDA983177 CTE983153:CTE983177 CJI983153:CJI983177 BZM983153:BZM983177 BPQ983153:BPQ983177 BFU983153:BFU983177 AVY983153:AVY983177 AMC983153:AMC983177 ACG983153:ACG983177 SK983153:SK983177 IO983153:IO983177 WVA917617:WVA917641 WLE917617:WLE917641 WBI917617:WBI917641 VRM917617:VRM917641 VHQ917617:VHQ917641 UXU917617:UXU917641 UNY917617:UNY917641 UEC917617:UEC917641 TUG917617:TUG917641 TKK917617:TKK917641 TAO917617:TAO917641 SQS917617:SQS917641 SGW917617:SGW917641 RXA917617:RXA917641 RNE917617:RNE917641 RDI917617:RDI917641 QTM917617:QTM917641 QJQ917617:QJQ917641 PZU917617:PZU917641 PPY917617:PPY917641 PGC917617:PGC917641 OWG917617:OWG917641 OMK917617:OMK917641 OCO917617:OCO917641 NSS917617:NSS917641 NIW917617:NIW917641 MZA917617:MZA917641 MPE917617:MPE917641 MFI917617:MFI917641 LVM917617:LVM917641 LLQ917617:LLQ917641 LBU917617:LBU917641 KRY917617:KRY917641 KIC917617:KIC917641 JYG917617:JYG917641 JOK917617:JOK917641 JEO917617:JEO917641 IUS917617:IUS917641 IKW917617:IKW917641 IBA917617:IBA917641 HRE917617:HRE917641 HHI917617:HHI917641 GXM917617:GXM917641 GNQ917617:GNQ917641 GDU917617:GDU917641 FTY917617:FTY917641 FKC917617:FKC917641 FAG917617:FAG917641 EQK917617:EQK917641 EGO917617:EGO917641 DWS917617:DWS917641 DMW917617:DMW917641 DDA917617:DDA917641 CTE917617:CTE917641 CJI917617:CJI917641 BZM917617:BZM917641 BPQ917617:BPQ917641 BFU917617:BFU917641 AVY917617:AVY917641 AMC917617:AMC917641 ACG917617:ACG917641 SK917617:SK917641 IO917617:IO917641 WVA852081:WVA852105 WLE852081:WLE852105 WBI852081:WBI852105 VRM852081:VRM852105 VHQ852081:VHQ852105 UXU852081:UXU852105 UNY852081:UNY852105 UEC852081:UEC852105 TUG852081:TUG852105 TKK852081:TKK852105 TAO852081:TAO852105 SQS852081:SQS852105 SGW852081:SGW852105 RXA852081:RXA852105 RNE852081:RNE852105 RDI852081:RDI852105 QTM852081:QTM852105 QJQ852081:QJQ852105 PZU852081:PZU852105 PPY852081:PPY852105 PGC852081:PGC852105 OWG852081:OWG852105 OMK852081:OMK852105 OCO852081:OCO852105 NSS852081:NSS852105 NIW852081:NIW852105 MZA852081:MZA852105 MPE852081:MPE852105 MFI852081:MFI852105 LVM852081:LVM852105 LLQ852081:LLQ852105 LBU852081:LBU852105 KRY852081:KRY852105 KIC852081:KIC852105 JYG852081:JYG852105 JOK852081:JOK852105 JEO852081:JEO852105 IUS852081:IUS852105 IKW852081:IKW852105 IBA852081:IBA852105 HRE852081:HRE852105 HHI852081:HHI852105 GXM852081:GXM852105 GNQ852081:GNQ852105 GDU852081:GDU852105 FTY852081:FTY852105 FKC852081:FKC852105 FAG852081:FAG852105 EQK852081:EQK852105 EGO852081:EGO852105 DWS852081:DWS852105 DMW852081:DMW852105 DDA852081:DDA852105 CTE852081:CTE852105 CJI852081:CJI852105 BZM852081:BZM852105 BPQ852081:BPQ852105 BFU852081:BFU852105 AVY852081:AVY852105 AMC852081:AMC852105 ACG852081:ACG852105 SK852081:SK852105 IO852081:IO852105 WVA786545:WVA786569 WLE786545:WLE786569 WBI786545:WBI786569 VRM786545:VRM786569 VHQ786545:VHQ786569 UXU786545:UXU786569 UNY786545:UNY786569 UEC786545:UEC786569 TUG786545:TUG786569 TKK786545:TKK786569 TAO786545:TAO786569 SQS786545:SQS786569 SGW786545:SGW786569 RXA786545:RXA786569 RNE786545:RNE786569 RDI786545:RDI786569 QTM786545:QTM786569 QJQ786545:QJQ786569 PZU786545:PZU786569 PPY786545:PPY786569 PGC786545:PGC786569 OWG786545:OWG786569 OMK786545:OMK786569 OCO786545:OCO786569 NSS786545:NSS786569 NIW786545:NIW786569 MZA786545:MZA786569 MPE786545:MPE786569 MFI786545:MFI786569 LVM786545:LVM786569 LLQ786545:LLQ786569 LBU786545:LBU786569 KRY786545:KRY786569 KIC786545:KIC786569 JYG786545:JYG786569 JOK786545:JOK786569 JEO786545:JEO786569 IUS786545:IUS786569 IKW786545:IKW786569 IBA786545:IBA786569 HRE786545:HRE786569 HHI786545:HHI786569 GXM786545:GXM786569 GNQ786545:GNQ786569 GDU786545:GDU786569 FTY786545:FTY786569 FKC786545:FKC786569 FAG786545:FAG786569 EQK786545:EQK786569 EGO786545:EGO786569 DWS786545:DWS786569 DMW786545:DMW786569 DDA786545:DDA786569 CTE786545:CTE786569 CJI786545:CJI786569 BZM786545:BZM786569 BPQ786545:BPQ786569 BFU786545:BFU786569 AVY786545:AVY786569 AMC786545:AMC786569 ACG786545:ACG786569 SK786545:SK786569 IO786545:IO786569 WVA721009:WVA721033 WLE721009:WLE721033 WBI721009:WBI721033 VRM721009:VRM721033 VHQ721009:VHQ721033 UXU721009:UXU721033 UNY721009:UNY721033 UEC721009:UEC721033 TUG721009:TUG721033 TKK721009:TKK721033 TAO721009:TAO721033 SQS721009:SQS721033 SGW721009:SGW721033 RXA721009:RXA721033 RNE721009:RNE721033 RDI721009:RDI721033 QTM721009:QTM721033 QJQ721009:QJQ721033 PZU721009:PZU721033 PPY721009:PPY721033 PGC721009:PGC721033 OWG721009:OWG721033 OMK721009:OMK721033 OCO721009:OCO721033 NSS721009:NSS721033 NIW721009:NIW721033 MZA721009:MZA721033 MPE721009:MPE721033 MFI721009:MFI721033 LVM721009:LVM721033 LLQ721009:LLQ721033 LBU721009:LBU721033 KRY721009:KRY721033 KIC721009:KIC721033 JYG721009:JYG721033 JOK721009:JOK721033 JEO721009:JEO721033 IUS721009:IUS721033 IKW721009:IKW721033 IBA721009:IBA721033 HRE721009:HRE721033 HHI721009:HHI721033 GXM721009:GXM721033 GNQ721009:GNQ721033 GDU721009:GDU721033 FTY721009:FTY721033 FKC721009:FKC721033 FAG721009:FAG721033 EQK721009:EQK721033 EGO721009:EGO721033 DWS721009:DWS721033 DMW721009:DMW721033 DDA721009:DDA721033 CTE721009:CTE721033 CJI721009:CJI721033 BZM721009:BZM721033 BPQ721009:BPQ721033 BFU721009:BFU721033 AVY721009:AVY721033 AMC721009:AMC721033 ACG721009:ACG721033 SK721009:SK721033 IO721009:IO721033 WVA655473:WVA655497 WLE655473:WLE655497 WBI655473:WBI655497 VRM655473:VRM655497 VHQ655473:VHQ655497 UXU655473:UXU655497 UNY655473:UNY655497 UEC655473:UEC655497 TUG655473:TUG655497 TKK655473:TKK655497 TAO655473:TAO655497 SQS655473:SQS655497 SGW655473:SGW655497 RXA655473:RXA655497 RNE655473:RNE655497 RDI655473:RDI655497 QTM655473:QTM655497 QJQ655473:QJQ655497 PZU655473:PZU655497 PPY655473:PPY655497 PGC655473:PGC655497 OWG655473:OWG655497 OMK655473:OMK655497 OCO655473:OCO655497 NSS655473:NSS655497 NIW655473:NIW655497 MZA655473:MZA655497 MPE655473:MPE655497 MFI655473:MFI655497 LVM655473:LVM655497 LLQ655473:LLQ655497 LBU655473:LBU655497 KRY655473:KRY655497 KIC655473:KIC655497 JYG655473:JYG655497 JOK655473:JOK655497 JEO655473:JEO655497 IUS655473:IUS655497 IKW655473:IKW655497 IBA655473:IBA655497 HRE655473:HRE655497 HHI655473:HHI655497 GXM655473:GXM655497 GNQ655473:GNQ655497 GDU655473:GDU655497 FTY655473:FTY655497 FKC655473:FKC655497 FAG655473:FAG655497 EQK655473:EQK655497 EGO655473:EGO655497 DWS655473:DWS655497 DMW655473:DMW655497 DDA655473:DDA655497 CTE655473:CTE655497 CJI655473:CJI655497 BZM655473:BZM655497 BPQ655473:BPQ655497 BFU655473:BFU655497 AVY655473:AVY655497 AMC655473:AMC655497 ACG655473:ACG655497 SK655473:SK655497 IO655473:IO655497 WVA589937:WVA589961 WLE589937:WLE589961 WBI589937:WBI589961 VRM589937:VRM589961 VHQ589937:VHQ589961 UXU589937:UXU589961 UNY589937:UNY589961 UEC589937:UEC589961 TUG589937:TUG589961 TKK589937:TKK589961 TAO589937:TAO589961 SQS589937:SQS589961 SGW589937:SGW589961 RXA589937:RXA589961 RNE589937:RNE589961 RDI589937:RDI589961 QTM589937:QTM589961 QJQ589937:QJQ589961 PZU589937:PZU589961 PPY589937:PPY589961 PGC589937:PGC589961 OWG589937:OWG589961 OMK589937:OMK589961 OCO589937:OCO589961 NSS589937:NSS589961 NIW589937:NIW589961 MZA589937:MZA589961 MPE589937:MPE589961 MFI589937:MFI589961 LVM589937:LVM589961 LLQ589937:LLQ589961 LBU589937:LBU589961 KRY589937:KRY589961 KIC589937:KIC589961 JYG589937:JYG589961 JOK589937:JOK589961 JEO589937:JEO589961 IUS589937:IUS589961 IKW589937:IKW589961 IBA589937:IBA589961 HRE589937:HRE589961 HHI589937:HHI589961 GXM589937:GXM589961 GNQ589937:GNQ589961 GDU589937:GDU589961 FTY589937:FTY589961 FKC589937:FKC589961 FAG589937:FAG589961 EQK589937:EQK589961 EGO589937:EGO589961 DWS589937:DWS589961 DMW589937:DMW589961 DDA589937:DDA589961 CTE589937:CTE589961 CJI589937:CJI589961 BZM589937:BZM589961 BPQ589937:BPQ589961 BFU589937:BFU589961 AVY589937:AVY589961 AMC589937:AMC589961 ACG589937:ACG589961 SK589937:SK589961 IO589937:IO589961 WVA524401:WVA524425 WLE524401:WLE524425 WBI524401:WBI524425 VRM524401:VRM524425 VHQ524401:VHQ524425 UXU524401:UXU524425 UNY524401:UNY524425 UEC524401:UEC524425 TUG524401:TUG524425 TKK524401:TKK524425 TAO524401:TAO524425 SQS524401:SQS524425 SGW524401:SGW524425 RXA524401:RXA524425 RNE524401:RNE524425 RDI524401:RDI524425 QTM524401:QTM524425 QJQ524401:QJQ524425 PZU524401:PZU524425 PPY524401:PPY524425 PGC524401:PGC524425 OWG524401:OWG524425 OMK524401:OMK524425 OCO524401:OCO524425 NSS524401:NSS524425 NIW524401:NIW524425 MZA524401:MZA524425 MPE524401:MPE524425 MFI524401:MFI524425 LVM524401:LVM524425 LLQ524401:LLQ524425 LBU524401:LBU524425 KRY524401:KRY524425 KIC524401:KIC524425 JYG524401:JYG524425 JOK524401:JOK524425 JEO524401:JEO524425 IUS524401:IUS524425 IKW524401:IKW524425 IBA524401:IBA524425 HRE524401:HRE524425 HHI524401:HHI524425 GXM524401:GXM524425 GNQ524401:GNQ524425 GDU524401:GDU524425 FTY524401:FTY524425 FKC524401:FKC524425 FAG524401:FAG524425 EQK524401:EQK524425 EGO524401:EGO524425 DWS524401:DWS524425 DMW524401:DMW524425 DDA524401:DDA524425 CTE524401:CTE524425 CJI524401:CJI524425 BZM524401:BZM524425 BPQ524401:BPQ524425 BFU524401:BFU524425 AVY524401:AVY524425 AMC524401:AMC524425 ACG524401:ACG524425 SK524401:SK524425 IO524401:IO524425 WVA458865:WVA458889 WLE458865:WLE458889 WBI458865:WBI458889 VRM458865:VRM458889 VHQ458865:VHQ458889 UXU458865:UXU458889 UNY458865:UNY458889 UEC458865:UEC458889 TUG458865:TUG458889 TKK458865:TKK458889 TAO458865:TAO458889 SQS458865:SQS458889 SGW458865:SGW458889 RXA458865:RXA458889 RNE458865:RNE458889 RDI458865:RDI458889 QTM458865:QTM458889 QJQ458865:QJQ458889 PZU458865:PZU458889 PPY458865:PPY458889 PGC458865:PGC458889 OWG458865:OWG458889 OMK458865:OMK458889 OCO458865:OCO458889 NSS458865:NSS458889 NIW458865:NIW458889 MZA458865:MZA458889 MPE458865:MPE458889 MFI458865:MFI458889 LVM458865:LVM458889 LLQ458865:LLQ458889 LBU458865:LBU458889 KRY458865:KRY458889 KIC458865:KIC458889 JYG458865:JYG458889 JOK458865:JOK458889 JEO458865:JEO458889 IUS458865:IUS458889 IKW458865:IKW458889 IBA458865:IBA458889 HRE458865:HRE458889 HHI458865:HHI458889 GXM458865:GXM458889 GNQ458865:GNQ458889 GDU458865:GDU458889 FTY458865:FTY458889 FKC458865:FKC458889 FAG458865:FAG458889 EQK458865:EQK458889 EGO458865:EGO458889 DWS458865:DWS458889 DMW458865:DMW458889 DDA458865:DDA458889 CTE458865:CTE458889 CJI458865:CJI458889 BZM458865:BZM458889 BPQ458865:BPQ458889 BFU458865:BFU458889 AVY458865:AVY458889 AMC458865:AMC458889 ACG458865:ACG458889 SK458865:SK458889 IO458865:IO458889 WVA393329:WVA393353 WLE393329:WLE393353 WBI393329:WBI393353 VRM393329:VRM393353 VHQ393329:VHQ393353 UXU393329:UXU393353 UNY393329:UNY393353 UEC393329:UEC393353 TUG393329:TUG393353 TKK393329:TKK393353 TAO393329:TAO393353 SQS393329:SQS393353 SGW393329:SGW393353 RXA393329:RXA393353 RNE393329:RNE393353 RDI393329:RDI393353 QTM393329:QTM393353 QJQ393329:QJQ393353 PZU393329:PZU393353 PPY393329:PPY393353 PGC393329:PGC393353 OWG393329:OWG393353 OMK393329:OMK393353 OCO393329:OCO393353 NSS393329:NSS393353 NIW393329:NIW393353 MZA393329:MZA393353 MPE393329:MPE393353 MFI393329:MFI393353 LVM393329:LVM393353 LLQ393329:LLQ393353 LBU393329:LBU393353 KRY393329:KRY393353 KIC393329:KIC393353 JYG393329:JYG393353 JOK393329:JOK393353 JEO393329:JEO393353 IUS393329:IUS393353 IKW393329:IKW393353 IBA393329:IBA393353 HRE393329:HRE393353 HHI393329:HHI393353 GXM393329:GXM393353 GNQ393329:GNQ393353 GDU393329:GDU393353 FTY393329:FTY393353 FKC393329:FKC393353 FAG393329:FAG393353 EQK393329:EQK393353 EGO393329:EGO393353 DWS393329:DWS393353 DMW393329:DMW393353 DDA393329:DDA393353 CTE393329:CTE393353 CJI393329:CJI393353 BZM393329:BZM393353 BPQ393329:BPQ393353 BFU393329:BFU393353 AVY393329:AVY393353 AMC393329:AMC393353 ACG393329:ACG393353 SK393329:SK393353 IO393329:IO393353 WVA327793:WVA327817 WLE327793:WLE327817 WBI327793:WBI327817 VRM327793:VRM327817 VHQ327793:VHQ327817 UXU327793:UXU327817 UNY327793:UNY327817 UEC327793:UEC327817 TUG327793:TUG327817 TKK327793:TKK327817 TAO327793:TAO327817 SQS327793:SQS327817 SGW327793:SGW327817 RXA327793:RXA327817 RNE327793:RNE327817 RDI327793:RDI327817 QTM327793:QTM327817 QJQ327793:QJQ327817 PZU327793:PZU327817 PPY327793:PPY327817 PGC327793:PGC327817 OWG327793:OWG327817 OMK327793:OMK327817 OCO327793:OCO327817 NSS327793:NSS327817 NIW327793:NIW327817 MZA327793:MZA327817 MPE327793:MPE327817 MFI327793:MFI327817 LVM327793:LVM327817 LLQ327793:LLQ327817 LBU327793:LBU327817 KRY327793:KRY327817 KIC327793:KIC327817 JYG327793:JYG327817 JOK327793:JOK327817 JEO327793:JEO327817 IUS327793:IUS327817 IKW327793:IKW327817 IBA327793:IBA327817 HRE327793:HRE327817 HHI327793:HHI327817 GXM327793:GXM327817 GNQ327793:GNQ327817 GDU327793:GDU327817 FTY327793:FTY327817 FKC327793:FKC327817 FAG327793:FAG327817 EQK327793:EQK327817 EGO327793:EGO327817 DWS327793:DWS327817 DMW327793:DMW327817 DDA327793:DDA327817 CTE327793:CTE327817 CJI327793:CJI327817 BZM327793:BZM327817 BPQ327793:BPQ327817 BFU327793:BFU327817 AVY327793:AVY327817 AMC327793:AMC327817 ACG327793:ACG327817 SK327793:SK327817 IO327793:IO327817 WVA262257:WVA262281 WLE262257:WLE262281 WBI262257:WBI262281 VRM262257:VRM262281 VHQ262257:VHQ262281 UXU262257:UXU262281 UNY262257:UNY262281 UEC262257:UEC262281 TUG262257:TUG262281 TKK262257:TKK262281 TAO262257:TAO262281 SQS262257:SQS262281 SGW262257:SGW262281 RXA262257:RXA262281 RNE262257:RNE262281 RDI262257:RDI262281 QTM262257:QTM262281 QJQ262257:QJQ262281 PZU262257:PZU262281 PPY262257:PPY262281 PGC262257:PGC262281 OWG262257:OWG262281 OMK262257:OMK262281 OCO262257:OCO262281 NSS262257:NSS262281 NIW262257:NIW262281 MZA262257:MZA262281 MPE262257:MPE262281 MFI262257:MFI262281 LVM262257:LVM262281 LLQ262257:LLQ262281 LBU262257:LBU262281 KRY262257:KRY262281 KIC262257:KIC262281 JYG262257:JYG262281 JOK262257:JOK262281 JEO262257:JEO262281 IUS262257:IUS262281 IKW262257:IKW262281 IBA262257:IBA262281 HRE262257:HRE262281 HHI262257:HHI262281 GXM262257:GXM262281 GNQ262257:GNQ262281 GDU262257:GDU262281 FTY262257:FTY262281 FKC262257:FKC262281 FAG262257:FAG262281 EQK262257:EQK262281 EGO262257:EGO262281 DWS262257:DWS262281 DMW262257:DMW262281 DDA262257:DDA262281 CTE262257:CTE262281 CJI262257:CJI262281 BZM262257:BZM262281 BPQ262257:BPQ262281 BFU262257:BFU262281 AVY262257:AVY262281 AMC262257:AMC262281 ACG262257:ACG262281 SK262257:SK262281 IO262257:IO262281 WVA196721:WVA196745 WLE196721:WLE196745 WBI196721:WBI196745 VRM196721:VRM196745 VHQ196721:VHQ196745 UXU196721:UXU196745 UNY196721:UNY196745 UEC196721:UEC196745 TUG196721:TUG196745 TKK196721:TKK196745 TAO196721:TAO196745 SQS196721:SQS196745 SGW196721:SGW196745 RXA196721:RXA196745 RNE196721:RNE196745 RDI196721:RDI196745 QTM196721:QTM196745 QJQ196721:QJQ196745 PZU196721:PZU196745 PPY196721:PPY196745 PGC196721:PGC196745 OWG196721:OWG196745 OMK196721:OMK196745 OCO196721:OCO196745 NSS196721:NSS196745 NIW196721:NIW196745 MZA196721:MZA196745 MPE196721:MPE196745 MFI196721:MFI196745 LVM196721:LVM196745 LLQ196721:LLQ196745 LBU196721:LBU196745 KRY196721:KRY196745 KIC196721:KIC196745 JYG196721:JYG196745 JOK196721:JOK196745 JEO196721:JEO196745 IUS196721:IUS196745 IKW196721:IKW196745 IBA196721:IBA196745 HRE196721:HRE196745 HHI196721:HHI196745 GXM196721:GXM196745 GNQ196721:GNQ196745 GDU196721:GDU196745 FTY196721:FTY196745 FKC196721:FKC196745 FAG196721:FAG196745 EQK196721:EQK196745 EGO196721:EGO196745 DWS196721:DWS196745 DMW196721:DMW196745 DDA196721:DDA196745 CTE196721:CTE196745 CJI196721:CJI196745 BZM196721:BZM196745 BPQ196721:BPQ196745 BFU196721:BFU196745 AVY196721:AVY196745 AMC196721:AMC196745 ACG196721:ACG196745 SK196721:SK196745 IO196721:IO196745 WVA131185:WVA131209 WLE131185:WLE131209 WBI131185:WBI131209 VRM131185:VRM131209 VHQ131185:VHQ131209 UXU131185:UXU131209 UNY131185:UNY131209 UEC131185:UEC131209 TUG131185:TUG131209 TKK131185:TKK131209 TAO131185:TAO131209 SQS131185:SQS131209 SGW131185:SGW131209 RXA131185:RXA131209 RNE131185:RNE131209 RDI131185:RDI131209 QTM131185:QTM131209 QJQ131185:QJQ131209 PZU131185:PZU131209 PPY131185:PPY131209 PGC131185:PGC131209 OWG131185:OWG131209 OMK131185:OMK131209 OCO131185:OCO131209 NSS131185:NSS131209 NIW131185:NIW131209 MZA131185:MZA131209 MPE131185:MPE131209 MFI131185:MFI131209 LVM131185:LVM131209 LLQ131185:LLQ131209 LBU131185:LBU131209 KRY131185:KRY131209 KIC131185:KIC131209 JYG131185:JYG131209 JOK131185:JOK131209 JEO131185:JEO131209 IUS131185:IUS131209 IKW131185:IKW131209 IBA131185:IBA131209 HRE131185:HRE131209 HHI131185:HHI131209 GXM131185:GXM131209 GNQ131185:GNQ131209 GDU131185:GDU131209 FTY131185:FTY131209 FKC131185:FKC131209 FAG131185:FAG131209 EQK131185:EQK131209 EGO131185:EGO131209 DWS131185:DWS131209 DMW131185:DMW131209 DDA131185:DDA131209 CTE131185:CTE131209 CJI131185:CJI131209 BZM131185:BZM131209 BPQ131185:BPQ131209 BFU131185:BFU131209 AVY131185:AVY131209 AMC131185:AMC131209 ACG131185:ACG131209 SK131185:SK131209 IO131185:IO131209 WVA65649:WVA65673 WLE65649:WLE65673 WBI65649:WBI65673 VRM65649:VRM65673 VHQ65649:VHQ65673 UXU65649:UXU65673 UNY65649:UNY65673 UEC65649:UEC65673 TUG65649:TUG65673 TKK65649:TKK65673 TAO65649:TAO65673 SQS65649:SQS65673 SGW65649:SGW65673 RXA65649:RXA65673 RNE65649:RNE65673 RDI65649:RDI65673 QTM65649:QTM65673 QJQ65649:QJQ65673 PZU65649:PZU65673 PPY65649:PPY65673 PGC65649:PGC65673 OWG65649:OWG65673 OMK65649:OMK65673 OCO65649:OCO65673 NSS65649:NSS65673 NIW65649:NIW65673 MZA65649:MZA65673 MPE65649:MPE65673 MFI65649:MFI65673 LVM65649:LVM65673 LLQ65649:LLQ65673 LBU65649:LBU65673 KRY65649:KRY65673 KIC65649:KIC65673 JYG65649:JYG65673 JOK65649:JOK65673 JEO65649:JEO65673 IUS65649:IUS65673 IKW65649:IKW65673 IBA65649:IBA65673 HRE65649:HRE65673 HHI65649:HHI65673 GXM65649:GXM65673 GNQ65649:GNQ65673 GDU65649:GDU65673 FTY65649:FTY65673 FKC65649:FKC65673 FAG65649:FAG65673 EQK65649:EQK65673 EGO65649:EGO65673 DWS65649:DWS65673 DMW65649:DMW65673 DDA65649:DDA65673 CTE65649:CTE65673 CJI65649:CJI65673 BZM65649:BZM65673 BPQ65649:BPQ65673 BFU65649:BFU65673 AVY65649:AVY65673 AMC65649:AMC65673 ACG65649:ACG65673 SK65649:SK65673 IO65649:IO65673 WVA144:WVA168 WLE144:WLE168 WBI144:WBI168 VRM144:VRM168 VHQ144:VHQ168 UXU144:UXU168 UNY144:UNY168 UEC144:UEC168 TUG144:TUG168 TKK144:TKK168 TAO144:TAO168 SQS144:SQS168 SGW144:SGW168 RXA144:RXA168 RNE144:RNE168 RDI144:RDI168 QTM144:QTM168 QJQ144:QJQ168 PZU144:PZU168 PPY144:PPY168 PGC144:PGC168 OWG144:OWG168 OMK144:OMK168 OCO144:OCO168 NSS144:NSS168 NIW144:NIW168 MZA144:MZA168 MPE144:MPE168 MFI144:MFI168 LVM144:LVM168 LLQ144:LLQ168 LBU144:LBU168 KRY144:KRY168 KIC144:KIC168 JYG144:JYG168 JOK144:JOK168 JEO144:JEO168 IUS144:IUS168 IKW144:IKW168 IBA144:IBA168 HRE144:HRE168 HHI144:HHI168 GXM144:GXM168 GNQ144:GNQ168 GDU144:GDU168 FTY144:FTY168 FKC144:FKC168 FAG144:FAG168 EQK144:EQK168 EGO144:EGO168 DWS144:DWS168 DMW144:DMW168 DDA144:DDA168 CTE144:CTE168 CJI144:CJI168 BZM144:BZM168 BPQ144:BPQ168 BFU144:BFU168 AVY144:AVY168 AMC144:AMC168 ACG144:ACG168 SK144:SK168 IO144:IO168 WVA983026:WVA983027 WLE983026:WLE983027 WBI983026:WBI983027 VRM983026:VRM983027 VHQ983026:VHQ983027 UXU983026:UXU983027 UNY983026:UNY983027 UEC983026:UEC983027 TUG983026:TUG983027 TKK983026:TKK983027 TAO983026:TAO983027 SQS983026:SQS983027 SGW983026:SGW983027 RXA983026:RXA983027 RNE983026:RNE983027 RDI983026:RDI983027 QTM983026:QTM983027 QJQ983026:QJQ983027 PZU983026:PZU983027 PPY983026:PPY983027 PGC983026:PGC983027 OWG983026:OWG983027 OMK983026:OMK983027 OCO983026:OCO983027 NSS983026:NSS983027 NIW983026:NIW983027 MZA983026:MZA983027 MPE983026:MPE983027 MFI983026:MFI983027 LVM983026:LVM983027 LLQ983026:LLQ983027 LBU983026:LBU983027 KRY983026:KRY983027 KIC983026:KIC983027 JYG983026:JYG983027 JOK983026:JOK983027 JEO983026:JEO983027 IUS983026:IUS983027 IKW983026:IKW983027 IBA983026:IBA983027 HRE983026:HRE983027 HHI983026:HHI983027 GXM983026:GXM983027 GNQ983026:GNQ983027 GDU983026:GDU983027 FTY983026:FTY983027 FKC983026:FKC983027 FAG983026:FAG983027 EQK983026:EQK983027 EGO983026:EGO983027 DWS983026:DWS983027 DMW983026:DMW983027 DDA983026:DDA983027 CTE983026:CTE983027 CJI983026:CJI983027 BZM983026:BZM983027 BPQ983026:BPQ983027 BFU983026:BFU983027 AVY983026:AVY983027 AMC983026:AMC983027 ACG983026:ACG983027 SK983026:SK983027 IO983026:IO983027 WVA917490:WVA917491 WLE917490:WLE917491 WBI917490:WBI917491 VRM917490:VRM917491 VHQ917490:VHQ917491 UXU917490:UXU917491 UNY917490:UNY917491 UEC917490:UEC917491 TUG917490:TUG917491 TKK917490:TKK917491 TAO917490:TAO917491 SQS917490:SQS917491 SGW917490:SGW917491 RXA917490:RXA917491 RNE917490:RNE917491 RDI917490:RDI917491 QTM917490:QTM917491 QJQ917490:QJQ917491 PZU917490:PZU917491 PPY917490:PPY917491 PGC917490:PGC917491 OWG917490:OWG917491 OMK917490:OMK917491 OCO917490:OCO917491 NSS917490:NSS917491 NIW917490:NIW917491 MZA917490:MZA917491 MPE917490:MPE917491 MFI917490:MFI917491 LVM917490:LVM917491 LLQ917490:LLQ917491 LBU917490:LBU917491 KRY917490:KRY917491 KIC917490:KIC917491 JYG917490:JYG917491 JOK917490:JOK917491 JEO917490:JEO917491 IUS917490:IUS917491 IKW917490:IKW917491 IBA917490:IBA917491 HRE917490:HRE917491 HHI917490:HHI917491 GXM917490:GXM917491 GNQ917490:GNQ917491 GDU917490:GDU917491 FTY917490:FTY917491 FKC917490:FKC917491 FAG917490:FAG917491 EQK917490:EQK917491 EGO917490:EGO917491 DWS917490:DWS917491 DMW917490:DMW917491 DDA917490:DDA917491 CTE917490:CTE917491 CJI917490:CJI917491 BZM917490:BZM917491 BPQ917490:BPQ917491 BFU917490:BFU917491 AVY917490:AVY917491 AMC917490:AMC917491 ACG917490:ACG917491 SK917490:SK917491 IO917490:IO917491 WVA851954:WVA851955 WLE851954:WLE851955 WBI851954:WBI851955 VRM851954:VRM851955 VHQ851954:VHQ851955 UXU851954:UXU851955 UNY851954:UNY851955 UEC851954:UEC851955 TUG851954:TUG851955 TKK851954:TKK851955 TAO851954:TAO851955 SQS851954:SQS851955 SGW851954:SGW851955 RXA851954:RXA851955 RNE851954:RNE851955 RDI851954:RDI851955 QTM851954:QTM851955 QJQ851954:QJQ851955 PZU851954:PZU851955 PPY851954:PPY851955 PGC851954:PGC851955 OWG851954:OWG851955 OMK851954:OMK851955 OCO851954:OCO851955 NSS851954:NSS851955 NIW851954:NIW851955 MZA851954:MZA851955 MPE851954:MPE851955 MFI851954:MFI851955 LVM851954:LVM851955 LLQ851954:LLQ851955 LBU851954:LBU851955 KRY851954:KRY851955 KIC851954:KIC851955 JYG851954:JYG851955 JOK851954:JOK851955 JEO851954:JEO851955 IUS851954:IUS851955 IKW851954:IKW851955 IBA851954:IBA851955 HRE851954:HRE851955 HHI851954:HHI851955 GXM851954:GXM851955 GNQ851954:GNQ851955 GDU851954:GDU851955 FTY851954:FTY851955 FKC851954:FKC851955 FAG851954:FAG851955 EQK851954:EQK851955 EGO851954:EGO851955 DWS851954:DWS851955 DMW851954:DMW851955 DDA851954:DDA851955 CTE851954:CTE851955 CJI851954:CJI851955 BZM851954:BZM851955 BPQ851954:BPQ851955 BFU851954:BFU851955 AVY851954:AVY851955 AMC851954:AMC851955 ACG851954:ACG851955 SK851954:SK851955 IO851954:IO851955 WVA786418:WVA786419 WLE786418:WLE786419 WBI786418:WBI786419 VRM786418:VRM786419 VHQ786418:VHQ786419 UXU786418:UXU786419 UNY786418:UNY786419 UEC786418:UEC786419 TUG786418:TUG786419 TKK786418:TKK786419 TAO786418:TAO786419 SQS786418:SQS786419 SGW786418:SGW786419 RXA786418:RXA786419 RNE786418:RNE786419 RDI786418:RDI786419 QTM786418:QTM786419 QJQ786418:QJQ786419 PZU786418:PZU786419 PPY786418:PPY786419 PGC786418:PGC786419 OWG786418:OWG786419 OMK786418:OMK786419 OCO786418:OCO786419 NSS786418:NSS786419 NIW786418:NIW786419 MZA786418:MZA786419 MPE786418:MPE786419 MFI786418:MFI786419 LVM786418:LVM786419 LLQ786418:LLQ786419 LBU786418:LBU786419 KRY786418:KRY786419 KIC786418:KIC786419 JYG786418:JYG786419 JOK786418:JOK786419 JEO786418:JEO786419 IUS786418:IUS786419 IKW786418:IKW786419 IBA786418:IBA786419 HRE786418:HRE786419 HHI786418:HHI786419 GXM786418:GXM786419 GNQ786418:GNQ786419 GDU786418:GDU786419 FTY786418:FTY786419 FKC786418:FKC786419 FAG786418:FAG786419 EQK786418:EQK786419 EGO786418:EGO786419 DWS786418:DWS786419 DMW786418:DMW786419 DDA786418:DDA786419 CTE786418:CTE786419 CJI786418:CJI786419 BZM786418:BZM786419 BPQ786418:BPQ786419 BFU786418:BFU786419 AVY786418:AVY786419 AMC786418:AMC786419 ACG786418:ACG786419 SK786418:SK786419 IO786418:IO786419 WVA720882:WVA720883 WLE720882:WLE720883 WBI720882:WBI720883 VRM720882:VRM720883 VHQ720882:VHQ720883 UXU720882:UXU720883 UNY720882:UNY720883 UEC720882:UEC720883 TUG720882:TUG720883 TKK720882:TKK720883 TAO720882:TAO720883 SQS720882:SQS720883 SGW720882:SGW720883 RXA720882:RXA720883 RNE720882:RNE720883 RDI720882:RDI720883 QTM720882:QTM720883 QJQ720882:QJQ720883 PZU720882:PZU720883 PPY720882:PPY720883 PGC720882:PGC720883 OWG720882:OWG720883 OMK720882:OMK720883 OCO720882:OCO720883 NSS720882:NSS720883 NIW720882:NIW720883 MZA720882:MZA720883 MPE720882:MPE720883 MFI720882:MFI720883 LVM720882:LVM720883 LLQ720882:LLQ720883 LBU720882:LBU720883 KRY720882:KRY720883 KIC720882:KIC720883 JYG720882:JYG720883 JOK720882:JOK720883 JEO720882:JEO720883 IUS720882:IUS720883 IKW720882:IKW720883 IBA720882:IBA720883 HRE720882:HRE720883 HHI720882:HHI720883 GXM720882:GXM720883 GNQ720882:GNQ720883 GDU720882:GDU720883 FTY720882:FTY720883 FKC720882:FKC720883 FAG720882:FAG720883 EQK720882:EQK720883 EGO720882:EGO720883 DWS720882:DWS720883 DMW720882:DMW720883 DDA720882:DDA720883 CTE720882:CTE720883 CJI720882:CJI720883 BZM720882:BZM720883 BPQ720882:BPQ720883 BFU720882:BFU720883 AVY720882:AVY720883 AMC720882:AMC720883 ACG720882:ACG720883 SK720882:SK720883 IO720882:IO720883 WVA655346:WVA655347 WLE655346:WLE655347 WBI655346:WBI655347 VRM655346:VRM655347 VHQ655346:VHQ655347 UXU655346:UXU655347 UNY655346:UNY655347 UEC655346:UEC655347 TUG655346:TUG655347 TKK655346:TKK655347 TAO655346:TAO655347 SQS655346:SQS655347 SGW655346:SGW655347 RXA655346:RXA655347 RNE655346:RNE655347 RDI655346:RDI655347 QTM655346:QTM655347 QJQ655346:QJQ655347 PZU655346:PZU655347 PPY655346:PPY655347 PGC655346:PGC655347 OWG655346:OWG655347 OMK655346:OMK655347 OCO655346:OCO655347 NSS655346:NSS655347 NIW655346:NIW655347 MZA655346:MZA655347 MPE655346:MPE655347 MFI655346:MFI655347 LVM655346:LVM655347 LLQ655346:LLQ655347 LBU655346:LBU655347 KRY655346:KRY655347 KIC655346:KIC655347 JYG655346:JYG655347 JOK655346:JOK655347 JEO655346:JEO655347 IUS655346:IUS655347 IKW655346:IKW655347 IBA655346:IBA655347 HRE655346:HRE655347 HHI655346:HHI655347 GXM655346:GXM655347 GNQ655346:GNQ655347 GDU655346:GDU655347 FTY655346:FTY655347 FKC655346:FKC655347 FAG655346:FAG655347 EQK655346:EQK655347 EGO655346:EGO655347 DWS655346:DWS655347 DMW655346:DMW655347 DDA655346:DDA655347 CTE655346:CTE655347 CJI655346:CJI655347 BZM655346:BZM655347 BPQ655346:BPQ655347 BFU655346:BFU655347 AVY655346:AVY655347 AMC655346:AMC655347 ACG655346:ACG655347 SK655346:SK655347 IO655346:IO655347 WVA589810:WVA589811 WLE589810:WLE589811 WBI589810:WBI589811 VRM589810:VRM589811 VHQ589810:VHQ589811 UXU589810:UXU589811 UNY589810:UNY589811 UEC589810:UEC589811 TUG589810:TUG589811 TKK589810:TKK589811 TAO589810:TAO589811 SQS589810:SQS589811 SGW589810:SGW589811 RXA589810:RXA589811 RNE589810:RNE589811 RDI589810:RDI589811 QTM589810:QTM589811 QJQ589810:QJQ589811 PZU589810:PZU589811 PPY589810:PPY589811 PGC589810:PGC589811 OWG589810:OWG589811 OMK589810:OMK589811 OCO589810:OCO589811 NSS589810:NSS589811 NIW589810:NIW589811 MZA589810:MZA589811 MPE589810:MPE589811 MFI589810:MFI589811 LVM589810:LVM589811 LLQ589810:LLQ589811 LBU589810:LBU589811 KRY589810:KRY589811 KIC589810:KIC589811 JYG589810:JYG589811 JOK589810:JOK589811 JEO589810:JEO589811 IUS589810:IUS589811 IKW589810:IKW589811 IBA589810:IBA589811 HRE589810:HRE589811 HHI589810:HHI589811 GXM589810:GXM589811 GNQ589810:GNQ589811 GDU589810:GDU589811 FTY589810:FTY589811 FKC589810:FKC589811 FAG589810:FAG589811 EQK589810:EQK589811 EGO589810:EGO589811 DWS589810:DWS589811 DMW589810:DMW589811 DDA589810:DDA589811 CTE589810:CTE589811 CJI589810:CJI589811 BZM589810:BZM589811 BPQ589810:BPQ589811 BFU589810:BFU589811 AVY589810:AVY589811 AMC589810:AMC589811 ACG589810:ACG589811 SK589810:SK589811 IO589810:IO589811 WVA524274:WVA524275 WLE524274:WLE524275 WBI524274:WBI524275 VRM524274:VRM524275 VHQ524274:VHQ524275 UXU524274:UXU524275 UNY524274:UNY524275 UEC524274:UEC524275 TUG524274:TUG524275 TKK524274:TKK524275 TAO524274:TAO524275 SQS524274:SQS524275 SGW524274:SGW524275 RXA524274:RXA524275 RNE524274:RNE524275 RDI524274:RDI524275 QTM524274:QTM524275 QJQ524274:QJQ524275 PZU524274:PZU524275 PPY524274:PPY524275 PGC524274:PGC524275 OWG524274:OWG524275 OMK524274:OMK524275 OCO524274:OCO524275 NSS524274:NSS524275 NIW524274:NIW524275 MZA524274:MZA524275 MPE524274:MPE524275 MFI524274:MFI524275 LVM524274:LVM524275 LLQ524274:LLQ524275 LBU524274:LBU524275 KRY524274:KRY524275 KIC524274:KIC524275 JYG524274:JYG524275 JOK524274:JOK524275 JEO524274:JEO524275 IUS524274:IUS524275 IKW524274:IKW524275 IBA524274:IBA524275 HRE524274:HRE524275 HHI524274:HHI524275 GXM524274:GXM524275 GNQ524274:GNQ524275 GDU524274:GDU524275 FTY524274:FTY524275 FKC524274:FKC524275 FAG524274:FAG524275 EQK524274:EQK524275 EGO524274:EGO524275 DWS524274:DWS524275 DMW524274:DMW524275 DDA524274:DDA524275 CTE524274:CTE524275 CJI524274:CJI524275 BZM524274:BZM524275 BPQ524274:BPQ524275 BFU524274:BFU524275 AVY524274:AVY524275 AMC524274:AMC524275 ACG524274:ACG524275 SK524274:SK524275 IO524274:IO524275 WVA458738:WVA458739 WLE458738:WLE458739 WBI458738:WBI458739 VRM458738:VRM458739 VHQ458738:VHQ458739 UXU458738:UXU458739 UNY458738:UNY458739 UEC458738:UEC458739 TUG458738:TUG458739 TKK458738:TKK458739 TAO458738:TAO458739 SQS458738:SQS458739 SGW458738:SGW458739 RXA458738:RXA458739 RNE458738:RNE458739 RDI458738:RDI458739 QTM458738:QTM458739 QJQ458738:QJQ458739 PZU458738:PZU458739 PPY458738:PPY458739 PGC458738:PGC458739 OWG458738:OWG458739 OMK458738:OMK458739 OCO458738:OCO458739 NSS458738:NSS458739 NIW458738:NIW458739 MZA458738:MZA458739 MPE458738:MPE458739 MFI458738:MFI458739 LVM458738:LVM458739 LLQ458738:LLQ458739 LBU458738:LBU458739 KRY458738:KRY458739 KIC458738:KIC458739 JYG458738:JYG458739 JOK458738:JOK458739 JEO458738:JEO458739 IUS458738:IUS458739 IKW458738:IKW458739 IBA458738:IBA458739 HRE458738:HRE458739 HHI458738:HHI458739 GXM458738:GXM458739 GNQ458738:GNQ458739 GDU458738:GDU458739 FTY458738:FTY458739 FKC458738:FKC458739 FAG458738:FAG458739 EQK458738:EQK458739 EGO458738:EGO458739 DWS458738:DWS458739 DMW458738:DMW458739 DDA458738:DDA458739 CTE458738:CTE458739 CJI458738:CJI458739 BZM458738:BZM458739 BPQ458738:BPQ458739 BFU458738:BFU458739 AVY458738:AVY458739 AMC458738:AMC458739 ACG458738:ACG458739 SK458738:SK458739 IO458738:IO458739 WVA393202:WVA393203 WLE393202:WLE393203 WBI393202:WBI393203 VRM393202:VRM393203 VHQ393202:VHQ393203 UXU393202:UXU393203 UNY393202:UNY393203 UEC393202:UEC393203 TUG393202:TUG393203 TKK393202:TKK393203 TAO393202:TAO393203 SQS393202:SQS393203 SGW393202:SGW393203 RXA393202:RXA393203 RNE393202:RNE393203 RDI393202:RDI393203 QTM393202:QTM393203 QJQ393202:QJQ393203 PZU393202:PZU393203 PPY393202:PPY393203 PGC393202:PGC393203 OWG393202:OWG393203 OMK393202:OMK393203 OCO393202:OCO393203 NSS393202:NSS393203 NIW393202:NIW393203 MZA393202:MZA393203 MPE393202:MPE393203 MFI393202:MFI393203 LVM393202:LVM393203 LLQ393202:LLQ393203 LBU393202:LBU393203 KRY393202:KRY393203 KIC393202:KIC393203 JYG393202:JYG393203 JOK393202:JOK393203 JEO393202:JEO393203 IUS393202:IUS393203 IKW393202:IKW393203 IBA393202:IBA393203 HRE393202:HRE393203 HHI393202:HHI393203 GXM393202:GXM393203 GNQ393202:GNQ393203 GDU393202:GDU393203 FTY393202:FTY393203 FKC393202:FKC393203 FAG393202:FAG393203 EQK393202:EQK393203 EGO393202:EGO393203 DWS393202:DWS393203 DMW393202:DMW393203 DDA393202:DDA393203 CTE393202:CTE393203 CJI393202:CJI393203 BZM393202:BZM393203 BPQ393202:BPQ393203 BFU393202:BFU393203 AVY393202:AVY393203 AMC393202:AMC393203 ACG393202:ACG393203 SK393202:SK393203 IO393202:IO393203 WVA327666:WVA327667 WLE327666:WLE327667 WBI327666:WBI327667 VRM327666:VRM327667 VHQ327666:VHQ327667 UXU327666:UXU327667 UNY327666:UNY327667 UEC327666:UEC327667 TUG327666:TUG327667 TKK327666:TKK327667 TAO327666:TAO327667 SQS327666:SQS327667 SGW327666:SGW327667 RXA327666:RXA327667 RNE327666:RNE327667 RDI327666:RDI327667 QTM327666:QTM327667 QJQ327666:QJQ327667 PZU327666:PZU327667 PPY327666:PPY327667 PGC327666:PGC327667 OWG327666:OWG327667 OMK327666:OMK327667 OCO327666:OCO327667 NSS327666:NSS327667 NIW327666:NIW327667 MZA327666:MZA327667 MPE327666:MPE327667 MFI327666:MFI327667 LVM327666:LVM327667 LLQ327666:LLQ327667 LBU327666:LBU327667 KRY327666:KRY327667 KIC327666:KIC327667 JYG327666:JYG327667 JOK327666:JOK327667 JEO327666:JEO327667 IUS327666:IUS327667 IKW327666:IKW327667 IBA327666:IBA327667 HRE327666:HRE327667 HHI327666:HHI327667 GXM327666:GXM327667 GNQ327666:GNQ327667 GDU327666:GDU327667 FTY327666:FTY327667 FKC327666:FKC327667 FAG327666:FAG327667 EQK327666:EQK327667 EGO327666:EGO327667 DWS327666:DWS327667 DMW327666:DMW327667 DDA327666:DDA327667 CTE327666:CTE327667 CJI327666:CJI327667 BZM327666:BZM327667 BPQ327666:BPQ327667 BFU327666:BFU327667 AVY327666:AVY327667 AMC327666:AMC327667 ACG327666:ACG327667 SK327666:SK327667 IO327666:IO327667 WVA262130:WVA262131 WLE262130:WLE262131 WBI262130:WBI262131 VRM262130:VRM262131 VHQ262130:VHQ262131 UXU262130:UXU262131 UNY262130:UNY262131 UEC262130:UEC262131 TUG262130:TUG262131 TKK262130:TKK262131 TAO262130:TAO262131 SQS262130:SQS262131 SGW262130:SGW262131 RXA262130:RXA262131 RNE262130:RNE262131 RDI262130:RDI262131 QTM262130:QTM262131 QJQ262130:QJQ262131 PZU262130:PZU262131 PPY262130:PPY262131 PGC262130:PGC262131 OWG262130:OWG262131 OMK262130:OMK262131 OCO262130:OCO262131 NSS262130:NSS262131 NIW262130:NIW262131 MZA262130:MZA262131 MPE262130:MPE262131 MFI262130:MFI262131 LVM262130:LVM262131 LLQ262130:LLQ262131 LBU262130:LBU262131 KRY262130:KRY262131 KIC262130:KIC262131 JYG262130:JYG262131 JOK262130:JOK262131 JEO262130:JEO262131 IUS262130:IUS262131 IKW262130:IKW262131 IBA262130:IBA262131 HRE262130:HRE262131 HHI262130:HHI262131 GXM262130:GXM262131 GNQ262130:GNQ262131 GDU262130:GDU262131 FTY262130:FTY262131 FKC262130:FKC262131 FAG262130:FAG262131 EQK262130:EQK262131 EGO262130:EGO262131 DWS262130:DWS262131 DMW262130:DMW262131 DDA262130:DDA262131 CTE262130:CTE262131 CJI262130:CJI262131 BZM262130:BZM262131 BPQ262130:BPQ262131 BFU262130:BFU262131 AVY262130:AVY262131 AMC262130:AMC262131 ACG262130:ACG262131 SK262130:SK262131 IO262130:IO262131 WVA196594:WVA196595 WLE196594:WLE196595 WBI196594:WBI196595 VRM196594:VRM196595 VHQ196594:VHQ196595 UXU196594:UXU196595 UNY196594:UNY196595 UEC196594:UEC196595 TUG196594:TUG196595 TKK196594:TKK196595 TAO196594:TAO196595 SQS196594:SQS196595 SGW196594:SGW196595 RXA196594:RXA196595 RNE196594:RNE196595 RDI196594:RDI196595 QTM196594:QTM196595 QJQ196594:QJQ196595 PZU196594:PZU196595 PPY196594:PPY196595 PGC196594:PGC196595 OWG196594:OWG196595 OMK196594:OMK196595 OCO196594:OCO196595 NSS196594:NSS196595 NIW196594:NIW196595 MZA196594:MZA196595 MPE196594:MPE196595 MFI196594:MFI196595 LVM196594:LVM196595 LLQ196594:LLQ196595 LBU196594:LBU196595 KRY196594:KRY196595 KIC196594:KIC196595 JYG196594:JYG196595 JOK196594:JOK196595 JEO196594:JEO196595 IUS196594:IUS196595 IKW196594:IKW196595 IBA196594:IBA196595 HRE196594:HRE196595 HHI196594:HHI196595 GXM196594:GXM196595 GNQ196594:GNQ196595 GDU196594:GDU196595 FTY196594:FTY196595 FKC196594:FKC196595 FAG196594:FAG196595 EQK196594:EQK196595 EGO196594:EGO196595 DWS196594:DWS196595 DMW196594:DMW196595 DDA196594:DDA196595 CTE196594:CTE196595 CJI196594:CJI196595 BZM196594:BZM196595 BPQ196594:BPQ196595 BFU196594:BFU196595 AVY196594:AVY196595 AMC196594:AMC196595 ACG196594:ACG196595 SK196594:SK196595 IO196594:IO196595 WVA131058:WVA131059 WLE131058:WLE131059 WBI131058:WBI131059 VRM131058:VRM131059 VHQ131058:VHQ131059 UXU131058:UXU131059 UNY131058:UNY131059 UEC131058:UEC131059 TUG131058:TUG131059 TKK131058:TKK131059 TAO131058:TAO131059 SQS131058:SQS131059 SGW131058:SGW131059 RXA131058:RXA131059 RNE131058:RNE131059 RDI131058:RDI131059 QTM131058:QTM131059 QJQ131058:QJQ131059 PZU131058:PZU131059 PPY131058:PPY131059 PGC131058:PGC131059 OWG131058:OWG131059 OMK131058:OMK131059 OCO131058:OCO131059 NSS131058:NSS131059 NIW131058:NIW131059 MZA131058:MZA131059 MPE131058:MPE131059 MFI131058:MFI131059 LVM131058:LVM131059 LLQ131058:LLQ131059 LBU131058:LBU131059 KRY131058:KRY131059 KIC131058:KIC131059 JYG131058:JYG131059 JOK131058:JOK131059 JEO131058:JEO131059 IUS131058:IUS131059 IKW131058:IKW131059 IBA131058:IBA131059 HRE131058:HRE131059 HHI131058:HHI131059 GXM131058:GXM131059 GNQ131058:GNQ131059 GDU131058:GDU131059 FTY131058:FTY131059 FKC131058:FKC131059 FAG131058:FAG131059 EQK131058:EQK131059 EGO131058:EGO131059 DWS131058:DWS131059 DMW131058:DMW131059 DDA131058:DDA131059 CTE131058:CTE131059 CJI131058:CJI131059 BZM131058:BZM131059 BPQ131058:BPQ131059 BFU131058:BFU131059 AVY131058:AVY131059 AMC131058:AMC131059 ACG131058:ACG131059 SK131058:SK131059 IO131058:IO131059 WVA65522:WVA65523 WLE65522:WLE65523 WBI65522:WBI65523 VRM65522:VRM65523 VHQ65522:VHQ65523 UXU65522:UXU65523 UNY65522:UNY65523 UEC65522:UEC65523 TUG65522:TUG65523 TKK65522:TKK65523 TAO65522:TAO65523 SQS65522:SQS65523 SGW65522:SGW65523 RXA65522:RXA65523 RNE65522:RNE65523 RDI65522:RDI65523 QTM65522:QTM65523 QJQ65522:QJQ65523 PZU65522:PZU65523 PPY65522:PPY65523 PGC65522:PGC65523 OWG65522:OWG65523 OMK65522:OMK65523 OCO65522:OCO65523 NSS65522:NSS65523 NIW65522:NIW65523 MZA65522:MZA65523 MPE65522:MPE65523 MFI65522:MFI65523 LVM65522:LVM65523 LLQ65522:LLQ65523 LBU65522:LBU65523 KRY65522:KRY65523 KIC65522:KIC65523 JYG65522:JYG65523 JOK65522:JOK65523 JEO65522:JEO65523 IUS65522:IUS65523 IKW65522:IKW65523 IBA65522:IBA65523 HRE65522:HRE65523 HHI65522:HHI65523 GXM65522:GXM65523 GNQ65522:GNQ65523 GDU65522:GDU65523 FTY65522:FTY65523 FKC65522:FKC65523 FAG65522:FAG65523 EQK65522:EQK65523 EGO65522:EGO65523 DWS65522:DWS65523 DMW65522:DMW65523 DDA65522:DDA65523 CTE65522:CTE65523 CJI65522:CJI65523 BZM65522:BZM65523 BPQ65522:BPQ65523 BFU65522:BFU65523 AVY65522:AVY65523 AMC65522:AMC65523 ACG65522:ACG65523 SK65522:SK65523 IO65522:IO65523 WVA19:WVA20 WLE19:WLE20 WBI19:WBI20 VRM19:VRM20 VHQ19:VHQ20 UXU19:UXU20 UNY19:UNY20 UEC19:UEC20 TUG19:TUG20 TKK19:TKK20 TAO19:TAO20 SQS19:SQS20 SGW19:SGW20 RXA19:RXA20 RNE19:RNE20 RDI19:RDI20 QTM19:QTM20 QJQ19:QJQ20 PZU19:PZU20 PPY19:PPY20 PGC19:PGC20 OWG19:OWG20 OMK19:OMK20 OCO19:OCO20 NSS19:NSS20 NIW19:NIW20 MZA19:MZA20 MPE19:MPE20 MFI19:MFI20 LVM19:LVM20 LLQ19:LLQ20 LBU19:LBU20 KRY19:KRY20 KIC19:KIC20 JYG19:JYG20 JOK19:JOK20 JEO19:JEO20 IUS19:IUS20 IKW19:IKW20 IBA19:IBA20 HRE19:HRE20 HHI19:HHI20 GXM19:GXM20 GNQ19:GNQ20 GDU19:GDU20 FTY19:FTY20 FKC19:FKC20 FAG19:FAG20 EQK19:EQK20 EGO19:EGO20 DWS19:DWS20 DMW19:DMW20 DDA19:DDA20 CTE19:CTE20 CJI19:CJI20 BZM19:BZM20 BPQ19:BPQ20 BFU19:BFU20 AVY19:AVY20 AMC19:AMC20 ACG19:ACG20 SK19:SK20 IO19:IO20 WVA983426:WVA983434 WLE983426:WLE983434 WBI983426:WBI983434 VRM983426:VRM983434 VHQ983426:VHQ983434 UXU983426:UXU983434 UNY983426:UNY983434 UEC983426:UEC983434 TUG983426:TUG983434 TKK983426:TKK983434 TAO983426:TAO983434 SQS983426:SQS983434 SGW983426:SGW983434 RXA983426:RXA983434 RNE983426:RNE983434 RDI983426:RDI983434 QTM983426:QTM983434 QJQ983426:QJQ983434 PZU983426:PZU983434 PPY983426:PPY983434 PGC983426:PGC983434 OWG983426:OWG983434 OMK983426:OMK983434 OCO983426:OCO983434 NSS983426:NSS983434 NIW983426:NIW983434 MZA983426:MZA983434 MPE983426:MPE983434 MFI983426:MFI983434 LVM983426:LVM983434 LLQ983426:LLQ983434 LBU983426:LBU983434 KRY983426:KRY983434 KIC983426:KIC983434 JYG983426:JYG983434 JOK983426:JOK983434 JEO983426:JEO983434 IUS983426:IUS983434 IKW983426:IKW983434 IBA983426:IBA983434 HRE983426:HRE983434 HHI983426:HHI983434 GXM983426:GXM983434 GNQ983426:GNQ983434 GDU983426:GDU983434 FTY983426:FTY983434 FKC983426:FKC983434 FAG983426:FAG983434 EQK983426:EQK983434 EGO983426:EGO983434 DWS983426:DWS983434 DMW983426:DMW983434 DDA983426:DDA983434 CTE983426:CTE983434 CJI983426:CJI983434 BZM983426:BZM983434 BPQ983426:BPQ983434 BFU983426:BFU983434 AVY983426:AVY983434 AMC983426:AMC983434 ACG983426:ACG983434 SK983426:SK983434 IO983426:IO983434 WVA917890:WVA917898 WLE917890:WLE917898 WBI917890:WBI917898 VRM917890:VRM917898 VHQ917890:VHQ917898 UXU917890:UXU917898 UNY917890:UNY917898 UEC917890:UEC917898 TUG917890:TUG917898 TKK917890:TKK917898 TAO917890:TAO917898 SQS917890:SQS917898 SGW917890:SGW917898 RXA917890:RXA917898 RNE917890:RNE917898 RDI917890:RDI917898 QTM917890:QTM917898 QJQ917890:QJQ917898 PZU917890:PZU917898 PPY917890:PPY917898 PGC917890:PGC917898 OWG917890:OWG917898 OMK917890:OMK917898 OCO917890:OCO917898 NSS917890:NSS917898 NIW917890:NIW917898 MZA917890:MZA917898 MPE917890:MPE917898 MFI917890:MFI917898 LVM917890:LVM917898 LLQ917890:LLQ917898 LBU917890:LBU917898 KRY917890:KRY917898 KIC917890:KIC917898 JYG917890:JYG917898 JOK917890:JOK917898 JEO917890:JEO917898 IUS917890:IUS917898 IKW917890:IKW917898 IBA917890:IBA917898 HRE917890:HRE917898 HHI917890:HHI917898 GXM917890:GXM917898 GNQ917890:GNQ917898 GDU917890:GDU917898 FTY917890:FTY917898 FKC917890:FKC917898 FAG917890:FAG917898 EQK917890:EQK917898 EGO917890:EGO917898 DWS917890:DWS917898 DMW917890:DMW917898 DDA917890:DDA917898 CTE917890:CTE917898 CJI917890:CJI917898 BZM917890:BZM917898 BPQ917890:BPQ917898 BFU917890:BFU917898 AVY917890:AVY917898 AMC917890:AMC917898 ACG917890:ACG917898 SK917890:SK917898 IO917890:IO917898 WVA852354:WVA852362 WLE852354:WLE852362 WBI852354:WBI852362 VRM852354:VRM852362 VHQ852354:VHQ852362 UXU852354:UXU852362 UNY852354:UNY852362 UEC852354:UEC852362 TUG852354:TUG852362 TKK852354:TKK852362 TAO852354:TAO852362 SQS852354:SQS852362 SGW852354:SGW852362 RXA852354:RXA852362 RNE852354:RNE852362 RDI852354:RDI852362 QTM852354:QTM852362 QJQ852354:QJQ852362 PZU852354:PZU852362 PPY852354:PPY852362 PGC852354:PGC852362 OWG852354:OWG852362 OMK852354:OMK852362 OCO852354:OCO852362 NSS852354:NSS852362 NIW852354:NIW852362 MZA852354:MZA852362 MPE852354:MPE852362 MFI852354:MFI852362 LVM852354:LVM852362 LLQ852354:LLQ852362 LBU852354:LBU852362 KRY852354:KRY852362 KIC852354:KIC852362 JYG852354:JYG852362 JOK852354:JOK852362 JEO852354:JEO852362 IUS852354:IUS852362 IKW852354:IKW852362 IBA852354:IBA852362 HRE852354:HRE852362 HHI852354:HHI852362 GXM852354:GXM852362 GNQ852354:GNQ852362 GDU852354:GDU852362 FTY852354:FTY852362 FKC852354:FKC852362 FAG852354:FAG852362 EQK852354:EQK852362 EGO852354:EGO852362 DWS852354:DWS852362 DMW852354:DMW852362 DDA852354:DDA852362 CTE852354:CTE852362 CJI852354:CJI852362 BZM852354:BZM852362 BPQ852354:BPQ852362 BFU852354:BFU852362 AVY852354:AVY852362 AMC852354:AMC852362 ACG852354:ACG852362 SK852354:SK852362 IO852354:IO852362 WVA786818:WVA786826 WLE786818:WLE786826 WBI786818:WBI786826 VRM786818:VRM786826 VHQ786818:VHQ786826 UXU786818:UXU786826 UNY786818:UNY786826 UEC786818:UEC786826 TUG786818:TUG786826 TKK786818:TKK786826 TAO786818:TAO786826 SQS786818:SQS786826 SGW786818:SGW786826 RXA786818:RXA786826 RNE786818:RNE786826 RDI786818:RDI786826 QTM786818:QTM786826 QJQ786818:QJQ786826 PZU786818:PZU786826 PPY786818:PPY786826 PGC786818:PGC786826 OWG786818:OWG786826 OMK786818:OMK786826 OCO786818:OCO786826 NSS786818:NSS786826 NIW786818:NIW786826 MZA786818:MZA786826 MPE786818:MPE786826 MFI786818:MFI786826 LVM786818:LVM786826 LLQ786818:LLQ786826 LBU786818:LBU786826 KRY786818:KRY786826 KIC786818:KIC786826 JYG786818:JYG786826 JOK786818:JOK786826 JEO786818:JEO786826 IUS786818:IUS786826 IKW786818:IKW786826 IBA786818:IBA786826 HRE786818:HRE786826 HHI786818:HHI786826 GXM786818:GXM786826 GNQ786818:GNQ786826 GDU786818:GDU786826 FTY786818:FTY786826 FKC786818:FKC786826 FAG786818:FAG786826 EQK786818:EQK786826 EGO786818:EGO786826 DWS786818:DWS786826 DMW786818:DMW786826 DDA786818:DDA786826 CTE786818:CTE786826 CJI786818:CJI786826 BZM786818:BZM786826 BPQ786818:BPQ786826 BFU786818:BFU786826 AVY786818:AVY786826 AMC786818:AMC786826 ACG786818:ACG786826 SK786818:SK786826 IO786818:IO786826 WVA721282:WVA721290 WLE721282:WLE721290 WBI721282:WBI721290 VRM721282:VRM721290 VHQ721282:VHQ721290 UXU721282:UXU721290 UNY721282:UNY721290 UEC721282:UEC721290 TUG721282:TUG721290 TKK721282:TKK721290 TAO721282:TAO721290 SQS721282:SQS721290 SGW721282:SGW721290 RXA721282:RXA721290 RNE721282:RNE721290 RDI721282:RDI721290 QTM721282:QTM721290 QJQ721282:QJQ721290 PZU721282:PZU721290 PPY721282:PPY721290 PGC721282:PGC721290 OWG721282:OWG721290 OMK721282:OMK721290 OCO721282:OCO721290 NSS721282:NSS721290 NIW721282:NIW721290 MZA721282:MZA721290 MPE721282:MPE721290 MFI721282:MFI721290 LVM721282:LVM721290 LLQ721282:LLQ721290 LBU721282:LBU721290 KRY721282:KRY721290 KIC721282:KIC721290 JYG721282:JYG721290 JOK721282:JOK721290 JEO721282:JEO721290 IUS721282:IUS721290 IKW721282:IKW721290 IBA721282:IBA721290 HRE721282:HRE721290 HHI721282:HHI721290 GXM721282:GXM721290 GNQ721282:GNQ721290 GDU721282:GDU721290 FTY721282:FTY721290 FKC721282:FKC721290 FAG721282:FAG721290 EQK721282:EQK721290 EGO721282:EGO721290 DWS721282:DWS721290 DMW721282:DMW721290 DDA721282:DDA721290 CTE721282:CTE721290 CJI721282:CJI721290 BZM721282:BZM721290 BPQ721282:BPQ721290 BFU721282:BFU721290 AVY721282:AVY721290 AMC721282:AMC721290 ACG721282:ACG721290 SK721282:SK721290 IO721282:IO721290 WVA655746:WVA655754 WLE655746:WLE655754 WBI655746:WBI655754 VRM655746:VRM655754 VHQ655746:VHQ655754 UXU655746:UXU655754 UNY655746:UNY655754 UEC655746:UEC655754 TUG655746:TUG655754 TKK655746:TKK655754 TAO655746:TAO655754 SQS655746:SQS655754 SGW655746:SGW655754 RXA655746:RXA655754 RNE655746:RNE655754 RDI655746:RDI655754 QTM655746:QTM655754 QJQ655746:QJQ655754 PZU655746:PZU655754 PPY655746:PPY655754 PGC655746:PGC655754 OWG655746:OWG655754 OMK655746:OMK655754 OCO655746:OCO655754 NSS655746:NSS655754 NIW655746:NIW655754 MZA655746:MZA655754 MPE655746:MPE655754 MFI655746:MFI655754 LVM655746:LVM655754 LLQ655746:LLQ655754 LBU655746:LBU655754 KRY655746:KRY655754 KIC655746:KIC655754 JYG655746:JYG655754 JOK655746:JOK655754 JEO655746:JEO655754 IUS655746:IUS655754 IKW655746:IKW655754 IBA655746:IBA655754 HRE655746:HRE655754 HHI655746:HHI655754 GXM655746:GXM655754 GNQ655746:GNQ655754 GDU655746:GDU655754 FTY655746:FTY655754 FKC655746:FKC655754 FAG655746:FAG655754 EQK655746:EQK655754 EGO655746:EGO655754 DWS655746:DWS655754 DMW655746:DMW655754 DDA655746:DDA655754 CTE655746:CTE655754 CJI655746:CJI655754 BZM655746:BZM655754 BPQ655746:BPQ655754 BFU655746:BFU655754 AVY655746:AVY655754 AMC655746:AMC655754 ACG655746:ACG655754 SK655746:SK655754 IO655746:IO655754 WVA590210:WVA590218 WLE590210:WLE590218 WBI590210:WBI590218 VRM590210:VRM590218 VHQ590210:VHQ590218 UXU590210:UXU590218 UNY590210:UNY590218 UEC590210:UEC590218 TUG590210:TUG590218 TKK590210:TKK590218 TAO590210:TAO590218 SQS590210:SQS590218 SGW590210:SGW590218 RXA590210:RXA590218 RNE590210:RNE590218 RDI590210:RDI590218 QTM590210:QTM590218 QJQ590210:QJQ590218 PZU590210:PZU590218 PPY590210:PPY590218 PGC590210:PGC590218 OWG590210:OWG590218 OMK590210:OMK590218 OCO590210:OCO590218 NSS590210:NSS590218 NIW590210:NIW590218 MZA590210:MZA590218 MPE590210:MPE590218 MFI590210:MFI590218 LVM590210:LVM590218 LLQ590210:LLQ590218 LBU590210:LBU590218 KRY590210:KRY590218 KIC590210:KIC590218 JYG590210:JYG590218 JOK590210:JOK590218 JEO590210:JEO590218 IUS590210:IUS590218 IKW590210:IKW590218 IBA590210:IBA590218 HRE590210:HRE590218 HHI590210:HHI590218 GXM590210:GXM590218 GNQ590210:GNQ590218 GDU590210:GDU590218 FTY590210:FTY590218 FKC590210:FKC590218 FAG590210:FAG590218 EQK590210:EQK590218 EGO590210:EGO590218 DWS590210:DWS590218 DMW590210:DMW590218 DDA590210:DDA590218 CTE590210:CTE590218 CJI590210:CJI590218 BZM590210:BZM590218 BPQ590210:BPQ590218 BFU590210:BFU590218 AVY590210:AVY590218 AMC590210:AMC590218 ACG590210:ACG590218 SK590210:SK590218 IO590210:IO590218 WVA524674:WVA524682 WLE524674:WLE524682 WBI524674:WBI524682 VRM524674:VRM524682 VHQ524674:VHQ524682 UXU524674:UXU524682 UNY524674:UNY524682 UEC524674:UEC524682 TUG524674:TUG524682 TKK524674:TKK524682 TAO524674:TAO524682 SQS524674:SQS524682 SGW524674:SGW524682 RXA524674:RXA524682 RNE524674:RNE524682 RDI524674:RDI524682 QTM524674:QTM524682 QJQ524674:QJQ524682 PZU524674:PZU524682 PPY524674:PPY524682 PGC524674:PGC524682 OWG524674:OWG524682 OMK524674:OMK524682 OCO524674:OCO524682 NSS524674:NSS524682 NIW524674:NIW524682 MZA524674:MZA524682 MPE524674:MPE524682 MFI524674:MFI524682 LVM524674:LVM524682 LLQ524674:LLQ524682 LBU524674:LBU524682 KRY524674:KRY524682 KIC524674:KIC524682 JYG524674:JYG524682 JOK524674:JOK524682 JEO524674:JEO524682 IUS524674:IUS524682 IKW524674:IKW524682 IBA524674:IBA524682 HRE524674:HRE524682 HHI524674:HHI524682 GXM524674:GXM524682 GNQ524674:GNQ524682 GDU524674:GDU524682 FTY524674:FTY524682 FKC524674:FKC524682 FAG524674:FAG524682 EQK524674:EQK524682 EGO524674:EGO524682 DWS524674:DWS524682 DMW524674:DMW524682 DDA524674:DDA524682 CTE524674:CTE524682 CJI524674:CJI524682 BZM524674:BZM524682 BPQ524674:BPQ524682 BFU524674:BFU524682 AVY524674:AVY524682 AMC524674:AMC524682 ACG524674:ACG524682 SK524674:SK524682 IO524674:IO524682 WVA459138:WVA459146 WLE459138:WLE459146 WBI459138:WBI459146 VRM459138:VRM459146 VHQ459138:VHQ459146 UXU459138:UXU459146 UNY459138:UNY459146 UEC459138:UEC459146 TUG459138:TUG459146 TKK459138:TKK459146 TAO459138:TAO459146 SQS459138:SQS459146 SGW459138:SGW459146 RXA459138:RXA459146 RNE459138:RNE459146 RDI459138:RDI459146 QTM459138:QTM459146 QJQ459138:QJQ459146 PZU459138:PZU459146 PPY459138:PPY459146 PGC459138:PGC459146 OWG459138:OWG459146 OMK459138:OMK459146 OCO459138:OCO459146 NSS459138:NSS459146 NIW459138:NIW459146 MZA459138:MZA459146 MPE459138:MPE459146 MFI459138:MFI459146 LVM459138:LVM459146 LLQ459138:LLQ459146 LBU459138:LBU459146 KRY459138:KRY459146 KIC459138:KIC459146 JYG459138:JYG459146 JOK459138:JOK459146 JEO459138:JEO459146 IUS459138:IUS459146 IKW459138:IKW459146 IBA459138:IBA459146 HRE459138:HRE459146 HHI459138:HHI459146 GXM459138:GXM459146 GNQ459138:GNQ459146 GDU459138:GDU459146 FTY459138:FTY459146 FKC459138:FKC459146 FAG459138:FAG459146 EQK459138:EQK459146 EGO459138:EGO459146 DWS459138:DWS459146 DMW459138:DMW459146 DDA459138:DDA459146 CTE459138:CTE459146 CJI459138:CJI459146 BZM459138:BZM459146 BPQ459138:BPQ459146 BFU459138:BFU459146 AVY459138:AVY459146 AMC459138:AMC459146 ACG459138:ACG459146 SK459138:SK459146 IO459138:IO459146 WVA393602:WVA393610 WLE393602:WLE393610 WBI393602:WBI393610 VRM393602:VRM393610 VHQ393602:VHQ393610 UXU393602:UXU393610 UNY393602:UNY393610 UEC393602:UEC393610 TUG393602:TUG393610 TKK393602:TKK393610 TAO393602:TAO393610 SQS393602:SQS393610 SGW393602:SGW393610 RXA393602:RXA393610 RNE393602:RNE393610 RDI393602:RDI393610 QTM393602:QTM393610 QJQ393602:QJQ393610 PZU393602:PZU393610 PPY393602:PPY393610 PGC393602:PGC393610 OWG393602:OWG393610 OMK393602:OMK393610 OCO393602:OCO393610 NSS393602:NSS393610 NIW393602:NIW393610 MZA393602:MZA393610 MPE393602:MPE393610 MFI393602:MFI393610 LVM393602:LVM393610 LLQ393602:LLQ393610 LBU393602:LBU393610 KRY393602:KRY393610 KIC393602:KIC393610 JYG393602:JYG393610 JOK393602:JOK393610 JEO393602:JEO393610 IUS393602:IUS393610 IKW393602:IKW393610 IBA393602:IBA393610 HRE393602:HRE393610 HHI393602:HHI393610 GXM393602:GXM393610 GNQ393602:GNQ393610 GDU393602:GDU393610 FTY393602:FTY393610 FKC393602:FKC393610 FAG393602:FAG393610 EQK393602:EQK393610 EGO393602:EGO393610 DWS393602:DWS393610 DMW393602:DMW393610 DDA393602:DDA393610 CTE393602:CTE393610 CJI393602:CJI393610 BZM393602:BZM393610 BPQ393602:BPQ393610 BFU393602:BFU393610 AVY393602:AVY393610 AMC393602:AMC393610 ACG393602:ACG393610 SK393602:SK393610 IO393602:IO393610 WVA328066:WVA328074 WLE328066:WLE328074 WBI328066:WBI328074 VRM328066:VRM328074 VHQ328066:VHQ328074 UXU328066:UXU328074 UNY328066:UNY328074 UEC328066:UEC328074 TUG328066:TUG328074 TKK328066:TKK328074 TAO328066:TAO328074 SQS328066:SQS328074 SGW328066:SGW328074 RXA328066:RXA328074 RNE328066:RNE328074 RDI328066:RDI328074 QTM328066:QTM328074 QJQ328066:QJQ328074 PZU328066:PZU328074 PPY328066:PPY328074 PGC328066:PGC328074 OWG328066:OWG328074 OMK328066:OMK328074 OCO328066:OCO328074 NSS328066:NSS328074 NIW328066:NIW328074 MZA328066:MZA328074 MPE328066:MPE328074 MFI328066:MFI328074 LVM328066:LVM328074 LLQ328066:LLQ328074 LBU328066:LBU328074 KRY328066:KRY328074 KIC328066:KIC328074 JYG328066:JYG328074 JOK328066:JOK328074 JEO328066:JEO328074 IUS328066:IUS328074 IKW328066:IKW328074 IBA328066:IBA328074 HRE328066:HRE328074 HHI328066:HHI328074 GXM328066:GXM328074 GNQ328066:GNQ328074 GDU328066:GDU328074 FTY328066:FTY328074 FKC328066:FKC328074 FAG328066:FAG328074 EQK328066:EQK328074 EGO328066:EGO328074 DWS328066:DWS328074 DMW328066:DMW328074 DDA328066:DDA328074 CTE328066:CTE328074 CJI328066:CJI328074 BZM328066:BZM328074 BPQ328066:BPQ328074 BFU328066:BFU328074 AVY328066:AVY328074 AMC328066:AMC328074 ACG328066:ACG328074 SK328066:SK328074 IO328066:IO328074 WVA262530:WVA262538 WLE262530:WLE262538 WBI262530:WBI262538 VRM262530:VRM262538 VHQ262530:VHQ262538 UXU262530:UXU262538 UNY262530:UNY262538 UEC262530:UEC262538 TUG262530:TUG262538 TKK262530:TKK262538 TAO262530:TAO262538 SQS262530:SQS262538 SGW262530:SGW262538 RXA262530:RXA262538 RNE262530:RNE262538 RDI262530:RDI262538 QTM262530:QTM262538 QJQ262530:QJQ262538 PZU262530:PZU262538 PPY262530:PPY262538 PGC262530:PGC262538 OWG262530:OWG262538 OMK262530:OMK262538 OCO262530:OCO262538 NSS262530:NSS262538 NIW262530:NIW262538 MZA262530:MZA262538 MPE262530:MPE262538 MFI262530:MFI262538 LVM262530:LVM262538 LLQ262530:LLQ262538 LBU262530:LBU262538 KRY262530:KRY262538 KIC262530:KIC262538 JYG262530:JYG262538 JOK262530:JOK262538 JEO262530:JEO262538 IUS262530:IUS262538 IKW262530:IKW262538 IBA262530:IBA262538 HRE262530:HRE262538 HHI262530:HHI262538 GXM262530:GXM262538 GNQ262530:GNQ262538 GDU262530:GDU262538 FTY262530:FTY262538 FKC262530:FKC262538 FAG262530:FAG262538 EQK262530:EQK262538 EGO262530:EGO262538 DWS262530:DWS262538 DMW262530:DMW262538 DDA262530:DDA262538 CTE262530:CTE262538 CJI262530:CJI262538 BZM262530:BZM262538 BPQ262530:BPQ262538 BFU262530:BFU262538 AVY262530:AVY262538 AMC262530:AMC262538 ACG262530:ACG262538 SK262530:SK262538 IO262530:IO262538 WVA196994:WVA197002 WLE196994:WLE197002 WBI196994:WBI197002 VRM196994:VRM197002 VHQ196994:VHQ197002 UXU196994:UXU197002 UNY196994:UNY197002 UEC196994:UEC197002 TUG196994:TUG197002 TKK196994:TKK197002 TAO196994:TAO197002 SQS196994:SQS197002 SGW196994:SGW197002 RXA196994:RXA197002 RNE196994:RNE197002 RDI196994:RDI197002 QTM196994:QTM197002 QJQ196994:QJQ197002 PZU196994:PZU197002 PPY196994:PPY197002 PGC196994:PGC197002 OWG196994:OWG197002 OMK196994:OMK197002 OCO196994:OCO197002 NSS196994:NSS197002 NIW196994:NIW197002 MZA196994:MZA197002 MPE196994:MPE197002 MFI196994:MFI197002 LVM196994:LVM197002 LLQ196994:LLQ197002 LBU196994:LBU197002 KRY196994:KRY197002 KIC196994:KIC197002 JYG196994:JYG197002 JOK196994:JOK197002 JEO196994:JEO197002 IUS196994:IUS197002 IKW196994:IKW197002 IBA196994:IBA197002 HRE196994:HRE197002 HHI196994:HHI197002 GXM196994:GXM197002 GNQ196994:GNQ197002 GDU196994:GDU197002 FTY196994:FTY197002 FKC196994:FKC197002 FAG196994:FAG197002 EQK196994:EQK197002 EGO196994:EGO197002 DWS196994:DWS197002 DMW196994:DMW197002 DDA196994:DDA197002 CTE196994:CTE197002 CJI196994:CJI197002 BZM196994:BZM197002 BPQ196994:BPQ197002 BFU196994:BFU197002 AVY196994:AVY197002 AMC196994:AMC197002 ACG196994:ACG197002 SK196994:SK197002 IO196994:IO197002 WVA131458:WVA131466 WLE131458:WLE131466 WBI131458:WBI131466 VRM131458:VRM131466 VHQ131458:VHQ131466 UXU131458:UXU131466 UNY131458:UNY131466 UEC131458:UEC131466 TUG131458:TUG131466 TKK131458:TKK131466 TAO131458:TAO131466 SQS131458:SQS131466 SGW131458:SGW131466 RXA131458:RXA131466 RNE131458:RNE131466 RDI131458:RDI131466 QTM131458:QTM131466 QJQ131458:QJQ131466 PZU131458:PZU131466 PPY131458:PPY131466 PGC131458:PGC131466 OWG131458:OWG131466 OMK131458:OMK131466 OCO131458:OCO131466 NSS131458:NSS131466 NIW131458:NIW131466 MZA131458:MZA131466 MPE131458:MPE131466 MFI131458:MFI131466 LVM131458:LVM131466 LLQ131458:LLQ131466 LBU131458:LBU131466 KRY131458:KRY131466 KIC131458:KIC131466 JYG131458:JYG131466 JOK131458:JOK131466 JEO131458:JEO131466 IUS131458:IUS131466 IKW131458:IKW131466 IBA131458:IBA131466 HRE131458:HRE131466 HHI131458:HHI131466 GXM131458:GXM131466 GNQ131458:GNQ131466 GDU131458:GDU131466 FTY131458:FTY131466 FKC131458:FKC131466 FAG131458:FAG131466 EQK131458:EQK131466 EGO131458:EGO131466 DWS131458:DWS131466 DMW131458:DMW131466 DDA131458:DDA131466 CTE131458:CTE131466 CJI131458:CJI131466 BZM131458:BZM131466 BPQ131458:BPQ131466 BFU131458:BFU131466 AVY131458:AVY131466 AMC131458:AMC131466 ACG131458:ACG131466 SK131458:SK131466 IO131458:IO131466 WVA65922:WVA65930 WLE65922:WLE65930 WBI65922:WBI65930 VRM65922:VRM65930 VHQ65922:VHQ65930 UXU65922:UXU65930 UNY65922:UNY65930 UEC65922:UEC65930 TUG65922:TUG65930 TKK65922:TKK65930 TAO65922:TAO65930 SQS65922:SQS65930 SGW65922:SGW65930 RXA65922:RXA65930 RNE65922:RNE65930 RDI65922:RDI65930 QTM65922:QTM65930 QJQ65922:QJQ65930 PZU65922:PZU65930 PPY65922:PPY65930 PGC65922:PGC65930 OWG65922:OWG65930 OMK65922:OMK65930 OCO65922:OCO65930 NSS65922:NSS65930 NIW65922:NIW65930 MZA65922:MZA65930 MPE65922:MPE65930 MFI65922:MFI65930 LVM65922:LVM65930 LLQ65922:LLQ65930 LBU65922:LBU65930 KRY65922:KRY65930 KIC65922:KIC65930 JYG65922:JYG65930 JOK65922:JOK65930 JEO65922:JEO65930 IUS65922:IUS65930 IKW65922:IKW65930 IBA65922:IBA65930 HRE65922:HRE65930 HHI65922:HHI65930 GXM65922:GXM65930 GNQ65922:GNQ65930 GDU65922:GDU65930 FTY65922:FTY65930 FKC65922:FKC65930 FAG65922:FAG65930 EQK65922:EQK65930 EGO65922:EGO65930 DWS65922:DWS65930 DMW65922:DMW65930 DDA65922:DDA65930 CTE65922:CTE65930 CJI65922:CJI65930 BZM65922:BZM65930 BPQ65922:BPQ65930 BFU65922:BFU65930 AVY65922:AVY65930 AMC65922:AMC65930 ACG65922:ACG65930 SK65922:SK65930 IO65922:IO65930 WVA406:WVA414 WLE406:WLE414 WBI406:WBI414 VRM406:VRM414 VHQ406:VHQ414 UXU406:UXU414 UNY406:UNY414 UEC406:UEC414 TUG406:TUG414 TKK406:TKK414 TAO406:TAO414 SQS406:SQS414 SGW406:SGW414 RXA406:RXA414 RNE406:RNE414 RDI406:RDI414 QTM406:QTM414 QJQ406:QJQ414 PZU406:PZU414 PPY406:PPY414 PGC406:PGC414 OWG406:OWG414 OMK406:OMK414 OCO406:OCO414 NSS406:NSS414 NIW406:NIW414 MZA406:MZA414 MPE406:MPE414 MFI406:MFI414 LVM406:LVM414 LLQ406:LLQ414 LBU406:LBU414 KRY406:KRY414 KIC406:KIC414 JYG406:JYG414 JOK406:JOK414 JEO406:JEO414 IUS406:IUS414 IKW406:IKW414 IBA406:IBA414 HRE406:HRE414 HHI406:HHI414 GXM406:GXM414 GNQ406:GNQ414 GDU406:GDU414 FTY406:FTY414 FKC406:FKC414 FAG406:FAG414 EQK406:EQK414 EGO406:EGO414 DWS406:DWS414 DMW406:DMW414 DDA406:DDA414 CTE406:CTE414 CJI406:CJI414 BZM406:BZM414 BPQ406:BPQ414 BFU406:BFU414 AVY406:AVY414 AMC406:AMC414 ACG406:ACG414 SK406:SK414 IO406:IO414 WVA983421:WVA983423 WLE983421:WLE983423 WBI983421:WBI983423 VRM983421:VRM983423 VHQ983421:VHQ983423 UXU983421:UXU983423 UNY983421:UNY983423 UEC983421:UEC983423 TUG983421:TUG983423 TKK983421:TKK983423 TAO983421:TAO983423 SQS983421:SQS983423 SGW983421:SGW983423 RXA983421:RXA983423 RNE983421:RNE983423 RDI983421:RDI983423 QTM983421:QTM983423 QJQ983421:QJQ983423 PZU983421:PZU983423 PPY983421:PPY983423 PGC983421:PGC983423 OWG983421:OWG983423 OMK983421:OMK983423 OCO983421:OCO983423 NSS983421:NSS983423 NIW983421:NIW983423 MZA983421:MZA983423 MPE983421:MPE983423 MFI983421:MFI983423 LVM983421:LVM983423 LLQ983421:LLQ983423 LBU983421:LBU983423 KRY983421:KRY983423 KIC983421:KIC983423 JYG983421:JYG983423 JOK983421:JOK983423 JEO983421:JEO983423 IUS983421:IUS983423 IKW983421:IKW983423 IBA983421:IBA983423 HRE983421:HRE983423 HHI983421:HHI983423 GXM983421:GXM983423 GNQ983421:GNQ983423 GDU983421:GDU983423 FTY983421:FTY983423 FKC983421:FKC983423 FAG983421:FAG983423 EQK983421:EQK983423 EGO983421:EGO983423 DWS983421:DWS983423 DMW983421:DMW983423 DDA983421:DDA983423 CTE983421:CTE983423 CJI983421:CJI983423 BZM983421:BZM983423 BPQ983421:BPQ983423 BFU983421:BFU983423 AVY983421:AVY983423 AMC983421:AMC983423 ACG983421:ACG983423 SK983421:SK983423 IO983421:IO983423 WVA917885:WVA917887 WLE917885:WLE917887 WBI917885:WBI917887 VRM917885:VRM917887 VHQ917885:VHQ917887 UXU917885:UXU917887 UNY917885:UNY917887 UEC917885:UEC917887 TUG917885:TUG917887 TKK917885:TKK917887 TAO917885:TAO917887 SQS917885:SQS917887 SGW917885:SGW917887 RXA917885:RXA917887 RNE917885:RNE917887 RDI917885:RDI917887 QTM917885:QTM917887 QJQ917885:QJQ917887 PZU917885:PZU917887 PPY917885:PPY917887 PGC917885:PGC917887 OWG917885:OWG917887 OMK917885:OMK917887 OCO917885:OCO917887 NSS917885:NSS917887 NIW917885:NIW917887 MZA917885:MZA917887 MPE917885:MPE917887 MFI917885:MFI917887 LVM917885:LVM917887 LLQ917885:LLQ917887 LBU917885:LBU917887 KRY917885:KRY917887 KIC917885:KIC917887 JYG917885:JYG917887 JOK917885:JOK917887 JEO917885:JEO917887 IUS917885:IUS917887 IKW917885:IKW917887 IBA917885:IBA917887 HRE917885:HRE917887 HHI917885:HHI917887 GXM917885:GXM917887 GNQ917885:GNQ917887 GDU917885:GDU917887 FTY917885:FTY917887 FKC917885:FKC917887 FAG917885:FAG917887 EQK917885:EQK917887 EGO917885:EGO917887 DWS917885:DWS917887 DMW917885:DMW917887 DDA917885:DDA917887 CTE917885:CTE917887 CJI917885:CJI917887 BZM917885:BZM917887 BPQ917885:BPQ917887 BFU917885:BFU917887 AVY917885:AVY917887 AMC917885:AMC917887 ACG917885:ACG917887 SK917885:SK917887 IO917885:IO917887 WVA852349:WVA852351 WLE852349:WLE852351 WBI852349:WBI852351 VRM852349:VRM852351 VHQ852349:VHQ852351 UXU852349:UXU852351 UNY852349:UNY852351 UEC852349:UEC852351 TUG852349:TUG852351 TKK852349:TKK852351 TAO852349:TAO852351 SQS852349:SQS852351 SGW852349:SGW852351 RXA852349:RXA852351 RNE852349:RNE852351 RDI852349:RDI852351 QTM852349:QTM852351 QJQ852349:QJQ852351 PZU852349:PZU852351 PPY852349:PPY852351 PGC852349:PGC852351 OWG852349:OWG852351 OMK852349:OMK852351 OCO852349:OCO852351 NSS852349:NSS852351 NIW852349:NIW852351 MZA852349:MZA852351 MPE852349:MPE852351 MFI852349:MFI852351 LVM852349:LVM852351 LLQ852349:LLQ852351 LBU852349:LBU852351 KRY852349:KRY852351 KIC852349:KIC852351 JYG852349:JYG852351 JOK852349:JOK852351 JEO852349:JEO852351 IUS852349:IUS852351 IKW852349:IKW852351 IBA852349:IBA852351 HRE852349:HRE852351 HHI852349:HHI852351 GXM852349:GXM852351 GNQ852349:GNQ852351 GDU852349:GDU852351 FTY852349:FTY852351 FKC852349:FKC852351 FAG852349:FAG852351 EQK852349:EQK852351 EGO852349:EGO852351 DWS852349:DWS852351 DMW852349:DMW852351 DDA852349:DDA852351 CTE852349:CTE852351 CJI852349:CJI852351 BZM852349:BZM852351 BPQ852349:BPQ852351 BFU852349:BFU852351 AVY852349:AVY852351 AMC852349:AMC852351 ACG852349:ACG852351 SK852349:SK852351 IO852349:IO852351 WVA786813:WVA786815 WLE786813:WLE786815 WBI786813:WBI786815 VRM786813:VRM786815 VHQ786813:VHQ786815 UXU786813:UXU786815 UNY786813:UNY786815 UEC786813:UEC786815 TUG786813:TUG786815 TKK786813:TKK786815 TAO786813:TAO786815 SQS786813:SQS786815 SGW786813:SGW786815 RXA786813:RXA786815 RNE786813:RNE786815 RDI786813:RDI786815 QTM786813:QTM786815 QJQ786813:QJQ786815 PZU786813:PZU786815 PPY786813:PPY786815 PGC786813:PGC786815 OWG786813:OWG786815 OMK786813:OMK786815 OCO786813:OCO786815 NSS786813:NSS786815 NIW786813:NIW786815 MZA786813:MZA786815 MPE786813:MPE786815 MFI786813:MFI786815 LVM786813:LVM786815 LLQ786813:LLQ786815 LBU786813:LBU786815 KRY786813:KRY786815 KIC786813:KIC786815 JYG786813:JYG786815 JOK786813:JOK786815 JEO786813:JEO786815 IUS786813:IUS786815 IKW786813:IKW786815 IBA786813:IBA786815 HRE786813:HRE786815 HHI786813:HHI786815 GXM786813:GXM786815 GNQ786813:GNQ786815 GDU786813:GDU786815 FTY786813:FTY786815 FKC786813:FKC786815 FAG786813:FAG786815 EQK786813:EQK786815 EGO786813:EGO786815 DWS786813:DWS786815 DMW786813:DMW786815 DDA786813:DDA786815 CTE786813:CTE786815 CJI786813:CJI786815 BZM786813:BZM786815 BPQ786813:BPQ786815 BFU786813:BFU786815 AVY786813:AVY786815 AMC786813:AMC786815 ACG786813:ACG786815 SK786813:SK786815 IO786813:IO786815 WVA721277:WVA721279 WLE721277:WLE721279 WBI721277:WBI721279 VRM721277:VRM721279 VHQ721277:VHQ721279 UXU721277:UXU721279 UNY721277:UNY721279 UEC721277:UEC721279 TUG721277:TUG721279 TKK721277:TKK721279 TAO721277:TAO721279 SQS721277:SQS721279 SGW721277:SGW721279 RXA721277:RXA721279 RNE721277:RNE721279 RDI721277:RDI721279 QTM721277:QTM721279 QJQ721277:QJQ721279 PZU721277:PZU721279 PPY721277:PPY721279 PGC721277:PGC721279 OWG721277:OWG721279 OMK721277:OMK721279 OCO721277:OCO721279 NSS721277:NSS721279 NIW721277:NIW721279 MZA721277:MZA721279 MPE721277:MPE721279 MFI721277:MFI721279 LVM721277:LVM721279 LLQ721277:LLQ721279 LBU721277:LBU721279 KRY721277:KRY721279 KIC721277:KIC721279 JYG721277:JYG721279 JOK721277:JOK721279 JEO721277:JEO721279 IUS721277:IUS721279 IKW721277:IKW721279 IBA721277:IBA721279 HRE721277:HRE721279 HHI721277:HHI721279 GXM721277:GXM721279 GNQ721277:GNQ721279 GDU721277:GDU721279 FTY721277:FTY721279 FKC721277:FKC721279 FAG721277:FAG721279 EQK721277:EQK721279 EGO721277:EGO721279 DWS721277:DWS721279 DMW721277:DMW721279 DDA721277:DDA721279 CTE721277:CTE721279 CJI721277:CJI721279 BZM721277:BZM721279 BPQ721277:BPQ721279 BFU721277:BFU721279 AVY721277:AVY721279 AMC721277:AMC721279 ACG721277:ACG721279 SK721277:SK721279 IO721277:IO721279 WVA655741:WVA655743 WLE655741:WLE655743 WBI655741:WBI655743 VRM655741:VRM655743 VHQ655741:VHQ655743 UXU655741:UXU655743 UNY655741:UNY655743 UEC655741:UEC655743 TUG655741:TUG655743 TKK655741:TKK655743 TAO655741:TAO655743 SQS655741:SQS655743 SGW655741:SGW655743 RXA655741:RXA655743 RNE655741:RNE655743 RDI655741:RDI655743 QTM655741:QTM655743 QJQ655741:QJQ655743 PZU655741:PZU655743 PPY655741:PPY655743 PGC655741:PGC655743 OWG655741:OWG655743 OMK655741:OMK655743 OCO655741:OCO655743 NSS655741:NSS655743 NIW655741:NIW655743 MZA655741:MZA655743 MPE655741:MPE655743 MFI655741:MFI655743 LVM655741:LVM655743 LLQ655741:LLQ655743 LBU655741:LBU655743 KRY655741:KRY655743 KIC655741:KIC655743 JYG655741:JYG655743 JOK655741:JOK655743 JEO655741:JEO655743 IUS655741:IUS655743 IKW655741:IKW655743 IBA655741:IBA655743 HRE655741:HRE655743 HHI655741:HHI655743 GXM655741:GXM655743 GNQ655741:GNQ655743 GDU655741:GDU655743 FTY655741:FTY655743 FKC655741:FKC655743 FAG655741:FAG655743 EQK655741:EQK655743 EGO655741:EGO655743 DWS655741:DWS655743 DMW655741:DMW655743 DDA655741:DDA655743 CTE655741:CTE655743 CJI655741:CJI655743 BZM655741:BZM655743 BPQ655741:BPQ655743 BFU655741:BFU655743 AVY655741:AVY655743 AMC655741:AMC655743 ACG655741:ACG655743 SK655741:SK655743 IO655741:IO655743 WVA590205:WVA590207 WLE590205:WLE590207 WBI590205:WBI590207 VRM590205:VRM590207 VHQ590205:VHQ590207 UXU590205:UXU590207 UNY590205:UNY590207 UEC590205:UEC590207 TUG590205:TUG590207 TKK590205:TKK590207 TAO590205:TAO590207 SQS590205:SQS590207 SGW590205:SGW590207 RXA590205:RXA590207 RNE590205:RNE590207 RDI590205:RDI590207 QTM590205:QTM590207 QJQ590205:QJQ590207 PZU590205:PZU590207 PPY590205:PPY590207 PGC590205:PGC590207 OWG590205:OWG590207 OMK590205:OMK590207 OCO590205:OCO590207 NSS590205:NSS590207 NIW590205:NIW590207 MZA590205:MZA590207 MPE590205:MPE590207 MFI590205:MFI590207 LVM590205:LVM590207 LLQ590205:LLQ590207 LBU590205:LBU590207 KRY590205:KRY590207 KIC590205:KIC590207 JYG590205:JYG590207 JOK590205:JOK590207 JEO590205:JEO590207 IUS590205:IUS590207 IKW590205:IKW590207 IBA590205:IBA590207 HRE590205:HRE590207 HHI590205:HHI590207 GXM590205:GXM590207 GNQ590205:GNQ590207 GDU590205:GDU590207 FTY590205:FTY590207 FKC590205:FKC590207 FAG590205:FAG590207 EQK590205:EQK590207 EGO590205:EGO590207 DWS590205:DWS590207 DMW590205:DMW590207 DDA590205:DDA590207 CTE590205:CTE590207 CJI590205:CJI590207 BZM590205:BZM590207 BPQ590205:BPQ590207 BFU590205:BFU590207 AVY590205:AVY590207 AMC590205:AMC590207 ACG590205:ACG590207 SK590205:SK590207 IO590205:IO590207 WVA524669:WVA524671 WLE524669:WLE524671 WBI524669:WBI524671 VRM524669:VRM524671 VHQ524669:VHQ524671 UXU524669:UXU524671 UNY524669:UNY524671 UEC524669:UEC524671 TUG524669:TUG524671 TKK524669:TKK524671 TAO524669:TAO524671 SQS524669:SQS524671 SGW524669:SGW524671 RXA524669:RXA524671 RNE524669:RNE524671 RDI524669:RDI524671 QTM524669:QTM524671 QJQ524669:QJQ524671 PZU524669:PZU524671 PPY524669:PPY524671 PGC524669:PGC524671 OWG524669:OWG524671 OMK524669:OMK524671 OCO524669:OCO524671 NSS524669:NSS524671 NIW524669:NIW524671 MZA524669:MZA524671 MPE524669:MPE524671 MFI524669:MFI524671 LVM524669:LVM524671 LLQ524669:LLQ524671 LBU524669:LBU524671 KRY524669:KRY524671 KIC524669:KIC524671 JYG524669:JYG524671 JOK524669:JOK524671 JEO524669:JEO524671 IUS524669:IUS524671 IKW524669:IKW524671 IBA524669:IBA524671 HRE524669:HRE524671 HHI524669:HHI524671 GXM524669:GXM524671 GNQ524669:GNQ524671 GDU524669:GDU524671 FTY524669:FTY524671 FKC524669:FKC524671 FAG524669:FAG524671 EQK524669:EQK524671 EGO524669:EGO524671 DWS524669:DWS524671 DMW524669:DMW524671 DDA524669:DDA524671 CTE524669:CTE524671 CJI524669:CJI524671 BZM524669:BZM524671 BPQ524669:BPQ524671 BFU524669:BFU524671 AVY524669:AVY524671 AMC524669:AMC524671 ACG524669:ACG524671 SK524669:SK524671 IO524669:IO524671 WVA459133:WVA459135 WLE459133:WLE459135 WBI459133:WBI459135 VRM459133:VRM459135 VHQ459133:VHQ459135 UXU459133:UXU459135 UNY459133:UNY459135 UEC459133:UEC459135 TUG459133:TUG459135 TKK459133:TKK459135 TAO459133:TAO459135 SQS459133:SQS459135 SGW459133:SGW459135 RXA459133:RXA459135 RNE459133:RNE459135 RDI459133:RDI459135 QTM459133:QTM459135 QJQ459133:QJQ459135 PZU459133:PZU459135 PPY459133:PPY459135 PGC459133:PGC459135 OWG459133:OWG459135 OMK459133:OMK459135 OCO459133:OCO459135 NSS459133:NSS459135 NIW459133:NIW459135 MZA459133:MZA459135 MPE459133:MPE459135 MFI459133:MFI459135 LVM459133:LVM459135 LLQ459133:LLQ459135 LBU459133:LBU459135 KRY459133:KRY459135 KIC459133:KIC459135 JYG459133:JYG459135 JOK459133:JOK459135 JEO459133:JEO459135 IUS459133:IUS459135 IKW459133:IKW459135 IBA459133:IBA459135 HRE459133:HRE459135 HHI459133:HHI459135 GXM459133:GXM459135 GNQ459133:GNQ459135 GDU459133:GDU459135 FTY459133:FTY459135 FKC459133:FKC459135 FAG459133:FAG459135 EQK459133:EQK459135 EGO459133:EGO459135 DWS459133:DWS459135 DMW459133:DMW459135 DDA459133:DDA459135 CTE459133:CTE459135 CJI459133:CJI459135 BZM459133:BZM459135 BPQ459133:BPQ459135 BFU459133:BFU459135 AVY459133:AVY459135 AMC459133:AMC459135 ACG459133:ACG459135 SK459133:SK459135 IO459133:IO459135 WVA393597:WVA393599 WLE393597:WLE393599 WBI393597:WBI393599 VRM393597:VRM393599 VHQ393597:VHQ393599 UXU393597:UXU393599 UNY393597:UNY393599 UEC393597:UEC393599 TUG393597:TUG393599 TKK393597:TKK393599 TAO393597:TAO393599 SQS393597:SQS393599 SGW393597:SGW393599 RXA393597:RXA393599 RNE393597:RNE393599 RDI393597:RDI393599 QTM393597:QTM393599 QJQ393597:QJQ393599 PZU393597:PZU393599 PPY393597:PPY393599 PGC393597:PGC393599 OWG393597:OWG393599 OMK393597:OMK393599 OCO393597:OCO393599 NSS393597:NSS393599 NIW393597:NIW393599 MZA393597:MZA393599 MPE393597:MPE393599 MFI393597:MFI393599 LVM393597:LVM393599 LLQ393597:LLQ393599 LBU393597:LBU393599 KRY393597:KRY393599 KIC393597:KIC393599 JYG393597:JYG393599 JOK393597:JOK393599 JEO393597:JEO393599 IUS393597:IUS393599 IKW393597:IKW393599 IBA393597:IBA393599 HRE393597:HRE393599 HHI393597:HHI393599 GXM393597:GXM393599 GNQ393597:GNQ393599 GDU393597:GDU393599 FTY393597:FTY393599 FKC393597:FKC393599 FAG393597:FAG393599 EQK393597:EQK393599 EGO393597:EGO393599 DWS393597:DWS393599 DMW393597:DMW393599 DDA393597:DDA393599 CTE393597:CTE393599 CJI393597:CJI393599 BZM393597:BZM393599 BPQ393597:BPQ393599 BFU393597:BFU393599 AVY393597:AVY393599 AMC393597:AMC393599 ACG393597:ACG393599 SK393597:SK393599 IO393597:IO393599 WVA328061:WVA328063 WLE328061:WLE328063 WBI328061:WBI328063 VRM328061:VRM328063 VHQ328061:VHQ328063 UXU328061:UXU328063 UNY328061:UNY328063 UEC328061:UEC328063 TUG328061:TUG328063 TKK328061:TKK328063 TAO328061:TAO328063 SQS328061:SQS328063 SGW328061:SGW328063 RXA328061:RXA328063 RNE328061:RNE328063 RDI328061:RDI328063 QTM328061:QTM328063 QJQ328061:QJQ328063 PZU328061:PZU328063 PPY328061:PPY328063 PGC328061:PGC328063 OWG328061:OWG328063 OMK328061:OMK328063 OCO328061:OCO328063 NSS328061:NSS328063 NIW328061:NIW328063 MZA328061:MZA328063 MPE328061:MPE328063 MFI328061:MFI328063 LVM328061:LVM328063 LLQ328061:LLQ328063 LBU328061:LBU328063 KRY328061:KRY328063 KIC328061:KIC328063 JYG328061:JYG328063 JOK328061:JOK328063 JEO328061:JEO328063 IUS328061:IUS328063 IKW328061:IKW328063 IBA328061:IBA328063 HRE328061:HRE328063 HHI328061:HHI328063 GXM328061:GXM328063 GNQ328061:GNQ328063 GDU328061:GDU328063 FTY328061:FTY328063 FKC328061:FKC328063 FAG328061:FAG328063 EQK328061:EQK328063 EGO328061:EGO328063 DWS328061:DWS328063 DMW328061:DMW328063 DDA328061:DDA328063 CTE328061:CTE328063 CJI328061:CJI328063 BZM328061:BZM328063 BPQ328061:BPQ328063 BFU328061:BFU328063 AVY328061:AVY328063 AMC328061:AMC328063 ACG328061:ACG328063 SK328061:SK328063 IO328061:IO328063 WVA262525:WVA262527 WLE262525:WLE262527 WBI262525:WBI262527 VRM262525:VRM262527 VHQ262525:VHQ262527 UXU262525:UXU262527 UNY262525:UNY262527 UEC262525:UEC262527 TUG262525:TUG262527 TKK262525:TKK262527 TAO262525:TAO262527 SQS262525:SQS262527 SGW262525:SGW262527 RXA262525:RXA262527 RNE262525:RNE262527 RDI262525:RDI262527 QTM262525:QTM262527 QJQ262525:QJQ262527 PZU262525:PZU262527 PPY262525:PPY262527 PGC262525:PGC262527 OWG262525:OWG262527 OMK262525:OMK262527 OCO262525:OCO262527 NSS262525:NSS262527 NIW262525:NIW262527 MZA262525:MZA262527 MPE262525:MPE262527 MFI262525:MFI262527 LVM262525:LVM262527 LLQ262525:LLQ262527 LBU262525:LBU262527 KRY262525:KRY262527 KIC262525:KIC262527 JYG262525:JYG262527 JOK262525:JOK262527 JEO262525:JEO262527 IUS262525:IUS262527 IKW262525:IKW262527 IBA262525:IBA262527 HRE262525:HRE262527 HHI262525:HHI262527 GXM262525:GXM262527 GNQ262525:GNQ262527 GDU262525:GDU262527 FTY262525:FTY262527 FKC262525:FKC262527 FAG262525:FAG262527 EQK262525:EQK262527 EGO262525:EGO262527 DWS262525:DWS262527 DMW262525:DMW262527 DDA262525:DDA262527 CTE262525:CTE262527 CJI262525:CJI262527 BZM262525:BZM262527 BPQ262525:BPQ262527 BFU262525:BFU262527 AVY262525:AVY262527 AMC262525:AMC262527 ACG262525:ACG262527 SK262525:SK262527 IO262525:IO262527 WVA196989:WVA196991 WLE196989:WLE196991 WBI196989:WBI196991 VRM196989:VRM196991 VHQ196989:VHQ196991 UXU196989:UXU196991 UNY196989:UNY196991 UEC196989:UEC196991 TUG196989:TUG196991 TKK196989:TKK196991 TAO196989:TAO196991 SQS196989:SQS196991 SGW196989:SGW196991 RXA196989:RXA196991 RNE196989:RNE196991 RDI196989:RDI196991 QTM196989:QTM196991 QJQ196989:QJQ196991 PZU196989:PZU196991 PPY196989:PPY196991 PGC196989:PGC196991 OWG196989:OWG196991 OMK196989:OMK196991 OCO196989:OCO196991 NSS196989:NSS196991 NIW196989:NIW196991 MZA196989:MZA196991 MPE196989:MPE196991 MFI196989:MFI196991 LVM196989:LVM196991 LLQ196989:LLQ196991 LBU196989:LBU196991 KRY196989:KRY196991 KIC196989:KIC196991 JYG196989:JYG196991 JOK196989:JOK196991 JEO196989:JEO196991 IUS196989:IUS196991 IKW196989:IKW196991 IBA196989:IBA196991 HRE196989:HRE196991 HHI196989:HHI196991 GXM196989:GXM196991 GNQ196989:GNQ196991 GDU196989:GDU196991 FTY196989:FTY196991 FKC196989:FKC196991 FAG196989:FAG196991 EQK196989:EQK196991 EGO196989:EGO196991 DWS196989:DWS196991 DMW196989:DMW196991 DDA196989:DDA196991 CTE196989:CTE196991 CJI196989:CJI196991 BZM196989:BZM196991 BPQ196989:BPQ196991 BFU196989:BFU196991 AVY196989:AVY196991 AMC196989:AMC196991 ACG196989:ACG196991 SK196989:SK196991 IO196989:IO196991 WVA131453:WVA131455 WLE131453:WLE131455 WBI131453:WBI131455 VRM131453:VRM131455 VHQ131453:VHQ131455 UXU131453:UXU131455 UNY131453:UNY131455 UEC131453:UEC131455 TUG131453:TUG131455 TKK131453:TKK131455 TAO131453:TAO131455 SQS131453:SQS131455 SGW131453:SGW131455 RXA131453:RXA131455 RNE131453:RNE131455 RDI131453:RDI131455 QTM131453:QTM131455 QJQ131453:QJQ131455 PZU131453:PZU131455 PPY131453:PPY131455 PGC131453:PGC131455 OWG131453:OWG131455 OMK131453:OMK131455 OCO131453:OCO131455 NSS131453:NSS131455 NIW131453:NIW131455 MZA131453:MZA131455 MPE131453:MPE131455 MFI131453:MFI131455 LVM131453:LVM131455 LLQ131453:LLQ131455 LBU131453:LBU131455 KRY131453:KRY131455 KIC131453:KIC131455 JYG131453:JYG131455 JOK131453:JOK131455 JEO131453:JEO131455 IUS131453:IUS131455 IKW131453:IKW131455 IBA131453:IBA131455 HRE131453:HRE131455 HHI131453:HHI131455 GXM131453:GXM131455 GNQ131453:GNQ131455 GDU131453:GDU131455 FTY131453:FTY131455 FKC131453:FKC131455 FAG131453:FAG131455 EQK131453:EQK131455 EGO131453:EGO131455 DWS131453:DWS131455 DMW131453:DMW131455 DDA131453:DDA131455 CTE131453:CTE131455 CJI131453:CJI131455 BZM131453:BZM131455 BPQ131453:BPQ131455 BFU131453:BFU131455 AVY131453:AVY131455 AMC131453:AMC131455 ACG131453:ACG131455 SK131453:SK131455 IO131453:IO131455 WVA65917:WVA65919 WLE65917:WLE65919 WBI65917:WBI65919 VRM65917:VRM65919 VHQ65917:VHQ65919 UXU65917:UXU65919 UNY65917:UNY65919 UEC65917:UEC65919 TUG65917:TUG65919 TKK65917:TKK65919 TAO65917:TAO65919 SQS65917:SQS65919 SGW65917:SGW65919 RXA65917:RXA65919 RNE65917:RNE65919 RDI65917:RDI65919 QTM65917:QTM65919 QJQ65917:QJQ65919 PZU65917:PZU65919 PPY65917:PPY65919 PGC65917:PGC65919 OWG65917:OWG65919 OMK65917:OMK65919 OCO65917:OCO65919 NSS65917:NSS65919 NIW65917:NIW65919 MZA65917:MZA65919 MPE65917:MPE65919 MFI65917:MFI65919 LVM65917:LVM65919 LLQ65917:LLQ65919 LBU65917:LBU65919 KRY65917:KRY65919 KIC65917:KIC65919 JYG65917:JYG65919 JOK65917:JOK65919 JEO65917:JEO65919 IUS65917:IUS65919 IKW65917:IKW65919 IBA65917:IBA65919 HRE65917:HRE65919 HHI65917:HHI65919 GXM65917:GXM65919 GNQ65917:GNQ65919 GDU65917:GDU65919 FTY65917:FTY65919 FKC65917:FKC65919 FAG65917:FAG65919 EQK65917:EQK65919 EGO65917:EGO65919 DWS65917:DWS65919 DMW65917:DMW65919 DDA65917:DDA65919 CTE65917:CTE65919 CJI65917:CJI65919 BZM65917:BZM65919 BPQ65917:BPQ65919 BFU65917:BFU65919 AVY65917:AVY65919 AMC65917:AMC65919 ACG65917:ACG65919 SK65917:SK65919 IO65917:IO65919 WVA401:WVA403 WLE401:WLE403 WBI401:WBI403 VRM401:VRM403 VHQ401:VHQ403 UXU401:UXU403 UNY401:UNY403 UEC401:UEC403 TUG401:TUG403 TKK401:TKK403 TAO401:TAO403 SQS401:SQS403 SGW401:SGW403 RXA401:RXA403 RNE401:RNE403 RDI401:RDI403 QTM401:QTM403 QJQ401:QJQ403 PZU401:PZU403 PPY401:PPY403 PGC401:PGC403 OWG401:OWG403 OMK401:OMK403 OCO401:OCO403 NSS401:NSS403 NIW401:NIW403 MZA401:MZA403 MPE401:MPE403 MFI401:MFI403 LVM401:LVM403 LLQ401:LLQ403 LBU401:LBU403 KRY401:KRY403 KIC401:KIC403 JYG401:JYG403 JOK401:JOK403 JEO401:JEO403 IUS401:IUS403 IKW401:IKW403 IBA401:IBA403 HRE401:HRE403 HHI401:HHI403 GXM401:GXM403 GNQ401:GNQ403 GDU401:GDU403 FTY401:FTY403 FKC401:FKC403 FAG401:FAG403 EQK401:EQK403 EGO401:EGO403 DWS401:DWS403 DMW401:DMW403 DDA401:DDA403 CTE401:CTE403 CJI401:CJI403 BZM401:BZM403 BPQ401:BPQ403 BFU401:BFU403 AVY401:AVY403 AMC401:AMC403 ACG401:ACG403 SK401:SK403 IO401:IO403 WVA983390:WVA983398 WLE983390:WLE983398 WBI983390:WBI983398 VRM983390:VRM983398 VHQ983390:VHQ983398 UXU983390:UXU983398 UNY983390:UNY983398 UEC983390:UEC983398 TUG983390:TUG983398 TKK983390:TKK983398 TAO983390:TAO983398 SQS983390:SQS983398 SGW983390:SGW983398 RXA983390:RXA983398 RNE983390:RNE983398 RDI983390:RDI983398 QTM983390:QTM983398 QJQ983390:QJQ983398 PZU983390:PZU983398 PPY983390:PPY983398 PGC983390:PGC983398 OWG983390:OWG983398 OMK983390:OMK983398 OCO983390:OCO983398 NSS983390:NSS983398 NIW983390:NIW983398 MZA983390:MZA983398 MPE983390:MPE983398 MFI983390:MFI983398 LVM983390:LVM983398 LLQ983390:LLQ983398 LBU983390:LBU983398 KRY983390:KRY983398 KIC983390:KIC983398 JYG983390:JYG983398 JOK983390:JOK983398 JEO983390:JEO983398 IUS983390:IUS983398 IKW983390:IKW983398 IBA983390:IBA983398 HRE983390:HRE983398 HHI983390:HHI983398 GXM983390:GXM983398 GNQ983390:GNQ983398 GDU983390:GDU983398 FTY983390:FTY983398 FKC983390:FKC983398 FAG983390:FAG983398 EQK983390:EQK983398 EGO983390:EGO983398 DWS983390:DWS983398 DMW983390:DMW983398 DDA983390:DDA983398 CTE983390:CTE983398 CJI983390:CJI983398 BZM983390:BZM983398 BPQ983390:BPQ983398 BFU983390:BFU983398 AVY983390:AVY983398 AMC983390:AMC983398 ACG983390:ACG983398 SK983390:SK983398 IO983390:IO983398 WVA917854:WVA917862 WLE917854:WLE917862 WBI917854:WBI917862 VRM917854:VRM917862 VHQ917854:VHQ917862 UXU917854:UXU917862 UNY917854:UNY917862 UEC917854:UEC917862 TUG917854:TUG917862 TKK917854:TKK917862 TAO917854:TAO917862 SQS917854:SQS917862 SGW917854:SGW917862 RXA917854:RXA917862 RNE917854:RNE917862 RDI917854:RDI917862 QTM917854:QTM917862 QJQ917854:QJQ917862 PZU917854:PZU917862 PPY917854:PPY917862 PGC917854:PGC917862 OWG917854:OWG917862 OMK917854:OMK917862 OCO917854:OCO917862 NSS917854:NSS917862 NIW917854:NIW917862 MZA917854:MZA917862 MPE917854:MPE917862 MFI917854:MFI917862 LVM917854:LVM917862 LLQ917854:LLQ917862 LBU917854:LBU917862 KRY917854:KRY917862 KIC917854:KIC917862 JYG917854:JYG917862 JOK917854:JOK917862 JEO917854:JEO917862 IUS917854:IUS917862 IKW917854:IKW917862 IBA917854:IBA917862 HRE917854:HRE917862 HHI917854:HHI917862 GXM917854:GXM917862 GNQ917854:GNQ917862 GDU917854:GDU917862 FTY917854:FTY917862 FKC917854:FKC917862 FAG917854:FAG917862 EQK917854:EQK917862 EGO917854:EGO917862 DWS917854:DWS917862 DMW917854:DMW917862 DDA917854:DDA917862 CTE917854:CTE917862 CJI917854:CJI917862 BZM917854:BZM917862 BPQ917854:BPQ917862 BFU917854:BFU917862 AVY917854:AVY917862 AMC917854:AMC917862 ACG917854:ACG917862 SK917854:SK917862 IO917854:IO917862 WVA852318:WVA852326 WLE852318:WLE852326 WBI852318:WBI852326 VRM852318:VRM852326 VHQ852318:VHQ852326 UXU852318:UXU852326 UNY852318:UNY852326 UEC852318:UEC852326 TUG852318:TUG852326 TKK852318:TKK852326 TAO852318:TAO852326 SQS852318:SQS852326 SGW852318:SGW852326 RXA852318:RXA852326 RNE852318:RNE852326 RDI852318:RDI852326 QTM852318:QTM852326 QJQ852318:QJQ852326 PZU852318:PZU852326 PPY852318:PPY852326 PGC852318:PGC852326 OWG852318:OWG852326 OMK852318:OMK852326 OCO852318:OCO852326 NSS852318:NSS852326 NIW852318:NIW852326 MZA852318:MZA852326 MPE852318:MPE852326 MFI852318:MFI852326 LVM852318:LVM852326 LLQ852318:LLQ852326 LBU852318:LBU852326 KRY852318:KRY852326 KIC852318:KIC852326 JYG852318:JYG852326 JOK852318:JOK852326 JEO852318:JEO852326 IUS852318:IUS852326 IKW852318:IKW852326 IBA852318:IBA852326 HRE852318:HRE852326 HHI852318:HHI852326 GXM852318:GXM852326 GNQ852318:GNQ852326 GDU852318:GDU852326 FTY852318:FTY852326 FKC852318:FKC852326 FAG852318:FAG852326 EQK852318:EQK852326 EGO852318:EGO852326 DWS852318:DWS852326 DMW852318:DMW852326 DDA852318:DDA852326 CTE852318:CTE852326 CJI852318:CJI852326 BZM852318:BZM852326 BPQ852318:BPQ852326 BFU852318:BFU852326 AVY852318:AVY852326 AMC852318:AMC852326 ACG852318:ACG852326 SK852318:SK852326 IO852318:IO852326 WVA786782:WVA786790 WLE786782:WLE786790 WBI786782:WBI786790 VRM786782:VRM786790 VHQ786782:VHQ786790 UXU786782:UXU786790 UNY786782:UNY786790 UEC786782:UEC786790 TUG786782:TUG786790 TKK786782:TKK786790 TAO786782:TAO786790 SQS786782:SQS786790 SGW786782:SGW786790 RXA786782:RXA786790 RNE786782:RNE786790 RDI786782:RDI786790 QTM786782:QTM786790 QJQ786782:QJQ786790 PZU786782:PZU786790 PPY786782:PPY786790 PGC786782:PGC786790 OWG786782:OWG786790 OMK786782:OMK786790 OCO786782:OCO786790 NSS786782:NSS786790 NIW786782:NIW786790 MZA786782:MZA786790 MPE786782:MPE786790 MFI786782:MFI786790 LVM786782:LVM786790 LLQ786782:LLQ786790 LBU786782:LBU786790 KRY786782:KRY786790 KIC786782:KIC786790 JYG786782:JYG786790 JOK786782:JOK786790 JEO786782:JEO786790 IUS786782:IUS786790 IKW786782:IKW786790 IBA786782:IBA786790 HRE786782:HRE786790 HHI786782:HHI786790 GXM786782:GXM786790 GNQ786782:GNQ786790 GDU786782:GDU786790 FTY786782:FTY786790 FKC786782:FKC786790 FAG786782:FAG786790 EQK786782:EQK786790 EGO786782:EGO786790 DWS786782:DWS786790 DMW786782:DMW786790 DDA786782:DDA786790 CTE786782:CTE786790 CJI786782:CJI786790 BZM786782:BZM786790 BPQ786782:BPQ786790 BFU786782:BFU786790 AVY786782:AVY786790 AMC786782:AMC786790 ACG786782:ACG786790 SK786782:SK786790 IO786782:IO786790 WVA721246:WVA721254 WLE721246:WLE721254 WBI721246:WBI721254 VRM721246:VRM721254 VHQ721246:VHQ721254 UXU721246:UXU721254 UNY721246:UNY721254 UEC721246:UEC721254 TUG721246:TUG721254 TKK721246:TKK721254 TAO721246:TAO721254 SQS721246:SQS721254 SGW721246:SGW721254 RXA721246:RXA721254 RNE721246:RNE721254 RDI721246:RDI721254 QTM721246:QTM721254 QJQ721246:QJQ721254 PZU721246:PZU721254 PPY721246:PPY721254 PGC721246:PGC721254 OWG721246:OWG721254 OMK721246:OMK721254 OCO721246:OCO721254 NSS721246:NSS721254 NIW721246:NIW721254 MZA721246:MZA721254 MPE721246:MPE721254 MFI721246:MFI721254 LVM721246:LVM721254 LLQ721246:LLQ721254 LBU721246:LBU721254 KRY721246:KRY721254 KIC721246:KIC721254 JYG721246:JYG721254 JOK721246:JOK721254 JEO721246:JEO721254 IUS721246:IUS721254 IKW721246:IKW721254 IBA721246:IBA721254 HRE721246:HRE721254 HHI721246:HHI721254 GXM721246:GXM721254 GNQ721246:GNQ721254 GDU721246:GDU721254 FTY721246:FTY721254 FKC721246:FKC721254 FAG721246:FAG721254 EQK721246:EQK721254 EGO721246:EGO721254 DWS721246:DWS721254 DMW721246:DMW721254 DDA721246:DDA721254 CTE721246:CTE721254 CJI721246:CJI721254 BZM721246:BZM721254 BPQ721246:BPQ721254 BFU721246:BFU721254 AVY721246:AVY721254 AMC721246:AMC721254 ACG721246:ACG721254 SK721246:SK721254 IO721246:IO721254 WVA655710:WVA655718 WLE655710:WLE655718 WBI655710:WBI655718 VRM655710:VRM655718 VHQ655710:VHQ655718 UXU655710:UXU655718 UNY655710:UNY655718 UEC655710:UEC655718 TUG655710:TUG655718 TKK655710:TKK655718 TAO655710:TAO655718 SQS655710:SQS655718 SGW655710:SGW655718 RXA655710:RXA655718 RNE655710:RNE655718 RDI655710:RDI655718 QTM655710:QTM655718 QJQ655710:QJQ655718 PZU655710:PZU655718 PPY655710:PPY655718 PGC655710:PGC655718 OWG655710:OWG655718 OMK655710:OMK655718 OCO655710:OCO655718 NSS655710:NSS655718 NIW655710:NIW655718 MZA655710:MZA655718 MPE655710:MPE655718 MFI655710:MFI655718 LVM655710:LVM655718 LLQ655710:LLQ655718 LBU655710:LBU655718 KRY655710:KRY655718 KIC655710:KIC655718 JYG655710:JYG655718 JOK655710:JOK655718 JEO655710:JEO655718 IUS655710:IUS655718 IKW655710:IKW655718 IBA655710:IBA655718 HRE655710:HRE655718 HHI655710:HHI655718 GXM655710:GXM655718 GNQ655710:GNQ655718 GDU655710:GDU655718 FTY655710:FTY655718 FKC655710:FKC655718 FAG655710:FAG655718 EQK655710:EQK655718 EGO655710:EGO655718 DWS655710:DWS655718 DMW655710:DMW655718 DDA655710:DDA655718 CTE655710:CTE655718 CJI655710:CJI655718 BZM655710:BZM655718 BPQ655710:BPQ655718 BFU655710:BFU655718 AVY655710:AVY655718 AMC655710:AMC655718 ACG655710:ACG655718 SK655710:SK655718 IO655710:IO655718 WVA590174:WVA590182 WLE590174:WLE590182 WBI590174:WBI590182 VRM590174:VRM590182 VHQ590174:VHQ590182 UXU590174:UXU590182 UNY590174:UNY590182 UEC590174:UEC590182 TUG590174:TUG590182 TKK590174:TKK590182 TAO590174:TAO590182 SQS590174:SQS590182 SGW590174:SGW590182 RXA590174:RXA590182 RNE590174:RNE590182 RDI590174:RDI590182 QTM590174:QTM590182 QJQ590174:QJQ590182 PZU590174:PZU590182 PPY590174:PPY590182 PGC590174:PGC590182 OWG590174:OWG590182 OMK590174:OMK590182 OCO590174:OCO590182 NSS590174:NSS590182 NIW590174:NIW590182 MZA590174:MZA590182 MPE590174:MPE590182 MFI590174:MFI590182 LVM590174:LVM590182 LLQ590174:LLQ590182 LBU590174:LBU590182 KRY590174:KRY590182 KIC590174:KIC590182 JYG590174:JYG590182 JOK590174:JOK590182 JEO590174:JEO590182 IUS590174:IUS590182 IKW590174:IKW590182 IBA590174:IBA590182 HRE590174:HRE590182 HHI590174:HHI590182 GXM590174:GXM590182 GNQ590174:GNQ590182 GDU590174:GDU590182 FTY590174:FTY590182 FKC590174:FKC590182 FAG590174:FAG590182 EQK590174:EQK590182 EGO590174:EGO590182 DWS590174:DWS590182 DMW590174:DMW590182 DDA590174:DDA590182 CTE590174:CTE590182 CJI590174:CJI590182 BZM590174:BZM590182 BPQ590174:BPQ590182 BFU590174:BFU590182 AVY590174:AVY590182 AMC590174:AMC590182 ACG590174:ACG590182 SK590174:SK590182 IO590174:IO590182 WVA524638:WVA524646 WLE524638:WLE524646 WBI524638:WBI524646 VRM524638:VRM524646 VHQ524638:VHQ524646 UXU524638:UXU524646 UNY524638:UNY524646 UEC524638:UEC524646 TUG524638:TUG524646 TKK524638:TKK524646 TAO524638:TAO524646 SQS524638:SQS524646 SGW524638:SGW524646 RXA524638:RXA524646 RNE524638:RNE524646 RDI524638:RDI524646 QTM524638:QTM524646 QJQ524638:QJQ524646 PZU524638:PZU524646 PPY524638:PPY524646 PGC524638:PGC524646 OWG524638:OWG524646 OMK524638:OMK524646 OCO524638:OCO524646 NSS524638:NSS524646 NIW524638:NIW524646 MZA524638:MZA524646 MPE524638:MPE524646 MFI524638:MFI524646 LVM524638:LVM524646 LLQ524638:LLQ524646 LBU524638:LBU524646 KRY524638:KRY524646 KIC524638:KIC524646 JYG524638:JYG524646 JOK524638:JOK524646 JEO524638:JEO524646 IUS524638:IUS524646 IKW524638:IKW524646 IBA524638:IBA524646 HRE524638:HRE524646 HHI524638:HHI524646 GXM524638:GXM524646 GNQ524638:GNQ524646 GDU524638:GDU524646 FTY524638:FTY524646 FKC524638:FKC524646 FAG524638:FAG524646 EQK524638:EQK524646 EGO524638:EGO524646 DWS524638:DWS524646 DMW524638:DMW524646 DDA524638:DDA524646 CTE524638:CTE524646 CJI524638:CJI524646 BZM524638:BZM524646 BPQ524638:BPQ524646 BFU524638:BFU524646 AVY524638:AVY524646 AMC524638:AMC524646 ACG524638:ACG524646 SK524638:SK524646 IO524638:IO524646 WVA459102:WVA459110 WLE459102:WLE459110 WBI459102:WBI459110 VRM459102:VRM459110 VHQ459102:VHQ459110 UXU459102:UXU459110 UNY459102:UNY459110 UEC459102:UEC459110 TUG459102:TUG459110 TKK459102:TKK459110 TAO459102:TAO459110 SQS459102:SQS459110 SGW459102:SGW459110 RXA459102:RXA459110 RNE459102:RNE459110 RDI459102:RDI459110 QTM459102:QTM459110 QJQ459102:QJQ459110 PZU459102:PZU459110 PPY459102:PPY459110 PGC459102:PGC459110 OWG459102:OWG459110 OMK459102:OMK459110 OCO459102:OCO459110 NSS459102:NSS459110 NIW459102:NIW459110 MZA459102:MZA459110 MPE459102:MPE459110 MFI459102:MFI459110 LVM459102:LVM459110 LLQ459102:LLQ459110 LBU459102:LBU459110 KRY459102:KRY459110 KIC459102:KIC459110 JYG459102:JYG459110 JOK459102:JOK459110 JEO459102:JEO459110 IUS459102:IUS459110 IKW459102:IKW459110 IBA459102:IBA459110 HRE459102:HRE459110 HHI459102:HHI459110 GXM459102:GXM459110 GNQ459102:GNQ459110 GDU459102:GDU459110 FTY459102:FTY459110 FKC459102:FKC459110 FAG459102:FAG459110 EQK459102:EQK459110 EGO459102:EGO459110 DWS459102:DWS459110 DMW459102:DMW459110 DDA459102:DDA459110 CTE459102:CTE459110 CJI459102:CJI459110 BZM459102:BZM459110 BPQ459102:BPQ459110 BFU459102:BFU459110 AVY459102:AVY459110 AMC459102:AMC459110 ACG459102:ACG459110 SK459102:SK459110 IO459102:IO459110 WVA393566:WVA393574 WLE393566:WLE393574 WBI393566:WBI393574 VRM393566:VRM393574 VHQ393566:VHQ393574 UXU393566:UXU393574 UNY393566:UNY393574 UEC393566:UEC393574 TUG393566:TUG393574 TKK393566:TKK393574 TAO393566:TAO393574 SQS393566:SQS393574 SGW393566:SGW393574 RXA393566:RXA393574 RNE393566:RNE393574 RDI393566:RDI393574 QTM393566:QTM393574 QJQ393566:QJQ393574 PZU393566:PZU393574 PPY393566:PPY393574 PGC393566:PGC393574 OWG393566:OWG393574 OMK393566:OMK393574 OCO393566:OCO393574 NSS393566:NSS393574 NIW393566:NIW393574 MZA393566:MZA393574 MPE393566:MPE393574 MFI393566:MFI393574 LVM393566:LVM393574 LLQ393566:LLQ393574 LBU393566:LBU393574 KRY393566:KRY393574 KIC393566:KIC393574 JYG393566:JYG393574 JOK393566:JOK393574 JEO393566:JEO393574 IUS393566:IUS393574 IKW393566:IKW393574 IBA393566:IBA393574 HRE393566:HRE393574 HHI393566:HHI393574 GXM393566:GXM393574 GNQ393566:GNQ393574 GDU393566:GDU393574 FTY393566:FTY393574 FKC393566:FKC393574 FAG393566:FAG393574 EQK393566:EQK393574 EGO393566:EGO393574 DWS393566:DWS393574 DMW393566:DMW393574 DDA393566:DDA393574 CTE393566:CTE393574 CJI393566:CJI393574 BZM393566:BZM393574 BPQ393566:BPQ393574 BFU393566:BFU393574 AVY393566:AVY393574 AMC393566:AMC393574 ACG393566:ACG393574 SK393566:SK393574 IO393566:IO393574 WVA328030:WVA328038 WLE328030:WLE328038 WBI328030:WBI328038 VRM328030:VRM328038 VHQ328030:VHQ328038 UXU328030:UXU328038 UNY328030:UNY328038 UEC328030:UEC328038 TUG328030:TUG328038 TKK328030:TKK328038 TAO328030:TAO328038 SQS328030:SQS328038 SGW328030:SGW328038 RXA328030:RXA328038 RNE328030:RNE328038 RDI328030:RDI328038 QTM328030:QTM328038 QJQ328030:QJQ328038 PZU328030:PZU328038 PPY328030:PPY328038 PGC328030:PGC328038 OWG328030:OWG328038 OMK328030:OMK328038 OCO328030:OCO328038 NSS328030:NSS328038 NIW328030:NIW328038 MZA328030:MZA328038 MPE328030:MPE328038 MFI328030:MFI328038 LVM328030:LVM328038 LLQ328030:LLQ328038 LBU328030:LBU328038 KRY328030:KRY328038 KIC328030:KIC328038 JYG328030:JYG328038 JOK328030:JOK328038 JEO328030:JEO328038 IUS328030:IUS328038 IKW328030:IKW328038 IBA328030:IBA328038 HRE328030:HRE328038 HHI328030:HHI328038 GXM328030:GXM328038 GNQ328030:GNQ328038 GDU328030:GDU328038 FTY328030:FTY328038 FKC328030:FKC328038 FAG328030:FAG328038 EQK328030:EQK328038 EGO328030:EGO328038 DWS328030:DWS328038 DMW328030:DMW328038 DDA328030:DDA328038 CTE328030:CTE328038 CJI328030:CJI328038 BZM328030:BZM328038 BPQ328030:BPQ328038 BFU328030:BFU328038 AVY328030:AVY328038 AMC328030:AMC328038 ACG328030:ACG328038 SK328030:SK328038 IO328030:IO328038 WVA262494:WVA262502 WLE262494:WLE262502 WBI262494:WBI262502 VRM262494:VRM262502 VHQ262494:VHQ262502 UXU262494:UXU262502 UNY262494:UNY262502 UEC262494:UEC262502 TUG262494:TUG262502 TKK262494:TKK262502 TAO262494:TAO262502 SQS262494:SQS262502 SGW262494:SGW262502 RXA262494:RXA262502 RNE262494:RNE262502 RDI262494:RDI262502 QTM262494:QTM262502 QJQ262494:QJQ262502 PZU262494:PZU262502 PPY262494:PPY262502 PGC262494:PGC262502 OWG262494:OWG262502 OMK262494:OMK262502 OCO262494:OCO262502 NSS262494:NSS262502 NIW262494:NIW262502 MZA262494:MZA262502 MPE262494:MPE262502 MFI262494:MFI262502 LVM262494:LVM262502 LLQ262494:LLQ262502 LBU262494:LBU262502 KRY262494:KRY262502 KIC262494:KIC262502 JYG262494:JYG262502 JOK262494:JOK262502 JEO262494:JEO262502 IUS262494:IUS262502 IKW262494:IKW262502 IBA262494:IBA262502 HRE262494:HRE262502 HHI262494:HHI262502 GXM262494:GXM262502 GNQ262494:GNQ262502 GDU262494:GDU262502 FTY262494:FTY262502 FKC262494:FKC262502 FAG262494:FAG262502 EQK262494:EQK262502 EGO262494:EGO262502 DWS262494:DWS262502 DMW262494:DMW262502 DDA262494:DDA262502 CTE262494:CTE262502 CJI262494:CJI262502 BZM262494:BZM262502 BPQ262494:BPQ262502 BFU262494:BFU262502 AVY262494:AVY262502 AMC262494:AMC262502 ACG262494:ACG262502 SK262494:SK262502 IO262494:IO262502 WVA196958:WVA196966 WLE196958:WLE196966 WBI196958:WBI196966 VRM196958:VRM196966 VHQ196958:VHQ196966 UXU196958:UXU196966 UNY196958:UNY196966 UEC196958:UEC196966 TUG196958:TUG196966 TKK196958:TKK196966 TAO196958:TAO196966 SQS196958:SQS196966 SGW196958:SGW196966 RXA196958:RXA196966 RNE196958:RNE196966 RDI196958:RDI196966 QTM196958:QTM196966 QJQ196958:QJQ196966 PZU196958:PZU196966 PPY196958:PPY196966 PGC196958:PGC196966 OWG196958:OWG196966 OMK196958:OMK196966 OCO196958:OCO196966 NSS196958:NSS196966 NIW196958:NIW196966 MZA196958:MZA196966 MPE196958:MPE196966 MFI196958:MFI196966 LVM196958:LVM196966 LLQ196958:LLQ196966 LBU196958:LBU196966 KRY196958:KRY196966 KIC196958:KIC196966 JYG196958:JYG196966 JOK196958:JOK196966 JEO196958:JEO196966 IUS196958:IUS196966 IKW196958:IKW196966 IBA196958:IBA196966 HRE196958:HRE196966 HHI196958:HHI196966 GXM196958:GXM196966 GNQ196958:GNQ196966 GDU196958:GDU196966 FTY196958:FTY196966 FKC196958:FKC196966 FAG196958:FAG196966 EQK196958:EQK196966 EGO196958:EGO196966 DWS196958:DWS196966 DMW196958:DMW196966 DDA196958:DDA196966 CTE196958:CTE196966 CJI196958:CJI196966 BZM196958:BZM196966 BPQ196958:BPQ196966 BFU196958:BFU196966 AVY196958:AVY196966 AMC196958:AMC196966 ACG196958:ACG196966 SK196958:SK196966 IO196958:IO196966 WVA131422:WVA131430 WLE131422:WLE131430 WBI131422:WBI131430 VRM131422:VRM131430 VHQ131422:VHQ131430 UXU131422:UXU131430 UNY131422:UNY131430 UEC131422:UEC131430 TUG131422:TUG131430 TKK131422:TKK131430 TAO131422:TAO131430 SQS131422:SQS131430 SGW131422:SGW131430 RXA131422:RXA131430 RNE131422:RNE131430 RDI131422:RDI131430 QTM131422:QTM131430 QJQ131422:QJQ131430 PZU131422:PZU131430 PPY131422:PPY131430 PGC131422:PGC131430 OWG131422:OWG131430 OMK131422:OMK131430 OCO131422:OCO131430 NSS131422:NSS131430 NIW131422:NIW131430 MZA131422:MZA131430 MPE131422:MPE131430 MFI131422:MFI131430 LVM131422:LVM131430 LLQ131422:LLQ131430 LBU131422:LBU131430 KRY131422:KRY131430 KIC131422:KIC131430 JYG131422:JYG131430 JOK131422:JOK131430 JEO131422:JEO131430 IUS131422:IUS131430 IKW131422:IKW131430 IBA131422:IBA131430 HRE131422:HRE131430 HHI131422:HHI131430 GXM131422:GXM131430 GNQ131422:GNQ131430 GDU131422:GDU131430 FTY131422:FTY131430 FKC131422:FKC131430 FAG131422:FAG131430 EQK131422:EQK131430 EGO131422:EGO131430 DWS131422:DWS131430 DMW131422:DMW131430 DDA131422:DDA131430 CTE131422:CTE131430 CJI131422:CJI131430 BZM131422:BZM131430 BPQ131422:BPQ131430 BFU131422:BFU131430 AVY131422:AVY131430 AMC131422:AMC131430 ACG131422:ACG131430 SK131422:SK131430 IO131422:IO131430 WVA65886:WVA65894 WLE65886:WLE65894 WBI65886:WBI65894 VRM65886:VRM65894 VHQ65886:VHQ65894 UXU65886:UXU65894 UNY65886:UNY65894 UEC65886:UEC65894 TUG65886:TUG65894 TKK65886:TKK65894 TAO65886:TAO65894 SQS65886:SQS65894 SGW65886:SGW65894 RXA65886:RXA65894 RNE65886:RNE65894 RDI65886:RDI65894 QTM65886:QTM65894 QJQ65886:QJQ65894 PZU65886:PZU65894 PPY65886:PPY65894 PGC65886:PGC65894 OWG65886:OWG65894 OMK65886:OMK65894 OCO65886:OCO65894 NSS65886:NSS65894 NIW65886:NIW65894 MZA65886:MZA65894 MPE65886:MPE65894 MFI65886:MFI65894 LVM65886:LVM65894 LLQ65886:LLQ65894 LBU65886:LBU65894 KRY65886:KRY65894 KIC65886:KIC65894 JYG65886:JYG65894 JOK65886:JOK65894 JEO65886:JEO65894 IUS65886:IUS65894 IKW65886:IKW65894 IBA65886:IBA65894 HRE65886:HRE65894 HHI65886:HHI65894 GXM65886:GXM65894 GNQ65886:GNQ65894 GDU65886:GDU65894 FTY65886:FTY65894 FKC65886:FKC65894 FAG65886:FAG65894 EQK65886:EQK65894 EGO65886:EGO65894 DWS65886:DWS65894 DMW65886:DMW65894 DDA65886:DDA65894 CTE65886:CTE65894 CJI65886:CJI65894 BZM65886:BZM65894 BPQ65886:BPQ65894 BFU65886:BFU65894 AVY65886:AVY65894 AMC65886:AMC65894 ACG65886:ACG65894 SK65886:SK65894 IO65886:IO65894 WVA381:WVA389 WLE381:WLE389 WBI381:WBI389 VRM381:VRM389 VHQ381:VHQ389 UXU381:UXU389 UNY381:UNY389 UEC381:UEC389 TUG381:TUG389 TKK381:TKK389 TAO381:TAO389 SQS381:SQS389 SGW381:SGW389 RXA381:RXA389 RNE381:RNE389 RDI381:RDI389 QTM381:QTM389 QJQ381:QJQ389 PZU381:PZU389 PPY381:PPY389 PGC381:PGC389 OWG381:OWG389 OMK381:OMK389 OCO381:OCO389 NSS381:NSS389 NIW381:NIW389 MZA381:MZA389 MPE381:MPE389 MFI381:MFI389 LVM381:LVM389 LLQ381:LLQ389 LBU381:LBU389 KRY381:KRY389 KIC381:KIC389 JYG381:JYG389 JOK381:JOK389 JEO381:JEO389 IUS381:IUS389 IKW381:IKW389 IBA381:IBA389 HRE381:HRE389 HHI381:HHI389 GXM381:GXM389 GNQ381:GNQ389 GDU381:GDU389 FTY381:FTY389 FKC381:FKC389 FAG381:FAG389 EQK381:EQK389 EGO381:EGO389 DWS381:DWS389 DMW381:DMW389 DDA381:DDA389 CTE381:CTE389 CJI381:CJI389 BZM381:BZM389 BPQ381:BPQ389 BFU381:BFU389 AVY381:AVY389 AMC381:AMC389 ACG381:ACG389 SK381:SK389 IO381:IO389 WVA983243:WVA983244 WLE983243:WLE983244 WBI983243:WBI983244 VRM983243:VRM983244 VHQ983243:VHQ983244 UXU983243:UXU983244 UNY983243:UNY983244 UEC983243:UEC983244 TUG983243:TUG983244 TKK983243:TKK983244 TAO983243:TAO983244 SQS983243:SQS983244 SGW983243:SGW983244 RXA983243:RXA983244 RNE983243:RNE983244 RDI983243:RDI983244 QTM983243:QTM983244 QJQ983243:QJQ983244 PZU983243:PZU983244 PPY983243:PPY983244 PGC983243:PGC983244 OWG983243:OWG983244 OMK983243:OMK983244 OCO983243:OCO983244 NSS983243:NSS983244 NIW983243:NIW983244 MZA983243:MZA983244 MPE983243:MPE983244 MFI983243:MFI983244 LVM983243:LVM983244 LLQ983243:LLQ983244 LBU983243:LBU983244 KRY983243:KRY983244 KIC983243:KIC983244 JYG983243:JYG983244 JOK983243:JOK983244 JEO983243:JEO983244 IUS983243:IUS983244 IKW983243:IKW983244 IBA983243:IBA983244 HRE983243:HRE983244 HHI983243:HHI983244 GXM983243:GXM983244 GNQ983243:GNQ983244 GDU983243:GDU983244 FTY983243:FTY983244 FKC983243:FKC983244 FAG983243:FAG983244 EQK983243:EQK983244 EGO983243:EGO983244 DWS983243:DWS983244 DMW983243:DMW983244 DDA983243:DDA983244 CTE983243:CTE983244 CJI983243:CJI983244 BZM983243:BZM983244 BPQ983243:BPQ983244 BFU983243:BFU983244 AVY983243:AVY983244 AMC983243:AMC983244 ACG983243:ACG983244 SK983243:SK983244 IO983243:IO983244 WVA917707:WVA917708 WLE917707:WLE917708 WBI917707:WBI917708 VRM917707:VRM917708 VHQ917707:VHQ917708 UXU917707:UXU917708 UNY917707:UNY917708 UEC917707:UEC917708 TUG917707:TUG917708 TKK917707:TKK917708 TAO917707:TAO917708 SQS917707:SQS917708 SGW917707:SGW917708 RXA917707:RXA917708 RNE917707:RNE917708 RDI917707:RDI917708 QTM917707:QTM917708 QJQ917707:QJQ917708 PZU917707:PZU917708 PPY917707:PPY917708 PGC917707:PGC917708 OWG917707:OWG917708 OMK917707:OMK917708 OCO917707:OCO917708 NSS917707:NSS917708 NIW917707:NIW917708 MZA917707:MZA917708 MPE917707:MPE917708 MFI917707:MFI917708 LVM917707:LVM917708 LLQ917707:LLQ917708 LBU917707:LBU917708 KRY917707:KRY917708 KIC917707:KIC917708 JYG917707:JYG917708 JOK917707:JOK917708 JEO917707:JEO917708 IUS917707:IUS917708 IKW917707:IKW917708 IBA917707:IBA917708 HRE917707:HRE917708 HHI917707:HHI917708 GXM917707:GXM917708 GNQ917707:GNQ917708 GDU917707:GDU917708 FTY917707:FTY917708 FKC917707:FKC917708 FAG917707:FAG917708 EQK917707:EQK917708 EGO917707:EGO917708 DWS917707:DWS917708 DMW917707:DMW917708 DDA917707:DDA917708 CTE917707:CTE917708 CJI917707:CJI917708 BZM917707:BZM917708 BPQ917707:BPQ917708 BFU917707:BFU917708 AVY917707:AVY917708 AMC917707:AMC917708 ACG917707:ACG917708 SK917707:SK917708 IO917707:IO917708 WVA852171:WVA852172 WLE852171:WLE852172 WBI852171:WBI852172 VRM852171:VRM852172 VHQ852171:VHQ852172 UXU852171:UXU852172 UNY852171:UNY852172 UEC852171:UEC852172 TUG852171:TUG852172 TKK852171:TKK852172 TAO852171:TAO852172 SQS852171:SQS852172 SGW852171:SGW852172 RXA852171:RXA852172 RNE852171:RNE852172 RDI852171:RDI852172 QTM852171:QTM852172 QJQ852171:QJQ852172 PZU852171:PZU852172 PPY852171:PPY852172 PGC852171:PGC852172 OWG852171:OWG852172 OMK852171:OMK852172 OCO852171:OCO852172 NSS852171:NSS852172 NIW852171:NIW852172 MZA852171:MZA852172 MPE852171:MPE852172 MFI852171:MFI852172 LVM852171:LVM852172 LLQ852171:LLQ852172 LBU852171:LBU852172 KRY852171:KRY852172 KIC852171:KIC852172 JYG852171:JYG852172 JOK852171:JOK852172 JEO852171:JEO852172 IUS852171:IUS852172 IKW852171:IKW852172 IBA852171:IBA852172 HRE852171:HRE852172 HHI852171:HHI852172 GXM852171:GXM852172 GNQ852171:GNQ852172 GDU852171:GDU852172 FTY852171:FTY852172 FKC852171:FKC852172 FAG852171:FAG852172 EQK852171:EQK852172 EGO852171:EGO852172 DWS852171:DWS852172 DMW852171:DMW852172 DDA852171:DDA852172 CTE852171:CTE852172 CJI852171:CJI852172 BZM852171:BZM852172 BPQ852171:BPQ852172 BFU852171:BFU852172 AVY852171:AVY852172 AMC852171:AMC852172 ACG852171:ACG852172 SK852171:SK852172 IO852171:IO852172 WVA786635:WVA786636 WLE786635:WLE786636 WBI786635:WBI786636 VRM786635:VRM786636 VHQ786635:VHQ786636 UXU786635:UXU786636 UNY786635:UNY786636 UEC786635:UEC786636 TUG786635:TUG786636 TKK786635:TKK786636 TAO786635:TAO786636 SQS786635:SQS786636 SGW786635:SGW786636 RXA786635:RXA786636 RNE786635:RNE786636 RDI786635:RDI786636 QTM786635:QTM786636 QJQ786635:QJQ786636 PZU786635:PZU786636 PPY786635:PPY786636 PGC786635:PGC786636 OWG786635:OWG786636 OMK786635:OMK786636 OCO786635:OCO786636 NSS786635:NSS786636 NIW786635:NIW786636 MZA786635:MZA786636 MPE786635:MPE786636 MFI786635:MFI786636 LVM786635:LVM786636 LLQ786635:LLQ786636 LBU786635:LBU786636 KRY786635:KRY786636 KIC786635:KIC786636 JYG786635:JYG786636 JOK786635:JOK786636 JEO786635:JEO786636 IUS786635:IUS786636 IKW786635:IKW786636 IBA786635:IBA786636 HRE786635:HRE786636 HHI786635:HHI786636 GXM786635:GXM786636 GNQ786635:GNQ786636 GDU786635:GDU786636 FTY786635:FTY786636 FKC786635:FKC786636 FAG786635:FAG786636 EQK786635:EQK786636 EGO786635:EGO786636 DWS786635:DWS786636 DMW786635:DMW786636 DDA786635:DDA786636 CTE786635:CTE786636 CJI786635:CJI786636 BZM786635:BZM786636 BPQ786635:BPQ786636 BFU786635:BFU786636 AVY786635:AVY786636 AMC786635:AMC786636 ACG786635:ACG786636 SK786635:SK786636 IO786635:IO786636 WVA721099:WVA721100 WLE721099:WLE721100 WBI721099:WBI721100 VRM721099:VRM721100 VHQ721099:VHQ721100 UXU721099:UXU721100 UNY721099:UNY721100 UEC721099:UEC721100 TUG721099:TUG721100 TKK721099:TKK721100 TAO721099:TAO721100 SQS721099:SQS721100 SGW721099:SGW721100 RXA721099:RXA721100 RNE721099:RNE721100 RDI721099:RDI721100 QTM721099:QTM721100 QJQ721099:QJQ721100 PZU721099:PZU721100 PPY721099:PPY721100 PGC721099:PGC721100 OWG721099:OWG721100 OMK721099:OMK721100 OCO721099:OCO721100 NSS721099:NSS721100 NIW721099:NIW721100 MZA721099:MZA721100 MPE721099:MPE721100 MFI721099:MFI721100 LVM721099:LVM721100 LLQ721099:LLQ721100 LBU721099:LBU721100 KRY721099:KRY721100 KIC721099:KIC721100 JYG721099:JYG721100 JOK721099:JOK721100 JEO721099:JEO721100 IUS721099:IUS721100 IKW721099:IKW721100 IBA721099:IBA721100 HRE721099:HRE721100 HHI721099:HHI721100 GXM721099:GXM721100 GNQ721099:GNQ721100 GDU721099:GDU721100 FTY721099:FTY721100 FKC721099:FKC721100 FAG721099:FAG721100 EQK721099:EQK721100 EGO721099:EGO721100 DWS721099:DWS721100 DMW721099:DMW721100 DDA721099:DDA721100 CTE721099:CTE721100 CJI721099:CJI721100 BZM721099:BZM721100 BPQ721099:BPQ721100 BFU721099:BFU721100 AVY721099:AVY721100 AMC721099:AMC721100 ACG721099:ACG721100 SK721099:SK721100 IO721099:IO721100 WVA655563:WVA655564 WLE655563:WLE655564 WBI655563:WBI655564 VRM655563:VRM655564 VHQ655563:VHQ655564 UXU655563:UXU655564 UNY655563:UNY655564 UEC655563:UEC655564 TUG655563:TUG655564 TKK655563:TKK655564 TAO655563:TAO655564 SQS655563:SQS655564 SGW655563:SGW655564 RXA655563:RXA655564 RNE655563:RNE655564 RDI655563:RDI655564 QTM655563:QTM655564 QJQ655563:QJQ655564 PZU655563:PZU655564 PPY655563:PPY655564 PGC655563:PGC655564 OWG655563:OWG655564 OMK655563:OMK655564 OCO655563:OCO655564 NSS655563:NSS655564 NIW655563:NIW655564 MZA655563:MZA655564 MPE655563:MPE655564 MFI655563:MFI655564 LVM655563:LVM655564 LLQ655563:LLQ655564 LBU655563:LBU655564 KRY655563:KRY655564 KIC655563:KIC655564 JYG655563:JYG655564 JOK655563:JOK655564 JEO655563:JEO655564 IUS655563:IUS655564 IKW655563:IKW655564 IBA655563:IBA655564 HRE655563:HRE655564 HHI655563:HHI655564 GXM655563:GXM655564 GNQ655563:GNQ655564 GDU655563:GDU655564 FTY655563:FTY655564 FKC655563:FKC655564 FAG655563:FAG655564 EQK655563:EQK655564 EGO655563:EGO655564 DWS655563:DWS655564 DMW655563:DMW655564 DDA655563:DDA655564 CTE655563:CTE655564 CJI655563:CJI655564 BZM655563:BZM655564 BPQ655563:BPQ655564 BFU655563:BFU655564 AVY655563:AVY655564 AMC655563:AMC655564 ACG655563:ACG655564 SK655563:SK655564 IO655563:IO655564 WVA590027:WVA590028 WLE590027:WLE590028 WBI590027:WBI590028 VRM590027:VRM590028 VHQ590027:VHQ590028 UXU590027:UXU590028 UNY590027:UNY590028 UEC590027:UEC590028 TUG590027:TUG590028 TKK590027:TKK590028 TAO590027:TAO590028 SQS590027:SQS590028 SGW590027:SGW590028 RXA590027:RXA590028 RNE590027:RNE590028 RDI590027:RDI590028 QTM590027:QTM590028 QJQ590027:QJQ590028 PZU590027:PZU590028 PPY590027:PPY590028 PGC590027:PGC590028 OWG590027:OWG590028 OMK590027:OMK590028 OCO590027:OCO590028 NSS590027:NSS590028 NIW590027:NIW590028 MZA590027:MZA590028 MPE590027:MPE590028 MFI590027:MFI590028 LVM590027:LVM590028 LLQ590027:LLQ590028 LBU590027:LBU590028 KRY590027:KRY590028 KIC590027:KIC590028 JYG590027:JYG590028 JOK590027:JOK590028 JEO590027:JEO590028 IUS590027:IUS590028 IKW590027:IKW590028 IBA590027:IBA590028 HRE590027:HRE590028 HHI590027:HHI590028 GXM590027:GXM590028 GNQ590027:GNQ590028 GDU590027:GDU590028 FTY590027:FTY590028 FKC590027:FKC590028 FAG590027:FAG590028 EQK590027:EQK590028 EGO590027:EGO590028 DWS590027:DWS590028 DMW590027:DMW590028 DDA590027:DDA590028 CTE590027:CTE590028 CJI590027:CJI590028 BZM590027:BZM590028 BPQ590027:BPQ590028 BFU590027:BFU590028 AVY590027:AVY590028 AMC590027:AMC590028 ACG590027:ACG590028 SK590027:SK590028 IO590027:IO590028 WVA524491:WVA524492 WLE524491:WLE524492 WBI524491:WBI524492 VRM524491:VRM524492 VHQ524491:VHQ524492 UXU524491:UXU524492 UNY524491:UNY524492 UEC524491:UEC524492 TUG524491:TUG524492 TKK524491:TKK524492 TAO524491:TAO524492 SQS524491:SQS524492 SGW524491:SGW524492 RXA524491:RXA524492 RNE524491:RNE524492 RDI524491:RDI524492 QTM524491:QTM524492 QJQ524491:QJQ524492 PZU524491:PZU524492 PPY524491:PPY524492 PGC524491:PGC524492 OWG524491:OWG524492 OMK524491:OMK524492 OCO524491:OCO524492 NSS524491:NSS524492 NIW524491:NIW524492 MZA524491:MZA524492 MPE524491:MPE524492 MFI524491:MFI524492 LVM524491:LVM524492 LLQ524491:LLQ524492 LBU524491:LBU524492 KRY524491:KRY524492 KIC524491:KIC524492 JYG524491:JYG524492 JOK524491:JOK524492 JEO524491:JEO524492 IUS524491:IUS524492 IKW524491:IKW524492 IBA524491:IBA524492 HRE524491:HRE524492 HHI524491:HHI524492 GXM524491:GXM524492 GNQ524491:GNQ524492 GDU524491:GDU524492 FTY524491:FTY524492 FKC524491:FKC524492 FAG524491:FAG524492 EQK524491:EQK524492 EGO524491:EGO524492 DWS524491:DWS524492 DMW524491:DMW524492 DDA524491:DDA524492 CTE524491:CTE524492 CJI524491:CJI524492 BZM524491:BZM524492 BPQ524491:BPQ524492 BFU524491:BFU524492 AVY524491:AVY524492 AMC524491:AMC524492 ACG524491:ACG524492 SK524491:SK524492 IO524491:IO524492 WVA458955:WVA458956 WLE458955:WLE458956 WBI458955:WBI458956 VRM458955:VRM458956 VHQ458955:VHQ458956 UXU458955:UXU458956 UNY458955:UNY458956 UEC458955:UEC458956 TUG458955:TUG458956 TKK458955:TKK458956 TAO458955:TAO458956 SQS458955:SQS458956 SGW458955:SGW458956 RXA458955:RXA458956 RNE458955:RNE458956 RDI458955:RDI458956 QTM458955:QTM458956 QJQ458955:QJQ458956 PZU458955:PZU458956 PPY458955:PPY458956 PGC458955:PGC458956 OWG458955:OWG458956 OMK458955:OMK458956 OCO458955:OCO458956 NSS458955:NSS458956 NIW458955:NIW458956 MZA458955:MZA458956 MPE458955:MPE458956 MFI458955:MFI458956 LVM458955:LVM458956 LLQ458955:LLQ458956 LBU458955:LBU458956 KRY458955:KRY458956 KIC458955:KIC458956 JYG458955:JYG458956 JOK458955:JOK458956 JEO458955:JEO458956 IUS458955:IUS458956 IKW458955:IKW458956 IBA458955:IBA458956 HRE458955:HRE458956 HHI458955:HHI458956 GXM458955:GXM458956 GNQ458955:GNQ458956 GDU458955:GDU458956 FTY458955:FTY458956 FKC458955:FKC458956 FAG458955:FAG458956 EQK458955:EQK458956 EGO458955:EGO458956 DWS458955:DWS458956 DMW458955:DMW458956 DDA458955:DDA458956 CTE458955:CTE458956 CJI458955:CJI458956 BZM458955:BZM458956 BPQ458955:BPQ458956 BFU458955:BFU458956 AVY458955:AVY458956 AMC458955:AMC458956 ACG458955:ACG458956 SK458955:SK458956 IO458955:IO458956 WVA393419:WVA393420 WLE393419:WLE393420 WBI393419:WBI393420 VRM393419:VRM393420 VHQ393419:VHQ393420 UXU393419:UXU393420 UNY393419:UNY393420 UEC393419:UEC393420 TUG393419:TUG393420 TKK393419:TKK393420 TAO393419:TAO393420 SQS393419:SQS393420 SGW393419:SGW393420 RXA393419:RXA393420 RNE393419:RNE393420 RDI393419:RDI393420 QTM393419:QTM393420 QJQ393419:QJQ393420 PZU393419:PZU393420 PPY393419:PPY393420 PGC393419:PGC393420 OWG393419:OWG393420 OMK393419:OMK393420 OCO393419:OCO393420 NSS393419:NSS393420 NIW393419:NIW393420 MZA393419:MZA393420 MPE393419:MPE393420 MFI393419:MFI393420 LVM393419:LVM393420 LLQ393419:LLQ393420 LBU393419:LBU393420 KRY393419:KRY393420 KIC393419:KIC393420 JYG393419:JYG393420 JOK393419:JOK393420 JEO393419:JEO393420 IUS393419:IUS393420 IKW393419:IKW393420 IBA393419:IBA393420 HRE393419:HRE393420 HHI393419:HHI393420 GXM393419:GXM393420 GNQ393419:GNQ393420 GDU393419:GDU393420 FTY393419:FTY393420 FKC393419:FKC393420 FAG393419:FAG393420 EQK393419:EQK393420 EGO393419:EGO393420 DWS393419:DWS393420 DMW393419:DMW393420 DDA393419:DDA393420 CTE393419:CTE393420 CJI393419:CJI393420 BZM393419:BZM393420 BPQ393419:BPQ393420 BFU393419:BFU393420 AVY393419:AVY393420 AMC393419:AMC393420 ACG393419:ACG393420 SK393419:SK393420 IO393419:IO393420 WVA327883:WVA327884 WLE327883:WLE327884 WBI327883:WBI327884 VRM327883:VRM327884 VHQ327883:VHQ327884 UXU327883:UXU327884 UNY327883:UNY327884 UEC327883:UEC327884 TUG327883:TUG327884 TKK327883:TKK327884 TAO327883:TAO327884 SQS327883:SQS327884 SGW327883:SGW327884 RXA327883:RXA327884 RNE327883:RNE327884 RDI327883:RDI327884 QTM327883:QTM327884 QJQ327883:QJQ327884 PZU327883:PZU327884 PPY327883:PPY327884 PGC327883:PGC327884 OWG327883:OWG327884 OMK327883:OMK327884 OCO327883:OCO327884 NSS327883:NSS327884 NIW327883:NIW327884 MZA327883:MZA327884 MPE327883:MPE327884 MFI327883:MFI327884 LVM327883:LVM327884 LLQ327883:LLQ327884 LBU327883:LBU327884 KRY327883:KRY327884 KIC327883:KIC327884 JYG327883:JYG327884 JOK327883:JOK327884 JEO327883:JEO327884 IUS327883:IUS327884 IKW327883:IKW327884 IBA327883:IBA327884 HRE327883:HRE327884 HHI327883:HHI327884 GXM327883:GXM327884 GNQ327883:GNQ327884 GDU327883:GDU327884 FTY327883:FTY327884 FKC327883:FKC327884 FAG327883:FAG327884 EQK327883:EQK327884 EGO327883:EGO327884 DWS327883:DWS327884 DMW327883:DMW327884 DDA327883:DDA327884 CTE327883:CTE327884 CJI327883:CJI327884 BZM327883:BZM327884 BPQ327883:BPQ327884 BFU327883:BFU327884 AVY327883:AVY327884 AMC327883:AMC327884 ACG327883:ACG327884 SK327883:SK327884 IO327883:IO327884 WVA262347:WVA262348 WLE262347:WLE262348 WBI262347:WBI262348 VRM262347:VRM262348 VHQ262347:VHQ262348 UXU262347:UXU262348 UNY262347:UNY262348 UEC262347:UEC262348 TUG262347:TUG262348 TKK262347:TKK262348 TAO262347:TAO262348 SQS262347:SQS262348 SGW262347:SGW262348 RXA262347:RXA262348 RNE262347:RNE262348 RDI262347:RDI262348 QTM262347:QTM262348 QJQ262347:QJQ262348 PZU262347:PZU262348 PPY262347:PPY262348 PGC262347:PGC262348 OWG262347:OWG262348 OMK262347:OMK262348 OCO262347:OCO262348 NSS262347:NSS262348 NIW262347:NIW262348 MZA262347:MZA262348 MPE262347:MPE262348 MFI262347:MFI262348 LVM262347:LVM262348 LLQ262347:LLQ262348 LBU262347:LBU262348 KRY262347:KRY262348 KIC262347:KIC262348 JYG262347:JYG262348 JOK262347:JOK262348 JEO262347:JEO262348 IUS262347:IUS262348 IKW262347:IKW262348 IBA262347:IBA262348 HRE262347:HRE262348 HHI262347:HHI262348 GXM262347:GXM262348 GNQ262347:GNQ262348 GDU262347:GDU262348 FTY262347:FTY262348 FKC262347:FKC262348 FAG262347:FAG262348 EQK262347:EQK262348 EGO262347:EGO262348 DWS262347:DWS262348 DMW262347:DMW262348 DDA262347:DDA262348 CTE262347:CTE262348 CJI262347:CJI262348 BZM262347:BZM262348 BPQ262347:BPQ262348 BFU262347:BFU262348 AVY262347:AVY262348 AMC262347:AMC262348 ACG262347:ACG262348 SK262347:SK262348 IO262347:IO262348 WVA196811:WVA196812 WLE196811:WLE196812 WBI196811:WBI196812 VRM196811:VRM196812 VHQ196811:VHQ196812 UXU196811:UXU196812 UNY196811:UNY196812 UEC196811:UEC196812 TUG196811:TUG196812 TKK196811:TKK196812 TAO196811:TAO196812 SQS196811:SQS196812 SGW196811:SGW196812 RXA196811:RXA196812 RNE196811:RNE196812 RDI196811:RDI196812 QTM196811:QTM196812 QJQ196811:QJQ196812 PZU196811:PZU196812 PPY196811:PPY196812 PGC196811:PGC196812 OWG196811:OWG196812 OMK196811:OMK196812 OCO196811:OCO196812 NSS196811:NSS196812 NIW196811:NIW196812 MZA196811:MZA196812 MPE196811:MPE196812 MFI196811:MFI196812 LVM196811:LVM196812 LLQ196811:LLQ196812 LBU196811:LBU196812 KRY196811:KRY196812 KIC196811:KIC196812 JYG196811:JYG196812 JOK196811:JOK196812 JEO196811:JEO196812 IUS196811:IUS196812 IKW196811:IKW196812 IBA196811:IBA196812 HRE196811:HRE196812 HHI196811:HHI196812 GXM196811:GXM196812 GNQ196811:GNQ196812 GDU196811:GDU196812 FTY196811:FTY196812 FKC196811:FKC196812 FAG196811:FAG196812 EQK196811:EQK196812 EGO196811:EGO196812 DWS196811:DWS196812 DMW196811:DMW196812 DDA196811:DDA196812 CTE196811:CTE196812 CJI196811:CJI196812 BZM196811:BZM196812 BPQ196811:BPQ196812 BFU196811:BFU196812 AVY196811:AVY196812 AMC196811:AMC196812 ACG196811:ACG196812 SK196811:SK196812 IO196811:IO196812 WVA131275:WVA131276 WLE131275:WLE131276 WBI131275:WBI131276 VRM131275:VRM131276 VHQ131275:VHQ131276 UXU131275:UXU131276 UNY131275:UNY131276 UEC131275:UEC131276 TUG131275:TUG131276 TKK131275:TKK131276 TAO131275:TAO131276 SQS131275:SQS131276 SGW131275:SGW131276 RXA131275:RXA131276 RNE131275:RNE131276 RDI131275:RDI131276 QTM131275:QTM131276 QJQ131275:QJQ131276 PZU131275:PZU131276 PPY131275:PPY131276 PGC131275:PGC131276 OWG131275:OWG131276 OMK131275:OMK131276 OCO131275:OCO131276 NSS131275:NSS131276 NIW131275:NIW131276 MZA131275:MZA131276 MPE131275:MPE131276 MFI131275:MFI131276 LVM131275:LVM131276 LLQ131275:LLQ131276 LBU131275:LBU131276 KRY131275:KRY131276 KIC131275:KIC131276 JYG131275:JYG131276 JOK131275:JOK131276 JEO131275:JEO131276 IUS131275:IUS131276 IKW131275:IKW131276 IBA131275:IBA131276 HRE131275:HRE131276 HHI131275:HHI131276 GXM131275:GXM131276 GNQ131275:GNQ131276 GDU131275:GDU131276 FTY131275:FTY131276 FKC131275:FKC131276 FAG131275:FAG131276 EQK131275:EQK131276 EGO131275:EGO131276 DWS131275:DWS131276 DMW131275:DMW131276 DDA131275:DDA131276 CTE131275:CTE131276 CJI131275:CJI131276 BZM131275:BZM131276 BPQ131275:BPQ131276 BFU131275:BFU131276 AVY131275:AVY131276 AMC131275:AMC131276 ACG131275:ACG131276 SK131275:SK131276 IO131275:IO131276 WVA65739:WVA65740 WLE65739:WLE65740 WBI65739:WBI65740 VRM65739:VRM65740 VHQ65739:VHQ65740 UXU65739:UXU65740 UNY65739:UNY65740 UEC65739:UEC65740 TUG65739:TUG65740 TKK65739:TKK65740 TAO65739:TAO65740 SQS65739:SQS65740 SGW65739:SGW65740 RXA65739:RXA65740 RNE65739:RNE65740 RDI65739:RDI65740 QTM65739:QTM65740 QJQ65739:QJQ65740 PZU65739:PZU65740 PPY65739:PPY65740 PGC65739:PGC65740 OWG65739:OWG65740 OMK65739:OMK65740 OCO65739:OCO65740 NSS65739:NSS65740 NIW65739:NIW65740 MZA65739:MZA65740 MPE65739:MPE65740 MFI65739:MFI65740 LVM65739:LVM65740 LLQ65739:LLQ65740 LBU65739:LBU65740 KRY65739:KRY65740 KIC65739:KIC65740 JYG65739:JYG65740 JOK65739:JOK65740 JEO65739:JEO65740 IUS65739:IUS65740 IKW65739:IKW65740 IBA65739:IBA65740 HRE65739:HRE65740 HHI65739:HHI65740 GXM65739:GXM65740 GNQ65739:GNQ65740 GDU65739:GDU65740 FTY65739:FTY65740 FKC65739:FKC65740 FAG65739:FAG65740 EQK65739:EQK65740 EGO65739:EGO65740 DWS65739:DWS65740 DMW65739:DMW65740 DDA65739:DDA65740 CTE65739:CTE65740 CJI65739:CJI65740 BZM65739:BZM65740 BPQ65739:BPQ65740 BFU65739:BFU65740 AVY65739:AVY65740 AMC65739:AMC65740 ACG65739:ACG65740 SK65739:SK65740 IO65739:IO65740 WVA234:WVA235 WLE234:WLE235 WBI234:WBI235 VRM234:VRM235 VHQ234:VHQ235 UXU234:UXU235 UNY234:UNY235 UEC234:UEC235 TUG234:TUG235 TKK234:TKK235 TAO234:TAO235 SQS234:SQS235 SGW234:SGW235 RXA234:RXA235 RNE234:RNE235 RDI234:RDI235 QTM234:QTM235 QJQ234:QJQ235 PZU234:PZU235 PPY234:PPY235 PGC234:PGC235 OWG234:OWG235 OMK234:OMK235 OCO234:OCO235 NSS234:NSS235 NIW234:NIW235 MZA234:MZA235 MPE234:MPE235 MFI234:MFI235 LVM234:LVM235 LLQ234:LLQ235 LBU234:LBU235 KRY234:KRY235 KIC234:KIC235 JYG234:JYG235 JOK234:JOK235 JEO234:JEO235 IUS234:IUS235 IKW234:IKW235 IBA234:IBA235 HRE234:HRE235 HHI234:HHI235 GXM234:GXM235 GNQ234:GNQ235 GDU234:GDU235 FTY234:FTY235 FKC234:FKC235 FAG234:FAG235 EQK234:EQK235 EGO234:EGO235 DWS234:DWS235 DMW234:DMW235 DDA234:DDA235 CTE234:CTE235 CJI234:CJI235 BZM234:BZM235 BPQ234:BPQ235 BFU234:BFU235 AVY234:AVY235 AMC234:AMC235 ACG234:ACG235 SK234:SK235 IO234:IO235 WVA983017:WVA983024 WLE983017:WLE983024 WBI983017:WBI983024 VRM983017:VRM983024 VHQ983017:VHQ983024 UXU983017:UXU983024 UNY983017:UNY983024 UEC983017:UEC983024 TUG983017:TUG983024 TKK983017:TKK983024 TAO983017:TAO983024 SQS983017:SQS983024 SGW983017:SGW983024 RXA983017:RXA983024 RNE983017:RNE983024 RDI983017:RDI983024 QTM983017:QTM983024 QJQ983017:QJQ983024 PZU983017:PZU983024 PPY983017:PPY983024 PGC983017:PGC983024 OWG983017:OWG983024 OMK983017:OMK983024 OCO983017:OCO983024 NSS983017:NSS983024 NIW983017:NIW983024 MZA983017:MZA983024 MPE983017:MPE983024 MFI983017:MFI983024 LVM983017:LVM983024 LLQ983017:LLQ983024 LBU983017:LBU983024 KRY983017:KRY983024 KIC983017:KIC983024 JYG983017:JYG983024 JOK983017:JOK983024 JEO983017:JEO983024 IUS983017:IUS983024 IKW983017:IKW983024 IBA983017:IBA983024 HRE983017:HRE983024 HHI983017:HHI983024 GXM983017:GXM983024 GNQ983017:GNQ983024 GDU983017:GDU983024 FTY983017:FTY983024 FKC983017:FKC983024 FAG983017:FAG983024 EQK983017:EQK983024 EGO983017:EGO983024 DWS983017:DWS983024 DMW983017:DMW983024 DDA983017:DDA983024 CTE983017:CTE983024 CJI983017:CJI983024 BZM983017:BZM983024 BPQ983017:BPQ983024 BFU983017:BFU983024 AVY983017:AVY983024 AMC983017:AMC983024 ACG983017:ACG983024 SK983017:SK983024 IO983017:IO983024 WVA917481:WVA917488 WLE917481:WLE917488 WBI917481:WBI917488 VRM917481:VRM917488 VHQ917481:VHQ917488 UXU917481:UXU917488 UNY917481:UNY917488 UEC917481:UEC917488 TUG917481:TUG917488 TKK917481:TKK917488 TAO917481:TAO917488 SQS917481:SQS917488 SGW917481:SGW917488 RXA917481:RXA917488 RNE917481:RNE917488 RDI917481:RDI917488 QTM917481:QTM917488 QJQ917481:QJQ917488 PZU917481:PZU917488 PPY917481:PPY917488 PGC917481:PGC917488 OWG917481:OWG917488 OMK917481:OMK917488 OCO917481:OCO917488 NSS917481:NSS917488 NIW917481:NIW917488 MZA917481:MZA917488 MPE917481:MPE917488 MFI917481:MFI917488 LVM917481:LVM917488 LLQ917481:LLQ917488 LBU917481:LBU917488 KRY917481:KRY917488 KIC917481:KIC917488 JYG917481:JYG917488 JOK917481:JOK917488 JEO917481:JEO917488 IUS917481:IUS917488 IKW917481:IKW917488 IBA917481:IBA917488 HRE917481:HRE917488 HHI917481:HHI917488 GXM917481:GXM917488 GNQ917481:GNQ917488 GDU917481:GDU917488 FTY917481:FTY917488 FKC917481:FKC917488 FAG917481:FAG917488 EQK917481:EQK917488 EGO917481:EGO917488 DWS917481:DWS917488 DMW917481:DMW917488 DDA917481:DDA917488 CTE917481:CTE917488 CJI917481:CJI917488 BZM917481:BZM917488 BPQ917481:BPQ917488 BFU917481:BFU917488 AVY917481:AVY917488 AMC917481:AMC917488 ACG917481:ACG917488 SK917481:SK917488 IO917481:IO917488 WVA851945:WVA851952 WLE851945:WLE851952 WBI851945:WBI851952 VRM851945:VRM851952 VHQ851945:VHQ851952 UXU851945:UXU851952 UNY851945:UNY851952 UEC851945:UEC851952 TUG851945:TUG851952 TKK851945:TKK851952 TAO851945:TAO851952 SQS851945:SQS851952 SGW851945:SGW851952 RXA851945:RXA851952 RNE851945:RNE851952 RDI851945:RDI851952 QTM851945:QTM851952 QJQ851945:QJQ851952 PZU851945:PZU851952 PPY851945:PPY851952 PGC851945:PGC851952 OWG851945:OWG851952 OMK851945:OMK851952 OCO851945:OCO851952 NSS851945:NSS851952 NIW851945:NIW851952 MZA851945:MZA851952 MPE851945:MPE851952 MFI851945:MFI851952 LVM851945:LVM851952 LLQ851945:LLQ851952 LBU851945:LBU851952 KRY851945:KRY851952 KIC851945:KIC851952 JYG851945:JYG851952 JOK851945:JOK851952 JEO851945:JEO851952 IUS851945:IUS851952 IKW851945:IKW851952 IBA851945:IBA851952 HRE851945:HRE851952 HHI851945:HHI851952 GXM851945:GXM851952 GNQ851945:GNQ851952 GDU851945:GDU851952 FTY851945:FTY851952 FKC851945:FKC851952 FAG851945:FAG851952 EQK851945:EQK851952 EGO851945:EGO851952 DWS851945:DWS851952 DMW851945:DMW851952 DDA851945:DDA851952 CTE851945:CTE851952 CJI851945:CJI851952 BZM851945:BZM851952 BPQ851945:BPQ851952 BFU851945:BFU851952 AVY851945:AVY851952 AMC851945:AMC851952 ACG851945:ACG851952 SK851945:SK851952 IO851945:IO851952 WVA786409:WVA786416 WLE786409:WLE786416 WBI786409:WBI786416 VRM786409:VRM786416 VHQ786409:VHQ786416 UXU786409:UXU786416 UNY786409:UNY786416 UEC786409:UEC786416 TUG786409:TUG786416 TKK786409:TKK786416 TAO786409:TAO786416 SQS786409:SQS786416 SGW786409:SGW786416 RXA786409:RXA786416 RNE786409:RNE786416 RDI786409:RDI786416 QTM786409:QTM786416 QJQ786409:QJQ786416 PZU786409:PZU786416 PPY786409:PPY786416 PGC786409:PGC786416 OWG786409:OWG786416 OMK786409:OMK786416 OCO786409:OCO786416 NSS786409:NSS786416 NIW786409:NIW786416 MZA786409:MZA786416 MPE786409:MPE786416 MFI786409:MFI786416 LVM786409:LVM786416 LLQ786409:LLQ786416 LBU786409:LBU786416 KRY786409:KRY786416 KIC786409:KIC786416 JYG786409:JYG786416 JOK786409:JOK786416 JEO786409:JEO786416 IUS786409:IUS786416 IKW786409:IKW786416 IBA786409:IBA786416 HRE786409:HRE786416 HHI786409:HHI786416 GXM786409:GXM786416 GNQ786409:GNQ786416 GDU786409:GDU786416 FTY786409:FTY786416 FKC786409:FKC786416 FAG786409:FAG786416 EQK786409:EQK786416 EGO786409:EGO786416 DWS786409:DWS786416 DMW786409:DMW786416 DDA786409:DDA786416 CTE786409:CTE786416 CJI786409:CJI786416 BZM786409:BZM786416 BPQ786409:BPQ786416 BFU786409:BFU786416 AVY786409:AVY786416 AMC786409:AMC786416 ACG786409:ACG786416 SK786409:SK786416 IO786409:IO786416 WVA720873:WVA720880 WLE720873:WLE720880 WBI720873:WBI720880 VRM720873:VRM720880 VHQ720873:VHQ720880 UXU720873:UXU720880 UNY720873:UNY720880 UEC720873:UEC720880 TUG720873:TUG720880 TKK720873:TKK720880 TAO720873:TAO720880 SQS720873:SQS720880 SGW720873:SGW720880 RXA720873:RXA720880 RNE720873:RNE720880 RDI720873:RDI720880 QTM720873:QTM720880 QJQ720873:QJQ720880 PZU720873:PZU720880 PPY720873:PPY720880 PGC720873:PGC720880 OWG720873:OWG720880 OMK720873:OMK720880 OCO720873:OCO720880 NSS720873:NSS720880 NIW720873:NIW720880 MZA720873:MZA720880 MPE720873:MPE720880 MFI720873:MFI720880 LVM720873:LVM720880 LLQ720873:LLQ720880 LBU720873:LBU720880 KRY720873:KRY720880 KIC720873:KIC720880 JYG720873:JYG720880 JOK720873:JOK720880 JEO720873:JEO720880 IUS720873:IUS720880 IKW720873:IKW720880 IBA720873:IBA720880 HRE720873:HRE720880 HHI720873:HHI720880 GXM720873:GXM720880 GNQ720873:GNQ720880 GDU720873:GDU720880 FTY720873:FTY720880 FKC720873:FKC720880 FAG720873:FAG720880 EQK720873:EQK720880 EGO720873:EGO720880 DWS720873:DWS720880 DMW720873:DMW720880 DDA720873:DDA720880 CTE720873:CTE720880 CJI720873:CJI720880 BZM720873:BZM720880 BPQ720873:BPQ720880 BFU720873:BFU720880 AVY720873:AVY720880 AMC720873:AMC720880 ACG720873:ACG720880 SK720873:SK720880 IO720873:IO720880 WVA655337:WVA655344 WLE655337:WLE655344 WBI655337:WBI655344 VRM655337:VRM655344 VHQ655337:VHQ655344 UXU655337:UXU655344 UNY655337:UNY655344 UEC655337:UEC655344 TUG655337:TUG655344 TKK655337:TKK655344 TAO655337:TAO655344 SQS655337:SQS655344 SGW655337:SGW655344 RXA655337:RXA655344 RNE655337:RNE655344 RDI655337:RDI655344 QTM655337:QTM655344 QJQ655337:QJQ655344 PZU655337:PZU655344 PPY655337:PPY655344 PGC655337:PGC655344 OWG655337:OWG655344 OMK655337:OMK655344 OCO655337:OCO655344 NSS655337:NSS655344 NIW655337:NIW655344 MZA655337:MZA655344 MPE655337:MPE655344 MFI655337:MFI655344 LVM655337:LVM655344 LLQ655337:LLQ655344 LBU655337:LBU655344 KRY655337:KRY655344 KIC655337:KIC655344 JYG655337:JYG655344 JOK655337:JOK655344 JEO655337:JEO655344 IUS655337:IUS655344 IKW655337:IKW655344 IBA655337:IBA655344 HRE655337:HRE655344 HHI655337:HHI655344 GXM655337:GXM655344 GNQ655337:GNQ655344 GDU655337:GDU655344 FTY655337:FTY655344 FKC655337:FKC655344 FAG655337:FAG655344 EQK655337:EQK655344 EGO655337:EGO655344 DWS655337:DWS655344 DMW655337:DMW655344 DDA655337:DDA655344 CTE655337:CTE655344 CJI655337:CJI655344 BZM655337:BZM655344 BPQ655337:BPQ655344 BFU655337:BFU655344 AVY655337:AVY655344 AMC655337:AMC655344 ACG655337:ACG655344 SK655337:SK655344 IO655337:IO655344 WVA589801:WVA589808 WLE589801:WLE589808 WBI589801:WBI589808 VRM589801:VRM589808 VHQ589801:VHQ589808 UXU589801:UXU589808 UNY589801:UNY589808 UEC589801:UEC589808 TUG589801:TUG589808 TKK589801:TKK589808 TAO589801:TAO589808 SQS589801:SQS589808 SGW589801:SGW589808 RXA589801:RXA589808 RNE589801:RNE589808 RDI589801:RDI589808 QTM589801:QTM589808 QJQ589801:QJQ589808 PZU589801:PZU589808 PPY589801:PPY589808 PGC589801:PGC589808 OWG589801:OWG589808 OMK589801:OMK589808 OCO589801:OCO589808 NSS589801:NSS589808 NIW589801:NIW589808 MZA589801:MZA589808 MPE589801:MPE589808 MFI589801:MFI589808 LVM589801:LVM589808 LLQ589801:LLQ589808 LBU589801:LBU589808 KRY589801:KRY589808 KIC589801:KIC589808 JYG589801:JYG589808 JOK589801:JOK589808 JEO589801:JEO589808 IUS589801:IUS589808 IKW589801:IKW589808 IBA589801:IBA589808 HRE589801:HRE589808 HHI589801:HHI589808 GXM589801:GXM589808 GNQ589801:GNQ589808 GDU589801:GDU589808 FTY589801:FTY589808 FKC589801:FKC589808 FAG589801:FAG589808 EQK589801:EQK589808 EGO589801:EGO589808 DWS589801:DWS589808 DMW589801:DMW589808 DDA589801:DDA589808 CTE589801:CTE589808 CJI589801:CJI589808 BZM589801:BZM589808 BPQ589801:BPQ589808 BFU589801:BFU589808 AVY589801:AVY589808 AMC589801:AMC589808 ACG589801:ACG589808 SK589801:SK589808 IO589801:IO589808 WVA524265:WVA524272 WLE524265:WLE524272 WBI524265:WBI524272 VRM524265:VRM524272 VHQ524265:VHQ524272 UXU524265:UXU524272 UNY524265:UNY524272 UEC524265:UEC524272 TUG524265:TUG524272 TKK524265:TKK524272 TAO524265:TAO524272 SQS524265:SQS524272 SGW524265:SGW524272 RXA524265:RXA524272 RNE524265:RNE524272 RDI524265:RDI524272 QTM524265:QTM524272 QJQ524265:QJQ524272 PZU524265:PZU524272 PPY524265:PPY524272 PGC524265:PGC524272 OWG524265:OWG524272 OMK524265:OMK524272 OCO524265:OCO524272 NSS524265:NSS524272 NIW524265:NIW524272 MZA524265:MZA524272 MPE524265:MPE524272 MFI524265:MFI524272 LVM524265:LVM524272 LLQ524265:LLQ524272 LBU524265:LBU524272 KRY524265:KRY524272 KIC524265:KIC524272 JYG524265:JYG524272 JOK524265:JOK524272 JEO524265:JEO524272 IUS524265:IUS524272 IKW524265:IKW524272 IBA524265:IBA524272 HRE524265:HRE524272 HHI524265:HHI524272 GXM524265:GXM524272 GNQ524265:GNQ524272 GDU524265:GDU524272 FTY524265:FTY524272 FKC524265:FKC524272 FAG524265:FAG524272 EQK524265:EQK524272 EGO524265:EGO524272 DWS524265:DWS524272 DMW524265:DMW524272 DDA524265:DDA524272 CTE524265:CTE524272 CJI524265:CJI524272 BZM524265:BZM524272 BPQ524265:BPQ524272 BFU524265:BFU524272 AVY524265:AVY524272 AMC524265:AMC524272 ACG524265:ACG524272 SK524265:SK524272 IO524265:IO524272 WVA458729:WVA458736 WLE458729:WLE458736 WBI458729:WBI458736 VRM458729:VRM458736 VHQ458729:VHQ458736 UXU458729:UXU458736 UNY458729:UNY458736 UEC458729:UEC458736 TUG458729:TUG458736 TKK458729:TKK458736 TAO458729:TAO458736 SQS458729:SQS458736 SGW458729:SGW458736 RXA458729:RXA458736 RNE458729:RNE458736 RDI458729:RDI458736 QTM458729:QTM458736 QJQ458729:QJQ458736 PZU458729:PZU458736 PPY458729:PPY458736 PGC458729:PGC458736 OWG458729:OWG458736 OMK458729:OMK458736 OCO458729:OCO458736 NSS458729:NSS458736 NIW458729:NIW458736 MZA458729:MZA458736 MPE458729:MPE458736 MFI458729:MFI458736 LVM458729:LVM458736 LLQ458729:LLQ458736 LBU458729:LBU458736 KRY458729:KRY458736 KIC458729:KIC458736 JYG458729:JYG458736 JOK458729:JOK458736 JEO458729:JEO458736 IUS458729:IUS458736 IKW458729:IKW458736 IBA458729:IBA458736 HRE458729:HRE458736 HHI458729:HHI458736 GXM458729:GXM458736 GNQ458729:GNQ458736 GDU458729:GDU458736 FTY458729:FTY458736 FKC458729:FKC458736 FAG458729:FAG458736 EQK458729:EQK458736 EGO458729:EGO458736 DWS458729:DWS458736 DMW458729:DMW458736 DDA458729:DDA458736 CTE458729:CTE458736 CJI458729:CJI458736 BZM458729:BZM458736 BPQ458729:BPQ458736 BFU458729:BFU458736 AVY458729:AVY458736 AMC458729:AMC458736 ACG458729:ACG458736 SK458729:SK458736 IO458729:IO458736 WVA393193:WVA393200 WLE393193:WLE393200 WBI393193:WBI393200 VRM393193:VRM393200 VHQ393193:VHQ393200 UXU393193:UXU393200 UNY393193:UNY393200 UEC393193:UEC393200 TUG393193:TUG393200 TKK393193:TKK393200 TAO393193:TAO393200 SQS393193:SQS393200 SGW393193:SGW393200 RXA393193:RXA393200 RNE393193:RNE393200 RDI393193:RDI393200 QTM393193:QTM393200 QJQ393193:QJQ393200 PZU393193:PZU393200 PPY393193:PPY393200 PGC393193:PGC393200 OWG393193:OWG393200 OMK393193:OMK393200 OCO393193:OCO393200 NSS393193:NSS393200 NIW393193:NIW393200 MZA393193:MZA393200 MPE393193:MPE393200 MFI393193:MFI393200 LVM393193:LVM393200 LLQ393193:LLQ393200 LBU393193:LBU393200 KRY393193:KRY393200 KIC393193:KIC393200 JYG393193:JYG393200 JOK393193:JOK393200 JEO393193:JEO393200 IUS393193:IUS393200 IKW393193:IKW393200 IBA393193:IBA393200 HRE393193:HRE393200 HHI393193:HHI393200 GXM393193:GXM393200 GNQ393193:GNQ393200 GDU393193:GDU393200 FTY393193:FTY393200 FKC393193:FKC393200 FAG393193:FAG393200 EQK393193:EQK393200 EGO393193:EGO393200 DWS393193:DWS393200 DMW393193:DMW393200 DDA393193:DDA393200 CTE393193:CTE393200 CJI393193:CJI393200 BZM393193:BZM393200 BPQ393193:BPQ393200 BFU393193:BFU393200 AVY393193:AVY393200 AMC393193:AMC393200 ACG393193:ACG393200 SK393193:SK393200 IO393193:IO393200 WVA327657:WVA327664 WLE327657:WLE327664 WBI327657:WBI327664 VRM327657:VRM327664 VHQ327657:VHQ327664 UXU327657:UXU327664 UNY327657:UNY327664 UEC327657:UEC327664 TUG327657:TUG327664 TKK327657:TKK327664 TAO327657:TAO327664 SQS327657:SQS327664 SGW327657:SGW327664 RXA327657:RXA327664 RNE327657:RNE327664 RDI327657:RDI327664 QTM327657:QTM327664 QJQ327657:QJQ327664 PZU327657:PZU327664 PPY327657:PPY327664 PGC327657:PGC327664 OWG327657:OWG327664 OMK327657:OMK327664 OCO327657:OCO327664 NSS327657:NSS327664 NIW327657:NIW327664 MZA327657:MZA327664 MPE327657:MPE327664 MFI327657:MFI327664 LVM327657:LVM327664 LLQ327657:LLQ327664 LBU327657:LBU327664 KRY327657:KRY327664 KIC327657:KIC327664 JYG327657:JYG327664 JOK327657:JOK327664 JEO327657:JEO327664 IUS327657:IUS327664 IKW327657:IKW327664 IBA327657:IBA327664 HRE327657:HRE327664 HHI327657:HHI327664 GXM327657:GXM327664 GNQ327657:GNQ327664 GDU327657:GDU327664 FTY327657:FTY327664 FKC327657:FKC327664 FAG327657:FAG327664 EQK327657:EQK327664 EGO327657:EGO327664 DWS327657:DWS327664 DMW327657:DMW327664 DDA327657:DDA327664 CTE327657:CTE327664 CJI327657:CJI327664 BZM327657:BZM327664 BPQ327657:BPQ327664 BFU327657:BFU327664 AVY327657:AVY327664 AMC327657:AMC327664 ACG327657:ACG327664 SK327657:SK327664 IO327657:IO327664 WVA262121:WVA262128 WLE262121:WLE262128 WBI262121:WBI262128 VRM262121:VRM262128 VHQ262121:VHQ262128 UXU262121:UXU262128 UNY262121:UNY262128 UEC262121:UEC262128 TUG262121:TUG262128 TKK262121:TKK262128 TAO262121:TAO262128 SQS262121:SQS262128 SGW262121:SGW262128 RXA262121:RXA262128 RNE262121:RNE262128 RDI262121:RDI262128 QTM262121:QTM262128 QJQ262121:QJQ262128 PZU262121:PZU262128 PPY262121:PPY262128 PGC262121:PGC262128 OWG262121:OWG262128 OMK262121:OMK262128 OCO262121:OCO262128 NSS262121:NSS262128 NIW262121:NIW262128 MZA262121:MZA262128 MPE262121:MPE262128 MFI262121:MFI262128 LVM262121:LVM262128 LLQ262121:LLQ262128 LBU262121:LBU262128 KRY262121:KRY262128 KIC262121:KIC262128 JYG262121:JYG262128 JOK262121:JOK262128 JEO262121:JEO262128 IUS262121:IUS262128 IKW262121:IKW262128 IBA262121:IBA262128 HRE262121:HRE262128 HHI262121:HHI262128 GXM262121:GXM262128 GNQ262121:GNQ262128 GDU262121:GDU262128 FTY262121:FTY262128 FKC262121:FKC262128 FAG262121:FAG262128 EQK262121:EQK262128 EGO262121:EGO262128 DWS262121:DWS262128 DMW262121:DMW262128 DDA262121:DDA262128 CTE262121:CTE262128 CJI262121:CJI262128 BZM262121:BZM262128 BPQ262121:BPQ262128 BFU262121:BFU262128 AVY262121:AVY262128 AMC262121:AMC262128 ACG262121:ACG262128 SK262121:SK262128 IO262121:IO262128 WVA196585:WVA196592 WLE196585:WLE196592 WBI196585:WBI196592 VRM196585:VRM196592 VHQ196585:VHQ196592 UXU196585:UXU196592 UNY196585:UNY196592 UEC196585:UEC196592 TUG196585:TUG196592 TKK196585:TKK196592 TAO196585:TAO196592 SQS196585:SQS196592 SGW196585:SGW196592 RXA196585:RXA196592 RNE196585:RNE196592 RDI196585:RDI196592 QTM196585:QTM196592 QJQ196585:QJQ196592 PZU196585:PZU196592 PPY196585:PPY196592 PGC196585:PGC196592 OWG196585:OWG196592 OMK196585:OMK196592 OCO196585:OCO196592 NSS196585:NSS196592 NIW196585:NIW196592 MZA196585:MZA196592 MPE196585:MPE196592 MFI196585:MFI196592 LVM196585:LVM196592 LLQ196585:LLQ196592 LBU196585:LBU196592 KRY196585:KRY196592 KIC196585:KIC196592 JYG196585:JYG196592 JOK196585:JOK196592 JEO196585:JEO196592 IUS196585:IUS196592 IKW196585:IKW196592 IBA196585:IBA196592 HRE196585:HRE196592 HHI196585:HHI196592 GXM196585:GXM196592 GNQ196585:GNQ196592 GDU196585:GDU196592 FTY196585:FTY196592 FKC196585:FKC196592 FAG196585:FAG196592 EQK196585:EQK196592 EGO196585:EGO196592 DWS196585:DWS196592 DMW196585:DMW196592 DDA196585:DDA196592 CTE196585:CTE196592 CJI196585:CJI196592 BZM196585:BZM196592 BPQ196585:BPQ196592 BFU196585:BFU196592 AVY196585:AVY196592 AMC196585:AMC196592 ACG196585:ACG196592 SK196585:SK196592 IO196585:IO196592 WVA131049:WVA131056 WLE131049:WLE131056 WBI131049:WBI131056 VRM131049:VRM131056 VHQ131049:VHQ131056 UXU131049:UXU131056 UNY131049:UNY131056 UEC131049:UEC131056 TUG131049:TUG131056 TKK131049:TKK131056 TAO131049:TAO131056 SQS131049:SQS131056 SGW131049:SGW131056 RXA131049:RXA131056 RNE131049:RNE131056 RDI131049:RDI131056 QTM131049:QTM131056 QJQ131049:QJQ131056 PZU131049:PZU131056 PPY131049:PPY131056 PGC131049:PGC131056 OWG131049:OWG131056 OMK131049:OMK131056 OCO131049:OCO131056 NSS131049:NSS131056 NIW131049:NIW131056 MZA131049:MZA131056 MPE131049:MPE131056 MFI131049:MFI131056 LVM131049:LVM131056 LLQ131049:LLQ131056 LBU131049:LBU131056 KRY131049:KRY131056 KIC131049:KIC131056 JYG131049:JYG131056 JOK131049:JOK131056 JEO131049:JEO131056 IUS131049:IUS131056 IKW131049:IKW131056 IBA131049:IBA131056 HRE131049:HRE131056 HHI131049:HHI131056 GXM131049:GXM131056 GNQ131049:GNQ131056 GDU131049:GDU131056 FTY131049:FTY131056 FKC131049:FKC131056 FAG131049:FAG131056 EQK131049:EQK131056 EGO131049:EGO131056 DWS131049:DWS131056 DMW131049:DMW131056 DDA131049:DDA131056 CTE131049:CTE131056 CJI131049:CJI131056 BZM131049:BZM131056 BPQ131049:BPQ131056 BFU131049:BFU131056 AVY131049:AVY131056 AMC131049:AMC131056 ACG131049:ACG131056 SK131049:SK131056 IO131049:IO131056 WVA65513:WVA65520 WLE65513:WLE65520 WBI65513:WBI65520 VRM65513:VRM65520 VHQ65513:VHQ65520 UXU65513:UXU65520 UNY65513:UNY65520 UEC65513:UEC65520 TUG65513:TUG65520 TKK65513:TKK65520 TAO65513:TAO65520 SQS65513:SQS65520 SGW65513:SGW65520 RXA65513:RXA65520 RNE65513:RNE65520 RDI65513:RDI65520 QTM65513:QTM65520 QJQ65513:QJQ65520 PZU65513:PZU65520 PPY65513:PPY65520 PGC65513:PGC65520 OWG65513:OWG65520 OMK65513:OMK65520 OCO65513:OCO65520 NSS65513:NSS65520 NIW65513:NIW65520 MZA65513:MZA65520 MPE65513:MPE65520 MFI65513:MFI65520 LVM65513:LVM65520 LLQ65513:LLQ65520 LBU65513:LBU65520 KRY65513:KRY65520 KIC65513:KIC65520 JYG65513:JYG65520 JOK65513:JOK65520 JEO65513:JEO65520 IUS65513:IUS65520 IKW65513:IKW65520 IBA65513:IBA65520 HRE65513:HRE65520 HHI65513:HHI65520 GXM65513:GXM65520 GNQ65513:GNQ65520 GDU65513:GDU65520 FTY65513:FTY65520 FKC65513:FKC65520 FAG65513:FAG65520 EQK65513:EQK65520 EGO65513:EGO65520 DWS65513:DWS65520 DMW65513:DMW65520 DDA65513:DDA65520 CTE65513:CTE65520 CJI65513:CJI65520 BZM65513:BZM65520 BPQ65513:BPQ65520 BFU65513:BFU65520 AVY65513:AVY65520 AMC65513:AMC65520 ACG65513:ACG65520 SK65513:SK65520 IO65513:IO65520 WVA14:WVA17 WLE14:WLE17 WBI14:WBI17 VRM14:VRM17 VHQ14:VHQ17 UXU14:UXU17 UNY14:UNY17 UEC14:UEC17 TUG14:TUG17 TKK14:TKK17 TAO14:TAO17 SQS14:SQS17 SGW14:SGW17 RXA14:RXA17 RNE14:RNE17 RDI14:RDI17 QTM14:QTM17 QJQ14:QJQ17 PZU14:PZU17 PPY14:PPY17 PGC14:PGC17 OWG14:OWG17 OMK14:OMK17 OCO14:OCO17 NSS14:NSS17 NIW14:NIW17 MZA14:MZA17 MPE14:MPE17 MFI14:MFI17 LVM14:LVM17 LLQ14:LLQ17 LBU14:LBU17 KRY14:KRY17 KIC14:KIC17 JYG14:JYG17 JOK14:JOK17 JEO14:JEO17 IUS14:IUS17 IKW14:IKW17 IBA14:IBA17 HRE14:HRE17 HHI14:HHI17 GXM14:GXM17 GNQ14:GNQ17 GDU14:GDU17 FTY14:FTY17 FKC14:FKC17 FAG14:FAG17 EQK14:EQK17 EGO14:EGO17 DWS14:DWS17 DMW14:DMW17 DDA14:DDA17 CTE14:CTE17 CJI14:CJI17 BZM14:BZM17 BPQ14:BPQ17 BFU14:BFU17 AVY14:AVY17 AMC14:AMC17 ACG14:ACG17 SK14:SK17 IO14:IO17 WVA983657:WVA983658 WLE983657:WLE983658 WBI983657:WBI983658 VRM983657:VRM983658 VHQ983657:VHQ983658 UXU983657:UXU983658 UNY983657:UNY983658 UEC983657:UEC983658 TUG983657:TUG983658 TKK983657:TKK983658 TAO983657:TAO983658 SQS983657:SQS983658 SGW983657:SGW983658 RXA983657:RXA983658 RNE983657:RNE983658 RDI983657:RDI983658 QTM983657:QTM983658 QJQ983657:QJQ983658 PZU983657:PZU983658 PPY983657:PPY983658 PGC983657:PGC983658 OWG983657:OWG983658 OMK983657:OMK983658 OCO983657:OCO983658 NSS983657:NSS983658 NIW983657:NIW983658 MZA983657:MZA983658 MPE983657:MPE983658 MFI983657:MFI983658 LVM983657:LVM983658 LLQ983657:LLQ983658 LBU983657:LBU983658 KRY983657:KRY983658 KIC983657:KIC983658 JYG983657:JYG983658 JOK983657:JOK983658 JEO983657:JEO983658 IUS983657:IUS983658 IKW983657:IKW983658 IBA983657:IBA983658 HRE983657:HRE983658 HHI983657:HHI983658 GXM983657:GXM983658 GNQ983657:GNQ983658 GDU983657:GDU983658 FTY983657:FTY983658 FKC983657:FKC983658 FAG983657:FAG983658 EQK983657:EQK983658 EGO983657:EGO983658 DWS983657:DWS983658 DMW983657:DMW983658 DDA983657:DDA983658 CTE983657:CTE983658 CJI983657:CJI983658 BZM983657:BZM983658 BPQ983657:BPQ983658 BFU983657:BFU983658 AVY983657:AVY983658 AMC983657:AMC983658 ACG983657:ACG983658 SK983657:SK983658 IO983657:IO983658 WVA918121:WVA918122 WLE918121:WLE918122 WBI918121:WBI918122 VRM918121:VRM918122 VHQ918121:VHQ918122 UXU918121:UXU918122 UNY918121:UNY918122 UEC918121:UEC918122 TUG918121:TUG918122 TKK918121:TKK918122 TAO918121:TAO918122 SQS918121:SQS918122 SGW918121:SGW918122 RXA918121:RXA918122 RNE918121:RNE918122 RDI918121:RDI918122 QTM918121:QTM918122 QJQ918121:QJQ918122 PZU918121:PZU918122 PPY918121:PPY918122 PGC918121:PGC918122 OWG918121:OWG918122 OMK918121:OMK918122 OCO918121:OCO918122 NSS918121:NSS918122 NIW918121:NIW918122 MZA918121:MZA918122 MPE918121:MPE918122 MFI918121:MFI918122 LVM918121:LVM918122 LLQ918121:LLQ918122 LBU918121:LBU918122 KRY918121:KRY918122 KIC918121:KIC918122 JYG918121:JYG918122 JOK918121:JOK918122 JEO918121:JEO918122 IUS918121:IUS918122 IKW918121:IKW918122 IBA918121:IBA918122 HRE918121:HRE918122 HHI918121:HHI918122 GXM918121:GXM918122 GNQ918121:GNQ918122 GDU918121:GDU918122 FTY918121:FTY918122 FKC918121:FKC918122 FAG918121:FAG918122 EQK918121:EQK918122 EGO918121:EGO918122 DWS918121:DWS918122 DMW918121:DMW918122 DDA918121:DDA918122 CTE918121:CTE918122 CJI918121:CJI918122 BZM918121:BZM918122 BPQ918121:BPQ918122 BFU918121:BFU918122 AVY918121:AVY918122 AMC918121:AMC918122 ACG918121:ACG918122 SK918121:SK918122 IO918121:IO918122 WVA852585:WVA852586 WLE852585:WLE852586 WBI852585:WBI852586 VRM852585:VRM852586 VHQ852585:VHQ852586 UXU852585:UXU852586 UNY852585:UNY852586 UEC852585:UEC852586 TUG852585:TUG852586 TKK852585:TKK852586 TAO852585:TAO852586 SQS852585:SQS852586 SGW852585:SGW852586 RXA852585:RXA852586 RNE852585:RNE852586 RDI852585:RDI852586 QTM852585:QTM852586 QJQ852585:QJQ852586 PZU852585:PZU852586 PPY852585:PPY852586 PGC852585:PGC852586 OWG852585:OWG852586 OMK852585:OMK852586 OCO852585:OCO852586 NSS852585:NSS852586 NIW852585:NIW852586 MZA852585:MZA852586 MPE852585:MPE852586 MFI852585:MFI852586 LVM852585:LVM852586 LLQ852585:LLQ852586 LBU852585:LBU852586 KRY852585:KRY852586 KIC852585:KIC852586 JYG852585:JYG852586 JOK852585:JOK852586 JEO852585:JEO852586 IUS852585:IUS852586 IKW852585:IKW852586 IBA852585:IBA852586 HRE852585:HRE852586 HHI852585:HHI852586 GXM852585:GXM852586 GNQ852585:GNQ852586 GDU852585:GDU852586 FTY852585:FTY852586 FKC852585:FKC852586 FAG852585:FAG852586 EQK852585:EQK852586 EGO852585:EGO852586 DWS852585:DWS852586 DMW852585:DMW852586 DDA852585:DDA852586 CTE852585:CTE852586 CJI852585:CJI852586 BZM852585:BZM852586 BPQ852585:BPQ852586 BFU852585:BFU852586 AVY852585:AVY852586 AMC852585:AMC852586 ACG852585:ACG852586 SK852585:SK852586 IO852585:IO852586 WVA787049:WVA787050 WLE787049:WLE787050 WBI787049:WBI787050 VRM787049:VRM787050 VHQ787049:VHQ787050 UXU787049:UXU787050 UNY787049:UNY787050 UEC787049:UEC787050 TUG787049:TUG787050 TKK787049:TKK787050 TAO787049:TAO787050 SQS787049:SQS787050 SGW787049:SGW787050 RXA787049:RXA787050 RNE787049:RNE787050 RDI787049:RDI787050 QTM787049:QTM787050 QJQ787049:QJQ787050 PZU787049:PZU787050 PPY787049:PPY787050 PGC787049:PGC787050 OWG787049:OWG787050 OMK787049:OMK787050 OCO787049:OCO787050 NSS787049:NSS787050 NIW787049:NIW787050 MZA787049:MZA787050 MPE787049:MPE787050 MFI787049:MFI787050 LVM787049:LVM787050 LLQ787049:LLQ787050 LBU787049:LBU787050 KRY787049:KRY787050 KIC787049:KIC787050 JYG787049:JYG787050 JOK787049:JOK787050 JEO787049:JEO787050 IUS787049:IUS787050 IKW787049:IKW787050 IBA787049:IBA787050 HRE787049:HRE787050 HHI787049:HHI787050 GXM787049:GXM787050 GNQ787049:GNQ787050 GDU787049:GDU787050 FTY787049:FTY787050 FKC787049:FKC787050 FAG787049:FAG787050 EQK787049:EQK787050 EGO787049:EGO787050 DWS787049:DWS787050 DMW787049:DMW787050 DDA787049:DDA787050 CTE787049:CTE787050 CJI787049:CJI787050 BZM787049:BZM787050 BPQ787049:BPQ787050 BFU787049:BFU787050 AVY787049:AVY787050 AMC787049:AMC787050 ACG787049:ACG787050 SK787049:SK787050 IO787049:IO787050 WVA721513:WVA721514 WLE721513:WLE721514 WBI721513:WBI721514 VRM721513:VRM721514 VHQ721513:VHQ721514 UXU721513:UXU721514 UNY721513:UNY721514 UEC721513:UEC721514 TUG721513:TUG721514 TKK721513:TKK721514 TAO721513:TAO721514 SQS721513:SQS721514 SGW721513:SGW721514 RXA721513:RXA721514 RNE721513:RNE721514 RDI721513:RDI721514 QTM721513:QTM721514 QJQ721513:QJQ721514 PZU721513:PZU721514 PPY721513:PPY721514 PGC721513:PGC721514 OWG721513:OWG721514 OMK721513:OMK721514 OCO721513:OCO721514 NSS721513:NSS721514 NIW721513:NIW721514 MZA721513:MZA721514 MPE721513:MPE721514 MFI721513:MFI721514 LVM721513:LVM721514 LLQ721513:LLQ721514 LBU721513:LBU721514 KRY721513:KRY721514 KIC721513:KIC721514 JYG721513:JYG721514 JOK721513:JOK721514 JEO721513:JEO721514 IUS721513:IUS721514 IKW721513:IKW721514 IBA721513:IBA721514 HRE721513:HRE721514 HHI721513:HHI721514 GXM721513:GXM721514 GNQ721513:GNQ721514 GDU721513:GDU721514 FTY721513:FTY721514 FKC721513:FKC721514 FAG721513:FAG721514 EQK721513:EQK721514 EGO721513:EGO721514 DWS721513:DWS721514 DMW721513:DMW721514 DDA721513:DDA721514 CTE721513:CTE721514 CJI721513:CJI721514 BZM721513:BZM721514 BPQ721513:BPQ721514 BFU721513:BFU721514 AVY721513:AVY721514 AMC721513:AMC721514 ACG721513:ACG721514 SK721513:SK721514 IO721513:IO721514 WVA655977:WVA655978 WLE655977:WLE655978 WBI655977:WBI655978 VRM655977:VRM655978 VHQ655977:VHQ655978 UXU655977:UXU655978 UNY655977:UNY655978 UEC655977:UEC655978 TUG655977:TUG655978 TKK655977:TKK655978 TAO655977:TAO655978 SQS655977:SQS655978 SGW655977:SGW655978 RXA655977:RXA655978 RNE655977:RNE655978 RDI655977:RDI655978 QTM655977:QTM655978 QJQ655977:QJQ655978 PZU655977:PZU655978 PPY655977:PPY655978 PGC655977:PGC655978 OWG655977:OWG655978 OMK655977:OMK655978 OCO655977:OCO655978 NSS655977:NSS655978 NIW655977:NIW655978 MZA655977:MZA655978 MPE655977:MPE655978 MFI655977:MFI655978 LVM655977:LVM655978 LLQ655977:LLQ655978 LBU655977:LBU655978 KRY655977:KRY655978 KIC655977:KIC655978 JYG655977:JYG655978 JOK655977:JOK655978 JEO655977:JEO655978 IUS655977:IUS655978 IKW655977:IKW655978 IBA655977:IBA655978 HRE655977:HRE655978 HHI655977:HHI655978 GXM655977:GXM655978 GNQ655977:GNQ655978 GDU655977:GDU655978 FTY655977:FTY655978 FKC655977:FKC655978 FAG655977:FAG655978 EQK655977:EQK655978 EGO655977:EGO655978 DWS655977:DWS655978 DMW655977:DMW655978 DDA655977:DDA655978 CTE655977:CTE655978 CJI655977:CJI655978 BZM655977:BZM655978 BPQ655977:BPQ655978 BFU655977:BFU655978 AVY655977:AVY655978 AMC655977:AMC655978 ACG655977:ACG655978 SK655977:SK655978 IO655977:IO655978 WVA590441:WVA590442 WLE590441:WLE590442 WBI590441:WBI590442 VRM590441:VRM590442 VHQ590441:VHQ590442 UXU590441:UXU590442 UNY590441:UNY590442 UEC590441:UEC590442 TUG590441:TUG590442 TKK590441:TKK590442 TAO590441:TAO590442 SQS590441:SQS590442 SGW590441:SGW590442 RXA590441:RXA590442 RNE590441:RNE590442 RDI590441:RDI590442 QTM590441:QTM590442 QJQ590441:QJQ590442 PZU590441:PZU590442 PPY590441:PPY590442 PGC590441:PGC590442 OWG590441:OWG590442 OMK590441:OMK590442 OCO590441:OCO590442 NSS590441:NSS590442 NIW590441:NIW590442 MZA590441:MZA590442 MPE590441:MPE590442 MFI590441:MFI590442 LVM590441:LVM590442 LLQ590441:LLQ590442 LBU590441:LBU590442 KRY590441:KRY590442 KIC590441:KIC590442 JYG590441:JYG590442 JOK590441:JOK590442 JEO590441:JEO590442 IUS590441:IUS590442 IKW590441:IKW590442 IBA590441:IBA590442 HRE590441:HRE590442 HHI590441:HHI590442 GXM590441:GXM590442 GNQ590441:GNQ590442 GDU590441:GDU590442 FTY590441:FTY590442 FKC590441:FKC590442 FAG590441:FAG590442 EQK590441:EQK590442 EGO590441:EGO590442 DWS590441:DWS590442 DMW590441:DMW590442 DDA590441:DDA590442 CTE590441:CTE590442 CJI590441:CJI590442 BZM590441:BZM590442 BPQ590441:BPQ590442 BFU590441:BFU590442 AVY590441:AVY590442 AMC590441:AMC590442 ACG590441:ACG590442 SK590441:SK590442 IO590441:IO590442 WVA524905:WVA524906 WLE524905:WLE524906 WBI524905:WBI524906 VRM524905:VRM524906 VHQ524905:VHQ524906 UXU524905:UXU524906 UNY524905:UNY524906 UEC524905:UEC524906 TUG524905:TUG524906 TKK524905:TKK524906 TAO524905:TAO524906 SQS524905:SQS524906 SGW524905:SGW524906 RXA524905:RXA524906 RNE524905:RNE524906 RDI524905:RDI524906 QTM524905:QTM524906 QJQ524905:QJQ524906 PZU524905:PZU524906 PPY524905:PPY524906 PGC524905:PGC524906 OWG524905:OWG524906 OMK524905:OMK524906 OCO524905:OCO524906 NSS524905:NSS524906 NIW524905:NIW524906 MZA524905:MZA524906 MPE524905:MPE524906 MFI524905:MFI524906 LVM524905:LVM524906 LLQ524905:LLQ524906 LBU524905:LBU524906 KRY524905:KRY524906 KIC524905:KIC524906 JYG524905:JYG524906 JOK524905:JOK524906 JEO524905:JEO524906 IUS524905:IUS524906 IKW524905:IKW524906 IBA524905:IBA524906 HRE524905:HRE524906 HHI524905:HHI524906 GXM524905:GXM524906 GNQ524905:GNQ524906 GDU524905:GDU524906 FTY524905:FTY524906 FKC524905:FKC524906 FAG524905:FAG524906 EQK524905:EQK524906 EGO524905:EGO524906 DWS524905:DWS524906 DMW524905:DMW524906 DDA524905:DDA524906 CTE524905:CTE524906 CJI524905:CJI524906 BZM524905:BZM524906 BPQ524905:BPQ524906 BFU524905:BFU524906 AVY524905:AVY524906 AMC524905:AMC524906 ACG524905:ACG524906 SK524905:SK524906 IO524905:IO524906 WVA459369:WVA459370 WLE459369:WLE459370 WBI459369:WBI459370 VRM459369:VRM459370 VHQ459369:VHQ459370 UXU459369:UXU459370 UNY459369:UNY459370 UEC459369:UEC459370 TUG459369:TUG459370 TKK459369:TKK459370 TAO459369:TAO459370 SQS459369:SQS459370 SGW459369:SGW459370 RXA459369:RXA459370 RNE459369:RNE459370 RDI459369:RDI459370 QTM459369:QTM459370 QJQ459369:QJQ459370 PZU459369:PZU459370 PPY459369:PPY459370 PGC459369:PGC459370 OWG459369:OWG459370 OMK459369:OMK459370 OCO459369:OCO459370 NSS459369:NSS459370 NIW459369:NIW459370 MZA459369:MZA459370 MPE459369:MPE459370 MFI459369:MFI459370 LVM459369:LVM459370 LLQ459369:LLQ459370 LBU459369:LBU459370 KRY459369:KRY459370 KIC459369:KIC459370 JYG459369:JYG459370 JOK459369:JOK459370 JEO459369:JEO459370 IUS459369:IUS459370 IKW459369:IKW459370 IBA459369:IBA459370 HRE459369:HRE459370 HHI459369:HHI459370 GXM459369:GXM459370 GNQ459369:GNQ459370 GDU459369:GDU459370 FTY459369:FTY459370 FKC459369:FKC459370 FAG459369:FAG459370 EQK459369:EQK459370 EGO459369:EGO459370 DWS459369:DWS459370 DMW459369:DMW459370 DDA459369:DDA459370 CTE459369:CTE459370 CJI459369:CJI459370 BZM459369:BZM459370 BPQ459369:BPQ459370 BFU459369:BFU459370 AVY459369:AVY459370 AMC459369:AMC459370 ACG459369:ACG459370 SK459369:SK459370 IO459369:IO459370 WVA393833:WVA393834 WLE393833:WLE393834 WBI393833:WBI393834 VRM393833:VRM393834 VHQ393833:VHQ393834 UXU393833:UXU393834 UNY393833:UNY393834 UEC393833:UEC393834 TUG393833:TUG393834 TKK393833:TKK393834 TAO393833:TAO393834 SQS393833:SQS393834 SGW393833:SGW393834 RXA393833:RXA393834 RNE393833:RNE393834 RDI393833:RDI393834 QTM393833:QTM393834 QJQ393833:QJQ393834 PZU393833:PZU393834 PPY393833:PPY393834 PGC393833:PGC393834 OWG393833:OWG393834 OMK393833:OMK393834 OCO393833:OCO393834 NSS393833:NSS393834 NIW393833:NIW393834 MZA393833:MZA393834 MPE393833:MPE393834 MFI393833:MFI393834 LVM393833:LVM393834 LLQ393833:LLQ393834 LBU393833:LBU393834 KRY393833:KRY393834 KIC393833:KIC393834 JYG393833:JYG393834 JOK393833:JOK393834 JEO393833:JEO393834 IUS393833:IUS393834 IKW393833:IKW393834 IBA393833:IBA393834 HRE393833:HRE393834 HHI393833:HHI393834 GXM393833:GXM393834 GNQ393833:GNQ393834 GDU393833:GDU393834 FTY393833:FTY393834 FKC393833:FKC393834 FAG393833:FAG393834 EQK393833:EQK393834 EGO393833:EGO393834 DWS393833:DWS393834 DMW393833:DMW393834 DDA393833:DDA393834 CTE393833:CTE393834 CJI393833:CJI393834 BZM393833:BZM393834 BPQ393833:BPQ393834 BFU393833:BFU393834 AVY393833:AVY393834 AMC393833:AMC393834 ACG393833:ACG393834 SK393833:SK393834 IO393833:IO393834 WVA328297:WVA328298 WLE328297:WLE328298 WBI328297:WBI328298 VRM328297:VRM328298 VHQ328297:VHQ328298 UXU328297:UXU328298 UNY328297:UNY328298 UEC328297:UEC328298 TUG328297:TUG328298 TKK328297:TKK328298 TAO328297:TAO328298 SQS328297:SQS328298 SGW328297:SGW328298 RXA328297:RXA328298 RNE328297:RNE328298 RDI328297:RDI328298 QTM328297:QTM328298 QJQ328297:QJQ328298 PZU328297:PZU328298 PPY328297:PPY328298 PGC328297:PGC328298 OWG328297:OWG328298 OMK328297:OMK328298 OCO328297:OCO328298 NSS328297:NSS328298 NIW328297:NIW328298 MZA328297:MZA328298 MPE328297:MPE328298 MFI328297:MFI328298 LVM328297:LVM328298 LLQ328297:LLQ328298 LBU328297:LBU328298 KRY328297:KRY328298 KIC328297:KIC328298 JYG328297:JYG328298 JOK328297:JOK328298 JEO328297:JEO328298 IUS328297:IUS328298 IKW328297:IKW328298 IBA328297:IBA328298 HRE328297:HRE328298 HHI328297:HHI328298 GXM328297:GXM328298 GNQ328297:GNQ328298 GDU328297:GDU328298 FTY328297:FTY328298 FKC328297:FKC328298 FAG328297:FAG328298 EQK328297:EQK328298 EGO328297:EGO328298 DWS328297:DWS328298 DMW328297:DMW328298 DDA328297:DDA328298 CTE328297:CTE328298 CJI328297:CJI328298 BZM328297:BZM328298 BPQ328297:BPQ328298 BFU328297:BFU328298 AVY328297:AVY328298 AMC328297:AMC328298 ACG328297:ACG328298 SK328297:SK328298 IO328297:IO328298 WVA262761:WVA262762 WLE262761:WLE262762 WBI262761:WBI262762 VRM262761:VRM262762 VHQ262761:VHQ262762 UXU262761:UXU262762 UNY262761:UNY262762 UEC262761:UEC262762 TUG262761:TUG262762 TKK262761:TKK262762 TAO262761:TAO262762 SQS262761:SQS262762 SGW262761:SGW262762 RXA262761:RXA262762 RNE262761:RNE262762 RDI262761:RDI262762 QTM262761:QTM262762 QJQ262761:QJQ262762 PZU262761:PZU262762 PPY262761:PPY262762 PGC262761:PGC262762 OWG262761:OWG262762 OMK262761:OMK262762 OCO262761:OCO262762 NSS262761:NSS262762 NIW262761:NIW262762 MZA262761:MZA262762 MPE262761:MPE262762 MFI262761:MFI262762 LVM262761:LVM262762 LLQ262761:LLQ262762 LBU262761:LBU262762 KRY262761:KRY262762 KIC262761:KIC262762 JYG262761:JYG262762 JOK262761:JOK262762 JEO262761:JEO262762 IUS262761:IUS262762 IKW262761:IKW262762 IBA262761:IBA262762 HRE262761:HRE262762 HHI262761:HHI262762 GXM262761:GXM262762 GNQ262761:GNQ262762 GDU262761:GDU262762 FTY262761:FTY262762 FKC262761:FKC262762 FAG262761:FAG262762 EQK262761:EQK262762 EGO262761:EGO262762 DWS262761:DWS262762 DMW262761:DMW262762 DDA262761:DDA262762 CTE262761:CTE262762 CJI262761:CJI262762 BZM262761:BZM262762 BPQ262761:BPQ262762 BFU262761:BFU262762 AVY262761:AVY262762 AMC262761:AMC262762 ACG262761:ACG262762 SK262761:SK262762 IO262761:IO262762 WVA197225:WVA197226 WLE197225:WLE197226 WBI197225:WBI197226 VRM197225:VRM197226 VHQ197225:VHQ197226 UXU197225:UXU197226 UNY197225:UNY197226 UEC197225:UEC197226 TUG197225:TUG197226 TKK197225:TKK197226 TAO197225:TAO197226 SQS197225:SQS197226 SGW197225:SGW197226 RXA197225:RXA197226 RNE197225:RNE197226 RDI197225:RDI197226 QTM197225:QTM197226 QJQ197225:QJQ197226 PZU197225:PZU197226 PPY197225:PPY197226 PGC197225:PGC197226 OWG197225:OWG197226 OMK197225:OMK197226 OCO197225:OCO197226 NSS197225:NSS197226 NIW197225:NIW197226 MZA197225:MZA197226 MPE197225:MPE197226 MFI197225:MFI197226 LVM197225:LVM197226 LLQ197225:LLQ197226 LBU197225:LBU197226 KRY197225:KRY197226 KIC197225:KIC197226 JYG197225:JYG197226 JOK197225:JOK197226 JEO197225:JEO197226 IUS197225:IUS197226 IKW197225:IKW197226 IBA197225:IBA197226 HRE197225:HRE197226 HHI197225:HHI197226 GXM197225:GXM197226 GNQ197225:GNQ197226 GDU197225:GDU197226 FTY197225:FTY197226 FKC197225:FKC197226 FAG197225:FAG197226 EQK197225:EQK197226 EGO197225:EGO197226 DWS197225:DWS197226 DMW197225:DMW197226 DDA197225:DDA197226 CTE197225:CTE197226 CJI197225:CJI197226 BZM197225:BZM197226 BPQ197225:BPQ197226 BFU197225:BFU197226 AVY197225:AVY197226 AMC197225:AMC197226 ACG197225:ACG197226 SK197225:SK197226 IO197225:IO197226 WVA131689:WVA131690 WLE131689:WLE131690 WBI131689:WBI131690 VRM131689:VRM131690 VHQ131689:VHQ131690 UXU131689:UXU131690 UNY131689:UNY131690 UEC131689:UEC131690 TUG131689:TUG131690 TKK131689:TKK131690 TAO131689:TAO131690 SQS131689:SQS131690 SGW131689:SGW131690 RXA131689:RXA131690 RNE131689:RNE131690 RDI131689:RDI131690 QTM131689:QTM131690 QJQ131689:QJQ131690 PZU131689:PZU131690 PPY131689:PPY131690 PGC131689:PGC131690 OWG131689:OWG131690 OMK131689:OMK131690 OCO131689:OCO131690 NSS131689:NSS131690 NIW131689:NIW131690 MZA131689:MZA131690 MPE131689:MPE131690 MFI131689:MFI131690 LVM131689:LVM131690 LLQ131689:LLQ131690 LBU131689:LBU131690 KRY131689:KRY131690 KIC131689:KIC131690 JYG131689:JYG131690 JOK131689:JOK131690 JEO131689:JEO131690 IUS131689:IUS131690 IKW131689:IKW131690 IBA131689:IBA131690 HRE131689:HRE131690 HHI131689:HHI131690 GXM131689:GXM131690 GNQ131689:GNQ131690 GDU131689:GDU131690 FTY131689:FTY131690 FKC131689:FKC131690 FAG131689:FAG131690 EQK131689:EQK131690 EGO131689:EGO131690 DWS131689:DWS131690 DMW131689:DMW131690 DDA131689:DDA131690 CTE131689:CTE131690 CJI131689:CJI131690 BZM131689:BZM131690 BPQ131689:BPQ131690 BFU131689:BFU131690 AVY131689:AVY131690 AMC131689:AMC131690 ACG131689:ACG131690 SK131689:SK131690 IO131689:IO131690 WVA66153:WVA66154 WLE66153:WLE66154 WBI66153:WBI66154 VRM66153:VRM66154 VHQ66153:VHQ66154 UXU66153:UXU66154 UNY66153:UNY66154 UEC66153:UEC66154 TUG66153:TUG66154 TKK66153:TKK66154 TAO66153:TAO66154 SQS66153:SQS66154 SGW66153:SGW66154 RXA66153:RXA66154 RNE66153:RNE66154 RDI66153:RDI66154 QTM66153:QTM66154 QJQ66153:QJQ66154 PZU66153:PZU66154 PPY66153:PPY66154 PGC66153:PGC66154 OWG66153:OWG66154 OMK66153:OMK66154 OCO66153:OCO66154 NSS66153:NSS66154 NIW66153:NIW66154 MZA66153:MZA66154 MPE66153:MPE66154 MFI66153:MFI66154 LVM66153:LVM66154 LLQ66153:LLQ66154 LBU66153:LBU66154 KRY66153:KRY66154 KIC66153:KIC66154 JYG66153:JYG66154 JOK66153:JOK66154 JEO66153:JEO66154 IUS66153:IUS66154 IKW66153:IKW66154 IBA66153:IBA66154 HRE66153:HRE66154 HHI66153:HHI66154 GXM66153:GXM66154 GNQ66153:GNQ66154 GDU66153:GDU66154 FTY66153:FTY66154 FKC66153:FKC66154 FAG66153:FAG66154 EQK66153:EQK66154 EGO66153:EGO66154 DWS66153:DWS66154 DMW66153:DMW66154 DDA66153:DDA66154 CTE66153:CTE66154 CJI66153:CJI66154 BZM66153:BZM66154 BPQ66153:BPQ66154 BFU66153:BFU66154 AVY66153:AVY66154 AMC66153:AMC66154 ACG66153:ACG66154 SK66153:SK66154 IO66153:IO66154 WVA637:WVA638 WLE637:WLE638 WBI637:WBI638 VRM637:VRM638 VHQ637:VHQ638 UXU637:UXU638 UNY637:UNY638 UEC637:UEC638 TUG637:TUG638 TKK637:TKK638 TAO637:TAO638 SQS637:SQS638 SGW637:SGW638 RXA637:RXA638 RNE637:RNE638 RDI637:RDI638 QTM637:QTM638 QJQ637:QJQ638 PZU637:PZU638 PPY637:PPY638 PGC637:PGC638 OWG637:OWG638 OMK637:OMK638 OCO637:OCO638 NSS637:NSS638 NIW637:NIW638 MZA637:MZA638 MPE637:MPE638 MFI637:MFI638 LVM637:LVM638 LLQ637:LLQ638 LBU637:LBU638 KRY637:KRY638 KIC637:KIC638 JYG637:JYG638 JOK637:JOK638 JEO637:JEO638 IUS637:IUS638 IKW637:IKW638 IBA637:IBA638 HRE637:HRE638 HHI637:HHI638 GXM637:GXM638 GNQ637:GNQ638 GDU637:GDU638 FTY637:FTY638 FKC637:FKC638 FAG637:FAG638 EQK637:EQK638 EGO637:EGO638 DWS637:DWS638 DMW637:DMW638 DDA637:DDA638 CTE637:CTE638 CJI637:CJI638 BZM637:BZM638 BPQ637:BPQ638 BFU637:BFU638 AVY637:AVY638 AMC637:AMC638 ACG637:ACG638 SK637:SK638 IO637:IO638 WVA983460:WVA983509 WLE983460:WLE983509 WBI983460:WBI983509 VRM983460:VRM983509 VHQ983460:VHQ983509 UXU983460:UXU983509 UNY983460:UNY983509 UEC983460:UEC983509 TUG983460:TUG983509 TKK983460:TKK983509 TAO983460:TAO983509 SQS983460:SQS983509 SGW983460:SGW983509 RXA983460:RXA983509 RNE983460:RNE983509 RDI983460:RDI983509 QTM983460:QTM983509 QJQ983460:QJQ983509 PZU983460:PZU983509 PPY983460:PPY983509 PGC983460:PGC983509 OWG983460:OWG983509 OMK983460:OMK983509 OCO983460:OCO983509 NSS983460:NSS983509 NIW983460:NIW983509 MZA983460:MZA983509 MPE983460:MPE983509 MFI983460:MFI983509 LVM983460:LVM983509 LLQ983460:LLQ983509 LBU983460:LBU983509 KRY983460:KRY983509 KIC983460:KIC983509 JYG983460:JYG983509 JOK983460:JOK983509 JEO983460:JEO983509 IUS983460:IUS983509 IKW983460:IKW983509 IBA983460:IBA983509 HRE983460:HRE983509 HHI983460:HHI983509 GXM983460:GXM983509 GNQ983460:GNQ983509 GDU983460:GDU983509 FTY983460:FTY983509 FKC983460:FKC983509 FAG983460:FAG983509 EQK983460:EQK983509 EGO983460:EGO983509 DWS983460:DWS983509 DMW983460:DMW983509 DDA983460:DDA983509 CTE983460:CTE983509 CJI983460:CJI983509 BZM983460:BZM983509 BPQ983460:BPQ983509 BFU983460:BFU983509 AVY983460:AVY983509 AMC983460:AMC983509 ACG983460:ACG983509 SK983460:SK983509 IO983460:IO983509 WVA917924:WVA917973 WLE917924:WLE917973 WBI917924:WBI917973 VRM917924:VRM917973 VHQ917924:VHQ917973 UXU917924:UXU917973 UNY917924:UNY917973 UEC917924:UEC917973 TUG917924:TUG917973 TKK917924:TKK917973 TAO917924:TAO917973 SQS917924:SQS917973 SGW917924:SGW917973 RXA917924:RXA917973 RNE917924:RNE917973 RDI917924:RDI917973 QTM917924:QTM917973 QJQ917924:QJQ917973 PZU917924:PZU917973 PPY917924:PPY917973 PGC917924:PGC917973 OWG917924:OWG917973 OMK917924:OMK917973 OCO917924:OCO917973 NSS917924:NSS917973 NIW917924:NIW917973 MZA917924:MZA917973 MPE917924:MPE917973 MFI917924:MFI917973 LVM917924:LVM917973 LLQ917924:LLQ917973 LBU917924:LBU917973 KRY917924:KRY917973 KIC917924:KIC917973 JYG917924:JYG917973 JOK917924:JOK917973 JEO917924:JEO917973 IUS917924:IUS917973 IKW917924:IKW917973 IBA917924:IBA917973 HRE917924:HRE917973 HHI917924:HHI917973 GXM917924:GXM917973 GNQ917924:GNQ917973 GDU917924:GDU917973 FTY917924:FTY917973 FKC917924:FKC917973 FAG917924:FAG917973 EQK917924:EQK917973 EGO917924:EGO917973 DWS917924:DWS917973 DMW917924:DMW917973 DDA917924:DDA917973 CTE917924:CTE917973 CJI917924:CJI917973 BZM917924:BZM917973 BPQ917924:BPQ917973 BFU917924:BFU917973 AVY917924:AVY917973 AMC917924:AMC917973 ACG917924:ACG917973 SK917924:SK917973 IO917924:IO917973 WVA852388:WVA852437 WLE852388:WLE852437 WBI852388:WBI852437 VRM852388:VRM852437 VHQ852388:VHQ852437 UXU852388:UXU852437 UNY852388:UNY852437 UEC852388:UEC852437 TUG852388:TUG852437 TKK852388:TKK852437 TAO852388:TAO852437 SQS852388:SQS852437 SGW852388:SGW852437 RXA852388:RXA852437 RNE852388:RNE852437 RDI852388:RDI852437 QTM852388:QTM852437 QJQ852388:QJQ852437 PZU852388:PZU852437 PPY852388:PPY852437 PGC852388:PGC852437 OWG852388:OWG852437 OMK852388:OMK852437 OCO852388:OCO852437 NSS852388:NSS852437 NIW852388:NIW852437 MZA852388:MZA852437 MPE852388:MPE852437 MFI852388:MFI852437 LVM852388:LVM852437 LLQ852388:LLQ852437 LBU852388:LBU852437 KRY852388:KRY852437 KIC852388:KIC852437 JYG852388:JYG852437 JOK852388:JOK852437 JEO852388:JEO852437 IUS852388:IUS852437 IKW852388:IKW852437 IBA852388:IBA852437 HRE852388:HRE852437 HHI852388:HHI852437 GXM852388:GXM852437 GNQ852388:GNQ852437 GDU852388:GDU852437 FTY852388:FTY852437 FKC852388:FKC852437 FAG852388:FAG852437 EQK852388:EQK852437 EGO852388:EGO852437 DWS852388:DWS852437 DMW852388:DMW852437 DDA852388:DDA852437 CTE852388:CTE852437 CJI852388:CJI852437 BZM852388:BZM852437 BPQ852388:BPQ852437 BFU852388:BFU852437 AVY852388:AVY852437 AMC852388:AMC852437 ACG852388:ACG852437 SK852388:SK852437 IO852388:IO852437 WVA786852:WVA786901 WLE786852:WLE786901 WBI786852:WBI786901 VRM786852:VRM786901 VHQ786852:VHQ786901 UXU786852:UXU786901 UNY786852:UNY786901 UEC786852:UEC786901 TUG786852:TUG786901 TKK786852:TKK786901 TAO786852:TAO786901 SQS786852:SQS786901 SGW786852:SGW786901 RXA786852:RXA786901 RNE786852:RNE786901 RDI786852:RDI786901 QTM786852:QTM786901 QJQ786852:QJQ786901 PZU786852:PZU786901 PPY786852:PPY786901 PGC786852:PGC786901 OWG786852:OWG786901 OMK786852:OMK786901 OCO786852:OCO786901 NSS786852:NSS786901 NIW786852:NIW786901 MZA786852:MZA786901 MPE786852:MPE786901 MFI786852:MFI786901 LVM786852:LVM786901 LLQ786852:LLQ786901 LBU786852:LBU786901 KRY786852:KRY786901 KIC786852:KIC786901 JYG786852:JYG786901 JOK786852:JOK786901 JEO786852:JEO786901 IUS786852:IUS786901 IKW786852:IKW786901 IBA786852:IBA786901 HRE786852:HRE786901 HHI786852:HHI786901 GXM786852:GXM786901 GNQ786852:GNQ786901 GDU786852:GDU786901 FTY786852:FTY786901 FKC786852:FKC786901 FAG786852:FAG786901 EQK786852:EQK786901 EGO786852:EGO786901 DWS786852:DWS786901 DMW786852:DMW786901 DDA786852:DDA786901 CTE786852:CTE786901 CJI786852:CJI786901 BZM786852:BZM786901 BPQ786852:BPQ786901 BFU786852:BFU786901 AVY786852:AVY786901 AMC786852:AMC786901 ACG786852:ACG786901 SK786852:SK786901 IO786852:IO786901 WVA721316:WVA721365 WLE721316:WLE721365 WBI721316:WBI721365 VRM721316:VRM721365 VHQ721316:VHQ721365 UXU721316:UXU721365 UNY721316:UNY721365 UEC721316:UEC721365 TUG721316:TUG721365 TKK721316:TKK721365 TAO721316:TAO721365 SQS721316:SQS721365 SGW721316:SGW721365 RXA721316:RXA721365 RNE721316:RNE721365 RDI721316:RDI721365 QTM721316:QTM721365 QJQ721316:QJQ721365 PZU721316:PZU721365 PPY721316:PPY721365 PGC721316:PGC721365 OWG721316:OWG721365 OMK721316:OMK721365 OCO721316:OCO721365 NSS721316:NSS721365 NIW721316:NIW721365 MZA721316:MZA721365 MPE721316:MPE721365 MFI721316:MFI721365 LVM721316:LVM721365 LLQ721316:LLQ721365 LBU721316:LBU721365 KRY721316:KRY721365 KIC721316:KIC721365 JYG721316:JYG721365 JOK721316:JOK721365 JEO721316:JEO721365 IUS721316:IUS721365 IKW721316:IKW721365 IBA721316:IBA721365 HRE721316:HRE721365 HHI721316:HHI721365 GXM721316:GXM721365 GNQ721316:GNQ721365 GDU721316:GDU721365 FTY721316:FTY721365 FKC721316:FKC721365 FAG721316:FAG721365 EQK721316:EQK721365 EGO721316:EGO721365 DWS721316:DWS721365 DMW721316:DMW721365 DDA721316:DDA721365 CTE721316:CTE721365 CJI721316:CJI721365 BZM721316:BZM721365 BPQ721316:BPQ721365 BFU721316:BFU721365 AVY721316:AVY721365 AMC721316:AMC721365 ACG721316:ACG721365 SK721316:SK721365 IO721316:IO721365 WVA655780:WVA655829 WLE655780:WLE655829 WBI655780:WBI655829 VRM655780:VRM655829 VHQ655780:VHQ655829 UXU655780:UXU655829 UNY655780:UNY655829 UEC655780:UEC655829 TUG655780:TUG655829 TKK655780:TKK655829 TAO655780:TAO655829 SQS655780:SQS655829 SGW655780:SGW655829 RXA655780:RXA655829 RNE655780:RNE655829 RDI655780:RDI655829 QTM655780:QTM655829 QJQ655780:QJQ655829 PZU655780:PZU655829 PPY655780:PPY655829 PGC655780:PGC655829 OWG655780:OWG655829 OMK655780:OMK655829 OCO655780:OCO655829 NSS655780:NSS655829 NIW655780:NIW655829 MZA655780:MZA655829 MPE655780:MPE655829 MFI655780:MFI655829 LVM655780:LVM655829 LLQ655780:LLQ655829 LBU655780:LBU655829 KRY655780:KRY655829 KIC655780:KIC655829 JYG655780:JYG655829 JOK655780:JOK655829 JEO655780:JEO655829 IUS655780:IUS655829 IKW655780:IKW655829 IBA655780:IBA655829 HRE655780:HRE655829 HHI655780:HHI655829 GXM655780:GXM655829 GNQ655780:GNQ655829 GDU655780:GDU655829 FTY655780:FTY655829 FKC655780:FKC655829 FAG655780:FAG655829 EQK655780:EQK655829 EGO655780:EGO655829 DWS655780:DWS655829 DMW655780:DMW655829 DDA655780:DDA655829 CTE655780:CTE655829 CJI655780:CJI655829 BZM655780:BZM655829 BPQ655780:BPQ655829 BFU655780:BFU655829 AVY655780:AVY655829 AMC655780:AMC655829 ACG655780:ACG655829 SK655780:SK655829 IO655780:IO655829 WVA590244:WVA590293 WLE590244:WLE590293 WBI590244:WBI590293 VRM590244:VRM590293 VHQ590244:VHQ590293 UXU590244:UXU590293 UNY590244:UNY590293 UEC590244:UEC590293 TUG590244:TUG590293 TKK590244:TKK590293 TAO590244:TAO590293 SQS590244:SQS590293 SGW590244:SGW590293 RXA590244:RXA590293 RNE590244:RNE590293 RDI590244:RDI590293 QTM590244:QTM590293 QJQ590244:QJQ590293 PZU590244:PZU590293 PPY590244:PPY590293 PGC590244:PGC590293 OWG590244:OWG590293 OMK590244:OMK590293 OCO590244:OCO590293 NSS590244:NSS590293 NIW590244:NIW590293 MZA590244:MZA590293 MPE590244:MPE590293 MFI590244:MFI590293 LVM590244:LVM590293 LLQ590244:LLQ590293 LBU590244:LBU590293 KRY590244:KRY590293 KIC590244:KIC590293 JYG590244:JYG590293 JOK590244:JOK590293 JEO590244:JEO590293 IUS590244:IUS590293 IKW590244:IKW590293 IBA590244:IBA590293 HRE590244:HRE590293 HHI590244:HHI590293 GXM590244:GXM590293 GNQ590244:GNQ590293 GDU590244:GDU590293 FTY590244:FTY590293 FKC590244:FKC590293 FAG590244:FAG590293 EQK590244:EQK590293 EGO590244:EGO590293 DWS590244:DWS590293 DMW590244:DMW590293 DDA590244:DDA590293 CTE590244:CTE590293 CJI590244:CJI590293 BZM590244:BZM590293 BPQ590244:BPQ590293 BFU590244:BFU590293 AVY590244:AVY590293 AMC590244:AMC590293 ACG590244:ACG590293 SK590244:SK590293 IO590244:IO590293 WVA524708:WVA524757 WLE524708:WLE524757 WBI524708:WBI524757 VRM524708:VRM524757 VHQ524708:VHQ524757 UXU524708:UXU524757 UNY524708:UNY524757 UEC524708:UEC524757 TUG524708:TUG524757 TKK524708:TKK524757 TAO524708:TAO524757 SQS524708:SQS524757 SGW524708:SGW524757 RXA524708:RXA524757 RNE524708:RNE524757 RDI524708:RDI524757 QTM524708:QTM524757 QJQ524708:QJQ524757 PZU524708:PZU524757 PPY524708:PPY524757 PGC524708:PGC524757 OWG524708:OWG524757 OMK524708:OMK524757 OCO524708:OCO524757 NSS524708:NSS524757 NIW524708:NIW524757 MZA524708:MZA524757 MPE524708:MPE524757 MFI524708:MFI524757 LVM524708:LVM524757 LLQ524708:LLQ524757 LBU524708:LBU524757 KRY524708:KRY524757 KIC524708:KIC524757 JYG524708:JYG524757 JOK524708:JOK524757 JEO524708:JEO524757 IUS524708:IUS524757 IKW524708:IKW524757 IBA524708:IBA524757 HRE524708:HRE524757 HHI524708:HHI524757 GXM524708:GXM524757 GNQ524708:GNQ524757 GDU524708:GDU524757 FTY524708:FTY524757 FKC524708:FKC524757 FAG524708:FAG524757 EQK524708:EQK524757 EGO524708:EGO524757 DWS524708:DWS524757 DMW524708:DMW524757 DDA524708:DDA524757 CTE524708:CTE524757 CJI524708:CJI524757 BZM524708:BZM524757 BPQ524708:BPQ524757 BFU524708:BFU524757 AVY524708:AVY524757 AMC524708:AMC524757 ACG524708:ACG524757 SK524708:SK524757 IO524708:IO524757 WVA459172:WVA459221 WLE459172:WLE459221 WBI459172:WBI459221 VRM459172:VRM459221 VHQ459172:VHQ459221 UXU459172:UXU459221 UNY459172:UNY459221 UEC459172:UEC459221 TUG459172:TUG459221 TKK459172:TKK459221 TAO459172:TAO459221 SQS459172:SQS459221 SGW459172:SGW459221 RXA459172:RXA459221 RNE459172:RNE459221 RDI459172:RDI459221 QTM459172:QTM459221 QJQ459172:QJQ459221 PZU459172:PZU459221 PPY459172:PPY459221 PGC459172:PGC459221 OWG459172:OWG459221 OMK459172:OMK459221 OCO459172:OCO459221 NSS459172:NSS459221 NIW459172:NIW459221 MZA459172:MZA459221 MPE459172:MPE459221 MFI459172:MFI459221 LVM459172:LVM459221 LLQ459172:LLQ459221 LBU459172:LBU459221 KRY459172:KRY459221 KIC459172:KIC459221 JYG459172:JYG459221 JOK459172:JOK459221 JEO459172:JEO459221 IUS459172:IUS459221 IKW459172:IKW459221 IBA459172:IBA459221 HRE459172:HRE459221 HHI459172:HHI459221 GXM459172:GXM459221 GNQ459172:GNQ459221 GDU459172:GDU459221 FTY459172:FTY459221 FKC459172:FKC459221 FAG459172:FAG459221 EQK459172:EQK459221 EGO459172:EGO459221 DWS459172:DWS459221 DMW459172:DMW459221 DDA459172:DDA459221 CTE459172:CTE459221 CJI459172:CJI459221 BZM459172:BZM459221 BPQ459172:BPQ459221 BFU459172:BFU459221 AVY459172:AVY459221 AMC459172:AMC459221 ACG459172:ACG459221 SK459172:SK459221 IO459172:IO459221 WVA393636:WVA393685 WLE393636:WLE393685 WBI393636:WBI393685 VRM393636:VRM393685 VHQ393636:VHQ393685 UXU393636:UXU393685 UNY393636:UNY393685 UEC393636:UEC393685 TUG393636:TUG393685 TKK393636:TKK393685 TAO393636:TAO393685 SQS393636:SQS393685 SGW393636:SGW393685 RXA393636:RXA393685 RNE393636:RNE393685 RDI393636:RDI393685 QTM393636:QTM393685 QJQ393636:QJQ393685 PZU393636:PZU393685 PPY393636:PPY393685 PGC393636:PGC393685 OWG393636:OWG393685 OMK393636:OMK393685 OCO393636:OCO393685 NSS393636:NSS393685 NIW393636:NIW393685 MZA393636:MZA393685 MPE393636:MPE393685 MFI393636:MFI393685 LVM393636:LVM393685 LLQ393636:LLQ393685 LBU393636:LBU393685 KRY393636:KRY393685 KIC393636:KIC393685 JYG393636:JYG393685 JOK393636:JOK393685 JEO393636:JEO393685 IUS393636:IUS393685 IKW393636:IKW393685 IBA393636:IBA393685 HRE393636:HRE393685 HHI393636:HHI393685 GXM393636:GXM393685 GNQ393636:GNQ393685 GDU393636:GDU393685 FTY393636:FTY393685 FKC393636:FKC393685 FAG393636:FAG393685 EQK393636:EQK393685 EGO393636:EGO393685 DWS393636:DWS393685 DMW393636:DMW393685 DDA393636:DDA393685 CTE393636:CTE393685 CJI393636:CJI393685 BZM393636:BZM393685 BPQ393636:BPQ393685 BFU393636:BFU393685 AVY393636:AVY393685 AMC393636:AMC393685 ACG393636:ACG393685 SK393636:SK393685 IO393636:IO393685 WVA328100:WVA328149 WLE328100:WLE328149 WBI328100:WBI328149 VRM328100:VRM328149 VHQ328100:VHQ328149 UXU328100:UXU328149 UNY328100:UNY328149 UEC328100:UEC328149 TUG328100:TUG328149 TKK328100:TKK328149 TAO328100:TAO328149 SQS328100:SQS328149 SGW328100:SGW328149 RXA328100:RXA328149 RNE328100:RNE328149 RDI328100:RDI328149 QTM328100:QTM328149 QJQ328100:QJQ328149 PZU328100:PZU328149 PPY328100:PPY328149 PGC328100:PGC328149 OWG328100:OWG328149 OMK328100:OMK328149 OCO328100:OCO328149 NSS328100:NSS328149 NIW328100:NIW328149 MZA328100:MZA328149 MPE328100:MPE328149 MFI328100:MFI328149 LVM328100:LVM328149 LLQ328100:LLQ328149 LBU328100:LBU328149 KRY328100:KRY328149 KIC328100:KIC328149 JYG328100:JYG328149 JOK328100:JOK328149 JEO328100:JEO328149 IUS328100:IUS328149 IKW328100:IKW328149 IBA328100:IBA328149 HRE328100:HRE328149 HHI328100:HHI328149 GXM328100:GXM328149 GNQ328100:GNQ328149 GDU328100:GDU328149 FTY328100:FTY328149 FKC328100:FKC328149 FAG328100:FAG328149 EQK328100:EQK328149 EGO328100:EGO328149 DWS328100:DWS328149 DMW328100:DMW328149 DDA328100:DDA328149 CTE328100:CTE328149 CJI328100:CJI328149 BZM328100:BZM328149 BPQ328100:BPQ328149 BFU328100:BFU328149 AVY328100:AVY328149 AMC328100:AMC328149 ACG328100:ACG328149 SK328100:SK328149 IO328100:IO328149 WVA262564:WVA262613 WLE262564:WLE262613 WBI262564:WBI262613 VRM262564:VRM262613 VHQ262564:VHQ262613 UXU262564:UXU262613 UNY262564:UNY262613 UEC262564:UEC262613 TUG262564:TUG262613 TKK262564:TKK262613 TAO262564:TAO262613 SQS262564:SQS262613 SGW262564:SGW262613 RXA262564:RXA262613 RNE262564:RNE262613 RDI262564:RDI262613 QTM262564:QTM262613 QJQ262564:QJQ262613 PZU262564:PZU262613 PPY262564:PPY262613 PGC262564:PGC262613 OWG262564:OWG262613 OMK262564:OMK262613 OCO262564:OCO262613 NSS262564:NSS262613 NIW262564:NIW262613 MZA262564:MZA262613 MPE262564:MPE262613 MFI262564:MFI262613 LVM262564:LVM262613 LLQ262564:LLQ262613 LBU262564:LBU262613 KRY262564:KRY262613 KIC262564:KIC262613 JYG262564:JYG262613 JOK262564:JOK262613 JEO262564:JEO262613 IUS262564:IUS262613 IKW262564:IKW262613 IBA262564:IBA262613 HRE262564:HRE262613 HHI262564:HHI262613 GXM262564:GXM262613 GNQ262564:GNQ262613 GDU262564:GDU262613 FTY262564:FTY262613 FKC262564:FKC262613 FAG262564:FAG262613 EQK262564:EQK262613 EGO262564:EGO262613 DWS262564:DWS262613 DMW262564:DMW262613 DDA262564:DDA262613 CTE262564:CTE262613 CJI262564:CJI262613 BZM262564:BZM262613 BPQ262564:BPQ262613 BFU262564:BFU262613 AVY262564:AVY262613 AMC262564:AMC262613 ACG262564:ACG262613 SK262564:SK262613 IO262564:IO262613 WVA197028:WVA197077 WLE197028:WLE197077 WBI197028:WBI197077 VRM197028:VRM197077 VHQ197028:VHQ197077 UXU197028:UXU197077 UNY197028:UNY197077 UEC197028:UEC197077 TUG197028:TUG197077 TKK197028:TKK197077 TAO197028:TAO197077 SQS197028:SQS197077 SGW197028:SGW197077 RXA197028:RXA197077 RNE197028:RNE197077 RDI197028:RDI197077 QTM197028:QTM197077 QJQ197028:QJQ197077 PZU197028:PZU197077 PPY197028:PPY197077 PGC197028:PGC197077 OWG197028:OWG197077 OMK197028:OMK197077 OCO197028:OCO197077 NSS197028:NSS197077 NIW197028:NIW197077 MZA197028:MZA197077 MPE197028:MPE197077 MFI197028:MFI197077 LVM197028:LVM197077 LLQ197028:LLQ197077 LBU197028:LBU197077 KRY197028:KRY197077 KIC197028:KIC197077 JYG197028:JYG197077 JOK197028:JOK197077 JEO197028:JEO197077 IUS197028:IUS197077 IKW197028:IKW197077 IBA197028:IBA197077 HRE197028:HRE197077 HHI197028:HHI197077 GXM197028:GXM197077 GNQ197028:GNQ197077 GDU197028:GDU197077 FTY197028:FTY197077 FKC197028:FKC197077 FAG197028:FAG197077 EQK197028:EQK197077 EGO197028:EGO197077 DWS197028:DWS197077 DMW197028:DMW197077 DDA197028:DDA197077 CTE197028:CTE197077 CJI197028:CJI197077 BZM197028:BZM197077 BPQ197028:BPQ197077 BFU197028:BFU197077 AVY197028:AVY197077 AMC197028:AMC197077 ACG197028:ACG197077 SK197028:SK197077 IO197028:IO197077 WVA131492:WVA131541 WLE131492:WLE131541 WBI131492:WBI131541 VRM131492:VRM131541 VHQ131492:VHQ131541 UXU131492:UXU131541 UNY131492:UNY131541 UEC131492:UEC131541 TUG131492:TUG131541 TKK131492:TKK131541 TAO131492:TAO131541 SQS131492:SQS131541 SGW131492:SGW131541 RXA131492:RXA131541 RNE131492:RNE131541 RDI131492:RDI131541 QTM131492:QTM131541 QJQ131492:QJQ131541 PZU131492:PZU131541 PPY131492:PPY131541 PGC131492:PGC131541 OWG131492:OWG131541 OMK131492:OMK131541 OCO131492:OCO131541 NSS131492:NSS131541 NIW131492:NIW131541 MZA131492:MZA131541 MPE131492:MPE131541 MFI131492:MFI131541 LVM131492:LVM131541 LLQ131492:LLQ131541 LBU131492:LBU131541 KRY131492:KRY131541 KIC131492:KIC131541 JYG131492:JYG131541 JOK131492:JOK131541 JEO131492:JEO131541 IUS131492:IUS131541 IKW131492:IKW131541 IBA131492:IBA131541 HRE131492:HRE131541 HHI131492:HHI131541 GXM131492:GXM131541 GNQ131492:GNQ131541 GDU131492:GDU131541 FTY131492:FTY131541 FKC131492:FKC131541 FAG131492:FAG131541 EQK131492:EQK131541 EGO131492:EGO131541 DWS131492:DWS131541 DMW131492:DMW131541 DDA131492:DDA131541 CTE131492:CTE131541 CJI131492:CJI131541 BZM131492:BZM131541 BPQ131492:BPQ131541 BFU131492:BFU131541 AVY131492:AVY131541 AMC131492:AMC131541 ACG131492:ACG131541 SK131492:SK131541 IO131492:IO131541 WVA65956:WVA66005 WLE65956:WLE66005 WBI65956:WBI66005 VRM65956:VRM66005 VHQ65956:VHQ66005 UXU65956:UXU66005 UNY65956:UNY66005 UEC65956:UEC66005 TUG65956:TUG66005 TKK65956:TKK66005 TAO65956:TAO66005 SQS65956:SQS66005 SGW65956:SGW66005 RXA65956:RXA66005 RNE65956:RNE66005 RDI65956:RDI66005 QTM65956:QTM66005 QJQ65956:QJQ66005 PZU65956:PZU66005 PPY65956:PPY66005 PGC65956:PGC66005 OWG65956:OWG66005 OMK65956:OMK66005 OCO65956:OCO66005 NSS65956:NSS66005 NIW65956:NIW66005 MZA65956:MZA66005 MPE65956:MPE66005 MFI65956:MFI66005 LVM65956:LVM66005 LLQ65956:LLQ66005 LBU65956:LBU66005 KRY65956:KRY66005 KIC65956:KIC66005 JYG65956:JYG66005 JOK65956:JOK66005 JEO65956:JEO66005 IUS65956:IUS66005 IKW65956:IKW66005 IBA65956:IBA66005 HRE65956:HRE66005 HHI65956:HHI66005 GXM65956:GXM66005 GNQ65956:GNQ66005 GDU65956:GDU66005 FTY65956:FTY66005 FKC65956:FKC66005 FAG65956:FAG66005 EQK65956:EQK66005 EGO65956:EGO66005 DWS65956:DWS66005 DMW65956:DMW66005 DDA65956:DDA66005 CTE65956:CTE66005 CJI65956:CJI66005 BZM65956:BZM66005 BPQ65956:BPQ66005 BFU65956:BFU66005 AVY65956:AVY66005 AMC65956:AMC66005 ACG65956:ACG66005 SK65956:SK66005 IO65956:IO66005 WVA440:WVA489 WLE440:WLE489 WBI440:WBI489 VRM440:VRM489 VHQ440:VHQ489 UXU440:UXU489 UNY440:UNY489 UEC440:UEC489 TUG440:TUG489 TKK440:TKK489 TAO440:TAO489 SQS440:SQS489 SGW440:SGW489 RXA440:RXA489 RNE440:RNE489 RDI440:RDI489 QTM440:QTM489 QJQ440:QJQ489 PZU440:PZU489 PPY440:PPY489 PGC440:PGC489 OWG440:OWG489 OMK440:OMK489 OCO440:OCO489 NSS440:NSS489 NIW440:NIW489 MZA440:MZA489 MPE440:MPE489 MFI440:MFI489 LVM440:LVM489 LLQ440:LLQ489 LBU440:LBU489 KRY440:KRY489 KIC440:KIC489 JYG440:JYG489 JOK440:JOK489 JEO440:JEO489 IUS440:IUS489 IKW440:IKW489 IBA440:IBA489 HRE440:HRE489 HHI440:HHI489 GXM440:GXM489 GNQ440:GNQ489 GDU440:GDU489 FTY440:FTY489 FKC440:FKC489 FAG440:FAG489 EQK440:EQK489 EGO440:EGO489 DWS440:DWS489 DMW440:DMW489 DDA440:DDA489 CTE440:CTE489 CJI440:CJI489 BZM440:BZM489 BPQ440:BPQ489 BFU440:BFU489 AVY440:AVY489 AMC440:AMC489 ACG440:ACG489 SK440:SK489 IO440:IO489 WVA983698:WVA983727 WLE983698:WLE983727 WBI983698:WBI983727 VRM983698:VRM983727 VHQ983698:VHQ983727 UXU983698:UXU983727 UNY983698:UNY983727 UEC983698:UEC983727 TUG983698:TUG983727 TKK983698:TKK983727 TAO983698:TAO983727 SQS983698:SQS983727 SGW983698:SGW983727 RXA983698:RXA983727 RNE983698:RNE983727 RDI983698:RDI983727 QTM983698:QTM983727 QJQ983698:QJQ983727 PZU983698:PZU983727 PPY983698:PPY983727 PGC983698:PGC983727 OWG983698:OWG983727 OMK983698:OMK983727 OCO983698:OCO983727 NSS983698:NSS983727 NIW983698:NIW983727 MZA983698:MZA983727 MPE983698:MPE983727 MFI983698:MFI983727 LVM983698:LVM983727 LLQ983698:LLQ983727 LBU983698:LBU983727 KRY983698:KRY983727 KIC983698:KIC983727 JYG983698:JYG983727 JOK983698:JOK983727 JEO983698:JEO983727 IUS983698:IUS983727 IKW983698:IKW983727 IBA983698:IBA983727 HRE983698:HRE983727 HHI983698:HHI983727 GXM983698:GXM983727 GNQ983698:GNQ983727 GDU983698:GDU983727 FTY983698:FTY983727 FKC983698:FKC983727 FAG983698:FAG983727 EQK983698:EQK983727 EGO983698:EGO983727 DWS983698:DWS983727 DMW983698:DMW983727 DDA983698:DDA983727 CTE983698:CTE983727 CJI983698:CJI983727 BZM983698:BZM983727 BPQ983698:BPQ983727 BFU983698:BFU983727 AVY983698:AVY983727 AMC983698:AMC983727 ACG983698:ACG983727 SK983698:SK983727 IO983698:IO983727 WVA918162:WVA918191 WLE918162:WLE918191 WBI918162:WBI918191 VRM918162:VRM918191 VHQ918162:VHQ918191 UXU918162:UXU918191 UNY918162:UNY918191 UEC918162:UEC918191 TUG918162:TUG918191 TKK918162:TKK918191 TAO918162:TAO918191 SQS918162:SQS918191 SGW918162:SGW918191 RXA918162:RXA918191 RNE918162:RNE918191 RDI918162:RDI918191 QTM918162:QTM918191 QJQ918162:QJQ918191 PZU918162:PZU918191 PPY918162:PPY918191 PGC918162:PGC918191 OWG918162:OWG918191 OMK918162:OMK918191 OCO918162:OCO918191 NSS918162:NSS918191 NIW918162:NIW918191 MZA918162:MZA918191 MPE918162:MPE918191 MFI918162:MFI918191 LVM918162:LVM918191 LLQ918162:LLQ918191 LBU918162:LBU918191 KRY918162:KRY918191 KIC918162:KIC918191 JYG918162:JYG918191 JOK918162:JOK918191 JEO918162:JEO918191 IUS918162:IUS918191 IKW918162:IKW918191 IBA918162:IBA918191 HRE918162:HRE918191 HHI918162:HHI918191 GXM918162:GXM918191 GNQ918162:GNQ918191 GDU918162:GDU918191 FTY918162:FTY918191 FKC918162:FKC918191 FAG918162:FAG918191 EQK918162:EQK918191 EGO918162:EGO918191 DWS918162:DWS918191 DMW918162:DMW918191 DDA918162:DDA918191 CTE918162:CTE918191 CJI918162:CJI918191 BZM918162:BZM918191 BPQ918162:BPQ918191 BFU918162:BFU918191 AVY918162:AVY918191 AMC918162:AMC918191 ACG918162:ACG918191 SK918162:SK918191 IO918162:IO918191 WVA852626:WVA852655 WLE852626:WLE852655 WBI852626:WBI852655 VRM852626:VRM852655 VHQ852626:VHQ852655 UXU852626:UXU852655 UNY852626:UNY852655 UEC852626:UEC852655 TUG852626:TUG852655 TKK852626:TKK852655 TAO852626:TAO852655 SQS852626:SQS852655 SGW852626:SGW852655 RXA852626:RXA852655 RNE852626:RNE852655 RDI852626:RDI852655 QTM852626:QTM852655 QJQ852626:QJQ852655 PZU852626:PZU852655 PPY852626:PPY852655 PGC852626:PGC852655 OWG852626:OWG852655 OMK852626:OMK852655 OCO852626:OCO852655 NSS852626:NSS852655 NIW852626:NIW852655 MZA852626:MZA852655 MPE852626:MPE852655 MFI852626:MFI852655 LVM852626:LVM852655 LLQ852626:LLQ852655 LBU852626:LBU852655 KRY852626:KRY852655 KIC852626:KIC852655 JYG852626:JYG852655 JOK852626:JOK852655 JEO852626:JEO852655 IUS852626:IUS852655 IKW852626:IKW852655 IBA852626:IBA852655 HRE852626:HRE852655 HHI852626:HHI852655 GXM852626:GXM852655 GNQ852626:GNQ852655 GDU852626:GDU852655 FTY852626:FTY852655 FKC852626:FKC852655 FAG852626:FAG852655 EQK852626:EQK852655 EGO852626:EGO852655 DWS852626:DWS852655 DMW852626:DMW852655 DDA852626:DDA852655 CTE852626:CTE852655 CJI852626:CJI852655 BZM852626:BZM852655 BPQ852626:BPQ852655 BFU852626:BFU852655 AVY852626:AVY852655 AMC852626:AMC852655 ACG852626:ACG852655 SK852626:SK852655 IO852626:IO852655 WVA787090:WVA787119 WLE787090:WLE787119 WBI787090:WBI787119 VRM787090:VRM787119 VHQ787090:VHQ787119 UXU787090:UXU787119 UNY787090:UNY787119 UEC787090:UEC787119 TUG787090:TUG787119 TKK787090:TKK787119 TAO787090:TAO787119 SQS787090:SQS787119 SGW787090:SGW787119 RXA787090:RXA787119 RNE787090:RNE787119 RDI787090:RDI787119 QTM787090:QTM787119 QJQ787090:QJQ787119 PZU787090:PZU787119 PPY787090:PPY787119 PGC787090:PGC787119 OWG787090:OWG787119 OMK787090:OMK787119 OCO787090:OCO787119 NSS787090:NSS787119 NIW787090:NIW787119 MZA787090:MZA787119 MPE787090:MPE787119 MFI787090:MFI787119 LVM787090:LVM787119 LLQ787090:LLQ787119 LBU787090:LBU787119 KRY787090:KRY787119 KIC787090:KIC787119 JYG787090:JYG787119 JOK787090:JOK787119 JEO787090:JEO787119 IUS787090:IUS787119 IKW787090:IKW787119 IBA787090:IBA787119 HRE787090:HRE787119 HHI787090:HHI787119 GXM787090:GXM787119 GNQ787090:GNQ787119 GDU787090:GDU787119 FTY787090:FTY787119 FKC787090:FKC787119 FAG787090:FAG787119 EQK787090:EQK787119 EGO787090:EGO787119 DWS787090:DWS787119 DMW787090:DMW787119 DDA787090:DDA787119 CTE787090:CTE787119 CJI787090:CJI787119 BZM787090:BZM787119 BPQ787090:BPQ787119 BFU787090:BFU787119 AVY787090:AVY787119 AMC787090:AMC787119 ACG787090:ACG787119 SK787090:SK787119 IO787090:IO787119 WVA721554:WVA721583 WLE721554:WLE721583 WBI721554:WBI721583 VRM721554:VRM721583 VHQ721554:VHQ721583 UXU721554:UXU721583 UNY721554:UNY721583 UEC721554:UEC721583 TUG721554:TUG721583 TKK721554:TKK721583 TAO721554:TAO721583 SQS721554:SQS721583 SGW721554:SGW721583 RXA721554:RXA721583 RNE721554:RNE721583 RDI721554:RDI721583 QTM721554:QTM721583 QJQ721554:QJQ721583 PZU721554:PZU721583 PPY721554:PPY721583 PGC721554:PGC721583 OWG721554:OWG721583 OMK721554:OMK721583 OCO721554:OCO721583 NSS721554:NSS721583 NIW721554:NIW721583 MZA721554:MZA721583 MPE721554:MPE721583 MFI721554:MFI721583 LVM721554:LVM721583 LLQ721554:LLQ721583 LBU721554:LBU721583 KRY721554:KRY721583 KIC721554:KIC721583 JYG721554:JYG721583 JOK721554:JOK721583 JEO721554:JEO721583 IUS721554:IUS721583 IKW721554:IKW721583 IBA721554:IBA721583 HRE721554:HRE721583 HHI721554:HHI721583 GXM721554:GXM721583 GNQ721554:GNQ721583 GDU721554:GDU721583 FTY721554:FTY721583 FKC721554:FKC721583 FAG721554:FAG721583 EQK721554:EQK721583 EGO721554:EGO721583 DWS721554:DWS721583 DMW721554:DMW721583 DDA721554:DDA721583 CTE721554:CTE721583 CJI721554:CJI721583 BZM721554:BZM721583 BPQ721554:BPQ721583 BFU721554:BFU721583 AVY721554:AVY721583 AMC721554:AMC721583 ACG721554:ACG721583 SK721554:SK721583 IO721554:IO721583 WVA656018:WVA656047 WLE656018:WLE656047 WBI656018:WBI656047 VRM656018:VRM656047 VHQ656018:VHQ656047 UXU656018:UXU656047 UNY656018:UNY656047 UEC656018:UEC656047 TUG656018:TUG656047 TKK656018:TKK656047 TAO656018:TAO656047 SQS656018:SQS656047 SGW656018:SGW656047 RXA656018:RXA656047 RNE656018:RNE656047 RDI656018:RDI656047 QTM656018:QTM656047 QJQ656018:QJQ656047 PZU656018:PZU656047 PPY656018:PPY656047 PGC656018:PGC656047 OWG656018:OWG656047 OMK656018:OMK656047 OCO656018:OCO656047 NSS656018:NSS656047 NIW656018:NIW656047 MZA656018:MZA656047 MPE656018:MPE656047 MFI656018:MFI656047 LVM656018:LVM656047 LLQ656018:LLQ656047 LBU656018:LBU656047 KRY656018:KRY656047 KIC656018:KIC656047 JYG656018:JYG656047 JOK656018:JOK656047 JEO656018:JEO656047 IUS656018:IUS656047 IKW656018:IKW656047 IBA656018:IBA656047 HRE656018:HRE656047 HHI656018:HHI656047 GXM656018:GXM656047 GNQ656018:GNQ656047 GDU656018:GDU656047 FTY656018:FTY656047 FKC656018:FKC656047 FAG656018:FAG656047 EQK656018:EQK656047 EGO656018:EGO656047 DWS656018:DWS656047 DMW656018:DMW656047 DDA656018:DDA656047 CTE656018:CTE656047 CJI656018:CJI656047 BZM656018:BZM656047 BPQ656018:BPQ656047 BFU656018:BFU656047 AVY656018:AVY656047 AMC656018:AMC656047 ACG656018:ACG656047 SK656018:SK656047 IO656018:IO656047 WVA590482:WVA590511 WLE590482:WLE590511 WBI590482:WBI590511 VRM590482:VRM590511 VHQ590482:VHQ590511 UXU590482:UXU590511 UNY590482:UNY590511 UEC590482:UEC590511 TUG590482:TUG590511 TKK590482:TKK590511 TAO590482:TAO590511 SQS590482:SQS590511 SGW590482:SGW590511 RXA590482:RXA590511 RNE590482:RNE590511 RDI590482:RDI590511 QTM590482:QTM590511 QJQ590482:QJQ590511 PZU590482:PZU590511 PPY590482:PPY590511 PGC590482:PGC590511 OWG590482:OWG590511 OMK590482:OMK590511 OCO590482:OCO590511 NSS590482:NSS590511 NIW590482:NIW590511 MZA590482:MZA590511 MPE590482:MPE590511 MFI590482:MFI590511 LVM590482:LVM590511 LLQ590482:LLQ590511 LBU590482:LBU590511 KRY590482:KRY590511 KIC590482:KIC590511 JYG590482:JYG590511 JOK590482:JOK590511 JEO590482:JEO590511 IUS590482:IUS590511 IKW590482:IKW590511 IBA590482:IBA590511 HRE590482:HRE590511 HHI590482:HHI590511 GXM590482:GXM590511 GNQ590482:GNQ590511 GDU590482:GDU590511 FTY590482:FTY590511 FKC590482:FKC590511 FAG590482:FAG590511 EQK590482:EQK590511 EGO590482:EGO590511 DWS590482:DWS590511 DMW590482:DMW590511 DDA590482:DDA590511 CTE590482:CTE590511 CJI590482:CJI590511 BZM590482:BZM590511 BPQ590482:BPQ590511 BFU590482:BFU590511 AVY590482:AVY590511 AMC590482:AMC590511 ACG590482:ACG590511 SK590482:SK590511 IO590482:IO590511 WVA524946:WVA524975 WLE524946:WLE524975 WBI524946:WBI524975 VRM524946:VRM524975 VHQ524946:VHQ524975 UXU524946:UXU524975 UNY524946:UNY524975 UEC524946:UEC524975 TUG524946:TUG524975 TKK524946:TKK524975 TAO524946:TAO524975 SQS524946:SQS524975 SGW524946:SGW524975 RXA524946:RXA524975 RNE524946:RNE524975 RDI524946:RDI524975 QTM524946:QTM524975 QJQ524946:QJQ524975 PZU524946:PZU524975 PPY524946:PPY524975 PGC524946:PGC524975 OWG524946:OWG524975 OMK524946:OMK524975 OCO524946:OCO524975 NSS524946:NSS524975 NIW524946:NIW524975 MZA524946:MZA524975 MPE524946:MPE524975 MFI524946:MFI524975 LVM524946:LVM524975 LLQ524946:LLQ524975 LBU524946:LBU524975 KRY524946:KRY524975 KIC524946:KIC524975 JYG524946:JYG524975 JOK524946:JOK524975 JEO524946:JEO524975 IUS524946:IUS524975 IKW524946:IKW524975 IBA524946:IBA524975 HRE524946:HRE524975 HHI524946:HHI524975 GXM524946:GXM524975 GNQ524946:GNQ524975 GDU524946:GDU524975 FTY524946:FTY524975 FKC524946:FKC524975 FAG524946:FAG524975 EQK524946:EQK524975 EGO524946:EGO524975 DWS524946:DWS524975 DMW524946:DMW524975 DDA524946:DDA524975 CTE524946:CTE524975 CJI524946:CJI524975 BZM524946:BZM524975 BPQ524946:BPQ524975 BFU524946:BFU524975 AVY524946:AVY524975 AMC524946:AMC524975 ACG524946:ACG524975 SK524946:SK524975 IO524946:IO524975 WVA459410:WVA459439 WLE459410:WLE459439 WBI459410:WBI459439 VRM459410:VRM459439 VHQ459410:VHQ459439 UXU459410:UXU459439 UNY459410:UNY459439 UEC459410:UEC459439 TUG459410:TUG459439 TKK459410:TKK459439 TAO459410:TAO459439 SQS459410:SQS459439 SGW459410:SGW459439 RXA459410:RXA459439 RNE459410:RNE459439 RDI459410:RDI459439 QTM459410:QTM459439 QJQ459410:QJQ459439 PZU459410:PZU459439 PPY459410:PPY459439 PGC459410:PGC459439 OWG459410:OWG459439 OMK459410:OMK459439 OCO459410:OCO459439 NSS459410:NSS459439 NIW459410:NIW459439 MZA459410:MZA459439 MPE459410:MPE459439 MFI459410:MFI459439 LVM459410:LVM459439 LLQ459410:LLQ459439 LBU459410:LBU459439 KRY459410:KRY459439 KIC459410:KIC459439 JYG459410:JYG459439 JOK459410:JOK459439 JEO459410:JEO459439 IUS459410:IUS459439 IKW459410:IKW459439 IBA459410:IBA459439 HRE459410:HRE459439 HHI459410:HHI459439 GXM459410:GXM459439 GNQ459410:GNQ459439 GDU459410:GDU459439 FTY459410:FTY459439 FKC459410:FKC459439 FAG459410:FAG459439 EQK459410:EQK459439 EGO459410:EGO459439 DWS459410:DWS459439 DMW459410:DMW459439 DDA459410:DDA459439 CTE459410:CTE459439 CJI459410:CJI459439 BZM459410:BZM459439 BPQ459410:BPQ459439 BFU459410:BFU459439 AVY459410:AVY459439 AMC459410:AMC459439 ACG459410:ACG459439 SK459410:SK459439 IO459410:IO459439 WVA393874:WVA393903 WLE393874:WLE393903 WBI393874:WBI393903 VRM393874:VRM393903 VHQ393874:VHQ393903 UXU393874:UXU393903 UNY393874:UNY393903 UEC393874:UEC393903 TUG393874:TUG393903 TKK393874:TKK393903 TAO393874:TAO393903 SQS393874:SQS393903 SGW393874:SGW393903 RXA393874:RXA393903 RNE393874:RNE393903 RDI393874:RDI393903 QTM393874:QTM393903 QJQ393874:QJQ393903 PZU393874:PZU393903 PPY393874:PPY393903 PGC393874:PGC393903 OWG393874:OWG393903 OMK393874:OMK393903 OCO393874:OCO393903 NSS393874:NSS393903 NIW393874:NIW393903 MZA393874:MZA393903 MPE393874:MPE393903 MFI393874:MFI393903 LVM393874:LVM393903 LLQ393874:LLQ393903 LBU393874:LBU393903 KRY393874:KRY393903 KIC393874:KIC393903 JYG393874:JYG393903 JOK393874:JOK393903 JEO393874:JEO393903 IUS393874:IUS393903 IKW393874:IKW393903 IBA393874:IBA393903 HRE393874:HRE393903 HHI393874:HHI393903 GXM393874:GXM393903 GNQ393874:GNQ393903 GDU393874:GDU393903 FTY393874:FTY393903 FKC393874:FKC393903 FAG393874:FAG393903 EQK393874:EQK393903 EGO393874:EGO393903 DWS393874:DWS393903 DMW393874:DMW393903 DDA393874:DDA393903 CTE393874:CTE393903 CJI393874:CJI393903 BZM393874:BZM393903 BPQ393874:BPQ393903 BFU393874:BFU393903 AVY393874:AVY393903 AMC393874:AMC393903 ACG393874:ACG393903 SK393874:SK393903 IO393874:IO393903 WVA328338:WVA328367 WLE328338:WLE328367 WBI328338:WBI328367 VRM328338:VRM328367 VHQ328338:VHQ328367 UXU328338:UXU328367 UNY328338:UNY328367 UEC328338:UEC328367 TUG328338:TUG328367 TKK328338:TKK328367 TAO328338:TAO328367 SQS328338:SQS328367 SGW328338:SGW328367 RXA328338:RXA328367 RNE328338:RNE328367 RDI328338:RDI328367 QTM328338:QTM328367 QJQ328338:QJQ328367 PZU328338:PZU328367 PPY328338:PPY328367 PGC328338:PGC328367 OWG328338:OWG328367 OMK328338:OMK328367 OCO328338:OCO328367 NSS328338:NSS328367 NIW328338:NIW328367 MZA328338:MZA328367 MPE328338:MPE328367 MFI328338:MFI328367 LVM328338:LVM328367 LLQ328338:LLQ328367 LBU328338:LBU328367 KRY328338:KRY328367 KIC328338:KIC328367 JYG328338:JYG328367 JOK328338:JOK328367 JEO328338:JEO328367 IUS328338:IUS328367 IKW328338:IKW328367 IBA328338:IBA328367 HRE328338:HRE328367 HHI328338:HHI328367 GXM328338:GXM328367 GNQ328338:GNQ328367 GDU328338:GDU328367 FTY328338:FTY328367 FKC328338:FKC328367 FAG328338:FAG328367 EQK328338:EQK328367 EGO328338:EGO328367 DWS328338:DWS328367 DMW328338:DMW328367 DDA328338:DDA328367 CTE328338:CTE328367 CJI328338:CJI328367 BZM328338:BZM328367 BPQ328338:BPQ328367 BFU328338:BFU328367 AVY328338:AVY328367 AMC328338:AMC328367 ACG328338:ACG328367 SK328338:SK328367 IO328338:IO328367 WVA262802:WVA262831 WLE262802:WLE262831 WBI262802:WBI262831 VRM262802:VRM262831 VHQ262802:VHQ262831 UXU262802:UXU262831 UNY262802:UNY262831 UEC262802:UEC262831 TUG262802:TUG262831 TKK262802:TKK262831 TAO262802:TAO262831 SQS262802:SQS262831 SGW262802:SGW262831 RXA262802:RXA262831 RNE262802:RNE262831 RDI262802:RDI262831 QTM262802:QTM262831 QJQ262802:QJQ262831 PZU262802:PZU262831 PPY262802:PPY262831 PGC262802:PGC262831 OWG262802:OWG262831 OMK262802:OMK262831 OCO262802:OCO262831 NSS262802:NSS262831 NIW262802:NIW262831 MZA262802:MZA262831 MPE262802:MPE262831 MFI262802:MFI262831 LVM262802:LVM262831 LLQ262802:LLQ262831 LBU262802:LBU262831 KRY262802:KRY262831 KIC262802:KIC262831 JYG262802:JYG262831 JOK262802:JOK262831 JEO262802:JEO262831 IUS262802:IUS262831 IKW262802:IKW262831 IBA262802:IBA262831 HRE262802:HRE262831 HHI262802:HHI262831 GXM262802:GXM262831 GNQ262802:GNQ262831 GDU262802:GDU262831 FTY262802:FTY262831 FKC262802:FKC262831 FAG262802:FAG262831 EQK262802:EQK262831 EGO262802:EGO262831 DWS262802:DWS262831 DMW262802:DMW262831 DDA262802:DDA262831 CTE262802:CTE262831 CJI262802:CJI262831 BZM262802:BZM262831 BPQ262802:BPQ262831 BFU262802:BFU262831 AVY262802:AVY262831 AMC262802:AMC262831 ACG262802:ACG262831 SK262802:SK262831 IO262802:IO262831 WVA197266:WVA197295 WLE197266:WLE197295 WBI197266:WBI197295 VRM197266:VRM197295 VHQ197266:VHQ197295 UXU197266:UXU197295 UNY197266:UNY197295 UEC197266:UEC197295 TUG197266:TUG197295 TKK197266:TKK197295 TAO197266:TAO197295 SQS197266:SQS197295 SGW197266:SGW197295 RXA197266:RXA197295 RNE197266:RNE197295 RDI197266:RDI197295 QTM197266:QTM197295 QJQ197266:QJQ197295 PZU197266:PZU197295 PPY197266:PPY197295 PGC197266:PGC197295 OWG197266:OWG197295 OMK197266:OMK197295 OCO197266:OCO197295 NSS197266:NSS197295 NIW197266:NIW197295 MZA197266:MZA197295 MPE197266:MPE197295 MFI197266:MFI197295 LVM197266:LVM197295 LLQ197266:LLQ197295 LBU197266:LBU197295 KRY197266:KRY197295 KIC197266:KIC197295 JYG197266:JYG197295 JOK197266:JOK197295 JEO197266:JEO197295 IUS197266:IUS197295 IKW197266:IKW197295 IBA197266:IBA197295 HRE197266:HRE197295 HHI197266:HHI197295 GXM197266:GXM197295 GNQ197266:GNQ197295 GDU197266:GDU197295 FTY197266:FTY197295 FKC197266:FKC197295 FAG197266:FAG197295 EQK197266:EQK197295 EGO197266:EGO197295 DWS197266:DWS197295 DMW197266:DMW197295 DDA197266:DDA197295 CTE197266:CTE197295 CJI197266:CJI197295 BZM197266:BZM197295 BPQ197266:BPQ197295 BFU197266:BFU197295 AVY197266:AVY197295 AMC197266:AMC197295 ACG197266:ACG197295 SK197266:SK197295 IO197266:IO197295 WVA131730:WVA131759 WLE131730:WLE131759 WBI131730:WBI131759 VRM131730:VRM131759 VHQ131730:VHQ131759 UXU131730:UXU131759 UNY131730:UNY131759 UEC131730:UEC131759 TUG131730:TUG131759 TKK131730:TKK131759 TAO131730:TAO131759 SQS131730:SQS131759 SGW131730:SGW131759 RXA131730:RXA131759 RNE131730:RNE131759 RDI131730:RDI131759 QTM131730:QTM131759 QJQ131730:QJQ131759 PZU131730:PZU131759 PPY131730:PPY131759 PGC131730:PGC131759 OWG131730:OWG131759 OMK131730:OMK131759 OCO131730:OCO131759 NSS131730:NSS131759 NIW131730:NIW131759 MZA131730:MZA131759 MPE131730:MPE131759 MFI131730:MFI131759 LVM131730:LVM131759 LLQ131730:LLQ131759 LBU131730:LBU131759 KRY131730:KRY131759 KIC131730:KIC131759 JYG131730:JYG131759 JOK131730:JOK131759 JEO131730:JEO131759 IUS131730:IUS131759 IKW131730:IKW131759 IBA131730:IBA131759 HRE131730:HRE131759 HHI131730:HHI131759 GXM131730:GXM131759 GNQ131730:GNQ131759 GDU131730:GDU131759 FTY131730:FTY131759 FKC131730:FKC131759 FAG131730:FAG131759 EQK131730:EQK131759 EGO131730:EGO131759 DWS131730:DWS131759 DMW131730:DMW131759 DDA131730:DDA131759 CTE131730:CTE131759 CJI131730:CJI131759 BZM131730:BZM131759 BPQ131730:BPQ131759 BFU131730:BFU131759 AVY131730:AVY131759 AMC131730:AMC131759 ACG131730:ACG131759 SK131730:SK131759 IO131730:IO131759 WVA66194:WVA66223 WLE66194:WLE66223 WBI66194:WBI66223 VRM66194:VRM66223 VHQ66194:VHQ66223 UXU66194:UXU66223 UNY66194:UNY66223 UEC66194:UEC66223 TUG66194:TUG66223 TKK66194:TKK66223 TAO66194:TAO66223 SQS66194:SQS66223 SGW66194:SGW66223 RXA66194:RXA66223 RNE66194:RNE66223 RDI66194:RDI66223 QTM66194:QTM66223 QJQ66194:QJQ66223 PZU66194:PZU66223 PPY66194:PPY66223 PGC66194:PGC66223 OWG66194:OWG66223 OMK66194:OMK66223 OCO66194:OCO66223 NSS66194:NSS66223 NIW66194:NIW66223 MZA66194:MZA66223 MPE66194:MPE66223 MFI66194:MFI66223 LVM66194:LVM66223 LLQ66194:LLQ66223 LBU66194:LBU66223 KRY66194:KRY66223 KIC66194:KIC66223 JYG66194:JYG66223 JOK66194:JOK66223 JEO66194:JEO66223 IUS66194:IUS66223 IKW66194:IKW66223 IBA66194:IBA66223 HRE66194:HRE66223 HHI66194:HHI66223 GXM66194:GXM66223 GNQ66194:GNQ66223 GDU66194:GDU66223 FTY66194:FTY66223 FKC66194:FKC66223 FAG66194:FAG66223 EQK66194:EQK66223 EGO66194:EGO66223 DWS66194:DWS66223 DMW66194:DMW66223 DDA66194:DDA66223 CTE66194:CTE66223 CJI66194:CJI66223 BZM66194:BZM66223 BPQ66194:BPQ66223 BFU66194:BFU66223 AVY66194:AVY66223 AMC66194:AMC66223 ACG66194:ACG66223 SK66194:SK66223 IO66194:IO66223 WVA678:WVA707 WLE678:WLE707 WBI678:WBI707 VRM678:VRM707 VHQ678:VHQ707 UXU678:UXU707 UNY678:UNY707 UEC678:UEC707 TUG678:TUG707 TKK678:TKK707 TAO678:TAO707 SQS678:SQS707 SGW678:SGW707 RXA678:RXA707 RNE678:RNE707 RDI678:RDI707 QTM678:QTM707 QJQ678:QJQ707 PZU678:PZU707 PPY678:PPY707 PGC678:PGC707 OWG678:OWG707 OMK678:OMK707 OCO678:OCO707 NSS678:NSS707 NIW678:NIW707 MZA678:MZA707 MPE678:MPE707 MFI678:MFI707 LVM678:LVM707 LLQ678:LLQ707 LBU678:LBU707 KRY678:KRY707 KIC678:KIC707 JYG678:JYG707 JOK678:JOK707 JEO678:JEO707 IUS678:IUS707 IKW678:IKW707 IBA678:IBA707 HRE678:HRE707 HHI678:HHI707 GXM678:GXM707 GNQ678:GNQ707 GDU678:GDU707 FTY678:FTY707 FKC678:FKC707 FAG678:FAG707 EQK678:EQK707 EGO678:EGO707 DWS678:DWS707 DMW678:DMW707 DDA678:DDA707 CTE678:CTE707 CJI678:CJI707 BZM678:BZM707 BPQ678:BPQ707 BFU678:BFU707 AVY678:AVY707 AMC678:AMC707 ACG678:ACG707 SK678:SK707 IO678:IO707 WVA983559:WVA983583 WLE983559:WLE983583 WBI983559:WBI983583 VRM983559:VRM983583 VHQ983559:VHQ983583 UXU983559:UXU983583 UNY983559:UNY983583 UEC983559:UEC983583 TUG983559:TUG983583 TKK983559:TKK983583 TAO983559:TAO983583 SQS983559:SQS983583 SGW983559:SGW983583 RXA983559:RXA983583 RNE983559:RNE983583 RDI983559:RDI983583 QTM983559:QTM983583 QJQ983559:QJQ983583 PZU983559:PZU983583 PPY983559:PPY983583 PGC983559:PGC983583 OWG983559:OWG983583 OMK983559:OMK983583 OCO983559:OCO983583 NSS983559:NSS983583 NIW983559:NIW983583 MZA983559:MZA983583 MPE983559:MPE983583 MFI983559:MFI983583 LVM983559:LVM983583 LLQ983559:LLQ983583 LBU983559:LBU983583 KRY983559:KRY983583 KIC983559:KIC983583 JYG983559:JYG983583 JOK983559:JOK983583 JEO983559:JEO983583 IUS983559:IUS983583 IKW983559:IKW983583 IBA983559:IBA983583 HRE983559:HRE983583 HHI983559:HHI983583 GXM983559:GXM983583 GNQ983559:GNQ983583 GDU983559:GDU983583 FTY983559:FTY983583 FKC983559:FKC983583 FAG983559:FAG983583 EQK983559:EQK983583 EGO983559:EGO983583 DWS983559:DWS983583 DMW983559:DMW983583 DDA983559:DDA983583 CTE983559:CTE983583 CJI983559:CJI983583 BZM983559:BZM983583 BPQ983559:BPQ983583 BFU983559:BFU983583 AVY983559:AVY983583 AMC983559:AMC983583 ACG983559:ACG983583 SK983559:SK983583 IO983559:IO983583 WVA918023:WVA918047 WLE918023:WLE918047 WBI918023:WBI918047 VRM918023:VRM918047 VHQ918023:VHQ918047 UXU918023:UXU918047 UNY918023:UNY918047 UEC918023:UEC918047 TUG918023:TUG918047 TKK918023:TKK918047 TAO918023:TAO918047 SQS918023:SQS918047 SGW918023:SGW918047 RXA918023:RXA918047 RNE918023:RNE918047 RDI918023:RDI918047 QTM918023:QTM918047 QJQ918023:QJQ918047 PZU918023:PZU918047 PPY918023:PPY918047 PGC918023:PGC918047 OWG918023:OWG918047 OMK918023:OMK918047 OCO918023:OCO918047 NSS918023:NSS918047 NIW918023:NIW918047 MZA918023:MZA918047 MPE918023:MPE918047 MFI918023:MFI918047 LVM918023:LVM918047 LLQ918023:LLQ918047 LBU918023:LBU918047 KRY918023:KRY918047 KIC918023:KIC918047 JYG918023:JYG918047 JOK918023:JOK918047 JEO918023:JEO918047 IUS918023:IUS918047 IKW918023:IKW918047 IBA918023:IBA918047 HRE918023:HRE918047 HHI918023:HHI918047 GXM918023:GXM918047 GNQ918023:GNQ918047 GDU918023:GDU918047 FTY918023:FTY918047 FKC918023:FKC918047 FAG918023:FAG918047 EQK918023:EQK918047 EGO918023:EGO918047 DWS918023:DWS918047 DMW918023:DMW918047 DDA918023:DDA918047 CTE918023:CTE918047 CJI918023:CJI918047 BZM918023:BZM918047 BPQ918023:BPQ918047 BFU918023:BFU918047 AVY918023:AVY918047 AMC918023:AMC918047 ACG918023:ACG918047 SK918023:SK918047 IO918023:IO918047 WVA852487:WVA852511 WLE852487:WLE852511 WBI852487:WBI852511 VRM852487:VRM852511 VHQ852487:VHQ852511 UXU852487:UXU852511 UNY852487:UNY852511 UEC852487:UEC852511 TUG852487:TUG852511 TKK852487:TKK852511 TAO852487:TAO852511 SQS852487:SQS852511 SGW852487:SGW852511 RXA852487:RXA852511 RNE852487:RNE852511 RDI852487:RDI852511 QTM852487:QTM852511 QJQ852487:QJQ852511 PZU852487:PZU852511 PPY852487:PPY852511 PGC852487:PGC852511 OWG852487:OWG852511 OMK852487:OMK852511 OCO852487:OCO852511 NSS852487:NSS852511 NIW852487:NIW852511 MZA852487:MZA852511 MPE852487:MPE852511 MFI852487:MFI852511 LVM852487:LVM852511 LLQ852487:LLQ852511 LBU852487:LBU852511 KRY852487:KRY852511 KIC852487:KIC852511 JYG852487:JYG852511 JOK852487:JOK852511 JEO852487:JEO852511 IUS852487:IUS852511 IKW852487:IKW852511 IBA852487:IBA852511 HRE852487:HRE852511 HHI852487:HHI852511 GXM852487:GXM852511 GNQ852487:GNQ852511 GDU852487:GDU852511 FTY852487:FTY852511 FKC852487:FKC852511 FAG852487:FAG852511 EQK852487:EQK852511 EGO852487:EGO852511 DWS852487:DWS852511 DMW852487:DMW852511 DDA852487:DDA852511 CTE852487:CTE852511 CJI852487:CJI852511 BZM852487:BZM852511 BPQ852487:BPQ852511 BFU852487:BFU852511 AVY852487:AVY852511 AMC852487:AMC852511 ACG852487:ACG852511 SK852487:SK852511 IO852487:IO852511 WVA786951:WVA786975 WLE786951:WLE786975 WBI786951:WBI786975 VRM786951:VRM786975 VHQ786951:VHQ786975 UXU786951:UXU786975 UNY786951:UNY786975 UEC786951:UEC786975 TUG786951:TUG786975 TKK786951:TKK786975 TAO786951:TAO786975 SQS786951:SQS786975 SGW786951:SGW786975 RXA786951:RXA786975 RNE786951:RNE786975 RDI786951:RDI786975 QTM786951:QTM786975 QJQ786951:QJQ786975 PZU786951:PZU786975 PPY786951:PPY786975 PGC786951:PGC786975 OWG786951:OWG786975 OMK786951:OMK786975 OCO786951:OCO786975 NSS786951:NSS786975 NIW786951:NIW786975 MZA786951:MZA786975 MPE786951:MPE786975 MFI786951:MFI786975 LVM786951:LVM786975 LLQ786951:LLQ786975 LBU786951:LBU786975 KRY786951:KRY786975 KIC786951:KIC786975 JYG786951:JYG786975 JOK786951:JOK786975 JEO786951:JEO786975 IUS786951:IUS786975 IKW786951:IKW786975 IBA786951:IBA786975 HRE786951:HRE786975 HHI786951:HHI786975 GXM786951:GXM786975 GNQ786951:GNQ786975 GDU786951:GDU786975 FTY786951:FTY786975 FKC786951:FKC786975 FAG786951:FAG786975 EQK786951:EQK786975 EGO786951:EGO786975 DWS786951:DWS786975 DMW786951:DMW786975 DDA786951:DDA786975 CTE786951:CTE786975 CJI786951:CJI786975 BZM786951:BZM786975 BPQ786951:BPQ786975 BFU786951:BFU786975 AVY786951:AVY786975 AMC786951:AMC786975 ACG786951:ACG786975 SK786951:SK786975 IO786951:IO786975 WVA721415:WVA721439 WLE721415:WLE721439 WBI721415:WBI721439 VRM721415:VRM721439 VHQ721415:VHQ721439 UXU721415:UXU721439 UNY721415:UNY721439 UEC721415:UEC721439 TUG721415:TUG721439 TKK721415:TKK721439 TAO721415:TAO721439 SQS721415:SQS721439 SGW721415:SGW721439 RXA721415:RXA721439 RNE721415:RNE721439 RDI721415:RDI721439 QTM721415:QTM721439 QJQ721415:QJQ721439 PZU721415:PZU721439 PPY721415:PPY721439 PGC721415:PGC721439 OWG721415:OWG721439 OMK721415:OMK721439 OCO721415:OCO721439 NSS721415:NSS721439 NIW721415:NIW721439 MZA721415:MZA721439 MPE721415:MPE721439 MFI721415:MFI721439 LVM721415:LVM721439 LLQ721415:LLQ721439 LBU721415:LBU721439 KRY721415:KRY721439 KIC721415:KIC721439 JYG721415:JYG721439 JOK721415:JOK721439 JEO721415:JEO721439 IUS721415:IUS721439 IKW721415:IKW721439 IBA721415:IBA721439 HRE721415:HRE721439 HHI721415:HHI721439 GXM721415:GXM721439 GNQ721415:GNQ721439 GDU721415:GDU721439 FTY721415:FTY721439 FKC721415:FKC721439 FAG721415:FAG721439 EQK721415:EQK721439 EGO721415:EGO721439 DWS721415:DWS721439 DMW721415:DMW721439 DDA721415:DDA721439 CTE721415:CTE721439 CJI721415:CJI721439 BZM721415:BZM721439 BPQ721415:BPQ721439 BFU721415:BFU721439 AVY721415:AVY721439 AMC721415:AMC721439 ACG721415:ACG721439 SK721415:SK721439 IO721415:IO721439 WVA655879:WVA655903 WLE655879:WLE655903 WBI655879:WBI655903 VRM655879:VRM655903 VHQ655879:VHQ655903 UXU655879:UXU655903 UNY655879:UNY655903 UEC655879:UEC655903 TUG655879:TUG655903 TKK655879:TKK655903 TAO655879:TAO655903 SQS655879:SQS655903 SGW655879:SGW655903 RXA655879:RXA655903 RNE655879:RNE655903 RDI655879:RDI655903 QTM655879:QTM655903 QJQ655879:QJQ655903 PZU655879:PZU655903 PPY655879:PPY655903 PGC655879:PGC655903 OWG655879:OWG655903 OMK655879:OMK655903 OCO655879:OCO655903 NSS655879:NSS655903 NIW655879:NIW655903 MZA655879:MZA655903 MPE655879:MPE655903 MFI655879:MFI655903 LVM655879:LVM655903 LLQ655879:LLQ655903 LBU655879:LBU655903 KRY655879:KRY655903 KIC655879:KIC655903 JYG655879:JYG655903 JOK655879:JOK655903 JEO655879:JEO655903 IUS655879:IUS655903 IKW655879:IKW655903 IBA655879:IBA655903 HRE655879:HRE655903 HHI655879:HHI655903 GXM655879:GXM655903 GNQ655879:GNQ655903 GDU655879:GDU655903 FTY655879:FTY655903 FKC655879:FKC655903 FAG655879:FAG655903 EQK655879:EQK655903 EGO655879:EGO655903 DWS655879:DWS655903 DMW655879:DMW655903 DDA655879:DDA655903 CTE655879:CTE655903 CJI655879:CJI655903 BZM655879:BZM655903 BPQ655879:BPQ655903 BFU655879:BFU655903 AVY655879:AVY655903 AMC655879:AMC655903 ACG655879:ACG655903 SK655879:SK655903 IO655879:IO655903 WVA590343:WVA590367 WLE590343:WLE590367 WBI590343:WBI590367 VRM590343:VRM590367 VHQ590343:VHQ590367 UXU590343:UXU590367 UNY590343:UNY590367 UEC590343:UEC590367 TUG590343:TUG590367 TKK590343:TKK590367 TAO590343:TAO590367 SQS590343:SQS590367 SGW590343:SGW590367 RXA590343:RXA590367 RNE590343:RNE590367 RDI590343:RDI590367 QTM590343:QTM590367 QJQ590343:QJQ590367 PZU590343:PZU590367 PPY590343:PPY590367 PGC590343:PGC590367 OWG590343:OWG590367 OMK590343:OMK590367 OCO590343:OCO590367 NSS590343:NSS590367 NIW590343:NIW590367 MZA590343:MZA590367 MPE590343:MPE590367 MFI590343:MFI590367 LVM590343:LVM590367 LLQ590343:LLQ590367 LBU590343:LBU590367 KRY590343:KRY590367 KIC590343:KIC590367 JYG590343:JYG590367 JOK590343:JOK590367 JEO590343:JEO590367 IUS590343:IUS590367 IKW590343:IKW590367 IBA590343:IBA590367 HRE590343:HRE590367 HHI590343:HHI590367 GXM590343:GXM590367 GNQ590343:GNQ590367 GDU590343:GDU590367 FTY590343:FTY590367 FKC590343:FKC590367 FAG590343:FAG590367 EQK590343:EQK590367 EGO590343:EGO590367 DWS590343:DWS590367 DMW590343:DMW590367 DDA590343:DDA590367 CTE590343:CTE590367 CJI590343:CJI590367 BZM590343:BZM590367 BPQ590343:BPQ590367 BFU590343:BFU590367 AVY590343:AVY590367 AMC590343:AMC590367 ACG590343:ACG590367 SK590343:SK590367 IO590343:IO590367 WVA524807:WVA524831 WLE524807:WLE524831 WBI524807:WBI524831 VRM524807:VRM524831 VHQ524807:VHQ524831 UXU524807:UXU524831 UNY524807:UNY524831 UEC524807:UEC524831 TUG524807:TUG524831 TKK524807:TKK524831 TAO524807:TAO524831 SQS524807:SQS524831 SGW524807:SGW524831 RXA524807:RXA524831 RNE524807:RNE524831 RDI524807:RDI524831 QTM524807:QTM524831 QJQ524807:QJQ524831 PZU524807:PZU524831 PPY524807:PPY524831 PGC524807:PGC524831 OWG524807:OWG524831 OMK524807:OMK524831 OCO524807:OCO524831 NSS524807:NSS524831 NIW524807:NIW524831 MZA524807:MZA524831 MPE524807:MPE524831 MFI524807:MFI524831 LVM524807:LVM524831 LLQ524807:LLQ524831 LBU524807:LBU524831 KRY524807:KRY524831 KIC524807:KIC524831 JYG524807:JYG524831 JOK524807:JOK524831 JEO524807:JEO524831 IUS524807:IUS524831 IKW524807:IKW524831 IBA524807:IBA524831 HRE524807:HRE524831 HHI524807:HHI524831 GXM524807:GXM524831 GNQ524807:GNQ524831 GDU524807:GDU524831 FTY524807:FTY524831 FKC524807:FKC524831 FAG524807:FAG524831 EQK524807:EQK524831 EGO524807:EGO524831 DWS524807:DWS524831 DMW524807:DMW524831 DDA524807:DDA524831 CTE524807:CTE524831 CJI524807:CJI524831 BZM524807:BZM524831 BPQ524807:BPQ524831 BFU524807:BFU524831 AVY524807:AVY524831 AMC524807:AMC524831 ACG524807:ACG524831 SK524807:SK524831 IO524807:IO524831 WVA459271:WVA459295 WLE459271:WLE459295 WBI459271:WBI459295 VRM459271:VRM459295 VHQ459271:VHQ459295 UXU459271:UXU459295 UNY459271:UNY459295 UEC459271:UEC459295 TUG459271:TUG459295 TKK459271:TKK459295 TAO459271:TAO459295 SQS459271:SQS459295 SGW459271:SGW459295 RXA459271:RXA459295 RNE459271:RNE459295 RDI459271:RDI459295 QTM459271:QTM459295 QJQ459271:QJQ459295 PZU459271:PZU459295 PPY459271:PPY459295 PGC459271:PGC459295 OWG459271:OWG459295 OMK459271:OMK459295 OCO459271:OCO459295 NSS459271:NSS459295 NIW459271:NIW459295 MZA459271:MZA459295 MPE459271:MPE459295 MFI459271:MFI459295 LVM459271:LVM459295 LLQ459271:LLQ459295 LBU459271:LBU459295 KRY459271:KRY459295 KIC459271:KIC459295 JYG459271:JYG459295 JOK459271:JOK459295 JEO459271:JEO459295 IUS459271:IUS459295 IKW459271:IKW459295 IBA459271:IBA459295 HRE459271:HRE459295 HHI459271:HHI459295 GXM459271:GXM459295 GNQ459271:GNQ459295 GDU459271:GDU459295 FTY459271:FTY459295 FKC459271:FKC459295 FAG459271:FAG459295 EQK459271:EQK459295 EGO459271:EGO459295 DWS459271:DWS459295 DMW459271:DMW459295 DDA459271:DDA459295 CTE459271:CTE459295 CJI459271:CJI459295 BZM459271:BZM459295 BPQ459271:BPQ459295 BFU459271:BFU459295 AVY459271:AVY459295 AMC459271:AMC459295 ACG459271:ACG459295 SK459271:SK459295 IO459271:IO459295 WVA393735:WVA393759 WLE393735:WLE393759 WBI393735:WBI393759 VRM393735:VRM393759 VHQ393735:VHQ393759 UXU393735:UXU393759 UNY393735:UNY393759 UEC393735:UEC393759 TUG393735:TUG393759 TKK393735:TKK393759 TAO393735:TAO393759 SQS393735:SQS393759 SGW393735:SGW393759 RXA393735:RXA393759 RNE393735:RNE393759 RDI393735:RDI393759 QTM393735:QTM393759 QJQ393735:QJQ393759 PZU393735:PZU393759 PPY393735:PPY393759 PGC393735:PGC393759 OWG393735:OWG393759 OMK393735:OMK393759 OCO393735:OCO393759 NSS393735:NSS393759 NIW393735:NIW393759 MZA393735:MZA393759 MPE393735:MPE393759 MFI393735:MFI393759 LVM393735:LVM393759 LLQ393735:LLQ393759 LBU393735:LBU393759 KRY393735:KRY393759 KIC393735:KIC393759 JYG393735:JYG393759 JOK393735:JOK393759 JEO393735:JEO393759 IUS393735:IUS393759 IKW393735:IKW393759 IBA393735:IBA393759 HRE393735:HRE393759 HHI393735:HHI393759 GXM393735:GXM393759 GNQ393735:GNQ393759 GDU393735:GDU393759 FTY393735:FTY393759 FKC393735:FKC393759 FAG393735:FAG393759 EQK393735:EQK393759 EGO393735:EGO393759 DWS393735:DWS393759 DMW393735:DMW393759 DDA393735:DDA393759 CTE393735:CTE393759 CJI393735:CJI393759 BZM393735:BZM393759 BPQ393735:BPQ393759 BFU393735:BFU393759 AVY393735:AVY393759 AMC393735:AMC393759 ACG393735:ACG393759 SK393735:SK393759 IO393735:IO393759 WVA328199:WVA328223 WLE328199:WLE328223 WBI328199:WBI328223 VRM328199:VRM328223 VHQ328199:VHQ328223 UXU328199:UXU328223 UNY328199:UNY328223 UEC328199:UEC328223 TUG328199:TUG328223 TKK328199:TKK328223 TAO328199:TAO328223 SQS328199:SQS328223 SGW328199:SGW328223 RXA328199:RXA328223 RNE328199:RNE328223 RDI328199:RDI328223 QTM328199:QTM328223 QJQ328199:QJQ328223 PZU328199:PZU328223 PPY328199:PPY328223 PGC328199:PGC328223 OWG328199:OWG328223 OMK328199:OMK328223 OCO328199:OCO328223 NSS328199:NSS328223 NIW328199:NIW328223 MZA328199:MZA328223 MPE328199:MPE328223 MFI328199:MFI328223 LVM328199:LVM328223 LLQ328199:LLQ328223 LBU328199:LBU328223 KRY328199:KRY328223 KIC328199:KIC328223 JYG328199:JYG328223 JOK328199:JOK328223 JEO328199:JEO328223 IUS328199:IUS328223 IKW328199:IKW328223 IBA328199:IBA328223 HRE328199:HRE328223 HHI328199:HHI328223 GXM328199:GXM328223 GNQ328199:GNQ328223 GDU328199:GDU328223 FTY328199:FTY328223 FKC328199:FKC328223 FAG328199:FAG328223 EQK328199:EQK328223 EGO328199:EGO328223 DWS328199:DWS328223 DMW328199:DMW328223 DDA328199:DDA328223 CTE328199:CTE328223 CJI328199:CJI328223 BZM328199:BZM328223 BPQ328199:BPQ328223 BFU328199:BFU328223 AVY328199:AVY328223 AMC328199:AMC328223 ACG328199:ACG328223 SK328199:SK328223 IO328199:IO328223 WVA262663:WVA262687 WLE262663:WLE262687 WBI262663:WBI262687 VRM262663:VRM262687 VHQ262663:VHQ262687 UXU262663:UXU262687 UNY262663:UNY262687 UEC262663:UEC262687 TUG262663:TUG262687 TKK262663:TKK262687 TAO262663:TAO262687 SQS262663:SQS262687 SGW262663:SGW262687 RXA262663:RXA262687 RNE262663:RNE262687 RDI262663:RDI262687 QTM262663:QTM262687 QJQ262663:QJQ262687 PZU262663:PZU262687 PPY262663:PPY262687 PGC262663:PGC262687 OWG262663:OWG262687 OMK262663:OMK262687 OCO262663:OCO262687 NSS262663:NSS262687 NIW262663:NIW262687 MZA262663:MZA262687 MPE262663:MPE262687 MFI262663:MFI262687 LVM262663:LVM262687 LLQ262663:LLQ262687 LBU262663:LBU262687 KRY262663:KRY262687 KIC262663:KIC262687 JYG262663:JYG262687 JOK262663:JOK262687 JEO262663:JEO262687 IUS262663:IUS262687 IKW262663:IKW262687 IBA262663:IBA262687 HRE262663:HRE262687 HHI262663:HHI262687 GXM262663:GXM262687 GNQ262663:GNQ262687 GDU262663:GDU262687 FTY262663:FTY262687 FKC262663:FKC262687 FAG262663:FAG262687 EQK262663:EQK262687 EGO262663:EGO262687 DWS262663:DWS262687 DMW262663:DMW262687 DDA262663:DDA262687 CTE262663:CTE262687 CJI262663:CJI262687 BZM262663:BZM262687 BPQ262663:BPQ262687 BFU262663:BFU262687 AVY262663:AVY262687 AMC262663:AMC262687 ACG262663:ACG262687 SK262663:SK262687 IO262663:IO262687 WVA197127:WVA197151 WLE197127:WLE197151 WBI197127:WBI197151 VRM197127:VRM197151 VHQ197127:VHQ197151 UXU197127:UXU197151 UNY197127:UNY197151 UEC197127:UEC197151 TUG197127:TUG197151 TKK197127:TKK197151 TAO197127:TAO197151 SQS197127:SQS197151 SGW197127:SGW197151 RXA197127:RXA197151 RNE197127:RNE197151 RDI197127:RDI197151 QTM197127:QTM197151 QJQ197127:QJQ197151 PZU197127:PZU197151 PPY197127:PPY197151 PGC197127:PGC197151 OWG197127:OWG197151 OMK197127:OMK197151 OCO197127:OCO197151 NSS197127:NSS197151 NIW197127:NIW197151 MZA197127:MZA197151 MPE197127:MPE197151 MFI197127:MFI197151 LVM197127:LVM197151 LLQ197127:LLQ197151 LBU197127:LBU197151 KRY197127:KRY197151 KIC197127:KIC197151 JYG197127:JYG197151 JOK197127:JOK197151 JEO197127:JEO197151 IUS197127:IUS197151 IKW197127:IKW197151 IBA197127:IBA197151 HRE197127:HRE197151 HHI197127:HHI197151 GXM197127:GXM197151 GNQ197127:GNQ197151 GDU197127:GDU197151 FTY197127:FTY197151 FKC197127:FKC197151 FAG197127:FAG197151 EQK197127:EQK197151 EGO197127:EGO197151 DWS197127:DWS197151 DMW197127:DMW197151 DDA197127:DDA197151 CTE197127:CTE197151 CJI197127:CJI197151 BZM197127:BZM197151 BPQ197127:BPQ197151 BFU197127:BFU197151 AVY197127:AVY197151 AMC197127:AMC197151 ACG197127:ACG197151 SK197127:SK197151 IO197127:IO197151 WVA131591:WVA131615 WLE131591:WLE131615 WBI131591:WBI131615 VRM131591:VRM131615 VHQ131591:VHQ131615 UXU131591:UXU131615 UNY131591:UNY131615 UEC131591:UEC131615 TUG131591:TUG131615 TKK131591:TKK131615 TAO131591:TAO131615 SQS131591:SQS131615 SGW131591:SGW131615 RXA131591:RXA131615 RNE131591:RNE131615 RDI131591:RDI131615 QTM131591:QTM131615 QJQ131591:QJQ131615 PZU131591:PZU131615 PPY131591:PPY131615 PGC131591:PGC131615 OWG131591:OWG131615 OMK131591:OMK131615 OCO131591:OCO131615 NSS131591:NSS131615 NIW131591:NIW131615 MZA131591:MZA131615 MPE131591:MPE131615 MFI131591:MFI131615 LVM131591:LVM131615 LLQ131591:LLQ131615 LBU131591:LBU131615 KRY131591:KRY131615 KIC131591:KIC131615 JYG131591:JYG131615 JOK131591:JOK131615 JEO131591:JEO131615 IUS131591:IUS131615 IKW131591:IKW131615 IBA131591:IBA131615 HRE131591:HRE131615 HHI131591:HHI131615 GXM131591:GXM131615 GNQ131591:GNQ131615 GDU131591:GDU131615 FTY131591:FTY131615 FKC131591:FKC131615 FAG131591:FAG131615 EQK131591:EQK131615 EGO131591:EGO131615 DWS131591:DWS131615 DMW131591:DMW131615 DDA131591:DDA131615 CTE131591:CTE131615 CJI131591:CJI131615 BZM131591:BZM131615 BPQ131591:BPQ131615 BFU131591:BFU131615 AVY131591:AVY131615 AMC131591:AMC131615 ACG131591:ACG131615 SK131591:SK131615 IO131591:IO131615 WVA66055:WVA66079 WLE66055:WLE66079 WBI66055:WBI66079 VRM66055:VRM66079 VHQ66055:VHQ66079 UXU66055:UXU66079 UNY66055:UNY66079 UEC66055:UEC66079 TUG66055:TUG66079 TKK66055:TKK66079 TAO66055:TAO66079 SQS66055:SQS66079 SGW66055:SGW66079 RXA66055:RXA66079 RNE66055:RNE66079 RDI66055:RDI66079 QTM66055:QTM66079 QJQ66055:QJQ66079 PZU66055:PZU66079 PPY66055:PPY66079 PGC66055:PGC66079 OWG66055:OWG66079 OMK66055:OMK66079 OCO66055:OCO66079 NSS66055:NSS66079 NIW66055:NIW66079 MZA66055:MZA66079 MPE66055:MPE66079 MFI66055:MFI66079 LVM66055:LVM66079 LLQ66055:LLQ66079 LBU66055:LBU66079 KRY66055:KRY66079 KIC66055:KIC66079 JYG66055:JYG66079 JOK66055:JOK66079 JEO66055:JEO66079 IUS66055:IUS66079 IKW66055:IKW66079 IBA66055:IBA66079 HRE66055:HRE66079 HHI66055:HHI66079 GXM66055:GXM66079 GNQ66055:GNQ66079 GDU66055:GDU66079 FTY66055:FTY66079 FKC66055:FKC66079 FAG66055:FAG66079 EQK66055:EQK66079 EGO66055:EGO66079 DWS66055:DWS66079 DMW66055:DMW66079 DDA66055:DDA66079 CTE66055:CTE66079 CJI66055:CJI66079 BZM66055:BZM66079 BPQ66055:BPQ66079 BFU66055:BFU66079 AVY66055:AVY66079 AMC66055:AMC66079 ACG66055:ACG66079 SK66055:SK66079 IO66055:IO66079 WVA539:WVA563 WLE539:WLE563 WBI539:WBI563 VRM539:VRM563 VHQ539:VHQ563 UXU539:UXU563 UNY539:UNY563 UEC539:UEC563 TUG539:TUG563 TKK539:TKK563 TAO539:TAO563 SQS539:SQS563 SGW539:SGW563 RXA539:RXA563 RNE539:RNE563 RDI539:RDI563 QTM539:QTM563 QJQ539:QJQ563 PZU539:PZU563 PPY539:PPY563 PGC539:PGC563 OWG539:OWG563 OMK539:OMK563 OCO539:OCO563 NSS539:NSS563 NIW539:NIW563 MZA539:MZA563 MPE539:MPE563 MFI539:MFI563 LVM539:LVM563 LLQ539:LLQ563 LBU539:LBU563 KRY539:KRY563 KIC539:KIC563 JYG539:JYG563 JOK539:JOK563 JEO539:JEO563 IUS539:IUS563 IKW539:IKW563 IBA539:IBA563 HRE539:HRE563 HHI539:HHI563 GXM539:GXM563 GNQ539:GNQ563 GDU539:GDU563 FTY539:FTY563 FKC539:FKC563 FAG539:FAG563 EQK539:EQK563 EGO539:EGO563 DWS539:DWS563 DMW539:DMW563 DDA539:DDA563 CTE539:CTE563 CJI539:CJI563 BZM539:BZM563 BPQ539:BPQ563 BFU539:BFU563 AVY539:AVY563 AMC539:AMC563 ACG539:ACG563 SK539:SK563 IO539:IO563 WVA983649:WVA983655 WLE983649:WLE983655 WBI983649:WBI983655 VRM983649:VRM983655 VHQ983649:VHQ983655 UXU983649:UXU983655 UNY983649:UNY983655 UEC983649:UEC983655 TUG983649:TUG983655 TKK983649:TKK983655 TAO983649:TAO983655 SQS983649:SQS983655 SGW983649:SGW983655 RXA983649:RXA983655 RNE983649:RNE983655 RDI983649:RDI983655 QTM983649:QTM983655 QJQ983649:QJQ983655 PZU983649:PZU983655 PPY983649:PPY983655 PGC983649:PGC983655 OWG983649:OWG983655 OMK983649:OMK983655 OCO983649:OCO983655 NSS983649:NSS983655 NIW983649:NIW983655 MZA983649:MZA983655 MPE983649:MPE983655 MFI983649:MFI983655 LVM983649:LVM983655 LLQ983649:LLQ983655 LBU983649:LBU983655 KRY983649:KRY983655 KIC983649:KIC983655 JYG983649:JYG983655 JOK983649:JOK983655 JEO983649:JEO983655 IUS983649:IUS983655 IKW983649:IKW983655 IBA983649:IBA983655 HRE983649:HRE983655 HHI983649:HHI983655 GXM983649:GXM983655 GNQ983649:GNQ983655 GDU983649:GDU983655 FTY983649:FTY983655 FKC983649:FKC983655 FAG983649:FAG983655 EQK983649:EQK983655 EGO983649:EGO983655 DWS983649:DWS983655 DMW983649:DMW983655 DDA983649:DDA983655 CTE983649:CTE983655 CJI983649:CJI983655 BZM983649:BZM983655 BPQ983649:BPQ983655 BFU983649:BFU983655 AVY983649:AVY983655 AMC983649:AMC983655 ACG983649:ACG983655 SK983649:SK983655 IO983649:IO983655 WVA918113:WVA918119 WLE918113:WLE918119 WBI918113:WBI918119 VRM918113:VRM918119 VHQ918113:VHQ918119 UXU918113:UXU918119 UNY918113:UNY918119 UEC918113:UEC918119 TUG918113:TUG918119 TKK918113:TKK918119 TAO918113:TAO918119 SQS918113:SQS918119 SGW918113:SGW918119 RXA918113:RXA918119 RNE918113:RNE918119 RDI918113:RDI918119 QTM918113:QTM918119 QJQ918113:QJQ918119 PZU918113:PZU918119 PPY918113:PPY918119 PGC918113:PGC918119 OWG918113:OWG918119 OMK918113:OMK918119 OCO918113:OCO918119 NSS918113:NSS918119 NIW918113:NIW918119 MZA918113:MZA918119 MPE918113:MPE918119 MFI918113:MFI918119 LVM918113:LVM918119 LLQ918113:LLQ918119 LBU918113:LBU918119 KRY918113:KRY918119 KIC918113:KIC918119 JYG918113:JYG918119 JOK918113:JOK918119 JEO918113:JEO918119 IUS918113:IUS918119 IKW918113:IKW918119 IBA918113:IBA918119 HRE918113:HRE918119 HHI918113:HHI918119 GXM918113:GXM918119 GNQ918113:GNQ918119 GDU918113:GDU918119 FTY918113:FTY918119 FKC918113:FKC918119 FAG918113:FAG918119 EQK918113:EQK918119 EGO918113:EGO918119 DWS918113:DWS918119 DMW918113:DMW918119 DDA918113:DDA918119 CTE918113:CTE918119 CJI918113:CJI918119 BZM918113:BZM918119 BPQ918113:BPQ918119 BFU918113:BFU918119 AVY918113:AVY918119 AMC918113:AMC918119 ACG918113:ACG918119 SK918113:SK918119 IO918113:IO918119 WVA852577:WVA852583 WLE852577:WLE852583 WBI852577:WBI852583 VRM852577:VRM852583 VHQ852577:VHQ852583 UXU852577:UXU852583 UNY852577:UNY852583 UEC852577:UEC852583 TUG852577:TUG852583 TKK852577:TKK852583 TAO852577:TAO852583 SQS852577:SQS852583 SGW852577:SGW852583 RXA852577:RXA852583 RNE852577:RNE852583 RDI852577:RDI852583 QTM852577:QTM852583 QJQ852577:QJQ852583 PZU852577:PZU852583 PPY852577:PPY852583 PGC852577:PGC852583 OWG852577:OWG852583 OMK852577:OMK852583 OCO852577:OCO852583 NSS852577:NSS852583 NIW852577:NIW852583 MZA852577:MZA852583 MPE852577:MPE852583 MFI852577:MFI852583 LVM852577:LVM852583 LLQ852577:LLQ852583 LBU852577:LBU852583 KRY852577:KRY852583 KIC852577:KIC852583 JYG852577:JYG852583 JOK852577:JOK852583 JEO852577:JEO852583 IUS852577:IUS852583 IKW852577:IKW852583 IBA852577:IBA852583 HRE852577:HRE852583 HHI852577:HHI852583 GXM852577:GXM852583 GNQ852577:GNQ852583 GDU852577:GDU852583 FTY852577:FTY852583 FKC852577:FKC852583 FAG852577:FAG852583 EQK852577:EQK852583 EGO852577:EGO852583 DWS852577:DWS852583 DMW852577:DMW852583 DDA852577:DDA852583 CTE852577:CTE852583 CJI852577:CJI852583 BZM852577:BZM852583 BPQ852577:BPQ852583 BFU852577:BFU852583 AVY852577:AVY852583 AMC852577:AMC852583 ACG852577:ACG852583 SK852577:SK852583 IO852577:IO852583 WVA787041:WVA787047 WLE787041:WLE787047 WBI787041:WBI787047 VRM787041:VRM787047 VHQ787041:VHQ787047 UXU787041:UXU787047 UNY787041:UNY787047 UEC787041:UEC787047 TUG787041:TUG787047 TKK787041:TKK787047 TAO787041:TAO787047 SQS787041:SQS787047 SGW787041:SGW787047 RXA787041:RXA787047 RNE787041:RNE787047 RDI787041:RDI787047 QTM787041:QTM787047 QJQ787041:QJQ787047 PZU787041:PZU787047 PPY787041:PPY787047 PGC787041:PGC787047 OWG787041:OWG787047 OMK787041:OMK787047 OCO787041:OCO787047 NSS787041:NSS787047 NIW787041:NIW787047 MZA787041:MZA787047 MPE787041:MPE787047 MFI787041:MFI787047 LVM787041:LVM787047 LLQ787041:LLQ787047 LBU787041:LBU787047 KRY787041:KRY787047 KIC787041:KIC787047 JYG787041:JYG787047 JOK787041:JOK787047 JEO787041:JEO787047 IUS787041:IUS787047 IKW787041:IKW787047 IBA787041:IBA787047 HRE787041:HRE787047 HHI787041:HHI787047 GXM787041:GXM787047 GNQ787041:GNQ787047 GDU787041:GDU787047 FTY787041:FTY787047 FKC787041:FKC787047 FAG787041:FAG787047 EQK787041:EQK787047 EGO787041:EGO787047 DWS787041:DWS787047 DMW787041:DMW787047 DDA787041:DDA787047 CTE787041:CTE787047 CJI787041:CJI787047 BZM787041:BZM787047 BPQ787041:BPQ787047 BFU787041:BFU787047 AVY787041:AVY787047 AMC787041:AMC787047 ACG787041:ACG787047 SK787041:SK787047 IO787041:IO787047 WVA721505:WVA721511 WLE721505:WLE721511 WBI721505:WBI721511 VRM721505:VRM721511 VHQ721505:VHQ721511 UXU721505:UXU721511 UNY721505:UNY721511 UEC721505:UEC721511 TUG721505:TUG721511 TKK721505:TKK721511 TAO721505:TAO721511 SQS721505:SQS721511 SGW721505:SGW721511 RXA721505:RXA721511 RNE721505:RNE721511 RDI721505:RDI721511 QTM721505:QTM721511 QJQ721505:QJQ721511 PZU721505:PZU721511 PPY721505:PPY721511 PGC721505:PGC721511 OWG721505:OWG721511 OMK721505:OMK721511 OCO721505:OCO721511 NSS721505:NSS721511 NIW721505:NIW721511 MZA721505:MZA721511 MPE721505:MPE721511 MFI721505:MFI721511 LVM721505:LVM721511 LLQ721505:LLQ721511 LBU721505:LBU721511 KRY721505:KRY721511 KIC721505:KIC721511 JYG721505:JYG721511 JOK721505:JOK721511 JEO721505:JEO721511 IUS721505:IUS721511 IKW721505:IKW721511 IBA721505:IBA721511 HRE721505:HRE721511 HHI721505:HHI721511 GXM721505:GXM721511 GNQ721505:GNQ721511 GDU721505:GDU721511 FTY721505:FTY721511 FKC721505:FKC721511 FAG721505:FAG721511 EQK721505:EQK721511 EGO721505:EGO721511 DWS721505:DWS721511 DMW721505:DMW721511 DDA721505:DDA721511 CTE721505:CTE721511 CJI721505:CJI721511 BZM721505:BZM721511 BPQ721505:BPQ721511 BFU721505:BFU721511 AVY721505:AVY721511 AMC721505:AMC721511 ACG721505:ACG721511 SK721505:SK721511 IO721505:IO721511 WVA655969:WVA655975 WLE655969:WLE655975 WBI655969:WBI655975 VRM655969:VRM655975 VHQ655969:VHQ655975 UXU655969:UXU655975 UNY655969:UNY655975 UEC655969:UEC655975 TUG655969:TUG655975 TKK655969:TKK655975 TAO655969:TAO655975 SQS655969:SQS655975 SGW655969:SGW655975 RXA655969:RXA655975 RNE655969:RNE655975 RDI655969:RDI655975 QTM655969:QTM655975 QJQ655969:QJQ655975 PZU655969:PZU655975 PPY655969:PPY655975 PGC655969:PGC655975 OWG655969:OWG655975 OMK655969:OMK655975 OCO655969:OCO655975 NSS655969:NSS655975 NIW655969:NIW655975 MZA655969:MZA655975 MPE655969:MPE655975 MFI655969:MFI655975 LVM655969:LVM655975 LLQ655969:LLQ655975 LBU655969:LBU655975 KRY655969:KRY655975 KIC655969:KIC655975 JYG655969:JYG655975 JOK655969:JOK655975 JEO655969:JEO655975 IUS655969:IUS655975 IKW655969:IKW655975 IBA655969:IBA655975 HRE655969:HRE655975 HHI655969:HHI655975 GXM655969:GXM655975 GNQ655969:GNQ655975 GDU655969:GDU655975 FTY655969:FTY655975 FKC655969:FKC655975 FAG655969:FAG655975 EQK655969:EQK655975 EGO655969:EGO655975 DWS655969:DWS655975 DMW655969:DMW655975 DDA655969:DDA655975 CTE655969:CTE655975 CJI655969:CJI655975 BZM655969:BZM655975 BPQ655969:BPQ655975 BFU655969:BFU655975 AVY655969:AVY655975 AMC655969:AMC655975 ACG655969:ACG655975 SK655969:SK655975 IO655969:IO655975 WVA590433:WVA590439 WLE590433:WLE590439 WBI590433:WBI590439 VRM590433:VRM590439 VHQ590433:VHQ590439 UXU590433:UXU590439 UNY590433:UNY590439 UEC590433:UEC590439 TUG590433:TUG590439 TKK590433:TKK590439 TAO590433:TAO590439 SQS590433:SQS590439 SGW590433:SGW590439 RXA590433:RXA590439 RNE590433:RNE590439 RDI590433:RDI590439 QTM590433:QTM590439 QJQ590433:QJQ590439 PZU590433:PZU590439 PPY590433:PPY590439 PGC590433:PGC590439 OWG590433:OWG590439 OMK590433:OMK590439 OCO590433:OCO590439 NSS590433:NSS590439 NIW590433:NIW590439 MZA590433:MZA590439 MPE590433:MPE590439 MFI590433:MFI590439 LVM590433:LVM590439 LLQ590433:LLQ590439 LBU590433:LBU590439 KRY590433:KRY590439 KIC590433:KIC590439 JYG590433:JYG590439 JOK590433:JOK590439 JEO590433:JEO590439 IUS590433:IUS590439 IKW590433:IKW590439 IBA590433:IBA590439 HRE590433:HRE590439 HHI590433:HHI590439 GXM590433:GXM590439 GNQ590433:GNQ590439 GDU590433:GDU590439 FTY590433:FTY590439 FKC590433:FKC590439 FAG590433:FAG590439 EQK590433:EQK590439 EGO590433:EGO590439 DWS590433:DWS590439 DMW590433:DMW590439 DDA590433:DDA590439 CTE590433:CTE590439 CJI590433:CJI590439 BZM590433:BZM590439 BPQ590433:BPQ590439 BFU590433:BFU590439 AVY590433:AVY590439 AMC590433:AMC590439 ACG590433:ACG590439 SK590433:SK590439 IO590433:IO590439 WVA524897:WVA524903 WLE524897:WLE524903 WBI524897:WBI524903 VRM524897:VRM524903 VHQ524897:VHQ524903 UXU524897:UXU524903 UNY524897:UNY524903 UEC524897:UEC524903 TUG524897:TUG524903 TKK524897:TKK524903 TAO524897:TAO524903 SQS524897:SQS524903 SGW524897:SGW524903 RXA524897:RXA524903 RNE524897:RNE524903 RDI524897:RDI524903 QTM524897:QTM524903 QJQ524897:QJQ524903 PZU524897:PZU524903 PPY524897:PPY524903 PGC524897:PGC524903 OWG524897:OWG524903 OMK524897:OMK524903 OCO524897:OCO524903 NSS524897:NSS524903 NIW524897:NIW524903 MZA524897:MZA524903 MPE524897:MPE524903 MFI524897:MFI524903 LVM524897:LVM524903 LLQ524897:LLQ524903 LBU524897:LBU524903 KRY524897:KRY524903 KIC524897:KIC524903 JYG524897:JYG524903 JOK524897:JOK524903 JEO524897:JEO524903 IUS524897:IUS524903 IKW524897:IKW524903 IBA524897:IBA524903 HRE524897:HRE524903 HHI524897:HHI524903 GXM524897:GXM524903 GNQ524897:GNQ524903 GDU524897:GDU524903 FTY524897:FTY524903 FKC524897:FKC524903 FAG524897:FAG524903 EQK524897:EQK524903 EGO524897:EGO524903 DWS524897:DWS524903 DMW524897:DMW524903 DDA524897:DDA524903 CTE524897:CTE524903 CJI524897:CJI524903 BZM524897:BZM524903 BPQ524897:BPQ524903 BFU524897:BFU524903 AVY524897:AVY524903 AMC524897:AMC524903 ACG524897:ACG524903 SK524897:SK524903 IO524897:IO524903 WVA459361:WVA459367 WLE459361:WLE459367 WBI459361:WBI459367 VRM459361:VRM459367 VHQ459361:VHQ459367 UXU459361:UXU459367 UNY459361:UNY459367 UEC459361:UEC459367 TUG459361:TUG459367 TKK459361:TKK459367 TAO459361:TAO459367 SQS459361:SQS459367 SGW459361:SGW459367 RXA459361:RXA459367 RNE459361:RNE459367 RDI459361:RDI459367 QTM459361:QTM459367 QJQ459361:QJQ459367 PZU459361:PZU459367 PPY459361:PPY459367 PGC459361:PGC459367 OWG459361:OWG459367 OMK459361:OMK459367 OCO459361:OCO459367 NSS459361:NSS459367 NIW459361:NIW459367 MZA459361:MZA459367 MPE459361:MPE459367 MFI459361:MFI459367 LVM459361:LVM459367 LLQ459361:LLQ459367 LBU459361:LBU459367 KRY459361:KRY459367 KIC459361:KIC459367 JYG459361:JYG459367 JOK459361:JOK459367 JEO459361:JEO459367 IUS459361:IUS459367 IKW459361:IKW459367 IBA459361:IBA459367 HRE459361:HRE459367 HHI459361:HHI459367 GXM459361:GXM459367 GNQ459361:GNQ459367 GDU459361:GDU459367 FTY459361:FTY459367 FKC459361:FKC459367 FAG459361:FAG459367 EQK459361:EQK459367 EGO459361:EGO459367 DWS459361:DWS459367 DMW459361:DMW459367 DDA459361:DDA459367 CTE459361:CTE459367 CJI459361:CJI459367 BZM459361:BZM459367 BPQ459361:BPQ459367 BFU459361:BFU459367 AVY459361:AVY459367 AMC459361:AMC459367 ACG459361:ACG459367 SK459361:SK459367 IO459361:IO459367 WVA393825:WVA393831 WLE393825:WLE393831 WBI393825:WBI393831 VRM393825:VRM393831 VHQ393825:VHQ393831 UXU393825:UXU393831 UNY393825:UNY393831 UEC393825:UEC393831 TUG393825:TUG393831 TKK393825:TKK393831 TAO393825:TAO393831 SQS393825:SQS393831 SGW393825:SGW393831 RXA393825:RXA393831 RNE393825:RNE393831 RDI393825:RDI393831 QTM393825:QTM393831 QJQ393825:QJQ393831 PZU393825:PZU393831 PPY393825:PPY393831 PGC393825:PGC393831 OWG393825:OWG393831 OMK393825:OMK393831 OCO393825:OCO393831 NSS393825:NSS393831 NIW393825:NIW393831 MZA393825:MZA393831 MPE393825:MPE393831 MFI393825:MFI393831 LVM393825:LVM393831 LLQ393825:LLQ393831 LBU393825:LBU393831 KRY393825:KRY393831 KIC393825:KIC393831 JYG393825:JYG393831 JOK393825:JOK393831 JEO393825:JEO393831 IUS393825:IUS393831 IKW393825:IKW393831 IBA393825:IBA393831 HRE393825:HRE393831 HHI393825:HHI393831 GXM393825:GXM393831 GNQ393825:GNQ393831 GDU393825:GDU393831 FTY393825:FTY393831 FKC393825:FKC393831 FAG393825:FAG393831 EQK393825:EQK393831 EGO393825:EGO393831 DWS393825:DWS393831 DMW393825:DMW393831 DDA393825:DDA393831 CTE393825:CTE393831 CJI393825:CJI393831 BZM393825:BZM393831 BPQ393825:BPQ393831 BFU393825:BFU393831 AVY393825:AVY393831 AMC393825:AMC393831 ACG393825:ACG393831 SK393825:SK393831 IO393825:IO393831 WVA328289:WVA328295 WLE328289:WLE328295 WBI328289:WBI328295 VRM328289:VRM328295 VHQ328289:VHQ328295 UXU328289:UXU328295 UNY328289:UNY328295 UEC328289:UEC328295 TUG328289:TUG328295 TKK328289:TKK328295 TAO328289:TAO328295 SQS328289:SQS328295 SGW328289:SGW328295 RXA328289:RXA328295 RNE328289:RNE328295 RDI328289:RDI328295 QTM328289:QTM328295 QJQ328289:QJQ328295 PZU328289:PZU328295 PPY328289:PPY328295 PGC328289:PGC328295 OWG328289:OWG328295 OMK328289:OMK328295 OCO328289:OCO328295 NSS328289:NSS328295 NIW328289:NIW328295 MZA328289:MZA328295 MPE328289:MPE328295 MFI328289:MFI328295 LVM328289:LVM328295 LLQ328289:LLQ328295 LBU328289:LBU328295 KRY328289:KRY328295 KIC328289:KIC328295 JYG328289:JYG328295 JOK328289:JOK328295 JEO328289:JEO328295 IUS328289:IUS328295 IKW328289:IKW328295 IBA328289:IBA328295 HRE328289:HRE328295 HHI328289:HHI328295 GXM328289:GXM328295 GNQ328289:GNQ328295 GDU328289:GDU328295 FTY328289:FTY328295 FKC328289:FKC328295 FAG328289:FAG328295 EQK328289:EQK328295 EGO328289:EGO328295 DWS328289:DWS328295 DMW328289:DMW328295 DDA328289:DDA328295 CTE328289:CTE328295 CJI328289:CJI328295 BZM328289:BZM328295 BPQ328289:BPQ328295 BFU328289:BFU328295 AVY328289:AVY328295 AMC328289:AMC328295 ACG328289:ACG328295 SK328289:SK328295 IO328289:IO328295 WVA262753:WVA262759 WLE262753:WLE262759 WBI262753:WBI262759 VRM262753:VRM262759 VHQ262753:VHQ262759 UXU262753:UXU262759 UNY262753:UNY262759 UEC262753:UEC262759 TUG262753:TUG262759 TKK262753:TKK262759 TAO262753:TAO262759 SQS262753:SQS262759 SGW262753:SGW262759 RXA262753:RXA262759 RNE262753:RNE262759 RDI262753:RDI262759 QTM262753:QTM262759 QJQ262753:QJQ262759 PZU262753:PZU262759 PPY262753:PPY262759 PGC262753:PGC262759 OWG262753:OWG262759 OMK262753:OMK262759 OCO262753:OCO262759 NSS262753:NSS262759 NIW262753:NIW262759 MZA262753:MZA262759 MPE262753:MPE262759 MFI262753:MFI262759 LVM262753:LVM262759 LLQ262753:LLQ262759 LBU262753:LBU262759 KRY262753:KRY262759 KIC262753:KIC262759 JYG262753:JYG262759 JOK262753:JOK262759 JEO262753:JEO262759 IUS262753:IUS262759 IKW262753:IKW262759 IBA262753:IBA262759 HRE262753:HRE262759 HHI262753:HHI262759 GXM262753:GXM262759 GNQ262753:GNQ262759 GDU262753:GDU262759 FTY262753:FTY262759 FKC262753:FKC262759 FAG262753:FAG262759 EQK262753:EQK262759 EGO262753:EGO262759 DWS262753:DWS262759 DMW262753:DMW262759 DDA262753:DDA262759 CTE262753:CTE262759 CJI262753:CJI262759 BZM262753:BZM262759 BPQ262753:BPQ262759 BFU262753:BFU262759 AVY262753:AVY262759 AMC262753:AMC262759 ACG262753:ACG262759 SK262753:SK262759 IO262753:IO262759 WVA197217:WVA197223 WLE197217:WLE197223 WBI197217:WBI197223 VRM197217:VRM197223 VHQ197217:VHQ197223 UXU197217:UXU197223 UNY197217:UNY197223 UEC197217:UEC197223 TUG197217:TUG197223 TKK197217:TKK197223 TAO197217:TAO197223 SQS197217:SQS197223 SGW197217:SGW197223 RXA197217:RXA197223 RNE197217:RNE197223 RDI197217:RDI197223 QTM197217:QTM197223 QJQ197217:QJQ197223 PZU197217:PZU197223 PPY197217:PPY197223 PGC197217:PGC197223 OWG197217:OWG197223 OMK197217:OMK197223 OCO197217:OCO197223 NSS197217:NSS197223 NIW197217:NIW197223 MZA197217:MZA197223 MPE197217:MPE197223 MFI197217:MFI197223 LVM197217:LVM197223 LLQ197217:LLQ197223 LBU197217:LBU197223 KRY197217:KRY197223 KIC197217:KIC197223 JYG197217:JYG197223 JOK197217:JOK197223 JEO197217:JEO197223 IUS197217:IUS197223 IKW197217:IKW197223 IBA197217:IBA197223 HRE197217:HRE197223 HHI197217:HHI197223 GXM197217:GXM197223 GNQ197217:GNQ197223 GDU197217:GDU197223 FTY197217:FTY197223 FKC197217:FKC197223 FAG197217:FAG197223 EQK197217:EQK197223 EGO197217:EGO197223 DWS197217:DWS197223 DMW197217:DMW197223 DDA197217:DDA197223 CTE197217:CTE197223 CJI197217:CJI197223 BZM197217:BZM197223 BPQ197217:BPQ197223 BFU197217:BFU197223 AVY197217:AVY197223 AMC197217:AMC197223 ACG197217:ACG197223 SK197217:SK197223 IO197217:IO197223 WVA131681:WVA131687 WLE131681:WLE131687 WBI131681:WBI131687 VRM131681:VRM131687 VHQ131681:VHQ131687 UXU131681:UXU131687 UNY131681:UNY131687 UEC131681:UEC131687 TUG131681:TUG131687 TKK131681:TKK131687 TAO131681:TAO131687 SQS131681:SQS131687 SGW131681:SGW131687 RXA131681:RXA131687 RNE131681:RNE131687 RDI131681:RDI131687 QTM131681:QTM131687 QJQ131681:QJQ131687 PZU131681:PZU131687 PPY131681:PPY131687 PGC131681:PGC131687 OWG131681:OWG131687 OMK131681:OMK131687 OCO131681:OCO131687 NSS131681:NSS131687 NIW131681:NIW131687 MZA131681:MZA131687 MPE131681:MPE131687 MFI131681:MFI131687 LVM131681:LVM131687 LLQ131681:LLQ131687 LBU131681:LBU131687 KRY131681:KRY131687 KIC131681:KIC131687 JYG131681:JYG131687 JOK131681:JOK131687 JEO131681:JEO131687 IUS131681:IUS131687 IKW131681:IKW131687 IBA131681:IBA131687 HRE131681:HRE131687 HHI131681:HHI131687 GXM131681:GXM131687 GNQ131681:GNQ131687 GDU131681:GDU131687 FTY131681:FTY131687 FKC131681:FKC131687 FAG131681:FAG131687 EQK131681:EQK131687 EGO131681:EGO131687 DWS131681:DWS131687 DMW131681:DMW131687 DDA131681:DDA131687 CTE131681:CTE131687 CJI131681:CJI131687 BZM131681:BZM131687 BPQ131681:BPQ131687 BFU131681:BFU131687 AVY131681:AVY131687 AMC131681:AMC131687 ACG131681:ACG131687 SK131681:SK131687 IO131681:IO131687 WVA66145:WVA66151 WLE66145:WLE66151 WBI66145:WBI66151 VRM66145:VRM66151 VHQ66145:VHQ66151 UXU66145:UXU66151 UNY66145:UNY66151 UEC66145:UEC66151 TUG66145:TUG66151 TKK66145:TKK66151 TAO66145:TAO66151 SQS66145:SQS66151 SGW66145:SGW66151 RXA66145:RXA66151 RNE66145:RNE66151 RDI66145:RDI66151 QTM66145:QTM66151 QJQ66145:QJQ66151 PZU66145:PZU66151 PPY66145:PPY66151 PGC66145:PGC66151 OWG66145:OWG66151 OMK66145:OMK66151 OCO66145:OCO66151 NSS66145:NSS66151 NIW66145:NIW66151 MZA66145:MZA66151 MPE66145:MPE66151 MFI66145:MFI66151 LVM66145:LVM66151 LLQ66145:LLQ66151 LBU66145:LBU66151 KRY66145:KRY66151 KIC66145:KIC66151 JYG66145:JYG66151 JOK66145:JOK66151 JEO66145:JEO66151 IUS66145:IUS66151 IKW66145:IKW66151 IBA66145:IBA66151 HRE66145:HRE66151 HHI66145:HHI66151 GXM66145:GXM66151 GNQ66145:GNQ66151 GDU66145:GDU66151 FTY66145:FTY66151 FKC66145:FKC66151 FAG66145:FAG66151 EQK66145:EQK66151 EGO66145:EGO66151 DWS66145:DWS66151 DMW66145:DMW66151 DDA66145:DDA66151 CTE66145:CTE66151 CJI66145:CJI66151 BZM66145:BZM66151 BPQ66145:BPQ66151 BFU66145:BFU66151 AVY66145:AVY66151 AMC66145:AMC66151 ACG66145:ACG66151 SK66145:SK66151 IO66145:IO66151 WVA629:WVA635 WLE629:WLE635 WBI629:WBI635 VRM629:VRM635 VHQ629:VHQ635 UXU629:UXU635 UNY629:UNY635 UEC629:UEC635 TUG629:TUG635 TKK629:TKK635 TAO629:TAO635 SQS629:SQS635 SGW629:SGW635 RXA629:RXA635 RNE629:RNE635 RDI629:RDI635 QTM629:QTM635 QJQ629:QJQ635 PZU629:PZU635 PPY629:PPY635 PGC629:PGC635 OWG629:OWG635 OMK629:OMK635 OCO629:OCO635 NSS629:NSS635 NIW629:NIW635 MZA629:MZA635 MPE629:MPE635 MFI629:MFI635 LVM629:LVM635 LLQ629:LLQ635 LBU629:LBU635 KRY629:KRY635 KIC629:KIC635 JYG629:JYG635 JOK629:JOK635 JEO629:JEO635 IUS629:IUS635 IKW629:IKW635 IBA629:IBA635 HRE629:HRE635 HHI629:HHI635 GXM629:GXM635 GNQ629:GNQ635 GDU629:GDU635 FTY629:FTY635 FKC629:FKC635 FAG629:FAG635 EQK629:EQK635 EGO629:EGO635 DWS629:DWS635 DMW629:DMW635 DDA629:DDA635 CTE629:CTE635 CJI629:CJI635 BZM629:BZM635 BPQ629:BPQ635 BFU629:BFU635 AVY629:AVY635 AMC629:AMC635 ACG629:ACG635 SK629:SK635 IO629:IO635 WVA983637:WVA983639 WLE983637:WLE983639 WBI983637:WBI983639 VRM983637:VRM983639 VHQ983637:VHQ983639 UXU983637:UXU983639 UNY983637:UNY983639 UEC983637:UEC983639 TUG983637:TUG983639 TKK983637:TKK983639 TAO983637:TAO983639 SQS983637:SQS983639 SGW983637:SGW983639 RXA983637:RXA983639 RNE983637:RNE983639 RDI983637:RDI983639 QTM983637:QTM983639 QJQ983637:QJQ983639 PZU983637:PZU983639 PPY983637:PPY983639 PGC983637:PGC983639 OWG983637:OWG983639 OMK983637:OMK983639 OCO983637:OCO983639 NSS983637:NSS983639 NIW983637:NIW983639 MZA983637:MZA983639 MPE983637:MPE983639 MFI983637:MFI983639 LVM983637:LVM983639 LLQ983637:LLQ983639 LBU983637:LBU983639 KRY983637:KRY983639 KIC983637:KIC983639 JYG983637:JYG983639 JOK983637:JOK983639 JEO983637:JEO983639 IUS983637:IUS983639 IKW983637:IKW983639 IBA983637:IBA983639 HRE983637:HRE983639 HHI983637:HHI983639 GXM983637:GXM983639 GNQ983637:GNQ983639 GDU983637:GDU983639 FTY983637:FTY983639 FKC983637:FKC983639 FAG983637:FAG983639 EQK983637:EQK983639 EGO983637:EGO983639 DWS983637:DWS983639 DMW983637:DMW983639 DDA983637:DDA983639 CTE983637:CTE983639 CJI983637:CJI983639 BZM983637:BZM983639 BPQ983637:BPQ983639 BFU983637:BFU983639 AVY983637:AVY983639 AMC983637:AMC983639 ACG983637:ACG983639 SK983637:SK983639 IO983637:IO983639 WVA918101:WVA918103 WLE918101:WLE918103 WBI918101:WBI918103 VRM918101:VRM918103 VHQ918101:VHQ918103 UXU918101:UXU918103 UNY918101:UNY918103 UEC918101:UEC918103 TUG918101:TUG918103 TKK918101:TKK918103 TAO918101:TAO918103 SQS918101:SQS918103 SGW918101:SGW918103 RXA918101:RXA918103 RNE918101:RNE918103 RDI918101:RDI918103 QTM918101:QTM918103 QJQ918101:QJQ918103 PZU918101:PZU918103 PPY918101:PPY918103 PGC918101:PGC918103 OWG918101:OWG918103 OMK918101:OMK918103 OCO918101:OCO918103 NSS918101:NSS918103 NIW918101:NIW918103 MZA918101:MZA918103 MPE918101:MPE918103 MFI918101:MFI918103 LVM918101:LVM918103 LLQ918101:LLQ918103 LBU918101:LBU918103 KRY918101:KRY918103 KIC918101:KIC918103 JYG918101:JYG918103 JOK918101:JOK918103 JEO918101:JEO918103 IUS918101:IUS918103 IKW918101:IKW918103 IBA918101:IBA918103 HRE918101:HRE918103 HHI918101:HHI918103 GXM918101:GXM918103 GNQ918101:GNQ918103 GDU918101:GDU918103 FTY918101:FTY918103 FKC918101:FKC918103 FAG918101:FAG918103 EQK918101:EQK918103 EGO918101:EGO918103 DWS918101:DWS918103 DMW918101:DMW918103 DDA918101:DDA918103 CTE918101:CTE918103 CJI918101:CJI918103 BZM918101:BZM918103 BPQ918101:BPQ918103 BFU918101:BFU918103 AVY918101:AVY918103 AMC918101:AMC918103 ACG918101:ACG918103 SK918101:SK918103 IO918101:IO918103 WVA852565:WVA852567 WLE852565:WLE852567 WBI852565:WBI852567 VRM852565:VRM852567 VHQ852565:VHQ852567 UXU852565:UXU852567 UNY852565:UNY852567 UEC852565:UEC852567 TUG852565:TUG852567 TKK852565:TKK852567 TAO852565:TAO852567 SQS852565:SQS852567 SGW852565:SGW852567 RXA852565:RXA852567 RNE852565:RNE852567 RDI852565:RDI852567 QTM852565:QTM852567 QJQ852565:QJQ852567 PZU852565:PZU852567 PPY852565:PPY852567 PGC852565:PGC852567 OWG852565:OWG852567 OMK852565:OMK852567 OCO852565:OCO852567 NSS852565:NSS852567 NIW852565:NIW852567 MZA852565:MZA852567 MPE852565:MPE852567 MFI852565:MFI852567 LVM852565:LVM852567 LLQ852565:LLQ852567 LBU852565:LBU852567 KRY852565:KRY852567 KIC852565:KIC852567 JYG852565:JYG852567 JOK852565:JOK852567 JEO852565:JEO852567 IUS852565:IUS852567 IKW852565:IKW852567 IBA852565:IBA852567 HRE852565:HRE852567 HHI852565:HHI852567 GXM852565:GXM852567 GNQ852565:GNQ852567 GDU852565:GDU852567 FTY852565:FTY852567 FKC852565:FKC852567 FAG852565:FAG852567 EQK852565:EQK852567 EGO852565:EGO852567 DWS852565:DWS852567 DMW852565:DMW852567 DDA852565:DDA852567 CTE852565:CTE852567 CJI852565:CJI852567 BZM852565:BZM852567 BPQ852565:BPQ852567 BFU852565:BFU852567 AVY852565:AVY852567 AMC852565:AMC852567 ACG852565:ACG852567 SK852565:SK852567 IO852565:IO852567 WVA787029:WVA787031 WLE787029:WLE787031 WBI787029:WBI787031 VRM787029:VRM787031 VHQ787029:VHQ787031 UXU787029:UXU787031 UNY787029:UNY787031 UEC787029:UEC787031 TUG787029:TUG787031 TKK787029:TKK787031 TAO787029:TAO787031 SQS787029:SQS787031 SGW787029:SGW787031 RXA787029:RXA787031 RNE787029:RNE787031 RDI787029:RDI787031 QTM787029:QTM787031 QJQ787029:QJQ787031 PZU787029:PZU787031 PPY787029:PPY787031 PGC787029:PGC787031 OWG787029:OWG787031 OMK787029:OMK787031 OCO787029:OCO787031 NSS787029:NSS787031 NIW787029:NIW787031 MZA787029:MZA787031 MPE787029:MPE787031 MFI787029:MFI787031 LVM787029:LVM787031 LLQ787029:LLQ787031 LBU787029:LBU787031 KRY787029:KRY787031 KIC787029:KIC787031 JYG787029:JYG787031 JOK787029:JOK787031 JEO787029:JEO787031 IUS787029:IUS787031 IKW787029:IKW787031 IBA787029:IBA787031 HRE787029:HRE787031 HHI787029:HHI787031 GXM787029:GXM787031 GNQ787029:GNQ787031 GDU787029:GDU787031 FTY787029:FTY787031 FKC787029:FKC787031 FAG787029:FAG787031 EQK787029:EQK787031 EGO787029:EGO787031 DWS787029:DWS787031 DMW787029:DMW787031 DDA787029:DDA787031 CTE787029:CTE787031 CJI787029:CJI787031 BZM787029:BZM787031 BPQ787029:BPQ787031 BFU787029:BFU787031 AVY787029:AVY787031 AMC787029:AMC787031 ACG787029:ACG787031 SK787029:SK787031 IO787029:IO787031 WVA721493:WVA721495 WLE721493:WLE721495 WBI721493:WBI721495 VRM721493:VRM721495 VHQ721493:VHQ721495 UXU721493:UXU721495 UNY721493:UNY721495 UEC721493:UEC721495 TUG721493:TUG721495 TKK721493:TKK721495 TAO721493:TAO721495 SQS721493:SQS721495 SGW721493:SGW721495 RXA721493:RXA721495 RNE721493:RNE721495 RDI721493:RDI721495 QTM721493:QTM721495 QJQ721493:QJQ721495 PZU721493:PZU721495 PPY721493:PPY721495 PGC721493:PGC721495 OWG721493:OWG721495 OMK721493:OMK721495 OCO721493:OCO721495 NSS721493:NSS721495 NIW721493:NIW721495 MZA721493:MZA721495 MPE721493:MPE721495 MFI721493:MFI721495 LVM721493:LVM721495 LLQ721493:LLQ721495 LBU721493:LBU721495 KRY721493:KRY721495 KIC721493:KIC721495 JYG721493:JYG721495 JOK721493:JOK721495 JEO721493:JEO721495 IUS721493:IUS721495 IKW721493:IKW721495 IBA721493:IBA721495 HRE721493:HRE721495 HHI721493:HHI721495 GXM721493:GXM721495 GNQ721493:GNQ721495 GDU721493:GDU721495 FTY721493:FTY721495 FKC721493:FKC721495 FAG721493:FAG721495 EQK721493:EQK721495 EGO721493:EGO721495 DWS721493:DWS721495 DMW721493:DMW721495 DDA721493:DDA721495 CTE721493:CTE721495 CJI721493:CJI721495 BZM721493:BZM721495 BPQ721493:BPQ721495 BFU721493:BFU721495 AVY721493:AVY721495 AMC721493:AMC721495 ACG721493:ACG721495 SK721493:SK721495 IO721493:IO721495 WVA655957:WVA655959 WLE655957:WLE655959 WBI655957:WBI655959 VRM655957:VRM655959 VHQ655957:VHQ655959 UXU655957:UXU655959 UNY655957:UNY655959 UEC655957:UEC655959 TUG655957:TUG655959 TKK655957:TKK655959 TAO655957:TAO655959 SQS655957:SQS655959 SGW655957:SGW655959 RXA655957:RXA655959 RNE655957:RNE655959 RDI655957:RDI655959 QTM655957:QTM655959 QJQ655957:QJQ655959 PZU655957:PZU655959 PPY655957:PPY655959 PGC655957:PGC655959 OWG655957:OWG655959 OMK655957:OMK655959 OCO655957:OCO655959 NSS655957:NSS655959 NIW655957:NIW655959 MZA655957:MZA655959 MPE655957:MPE655959 MFI655957:MFI655959 LVM655957:LVM655959 LLQ655957:LLQ655959 LBU655957:LBU655959 KRY655957:KRY655959 KIC655957:KIC655959 JYG655957:JYG655959 JOK655957:JOK655959 JEO655957:JEO655959 IUS655957:IUS655959 IKW655957:IKW655959 IBA655957:IBA655959 HRE655957:HRE655959 HHI655957:HHI655959 GXM655957:GXM655959 GNQ655957:GNQ655959 GDU655957:GDU655959 FTY655957:FTY655959 FKC655957:FKC655959 FAG655957:FAG655959 EQK655957:EQK655959 EGO655957:EGO655959 DWS655957:DWS655959 DMW655957:DMW655959 DDA655957:DDA655959 CTE655957:CTE655959 CJI655957:CJI655959 BZM655957:BZM655959 BPQ655957:BPQ655959 BFU655957:BFU655959 AVY655957:AVY655959 AMC655957:AMC655959 ACG655957:ACG655959 SK655957:SK655959 IO655957:IO655959 WVA590421:WVA590423 WLE590421:WLE590423 WBI590421:WBI590423 VRM590421:VRM590423 VHQ590421:VHQ590423 UXU590421:UXU590423 UNY590421:UNY590423 UEC590421:UEC590423 TUG590421:TUG590423 TKK590421:TKK590423 TAO590421:TAO590423 SQS590421:SQS590423 SGW590421:SGW590423 RXA590421:RXA590423 RNE590421:RNE590423 RDI590421:RDI590423 QTM590421:QTM590423 QJQ590421:QJQ590423 PZU590421:PZU590423 PPY590421:PPY590423 PGC590421:PGC590423 OWG590421:OWG590423 OMK590421:OMK590423 OCO590421:OCO590423 NSS590421:NSS590423 NIW590421:NIW590423 MZA590421:MZA590423 MPE590421:MPE590423 MFI590421:MFI590423 LVM590421:LVM590423 LLQ590421:LLQ590423 LBU590421:LBU590423 KRY590421:KRY590423 KIC590421:KIC590423 JYG590421:JYG590423 JOK590421:JOK590423 JEO590421:JEO590423 IUS590421:IUS590423 IKW590421:IKW590423 IBA590421:IBA590423 HRE590421:HRE590423 HHI590421:HHI590423 GXM590421:GXM590423 GNQ590421:GNQ590423 GDU590421:GDU590423 FTY590421:FTY590423 FKC590421:FKC590423 FAG590421:FAG590423 EQK590421:EQK590423 EGO590421:EGO590423 DWS590421:DWS590423 DMW590421:DMW590423 DDA590421:DDA590423 CTE590421:CTE590423 CJI590421:CJI590423 BZM590421:BZM590423 BPQ590421:BPQ590423 BFU590421:BFU590423 AVY590421:AVY590423 AMC590421:AMC590423 ACG590421:ACG590423 SK590421:SK590423 IO590421:IO590423 WVA524885:WVA524887 WLE524885:WLE524887 WBI524885:WBI524887 VRM524885:VRM524887 VHQ524885:VHQ524887 UXU524885:UXU524887 UNY524885:UNY524887 UEC524885:UEC524887 TUG524885:TUG524887 TKK524885:TKK524887 TAO524885:TAO524887 SQS524885:SQS524887 SGW524885:SGW524887 RXA524885:RXA524887 RNE524885:RNE524887 RDI524885:RDI524887 QTM524885:QTM524887 QJQ524885:QJQ524887 PZU524885:PZU524887 PPY524885:PPY524887 PGC524885:PGC524887 OWG524885:OWG524887 OMK524885:OMK524887 OCO524885:OCO524887 NSS524885:NSS524887 NIW524885:NIW524887 MZA524885:MZA524887 MPE524885:MPE524887 MFI524885:MFI524887 LVM524885:LVM524887 LLQ524885:LLQ524887 LBU524885:LBU524887 KRY524885:KRY524887 KIC524885:KIC524887 JYG524885:JYG524887 JOK524885:JOK524887 JEO524885:JEO524887 IUS524885:IUS524887 IKW524885:IKW524887 IBA524885:IBA524887 HRE524885:HRE524887 HHI524885:HHI524887 GXM524885:GXM524887 GNQ524885:GNQ524887 GDU524885:GDU524887 FTY524885:FTY524887 FKC524885:FKC524887 FAG524885:FAG524887 EQK524885:EQK524887 EGO524885:EGO524887 DWS524885:DWS524887 DMW524885:DMW524887 DDA524885:DDA524887 CTE524885:CTE524887 CJI524885:CJI524887 BZM524885:BZM524887 BPQ524885:BPQ524887 BFU524885:BFU524887 AVY524885:AVY524887 AMC524885:AMC524887 ACG524885:ACG524887 SK524885:SK524887 IO524885:IO524887 WVA459349:WVA459351 WLE459349:WLE459351 WBI459349:WBI459351 VRM459349:VRM459351 VHQ459349:VHQ459351 UXU459349:UXU459351 UNY459349:UNY459351 UEC459349:UEC459351 TUG459349:TUG459351 TKK459349:TKK459351 TAO459349:TAO459351 SQS459349:SQS459351 SGW459349:SGW459351 RXA459349:RXA459351 RNE459349:RNE459351 RDI459349:RDI459351 QTM459349:QTM459351 QJQ459349:QJQ459351 PZU459349:PZU459351 PPY459349:PPY459351 PGC459349:PGC459351 OWG459349:OWG459351 OMK459349:OMK459351 OCO459349:OCO459351 NSS459349:NSS459351 NIW459349:NIW459351 MZA459349:MZA459351 MPE459349:MPE459351 MFI459349:MFI459351 LVM459349:LVM459351 LLQ459349:LLQ459351 LBU459349:LBU459351 KRY459349:KRY459351 KIC459349:KIC459351 JYG459349:JYG459351 JOK459349:JOK459351 JEO459349:JEO459351 IUS459349:IUS459351 IKW459349:IKW459351 IBA459349:IBA459351 HRE459349:HRE459351 HHI459349:HHI459351 GXM459349:GXM459351 GNQ459349:GNQ459351 GDU459349:GDU459351 FTY459349:FTY459351 FKC459349:FKC459351 FAG459349:FAG459351 EQK459349:EQK459351 EGO459349:EGO459351 DWS459349:DWS459351 DMW459349:DMW459351 DDA459349:DDA459351 CTE459349:CTE459351 CJI459349:CJI459351 BZM459349:BZM459351 BPQ459349:BPQ459351 BFU459349:BFU459351 AVY459349:AVY459351 AMC459349:AMC459351 ACG459349:ACG459351 SK459349:SK459351 IO459349:IO459351 WVA393813:WVA393815 WLE393813:WLE393815 WBI393813:WBI393815 VRM393813:VRM393815 VHQ393813:VHQ393815 UXU393813:UXU393815 UNY393813:UNY393815 UEC393813:UEC393815 TUG393813:TUG393815 TKK393813:TKK393815 TAO393813:TAO393815 SQS393813:SQS393815 SGW393813:SGW393815 RXA393813:RXA393815 RNE393813:RNE393815 RDI393813:RDI393815 QTM393813:QTM393815 QJQ393813:QJQ393815 PZU393813:PZU393815 PPY393813:PPY393815 PGC393813:PGC393815 OWG393813:OWG393815 OMK393813:OMK393815 OCO393813:OCO393815 NSS393813:NSS393815 NIW393813:NIW393815 MZA393813:MZA393815 MPE393813:MPE393815 MFI393813:MFI393815 LVM393813:LVM393815 LLQ393813:LLQ393815 LBU393813:LBU393815 KRY393813:KRY393815 KIC393813:KIC393815 JYG393813:JYG393815 JOK393813:JOK393815 JEO393813:JEO393815 IUS393813:IUS393815 IKW393813:IKW393815 IBA393813:IBA393815 HRE393813:HRE393815 HHI393813:HHI393815 GXM393813:GXM393815 GNQ393813:GNQ393815 GDU393813:GDU393815 FTY393813:FTY393815 FKC393813:FKC393815 FAG393813:FAG393815 EQK393813:EQK393815 EGO393813:EGO393815 DWS393813:DWS393815 DMW393813:DMW393815 DDA393813:DDA393815 CTE393813:CTE393815 CJI393813:CJI393815 BZM393813:BZM393815 BPQ393813:BPQ393815 BFU393813:BFU393815 AVY393813:AVY393815 AMC393813:AMC393815 ACG393813:ACG393815 SK393813:SK393815 IO393813:IO393815 WVA328277:WVA328279 WLE328277:WLE328279 WBI328277:WBI328279 VRM328277:VRM328279 VHQ328277:VHQ328279 UXU328277:UXU328279 UNY328277:UNY328279 UEC328277:UEC328279 TUG328277:TUG328279 TKK328277:TKK328279 TAO328277:TAO328279 SQS328277:SQS328279 SGW328277:SGW328279 RXA328277:RXA328279 RNE328277:RNE328279 RDI328277:RDI328279 QTM328277:QTM328279 QJQ328277:QJQ328279 PZU328277:PZU328279 PPY328277:PPY328279 PGC328277:PGC328279 OWG328277:OWG328279 OMK328277:OMK328279 OCO328277:OCO328279 NSS328277:NSS328279 NIW328277:NIW328279 MZA328277:MZA328279 MPE328277:MPE328279 MFI328277:MFI328279 LVM328277:LVM328279 LLQ328277:LLQ328279 LBU328277:LBU328279 KRY328277:KRY328279 KIC328277:KIC328279 JYG328277:JYG328279 JOK328277:JOK328279 JEO328277:JEO328279 IUS328277:IUS328279 IKW328277:IKW328279 IBA328277:IBA328279 HRE328277:HRE328279 HHI328277:HHI328279 GXM328277:GXM328279 GNQ328277:GNQ328279 GDU328277:GDU328279 FTY328277:FTY328279 FKC328277:FKC328279 FAG328277:FAG328279 EQK328277:EQK328279 EGO328277:EGO328279 DWS328277:DWS328279 DMW328277:DMW328279 DDA328277:DDA328279 CTE328277:CTE328279 CJI328277:CJI328279 BZM328277:BZM328279 BPQ328277:BPQ328279 BFU328277:BFU328279 AVY328277:AVY328279 AMC328277:AMC328279 ACG328277:ACG328279 SK328277:SK328279 IO328277:IO328279 WVA262741:WVA262743 WLE262741:WLE262743 WBI262741:WBI262743 VRM262741:VRM262743 VHQ262741:VHQ262743 UXU262741:UXU262743 UNY262741:UNY262743 UEC262741:UEC262743 TUG262741:TUG262743 TKK262741:TKK262743 TAO262741:TAO262743 SQS262741:SQS262743 SGW262741:SGW262743 RXA262741:RXA262743 RNE262741:RNE262743 RDI262741:RDI262743 QTM262741:QTM262743 QJQ262741:QJQ262743 PZU262741:PZU262743 PPY262741:PPY262743 PGC262741:PGC262743 OWG262741:OWG262743 OMK262741:OMK262743 OCO262741:OCO262743 NSS262741:NSS262743 NIW262741:NIW262743 MZA262741:MZA262743 MPE262741:MPE262743 MFI262741:MFI262743 LVM262741:LVM262743 LLQ262741:LLQ262743 LBU262741:LBU262743 KRY262741:KRY262743 KIC262741:KIC262743 JYG262741:JYG262743 JOK262741:JOK262743 JEO262741:JEO262743 IUS262741:IUS262743 IKW262741:IKW262743 IBA262741:IBA262743 HRE262741:HRE262743 HHI262741:HHI262743 GXM262741:GXM262743 GNQ262741:GNQ262743 GDU262741:GDU262743 FTY262741:FTY262743 FKC262741:FKC262743 FAG262741:FAG262743 EQK262741:EQK262743 EGO262741:EGO262743 DWS262741:DWS262743 DMW262741:DMW262743 DDA262741:DDA262743 CTE262741:CTE262743 CJI262741:CJI262743 BZM262741:BZM262743 BPQ262741:BPQ262743 BFU262741:BFU262743 AVY262741:AVY262743 AMC262741:AMC262743 ACG262741:ACG262743 SK262741:SK262743 IO262741:IO262743 WVA197205:WVA197207 WLE197205:WLE197207 WBI197205:WBI197207 VRM197205:VRM197207 VHQ197205:VHQ197207 UXU197205:UXU197207 UNY197205:UNY197207 UEC197205:UEC197207 TUG197205:TUG197207 TKK197205:TKK197207 TAO197205:TAO197207 SQS197205:SQS197207 SGW197205:SGW197207 RXA197205:RXA197207 RNE197205:RNE197207 RDI197205:RDI197207 QTM197205:QTM197207 QJQ197205:QJQ197207 PZU197205:PZU197207 PPY197205:PPY197207 PGC197205:PGC197207 OWG197205:OWG197207 OMK197205:OMK197207 OCO197205:OCO197207 NSS197205:NSS197207 NIW197205:NIW197207 MZA197205:MZA197207 MPE197205:MPE197207 MFI197205:MFI197207 LVM197205:LVM197207 LLQ197205:LLQ197207 LBU197205:LBU197207 KRY197205:KRY197207 KIC197205:KIC197207 JYG197205:JYG197207 JOK197205:JOK197207 JEO197205:JEO197207 IUS197205:IUS197207 IKW197205:IKW197207 IBA197205:IBA197207 HRE197205:HRE197207 HHI197205:HHI197207 GXM197205:GXM197207 GNQ197205:GNQ197207 GDU197205:GDU197207 FTY197205:FTY197207 FKC197205:FKC197207 FAG197205:FAG197207 EQK197205:EQK197207 EGO197205:EGO197207 DWS197205:DWS197207 DMW197205:DMW197207 DDA197205:DDA197207 CTE197205:CTE197207 CJI197205:CJI197207 BZM197205:BZM197207 BPQ197205:BPQ197207 BFU197205:BFU197207 AVY197205:AVY197207 AMC197205:AMC197207 ACG197205:ACG197207 SK197205:SK197207 IO197205:IO197207 WVA131669:WVA131671 WLE131669:WLE131671 WBI131669:WBI131671 VRM131669:VRM131671 VHQ131669:VHQ131671 UXU131669:UXU131671 UNY131669:UNY131671 UEC131669:UEC131671 TUG131669:TUG131671 TKK131669:TKK131671 TAO131669:TAO131671 SQS131669:SQS131671 SGW131669:SGW131671 RXA131669:RXA131671 RNE131669:RNE131671 RDI131669:RDI131671 QTM131669:QTM131671 QJQ131669:QJQ131671 PZU131669:PZU131671 PPY131669:PPY131671 PGC131669:PGC131671 OWG131669:OWG131671 OMK131669:OMK131671 OCO131669:OCO131671 NSS131669:NSS131671 NIW131669:NIW131671 MZA131669:MZA131671 MPE131669:MPE131671 MFI131669:MFI131671 LVM131669:LVM131671 LLQ131669:LLQ131671 LBU131669:LBU131671 KRY131669:KRY131671 KIC131669:KIC131671 JYG131669:JYG131671 JOK131669:JOK131671 JEO131669:JEO131671 IUS131669:IUS131671 IKW131669:IKW131671 IBA131669:IBA131671 HRE131669:HRE131671 HHI131669:HHI131671 GXM131669:GXM131671 GNQ131669:GNQ131671 GDU131669:GDU131671 FTY131669:FTY131671 FKC131669:FKC131671 FAG131669:FAG131671 EQK131669:EQK131671 EGO131669:EGO131671 DWS131669:DWS131671 DMW131669:DMW131671 DDA131669:DDA131671 CTE131669:CTE131671 CJI131669:CJI131671 BZM131669:BZM131671 BPQ131669:BPQ131671 BFU131669:BFU131671 AVY131669:AVY131671 AMC131669:AMC131671 ACG131669:ACG131671 SK131669:SK131671 IO131669:IO131671 WVA66133:WVA66135 WLE66133:WLE66135 WBI66133:WBI66135 VRM66133:VRM66135 VHQ66133:VHQ66135 UXU66133:UXU66135 UNY66133:UNY66135 UEC66133:UEC66135 TUG66133:TUG66135 TKK66133:TKK66135 TAO66133:TAO66135 SQS66133:SQS66135 SGW66133:SGW66135 RXA66133:RXA66135 RNE66133:RNE66135 RDI66133:RDI66135 QTM66133:QTM66135 QJQ66133:QJQ66135 PZU66133:PZU66135 PPY66133:PPY66135 PGC66133:PGC66135 OWG66133:OWG66135 OMK66133:OMK66135 OCO66133:OCO66135 NSS66133:NSS66135 NIW66133:NIW66135 MZA66133:MZA66135 MPE66133:MPE66135 MFI66133:MFI66135 LVM66133:LVM66135 LLQ66133:LLQ66135 LBU66133:LBU66135 KRY66133:KRY66135 KIC66133:KIC66135 JYG66133:JYG66135 JOK66133:JOK66135 JEO66133:JEO66135 IUS66133:IUS66135 IKW66133:IKW66135 IBA66133:IBA66135 HRE66133:HRE66135 HHI66133:HHI66135 GXM66133:GXM66135 GNQ66133:GNQ66135 GDU66133:GDU66135 FTY66133:FTY66135 FKC66133:FKC66135 FAG66133:FAG66135 EQK66133:EQK66135 EGO66133:EGO66135 DWS66133:DWS66135 DMW66133:DMW66135 DDA66133:DDA66135 CTE66133:CTE66135 CJI66133:CJI66135 BZM66133:BZM66135 BPQ66133:BPQ66135 BFU66133:BFU66135 AVY66133:AVY66135 AMC66133:AMC66135 ACG66133:ACG66135 SK66133:SK66135 IO66133:IO66135 WVA617:WVA619 WLE617:WLE619 WBI617:WBI619 VRM617:VRM619 VHQ617:VHQ619 UXU617:UXU619 UNY617:UNY619 UEC617:UEC619 TUG617:TUG619 TKK617:TKK619 TAO617:TAO619 SQS617:SQS619 SGW617:SGW619 RXA617:RXA619 RNE617:RNE619 RDI617:RDI619 QTM617:QTM619 QJQ617:QJQ619 PZU617:PZU619 PPY617:PPY619 PGC617:PGC619 OWG617:OWG619 OMK617:OMK619 OCO617:OCO619 NSS617:NSS619 NIW617:NIW619 MZA617:MZA619 MPE617:MPE619 MFI617:MFI619 LVM617:LVM619 LLQ617:LLQ619 LBU617:LBU619 KRY617:KRY619 KIC617:KIC619 JYG617:JYG619 JOK617:JOK619 JEO617:JEO619 IUS617:IUS619 IKW617:IKW619 IBA617:IBA619 HRE617:HRE619 HHI617:HHI619 GXM617:GXM619 GNQ617:GNQ619 GDU617:GDU619 FTY617:FTY619 FKC617:FKC619 FAG617:FAG619 EQK617:EQK619 EGO617:EGO619 DWS617:DWS619 DMW617:DMW619 DDA617:DDA619 CTE617:CTE619 CJI617:CJI619 BZM617:BZM619 BPQ617:BPQ619 BFU617:BFU619 AVY617:AVY619 AMC617:AMC619 ACG617:ACG619 SK617:SK619 IO617:IO619 WVA983634:WVA983635 WLE983634:WLE983635 WBI983634:WBI983635 VRM983634:VRM983635 VHQ983634:VHQ983635 UXU983634:UXU983635 UNY983634:UNY983635 UEC983634:UEC983635 TUG983634:TUG983635 TKK983634:TKK983635 TAO983634:TAO983635 SQS983634:SQS983635 SGW983634:SGW983635 RXA983634:RXA983635 RNE983634:RNE983635 RDI983634:RDI983635 QTM983634:QTM983635 QJQ983634:QJQ983635 PZU983634:PZU983635 PPY983634:PPY983635 PGC983634:PGC983635 OWG983634:OWG983635 OMK983634:OMK983635 OCO983634:OCO983635 NSS983634:NSS983635 NIW983634:NIW983635 MZA983634:MZA983635 MPE983634:MPE983635 MFI983634:MFI983635 LVM983634:LVM983635 LLQ983634:LLQ983635 LBU983634:LBU983635 KRY983634:KRY983635 KIC983634:KIC983635 JYG983634:JYG983635 JOK983634:JOK983635 JEO983634:JEO983635 IUS983634:IUS983635 IKW983634:IKW983635 IBA983634:IBA983635 HRE983634:HRE983635 HHI983634:HHI983635 GXM983634:GXM983635 GNQ983634:GNQ983635 GDU983634:GDU983635 FTY983634:FTY983635 FKC983634:FKC983635 FAG983634:FAG983635 EQK983634:EQK983635 EGO983634:EGO983635 DWS983634:DWS983635 DMW983634:DMW983635 DDA983634:DDA983635 CTE983634:CTE983635 CJI983634:CJI983635 BZM983634:BZM983635 BPQ983634:BPQ983635 BFU983634:BFU983635 AVY983634:AVY983635 AMC983634:AMC983635 ACG983634:ACG983635 SK983634:SK983635 IO983634:IO983635 WVA918098:WVA918099 WLE918098:WLE918099 WBI918098:WBI918099 VRM918098:VRM918099 VHQ918098:VHQ918099 UXU918098:UXU918099 UNY918098:UNY918099 UEC918098:UEC918099 TUG918098:TUG918099 TKK918098:TKK918099 TAO918098:TAO918099 SQS918098:SQS918099 SGW918098:SGW918099 RXA918098:RXA918099 RNE918098:RNE918099 RDI918098:RDI918099 QTM918098:QTM918099 QJQ918098:QJQ918099 PZU918098:PZU918099 PPY918098:PPY918099 PGC918098:PGC918099 OWG918098:OWG918099 OMK918098:OMK918099 OCO918098:OCO918099 NSS918098:NSS918099 NIW918098:NIW918099 MZA918098:MZA918099 MPE918098:MPE918099 MFI918098:MFI918099 LVM918098:LVM918099 LLQ918098:LLQ918099 LBU918098:LBU918099 KRY918098:KRY918099 KIC918098:KIC918099 JYG918098:JYG918099 JOK918098:JOK918099 JEO918098:JEO918099 IUS918098:IUS918099 IKW918098:IKW918099 IBA918098:IBA918099 HRE918098:HRE918099 HHI918098:HHI918099 GXM918098:GXM918099 GNQ918098:GNQ918099 GDU918098:GDU918099 FTY918098:FTY918099 FKC918098:FKC918099 FAG918098:FAG918099 EQK918098:EQK918099 EGO918098:EGO918099 DWS918098:DWS918099 DMW918098:DMW918099 DDA918098:DDA918099 CTE918098:CTE918099 CJI918098:CJI918099 BZM918098:BZM918099 BPQ918098:BPQ918099 BFU918098:BFU918099 AVY918098:AVY918099 AMC918098:AMC918099 ACG918098:ACG918099 SK918098:SK918099 IO918098:IO918099 WVA852562:WVA852563 WLE852562:WLE852563 WBI852562:WBI852563 VRM852562:VRM852563 VHQ852562:VHQ852563 UXU852562:UXU852563 UNY852562:UNY852563 UEC852562:UEC852563 TUG852562:TUG852563 TKK852562:TKK852563 TAO852562:TAO852563 SQS852562:SQS852563 SGW852562:SGW852563 RXA852562:RXA852563 RNE852562:RNE852563 RDI852562:RDI852563 QTM852562:QTM852563 QJQ852562:QJQ852563 PZU852562:PZU852563 PPY852562:PPY852563 PGC852562:PGC852563 OWG852562:OWG852563 OMK852562:OMK852563 OCO852562:OCO852563 NSS852562:NSS852563 NIW852562:NIW852563 MZA852562:MZA852563 MPE852562:MPE852563 MFI852562:MFI852563 LVM852562:LVM852563 LLQ852562:LLQ852563 LBU852562:LBU852563 KRY852562:KRY852563 KIC852562:KIC852563 JYG852562:JYG852563 JOK852562:JOK852563 JEO852562:JEO852563 IUS852562:IUS852563 IKW852562:IKW852563 IBA852562:IBA852563 HRE852562:HRE852563 HHI852562:HHI852563 GXM852562:GXM852563 GNQ852562:GNQ852563 GDU852562:GDU852563 FTY852562:FTY852563 FKC852562:FKC852563 FAG852562:FAG852563 EQK852562:EQK852563 EGO852562:EGO852563 DWS852562:DWS852563 DMW852562:DMW852563 DDA852562:DDA852563 CTE852562:CTE852563 CJI852562:CJI852563 BZM852562:BZM852563 BPQ852562:BPQ852563 BFU852562:BFU852563 AVY852562:AVY852563 AMC852562:AMC852563 ACG852562:ACG852563 SK852562:SK852563 IO852562:IO852563 WVA787026:WVA787027 WLE787026:WLE787027 WBI787026:WBI787027 VRM787026:VRM787027 VHQ787026:VHQ787027 UXU787026:UXU787027 UNY787026:UNY787027 UEC787026:UEC787027 TUG787026:TUG787027 TKK787026:TKK787027 TAO787026:TAO787027 SQS787026:SQS787027 SGW787026:SGW787027 RXA787026:RXA787027 RNE787026:RNE787027 RDI787026:RDI787027 QTM787026:QTM787027 QJQ787026:QJQ787027 PZU787026:PZU787027 PPY787026:PPY787027 PGC787026:PGC787027 OWG787026:OWG787027 OMK787026:OMK787027 OCO787026:OCO787027 NSS787026:NSS787027 NIW787026:NIW787027 MZA787026:MZA787027 MPE787026:MPE787027 MFI787026:MFI787027 LVM787026:LVM787027 LLQ787026:LLQ787027 LBU787026:LBU787027 KRY787026:KRY787027 KIC787026:KIC787027 JYG787026:JYG787027 JOK787026:JOK787027 JEO787026:JEO787027 IUS787026:IUS787027 IKW787026:IKW787027 IBA787026:IBA787027 HRE787026:HRE787027 HHI787026:HHI787027 GXM787026:GXM787027 GNQ787026:GNQ787027 GDU787026:GDU787027 FTY787026:FTY787027 FKC787026:FKC787027 FAG787026:FAG787027 EQK787026:EQK787027 EGO787026:EGO787027 DWS787026:DWS787027 DMW787026:DMW787027 DDA787026:DDA787027 CTE787026:CTE787027 CJI787026:CJI787027 BZM787026:BZM787027 BPQ787026:BPQ787027 BFU787026:BFU787027 AVY787026:AVY787027 AMC787026:AMC787027 ACG787026:ACG787027 SK787026:SK787027 IO787026:IO787027 WVA721490:WVA721491 WLE721490:WLE721491 WBI721490:WBI721491 VRM721490:VRM721491 VHQ721490:VHQ721491 UXU721490:UXU721491 UNY721490:UNY721491 UEC721490:UEC721491 TUG721490:TUG721491 TKK721490:TKK721491 TAO721490:TAO721491 SQS721490:SQS721491 SGW721490:SGW721491 RXA721490:RXA721491 RNE721490:RNE721491 RDI721490:RDI721491 QTM721490:QTM721491 QJQ721490:QJQ721491 PZU721490:PZU721491 PPY721490:PPY721491 PGC721490:PGC721491 OWG721490:OWG721491 OMK721490:OMK721491 OCO721490:OCO721491 NSS721490:NSS721491 NIW721490:NIW721491 MZA721490:MZA721491 MPE721490:MPE721491 MFI721490:MFI721491 LVM721490:LVM721491 LLQ721490:LLQ721491 LBU721490:LBU721491 KRY721490:KRY721491 KIC721490:KIC721491 JYG721490:JYG721491 JOK721490:JOK721491 JEO721490:JEO721491 IUS721490:IUS721491 IKW721490:IKW721491 IBA721490:IBA721491 HRE721490:HRE721491 HHI721490:HHI721491 GXM721490:GXM721491 GNQ721490:GNQ721491 GDU721490:GDU721491 FTY721490:FTY721491 FKC721490:FKC721491 FAG721490:FAG721491 EQK721490:EQK721491 EGO721490:EGO721491 DWS721490:DWS721491 DMW721490:DMW721491 DDA721490:DDA721491 CTE721490:CTE721491 CJI721490:CJI721491 BZM721490:BZM721491 BPQ721490:BPQ721491 BFU721490:BFU721491 AVY721490:AVY721491 AMC721490:AMC721491 ACG721490:ACG721491 SK721490:SK721491 IO721490:IO721491 WVA655954:WVA655955 WLE655954:WLE655955 WBI655954:WBI655955 VRM655954:VRM655955 VHQ655954:VHQ655955 UXU655954:UXU655955 UNY655954:UNY655955 UEC655954:UEC655955 TUG655954:TUG655955 TKK655954:TKK655955 TAO655954:TAO655955 SQS655954:SQS655955 SGW655954:SGW655955 RXA655954:RXA655955 RNE655954:RNE655955 RDI655954:RDI655955 QTM655954:QTM655955 QJQ655954:QJQ655955 PZU655954:PZU655955 PPY655954:PPY655955 PGC655954:PGC655955 OWG655954:OWG655955 OMK655954:OMK655955 OCO655954:OCO655955 NSS655954:NSS655955 NIW655954:NIW655955 MZA655954:MZA655955 MPE655954:MPE655955 MFI655954:MFI655955 LVM655954:LVM655955 LLQ655954:LLQ655955 LBU655954:LBU655955 KRY655954:KRY655955 KIC655954:KIC655955 JYG655954:JYG655955 JOK655954:JOK655955 JEO655954:JEO655955 IUS655954:IUS655955 IKW655954:IKW655955 IBA655954:IBA655955 HRE655954:HRE655955 HHI655954:HHI655955 GXM655954:GXM655955 GNQ655954:GNQ655955 GDU655954:GDU655955 FTY655954:FTY655955 FKC655954:FKC655955 FAG655954:FAG655955 EQK655954:EQK655955 EGO655954:EGO655955 DWS655954:DWS655955 DMW655954:DMW655955 DDA655954:DDA655955 CTE655954:CTE655955 CJI655954:CJI655955 BZM655954:BZM655955 BPQ655954:BPQ655955 BFU655954:BFU655955 AVY655954:AVY655955 AMC655954:AMC655955 ACG655954:ACG655955 SK655954:SK655955 IO655954:IO655955 WVA590418:WVA590419 WLE590418:WLE590419 WBI590418:WBI590419 VRM590418:VRM590419 VHQ590418:VHQ590419 UXU590418:UXU590419 UNY590418:UNY590419 UEC590418:UEC590419 TUG590418:TUG590419 TKK590418:TKK590419 TAO590418:TAO590419 SQS590418:SQS590419 SGW590418:SGW590419 RXA590418:RXA590419 RNE590418:RNE590419 RDI590418:RDI590419 QTM590418:QTM590419 QJQ590418:QJQ590419 PZU590418:PZU590419 PPY590418:PPY590419 PGC590418:PGC590419 OWG590418:OWG590419 OMK590418:OMK590419 OCO590418:OCO590419 NSS590418:NSS590419 NIW590418:NIW590419 MZA590418:MZA590419 MPE590418:MPE590419 MFI590418:MFI590419 LVM590418:LVM590419 LLQ590418:LLQ590419 LBU590418:LBU590419 KRY590418:KRY590419 KIC590418:KIC590419 JYG590418:JYG590419 JOK590418:JOK590419 JEO590418:JEO590419 IUS590418:IUS590419 IKW590418:IKW590419 IBA590418:IBA590419 HRE590418:HRE590419 HHI590418:HHI590419 GXM590418:GXM590419 GNQ590418:GNQ590419 GDU590418:GDU590419 FTY590418:FTY590419 FKC590418:FKC590419 FAG590418:FAG590419 EQK590418:EQK590419 EGO590418:EGO590419 DWS590418:DWS590419 DMW590418:DMW590419 DDA590418:DDA590419 CTE590418:CTE590419 CJI590418:CJI590419 BZM590418:BZM590419 BPQ590418:BPQ590419 BFU590418:BFU590419 AVY590418:AVY590419 AMC590418:AMC590419 ACG590418:ACG590419 SK590418:SK590419 IO590418:IO590419 WVA524882:WVA524883 WLE524882:WLE524883 WBI524882:WBI524883 VRM524882:VRM524883 VHQ524882:VHQ524883 UXU524882:UXU524883 UNY524882:UNY524883 UEC524882:UEC524883 TUG524882:TUG524883 TKK524882:TKK524883 TAO524882:TAO524883 SQS524882:SQS524883 SGW524882:SGW524883 RXA524882:RXA524883 RNE524882:RNE524883 RDI524882:RDI524883 QTM524882:QTM524883 QJQ524882:QJQ524883 PZU524882:PZU524883 PPY524882:PPY524883 PGC524882:PGC524883 OWG524882:OWG524883 OMK524882:OMK524883 OCO524882:OCO524883 NSS524882:NSS524883 NIW524882:NIW524883 MZA524882:MZA524883 MPE524882:MPE524883 MFI524882:MFI524883 LVM524882:LVM524883 LLQ524882:LLQ524883 LBU524882:LBU524883 KRY524882:KRY524883 KIC524882:KIC524883 JYG524882:JYG524883 JOK524882:JOK524883 JEO524882:JEO524883 IUS524882:IUS524883 IKW524882:IKW524883 IBA524882:IBA524883 HRE524882:HRE524883 HHI524882:HHI524883 GXM524882:GXM524883 GNQ524882:GNQ524883 GDU524882:GDU524883 FTY524882:FTY524883 FKC524882:FKC524883 FAG524882:FAG524883 EQK524882:EQK524883 EGO524882:EGO524883 DWS524882:DWS524883 DMW524882:DMW524883 DDA524882:DDA524883 CTE524882:CTE524883 CJI524882:CJI524883 BZM524882:BZM524883 BPQ524882:BPQ524883 BFU524882:BFU524883 AVY524882:AVY524883 AMC524882:AMC524883 ACG524882:ACG524883 SK524882:SK524883 IO524882:IO524883 WVA459346:WVA459347 WLE459346:WLE459347 WBI459346:WBI459347 VRM459346:VRM459347 VHQ459346:VHQ459347 UXU459346:UXU459347 UNY459346:UNY459347 UEC459346:UEC459347 TUG459346:TUG459347 TKK459346:TKK459347 TAO459346:TAO459347 SQS459346:SQS459347 SGW459346:SGW459347 RXA459346:RXA459347 RNE459346:RNE459347 RDI459346:RDI459347 QTM459346:QTM459347 QJQ459346:QJQ459347 PZU459346:PZU459347 PPY459346:PPY459347 PGC459346:PGC459347 OWG459346:OWG459347 OMK459346:OMK459347 OCO459346:OCO459347 NSS459346:NSS459347 NIW459346:NIW459347 MZA459346:MZA459347 MPE459346:MPE459347 MFI459346:MFI459347 LVM459346:LVM459347 LLQ459346:LLQ459347 LBU459346:LBU459347 KRY459346:KRY459347 KIC459346:KIC459347 JYG459346:JYG459347 JOK459346:JOK459347 JEO459346:JEO459347 IUS459346:IUS459347 IKW459346:IKW459347 IBA459346:IBA459347 HRE459346:HRE459347 HHI459346:HHI459347 GXM459346:GXM459347 GNQ459346:GNQ459347 GDU459346:GDU459347 FTY459346:FTY459347 FKC459346:FKC459347 FAG459346:FAG459347 EQK459346:EQK459347 EGO459346:EGO459347 DWS459346:DWS459347 DMW459346:DMW459347 DDA459346:DDA459347 CTE459346:CTE459347 CJI459346:CJI459347 BZM459346:BZM459347 BPQ459346:BPQ459347 BFU459346:BFU459347 AVY459346:AVY459347 AMC459346:AMC459347 ACG459346:ACG459347 SK459346:SK459347 IO459346:IO459347 WVA393810:WVA393811 WLE393810:WLE393811 WBI393810:WBI393811 VRM393810:VRM393811 VHQ393810:VHQ393811 UXU393810:UXU393811 UNY393810:UNY393811 UEC393810:UEC393811 TUG393810:TUG393811 TKK393810:TKK393811 TAO393810:TAO393811 SQS393810:SQS393811 SGW393810:SGW393811 RXA393810:RXA393811 RNE393810:RNE393811 RDI393810:RDI393811 QTM393810:QTM393811 QJQ393810:QJQ393811 PZU393810:PZU393811 PPY393810:PPY393811 PGC393810:PGC393811 OWG393810:OWG393811 OMK393810:OMK393811 OCO393810:OCO393811 NSS393810:NSS393811 NIW393810:NIW393811 MZA393810:MZA393811 MPE393810:MPE393811 MFI393810:MFI393811 LVM393810:LVM393811 LLQ393810:LLQ393811 LBU393810:LBU393811 KRY393810:KRY393811 KIC393810:KIC393811 JYG393810:JYG393811 JOK393810:JOK393811 JEO393810:JEO393811 IUS393810:IUS393811 IKW393810:IKW393811 IBA393810:IBA393811 HRE393810:HRE393811 HHI393810:HHI393811 GXM393810:GXM393811 GNQ393810:GNQ393811 GDU393810:GDU393811 FTY393810:FTY393811 FKC393810:FKC393811 FAG393810:FAG393811 EQK393810:EQK393811 EGO393810:EGO393811 DWS393810:DWS393811 DMW393810:DMW393811 DDA393810:DDA393811 CTE393810:CTE393811 CJI393810:CJI393811 BZM393810:BZM393811 BPQ393810:BPQ393811 BFU393810:BFU393811 AVY393810:AVY393811 AMC393810:AMC393811 ACG393810:ACG393811 SK393810:SK393811 IO393810:IO393811 WVA328274:WVA328275 WLE328274:WLE328275 WBI328274:WBI328275 VRM328274:VRM328275 VHQ328274:VHQ328275 UXU328274:UXU328275 UNY328274:UNY328275 UEC328274:UEC328275 TUG328274:TUG328275 TKK328274:TKK328275 TAO328274:TAO328275 SQS328274:SQS328275 SGW328274:SGW328275 RXA328274:RXA328275 RNE328274:RNE328275 RDI328274:RDI328275 QTM328274:QTM328275 QJQ328274:QJQ328275 PZU328274:PZU328275 PPY328274:PPY328275 PGC328274:PGC328275 OWG328274:OWG328275 OMK328274:OMK328275 OCO328274:OCO328275 NSS328274:NSS328275 NIW328274:NIW328275 MZA328274:MZA328275 MPE328274:MPE328275 MFI328274:MFI328275 LVM328274:LVM328275 LLQ328274:LLQ328275 LBU328274:LBU328275 KRY328274:KRY328275 KIC328274:KIC328275 JYG328274:JYG328275 JOK328274:JOK328275 JEO328274:JEO328275 IUS328274:IUS328275 IKW328274:IKW328275 IBA328274:IBA328275 HRE328274:HRE328275 HHI328274:HHI328275 GXM328274:GXM328275 GNQ328274:GNQ328275 GDU328274:GDU328275 FTY328274:FTY328275 FKC328274:FKC328275 FAG328274:FAG328275 EQK328274:EQK328275 EGO328274:EGO328275 DWS328274:DWS328275 DMW328274:DMW328275 DDA328274:DDA328275 CTE328274:CTE328275 CJI328274:CJI328275 BZM328274:BZM328275 BPQ328274:BPQ328275 BFU328274:BFU328275 AVY328274:AVY328275 AMC328274:AMC328275 ACG328274:ACG328275 SK328274:SK328275 IO328274:IO328275 WVA262738:WVA262739 WLE262738:WLE262739 WBI262738:WBI262739 VRM262738:VRM262739 VHQ262738:VHQ262739 UXU262738:UXU262739 UNY262738:UNY262739 UEC262738:UEC262739 TUG262738:TUG262739 TKK262738:TKK262739 TAO262738:TAO262739 SQS262738:SQS262739 SGW262738:SGW262739 RXA262738:RXA262739 RNE262738:RNE262739 RDI262738:RDI262739 QTM262738:QTM262739 QJQ262738:QJQ262739 PZU262738:PZU262739 PPY262738:PPY262739 PGC262738:PGC262739 OWG262738:OWG262739 OMK262738:OMK262739 OCO262738:OCO262739 NSS262738:NSS262739 NIW262738:NIW262739 MZA262738:MZA262739 MPE262738:MPE262739 MFI262738:MFI262739 LVM262738:LVM262739 LLQ262738:LLQ262739 LBU262738:LBU262739 KRY262738:KRY262739 KIC262738:KIC262739 JYG262738:JYG262739 JOK262738:JOK262739 JEO262738:JEO262739 IUS262738:IUS262739 IKW262738:IKW262739 IBA262738:IBA262739 HRE262738:HRE262739 HHI262738:HHI262739 GXM262738:GXM262739 GNQ262738:GNQ262739 GDU262738:GDU262739 FTY262738:FTY262739 FKC262738:FKC262739 FAG262738:FAG262739 EQK262738:EQK262739 EGO262738:EGO262739 DWS262738:DWS262739 DMW262738:DMW262739 DDA262738:DDA262739 CTE262738:CTE262739 CJI262738:CJI262739 BZM262738:BZM262739 BPQ262738:BPQ262739 BFU262738:BFU262739 AVY262738:AVY262739 AMC262738:AMC262739 ACG262738:ACG262739 SK262738:SK262739 IO262738:IO262739 WVA197202:WVA197203 WLE197202:WLE197203 WBI197202:WBI197203 VRM197202:VRM197203 VHQ197202:VHQ197203 UXU197202:UXU197203 UNY197202:UNY197203 UEC197202:UEC197203 TUG197202:TUG197203 TKK197202:TKK197203 TAO197202:TAO197203 SQS197202:SQS197203 SGW197202:SGW197203 RXA197202:RXA197203 RNE197202:RNE197203 RDI197202:RDI197203 QTM197202:QTM197203 QJQ197202:QJQ197203 PZU197202:PZU197203 PPY197202:PPY197203 PGC197202:PGC197203 OWG197202:OWG197203 OMK197202:OMK197203 OCO197202:OCO197203 NSS197202:NSS197203 NIW197202:NIW197203 MZA197202:MZA197203 MPE197202:MPE197203 MFI197202:MFI197203 LVM197202:LVM197203 LLQ197202:LLQ197203 LBU197202:LBU197203 KRY197202:KRY197203 KIC197202:KIC197203 JYG197202:JYG197203 JOK197202:JOK197203 JEO197202:JEO197203 IUS197202:IUS197203 IKW197202:IKW197203 IBA197202:IBA197203 HRE197202:HRE197203 HHI197202:HHI197203 GXM197202:GXM197203 GNQ197202:GNQ197203 GDU197202:GDU197203 FTY197202:FTY197203 FKC197202:FKC197203 FAG197202:FAG197203 EQK197202:EQK197203 EGO197202:EGO197203 DWS197202:DWS197203 DMW197202:DMW197203 DDA197202:DDA197203 CTE197202:CTE197203 CJI197202:CJI197203 BZM197202:BZM197203 BPQ197202:BPQ197203 BFU197202:BFU197203 AVY197202:AVY197203 AMC197202:AMC197203 ACG197202:ACG197203 SK197202:SK197203 IO197202:IO197203 WVA131666:WVA131667 WLE131666:WLE131667 WBI131666:WBI131667 VRM131666:VRM131667 VHQ131666:VHQ131667 UXU131666:UXU131667 UNY131666:UNY131667 UEC131666:UEC131667 TUG131666:TUG131667 TKK131666:TKK131667 TAO131666:TAO131667 SQS131666:SQS131667 SGW131666:SGW131667 RXA131666:RXA131667 RNE131666:RNE131667 RDI131666:RDI131667 QTM131666:QTM131667 QJQ131666:QJQ131667 PZU131666:PZU131667 PPY131666:PPY131667 PGC131666:PGC131667 OWG131666:OWG131667 OMK131666:OMK131667 OCO131666:OCO131667 NSS131666:NSS131667 NIW131666:NIW131667 MZA131666:MZA131667 MPE131666:MPE131667 MFI131666:MFI131667 LVM131666:LVM131667 LLQ131666:LLQ131667 LBU131666:LBU131667 KRY131666:KRY131667 KIC131666:KIC131667 JYG131666:JYG131667 JOK131666:JOK131667 JEO131666:JEO131667 IUS131666:IUS131667 IKW131666:IKW131667 IBA131666:IBA131667 HRE131666:HRE131667 HHI131666:HHI131667 GXM131666:GXM131667 GNQ131666:GNQ131667 GDU131666:GDU131667 FTY131666:FTY131667 FKC131666:FKC131667 FAG131666:FAG131667 EQK131666:EQK131667 EGO131666:EGO131667 DWS131666:DWS131667 DMW131666:DMW131667 DDA131666:DDA131667 CTE131666:CTE131667 CJI131666:CJI131667 BZM131666:BZM131667 BPQ131666:BPQ131667 BFU131666:BFU131667 AVY131666:AVY131667 AMC131666:AMC131667 ACG131666:ACG131667 SK131666:SK131667 IO131666:IO131667 WVA66130:WVA66131 WLE66130:WLE66131 WBI66130:WBI66131 VRM66130:VRM66131 VHQ66130:VHQ66131 UXU66130:UXU66131 UNY66130:UNY66131 UEC66130:UEC66131 TUG66130:TUG66131 TKK66130:TKK66131 TAO66130:TAO66131 SQS66130:SQS66131 SGW66130:SGW66131 RXA66130:RXA66131 RNE66130:RNE66131 RDI66130:RDI66131 QTM66130:QTM66131 QJQ66130:QJQ66131 PZU66130:PZU66131 PPY66130:PPY66131 PGC66130:PGC66131 OWG66130:OWG66131 OMK66130:OMK66131 OCO66130:OCO66131 NSS66130:NSS66131 NIW66130:NIW66131 MZA66130:MZA66131 MPE66130:MPE66131 MFI66130:MFI66131 LVM66130:LVM66131 LLQ66130:LLQ66131 LBU66130:LBU66131 KRY66130:KRY66131 KIC66130:KIC66131 JYG66130:JYG66131 JOK66130:JOK66131 JEO66130:JEO66131 IUS66130:IUS66131 IKW66130:IKW66131 IBA66130:IBA66131 HRE66130:HRE66131 HHI66130:HHI66131 GXM66130:GXM66131 GNQ66130:GNQ66131 GDU66130:GDU66131 FTY66130:FTY66131 FKC66130:FKC66131 FAG66130:FAG66131 EQK66130:EQK66131 EGO66130:EGO66131 DWS66130:DWS66131 DMW66130:DMW66131 DDA66130:DDA66131 CTE66130:CTE66131 CJI66130:CJI66131 BZM66130:BZM66131 BPQ66130:BPQ66131 BFU66130:BFU66131 AVY66130:AVY66131 AMC66130:AMC66131 ACG66130:ACG66131 SK66130:SK66131 IO66130:IO66131 WVA614:WVA615 WLE614:WLE615 WBI614:WBI615 VRM614:VRM615 VHQ614:VHQ615 UXU614:UXU615 UNY614:UNY615 UEC614:UEC615 TUG614:TUG615 TKK614:TKK615 TAO614:TAO615 SQS614:SQS615 SGW614:SGW615 RXA614:RXA615 RNE614:RNE615 RDI614:RDI615 QTM614:QTM615 QJQ614:QJQ615 PZU614:PZU615 PPY614:PPY615 PGC614:PGC615 OWG614:OWG615 OMK614:OMK615 OCO614:OCO615 NSS614:NSS615 NIW614:NIW615 MZA614:MZA615 MPE614:MPE615 MFI614:MFI615 LVM614:LVM615 LLQ614:LLQ615 LBU614:LBU615 KRY614:KRY615 KIC614:KIC615 JYG614:JYG615 JOK614:JOK615 JEO614:JEO615 IUS614:IUS615 IKW614:IKW615 IBA614:IBA615 HRE614:HRE615 HHI614:HHI615 GXM614:GXM615 GNQ614:GNQ615 GDU614:GDU615 FTY614:FTY615 FKC614:FKC615 FAG614:FAG615 EQK614:EQK615 EGO614:EGO615 DWS614:DWS615 DMW614:DMW615 DDA614:DDA615 CTE614:CTE615 CJI614:CJI615 BZM614:BZM615 BPQ614:BPQ615 BFU614:BFU615 AVY614:AVY615 AMC614:AMC615 ACG614:ACG615 SK614:SK615 IO614:IO615 WVA983627 WLE983627 WBI983627 VRM983627 VHQ983627 UXU983627 UNY983627 UEC983627 TUG983627 TKK983627 TAO983627 SQS983627 SGW983627 RXA983627 RNE983627 RDI983627 QTM983627 QJQ983627 PZU983627 PPY983627 PGC983627 OWG983627 OMK983627 OCO983627 NSS983627 NIW983627 MZA983627 MPE983627 MFI983627 LVM983627 LLQ983627 LBU983627 KRY983627 KIC983627 JYG983627 JOK983627 JEO983627 IUS983627 IKW983627 IBA983627 HRE983627 HHI983627 GXM983627 GNQ983627 GDU983627 FTY983627 FKC983627 FAG983627 EQK983627 EGO983627 DWS983627 DMW983627 DDA983627 CTE983627 CJI983627 BZM983627 BPQ983627 BFU983627 AVY983627 AMC983627 ACG983627 SK983627 IO983627 WVA918091 WLE918091 WBI918091 VRM918091 VHQ918091 UXU918091 UNY918091 UEC918091 TUG918091 TKK918091 TAO918091 SQS918091 SGW918091 RXA918091 RNE918091 RDI918091 QTM918091 QJQ918091 PZU918091 PPY918091 PGC918091 OWG918091 OMK918091 OCO918091 NSS918091 NIW918091 MZA918091 MPE918091 MFI918091 LVM918091 LLQ918091 LBU918091 KRY918091 KIC918091 JYG918091 JOK918091 JEO918091 IUS918091 IKW918091 IBA918091 HRE918091 HHI918091 GXM918091 GNQ918091 GDU918091 FTY918091 FKC918091 FAG918091 EQK918091 EGO918091 DWS918091 DMW918091 DDA918091 CTE918091 CJI918091 BZM918091 BPQ918091 BFU918091 AVY918091 AMC918091 ACG918091 SK918091 IO918091 WVA852555 WLE852555 WBI852555 VRM852555 VHQ852555 UXU852555 UNY852555 UEC852555 TUG852555 TKK852555 TAO852555 SQS852555 SGW852555 RXA852555 RNE852555 RDI852555 QTM852555 QJQ852555 PZU852555 PPY852555 PGC852555 OWG852555 OMK852555 OCO852555 NSS852555 NIW852555 MZA852555 MPE852555 MFI852555 LVM852555 LLQ852555 LBU852555 KRY852555 KIC852555 JYG852555 JOK852555 JEO852555 IUS852555 IKW852555 IBA852555 HRE852555 HHI852555 GXM852555 GNQ852555 GDU852555 FTY852555 FKC852555 FAG852555 EQK852555 EGO852555 DWS852555 DMW852555 DDA852555 CTE852555 CJI852555 BZM852555 BPQ852555 BFU852555 AVY852555 AMC852555 ACG852555 SK852555 IO852555 WVA787019 WLE787019 WBI787019 VRM787019 VHQ787019 UXU787019 UNY787019 UEC787019 TUG787019 TKK787019 TAO787019 SQS787019 SGW787019 RXA787019 RNE787019 RDI787019 QTM787019 QJQ787019 PZU787019 PPY787019 PGC787019 OWG787019 OMK787019 OCO787019 NSS787019 NIW787019 MZA787019 MPE787019 MFI787019 LVM787019 LLQ787019 LBU787019 KRY787019 KIC787019 JYG787019 JOK787019 JEO787019 IUS787019 IKW787019 IBA787019 HRE787019 HHI787019 GXM787019 GNQ787019 GDU787019 FTY787019 FKC787019 FAG787019 EQK787019 EGO787019 DWS787019 DMW787019 DDA787019 CTE787019 CJI787019 BZM787019 BPQ787019 BFU787019 AVY787019 AMC787019 ACG787019 SK787019 IO787019 WVA721483 WLE721483 WBI721483 VRM721483 VHQ721483 UXU721483 UNY721483 UEC721483 TUG721483 TKK721483 TAO721483 SQS721483 SGW721483 RXA721483 RNE721483 RDI721483 QTM721483 QJQ721483 PZU721483 PPY721483 PGC721483 OWG721483 OMK721483 OCO721483 NSS721483 NIW721483 MZA721483 MPE721483 MFI721483 LVM721483 LLQ721483 LBU721483 KRY721483 KIC721483 JYG721483 JOK721483 JEO721483 IUS721483 IKW721483 IBA721483 HRE721483 HHI721483 GXM721483 GNQ721483 GDU721483 FTY721483 FKC721483 FAG721483 EQK721483 EGO721483 DWS721483 DMW721483 DDA721483 CTE721483 CJI721483 BZM721483 BPQ721483 BFU721483 AVY721483 AMC721483 ACG721483 SK721483 IO721483 WVA655947 WLE655947 WBI655947 VRM655947 VHQ655947 UXU655947 UNY655947 UEC655947 TUG655947 TKK655947 TAO655947 SQS655947 SGW655947 RXA655947 RNE655947 RDI655947 QTM655947 QJQ655947 PZU655947 PPY655947 PGC655947 OWG655947 OMK655947 OCO655947 NSS655947 NIW655947 MZA655947 MPE655947 MFI655947 LVM655947 LLQ655947 LBU655947 KRY655947 KIC655947 JYG655947 JOK655947 JEO655947 IUS655947 IKW655947 IBA655947 HRE655947 HHI655947 GXM655947 GNQ655947 GDU655947 FTY655947 FKC655947 FAG655947 EQK655947 EGO655947 DWS655947 DMW655947 DDA655947 CTE655947 CJI655947 BZM655947 BPQ655947 BFU655947 AVY655947 AMC655947 ACG655947 SK655947 IO655947 WVA590411 WLE590411 WBI590411 VRM590411 VHQ590411 UXU590411 UNY590411 UEC590411 TUG590411 TKK590411 TAO590411 SQS590411 SGW590411 RXA590411 RNE590411 RDI590411 QTM590411 QJQ590411 PZU590411 PPY590411 PGC590411 OWG590411 OMK590411 OCO590411 NSS590411 NIW590411 MZA590411 MPE590411 MFI590411 LVM590411 LLQ590411 LBU590411 KRY590411 KIC590411 JYG590411 JOK590411 JEO590411 IUS590411 IKW590411 IBA590411 HRE590411 HHI590411 GXM590411 GNQ590411 GDU590411 FTY590411 FKC590411 FAG590411 EQK590411 EGO590411 DWS590411 DMW590411 DDA590411 CTE590411 CJI590411 BZM590411 BPQ590411 BFU590411 AVY590411 AMC590411 ACG590411 SK590411 IO590411 WVA524875 WLE524875 WBI524875 VRM524875 VHQ524875 UXU524875 UNY524875 UEC524875 TUG524875 TKK524875 TAO524875 SQS524875 SGW524875 RXA524875 RNE524875 RDI524875 QTM524875 QJQ524875 PZU524875 PPY524875 PGC524875 OWG524875 OMK524875 OCO524875 NSS524875 NIW524875 MZA524875 MPE524875 MFI524875 LVM524875 LLQ524875 LBU524875 KRY524875 KIC524875 JYG524875 JOK524875 JEO524875 IUS524875 IKW524875 IBA524875 HRE524875 HHI524875 GXM524875 GNQ524875 GDU524875 FTY524875 FKC524875 FAG524875 EQK524875 EGO524875 DWS524875 DMW524875 DDA524875 CTE524875 CJI524875 BZM524875 BPQ524875 BFU524875 AVY524875 AMC524875 ACG524875 SK524875 IO524875 WVA459339 WLE459339 WBI459339 VRM459339 VHQ459339 UXU459339 UNY459339 UEC459339 TUG459339 TKK459339 TAO459339 SQS459339 SGW459339 RXA459339 RNE459339 RDI459339 QTM459339 QJQ459339 PZU459339 PPY459339 PGC459339 OWG459339 OMK459339 OCO459339 NSS459339 NIW459339 MZA459339 MPE459339 MFI459339 LVM459339 LLQ459339 LBU459339 KRY459339 KIC459339 JYG459339 JOK459339 JEO459339 IUS459339 IKW459339 IBA459339 HRE459339 HHI459339 GXM459339 GNQ459339 GDU459339 FTY459339 FKC459339 FAG459339 EQK459339 EGO459339 DWS459339 DMW459339 DDA459339 CTE459339 CJI459339 BZM459339 BPQ459339 BFU459339 AVY459339 AMC459339 ACG459339 SK459339 IO459339 WVA393803 WLE393803 WBI393803 VRM393803 VHQ393803 UXU393803 UNY393803 UEC393803 TUG393803 TKK393803 TAO393803 SQS393803 SGW393803 RXA393803 RNE393803 RDI393803 QTM393803 QJQ393803 PZU393803 PPY393803 PGC393803 OWG393803 OMK393803 OCO393803 NSS393803 NIW393803 MZA393803 MPE393803 MFI393803 LVM393803 LLQ393803 LBU393803 KRY393803 KIC393803 JYG393803 JOK393803 JEO393803 IUS393803 IKW393803 IBA393803 HRE393803 HHI393803 GXM393803 GNQ393803 GDU393803 FTY393803 FKC393803 FAG393803 EQK393803 EGO393803 DWS393803 DMW393803 DDA393803 CTE393803 CJI393803 BZM393803 BPQ393803 BFU393803 AVY393803 AMC393803 ACG393803 SK393803 IO393803 WVA328267 WLE328267 WBI328267 VRM328267 VHQ328267 UXU328267 UNY328267 UEC328267 TUG328267 TKK328267 TAO328267 SQS328267 SGW328267 RXA328267 RNE328267 RDI328267 QTM328267 QJQ328267 PZU328267 PPY328267 PGC328267 OWG328267 OMK328267 OCO328267 NSS328267 NIW328267 MZA328267 MPE328267 MFI328267 LVM328267 LLQ328267 LBU328267 KRY328267 KIC328267 JYG328267 JOK328267 JEO328267 IUS328267 IKW328267 IBA328267 HRE328267 HHI328267 GXM328267 GNQ328267 GDU328267 FTY328267 FKC328267 FAG328267 EQK328267 EGO328267 DWS328267 DMW328267 DDA328267 CTE328267 CJI328267 BZM328267 BPQ328267 BFU328267 AVY328267 AMC328267 ACG328267 SK328267 IO328267 WVA262731 WLE262731 WBI262731 VRM262731 VHQ262731 UXU262731 UNY262731 UEC262731 TUG262731 TKK262731 TAO262731 SQS262731 SGW262731 RXA262731 RNE262731 RDI262731 QTM262731 QJQ262731 PZU262731 PPY262731 PGC262731 OWG262731 OMK262731 OCO262731 NSS262731 NIW262731 MZA262731 MPE262731 MFI262731 LVM262731 LLQ262731 LBU262731 KRY262731 KIC262731 JYG262731 JOK262731 JEO262731 IUS262731 IKW262731 IBA262731 HRE262731 HHI262731 GXM262731 GNQ262731 GDU262731 FTY262731 FKC262731 FAG262731 EQK262731 EGO262731 DWS262731 DMW262731 DDA262731 CTE262731 CJI262731 BZM262731 BPQ262731 BFU262731 AVY262731 AMC262731 ACG262731 SK262731 IO262731 WVA197195 WLE197195 WBI197195 VRM197195 VHQ197195 UXU197195 UNY197195 UEC197195 TUG197195 TKK197195 TAO197195 SQS197195 SGW197195 RXA197195 RNE197195 RDI197195 QTM197195 QJQ197195 PZU197195 PPY197195 PGC197195 OWG197195 OMK197195 OCO197195 NSS197195 NIW197195 MZA197195 MPE197195 MFI197195 LVM197195 LLQ197195 LBU197195 KRY197195 KIC197195 JYG197195 JOK197195 JEO197195 IUS197195 IKW197195 IBA197195 HRE197195 HHI197195 GXM197195 GNQ197195 GDU197195 FTY197195 FKC197195 FAG197195 EQK197195 EGO197195 DWS197195 DMW197195 DDA197195 CTE197195 CJI197195 BZM197195 BPQ197195 BFU197195 AVY197195 AMC197195 ACG197195 SK197195 IO197195 WVA131659 WLE131659 WBI131659 VRM131659 VHQ131659 UXU131659 UNY131659 UEC131659 TUG131659 TKK131659 TAO131659 SQS131659 SGW131659 RXA131659 RNE131659 RDI131659 QTM131659 QJQ131659 PZU131659 PPY131659 PGC131659 OWG131659 OMK131659 OCO131659 NSS131659 NIW131659 MZA131659 MPE131659 MFI131659 LVM131659 LLQ131659 LBU131659 KRY131659 KIC131659 JYG131659 JOK131659 JEO131659 IUS131659 IKW131659 IBA131659 HRE131659 HHI131659 GXM131659 GNQ131659 GDU131659 FTY131659 FKC131659 FAG131659 EQK131659 EGO131659 DWS131659 DMW131659 DDA131659 CTE131659 CJI131659 BZM131659 BPQ131659 BFU131659 AVY131659 AMC131659 ACG131659 SK131659 IO131659 WVA66123 WLE66123 WBI66123 VRM66123 VHQ66123 UXU66123 UNY66123 UEC66123 TUG66123 TKK66123 TAO66123 SQS66123 SGW66123 RXA66123 RNE66123 RDI66123 QTM66123 QJQ66123 PZU66123 PPY66123 PGC66123 OWG66123 OMK66123 OCO66123 NSS66123 NIW66123 MZA66123 MPE66123 MFI66123 LVM66123 LLQ66123 LBU66123 KRY66123 KIC66123 JYG66123 JOK66123 JEO66123 IUS66123 IKW66123 IBA66123 HRE66123 HHI66123 GXM66123 GNQ66123 GDU66123 FTY66123 FKC66123 FAG66123 EQK66123 EGO66123 DWS66123 DMW66123 DDA66123 CTE66123 CJI66123 BZM66123 BPQ66123 BFU66123 AVY66123 AMC66123 ACG66123 SK66123 IO66123 WVA607 WLE607 WBI607 VRM607 VHQ607 UXU607 UNY607 UEC607 TUG607 TKK607 TAO607 SQS607 SGW607 RXA607 RNE607 RDI607 QTM607 QJQ607 PZU607 PPY607 PGC607 OWG607 OMK607 OCO607 NSS607 NIW607 MZA607 MPE607 MFI607 LVM607 LLQ607 LBU607 KRY607 KIC607 JYG607 JOK607 JEO607 IUS607 IKW607 IBA607 HRE607 HHI607 GXM607 GNQ607 GDU607 FTY607 FKC607 FAG607 EQK607 EGO607 DWS607 DMW607 DDA607 CTE607 CJI607 BZM607 BPQ607 BFU607 AVY607 AMC607 ACG607 SK607 IO607 WVA983365:WVA983387 WLE983365:WLE983387 WBI983365:WBI983387 VRM983365:VRM983387 VHQ983365:VHQ983387 UXU983365:UXU983387 UNY983365:UNY983387 UEC983365:UEC983387 TUG983365:TUG983387 TKK983365:TKK983387 TAO983365:TAO983387 SQS983365:SQS983387 SGW983365:SGW983387 RXA983365:RXA983387 RNE983365:RNE983387 RDI983365:RDI983387 QTM983365:QTM983387 QJQ983365:QJQ983387 PZU983365:PZU983387 PPY983365:PPY983387 PGC983365:PGC983387 OWG983365:OWG983387 OMK983365:OMK983387 OCO983365:OCO983387 NSS983365:NSS983387 NIW983365:NIW983387 MZA983365:MZA983387 MPE983365:MPE983387 MFI983365:MFI983387 LVM983365:LVM983387 LLQ983365:LLQ983387 LBU983365:LBU983387 KRY983365:KRY983387 KIC983365:KIC983387 JYG983365:JYG983387 JOK983365:JOK983387 JEO983365:JEO983387 IUS983365:IUS983387 IKW983365:IKW983387 IBA983365:IBA983387 HRE983365:HRE983387 HHI983365:HHI983387 GXM983365:GXM983387 GNQ983365:GNQ983387 GDU983365:GDU983387 FTY983365:FTY983387 FKC983365:FKC983387 FAG983365:FAG983387 EQK983365:EQK983387 EGO983365:EGO983387 DWS983365:DWS983387 DMW983365:DMW983387 DDA983365:DDA983387 CTE983365:CTE983387 CJI983365:CJI983387 BZM983365:BZM983387 BPQ983365:BPQ983387 BFU983365:BFU983387 AVY983365:AVY983387 AMC983365:AMC983387 ACG983365:ACG983387 SK983365:SK983387 IO983365:IO983387 WVA917829:WVA917851 WLE917829:WLE917851 WBI917829:WBI917851 VRM917829:VRM917851 VHQ917829:VHQ917851 UXU917829:UXU917851 UNY917829:UNY917851 UEC917829:UEC917851 TUG917829:TUG917851 TKK917829:TKK917851 TAO917829:TAO917851 SQS917829:SQS917851 SGW917829:SGW917851 RXA917829:RXA917851 RNE917829:RNE917851 RDI917829:RDI917851 QTM917829:QTM917851 QJQ917829:QJQ917851 PZU917829:PZU917851 PPY917829:PPY917851 PGC917829:PGC917851 OWG917829:OWG917851 OMK917829:OMK917851 OCO917829:OCO917851 NSS917829:NSS917851 NIW917829:NIW917851 MZA917829:MZA917851 MPE917829:MPE917851 MFI917829:MFI917851 LVM917829:LVM917851 LLQ917829:LLQ917851 LBU917829:LBU917851 KRY917829:KRY917851 KIC917829:KIC917851 JYG917829:JYG917851 JOK917829:JOK917851 JEO917829:JEO917851 IUS917829:IUS917851 IKW917829:IKW917851 IBA917829:IBA917851 HRE917829:HRE917851 HHI917829:HHI917851 GXM917829:GXM917851 GNQ917829:GNQ917851 GDU917829:GDU917851 FTY917829:FTY917851 FKC917829:FKC917851 FAG917829:FAG917851 EQK917829:EQK917851 EGO917829:EGO917851 DWS917829:DWS917851 DMW917829:DMW917851 DDA917829:DDA917851 CTE917829:CTE917851 CJI917829:CJI917851 BZM917829:BZM917851 BPQ917829:BPQ917851 BFU917829:BFU917851 AVY917829:AVY917851 AMC917829:AMC917851 ACG917829:ACG917851 SK917829:SK917851 IO917829:IO917851 WVA852293:WVA852315 WLE852293:WLE852315 WBI852293:WBI852315 VRM852293:VRM852315 VHQ852293:VHQ852315 UXU852293:UXU852315 UNY852293:UNY852315 UEC852293:UEC852315 TUG852293:TUG852315 TKK852293:TKK852315 TAO852293:TAO852315 SQS852293:SQS852315 SGW852293:SGW852315 RXA852293:RXA852315 RNE852293:RNE852315 RDI852293:RDI852315 QTM852293:QTM852315 QJQ852293:QJQ852315 PZU852293:PZU852315 PPY852293:PPY852315 PGC852293:PGC852315 OWG852293:OWG852315 OMK852293:OMK852315 OCO852293:OCO852315 NSS852293:NSS852315 NIW852293:NIW852315 MZA852293:MZA852315 MPE852293:MPE852315 MFI852293:MFI852315 LVM852293:LVM852315 LLQ852293:LLQ852315 LBU852293:LBU852315 KRY852293:KRY852315 KIC852293:KIC852315 JYG852293:JYG852315 JOK852293:JOK852315 JEO852293:JEO852315 IUS852293:IUS852315 IKW852293:IKW852315 IBA852293:IBA852315 HRE852293:HRE852315 HHI852293:HHI852315 GXM852293:GXM852315 GNQ852293:GNQ852315 GDU852293:GDU852315 FTY852293:FTY852315 FKC852293:FKC852315 FAG852293:FAG852315 EQK852293:EQK852315 EGO852293:EGO852315 DWS852293:DWS852315 DMW852293:DMW852315 DDA852293:DDA852315 CTE852293:CTE852315 CJI852293:CJI852315 BZM852293:BZM852315 BPQ852293:BPQ852315 BFU852293:BFU852315 AVY852293:AVY852315 AMC852293:AMC852315 ACG852293:ACG852315 SK852293:SK852315 IO852293:IO852315 WVA786757:WVA786779 WLE786757:WLE786779 WBI786757:WBI786779 VRM786757:VRM786779 VHQ786757:VHQ786779 UXU786757:UXU786779 UNY786757:UNY786779 UEC786757:UEC786779 TUG786757:TUG786779 TKK786757:TKK786779 TAO786757:TAO786779 SQS786757:SQS786779 SGW786757:SGW786779 RXA786757:RXA786779 RNE786757:RNE786779 RDI786757:RDI786779 QTM786757:QTM786779 QJQ786757:QJQ786779 PZU786757:PZU786779 PPY786757:PPY786779 PGC786757:PGC786779 OWG786757:OWG786779 OMK786757:OMK786779 OCO786757:OCO786779 NSS786757:NSS786779 NIW786757:NIW786779 MZA786757:MZA786779 MPE786757:MPE786779 MFI786757:MFI786779 LVM786757:LVM786779 LLQ786757:LLQ786779 LBU786757:LBU786779 KRY786757:KRY786779 KIC786757:KIC786779 JYG786757:JYG786779 JOK786757:JOK786779 JEO786757:JEO786779 IUS786757:IUS786779 IKW786757:IKW786779 IBA786757:IBA786779 HRE786757:HRE786779 HHI786757:HHI786779 GXM786757:GXM786779 GNQ786757:GNQ786779 GDU786757:GDU786779 FTY786757:FTY786779 FKC786757:FKC786779 FAG786757:FAG786779 EQK786757:EQK786779 EGO786757:EGO786779 DWS786757:DWS786779 DMW786757:DMW786779 DDA786757:DDA786779 CTE786757:CTE786779 CJI786757:CJI786779 BZM786757:BZM786779 BPQ786757:BPQ786779 BFU786757:BFU786779 AVY786757:AVY786779 AMC786757:AMC786779 ACG786757:ACG786779 SK786757:SK786779 IO786757:IO786779 WVA721221:WVA721243 WLE721221:WLE721243 WBI721221:WBI721243 VRM721221:VRM721243 VHQ721221:VHQ721243 UXU721221:UXU721243 UNY721221:UNY721243 UEC721221:UEC721243 TUG721221:TUG721243 TKK721221:TKK721243 TAO721221:TAO721243 SQS721221:SQS721243 SGW721221:SGW721243 RXA721221:RXA721243 RNE721221:RNE721243 RDI721221:RDI721243 QTM721221:QTM721243 QJQ721221:QJQ721243 PZU721221:PZU721243 PPY721221:PPY721243 PGC721221:PGC721243 OWG721221:OWG721243 OMK721221:OMK721243 OCO721221:OCO721243 NSS721221:NSS721243 NIW721221:NIW721243 MZA721221:MZA721243 MPE721221:MPE721243 MFI721221:MFI721243 LVM721221:LVM721243 LLQ721221:LLQ721243 LBU721221:LBU721243 KRY721221:KRY721243 KIC721221:KIC721243 JYG721221:JYG721243 JOK721221:JOK721243 JEO721221:JEO721243 IUS721221:IUS721243 IKW721221:IKW721243 IBA721221:IBA721243 HRE721221:HRE721243 HHI721221:HHI721243 GXM721221:GXM721243 GNQ721221:GNQ721243 GDU721221:GDU721243 FTY721221:FTY721243 FKC721221:FKC721243 FAG721221:FAG721243 EQK721221:EQK721243 EGO721221:EGO721243 DWS721221:DWS721243 DMW721221:DMW721243 DDA721221:DDA721243 CTE721221:CTE721243 CJI721221:CJI721243 BZM721221:BZM721243 BPQ721221:BPQ721243 BFU721221:BFU721243 AVY721221:AVY721243 AMC721221:AMC721243 ACG721221:ACG721243 SK721221:SK721243 IO721221:IO721243 WVA655685:WVA655707 WLE655685:WLE655707 WBI655685:WBI655707 VRM655685:VRM655707 VHQ655685:VHQ655707 UXU655685:UXU655707 UNY655685:UNY655707 UEC655685:UEC655707 TUG655685:TUG655707 TKK655685:TKK655707 TAO655685:TAO655707 SQS655685:SQS655707 SGW655685:SGW655707 RXA655685:RXA655707 RNE655685:RNE655707 RDI655685:RDI655707 QTM655685:QTM655707 QJQ655685:QJQ655707 PZU655685:PZU655707 PPY655685:PPY655707 PGC655685:PGC655707 OWG655685:OWG655707 OMK655685:OMK655707 OCO655685:OCO655707 NSS655685:NSS655707 NIW655685:NIW655707 MZA655685:MZA655707 MPE655685:MPE655707 MFI655685:MFI655707 LVM655685:LVM655707 LLQ655685:LLQ655707 LBU655685:LBU655707 KRY655685:KRY655707 KIC655685:KIC655707 JYG655685:JYG655707 JOK655685:JOK655707 JEO655685:JEO655707 IUS655685:IUS655707 IKW655685:IKW655707 IBA655685:IBA655707 HRE655685:HRE655707 HHI655685:HHI655707 GXM655685:GXM655707 GNQ655685:GNQ655707 GDU655685:GDU655707 FTY655685:FTY655707 FKC655685:FKC655707 FAG655685:FAG655707 EQK655685:EQK655707 EGO655685:EGO655707 DWS655685:DWS655707 DMW655685:DMW655707 DDA655685:DDA655707 CTE655685:CTE655707 CJI655685:CJI655707 BZM655685:BZM655707 BPQ655685:BPQ655707 BFU655685:BFU655707 AVY655685:AVY655707 AMC655685:AMC655707 ACG655685:ACG655707 SK655685:SK655707 IO655685:IO655707 WVA590149:WVA590171 WLE590149:WLE590171 WBI590149:WBI590171 VRM590149:VRM590171 VHQ590149:VHQ590171 UXU590149:UXU590171 UNY590149:UNY590171 UEC590149:UEC590171 TUG590149:TUG590171 TKK590149:TKK590171 TAO590149:TAO590171 SQS590149:SQS590171 SGW590149:SGW590171 RXA590149:RXA590171 RNE590149:RNE590171 RDI590149:RDI590171 QTM590149:QTM590171 QJQ590149:QJQ590171 PZU590149:PZU590171 PPY590149:PPY590171 PGC590149:PGC590171 OWG590149:OWG590171 OMK590149:OMK590171 OCO590149:OCO590171 NSS590149:NSS590171 NIW590149:NIW590171 MZA590149:MZA590171 MPE590149:MPE590171 MFI590149:MFI590171 LVM590149:LVM590171 LLQ590149:LLQ590171 LBU590149:LBU590171 KRY590149:KRY590171 KIC590149:KIC590171 JYG590149:JYG590171 JOK590149:JOK590171 JEO590149:JEO590171 IUS590149:IUS590171 IKW590149:IKW590171 IBA590149:IBA590171 HRE590149:HRE590171 HHI590149:HHI590171 GXM590149:GXM590171 GNQ590149:GNQ590171 GDU590149:GDU590171 FTY590149:FTY590171 FKC590149:FKC590171 FAG590149:FAG590171 EQK590149:EQK590171 EGO590149:EGO590171 DWS590149:DWS590171 DMW590149:DMW590171 DDA590149:DDA590171 CTE590149:CTE590171 CJI590149:CJI590171 BZM590149:BZM590171 BPQ590149:BPQ590171 BFU590149:BFU590171 AVY590149:AVY590171 AMC590149:AMC590171 ACG590149:ACG590171 SK590149:SK590171 IO590149:IO590171 WVA524613:WVA524635 WLE524613:WLE524635 WBI524613:WBI524635 VRM524613:VRM524635 VHQ524613:VHQ524635 UXU524613:UXU524635 UNY524613:UNY524635 UEC524613:UEC524635 TUG524613:TUG524635 TKK524613:TKK524635 TAO524613:TAO524635 SQS524613:SQS524635 SGW524613:SGW524635 RXA524613:RXA524635 RNE524613:RNE524635 RDI524613:RDI524635 QTM524613:QTM524635 QJQ524613:QJQ524635 PZU524613:PZU524635 PPY524613:PPY524635 PGC524613:PGC524635 OWG524613:OWG524635 OMK524613:OMK524635 OCO524613:OCO524635 NSS524613:NSS524635 NIW524613:NIW524635 MZA524613:MZA524635 MPE524613:MPE524635 MFI524613:MFI524635 LVM524613:LVM524635 LLQ524613:LLQ524635 LBU524613:LBU524635 KRY524613:KRY524635 KIC524613:KIC524635 JYG524613:JYG524635 JOK524613:JOK524635 JEO524613:JEO524635 IUS524613:IUS524635 IKW524613:IKW524635 IBA524613:IBA524635 HRE524613:HRE524635 HHI524613:HHI524635 GXM524613:GXM524635 GNQ524613:GNQ524635 GDU524613:GDU524635 FTY524613:FTY524635 FKC524613:FKC524635 FAG524613:FAG524635 EQK524613:EQK524635 EGO524613:EGO524635 DWS524613:DWS524635 DMW524613:DMW524635 DDA524613:DDA524635 CTE524613:CTE524635 CJI524613:CJI524635 BZM524613:BZM524635 BPQ524613:BPQ524635 BFU524613:BFU524635 AVY524613:AVY524635 AMC524613:AMC524635 ACG524613:ACG524635 SK524613:SK524635 IO524613:IO524635 WVA459077:WVA459099 WLE459077:WLE459099 WBI459077:WBI459099 VRM459077:VRM459099 VHQ459077:VHQ459099 UXU459077:UXU459099 UNY459077:UNY459099 UEC459077:UEC459099 TUG459077:TUG459099 TKK459077:TKK459099 TAO459077:TAO459099 SQS459077:SQS459099 SGW459077:SGW459099 RXA459077:RXA459099 RNE459077:RNE459099 RDI459077:RDI459099 QTM459077:QTM459099 QJQ459077:QJQ459099 PZU459077:PZU459099 PPY459077:PPY459099 PGC459077:PGC459099 OWG459077:OWG459099 OMK459077:OMK459099 OCO459077:OCO459099 NSS459077:NSS459099 NIW459077:NIW459099 MZA459077:MZA459099 MPE459077:MPE459099 MFI459077:MFI459099 LVM459077:LVM459099 LLQ459077:LLQ459099 LBU459077:LBU459099 KRY459077:KRY459099 KIC459077:KIC459099 JYG459077:JYG459099 JOK459077:JOK459099 JEO459077:JEO459099 IUS459077:IUS459099 IKW459077:IKW459099 IBA459077:IBA459099 HRE459077:HRE459099 HHI459077:HHI459099 GXM459077:GXM459099 GNQ459077:GNQ459099 GDU459077:GDU459099 FTY459077:FTY459099 FKC459077:FKC459099 FAG459077:FAG459099 EQK459077:EQK459099 EGO459077:EGO459099 DWS459077:DWS459099 DMW459077:DMW459099 DDA459077:DDA459099 CTE459077:CTE459099 CJI459077:CJI459099 BZM459077:BZM459099 BPQ459077:BPQ459099 BFU459077:BFU459099 AVY459077:AVY459099 AMC459077:AMC459099 ACG459077:ACG459099 SK459077:SK459099 IO459077:IO459099 WVA393541:WVA393563 WLE393541:WLE393563 WBI393541:WBI393563 VRM393541:VRM393563 VHQ393541:VHQ393563 UXU393541:UXU393563 UNY393541:UNY393563 UEC393541:UEC393563 TUG393541:TUG393563 TKK393541:TKK393563 TAO393541:TAO393563 SQS393541:SQS393563 SGW393541:SGW393563 RXA393541:RXA393563 RNE393541:RNE393563 RDI393541:RDI393563 QTM393541:QTM393563 QJQ393541:QJQ393563 PZU393541:PZU393563 PPY393541:PPY393563 PGC393541:PGC393563 OWG393541:OWG393563 OMK393541:OMK393563 OCO393541:OCO393563 NSS393541:NSS393563 NIW393541:NIW393563 MZA393541:MZA393563 MPE393541:MPE393563 MFI393541:MFI393563 LVM393541:LVM393563 LLQ393541:LLQ393563 LBU393541:LBU393563 KRY393541:KRY393563 KIC393541:KIC393563 JYG393541:JYG393563 JOK393541:JOK393563 JEO393541:JEO393563 IUS393541:IUS393563 IKW393541:IKW393563 IBA393541:IBA393563 HRE393541:HRE393563 HHI393541:HHI393563 GXM393541:GXM393563 GNQ393541:GNQ393563 GDU393541:GDU393563 FTY393541:FTY393563 FKC393541:FKC393563 FAG393541:FAG393563 EQK393541:EQK393563 EGO393541:EGO393563 DWS393541:DWS393563 DMW393541:DMW393563 DDA393541:DDA393563 CTE393541:CTE393563 CJI393541:CJI393563 BZM393541:BZM393563 BPQ393541:BPQ393563 BFU393541:BFU393563 AVY393541:AVY393563 AMC393541:AMC393563 ACG393541:ACG393563 SK393541:SK393563 IO393541:IO393563 WVA328005:WVA328027 WLE328005:WLE328027 WBI328005:WBI328027 VRM328005:VRM328027 VHQ328005:VHQ328027 UXU328005:UXU328027 UNY328005:UNY328027 UEC328005:UEC328027 TUG328005:TUG328027 TKK328005:TKK328027 TAO328005:TAO328027 SQS328005:SQS328027 SGW328005:SGW328027 RXA328005:RXA328027 RNE328005:RNE328027 RDI328005:RDI328027 QTM328005:QTM328027 QJQ328005:QJQ328027 PZU328005:PZU328027 PPY328005:PPY328027 PGC328005:PGC328027 OWG328005:OWG328027 OMK328005:OMK328027 OCO328005:OCO328027 NSS328005:NSS328027 NIW328005:NIW328027 MZA328005:MZA328027 MPE328005:MPE328027 MFI328005:MFI328027 LVM328005:LVM328027 LLQ328005:LLQ328027 LBU328005:LBU328027 KRY328005:KRY328027 KIC328005:KIC328027 JYG328005:JYG328027 JOK328005:JOK328027 JEO328005:JEO328027 IUS328005:IUS328027 IKW328005:IKW328027 IBA328005:IBA328027 HRE328005:HRE328027 HHI328005:HHI328027 GXM328005:GXM328027 GNQ328005:GNQ328027 GDU328005:GDU328027 FTY328005:FTY328027 FKC328005:FKC328027 FAG328005:FAG328027 EQK328005:EQK328027 EGO328005:EGO328027 DWS328005:DWS328027 DMW328005:DMW328027 DDA328005:DDA328027 CTE328005:CTE328027 CJI328005:CJI328027 BZM328005:BZM328027 BPQ328005:BPQ328027 BFU328005:BFU328027 AVY328005:AVY328027 AMC328005:AMC328027 ACG328005:ACG328027 SK328005:SK328027 IO328005:IO328027 WVA262469:WVA262491 WLE262469:WLE262491 WBI262469:WBI262491 VRM262469:VRM262491 VHQ262469:VHQ262491 UXU262469:UXU262491 UNY262469:UNY262491 UEC262469:UEC262491 TUG262469:TUG262491 TKK262469:TKK262491 TAO262469:TAO262491 SQS262469:SQS262491 SGW262469:SGW262491 RXA262469:RXA262491 RNE262469:RNE262491 RDI262469:RDI262491 QTM262469:QTM262491 QJQ262469:QJQ262491 PZU262469:PZU262491 PPY262469:PPY262491 PGC262469:PGC262491 OWG262469:OWG262491 OMK262469:OMK262491 OCO262469:OCO262491 NSS262469:NSS262491 NIW262469:NIW262491 MZA262469:MZA262491 MPE262469:MPE262491 MFI262469:MFI262491 LVM262469:LVM262491 LLQ262469:LLQ262491 LBU262469:LBU262491 KRY262469:KRY262491 KIC262469:KIC262491 JYG262469:JYG262491 JOK262469:JOK262491 JEO262469:JEO262491 IUS262469:IUS262491 IKW262469:IKW262491 IBA262469:IBA262491 HRE262469:HRE262491 HHI262469:HHI262491 GXM262469:GXM262491 GNQ262469:GNQ262491 GDU262469:GDU262491 FTY262469:FTY262491 FKC262469:FKC262491 FAG262469:FAG262491 EQK262469:EQK262491 EGO262469:EGO262491 DWS262469:DWS262491 DMW262469:DMW262491 DDA262469:DDA262491 CTE262469:CTE262491 CJI262469:CJI262491 BZM262469:BZM262491 BPQ262469:BPQ262491 BFU262469:BFU262491 AVY262469:AVY262491 AMC262469:AMC262491 ACG262469:ACG262491 SK262469:SK262491 IO262469:IO262491 WVA196933:WVA196955 WLE196933:WLE196955 WBI196933:WBI196955 VRM196933:VRM196955 VHQ196933:VHQ196955 UXU196933:UXU196955 UNY196933:UNY196955 UEC196933:UEC196955 TUG196933:TUG196955 TKK196933:TKK196955 TAO196933:TAO196955 SQS196933:SQS196955 SGW196933:SGW196955 RXA196933:RXA196955 RNE196933:RNE196955 RDI196933:RDI196955 QTM196933:QTM196955 QJQ196933:QJQ196955 PZU196933:PZU196955 PPY196933:PPY196955 PGC196933:PGC196955 OWG196933:OWG196955 OMK196933:OMK196955 OCO196933:OCO196955 NSS196933:NSS196955 NIW196933:NIW196955 MZA196933:MZA196955 MPE196933:MPE196955 MFI196933:MFI196955 LVM196933:LVM196955 LLQ196933:LLQ196955 LBU196933:LBU196955 KRY196933:KRY196955 KIC196933:KIC196955 JYG196933:JYG196955 JOK196933:JOK196955 JEO196933:JEO196955 IUS196933:IUS196955 IKW196933:IKW196955 IBA196933:IBA196955 HRE196933:HRE196955 HHI196933:HHI196955 GXM196933:GXM196955 GNQ196933:GNQ196955 GDU196933:GDU196955 FTY196933:FTY196955 FKC196933:FKC196955 FAG196933:FAG196955 EQK196933:EQK196955 EGO196933:EGO196955 DWS196933:DWS196955 DMW196933:DMW196955 DDA196933:DDA196955 CTE196933:CTE196955 CJI196933:CJI196955 BZM196933:BZM196955 BPQ196933:BPQ196955 BFU196933:BFU196955 AVY196933:AVY196955 AMC196933:AMC196955 ACG196933:ACG196955 SK196933:SK196955 IO196933:IO196955 WVA131397:WVA131419 WLE131397:WLE131419 WBI131397:WBI131419 VRM131397:VRM131419 VHQ131397:VHQ131419 UXU131397:UXU131419 UNY131397:UNY131419 UEC131397:UEC131419 TUG131397:TUG131419 TKK131397:TKK131419 TAO131397:TAO131419 SQS131397:SQS131419 SGW131397:SGW131419 RXA131397:RXA131419 RNE131397:RNE131419 RDI131397:RDI131419 QTM131397:QTM131419 QJQ131397:QJQ131419 PZU131397:PZU131419 PPY131397:PPY131419 PGC131397:PGC131419 OWG131397:OWG131419 OMK131397:OMK131419 OCO131397:OCO131419 NSS131397:NSS131419 NIW131397:NIW131419 MZA131397:MZA131419 MPE131397:MPE131419 MFI131397:MFI131419 LVM131397:LVM131419 LLQ131397:LLQ131419 LBU131397:LBU131419 KRY131397:KRY131419 KIC131397:KIC131419 JYG131397:JYG131419 JOK131397:JOK131419 JEO131397:JEO131419 IUS131397:IUS131419 IKW131397:IKW131419 IBA131397:IBA131419 HRE131397:HRE131419 HHI131397:HHI131419 GXM131397:GXM131419 GNQ131397:GNQ131419 GDU131397:GDU131419 FTY131397:FTY131419 FKC131397:FKC131419 FAG131397:FAG131419 EQK131397:EQK131419 EGO131397:EGO131419 DWS131397:DWS131419 DMW131397:DMW131419 DDA131397:DDA131419 CTE131397:CTE131419 CJI131397:CJI131419 BZM131397:BZM131419 BPQ131397:BPQ131419 BFU131397:BFU131419 AVY131397:AVY131419 AMC131397:AMC131419 ACG131397:ACG131419 SK131397:SK131419 IO131397:IO131419 WVA65861:WVA65883 WLE65861:WLE65883 WBI65861:WBI65883 VRM65861:VRM65883 VHQ65861:VHQ65883 UXU65861:UXU65883 UNY65861:UNY65883 UEC65861:UEC65883 TUG65861:TUG65883 TKK65861:TKK65883 TAO65861:TAO65883 SQS65861:SQS65883 SGW65861:SGW65883 RXA65861:RXA65883 RNE65861:RNE65883 RDI65861:RDI65883 QTM65861:QTM65883 QJQ65861:QJQ65883 PZU65861:PZU65883 PPY65861:PPY65883 PGC65861:PGC65883 OWG65861:OWG65883 OMK65861:OMK65883 OCO65861:OCO65883 NSS65861:NSS65883 NIW65861:NIW65883 MZA65861:MZA65883 MPE65861:MPE65883 MFI65861:MFI65883 LVM65861:LVM65883 LLQ65861:LLQ65883 LBU65861:LBU65883 KRY65861:KRY65883 KIC65861:KIC65883 JYG65861:JYG65883 JOK65861:JOK65883 JEO65861:JEO65883 IUS65861:IUS65883 IKW65861:IKW65883 IBA65861:IBA65883 HRE65861:HRE65883 HHI65861:HHI65883 GXM65861:GXM65883 GNQ65861:GNQ65883 GDU65861:GDU65883 FTY65861:FTY65883 FKC65861:FKC65883 FAG65861:FAG65883 EQK65861:EQK65883 EGO65861:EGO65883 DWS65861:DWS65883 DMW65861:DMW65883 DDA65861:DDA65883 CTE65861:CTE65883 CJI65861:CJI65883 BZM65861:BZM65883 BPQ65861:BPQ65883 BFU65861:BFU65883 AVY65861:AVY65883 AMC65861:AMC65883 ACG65861:ACG65883 SK65861:SK65883 IO65861:IO65883 WVA983621:WVA983625 WLE983621:WLE983625 WBI983621:WBI983625 VRM983621:VRM983625 VHQ983621:VHQ983625 UXU983621:UXU983625 UNY983621:UNY983625 UEC983621:UEC983625 TUG983621:TUG983625 TKK983621:TKK983625 TAO983621:TAO983625 SQS983621:SQS983625 SGW983621:SGW983625 RXA983621:RXA983625 RNE983621:RNE983625 RDI983621:RDI983625 QTM983621:QTM983625 QJQ983621:QJQ983625 PZU983621:PZU983625 PPY983621:PPY983625 PGC983621:PGC983625 OWG983621:OWG983625 OMK983621:OMK983625 OCO983621:OCO983625 NSS983621:NSS983625 NIW983621:NIW983625 MZA983621:MZA983625 MPE983621:MPE983625 MFI983621:MFI983625 LVM983621:LVM983625 LLQ983621:LLQ983625 LBU983621:LBU983625 KRY983621:KRY983625 KIC983621:KIC983625 JYG983621:JYG983625 JOK983621:JOK983625 JEO983621:JEO983625 IUS983621:IUS983625 IKW983621:IKW983625 IBA983621:IBA983625 HRE983621:HRE983625 HHI983621:HHI983625 GXM983621:GXM983625 GNQ983621:GNQ983625 GDU983621:GDU983625 FTY983621:FTY983625 FKC983621:FKC983625 FAG983621:FAG983625 EQK983621:EQK983625 EGO983621:EGO983625 DWS983621:DWS983625 DMW983621:DMW983625 DDA983621:DDA983625 CTE983621:CTE983625 CJI983621:CJI983625 BZM983621:BZM983625 BPQ983621:BPQ983625 BFU983621:BFU983625 AVY983621:AVY983625 AMC983621:AMC983625 ACG983621:ACG983625 SK983621:SK983625 IO983621:IO983625 WVA918085:WVA918089 WLE918085:WLE918089 WBI918085:WBI918089 VRM918085:VRM918089 VHQ918085:VHQ918089 UXU918085:UXU918089 UNY918085:UNY918089 UEC918085:UEC918089 TUG918085:TUG918089 TKK918085:TKK918089 TAO918085:TAO918089 SQS918085:SQS918089 SGW918085:SGW918089 RXA918085:RXA918089 RNE918085:RNE918089 RDI918085:RDI918089 QTM918085:QTM918089 QJQ918085:QJQ918089 PZU918085:PZU918089 PPY918085:PPY918089 PGC918085:PGC918089 OWG918085:OWG918089 OMK918085:OMK918089 OCO918085:OCO918089 NSS918085:NSS918089 NIW918085:NIW918089 MZA918085:MZA918089 MPE918085:MPE918089 MFI918085:MFI918089 LVM918085:LVM918089 LLQ918085:LLQ918089 LBU918085:LBU918089 KRY918085:KRY918089 KIC918085:KIC918089 JYG918085:JYG918089 JOK918085:JOK918089 JEO918085:JEO918089 IUS918085:IUS918089 IKW918085:IKW918089 IBA918085:IBA918089 HRE918085:HRE918089 HHI918085:HHI918089 GXM918085:GXM918089 GNQ918085:GNQ918089 GDU918085:GDU918089 FTY918085:FTY918089 FKC918085:FKC918089 FAG918085:FAG918089 EQK918085:EQK918089 EGO918085:EGO918089 DWS918085:DWS918089 DMW918085:DMW918089 DDA918085:DDA918089 CTE918085:CTE918089 CJI918085:CJI918089 BZM918085:BZM918089 BPQ918085:BPQ918089 BFU918085:BFU918089 AVY918085:AVY918089 AMC918085:AMC918089 ACG918085:ACG918089 SK918085:SK918089 IO918085:IO918089 WVA852549:WVA852553 WLE852549:WLE852553 WBI852549:WBI852553 VRM852549:VRM852553 VHQ852549:VHQ852553 UXU852549:UXU852553 UNY852549:UNY852553 UEC852549:UEC852553 TUG852549:TUG852553 TKK852549:TKK852553 TAO852549:TAO852553 SQS852549:SQS852553 SGW852549:SGW852553 RXA852549:RXA852553 RNE852549:RNE852553 RDI852549:RDI852553 QTM852549:QTM852553 QJQ852549:QJQ852553 PZU852549:PZU852553 PPY852549:PPY852553 PGC852549:PGC852553 OWG852549:OWG852553 OMK852549:OMK852553 OCO852549:OCO852553 NSS852549:NSS852553 NIW852549:NIW852553 MZA852549:MZA852553 MPE852549:MPE852553 MFI852549:MFI852553 LVM852549:LVM852553 LLQ852549:LLQ852553 LBU852549:LBU852553 KRY852549:KRY852553 KIC852549:KIC852553 JYG852549:JYG852553 JOK852549:JOK852553 JEO852549:JEO852553 IUS852549:IUS852553 IKW852549:IKW852553 IBA852549:IBA852553 HRE852549:HRE852553 HHI852549:HHI852553 GXM852549:GXM852553 GNQ852549:GNQ852553 GDU852549:GDU852553 FTY852549:FTY852553 FKC852549:FKC852553 FAG852549:FAG852553 EQK852549:EQK852553 EGO852549:EGO852553 DWS852549:DWS852553 DMW852549:DMW852553 DDA852549:DDA852553 CTE852549:CTE852553 CJI852549:CJI852553 BZM852549:BZM852553 BPQ852549:BPQ852553 BFU852549:BFU852553 AVY852549:AVY852553 AMC852549:AMC852553 ACG852549:ACG852553 SK852549:SK852553 IO852549:IO852553 WVA787013:WVA787017 WLE787013:WLE787017 WBI787013:WBI787017 VRM787013:VRM787017 VHQ787013:VHQ787017 UXU787013:UXU787017 UNY787013:UNY787017 UEC787013:UEC787017 TUG787013:TUG787017 TKK787013:TKK787017 TAO787013:TAO787017 SQS787013:SQS787017 SGW787013:SGW787017 RXA787013:RXA787017 RNE787013:RNE787017 RDI787013:RDI787017 QTM787013:QTM787017 QJQ787013:QJQ787017 PZU787013:PZU787017 PPY787013:PPY787017 PGC787013:PGC787017 OWG787013:OWG787017 OMK787013:OMK787017 OCO787013:OCO787017 NSS787013:NSS787017 NIW787013:NIW787017 MZA787013:MZA787017 MPE787013:MPE787017 MFI787013:MFI787017 LVM787013:LVM787017 LLQ787013:LLQ787017 LBU787013:LBU787017 KRY787013:KRY787017 KIC787013:KIC787017 JYG787013:JYG787017 JOK787013:JOK787017 JEO787013:JEO787017 IUS787013:IUS787017 IKW787013:IKW787017 IBA787013:IBA787017 HRE787013:HRE787017 HHI787013:HHI787017 GXM787013:GXM787017 GNQ787013:GNQ787017 GDU787013:GDU787017 FTY787013:FTY787017 FKC787013:FKC787017 FAG787013:FAG787017 EQK787013:EQK787017 EGO787013:EGO787017 DWS787013:DWS787017 DMW787013:DMW787017 DDA787013:DDA787017 CTE787013:CTE787017 CJI787013:CJI787017 BZM787013:BZM787017 BPQ787013:BPQ787017 BFU787013:BFU787017 AVY787013:AVY787017 AMC787013:AMC787017 ACG787013:ACG787017 SK787013:SK787017 IO787013:IO787017 WVA721477:WVA721481 WLE721477:WLE721481 WBI721477:WBI721481 VRM721477:VRM721481 VHQ721477:VHQ721481 UXU721477:UXU721481 UNY721477:UNY721481 UEC721477:UEC721481 TUG721477:TUG721481 TKK721477:TKK721481 TAO721477:TAO721481 SQS721477:SQS721481 SGW721477:SGW721481 RXA721477:RXA721481 RNE721477:RNE721481 RDI721477:RDI721481 QTM721477:QTM721481 QJQ721477:QJQ721481 PZU721477:PZU721481 PPY721477:PPY721481 PGC721477:PGC721481 OWG721477:OWG721481 OMK721477:OMK721481 OCO721477:OCO721481 NSS721477:NSS721481 NIW721477:NIW721481 MZA721477:MZA721481 MPE721477:MPE721481 MFI721477:MFI721481 LVM721477:LVM721481 LLQ721477:LLQ721481 LBU721477:LBU721481 KRY721477:KRY721481 KIC721477:KIC721481 JYG721477:JYG721481 JOK721477:JOK721481 JEO721477:JEO721481 IUS721477:IUS721481 IKW721477:IKW721481 IBA721477:IBA721481 HRE721477:HRE721481 HHI721477:HHI721481 GXM721477:GXM721481 GNQ721477:GNQ721481 GDU721477:GDU721481 FTY721477:FTY721481 FKC721477:FKC721481 FAG721477:FAG721481 EQK721477:EQK721481 EGO721477:EGO721481 DWS721477:DWS721481 DMW721477:DMW721481 DDA721477:DDA721481 CTE721477:CTE721481 CJI721477:CJI721481 BZM721477:BZM721481 BPQ721477:BPQ721481 BFU721477:BFU721481 AVY721477:AVY721481 AMC721477:AMC721481 ACG721477:ACG721481 SK721477:SK721481 IO721477:IO721481 WVA655941:WVA655945 WLE655941:WLE655945 WBI655941:WBI655945 VRM655941:VRM655945 VHQ655941:VHQ655945 UXU655941:UXU655945 UNY655941:UNY655945 UEC655941:UEC655945 TUG655941:TUG655945 TKK655941:TKK655945 TAO655941:TAO655945 SQS655941:SQS655945 SGW655941:SGW655945 RXA655941:RXA655945 RNE655941:RNE655945 RDI655941:RDI655945 QTM655941:QTM655945 QJQ655941:QJQ655945 PZU655941:PZU655945 PPY655941:PPY655945 PGC655941:PGC655945 OWG655941:OWG655945 OMK655941:OMK655945 OCO655941:OCO655945 NSS655941:NSS655945 NIW655941:NIW655945 MZA655941:MZA655945 MPE655941:MPE655945 MFI655941:MFI655945 LVM655941:LVM655945 LLQ655941:LLQ655945 LBU655941:LBU655945 KRY655941:KRY655945 KIC655941:KIC655945 JYG655941:JYG655945 JOK655941:JOK655945 JEO655941:JEO655945 IUS655941:IUS655945 IKW655941:IKW655945 IBA655941:IBA655945 HRE655941:HRE655945 HHI655941:HHI655945 GXM655941:GXM655945 GNQ655941:GNQ655945 GDU655941:GDU655945 FTY655941:FTY655945 FKC655941:FKC655945 FAG655941:FAG655945 EQK655941:EQK655945 EGO655941:EGO655945 DWS655941:DWS655945 DMW655941:DMW655945 DDA655941:DDA655945 CTE655941:CTE655945 CJI655941:CJI655945 BZM655941:BZM655945 BPQ655941:BPQ655945 BFU655941:BFU655945 AVY655941:AVY655945 AMC655941:AMC655945 ACG655941:ACG655945 SK655941:SK655945 IO655941:IO655945 WVA590405:WVA590409 WLE590405:WLE590409 WBI590405:WBI590409 VRM590405:VRM590409 VHQ590405:VHQ590409 UXU590405:UXU590409 UNY590405:UNY590409 UEC590405:UEC590409 TUG590405:TUG590409 TKK590405:TKK590409 TAO590405:TAO590409 SQS590405:SQS590409 SGW590405:SGW590409 RXA590405:RXA590409 RNE590405:RNE590409 RDI590405:RDI590409 QTM590405:QTM590409 QJQ590405:QJQ590409 PZU590405:PZU590409 PPY590405:PPY590409 PGC590405:PGC590409 OWG590405:OWG590409 OMK590405:OMK590409 OCO590405:OCO590409 NSS590405:NSS590409 NIW590405:NIW590409 MZA590405:MZA590409 MPE590405:MPE590409 MFI590405:MFI590409 LVM590405:LVM590409 LLQ590405:LLQ590409 LBU590405:LBU590409 KRY590405:KRY590409 KIC590405:KIC590409 JYG590405:JYG590409 JOK590405:JOK590409 JEO590405:JEO590409 IUS590405:IUS590409 IKW590405:IKW590409 IBA590405:IBA590409 HRE590405:HRE590409 HHI590405:HHI590409 GXM590405:GXM590409 GNQ590405:GNQ590409 GDU590405:GDU590409 FTY590405:FTY590409 FKC590405:FKC590409 FAG590405:FAG590409 EQK590405:EQK590409 EGO590405:EGO590409 DWS590405:DWS590409 DMW590405:DMW590409 DDA590405:DDA590409 CTE590405:CTE590409 CJI590405:CJI590409 BZM590405:BZM590409 BPQ590405:BPQ590409 BFU590405:BFU590409 AVY590405:AVY590409 AMC590405:AMC590409 ACG590405:ACG590409 SK590405:SK590409 IO590405:IO590409 WVA524869:WVA524873 WLE524869:WLE524873 WBI524869:WBI524873 VRM524869:VRM524873 VHQ524869:VHQ524873 UXU524869:UXU524873 UNY524869:UNY524873 UEC524869:UEC524873 TUG524869:TUG524873 TKK524869:TKK524873 TAO524869:TAO524873 SQS524869:SQS524873 SGW524869:SGW524873 RXA524869:RXA524873 RNE524869:RNE524873 RDI524869:RDI524873 QTM524869:QTM524873 QJQ524869:QJQ524873 PZU524869:PZU524873 PPY524869:PPY524873 PGC524869:PGC524873 OWG524869:OWG524873 OMK524869:OMK524873 OCO524869:OCO524873 NSS524869:NSS524873 NIW524869:NIW524873 MZA524869:MZA524873 MPE524869:MPE524873 MFI524869:MFI524873 LVM524869:LVM524873 LLQ524869:LLQ524873 LBU524869:LBU524873 KRY524869:KRY524873 KIC524869:KIC524873 JYG524869:JYG524873 JOK524869:JOK524873 JEO524869:JEO524873 IUS524869:IUS524873 IKW524869:IKW524873 IBA524869:IBA524873 HRE524869:HRE524873 HHI524869:HHI524873 GXM524869:GXM524873 GNQ524869:GNQ524873 GDU524869:GDU524873 FTY524869:FTY524873 FKC524869:FKC524873 FAG524869:FAG524873 EQK524869:EQK524873 EGO524869:EGO524873 DWS524869:DWS524873 DMW524869:DMW524873 DDA524869:DDA524873 CTE524869:CTE524873 CJI524869:CJI524873 BZM524869:BZM524873 BPQ524869:BPQ524873 BFU524869:BFU524873 AVY524869:AVY524873 AMC524869:AMC524873 ACG524869:ACG524873 SK524869:SK524873 IO524869:IO524873 WVA459333:WVA459337 WLE459333:WLE459337 WBI459333:WBI459337 VRM459333:VRM459337 VHQ459333:VHQ459337 UXU459333:UXU459337 UNY459333:UNY459337 UEC459333:UEC459337 TUG459333:TUG459337 TKK459333:TKK459337 TAO459333:TAO459337 SQS459333:SQS459337 SGW459333:SGW459337 RXA459333:RXA459337 RNE459333:RNE459337 RDI459333:RDI459337 QTM459333:QTM459337 QJQ459333:QJQ459337 PZU459333:PZU459337 PPY459333:PPY459337 PGC459333:PGC459337 OWG459333:OWG459337 OMK459333:OMK459337 OCO459333:OCO459337 NSS459333:NSS459337 NIW459333:NIW459337 MZA459333:MZA459337 MPE459333:MPE459337 MFI459333:MFI459337 LVM459333:LVM459337 LLQ459333:LLQ459337 LBU459333:LBU459337 KRY459333:KRY459337 KIC459333:KIC459337 JYG459333:JYG459337 JOK459333:JOK459337 JEO459333:JEO459337 IUS459333:IUS459337 IKW459333:IKW459337 IBA459333:IBA459337 HRE459333:HRE459337 HHI459333:HHI459337 GXM459333:GXM459337 GNQ459333:GNQ459337 GDU459333:GDU459337 FTY459333:FTY459337 FKC459333:FKC459337 FAG459333:FAG459337 EQK459333:EQK459337 EGO459333:EGO459337 DWS459333:DWS459337 DMW459333:DMW459337 DDA459333:DDA459337 CTE459333:CTE459337 CJI459333:CJI459337 BZM459333:BZM459337 BPQ459333:BPQ459337 BFU459333:BFU459337 AVY459333:AVY459337 AMC459333:AMC459337 ACG459333:ACG459337 SK459333:SK459337 IO459333:IO459337 WVA393797:WVA393801 WLE393797:WLE393801 WBI393797:WBI393801 VRM393797:VRM393801 VHQ393797:VHQ393801 UXU393797:UXU393801 UNY393797:UNY393801 UEC393797:UEC393801 TUG393797:TUG393801 TKK393797:TKK393801 TAO393797:TAO393801 SQS393797:SQS393801 SGW393797:SGW393801 RXA393797:RXA393801 RNE393797:RNE393801 RDI393797:RDI393801 QTM393797:QTM393801 QJQ393797:QJQ393801 PZU393797:PZU393801 PPY393797:PPY393801 PGC393797:PGC393801 OWG393797:OWG393801 OMK393797:OMK393801 OCO393797:OCO393801 NSS393797:NSS393801 NIW393797:NIW393801 MZA393797:MZA393801 MPE393797:MPE393801 MFI393797:MFI393801 LVM393797:LVM393801 LLQ393797:LLQ393801 LBU393797:LBU393801 KRY393797:KRY393801 KIC393797:KIC393801 JYG393797:JYG393801 JOK393797:JOK393801 JEO393797:JEO393801 IUS393797:IUS393801 IKW393797:IKW393801 IBA393797:IBA393801 HRE393797:HRE393801 HHI393797:HHI393801 GXM393797:GXM393801 GNQ393797:GNQ393801 GDU393797:GDU393801 FTY393797:FTY393801 FKC393797:FKC393801 FAG393797:FAG393801 EQK393797:EQK393801 EGO393797:EGO393801 DWS393797:DWS393801 DMW393797:DMW393801 DDA393797:DDA393801 CTE393797:CTE393801 CJI393797:CJI393801 BZM393797:BZM393801 BPQ393797:BPQ393801 BFU393797:BFU393801 AVY393797:AVY393801 AMC393797:AMC393801 ACG393797:ACG393801 SK393797:SK393801 IO393797:IO393801 WVA328261:WVA328265 WLE328261:WLE328265 WBI328261:WBI328265 VRM328261:VRM328265 VHQ328261:VHQ328265 UXU328261:UXU328265 UNY328261:UNY328265 UEC328261:UEC328265 TUG328261:TUG328265 TKK328261:TKK328265 TAO328261:TAO328265 SQS328261:SQS328265 SGW328261:SGW328265 RXA328261:RXA328265 RNE328261:RNE328265 RDI328261:RDI328265 QTM328261:QTM328265 QJQ328261:QJQ328265 PZU328261:PZU328265 PPY328261:PPY328265 PGC328261:PGC328265 OWG328261:OWG328265 OMK328261:OMK328265 OCO328261:OCO328265 NSS328261:NSS328265 NIW328261:NIW328265 MZA328261:MZA328265 MPE328261:MPE328265 MFI328261:MFI328265 LVM328261:LVM328265 LLQ328261:LLQ328265 LBU328261:LBU328265 KRY328261:KRY328265 KIC328261:KIC328265 JYG328261:JYG328265 JOK328261:JOK328265 JEO328261:JEO328265 IUS328261:IUS328265 IKW328261:IKW328265 IBA328261:IBA328265 HRE328261:HRE328265 HHI328261:HHI328265 GXM328261:GXM328265 GNQ328261:GNQ328265 GDU328261:GDU328265 FTY328261:FTY328265 FKC328261:FKC328265 FAG328261:FAG328265 EQK328261:EQK328265 EGO328261:EGO328265 DWS328261:DWS328265 DMW328261:DMW328265 DDA328261:DDA328265 CTE328261:CTE328265 CJI328261:CJI328265 BZM328261:BZM328265 BPQ328261:BPQ328265 BFU328261:BFU328265 AVY328261:AVY328265 AMC328261:AMC328265 ACG328261:ACG328265 SK328261:SK328265 IO328261:IO328265 WVA262725:WVA262729 WLE262725:WLE262729 WBI262725:WBI262729 VRM262725:VRM262729 VHQ262725:VHQ262729 UXU262725:UXU262729 UNY262725:UNY262729 UEC262725:UEC262729 TUG262725:TUG262729 TKK262725:TKK262729 TAO262725:TAO262729 SQS262725:SQS262729 SGW262725:SGW262729 RXA262725:RXA262729 RNE262725:RNE262729 RDI262725:RDI262729 QTM262725:QTM262729 QJQ262725:QJQ262729 PZU262725:PZU262729 PPY262725:PPY262729 PGC262725:PGC262729 OWG262725:OWG262729 OMK262725:OMK262729 OCO262725:OCO262729 NSS262725:NSS262729 NIW262725:NIW262729 MZA262725:MZA262729 MPE262725:MPE262729 MFI262725:MFI262729 LVM262725:LVM262729 LLQ262725:LLQ262729 LBU262725:LBU262729 KRY262725:KRY262729 KIC262725:KIC262729 JYG262725:JYG262729 JOK262725:JOK262729 JEO262725:JEO262729 IUS262725:IUS262729 IKW262725:IKW262729 IBA262725:IBA262729 HRE262725:HRE262729 HHI262725:HHI262729 GXM262725:GXM262729 GNQ262725:GNQ262729 GDU262725:GDU262729 FTY262725:FTY262729 FKC262725:FKC262729 FAG262725:FAG262729 EQK262725:EQK262729 EGO262725:EGO262729 DWS262725:DWS262729 DMW262725:DMW262729 DDA262725:DDA262729 CTE262725:CTE262729 CJI262725:CJI262729 BZM262725:BZM262729 BPQ262725:BPQ262729 BFU262725:BFU262729 AVY262725:AVY262729 AMC262725:AMC262729 ACG262725:ACG262729 SK262725:SK262729 IO262725:IO262729 WVA197189:WVA197193 WLE197189:WLE197193 WBI197189:WBI197193 VRM197189:VRM197193 VHQ197189:VHQ197193 UXU197189:UXU197193 UNY197189:UNY197193 UEC197189:UEC197193 TUG197189:TUG197193 TKK197189:TKK197193 TAO197189:TAO197193 SQS197189:SQS197193 SGW197189:SGW197193 RXA197189:RXA197193 RNE197189:RNE197193 RDI197189:RDI197193 QTM197189:QTM197193 QJQ197189:QJQ197193 PZU197189:PZU197193 PPY197189:PPY197193 PGC197189:PGC197193 OWG197189:OWG197193 OMK197189:OMK197193 OCO197189:OCO197193 NSS197189:NSS197193 NIW197189:NIW197193 MZA197189:MZA197193 MPE197189:MPE197193 MFI197189:MFI197193 LVM197189:LVM197193 LLQ197189:LLQ197193 LBU197189:LBU197193 KRY197189:KRY197193 KIC197189:KIC197193 JYG197189:JYG197193 JOK197189:JOK197193 JEO197189:JEO197193 IUS197189:IUS197193 IKW197189:IKW197193 IBA197189:IBA197193 HRE197189:HRE197193 HHI197189:HHI197193 GXM197189:GXM197193 GNQ197189:GNQ197193 GDU197189:GDU197193 FTY197189:FTY197193 FKC197189:FKC197193 FAG197189:FAG197193 EQK197189:EQK197193 EGO197189:EGO197193 DWS197189:DWS197193 DMW197189:DMW197193 DDA197189:DDA197193 CTE197189:CTE197193 CJI197189:CJI197193 BZM197189:BZM197193 BPQ197189:BPQ197193 BFU197189:BFU197193 AVY197189:AVY197193 AMC197189:AMC197193 ACG197189:ACG197193 SK197189:SK197193 IO197189:IO197193 WVA131653:WVA131657 WLE131653:WLE131657 WBI131653:WBI131657 VRM131653:VRM131657 VHQ131653:VHQ131657 UXU131653:UXU131657 UNY131653:UNY131657 UEC131653:UEC131657 TUG131653:TUG131657 TKK131653:TKK131657 TAO131653:TAO131657 SQS131653:SQS131657 SGW131653:SGW131657 RXA131653:RXA131657 RNE131653:RNE131657 RDI131653:RDI131657 QTM131653:QTM131657 QJQ131653:QJQ131657 PZU131653:PZU131657 PPY131653:PPY131657 PGC131653:PGC131657 OWG131653:OWG131657 OMK131653:OMK131657 OCO131653:OCO131657 NSS131653:NSS131657 NIW131653:NIW131657 MZA131653:MZA131657 MPE131653:MPE131657 MFI131653:MFI131657 LVM131653:LVM131657 LLQ131653:LLQ131657 LBU131653:LBU131657 KRY131653:KRY131657 KIC131653:KIC131657 JYG131653:JYG131657 JOK131653:JOK131657 JEO131653:JEO131657 IUS131653:IUS131657 IKW131653:IKW131657 IBA131653:IBA131657 HRE131653:HRE131657 HHI131653:HHI131657 GXM131653:GXM131657 GNQ131653:GNQ131657 GDU131653:GDU131657 FTY131653:FTY131657 FKC131653:FKC131657 FAG131653:FAG131657 EQK131653:EQK131657 EGO131653:EGO131657 DWS131653:DWS131657 DMW131653:DMW131657 DDA131653:DDA131657 CTE131653:CTE131657 CJI131653:CJI131657 BZM131653:BZM131657 BPQ131653:BPQ131657 BFU131653:BFU131657 AVY131653:AVY131657 AMC131653:AMC131657 ACG131653:ACG131657 SK131653:SK131657 IO131653:IO131657 WVA66117:WVA66121 WLE66117:WLE66121 WBI66117:WBI66121 VRM66117:VRM66121 VHQ66117:VHQ66121 UXU66117:UXU66121 UNY66117:UNY66121 UEC66117:UEC66121 TUG66117:TUG66121 TKK66117:TKK66121 TAO66117:TAO66121 SQS66117:SQS66121 SGW66117:SGW66121 RXA66117:RXA66121 RNE66117:RNE66121 RDI66117:RDI66121 QTM66117:QTM66121 QJQ66117:QJQ66121 PZU66117:PZU66121 PPY66117:PPY66121 PGC66117:PGC66121 OWG66117:OWG66121 OMK66117:OMK66121 OCO66117:OCO66121 NSS66117:NSS66121 NIW66117:NIW66121 MZA66117:MZA66121 MPE66117:MPE66121 MFI66117:MFI66121 LVM66117:LVM66121 LLQ66117:LLQ66121 LBU66117:LBU66121 KRY66117:KRY66121 KIC66117:KIC66121 JYG66117:JYG66121 JOK66117:JOK66121 JEO66117:JEO66121 IUS66117:IUS66121 IKW66117:IKW66121 IBA66117:IBA66121 HRE66117:HRE66121 HHI66117:HHI66121 GXM66117:GXM66121 GNQ66117:GNQ66121 GDU66117:GDU66121 FTY66117:FTY66121 FKC66117:FKC66121 FAG66117:FAG66121 EQK66117:EQK66121 EGO66117:EGO66121 DWS66117:DWS66121 DMW66117:DMW66121 DDA66117:DDA66121 CTE66117:CTE66121 CJI66117:CJI66121 BZM66117:BZM66121 BPQ66117:BPQ66121 BFU66117:BFU66121 AVY66117:AVY66121 AMC66117:AMC66121 ACG66117:ACG66121 SK66117:SK66121 IO66117:IO66121 WVA601:WVA605 WLE601:WLE605 WBI601:WBI605 VRM601:VRM605 VHQ601:VHQ605 UXU601:UXU605 UNY601:UNY605 UEC601:UEC605 TUG601:TUG605 TKK601:TKK605 TAO601:TAO605 SQS601:SQS605 SGW601:SGW605 RXA601:RXA605 RNE601:RNE605 RDI601:RDI605 QTM601:QTM605 QJQ601:QJQ605 PZU601:PZU605 PPY601:PPY605 PGC601:PGC605 OWG601:OWG605 OMK601:OMK605 OCO601:OCO605 NSS601:NSS605 NIW601:NIW605 MZA601:MZA605 MPE601:MPE605 MFI601:MFI605 LVM601:LVM605 LLQ601:LLQ605 LBU601:LBU605 KRY601:KRY605 KIC601:KIC605 JYG601:JYG605 JOK601:JOK605 JEO601:JEO605 IUS601:IUS605 IKW601:IKW605 IBA601:IBA605 HRE601:HRE605 HHI601:HHI605 GXM601:GXM605 GNQ601:GNQ605 GDU601:GDU605 FTY601:FTY605 FKC601:FKC605 FAG601:FAG605 EQK601:EQK605 EGO601:EGO605 DWS601:DWS605 DMW601:DMW605 DDA601:DDA605 CTE601:CTE605 CJI601:CJI605 BZM601:BZM605 BPQ601:BPQ605 BFU601:BFU605 AVY601:AVY605 AMC601:AMC605 ACG601:ACG605 SK601:SK605 IO601:IO605 WVA983610:WVA983611 WLE983610:WLE983611 WBI983610:WBI983611 VRM983610:VRM983611 VHQ983610:VHQ983611 UXU983610:UXU983611 UNY983610:UNY983611 UEC983610:UEC983611 TUG983610:TUG983611 TKK983610:TKK983611 TAO983610:TAO983611 SQS983610:SQS983611 SGW983610:SGW983611 RXA983610:RXA983611 RNE983610:RNE983611 RDI983610:RDI983611 QTM983610:QTM983611 QJQ983610:QJQ983611 PZU983610:PZU983611 PPY983610:PPY983611 PGC983610:PGC983611 OWG983610:OWG983611 OMK983610:OMK983611 OCO983610:OCO983611 NSS983610:NSS983611 NIW983610:NIW983611 MZA983610:MZA983611 MPE983610:MPE983611 MFI983610:MFI983611 LVM983610:LVM983611 LLQ983610:LLQ983611 LBU983610:LBU983611 KRY983610:KRY983611 KIC983610:KIC983611 JYG983610:JYG983611 JOK983610:JOK983611 JEO983610:JEO983611 IUS983610:IUS983611 IKW983610:IKW983611 IBA983610:IBA983611 HRE983610:HRE983611 HHI983610:HHI983611 GXM983610:GXM983611 GNQ983610:GNQ983611 GDU983610:GDU983611 FTY983610:FTY983611 FKC983610:FKC983611 FAG983610:FAG983611 EQK983610:EQK983611 EGO983610:EGO983611 DWS983610:DWS983611 DMW983610:DMW983611 DDA983610:DDA983611 CTE983610:CTE983611 CJI983610:CJI983611 BZM983610:BZM983611 BPQ983610:BPQ983611 BFU983610:BFU983611 AVY983610:AVY983611 AMC983610:AMC983611 ACG983610:ACG983611 SK983610:SK983611 IO983610:IO983611 WVA918074:WVA918075 WLE918074:WLE918075 WBI918074:WBI918075 VRM918074:VRM918075 VHQ918074:VHQ918075 UXU918074:UXU918075 UNY918074:UNY918075 UEC918074:UEC918075 TUG918074:TUG918075 TKK918074:TKK918075 TAO918074:TAO918075 SQS918074:SQS918075 SGW918074:SGW918075 RXA918074:RXA918075 RNE918074:RNE918075 RDI918074:RDI918075 QTM918074:QTM918075 QJQ918074:QJQ918075 PZU918074:PZU918075 PPY918074:PPY918075 PGC918074:PGC918075 OWG918074:OWG918075 OMK918074:OMK918075 OCO918074:OCO918075 NSS918074:NSS918075 NIW918074:NIW918075 MZA918074:MZA918075 MPE918074:MPE918075 MFI918074:MFI918075 LVM918074:LVM918075 LLQ918074:LLQ918075 LBU918074:LBU918075 KRY918074:KRY918075 KIC918074:KIC918075 JYG918074:JYG918075 JOK918074:JOK918075 JEO918074:JEO918075 IUS918074:IUS918075 IKW918074:IKW918075 IBA918074:IBA918075 HRE918074:HRE918075 HHI918074:HHI918075 GXM918074:GXM918075 GNQ918074:GNQ918075 GDU918074:GDU918075 FTY918074:FTY918075 FKC918074:FKC918075 FAG918074:FAG918075 EQK918074:EQK918075 EGO918074:EGO918075 DWS918074:DWS918075 DMW918074:DMW918075 DDA918074:DDA918075 CTE918074:CTE918075 CJI918074:CJI918075 BZM918074:BZM918075 BPQ918074:BPQ918075 BFU918074:BFU918075 AVY918074:AVY918075 AMC918074:AMC918075 ACG918074:ACG918075 SK918074:SK918075 IO918074:IO918075 WVA852538:WVA852539 WLE852538:WLE852539 WBI852538:WBI852539 VRM852538:VRM852539 VHQ852538:VHQ852539 UXU852538:UXU852539 UNY852538:UNY852539 UEC852538:UEC852539 TUG852538:TUG852539 TKK852538:TKK852539 TAO852538:TAO852539 SQS852538:SQS852539 SGW852538:SGW852539 RXA852538:RXA852539 RNE852538:RNE852539 RDI852538:RDI852539 QTM852538:QTM852539 QJQ852538:QJQ852539 PZU852538:PZU852539 PPY852538:PPY852539 PGC852538:PGC852539 OWG852538:OWG852539 OMK852538:OMK852539 OCO852538:OCO852539 NSS852538:NSS852539 NIW852538:NIW852539 MZA852538:MZA852539 MPE852538:MPE852539 MFI852538:MFI852539 LVM852538:LVM852539 LLQ852538:LLQ852539 LBU852538:LBU852539 KRY852538:KRY852539 KIC852538:KIC852539 JYG852538:JYG852539 JOK852538:JOK852539 JEO852538:JEO852539 IUS852538:IUS852539 IKW852538:IKW852539 IBA852538:IBA852539 HRE852538:HRE852539 HHI852538:HHI852539 GXM852538:GXM852539 GNQ852538:GNQ852539 GDU852538:GDU852539 FTY852538:FTY852539 FKC852538:FKC852539 FAG852538:FAG852539 EQK852538:EQK852539 EGO852538:EGO852539 DWS852538:DWS852539 DMW852538:DMW852539 DDA852538:DDA852539 CTE852538:CTE852539 CJI852538:CJI852539 BZM852538:BZM852539 BPQ852538:BPQ852539 BFU852538:BFU852539 AVY852538:AVY852539 AMC852538:AMC852539 ACG852538:ACG852539 SK852538:SK852539 IO852538:IO852539 WVA787002:WVA787003 WLE787002:WLE787003 WBI787002:WBI787003 VRM787002:VRM787003 VHQ787002:VHQ787003 UXU787002:UXU787003 UNY787002:UNY787003 UEC787002:UEC787003 TUG787002:TUG787003 TKK787002:TKK787003 TAO787002:TAO787003 SQS787002:SQS787003 SGW787002:SGW787003 RXA787002:RXA787003 RNE787002:RNE787003 RDI787002:RDI787003 QTM787002:QTM787003 QJQ787002:QJQ787003 PZU787002:PZU787003 PPY787002:PPY787003 PGC787002:PGC787003 OWG787002:OWG787003 OMK787002:OMK787003 OCO787002:OCO787003 NSS787002:NSS787003 NIW787002:NIW787003 MZA787002:MZA787003 MPE787002:MPE787003 MFI787002:MFI787003 LVM787002:LVM787003 LLQ787002:LLQ787003 LBU787002:LBU787003 KRY787002:KRY787003 KIC787002:KIC787003 JYG787002:JYG787003 JOK787002:JOK787003 JEO787002:JEO787003 IUS787002:IUS787003 IKW787002:IKW787003 IBA787002:IBA787003 HRE787002:HRE787003 HHI787002:HHI787003 GXM787002:GXM787003 GNQ787002:GNQ787003 GDU787002:GDU787003 FTY787002:FTY787003 FKC787002:FKC787003 FAG787002:FAG787003 EQK787002:EQK787003 EGO787002:EGO787003 DWS787002:DWS787003 DMW787002:DMW787003 DDA787002:DDA787003 CTE787002:CTE787003 CJI787002:CJI787003 BZM787002:BZM787003 BPQ787002:BPQ787003 BFU787002:BFU787003 AVY787002:AVY787003 AMC787002:AMC787003 ACG787002:ACG787003 SK787002:SK787003 IO787002:IO787003 WVA721466:WVA721467 WLE721466:WLE721467 WBI721466:WBI721467 VRM721466:VRM721467 VHQ721466:VHQ721467 UXU721466:UXU721467 UNY721466:UNY721467 UEC721466:UEC721467 TUG721466:TUG721467 TKK721466:TKK721467 TAO721466:TAO721467 SQS721466:SQS721467 SGW721466:SGW721467 RXA721466:RXA721467 RNE721466:RNE721467 RDI721466:RDI721467 QTM721466:QTM721467 QJQ721466:QJQ721467 PZU721466:PZU721467 PPY721466:PPY721467 PGC721466:PGC721467 OWG721466:OWG721467 OMK721466:OMK721467 OCO721466:OCO721467 NSS721466:NSS721467 NIW721466:NIW721467 MZA721466:MZA721467 MPE721466:MPE721467 MFI721466:MFI721467 LVM721466:LVM721467 LLQ721466:LLQ721467 LBU721466:LBU721467 KRY721466:KRY721467 KIC721466:KIC721467 JYG721466:JYG721467 JOK721466:JOK721467 JEO721466:JEO721467 IUS721466:IUS721467 IKW721466:IKW721467 IBA721466:IBA721467 HRE721466:HRE721467 HHI721466:HHI721467 GXM721466:GXM721467 GNQ721466:GNQ721467 GDU721466:GDU721467 FTY721466:FTY721467 FKC721466:FKC721467 FAG721466:FAG721467 EQK721466:EQK721467 EGO721466:EGO721467 DWS721466:DWS721467 DMW721466:DMW721467 DDA721466:DDA721467 CTE721466:CTE721467 CJI721466:CJI721467 BZM721466:BZM721467 BPQ721466:BPQ721467 BFU721466:BFU721467 AVY721466:AVY721467 AMC721466:AMC721467 ACG721466:ACG721467 SK721466:SK721467 IO721466:IO721467 WVA655930:WVA655931 WLE655930:WLE655931 WBI655930:WBI655931 VRM655930:VRM655931 VHQ655930:VHQ655931 UXU655930:UXU655931 UNY655930:UNY655931 UEC655930:UEC655931 TUG655930:TUG655931 TKK655930:TKK655931 TAO655930:TAO655931 SQS655930:SQS655931 SGW655930:SGW655931 RXA655930:RXA655931 RNE655930:RNE655931 RDI655930:RDI655931 QTM655930:QTM655931 QJQ655930:QJQ655931 PZU655930:PZU655931 PPY655930:PPY655931 PGC655930:PGC655931 OWG655930:OWG655931 OMK655930:OMK655931 OCO655930:OCO655931 NSS655930:NSS655931 NIW655930:NIW655931 MZA655930:MZA655931 MPE655930:MPE655931 MFI655930:MFI655931 LVM655930:LVM655931 LLQ655930:LLQ655931 LBU655930:LBU655931 KRY655930:KRY655931 KIC655930:KIC655931 JYG655930:JYG655931 JOK655930:JOK655931 JEO655930:JEO655931 IUS655930:IUS655931 IKW655930:IKW655931 IBA655930:IBA655931 HRE655930:HRE655931 HHI655930:HHI655931 GXM655930:GXM655931 GNQ655930:GNQ655931 GDU655930:GDU655931 FTY655930:FTY655931 FKC655930:FKC655931 FAG655930:FAG655931 EQK655930:EQK655931 EGO655930:EGO655931 DWS655930:DWS655931 DMW655930:DMW655931 DDA655930:DDA655931 CTE655930:CTE655931 CJI655930:CJI655931 BZM655930:BZM655931 BPQ655930:BPQ655931 BFU655930:BFU655931 AVY655930:AVY655931 AMC655930:AMC655931 ACG655930:ACG655931 SK655930:SK655931 IO655930:IO655931 WVA590394:WVA590395 WLE590394:WLE590395 WBI590394:WBI590395 VRM590394:VRM590395 VHQ590394:VHQ590395 UXU590394:UXU590395 UNY590394:UNY590395 UEC590394:UEC590395 TUG590394:TUG590395 TKK590394:TKK590395 TAO590394:TAO590395 SQS590394:SQS590395 SGW590394:SGW590395 RXA590394:RXA590395 RNE590394:RNE590395 RDI590394:RDI590395 QTM590394:QTM590395 QJQ590394:QJQ590395 PZU590394:PZU590395 PPY590394:PPY590395 PGC590394:PGC590395 OWG590394:OWG590395 OMK590394:OMK590395 OCO590394:OCO590395 NSS590394:NSS590395 NIW590394:NIW590395 MZA590394:MZA590395 MPE590394:MPE590395 MFI590394:MFI590395 LVM590394:LVM590395 LLQ590394:LLQ590395 LBU590394:LBU590395 KRY590394:KRY590395 KIC590394:KIC590395 JYG590394:JYG590395 JOK590394:JOK590395 JEO590394:JEO590395 IUS590394:IUS590395 IKW590394:IKW590395 IBA590394:IBA590395 HRE590394:HRE590395 HHI590394:HHI590395 GXM590394:GXM590395 GNQ590394:GNQ590395 GDU590394:GDU590395 FTY590394:FTY590395 FKC590394:FKC590395 FAG590394:FAG590395 EQK590394:EQK590395 EGO590394:EGO590395 DWS590394:DWS590395 DMW590394:DMW590395 DDA590394:DDA590395 CTE590394:CTE590395 CJI590394:CJI590395 BZM590394:BZM590395 BPQ590394:BPQ590395 BFU590394:BFU590395 AVY590394:AVY590395 AMC590394:AMC590395 ACG590394:ACG590395 SK590394:SK590395 IO590394:IO590395 WVA524858:WVA524859 WLE524858:WLE524859 WBI524858:WBI524859 VRM524858:VRM524859 VHQ524858:VHQ524859 UXU524858:UXU524859 UNY524858:UNY524859 UEC524858:UEC524859 TUG524858:TUG524859 TKK524858:TKK524859 TAO524858:TAO524859 SQS524858:SQS524859 SGW524858:SGW524859 RXA524858:RXA524859 RNE524858:RNE524859 RDI524858:RDI524859 QTM524858:QTM524859 QJQ524858:QJQ524859 PZU524858:PZU524859 PPY524858:PPY524859 PGC524858:PGC524859 OWG524858:OWG524859 OMK524858:OMK524859 OCO524858:OCO524859 NSS524858:NSS524859 NIW524858:NIW524859 MZA524858:MZA524859 MPE524858:MPE524859 MFI524858:MFI524859 LVM524858:LVM524859 LLQ524858:LLQ524859 LBU524858:LBU524859 KRY524858:KRY524859 KIC524858:KIC524859 JYG524858:JYG524859 JOK524858:JOK524859 JEO524858:JEO524859 IUS524858:IUS524859 IKW524858:IKW524859 IBA524858:IBA524859 HRE524858:HRE524859 HHI524858:HHI524859 GXM524858:GXM524859 GNQ524858:GNQ524859 GDU524858:GDU524859 FTY524858:FTY524859 FKC524858:FKC524859 FAG524858:FAG524859 EQK524858:EQK524859 EGO524858:EGO524859 DWS524858:DWS524859 DMW524858:DMW524859 DDA524858:DDA524859 CTE524858:CTE524859 CJI524858:CJI524859 BZM524858:BZM524859 BPQ524858:BPQ524859 BFU524858:BFU524859 AVY524858:AVY524859 AMC524858:AMC524859 ACG524858:ACG524859 SK524858:SK524859 IO524858:IO524859 WVA459322:WVA459323 WLE459322:WLE459323 WBI459322:WBI459323 VRM459322:VRM459323 VHQ459322:VHQ459323 UXU459322:UXU459323 UNY459322:UNY459323 UEC459322:UEC459323 TUG459322:TUG459323 TKK459322:TKK459323 TAO459322:TAO459323 SQS459322:SQS459323 SGW459322:SGW459323 RXA459322:RXA459323 RNE459322:RNE459323 RDI459322:RDI459323 QTM459322:QTM459323 QJQ459322:QJQ459323 PZU459322:PZU459323 PPY459322:PPY459323 PGC459322:PGC459323 OWG459322:OWG459323 OMK459322:OMK459323 OCO459322:OCO459323 NSS459322:NSS459323 NIW459322:NIW459323 MZA459322:MZA459323 MPE459322:MPE459323 MFI459322:MFI459323 LVM459322:LVM459323 LLQ459322:LLQ459323 LBU459322:LBU459323 KRY459322:KRY459323 KIC459322:KIC459323 JYG459322:JYG459323 JOK459322:JOK459323 JEO459322:JEO459323 IUS459322:IUS459323 IKW459322:IKW459323 IBA459322:IBA459323 HRE459322:HRE459323 HHI459322:HHI459323 GXM459322:GXM459323 GNQ459322:GNQ459323 GDU459322:GDU459323 FTY459322:FTY459323 FKC459322:FKC459323 FAG459322:FAG459323 EQK459322:EQK459323 EGO459322:EGO459323 DWS459322:DWS459323 DMW459322:DMW459323 DDA459322:DDA459323 CTE459322:CTE459323 CJI459322:CJI459323 BZM459322:BZM459323 BPQ459322:BPQ459323 BFU459322:BFU459323 AVY459322:AVY459323 AMC459322:AMC459323 ACG459322:ACG459323 SK459322:SK459323 IO459322:IO459323 WVA393786:WVA393787 WLE393786:WLE393787 WBI393786:WBI393787 VRM393786:VRM393787 VHQ393786:VHQ393787 UXU393786:UXU393787 UNY393786:UNY393787 UEC393786:UEC393787 TUG393786:TUG393787 TKK393786:TKK393787 TAO393786:TAO393787 SQS393786:SQS393787 SGW393786:SGW393787 RXA393786:RXA393787 RNE393786:RNE393787 RDI393786:RDI393787 QTM393786:QTM393787 QJQ393786:QJQ393787 PZU393786:PZU393787 PPY393786:PPY393787 PGC393786:PGC393787 OWG393786:OWG393787 OMK393786:OMK393787 OCO393786:OCO393787 NSS393786:NSS393787 NIW393786:NIW393787 MZA393786:MZA393787 MPE393786:MPE393787 MFI393786:MFI393787 LVM393786:LVM393787 LLQ393786:LLQ393787 LBU393786:LBU393787 KRY393786:KRY393787 KIC393786:KIC393787 JYG393786:JYG393787 JOK393786:JOK393787 JEO393786:JEO393787 IUS393786:IUS393787 IKW393786:IKW393787 IBA393786:IBA393787 HRE393786:HRE393787 HHI393786:HHI393787 GXM393786:GXM393787 GNQ393786:GNQ393787 GDU393786:GDU393787 FTY393786:FTY393787 FKC393786:FKC393787 FAG393786:FAG393787 EQK393786:EQK393787 EGO393786:EGO393787 DWS393786:DWS393787 DMW393786:DMW393787 DDA393786:DDA393787 CTE393786:CTE393787 CJI393786:CJI393787 BZM393786:BZM393787 BPQ393786:BPQ393787 BFU393786:BFU393787 AVY393786:AVY393787 AMC393786:AMC393787 ACG393786:ACG393787 SK393786:SK393787 IO393786:IO393787 WVA328250:WVA328251 WLE328250:WLE328251 WBI328250:WBI328251 VRM328250:VRM328251 VHQ328250:VHQ328251 UXU328250:UXU328251 UNY328250:UNY328251 UEC328250:UEC328251 TUG328250:TUG328251 TKK328250:TKK328251 TAO328250:TAO328251 SQS328250:SQS328251 SGW328250:SGW328251 RXA328250:RXA328251 RNE328250:RNE328251 RDI328250:RDI328251 QTM328250:QTM328251 QJQ328250:QJQ328251 PZU328250:PZU328251 PPY328250:PPY328251 PGC328250:PGC328251 OWG328250:OWG328251 OMK328250:OMK328251 OCO328250:OCO328251 NSS328250:NSS328251 NIW328250:NIW328251 MZA328250:MZA328251 MPE328250:MPE328251 MFI328250:MFI328251 LVM328250:LVM328251 LLQ328250:LLQ328251 LBU328250:LBU328251 KRY328250:KRY328251 KIC328250:KIC328251 JYG328250:JYG328251 JOK328250:JOK328251 JEO328250:JEO328251 IUS328250:IUS328251 IKW328250:IKW328251 IBA328250:IBA328251 HRE328250:HRE328251 HHI328250:HHI328251 GXM328250:GXM328251 GNQ328250:GNQ328251 GDU328250:GDU328251 FTY328250:FTY328251 FKC328250:FKC328251 FAG328250:FAG328251 EQK328250:EQK328251 EGO328250:EGO328251 DWS328250:DWS328251 DMW328250:DMW328251 DDA328250:DDA328251 CTE328250:CTE328251 CJI328250:CJI328251 BZM328250:BZM328251 BPQ328250:BPQ328251 BFU328250:BFU328251 AVY328250:AVY328251 AMC328250:AMC328251 ACG328250:ACG328251 SK328250:SK328251 IO328250:IO328251 WVA262714:WVA262715 WLE262714:WLE262715 WBI262714:WBI262715 VRM262714:VRM262715 VHQ262714:VHQ262715 UXU262714:UXU262715 UNY262714:UNY262715 UEC262714:UEC262715 TUG262714:TUG262715 TKK262714:TKK262715 TAO262714:TAO262715 SQS262714:SQS262715 SGW262714:SGW262715 RXA262714:RXA262715 RNE262714:RNE262715 RDI262714:RDI262715 QTM262714:QTM262715 QJQ262714:QJQ262715 PZU262714:PZU262715 PPY262714:PPY262715 PGC262714:PGC262715 OWG262714:OWG262715 OMK262714:OMK262715 OCO262714:OCO262715 NSS262714:NSS262715 NIW262714:NIW262715 MZA262714:MZA262715 MPE262714:MPE262715 MFI262714:MFI262715 LVM262714:LVM262715 LLQ262714:LLQ262715 LBU262714:LBU262715 KRY262714:KRY262715 KIC262714:KIC262715 JYG262714:JYG262715 JOK262714:JOK262715 JEO262714:JEO262715 IUS262714:IUS262715 IKW262714:IKW262715 IBA262714:IBA262715 HRE262714:HRE262715 HHI262714:HHI262715 GXM262714:GXM262715 GNQ262714:GNQ262715 GDU262714:GDU262715 FTY262714:FTY262715 FKC262714:FKC262715 FAG262714:FAG262715 EQK262714:EQK262715 EGO262714:EGO262715 DWS262714:DWS262715 DMW262714:DMW262715 DDA262714:DDA262715 CTE262714:CTE262715 CJI262714:CJI262715 BZM262714:BZM262715 BPQ262714:BPQ262715 BFU262714:BFU262715 AVY262714:AVY262715 AMC262714:AMC262715 ACG262714:ACG262715 SK262714:SK262715 IO262714:IO262715 WVA197178:WVA197179 WLE197178:WLE197179 WBI197178:WBI197179 VRM197178:VRM197179 VHQ197178:VHQ197179 UXU197178:UXU197179 UNY197178:UNY197179 UEC197178:UEC197179 TUG197178:TUG197179 TKK197178:TKK197179 TAO197178:TAO197179 SQS197178:SQS197179 SGW197178:SGW197179 RXA197178:RXA197179 RNE197178:RNE197179 RDI197178:RDI197179 QTM197178:QTM197179 QJQ197178:QJQ197179 PZU197178:PZU197179 PPY197178:PPY197179 PGC197178:PGC197179 OWG197178:OWG197179 OMK197178:OMK197179 OCO197178:OCO197179 NSS197178:NSS197179 NIW197178:NIW197179 MZA197178:MZA197179 MPE197178:MPE197179 MFI197178:MFI197179 LVM197178:LVM197179 LLQ197178:LLQ197179 LBU197178:LBU197179 KRY197178:KRY197179 KIC197178:KIC197179 JYG197178:JYG197179 JOK197178:JOK197179 JEO197178:JEO197179 IUS197178:IUS197179 IKW197178:IKW197179 IBA197178:IBA197179 HRE197178:HRE197179 HHI197178:HHI197179 GXM197178:GXM197179 GNQ197178:GNQ197179 GDU197178:GDU197179 FTY197178:FTY197179 FKC197178:FKC197179 FAG197178:FAG197179 EQK197178:EQK197179 EGO197178:EGO197179 DWS197178:DWS197179 DMW197178:DMW197179 DDA197178:DDA197179 CTE197178:CTE197179 CJI197178:CJI197179 BZM197178:BZM197179 BPQ197178:BPQ197179 BFU197178:BFU197179 AVY197178:AVY197179 AMC197178:AMC197179 ACG197178:ACG197179 SK197178:SK197179 IO197178:IO197179 WVA131642:WVA131643 WLE131642:WLE131643 WBI131642:WBI131643 VRM131642:VRM131643 VHQ131642:VHQ131643 UXU131642:UXU131643 UNY131642:UNY131643 UEC131642:UEC131643 TUG131642:TUG131643 TKK131642:TKK131643 TAO131642:TAO131643 SQS131642:SQS131643 SGW131642:SGW131643 RXA131642:RXA131643 RNE131642:RNE131643 RDI131642:RDI131643 QTM131642:QTM131643 QJQ131642:QJQ131643 PZU131642:PZU131643 PPY131642:PPY131643 PGC131642:PGC131643 OWG131642:OWG131643 OMK131642:OMK131643 OCO131642:OCO131643 NSS131642:NSS131643 NIW131642:NIW131643 MZA131642:MZA131643 MPE131642:MPE131643 MFI131642:MFI131643 LVM131642:LVM131643 LLQ131642:LLQ131643 LBU131642:LBU131643 KRY131642:KRY131643 KIC131642:KIC131643 JYG131642:JYG131643 JOK131642:JOK131643 JEO131642:JEO131643 IUS131642:IUS131643 IKW131642:IKW131643 IBA131642:IBA131643 HRE131642:HRE131643 HHI131642:HHI131643 GXM131642:GXM131643 GNQ131642:GNQ131643 GDU131642:GDU131643 FTY131642:FTY131643 FKC131642:FKC131643 FAG131642:FAG131643 EQK131642:EQK131643 EGO131642:EGO131643 DWS131642:DWS131643 DMW131642:DMW131643 DDA131642:DDA131643 CTE131642:CTE131643 CJI131642:CJI131643 BZM131642:BZM131643 BPQ131642:BPQ131643 BFU131642:BFU131643 AVY131642:AVY131643 AMC131642:AMC131643 ACG131642:ACG131643 SK131642:SK131643 IO131642:IO131643 WVA66106:WVA66107 WLE66106:WLE66107 WBI66106:WBI66107 VRM66106:VRM66107 VHQ66106:VHQ66107 UXU66106:UXU66107 UNY66106:UNY66107 UEC66106:UEC66107 TUG66106:TUG66107 TKK66106:TKK66107 TAO66106:TAO66107 SQS66106:SQS66107 SGW66106:SGW66107 RXA66106:RXA66107 RNE66106:RNE66107 RDI66106:RDI66107 QTM66106:QTM66107 QJQ66106:QJQ66107 PZU66106:PZU66107 PPY66106:PPY66107 PGC66106:PGC66107 OWG66106:OWG66107 OMK66106:OMK66107 OCO66106:OCO66107 NSS66106:NSS66107 NIW66106:NIW66107 MZA66106:MZA66107 MPE66106:MPE66107 MFI66106:MFI66107 LVM66106:LVM66107 LLQ66106:LLQ66107 LBU66106:LBU66107 KRY66106:KRY66107 KIC66106:KIC66107 JYG66106:JYG66107 JOK66106:JOK66107 JEO66106:JEO66107 IUS66106:IUS66107 IKW66106:IKW66107 IBA66106:IBA66107 HRE66106:HRE66107 HHI66106:HHI66107 GXM66106:GXM66107 GNQ66106:GNQ66107 GDU66106:GDU66107 FTY66106:FTY66107 FKC66106:FKC66107 FAG66106:FAG66107 EQK66106:EQK66107 EGO66106:EGO66107 DWS66106:DWS66107 DMW66106:DMW66107 DDA66106:DDA66107 CTE66106:CTE66107 CJI66106:CJI66107 BZM66106:BZM66107 BPQ66106:BPQ66107 BFU66106:BFU66107 AVY66106:AVY66107 AMC66106:AMC66107 ACG66106:ACG66107 SK66106:SK66107 IO66106:IO66107 WVA590:WVA591 WLE590:WLE591 WBI590:WBI591 VRM590:VRM591 VHQ590:VHQ591 UXU590:UXU591 UNY590:UNY591 UEC590:UEC591 TUG590:TUG591 TKK590:TKK591 TAO590:TAO591 SQS590:SQS591 SGW590:SGW591 RXA590:RXA591 RNE590:RNE591 RDI590:RDI591 QTM590:QTM591 QJQ590:QJQ591 PZU590:PZU591 PPY590:PPY591 PGC590:PGC591 OWG590:OWG591 OMK590:OMK591 OCO590:OCO591 NSS590:NSS591 NIW590:NIW591 MZA590:MZA591 MPE590:MPE591 MFI590:MFI591 LVM590:LVM591 LLQ590:LLQ591 LBU590:LBU591 KRY590:KRY591 KIC590:KIC591 JYG590:JYG591 JOK590:JOK591 JEO590:JEO591 IUS590:IUS591 IKW590:IKW591 IBA590:IBA591 HRE590:HRE591 HHI590:HHI591 GXM590:GXM591 GNQ590:GNQ591 GDU590:GDU591 FTY590:FTY591 FKC590:FKC591 FAG590:FAG591 EQK590:EQK591 EGO590:EGO591 DWS590:DWS591 DMW590:DMW591 DDA590:DDA591 CTE590:CTE591 CJI590:CJI591 BZM590:BZM591 BPQ590:BPQ591 BFU590:BFU591 AVY590:AVY591 AMC590:AMC591 ACG590:ACG591 SK590:SK591 IO590:IO591 WVA983349:WVA983363 WLE983349:WLE983363 WBI983349:WBI983363 VRM983349:VRM983363 VHQ983349:VHQ983363 UXU983349:UXU983363 UNY983349:UNY983363 UEC983349:UEC983363 TUG983349:TUG983363 TKK983349:TKK983363 TAO983349:TAO983363 SQS983349:SQS983363 SGW983349:SGW983363 RXA983349:RXA983363 RNE983349:RNE983363 RDI983349:RDI983363 QTM983349:QTM983363 QJQ983349:QJQ983363 PZU983349:PZU983363 PPY983349:PPY983363 PGC983349:PGC983363 OWG983349:OWG983363 OMK983349:OMK983363 OCO983349:OCO983363 NSS983349:NSS983363 NIW983349:NIW983363 MZA983349:MZA983363 MPE983349:MPE983363 MFI983349:MFI983363 LVM983349:LVM983363 LLQ983349:LLQ983363 LBU983349:LBU983363 KRY983349:KRY983363 KIC983349:KIC983363 JYG983349:JYG983363 JOK983349:JOK983363 JEO983349:JEO983363 IUS983349:IUS983363 IKW983349:IKW983363 IBA983349:IBA983363 HRE983349:HRE983363 HHI983349:HHI983363 GXM983349:GXM983363 GNQ983349:GNQ983363 GDU983349:GDU983363 FTY983349:FTY983363 FKC983349:FKC983363 FAG983349:FAG983363 EQK983349:EQK983363 EGO983349:EGO983363 DWS983349:DWS983363 DMW983349:DMW983363 DDA983349:DDA983363 CTE983349:CTE983363 CJI983349:CJI983363 BZM983349:BZM983363 BPQ983349:BPQ983363 BFU983349:BFU983363 AVY983349:AVY983363 AMC983349:AMC983363 ACG983349:ACG983363 SK983349:SK983363 IO983349:IO983363 WVA917813:WVA917827 WLE917813:WLE917827 WBI917813:WBI917827 VRM917813:VRM917827 VHQ917813:VHQ917827 UXU917813:UXU917827 UNY917813:UNY917827 UEC917813:UEC917827 TUG917813:TUG917827 TKK917813:TKK917827 TAO917813:TAO917827 SQS917813:SQS917827 SGW917813:SGW917827 RXA917813:RXA917827 RNE917813:RNE917827 RDI917813:RDI917827 QTM917813:QTM917827 QJQ917813:QJQ917827 PZU917813:PZU917827 PPY917813:PPY917827 PGC917813:PGC917827 OWG917813:OWG917827 OMK917813:OMK917827 OCO917813:OCO917827 NSS917813:NSS917827 NIW917813:NIW917827 MZA917813:MZA917827 MPE917813:MPE917827 MFI917813:MFI917827 LVM917813:LVM917827 LLQ917813:LLQ917827 LBU917813:LBU917827 KRY917813:KRY917827 KIC917813:KIC917827 JYG917813:JYG917827 JOK917813:JOK917827 JEO917813:JEO917827 IUS917813:IUS917827 IKW917813:IKW917827 IBA917813:IBA917827 HRE917813:HRE917827 HHI917813:HHI917827 GXM917813:GXM917827 GNQ917813:GNQ917827 GDU917813:GDU917827 FTY917813:FTY917827 FKC917813:FKC917827 FAG917813:FAG917827 EQK917813:EQK917827 EGO917813:EGO917827 DWS917813:DWS917827 DMW917813:DMW917827 DDA917813:DDA917827 CTE917813:CTE917827 CJI917813:CJI917827 BZM917813:BZM917827 BPQ917813:BPQ917827 BFU917813:BFU917827 AVY917813:AVY917827 AMC917813:AMC917827 ACG917813:ACG917827 SK917813:SK917827 IO917813:IO917827 WVA852277:WVA852291 WLE852277:WLE852291 WBI852277:WBI852291 VRM852277:VRM852291 VHQ852277:VHQ852291 UXU852277:UXU852291 UNY852277:UNY852291 UEC852277:UEC852291 TUG852277:TUG852291 TKK852277:TKK852291 TAO852277:TAO852291 SQS852277:SQS852291 SGW852277:SGW852291 RXA852277:RXA852291 RNE852277:RNE852291 RDI852277:RDI852291 QTM852277:QTM852291 QJQ852277:QJQ852291 PZU852277:PZU852291 PPY852277:PPY852291 PGC852277:PGC852291 OWG852277:OWG852291 OMK852277:OMK852291 OCO852277:OCO852291 NSS852277:NSS852291 NIW852277:NIW852291 MZA852277:MZA852291 MPE852277:MPE852291 MFI852277:MFI852291 LVM852277:LVM852291 LLQ852277:LLQ852291 LBU852277:LBU852291 KRY852277:KRY852291 KIC852277:KIC852291 JYG852277:JYG852291 JOK852277:JOK852291 JEO852277:JEO852291 IUS852277:IUS852291 IKW852277:IKW852291 IBA852277:IBA852291 HRE852277:HRE852291 HHI852277:HHI852291 GXM852277:GXM852291 GNQ852277:GNQ852291 GDU852277:GDU852291 FTY852277:FTY852291 FKC852277:FKC852291 FAG852277:FAG852291 EQK852277:EQK852291 EGO852277:EGO852291 DWS852277:DWS852291 DMW852277:DMW852291 DDA852277:DDA852291 CTE852277:CTE852291 CJI852277:CJI852291 BZM852277:BZM852291 BPQ852277:BPQ852291 BFU852277:BFU852291 AVY852277:AVY852291 AMC852277:AMC852291 ACG852277:ACG852291 SK852277:SK852291 IO852277:IO852291 WVA786741:WVA786755 WLE786741:WLE786755 WBI786741:WBI786755 VRM786741:VRM786755 VHQ786741:VHQ786755 UXU786741:UXU786755 UNY786741:UNY786755 UEC786741:UEC786755 TUG786741:TUG786755 TKK786741:TKK786755 TAO786741:TAO786755 SQS786741:SQS786755 SGW786741:SGW786755 RXA786741:RXA786755 RNE786741:RNE786755 RDI786741:RDI786755 QTM786741:QTM786755 QJQ786741:QJQ786755 PZU786741:PZU786755 PPY786741:PPY786755 PGC786741:PGC786755 OWG786741:OWG786755 OMK786741:OMK786755 OCO786741:OCO786755 NSS786741:NSS786755 NIW786741:NIW786755 MZA786741:MZA786755 MPE786741:MPE786755 MFI786741:MFI786755 LVM786741:LVM786755 LLQ786741:LLQ786755 LBU786741:LBU786755 KRY786741:KRY786755 KIC786741:KIC786755 JYG786741:JYG786755 JOK786741:JOK786755 JEO786741:JEO786755 IUS786741:IUS786755 IKW786741:IKW786755 IBA786741:IBA786755 HRE786741:HRE786755 HHI786741:HHI786755 GXM786741:GXM786755 GNQ786741:GNQ786755 GDU786741:GDU786755 FTY786741:FTY786755 FKC786741:FKC786755 FAG786741:FAG786755 EQK786741:EQK786755 EGO786741:EGO786755 DWS786741:DWS786755 DMW786741:DMW786755 DDA786741:DDA786755 CTE786741:CTE786755 CJI786741:CJI786755 BZM786741:BZM786755 BPQ786741:BPQ786755 BFU786741:BFU786755 AVY786741:AVY786755 AMC786741:AMC786755 ACG786741:ACG786755 SK786741:SK786755 IO786741:IO786755 WVA721205:WVA721219 WLE721205:WLE721219 WBI721205:WBI721219 VRM721205:VRM721219 VHQ721205:VHQ721219 UXU721205:UXU721219 UNY721205:UNY721219 UEC721205:UEC721219 TUG721205:TUG721219 TKK721205:TKK721219 TAO721205:TAO721219 SQS721205:SQS721219 SGW721205:SGW721219 RXA721205:RXA721219 RNE721205:RNE721219 RDI721205:RDI721219 QTM721205:QTM721219 QJQ721205:QJQ721219 PZU721205:PZU721219 PPY721205:PPY721219 PGC721205:PGC721219 OWG721205:OWG721219 OMK721205:OMK721219 OCO721205:OCO721219 NSS721205:NSS721219 NIW721205:NIW721219 MZA721205:MZA721219 MPE721205:MPE721219 MFI721205:MFI721219 LVM721205:LVM721219 LLQ721205:LLQ721219 LBU721205:LBU721219 KRY721205:KRY721219 KIC721205:KIC721219 JYG721205:JYG721219 JOK721205:JOK721219 JEO721205:JEO721219 IUS721205:IUS721219 IKW721205:IKW721219 IBA721205:IBA721219 HRE721205:HRE721219 HHI721205:HHI721219 GXM721205:GXM721219 GNQ721205:GNQ721219 GDU721205:GDU721219 FTY721205:FTY721219 FKC721205:FKC721219 FAG721205:FAG721219 EQK721205:EQK721219 EGO721205:EGO721219 DWS721205:DWS721219 DMW721205:DMW721219 DDA721205:DDA721219 CTE721205:CTE721219 CJI721205:CJI721219 BZM721205:BZM721219 BPQ721205:BPQ721219 BFU721205:BFU721219 AVY721205:AVY721219 AMC721205:AMC721219 ACG721205:ACG721219 SK721205:SK721219 IO721205:IO721219 WVA655669:WVA655683 WLE655669:WLE655683 WBI655669:WBI655683 VRM655669:VRM655683 VHQ655669:VHQ655683 UXU655669:UXU655683 UNY655669:UNY655683 UEC655669:UEC655683 TUG655669:TUG655683 TKK655669:TKK655683 TAO655669:TAO655683 SQS655669:SQS655683 SGW655669:SGW655683 RXA655669:RXA655683 RNE655669:RNE655683 RDI655669:RDI655683 QTM655669:QTM655683 QJQ655669:QJQ655683 PZU655669:PZU655683 PPY655669:PPY655683 PGC655669:PGC655683 OWG655669:OWG655683 OMK655669:OMK655683 OCO655669:OCO655683 NSS655669:NSS655683 NIW655669:NIW655683 MZA655669:MZA655683 MPE655669:MPE655683 MFI655669:MFI655683 LVM655669:LVM655683 LLQ655669:LLQ655683 LBU655669:LBU655683 KRY655669:KRY655683 KIC655669:KIC655683 JYG655669:JYG655683 JOK655669:JOK655683 JEO655669:JEO655683 IUS655669:IUS655683 IKW655669:IKW655683 IBA655669:IBA655683 HRE655669:HRE655683 HHI655669:HHI655683 GXM655669:GXM655683 GNQ655669:GNQ655683 GDU655669:GDU655683 FTY655669:FTY655683 FKC655669:FKC655683 FAG655669:FAG655683 EQK655669:EQK655683 EGO655669:EGO655683 DWS655669:DWS655683 DMW655669:DMW655683 DDA655669:DDA655683 CTE655669:CTE655683 CJI655669:CJI655683 BZM655669:BZM655683 BPQ655669:BPQ655683 BFU655669:BFU655683 AVY655669:AVY655683 AMC655669:AMC655683 ACG655669:ACG655683 SK655669:SK655683 IO655669:IO655683 WVA590133:WVA590147 WLE590133:WLE590147 WBI590133:WBI590147 VRM590133:VRM590147 VHQ590133:VHQ590147 UXU590133:UXU590147 UNY590133:UNY590147 UEC590133:UEC590147 TUG590133:TUG590147 TKK590133:TKK590147 TAO590133:TAO590147 SQS590133:SQS590147 SGW590133:SGW590147 RXA590133:RXA590147 RNE590133:RNE590147 RDI590133:RDI590147 QTM590133:QTM590147 QJQ590133:QJQ590147 PZU590133:PZU590147 PPY590133:PPY590147 PGC590133:PGC590147 OWG590133:OWG590147 OMK590133:OMK590147 OCO590133:OCO590147 NSS590133:NSS590147 NIW590133:NIW590147 MZA590133:MZA590147 MPE590133:MPE590147 MFI590133:MFI590147 LVM590133:LVM590147 LLQ590133:LLQ590147 LBU590133:LBU590147 KRY590133:KRY590147 KIC590133:KIC590147 JYG590133:JYG590147 JOK590133:JOK590147 JEO590133:JEO590147 IUS590133:IUS590147 IKW590133:IKW590147 IBA590133:IBA590147 HRE590133:HRE590147 HHI590133:HHI590147 GXM590133:GXM590147 GNQ590133:GNQ590147 GDU590133:GDU590147 FTY590133:FTY590147 FKC590133:FKC590147 FAG590133:FAG590147 EQK590133:EQK590147 EGO590133:EGO590147 DWS590133:DWS590147 DMW590133:DMW590147 DDA590133:DDA590147 CTE590133:CTE590147 CJI590133:CJI590147 BZM590133:BZM590147 BPQ590133:BPQ590147 BFU590133:BFU590147 AVY590133:AVY590147 AMC590133:AMC590147 ACG590133:ACG590147 SK590133:SK590147 IO590133:IO590147 WVA524597:WVA524611 WLE524597:WLE524611 WBI524597:WBI524611 VRM524597:VRM524611 VHQ524597:VHQ524611 UXU524597:UXU524611 UNY524597:UNY524611 UEC524597:UEC524611 TUG524597:TUG524611 TKK524597:TKK524611 TAO524597:TAO524611 SQS524597:SQS524611 SGW524597:SGW524611 RXA524597:RXA524611 RNE524597:RNE524611 RDI524597:RDI524611 QTM524597:QTM524611 QJQ524597:QJQ524611 PZU524597:PZU524611 PPY524597:PPY524611 PGC524597:PGC524611 OWG524597:OWG524611 OMK524597:OMK524611 OCO524597:OCO524611 NSS524597:NSS524611 NIW524597:NIW524611 MZA524597:MZA524611 MPE524597:MPE524611 MFI524597:MFI524611 LVM524597:LVM524611 LLQ524597:LLQ524611 LBU524597:LBU524611 KRY524597:KRY524611 KIC524597:KIC524611 JYG524597:JYG524611 JOK524597:JOK524611 JEO524597:JEO524611 IUS524597:IUS524611 IKW524597:IKW524611 IBA524597:IBA524611 HRE524597:HRE524611 HHI524597:HHI524611 GXM524597:GXM524611 GNQ524597:GNQ524611 GDU524597:GDU524611 FTY524597:FTY524611 FKC524597:FKC524611 FAG524597:FAG524611 EQK524597:EQK524611 EGO524597:EGO524611 DWS524597:DWS524611 DMW524597:DMW524611 DDA524597:DDA524611 CTE524597:CTE524611 CJI524597:CJI524611 BZM524597:BZM524611 BPQ524597:BPQ524611 BFU524597:BFU524611 AVY524597:AVY524611 AMC524597:AMC524611 ACG524597:ACG524611 SK524597:SK524611 IO524597:IO524611 WVA459061:WVA459075 WLE459061:WLE459075 WBI459061:WBI459075 VRM459061:VRM459075 VHQ459061:VHQ459075 UXU459061:UXU459075 UNY459061:UNY459075 UEC459061:UEC459075 TUG459061:TUG459075 TKK459061:TKK459075 TAO459061:TAO459075 SQS459061:SQS459075 SGW459061:SGW459075 RXA459061:RXA459075 RNE459061:RNE459075 RDI459061:RDI459075 QTM459061:QTM459075 QJQ459061:QJQ459075 PZU459061:PZU459075 PPY459061:PPY459075 PGC459061:PGC459075 OWG459061:OWG459075 OMK459061:OMK459075 OCO459061:OCO459075 NSS459061:NSS459075 NIW459061:NIW459075 MZA459061:MZA459075 MPE459061:MPE459075 MFI459061:MFI459075 LVM459061:LVM459075 LLQ459061:LLQ459075 LBU459061:LBU459075 KRY459061:KRY459075 KIC459061:KIC459075 JYG459061:JYG459075 JOK459061:JOK459075 JEO459061:JEO459075 IUS459061:IUS459075 IKW459061:IKW459075 IBA459061:IBA459075 HRE459061:HRE459075 HHI459061:HHI459075 GXM459061:GXM459075 GNQ459061:GNQ459075 GDU459061:GDU459075 FTY459061:FTY459075 FKC459061:FKC459075 FAG459061:FAG459075 EQK459061:EQK459075 EGO459061:EGO459075 DWS459061:DWS459075 DMW459061:DMW459075 DDA459061:DDA459075 CTE459061:CTE459075 CJI459061:CJI459075 BZM459061:BZM459075 BPQ459061:BPQ459075 BFU459061:BFU459075 AVY459061:AVY459075 AMC459061:AMC459075 ACG459061:ACG459075 SK459061:SK459075 IO459061:IO459075 WVA393525:WVA393539 WLE393525:WLE393539 WBI393525:WBI393539 VRM393525:VRM393539 VHQ393525:VHQ393539 UXU393525:UXU393539 UNY393525:UNY393539 UEC393525:UEC393539 TUG393525:TUG393539 TKK393525:TKK393539 TAO393525:TAO393539 SQS393525:SQS393539 SGW393525:SGW393539 RXA393525:RXA393539 RNE393525:RNE393539 RDI393525:RDI393539 QTM393525:QTM393539 QJQ393525:QJQ393539 PZU393525:PZU393539 PPY393525:PPY393539 PGC393525:PGC393539 OWG393525:OWG393539 OMK393525:OMK393539 OCO393525:OCO393539 NSS393525:NSS393539 NIW393525:NIW393539 MZA393525:MZA393539 MPE393525:MPE393539 MFI393525:MFI393539 LVM393525:LVM393539 LLQ393525:LLQ393539 LBU393525:LBU393539 KRY393525:KRY393539 KIC393525:KIC393539 JYG393525:JYG393539 JOK393525:JOK393539 JEO393525:JEO393539 IUS393525:IUS393539 IKW393525:IKW393539 IBA393525:IBA393539 HRE393525:HRE393539 HHI393525:HHI393539 GXM393525:GXM393539 GNQ393525:GNQ393539 GDU393525:GDU393539 FTY393525:FTY393539 FKC393525:FKC393539 FAG393525:FAG393539 EQK393525:EQK393539 EGO393525:EGO393539 DWS393525:DWS393539 DMW393525:DMW393539 DDA393525:DDA393539 CTE393525:CTE393539 CJI393525:CJI393539 BZM393525:BZM393539 BPQ393525:BPQ393539 BFU393525:BFU393539 AVY393525:AVY393539 AMC393525:AMC393539 ACG393525:ACG393539 SK393525:SK393539 IO393525:IO393539 WVA327989:WVA328003 WLE327989:WLE328003 WBI327989:WBI328003 VRM327989:VRM328003 VHQ327989:VHQ328003 UXU327989:UXU328003 UNY327989:UNY328003 UEC327989:UEC328003 TUG327989:TUG328003 TKK327989:TKK328003 TAO327989:TAO328003 SQS327989:SQS328003 SGW327989:SGW328003 RXA327989:RXA328003 RNE327989:RNE328003 RDI327989:RDI328003 QTM327989:QTM328003 QJQ327989:QJQ328003 PZU327989:PZU328003 PPY327989:PPY328003 PGC327989:PGC328003 OWG327989:OWG328003 OMK327989:OMK328003 OCO327989:OCO328003 NSS327989:NSS328003 NIW327989:NIW328003 MZA327989:MZA328003 MPE327989:MPE328003 MFI327989:MFI328003 LVM327989:LVM328003 LLQ327989:LLQ328003 LBU327989:LBU328003 KRY327989:KRY328003 KIC327989:KIC328003 JYG327989:JYG328003 JOK327989:JOK328003 JEO327989:JEO328003 IUS327989:IUS328003 IKW327989:IKW328003 IBA327989:IBA328003 HRE327989:HRE328003 HHI327989:HHI328003 GXM327989:GXM328003 GNQ327989:GNQ328003 GDU327989:GDU328003 FTY327989:FTY328003 FKC327989:FKC328003 FAG327989:FAG328003 EQK327989:EQK328003 EGO327989:EGO328003 DWS327989:DWS328003 DMW327989:DMW328003 DDA327989:DDA328003 CTE327989:CTE328003 CJI327989:CJI328003 BZM327989:BZM328003 BPQ327989:BPQ328003 BFU327989:BFU328003 AVY327989:AVY328003 AMC327989:AMC328003 ACG327989:ACG328003 SK327989:SK328003 IO327989:IO328003 WVA262453:WVA262467 WLE262453:WLE262467 WBI262453:WBI262467 VRM262453:VRM262467 VHQ262453:VHQ262467 UXU262453:UXU262467 UNY262453:UNY262467 UEC262453:UEC262467 TUG262453:TUG262467 TKK262453:TKK262467 TAO262453:TAO262467 SQS262453:SQS262467 SGW262453:SGW262467 RXA262453:RXA262467 RNE262453:RNE262467 RDI262453:RDI262467 QTM262453:QTM262467 QJQ262453:QJQ262467 PZU262453:PZU262467 PPY262453:PPY262467 PGC262453:PGC262467 OWG262453:OWG262467 OMK262453:OMK262467 OCO262453:OCO262467 NSS262453:NSS262467 NIW262453:NIW262467 MZA262453:MZA262467 MPE262453:MPE262467 MFI262453:MFI262467 LVM262453:LVM262467 LLQ262453:LLQ262467 LBU262453:LBU262467 KRY262453:KRY262467 KIC262453:KIC262467 JYG262453:JYG262467 JOK262453:JOK262467 JEO262453:JEO262467 IUS262453:IUS262467 IKW262453:IKW262467 IBA262453:IBA262467 HRE262453:HRE262467 HHI262453:HHI262467 GXM262453:GXM262467 GNQ262453:GNQ262467 GDU262453:GDU262467 FTY262453:FTY262467 FKC262453:FKC262467 FAG262453:FAG262467 EQK262453:EQK262467 EGO262453:EGO262467 DWS262453:DWS262467 DMW262453:DMW262467 DDA262453:DDA262467 CTE262453:CTE262467 CJI262453:CJI262467 BZM262453:BZM262467 BPQ262453:BPQ262467 BFU262453:BFU262467 AVY262453:AVY262467 AMC262453:AMC262467 ACG262453:ACG262467 SK262453:SK262467 IO262453:IO262467 WVA196917:WVA196931 WLE196917:WLE196931 WBI196917:WBI196931 VRM196917:VRM196931 VHQ196917:VHQ196931 UXU196917:UXU196931 UNY196917:UNY196931 UEC196917:UEC196931 TUG196917:TUG196931 TKK196917:TKK196931 TAO196917:TAO196931 SQS196917:SQS196931 SGW196917:SGW196931 RXA196917:RXA196931 RNE196917:RNE196931 RDI196917:RDI196931 QTM196917:QTM196931 QJQ196917:QJQ196931 PZU196917:PZU196931 PPY196917:PPY196931 PGC196917:PGC196931 OWG196917:OWG196931 OMK196917:OMK196931 OCO196917:OCO196931 NSS196917:NSS196931 NIW196917:NIW196931 MZA196917:MZA196931 MPE196917:MPE196931 MFI196917:MFI196931 LVM196917:LVM196931 LLQ196917:LLQ196931 LBU196917:LBU196931 KRY196917:KRY196931 KIC196917:KIC196931 JYG196917:JYG196931 JOK196917:JOK196931 JEO196917:JEO196931 IUS196917:IUS196931 IKW196917:IKW196931 IBA196917:IBA196931 HRE196917:HRE196931 HHI196917:HHI196931 GXM196917:GXM196931 GNQ196917:GNQ196931 GDU196917:GDU196931 FTY196917:FTY196931 FKC196917:FKC196931 FAG196917:FAG196931 EQK196917:EQK196931 EGO196917:EGO196931 DWS196917:DWS196931 DMW196917:DMW196931 DDA196917:DDA196931 CTE196917:CTE196931 CJI196917:CJI196931 BZM196917:BZM196931 BPQ196917:BPQ196931 BFU196917:BFU196931 AVY196917:AVY196931 AMC196917:AMC196931 ACG196917:ACG196931 SK196917:SK196931 IO196917:IO196931 WVA131381:WVA131395 WLE131381:WLE131395 WBI131381:WBI131395 VRM131381:VRM131395 VHQ131381:VHQ131395 UXU131381:UXU131395 UNY131381:UNY131395 UEC131381:UEC131395 TUG131381:TUG131395 TKK131381:TKK131395 TAO131381:TAO131395 SQS131381:SQS131395 SGW131381:SGW131395 RXA131381:RXA131395 RNE131381:RNE131395 RDI131381:RDI131395 QTM131381:QTM131395 QJQ131381:QJQ131395 PZU131381:PZU131395 PPY131381:PPY131395 PGC131381:PGC131395 OWG131381:OWG131395 OMK131381:OMK131395 OCO131381:OCO131395 NSS131381:NSS131395 NIW131381:NIW131395 MZA131381:MZA131395 MPE131381:MPE131395 MFI131381:MFI131395 LVM131381:LVM131395 LLQ131381:LLQ131395 LBU131381:LBU131395 KRY131381:KRY131395 KIC131381:KIC131395 JYG131381:JYG131395 JOK131381:JOK131395 JEO131381:JEO131395 IUS131381:IUS131395 IKW131381:IKW131395 IBA131381:IBA131395 HRE131381:HRE131395 HHI131381:HHI131395 GXM131381:GXM131395 GNQ131381:GNQ131395 GDU131381:GDU131395 FTY131381:FTY131395 FKC131381:FKC131395 FAG131381:FAG131395 EQK131381:EQK131395 EGO131381:EGO131395 DWS131381:DWS131395 DMW131381:DMW131395 DDA131381:DDA131395 CTE131381:CTE131395 CJI131381:CJI131395 BZM131381:BZM131395 BPQ131381:BPQ131395 BFU131381:BFU131395 AVY131381:AVY131395 AMC131381:AMC131395 ACG131381:ACG131395 SK131381:SK131395 IO131381:IO131395 WVA65845:WVA65859 WLE65845:WLE65859 WBI65845:WBI65859 VRM65845:VRM65859 VHQ65845:VHQ65859 UXU65845:UXU65859 UNY65845:UNY65859 UEC65845:UEC65859 TUG65845:TUG65859 TKK65845:TKK65859 TAO65845:TAO65859 SQS65845:SQS65859 SGW65845:SGW65859 RXA65845:RXA65859 RNE65845:RNE65859 RDI65845:RDI65859 QTM65845:QTM65859 QJQ65845:QJQ65859 PZU65845:PZU65859 PPY65845:PPY65859 PGC65845:PGC65859 OWG65845:OWG65859 OMK65845:OMK65859 OCO65845:OCO65859 NSS65845:NSS65859 NIW65845:NIW65859 MZA65845:MZA65859 MPE65845:MPE65859 MFI65845:MFI65859 LVM65845:LVM65859 LLQ65845:LLQ65859 LBU65845:LBU65859 KRY65845:KRY65859 KIC65845:KIC65859 JYG65845:JYG65859 JOK65845:JOK65859 JEO65845:JEO65859 IUS65845:IUS65859 IKW65845:IKW65859 IBA65845:IBA65859 HRE65845:HRE65859 HHI65845:HHI65859 GXM65845:GXM65859 GNQ65845:GNQ65859 GDU65845:GDU65859 FTY65845:FTY65859 FKC65845:FKC65859 FAG65845:FAG65859 EQK65845:EQK65859 EGO65845:EGO65859 DWS65845:DWS65859 DMW65845:DMW65859 DDA65845:DDA65859 CTE65845:CTE65859 CJI65845:CJI65859 BZM65845:BZM65859 BPQ65845:BPQ65859 BFU65845:BFU65859 AVY65845:AVY65859 AMC65845:AMC65859 ACG65845:ACG65859 SK65845:SK65859 IO65845:IO65859 WVA340:WVA354 WLE340:WLE354 WBI340:WBI354 VRM340:VRM354 VHQ340:VHQ354 UXU340:UXU354 UNY340:UNY354 UEC340:UEC354 TUG340:TUG354 TKK340:TKK354 TAO340:TAO354 SQS340:SQS354 SGW340:SGW354 RXA340:RXA354 RNE340:RNE354 RDI340:RDI354 QTM340:QTM354 QJQ340:QJQ354 PZU340:PZU354 PPY340:PPY354 PGC340:PGC354 OWG340:OWG354 OMK340:OMK354 OCO340:OCO354 NSS340:NSS354 NIW340:NIW354 MZA340:MZA354 MPE340:MPE354 MFI340:MFI354 LVM340:LVM354 LLQ340:LLQ354 LBU340:LBU354 KRY340:KRY354 KIC340:KIC354 JYG340:JYG354 JOK340:JOK354 JEO340:JEO354 IUS340:IUS354 IKW340:IKW354 IBA340:IBA354 HRE340:HRE354 HHI340:HHI354 GXM340:GXM354 GNQ340:GNQ354 GDU340:GDU354 FTY340:FTY354 FKC340:FKC354 FAG340:FAG354 EQK340:EQK354 EGO340:EGO354 DWS340:DWS354 DMW340:DMW354 DDA340:DDA354 CTE340:CTE354 CJI340:CJI354 BZM340:BZM354 BPQ340:BPQ354 BFU340:BFU354 AVY340:AVY354 AMC340:AMC354 ACG340:ACG354 SK340:SK354 IO340:IO354 WVA983593:WVA983599 WLE983593:WLE983599 WBI983593:WBI983599 VRM983593:VRM983599 VHQ983593:VHQ983599 UXU983593:UXU983599 UNY983593:UNY983599 UEC983593:UEC983599 TUG983593:TUG983599 TKK983593:TKK983599 TAO983593:TAO983599 SQS983593:SQS983599 SGW983593:SGW983599 RXA983593:RXA983599 RNE983593:RNE983599 RDI983593:RDI983599 QTM983593:QTM983599 QJQ983593:QJQ983599 PZU983593:PZU983599 PPY983593:PPY983599 PGC983593:PGC983599 OWG983593:OWG983599 OMK983593:OMK983599 OCO983593:OCO983599 NSS983593:NSS983599 NIW983593:NIW983599 MZA983593:MZA983599 MPE983593:MPE983599 MFI983593:MFI983599 LVM983593:LVM983599 LLQ983593:LLQ983599 LBU983593:LBU983599 KRY983593:KRY983599 KIC983593:KIC983599 JYG983593:JYG983599 JOK983593:JOK983599 JEO983593:JEO983599 IUS983593:IUS983599 IKW983593:IKW983599 IBA983593:IBA983599 HRE983593:HRE983599 HHI983593:HHI983599 GXM983593:GXM983599 GNQ983593:GNQ983599 GDU983593:GDU983599 FTY983593:FTY983599 FKC983593:FKC983599 FAG983593:FAG983599 EQK983593:EQK983599 EGO983593:EGO983599 DWS983593:DWS983599 DMW983593:DMW983599 DDA983593:DDA983599 CTE983593:CTE983599 CJI983593:CJI983599 BZM983593:BZM983599 BPQ983593:BPQ983599 BFU983593:BFU983599 AVY983593:AVY983599 AMC983593:AMC983599 ACG983593:ACG983599 SK983593:SK983599 IO983593:IO983599 WVA918057:WVA918063 WLE918057:WLE918063 WBI918057:WBI918063 VRM918057:VRM918063 VHQ918057:VHQ918063 UXU918057:UXU918063 UNY918057:UNY918063 UEC918057:UEC918063 TUG918057:TUG918063 TKK918057:TKK918063 TAO918057:TAO918063 SQS918057:SQS918063 SGW918057:SGW918063 RXA918057:RXA918063 RNE918057:RNE918063 RDI918057:RDI918063 QTM918057:QTM918063 QJQ918057:QJQ918063 PZU918057:PZU918063 PPY918057:PPY918063 PGC918057:PGC918063 OWG918057:OWG918063 OMK918057:OMK918063 OCO918057:OCO918063 NSS918057:NSS918063 NIW918057:NIW918063 MZA918057:MZA918063 MPE918057:MPE918063 MFI918057:MFI918063 LVM918057:LVM918063 LLQ918057:LLQ918063 LBU918057:LBU918063 KRY918057:KRY918063 KIC918057:KIC918063 JYG918057:JYG918063 JOK918057:JOK918063 JEO918057:JEO918063 IUS918057:IUS918063 IKW918057:IKW918063 IBA918057:IBA918063 HRE918057:HRE918063 HHI918057:HHI918063 GXM918057:GXM918063 GNQ918057:GNQ918063 GDU918057:GDU918063 FTY918057:FTY918063 FKC918057:FKC918063 FAG918057:FAG918063 EQK918057:EQK918063 EGO918057:EGO918063 DWS918057:DWS918063 DMW918057:DMW918063 DDA918057:DDA918063 CTE918057:CTE918063 CJI918057:CJI918063 BZM918057:BZM918063 BPQ918057:BPQ918063 BFU918057:BFU918063 AVY918057:AVY918063 AMC918057:AMC918063 ACG918057:ACG918063 SK918057:SK918063 IO918057:IO918063 WVA852521:WVA852527 WLE852521:WLE852527 WBI852521:WBI852527 VRM852521:VRM852527 VHQ852521:VHQ852527 UXU852521:UXU852527 UNY852521:UNY852527 UEC852521:UEC852527 TUG852521:TUG852527 TKK852521:TKK852527 TAO852521:TAO852527 SQS852521:SQS852527 SGW852521:SGW852527 RXA852521:RXA852527 RNE852521:RNE852527 RDI852521:RDI852527 QTM852521:QTM852527 QJQ852521:QJQ852527 PZU852521:PZU852527 PPY852521:PPY852527 PGC852521:PGC852527 OWG852521:OWG852527 OMK852521:OMK852527 OCO852521:OCO852527 NSS852521:NSS852527 NIW852521:NIW852527 MZA852521:MZA852527 MPE852521:MPE852527 MFI852521:MFI852527 LVM852521:LVM852527 LLQ852521:LLQ852527 LBU852521:LBU852527 KRY852521:KRY852527 KIC852521:KIC852527 JYG852521:JYG852527 JOK852521:JOK852527 JEO852521:JEO852527 IUS852521:IUS852527 IKW852521:IKW852527 IBA852521:IBA852527 HRE852521:HRE852527 HHI852521:HHI852527 GXM852521:GXM852527 GNQ852521:GNQ852527 GDU852521:GDU852527 FTY852521:FTY852527 FKC852521:FKC852527 FAG852521:FAG852527 EQK852521:EQK852527 EGO852521:EGO852527 DWS852521:DWS852527 DMW852521:DMW852527 DDA852521:DDA852527 CTE852521:CTE852527 CJI852521:CJI852527 BZM852521:BZM852527 BPQ852521:BPQ852527 BFU852521:BFU852527 AVY852521:AVY852527 AMC852521:AMC852527 ACG852521:ACG852527 SK852521:SK852527 IO852521:IO852527 WVA786985:WVA786991 WLE786985:WLE786991 WBI786985:WBI786991 VRM786985:VRM786991 VHQ786985:VHQ786991 UXU786985:UXU786991 UNY786985:UNY786991 UEC786985:UEC786991 TUG786985:TUG786991 TKK786985:TKK786991 TAO786985:TAO786991 SQS786985:SQS786991 SGW786985:SGW786991 RXA786985:RXA786991 RNE786985:RNE786991 RDI786985:RDI786991 QTM786985:QTM786991 QJQ786985:QJQ786991 PZU786985:PZU786991 PPY786985:PPY786991 PGC786985:PGC786991 OWG786985:OWG786991 OMK786985:OMK786991 OCO786985:OCO786991 NSS786985:NSS786991 NIW786985:NIW786991 MZA786985:MZA786991 MPE786985:MPE786991 MFI786985:MFI786991 LVM786985:LVM786991 LLQ786985:LLQ786991 LBU786985:LBU786991 KRY786985:KRY786991 KIC786985:KIC786991 JYG786985:JYG786991 JOK786985:JOK786991 JEO786985:JEO786991 IUS786985:IUS786991 IKW786985:IKW786991 IBA786985:IBA786991 HRE786985:HRE786991 HHI786985:HHI786991 GXM786985:GXM786991 GNQ786985:GNQ786991 GDU786985:GDU786991 FTY786985:FTY786991 FKC786985:FKC786991 FAG786985:FAG786991 EQK786985:EQK786991 EGO786985:EGO786991 DWS786985:DWS786991 DMW786985:DMW786991 DDA786985:DDA786991 CTE786985:CTE786991 CJI786985:CJI786991 BZM786985:BZM786991 BPQ786985:BPQ786991 BFU786985:BFU786991 AVY786985:AVY786991 AMC786985:AMC786991 ACG786985:ACG786991 SK786985:SK786991 IO786985:IO786991 WVA721449:WVA721455 WLE721449:WLE721455 WBI721449:WBI721455 VRM721449:VRM721455 VHQ721449:VHQ721455 UXU721449:UXU721455 UNY721449:UNY721455 UEC721449:UEC721455 TUG721449:TUG721455 TKK721449:TKK721455 TAO721449:TAO721455 SQS721449:SQS721455 SGW721449:SGW721455 RXA721449:RXA721455 RNE721449:RNE721455 RDI721449:RDI721455 QTM721449:QTM721455 QJQ721449:QJQ721455 PZU721449:PZU721455 PPY721449:PPY721455 PGC721449:PGC721455 OWG721449:OWG721455 OMK721449:OMK721455 OCO721449:OCO721455 NSS721449:NSS721455 NIW721449:NIW721455 MZA721449:MZA721455 MPE721449:MPE721455 MFI721449:MFI721455 LVM721449:LVM721455 LLQ721449:LLQ721455 LBU721449:LBU721455 KRY721449:KRY721455 KIC721449:KIC721455 JYG721449:JYG721455 JOK721449:JOK721455 JEO721449:JEO721455 IUS721449:IUS721455 IKW721449:IKW721455 IBA721449:IBA721455 HRE721449:HRE721455 HHI721449:HHI721455 GXM721449:GXM721455 GNQ721449:GNQ721455 GDU721449:GDU721455 FTY721449:FTY721455 FKC721449:FKC721455 FAG721449:FAG721455 EQK721449:EQK721455 EGO721449:EGO721455 DWS721449:DWS721455 DMW721449:DMW721455 DDA721449:DDA721455 CTE721449:CTE721455 CJI721449:CJI721455 BZM721449:BZM721455 BPQ721449:BPQ721455 BFU721449:BFU721455 AVY721449:AVY721455 AMC721449:AMC721455 ACG721449:ACG721455 SK721449:SK721455 IO721449:IO721455 WVA655913:WVA655919 WLE655913:WLE655919 WBI655913:WBI655919 VRM655913:VRM655919 VHQ655913:VHQ655919 UXU655913:UXU655919 UNY655913:UNY655919 UEC655913:UEC655919 TUG655913:TUG655919 TKK655913:TKK655919 TAO655913:TAO655919 SQS655913:SQS655919 SGW655913:SGW655919 RXA655913:RXA655919 RNE655913:RNE655919 RDI655913:RDI655919 QTM655913:QTM655919 QJQ655913:QJQ655919 PZU655913:PZU655919 PPY655913:PPY655919 PGC655913:PGC655919 OWG655913:OWG655919 OMK655913:OMK655919 OCO655913:OCO655919 NSS655913:NSS655919 NIW655913:NIW655919 MZA655913:MZA655919 MPE655913:MPE655919 MFI655913:MFI655919 LVM655913:LVM655919 LLQ655913:LLQ655919 LBU655913:LBU655919 KRY655913:KRY655919 KIC655913:KIC655919 JYG655913:JYG655919 JOK655913:JOK655919 JEO655913:JEO655919 IUS655913:IUS655919 IKW655913:IKW655919 IBA655913:IBA655919 HRE655913:HRE655919 HHI655913:HHI655919 GXM655913:GXM655919 GNQ655913:GNQ655919 GDU655913:GDU655919 FTY655913:FTY655919 FKC655913:FKC655919 FAG655913:FAG655919 EQK655913:EQK655919 EGO655913:EGO655919 DWS655913:DWS655919 DMW655913:DMW655919 DDA655913:DDA655919 CTE655913:CTE655919 CJI655913:CJI655919 BZM655913:BZM655919 BPQ655913:BPQ655919 BFU655913:BFU655919 AVY655913:AVY655919 AMC655913:AMC655919 ACG655913:ACG655919 SK655913:SK655919 IO655913:IO655919 WVA590377:WVA590383 WLE590377:WLE590383 WBI590377:WBI590383 VRM590377:VRM590383 VHQ590377:VHQ590383 UXU590377:UXU590383 UNY590377:UNY590383 UEC590377:UEC590383 TUG590377:TUG590383 TKK590377:TKK590383 TAO590377:TAO590383 SQS590377:SQS590383 SGW590377:SGW590383 RXA590377:RXA590383 RNE590377:RNE590383 RDI590377:RDI590383 QTM590377:QTM590383 QJQ590377:QJQ590383 PZU590377:PZU590383 PPY590377:PPY590383 PGC590377:PGC590383 OWG590377:OWG590383 OMK590377:OMK590383 OCO590377:OCO590383 NSS590377:NSS590383 NIW590377:NIW590383 MZA590377:MZA590383 MPE590377:MPE590383 MFI590377:MFI590383 LVM590377:LVM590383 LLQ590377:LLQ590383 LBU590377:LBU590383 KRY590377:KRY590383 KIC590377:KIC590383 JYG590377:JYG590383 JOK590377:JOK590383 JEO590377:JEO590383 IUS590377:IUS590383 IKW590377:IKW590383 IBA590377:IBA590383 HRE590377:HRE590383 HHI590377:HHI590383 GXM590377:GXM590383 GNQ590377:GNQ590383 GDU590377:GDU590383 FTY590377:FTY590383 FKC590377:FKC590383 FAG590377:FAG590383 EQK590377:EQK590383 EGO590377:EGO590383 DWS590377:DWS590383 DMW590377:DMW590383 DDA590377:DDA590383 CTE590377:CTE590383 CJI590377:CJI590383 BZM590377:BZM590383 BPQ590377:BPQ590383 BFU590377:BFU590383 AVY590377:AVY590383 AMC590377:AMC590383 ACG590377:ACG590383 SK590377:SK590383 IO590377:IO590383 WVA524841:WVA524847 WLE524841:WLE524847 WBI524841:WBI524847 VRM524841:VRM524847 VHQ524841:VHQ524847 UXU524841:UXU524847 UNY524841:UNY524847 UEC524841:UEC524847 TUG524841:TUG524847 TKK524841:TKK524847 TAO524841:TAO524847 SQS524841:SQS524847 SGW524841:SGW524847 RXA524841:RXA524847 RNE524841:RNE524847 RDI524841:RDI524847 QTM524841:QTM524847 QJQ524841:QJQ524847 PZU524841:PZU524847 PPY524841:PPY524847 PGC524841:PGC524847 OWG524841:OWG524847 OMK524841:OMK524847 OCO524841:OCO524847 NSS524841:NSS524847 NIW524841:NIW524847 MZA524841:MZA524847 MPE524841:MPE524847 MFI524841:MFI524847 LVM524841:LVM524847 LLQ524841:LLQ524847 LBU524841:LBU524847 KRY524841:KRY524847 KIC524841:KIC524847 JYG524841:JYG524847 JOK524841:JOK524847 JEO524841:JEO524847 IUS524841:IUS524847 IKW524841:IKW524847 IBA524841:IBA524847 HRE524841:HRE524847 HHI524841:HHI524847 GXM524841:GXM524847 GNQ524841:GNQ524847 GDU524841:GDU524847 FTY524841:FTY524847 FKC524841:FKC524847 FAG524841:FAG524847 EQK524841:EQK524847 EGO524841:EGO524847 DWS524841:DWS524847 DMW524841:DMW524847 DDA524841:DDA524847 CTE524841:CTE524847 CJI524841:CJI524847 BZM524841:BZM524847 BPQ524841:BPQ524847 BFU524841:BFU524847 AVY524841:AVY524847 AMC524841:AMC524847 ACG524841:ACG524847 SK524841:SK524847 IO524841:IO524847 WVA459305:WVA459311 WLE459305:WLE459311 WBI459305:WBI459311 VRM459305:VRM459311 VHQ459305:VHQ459311 UXU459305:UXU459311 UNY459305:UNY459311 UEC459305:UEC459311 TUG459305:TUG459311 TKK459305:TKK459311 TAO459305:TAO459311 SQS459305:SQS459311 SGW459305:SGW459311 RXA459305:RXA459311 RNE459305:RNE459311 RDI459305:RDI459311 QTM459305:QTM459311 QJQ459305:QJQ459311 PZU459305:PZU459311 PPY459305:PPY459311 PGC459305:PGC459311 OWG459305:OWG459311 OMK459305:OMK459311 OCO459305:OCO459311 NSS459305:NSS459311 NIW459305:NIW459311 MZA459305:MZA459311 MPE459305:MPE459311 MFI459305:MFI459311 LVM459305:LVM459311 LLQ459305:LLQ459311 LBU459305:LBU459311 KRY459305:KRY459311 KIC459305:KIC459311 JYG459305:JYG459311 JOK459305:JOK459311 JEO459305:JEO459311 IUS459305:IUS459311 IKW459305:IKW459311 IBA459305:IBA459311 HRE459305:HRE459311 HHI459305:HHI459311 GXM459305:GXM459311 GNQ459305:GNQ459311 GDU459305:GDU459311 FTY459305:FTY459311 FKC459305:FKC459311 FAG459305:FAG459311 EQK459305:EQK459311 EGO459305:EGO459311 DWS459305:DWS459311 DMW459305:DMW459311 DDA459305:DDA459311 CTE459305:CTE459311 CJI459305:CJI459311 BZM459305:BZM459311 BPQ459305:BPQ459311 BFU459305:BFU459311 AVY459305:AVY459311 AMC459305:AMC459311 ACG459305:ACG459311 SK459305:SK459311 IO459305:IO459311 WVA393769:WVA393775 WLE393769:WLE393775 WBI393769:WBI393775 VRM393769:VRM393775 VHQ393769:VHQ393775 UXU393769:UXU393775 UNY393769:UNY393775 UEC393769:UEC393775 TUG393769:TUG393775 TKK393769:TKK393775 TAO393769:TAO393775 SQS393769:SQS393775 SGW393769:SGW393775 RXA393769:RXA393775 RNE393769:RNE393775 RDI393769:RDI393775 QTM393769:QTM393775 QJQ393769:QJQ393775 PZU393769:PZU393775 PPY393769:PPY393775 PGC393769:PGC393775 OWG393769:OWG393775 OMK393769:OMK393775 OCO393769:OCO393775 NSS393769:NSS393775 NIW393769:NIW393775 MZA393769:MZA393775 MPE393769:MPE393775 MFI393769:MFI393775 LVM393769:LVM393775 LLQ393769:LLQ393775 LBU393769:LBU393775 KRY393769:KRY393775 KIC393769:KIC393775 JYG393769:JYG393775 JOK393769:JOK393775 JEO393769:JEO393775 IUS393769:IUS393775 IKW393769:IKW393775 IBA393769:IBA393775 HRE393769:HRE393775 HHI393769:HHI393775 GXM393769:GXM393775 GNQ393769:GNQ393775 GDU393769:GDU393775 FTY393769:FTY393775 FKC393769:FKC393775 FAG393769:FAG393775 EQK393769:EQK393775 EGO393769:EGO393775 DWS393769:DWS393775 DMW393769:DMW393775 DDA393769:DDA393775 CTE393769:CTE393775 CJI393769:CJI393775 BZM393769:BZM393775 BPQ393769:BPQ393775 BFU393769:BFU393775 AVY393769:AVY393775 AMC393769:AMC393775 ACG393769:ACG393775 SK393769:SK393775 IO393769:IO393775 WVA328233:WVA328239 WLE328233:WLE328239 WBI328233:WBI328239 VRM328233:VRM328239 VHQ328233:VHQ328239 UXU328233:UXU328239 UNY328233:UNY328239 UEC328233:UEC328239 TUG328233:TUG328239 TKK328233:TKK328239 TAO328233:TAO328239 SQS328233:SQS328239 SGW328233:SGW328239 RXA328233:RXA328239 RNE328233:RNE328239 RDI328233:RDI328239 QTM328233:QTM328239 QJQ328233:QJQ328239 PZU328233:PZU328239 PPY328233:PPY328239 PGC328233:PGC328239 OWG328233:OWG328239 OMK328233:OMK328239 OCO328233:OCO328239 NSS328233:NSS328239 NIW328233:NIW328239 MZA328233:MZA328239 MPE328233:MPE328239 MFI328233:MFI328239 LVM328233:LVM328239 LLQ328233:LLQ328239 LBU328233:LBU328239 KRY328233:KRY328239 KIC328233:KIC328239 JYG328233:JYG328239 JOK328233:JOK328239 JEO328233:JEO328239 IUS328233:IUS328239 IKW328233:IKW328239 IBA328233:IBA328239 HRE328233:HRE328239 HHI328233:HHI328239 GXM328233:GXM328239 GNQ328233:GNQ328239 GDU328233:GDU328239 FTY328233:FTY328239 FKC328233:FKC328239 FAG328233:FAG328239 EQK328233:EQK328239 EGO328233:EGO328239 DWS328233:DWS328239 DMW328233:DMW328239 DDA328233:DDA328239 CTE328233:CTE328239 CJI328233:CJI328239 BZM328233:BZM328239 BPQ328233:BPQ328239 BFU328233:BFU328239 AVY328233:AVY328239 AMC328233:AMC328239 ACG328233:ACG328239 SK328233:SK328239 IO328233:IO328239 WVA262697:WVA262703 WLE262697:WLE262703 WBI262697:WBI262703 VRM262697:VRM262703 VHQ262697:VHQ262703 UXU262697:UXU262703 UNY262697:UNY262703 UEC262697:UEC262703 TUG262697:TUG262703 TKK262697:TKK262703 TAO262697:TAO262703 SQS262697:SQS262703 SGW262697:SGW262703 RXA262697:RXA262703 RNE262697:RNE262703 RDI262697:RDI262703 QTM262697:QTM262703 QJQ262697:QJQ262703 PZU262697:PZU262703 PPY262697:PPY262703 PGC262697:PGC262703 OWG262697:OWG262703 OMK262697:OMK262703 OCO262697:OCO262703 NSS262697:NSS262703 NIW262697:NIW262703 MZA262697:MZA262703 MPE262697:MPE262703 MFI262697:MFI262703 LVM262697:LVM262703 LLQ262697:LLQ262703 LBU262697:LBU262703 KRY262697:KRY262703 KIC262697:KIC262703 JYG262697:JYG262703 JOK262697:JOK262703 JEO262697:JEO262703 IUS262697:IUS262703 IKW262697:IKW262703 IBA262697:IBA262703 HRE262697:HRE262703 HHI262697:HHI262703 GXM262697:GXM262703 GNQ262697:GNQ262703 GDU262697:GDU262703 FTY262697:FTY262703 FKC262697:FKC262703 FAG262697:FAG262703 EQK262697:EQK262703 EGO262697:EGO262703 DWS262697:DWS262703 DMW262697:DMW262703 DDA262697:DDA262703 CTE262697:CTE262703 CJI262697:CJI262703 BZM262697:BZM262703 BPQ262697:BPQ262703 BFU262697:BFU262703 AVY262697:AVY262703 AMC262697:AMC262703 ACG262697:ACG262703 SK262697:SK262703 IO262697:IO262703 WVA197161:WVA197167 WLE197161:WLE197167 WBI197161:WBI197167 VRM197161:VRM197167 VHQ197161:VHQ197167 UXU197161:UXU197167 UNY197161:UNY197167 UEC197161:UEC197167 TUG197161:TUG197167 TKK197161:TKK197167 TAO197161:TAO197167 SQS197161:SQS197167 SGW197161:SGW197167 RXA197161:RXA197167 RNE197161:RNE197167 RDI197161:RDI197167 QTM197161:QTM197167 QJQ197161:QJQ197167 PZU197161:PZU197167 PPY197161:PPY197167 PGC197161:PGC197167 OWG197161:OWG197167 OMK197161:OMK197167 OCO197161:OCO197167 NSS197161:NSS197167 NIW197161:NIW197167 MZA197161:MZA197167 MPE197161:MPE197167 MFI197161:MFI197167 LVM197161:LVM197167 LLQ197161:LLQ197167 LBU197161:LBU197167 KRY197161:KRY197167 KIC197161:KIC197167 JYG197161:JYG197167 JOK197161:JOK197167 JEO197161:JEO197167 IUS197161:IUS197167 IKW197161:IKW197167 IBA197161:IBA197167 HRE197161:HRE197167 HHI197161:HHI197167 GXM197161:GXM197167 GNQ197161:GNQ197167 GDU197161:GDU197167 FTY197161:FTY197167 FKC197161:FKC197167 FAG197161:FAG197167 EQK197161:EQK197167 EGO197161:EGO197167 DWS197161:DWS197167 DMW197161:DMW197167 DDA197161:DDA197167 CTE197161:CTE197167 CJI197161:CJI197167 BZM197161:BZM197167 BPQ197161:BPQ197167 BFU197161:BFU197167 AVY197161:AVY197167 AMC197161:AMC197167 ACG197161:ACG197167 SK197161:SK197167 IO197161:IO197167 WVA131625:WVA131631 WLE131625:WLE131631 WBI131625:WBI131631 VRM131625:VRM131631 VHQ131625:VHQ131631 UXU131625:UXU131631 UNY131625:UNY131631 UEC131625:UEC131631 TUG131625:TUG131631 TKK131625:TKK131631 TAO131625:TAO131631 SQS131625:SQS131631 SGW131625:SGW131631 RXA131625:RXA131631 RNE131625:RNE131631 RDI131625:RDI131631 QTM131625:QTM131631 QJQ131625:QJQ131631 PZU131625:PZU131631 PPY131625:PPY131631 PGC131625:PGC131631 OWG131625:OWG131631 OMK131625:OMK131631 OCO131625:OCO131631 NSS131625:NSS131631 NIW131625:NIW131631 MZA131625:MZA131631 MPE131625:MPE131631 MFI131625:MFI131631 LVM131625:LVM131631 LLQ131625:LLQ131631 LBU131625:LBU131631 KRY131625:KRY131631 KIC131625:KIC131631 JYG131625:JYG131631 JOK131625:JOK131631 JEO131625:JEO131631 IUS131625:IUS131631 IKW131625:IKW131631 IBA131625:IBA131631 HRE131625:HRE131631 HHI131625:HHI131631 GXM131625:GXM131631 GNQ131625:GNQ131631 GDU131625:GDU131631 FTY131625:FTY131631 FKC131625:FKC131631 FAG131625:FAG131631 EQK131625:EQK131631 EGO131625:EGO131631 DWS131625:DWS131631 DMW131625:DMW131631 DDA131625:DDA131631 CTE131625:CTE131631 CJI131625:CJI131631 BZM131625:BZM131631 BPQ131625:BPQ131631 BFU131625:BFU131631 AVY131625:AVY131631 AMC131625:AMC131631 ACG131625:ACG131631 SK131625:SK131631 IO131625:IO131631 WVA66089:WVA66095 WLE66089:WLE66095 WBI66089:WBI66095 VRM66089:VRM66095 VHQ66089:VHQ66095 UXU66089:UXU66095 UNY66089:UNY66095 UEC66089:UEC66095 TUG66089:TUG66095 TKK66089:TKK66095 TAO66089:TAO66095 SQS66089:SQS66095 SGW66089:SGW66095 RXA66089:RXA66095 RNE66089:RNE66095 RDI66089:RDI66095 QTM66089:QTM66095 QJQ66089:QJQ66095 PZU66089:PZU66095 PPY66089:PPY66095 PGC66089:PGC66095 OWG66089:OWG66095 OMK66089:OMK66095 OCO66089:OCO66095 NSS66089:NSS66095 NIW66089:NIW66095 MZA66089:MZA66095 MPE66089:MPE66095 MFI66089:MFI66095 LVM66089:LVM66095 LLQ66089:LLQ66095 LBU66089:LBU66095 KRY66089:KRY66095 KIC66089:KIC66095 JYG66089:JYG66095 JOK66089:JOK66095 JEO66089:JEO66095 IUS66089:IUS66095 IKW66089:IKW66095 IBA66089:IBA66095 HRE66089:HRE66095 HHI66089:HHI66095 GXM66089:GXM66095 GNQ66089:GNQ66095 GDU66089:GDU66095 FTY66089:FTY66095 FKC66089:FKC66095 FAG66089:FAG66095 EQK66089:EQK66095 EGO66089:EGO66095 DWS66089:DWS66095 DMW66089:DMW66095 DDA66089:DDA66095 CTE66089:CTE66095 CJI66089:CJI66095 BZM66089:BZM66095 BPQ66089:BPQ66095 BFU66089:BFU66095 AVY66089:AVY66095 AMC66089:AMC66095 ACG66089:ACG66095 SK66089:SK66095 IO66089:IO66095 WVA573:WVA579 WLE573:WLE579 WBI573:WBI579 VRM573:VRM579 VHQ573:VHQ579 UXU573:UXU579 UNY573:UNY579 UEC573:UEC579 TUG573:TUG579 TKK573:TKK579 TAO573:TAO579 SQS573:SQS579 SGW573:SGW579 RXA573:RXA579 RNE573:RNE579 RDI573:RDI579 QTM573:QTM579 QJQ573:QJQ579 PZU573:PZU579 PPY573:PPY579 PGC573:PGC579 OWG573:OWG579 OMK573:OMK579 OCO573:OCO579 NSS573:NSS579 NIW573:NIW579 MZA573:MZA579 MPE573:MPE579 MFI573:MFI579 LVM573:LVM579 LLQ573:LLQ579 LBU573:LBU579 KRY573:KRY579 KIC573:KIC579 JYG573:JYG579 JOK573:JOK579 JEO573:JEO579 IUS573:IUS579 IKW573:IKW579 IBA573:IBA579 HRE573:HRE579 HHI573:HHI579 GXM573:GXM579 GNQ573:GNQ579 GDU573:GDU579 FTY573:FTY579 FKC573:FKC579 FAG573:FAG579 EQK573:EQK579 EGO573:EGO579 DWS573:DWS579 DMW573:DMW579 DDA573:DDA579 CTE573:CTE579 CJI573:CJI579 BZM573:BZM579 BPQ573:BPQ579 BFU573:BFU579 AVY573:AVY579 AMC573:AMC579 ACG573:ACG579 SK573:SK579 IO573:IO579 WVA983660:WVA983673 WLE983660:WLE983673 WBI983660:WBI983673 VRM983660:VRM983673 VHQ983660:VHQ983673 UXU983660:UXU983673 UNY983660:UNY983673 UEC983660:UEC983673 TUG983660:TUG983673 TKK983660:TKK983673 TAO983660:TAO983673 SQS983660:SQS983673 SGW983660:SGW983673 RXA983660:RXA983673 RNE983660:RNE983673 RDI983660:RDI983673 QTM983660:QTM983673 QJQ983660:QJQ983673 PZU983660:PZU983673 PPY983660:PPY983673 PGC983660:PGC983673 OWG983660:OWG983673 OMK983660:OMK983673 OCO983660:OCO983673 NSS983660:NSS983673 NIW983660:NIW983673 MZA983660:MZA983673 MPE983660:MPE983673 MFI983660:MFI983673 LVM983660:LVM983673 LLQ983660:LLQ983673 LBU983660:LBU983673 KRY983660:KRY983673 KIC983660:KIC983673 JYG983660:JYG983673 JOK983660:JOK983673 JEO983660:JEO983673 IUS983660:IUS983673 IKW983660:IKW983673 IBA983660:IBA983673 HRE983660:HRE983673 HHI983660:HHI983673 GXM983660:GXM983673 GNQ983660:GNQ983673 GDU983660:GDU983673 FTY983660:FTY983673 FKC983660:FKC983673 FAG983660:FAG983673 EQK983660:EQK983673 EGO983660:EGO983673 DWS983660:DWS983673 DMW983660:DMW983673 DDA983660:DDA983673 CTE983660:CTE983673 CJI983660:CJI983673 BZM983660:BZM983673 BPQ983660:BPQ983673 BFU983660:BFU983673 AVY983660:AVY983673 AMC983660:AMC983673 ACG983660:ACG983673 SK983660:SK983673 IO983660:IO983673 WVA918124:WVA918137 WLE918124:WLE918137 WBI918124:WBI918137 VRM918124:VRM918137 VHQ918124:VHQ918137 UXU918124:UXU918137 UNY918124:UNY918137 UEC918124:UEC918137 TUG918124:TUG918137 TKK918124:TKK918137 TAO918124:TAO918137 SQS918124:SQS918137 SGW918124:SGW918137 RXA918124:RXA918137 RNE918124:RNE918137 RDI918124:RDI918137 QTM918124:QTM918137 QJQ918124:QJQ918137 PZU918124:PZU918137 PPY918124:PPY918137 PGC918124:PGC918137 OWG918124:OWG918137 OMK918124:OMK918137 OCO918124:OCO918137 NSS918124:NSS918137 NIW918124:NIW918137 MZA918124:MZA918137 MPE918124:MPE918137 MFI918124:MFI918137 LVM918124:LVM918137 LLQ918124:LLQ918137 LBU918124:LBU918137 KRY918124:KRY918137 KIC918124:KIC918137 JYG918124:JYG918137 JOK918124:JOK918137 JEO918124:JEO918137 IUS918124:IUS918137 IKW918124:IKW918137 IBA918124:IBA918137 HRE918124:HRE918137 HHI918124:HHI918137 GXM918124:GXM918137 GNQ918124:GNQ918137 GDU918124:GDU918137 FTY918124:FTY918137 FKC918124:FKC918137 FAG918124:FAG918137 EQK918124:EQK918137 EGO918124:EGO918137 DWS918124:DWS918137 DMW918124:DMW918137 DDA918124:DDA918137 CTE918124:CTE918137 CJI918124:CJI918137 BZM918124:BZM918137 BPQ918124:BPQ918137 BFU918124:BFU918137 AVY918124:AVY918137 AMC918124:AMC918137 ACG918124:ACG918137 SK918124:SK918137 IO918124:IO918137 WVA852588:WVA852601 WLE852588:WLE852601 WBI852588:WBI852601 VRM852588:VRM852601 VHQ852588:VHQ852601 UXU852588:UXU852601 UNY852588:UNY852601 UEC852588:UEC852601 TUG852588:TUG852601 TKK852588:TKK852601 TAO852588:TAO852601 SQS852588:SQS852601 SGW852588:SGW852601 RXA852588:RXA852601 RNE852588:RNE852601 RDI852588:RDI852601 QTM852588:QTM852601 QJQ852588:QJQ852601 PZU852588:PZU852601 PPY852588:PPY852601 PGC852588:PGC852601 OWG852588:OWG852601 OMK852588:OMK852601 OCO852588:OCO852601 NSS852588:NSS852601 NIW852588:NIW852601 MZA852588:MZA852601 MPE852588:MPE852601 MFI852588:MFI852601 LVM852588:LVM852601 LLQ852588:LLQ852601 LBU852588:LBU852601 KRY852588:KRY852601 KIC852588:KIC852601 JYG852588:JYG852601 JOK852588:JOK852601 JEO852588:JEO852601 IUS852588:IUS852601 IKW852588:IKW852601 IBA852588:IBA852601 HRE852588:HRE852601 HHI852588:HHI852601 GXM852588:GXM852601 GNQ852588:GNQ852601 GDU852588:GDU852601 FTY852588:FTY852601 FKC852588:FKC852601 FAG852588:FAG852601 EQK852588:EQK852601 EGO852588:EGO852601 DWS852588:DWS852601 DMW852588:DMW852601 DDA852588:DDA852601 CTE852588:CTE852601 CJI852588:CJI852601 BZM852588:BZM852601 BPQ852588:BPQ852601 BFU852588:BFU852601 AVY852588:AVY852601 AMC852588:AMC852601 ACG852588:ACG852601 SK852588:SK852601 IO852588:IO852601 WVA787052:WVA787065 WLE787052:WLE787065 WBI787052:WBI787065 VRM787052:VRM787065 VHQ787052:VHQ787065 UXU787052:UXU787065 UNY787052:UNY787065 UEC787052:UEC787065 TUG787052:TUG787065 TKK787052:TKK787065 TAO787052:TAO787065 SQS787052:SQS787065 SGW787052:SGW787065 RXA787052:RXA787065 RNE787052:RNE787065 RDI787052:RDI787065 QTM787052:QTM787065 QJQ787052:QJQ787065 PZU787052:PZU787065 PPY787052:PPY787065 PGC787052:PGC787065 OWG787052:OWG787065 OMK787052:OMK787065 OCO787052:OCO787065 NSS787052:NSS787065 NIW787052:NIW787065 MZA787052:MZA787065 MPE787052:MPE787065 MFI787052:MFI787065 LVM787052:LVM787065 LLQ787052:LLQ787065 LBU787052:LBU787065 KRY787052:KRY787065 KIC787052:KIC787065 JYG787052:JYG787065 JOK787052:JOK787065 JEO787052:JEO787065 IUS787052:IUS787065 IKW787052:IKW787065 IBA787052:IBA787065 HRE787052:HRE787065 HHI787052:HHI787065 GXM787052:GXM787065 GNQ787052:GNQ787065 GDU787052:GDU787065 FTY787052:FTY787065 FKC787052:FKC787065 FAG787052:FAG787065 EQK787052:EQK787065 EGO787052:EGO787065 DWS787052:DWS787065 DMW787052:DMW787065 DDA787052:DDA787065 CTE787052:CTE787065 CJI787052:CJI787065 BZM787052:BZM787065 BPQ787052:BPQ787065 BFU787052:BFU787065 AVY787052:AVY787065 AMC787052:AMC787065 ACG787052:ACG787065 SK787052:SK787065 IO787052:IO787065 WVA721516:WVA721529 WLE721516:WLE721529 WBI721516:WBI721529 VRM721516:VRM721529 VHQ721516:VHQ721529 UXU721516:UXU721529 UNY721516:UNY721529 UEC721516:UEC721529 TUG721516:TUG721529 TKK721516:TKK721529 TAO721516:TAO721529 SQS721516:SQS721529 SGW721516:SGW721529 RXA721516:RXA721529 RNE721516:RNE721529 RDI721516:RDI721529 QTM721516:QTM721529 QJQ721516:QJQ721529 PZU721516:PZU721529 PPY721516:PPY721529 PGC721516:PGC721529 OWG721516:OWG721529 OMK721516:OMK721529 OCO721516:OCO721529 NSS721516:NSS721529 NIW721516:NIW721529 MZA721516:MZA721529 MPE721516:MPE721529 MFI721516:MFI721529 LVM721516:LVM721529 LLQ721516:LLQ721529 LBU721516:LBU721529 KRY721516:KRY721529 KIC721516:KIC721529 JYG721516:JYG721529 JOK721516:JOK721529 JEO721516:JEO721529 IUS721516:IUS721529 IKW721516:IKW721529 IBA721516:IBA721529 HRE721516:HRE721529 HHI721516:HHI721529 GXM721516:GXM721529 GNQ721516:GNQ721529 GDU721516:GDU721529 FTY721516:FTY721529 FKC721516:FKC721529 FAG721516:FAG721529 EQK721516:EQK721529 EGO721516:EGO721529 DWS721516:DWS721529 DMW721516:DMW721529 DDA721516:DDA721529 CTE721516:CTE721529 CJI721516:CJI721529 BZM721516:BZM721529 BPQ721516:BPQ721529 BFU721516:BFU721529 AVY721516:AVY721529 AMC721516:AMC721529 ACG721516:ACG721529 SK721516:SK721529 IO721516:IO721529 WVA655980:WVA655993 WLE655980:WLE655993 WBI655980:WBI655993 VRM655980:VRM655993 VHQ655980:VHQ655993 UXU655980:UXU655993 UNY655980:UNY655993 UEC655980:UEC655993 TUG655980:TUG655993 TKK655980:TKK655993 TAO655980:TAO655993 SQS655980:SQS655993 SGW655980:SGW655993 RXA655980:RXA655993 RNE655980:RNE655993 RDI655980:RDI655993 QTM655980:QTM655993 QJQ655980:QJQ655993 PZU655980:PZU655993 PPY655980:PPY655993 PGC655980:PGC655993 OWG655980:OWG655993 OMK655980:OMK655993 OCO655980:OCO655993 NSS655980:NSS655993 NIW655980:NIW655993 MZA655980:MZA655993 MPE655980:MPE655993 MFI655980:MFI655993 LVM655980:LVM655993 LLQ655980:LLQ655993 LBU655980:LBU655993 KRY655980:KRY655993 KIC655980:KIC655993 JYG655980:JYG655993 JOK655980:JOK655993 JEO655980:JEO655993 IUS655980:IUS655993 IKW655980:IKW655993 IBA655980:IBA655993 HRE655980:HRE655993 HHI655980:HHI655993 GXM655980:GXM655993 GNQ655980:GNQ655993 GDU655980:GDU655993 FTY655980:FTY655993 FKC655980:FKC655993 FAG655980:FAG655993 EQK655980:EQK655993 EGO655980:EGO655993 DWS655980:DWS655993 DMW655980:DMW655993 DDA655980:DDA655993 CTE655980:CTE655993 CJI655980:CJI655993 BZM655980:BZM655993 BPQ655980:BPQ655993 BFU655980:BFU655993 AVY655980:AVY655993 AMC655980:AMC655993 ACG655980:ACG655993 SK655980:SK655993 IO655980:IO655993 WVA590444:WVA590457 WLE590444:WLE590457 WBI590444:WBI590457 VRM590444:VRM590457 VHQ590444:VHQ590457 UXU590444:UXU590457 UNY590444:UNY590457 UEC590444:UEC590457 TUG590444:TUG590457 TKK590444:TKK590457 TAO590444:TAO590457 SQS590444:SQS590457 SGW590444:SGW590457 RXA590444:RXA590457 RNE590444:RNE590457 RDI590444:RDI590457 QTM590444:QTM590457 QJQ590444:QJQ590457 PZU590444:PZU590457 PPY590444:PPY590457 PGC590444:PGC590457 OWG590444:OWG590457 OMK590444:OMK590457 OCO590444:OCO590457 NSS590444:NSS590457 NIW590444:NIW590457 MZA590444:MZA590457 MPE590444:MPE590457 MFI590444:MFI590457 LVM590444:LVM590457 LLQ590444:LLQ590457 LBU590444:LBU590457 KRY590444:KRY590457 KIC590444:KIC590457 JYG590444:JYG590457 JOK590444:JOK590457 JEO590444:JEO590457 IUS590444:IUS590457 IKW590444:IKW590457 IBA590444:IBA590457 HRE590444:HRE590457 HHI590444:HHI590457 GXM590444:GXM590457 GNQ590444:GNQ590457 GDU590444:GDU590457 FTY590444:FTY590457 FKC590444:FKC590457 FAG590444:FAG590457 EQK590444:EQK590457 EGO590444:EGO590457 DWS590444:DWS590457 DMW590444:DMW590457 DDA590444:DDA590457 CTE590444:CTE590457 CJI590444:CJI590457 BZM590444:BZM590457 BPQ590444:BPQ590457 BFU590444:BFU590457 AVY590444:AVY590457 AMC590444:AMC590457 ACG590444:ACG590457 SK590444:SK590457 IO590444:IO590457 WVA524908:WVA524921 WLE524908:WLE524921 WBI524908:WBI524921 VRM524908:VRM524921 VHQ524908:VHQ524921 UXU524908:UXU524921 UNY524908:UNY524921 UEC524908:UEC524921 TUG524908:TUG524921 TKK524908:TKK524921 TAO524908:TAO524921 SQS524908:SQS524921 SGW524908:SGW524921 RXA524908:RXA524921 RNE524908:RNE524921 RDI524908:RDI524921 QTM524908:QTM524921 QJQ524908:QJQ524921 PZU524908:PZU524921 PPY524908:PPY524921 PGC524908:PGC524921 OWG524908:OWG524921 OMK524908:OMK524921 OCO524908:OCO524921 NSS524908:NSS524921 NIW524908:NIW524921 MZA524908:MZA524921 MPE524908:MPE524921 MFI524908:MFI524921 LVM524908:LVM524921 LLQ524908:LLQ524921 LBU524908:LBU524921 KRY524908:KRY524921 KIC524908:KIC524921 JYG524908:JYG524921 JOK524908:JOK524921 JEO524908:JEO524921 IUS524908:IUS524921 IKW524908:IKW524921 IBA524908:IBA524921 HRE524908:HRE524921 HHI524908:HHI524921 GXM524908:GXM524921 GNQ524908:GNQ524921 GDU524908:GDU524921 FTY524908:FTY524921 FKC524908:FKC524921 FAG524908:FAG524921 EQK524908:EQK524921 EGO524908:EGO524921 DWS524908:DWS524921 DMW524908:DMW524921 DDA524908:DDA524921 CTE524908:CTE524921 CJI524908:CJI524921 BZM524908:BZM524921 BPQ524908:BPQ524921 BFU524908:BFU524921 AVY524908:AVY524921 AMC524908:AMC524921 ACG524908:ACG524921 SK524908:SK524921 IO524908:IO524921 WVA459372:WVA459385 WLE459372:WLE459385 WBI459372:WBI459385 VRM459372:VRM459385 VHQ459372:VHQ459385 UXU459372:UXU459385 UNY459372:UNY459385 UEC459372:UEC459385 TUG459372:TUG459385 TKK459372:TKK459385 TAO459372:TAO459385 SQS459372:SQS459385 SGW459372:SGW459385 RXA459372:RXA459385 RNE459372:RNE459385 RDI459372:RDI459385 QTM459372:QTM459385 QJQ459372:QJQ459385 PZU459372:PZU459385 PPY459372:PPY459385 PGC459372:PGC459385 OWG459372:OWG459385 OMK459372:OMK459385 OCO459372:OCO459385 NSS459372:NSS459385 NIW459372:NIW459385 MZA459372:MZA459385 MPE459372:MPE459385 MFI459372:MFI459385 LVM459372:LVM459385 LLQ459372:LLQ459385 LBU459372:LBU459385 KRY459372:KRY459385 KIC459372:KIC459385 JYG459372:JYG459385 JOK459372:JOK459385 JEO459372:JEO459385 IUS459372:IUS459385 IKW459372:IKW459385 IBA459372:IBA459385 HRE459372:HRE459385 HHI459372:HHI459385 GXM459372:GXM459385 GNQ459372:GNQ459385 GDU459372:GDU459385 FTY459372:FTY459385 FKC459372:FKC459385 FAG459372:FAG459385 EQK459372:EQK459385 EGO459372:EGO459385 DWS459372:DWS459385 DMW459372:DMW459385 DDA459372:DDA459385 CTE459372:CTE459385 CJI459372:CJI459385 BZM459372:BZM459385 BPQ459372:BPQ459385 BFU459372:BFU459385 AVY459372:AVY459385 AMC459372:AMC459385 ACG459372:ACG459385 SK459372:SK459385 IO459372:IO459385 WVA393836:WVA393849 WLE393836:WLE393849 WBI393836:WBI393849 VRM393836:VRM393849 VHQ393836:VHQ393849 UXU393836:UXU393849 UNY393836:UNY393849 UEC393836:UEC393849 TUG393836:TUG393849 TKK393836:TKK393849 TAO393836:TAO393849 SQS393836:SQS393849 SGW393836:SGW393849 RXA393836:RXA393849 RNE393836:RNE393849 RDI393836:RDI393849 QTM393836:QTM393849 QJQ393836:QJQ393849 PZU393836:PZU393849 PPY393836:PPY393849 PGC393836:PGC393849 OWG393836:OWG393849 OMK393836:OMK393849 OCO393836:OCO393849 NSS393836:NSS393849 NIW393836:NIW393849 MZA393836:MZA393849 MPE393836:MPE393849 MFI393836:MFI393849 LVM393836:LVM393849 LLQ393836:LLQ393849 LBU393836:LBU393849 KRY393836:KRY393849 KIC393836:KIC393849 JYG393836:JYG393849 JOK393836:JOK393849 JEO393836:JEO393849 IUS393836:IUS393849 IKW393836:IKW393849 IBA393836:IBA393849 HRE393836:HRE393849 HHI393836:HHI393849 GXM393836:GXM393849 GNQ393836:GNQ393849 GDU393836:GDU393849 FTY393836:FTY393849 FKC393836:FKC393849 FAG393836:FAG393849 EQK393836:EQK393849 EGO393836:EGO393849 DWS393836:DWS393849 DMW393836:DMW393849 DDA393836:DDA393849 CTE393836:CTE393849 CJI393836:CJI393849 BZM393836:BZM393849 BPQ393836:BPQ393849 BFU393836:BFU393849 AVY393836:AVY393849 AMC393836:AMC393849 ACG393836:ACG393849 SK393836:SK393849 IO393836:IO393849 WVA328300:WVA328313 WLE328300:WLE328313 WBI328300:WBI328313 VRM328300:VRM328313 VHQ328300:VHQ328313 UXU328300:UXU328313 UNY328300:UNY328313 UEC328300:UEC328313 TUG328300:TUG328313 TKK328300:TKK328313 TAO328300:TAO328313 SQS328300:SQS328313 SGW328300:SGW328313 RXA328300:RXA328313 RNE328300:RNE328313 RDI328300:RDI328313 QTM328300:QTM328313 QJQ328300:QJQ328313 PZU328300:PZU328313 PPY328300:PPY328313 PGC328300:PGC328313 OWG328300:OWG328313 OMK328300:OMK328313 OCO328300:OCO328313 NSS328300:NSS328313 NIW328300:NIW328313 MZA328300:MZA328313 MPE328300:MPE328313 MFI328300:MFI328313 LVM328300:LVM328313 LLQ328300:LLQ328313 LBU328300:LBU328313 KRY328300:KRY328313 KIC328300:KIC328313 JYG328300:JYG328313 JOK328300:JOK328313 JEO328300:JEO328313 IUS328300:IUS328313 IKW328300:IKW328313 IBA328300:IBA328313 HRE328300:HRE328313 HHI328300:HHI328313 GXM328300:GXM328313 GNQ328300:GNQ328313 GDU328300:GDU328313 FTY328300:FTY328313 FKC328300:FKC328313 FAG328300:FAG328313 EQK328300:EQK328313 EGO328300:EGO328313 DWS328300:DWS328313 DMW328300:DMW328313 DDA328300:DDA328313 CTE328300:CTE328313 CJI328300:CJI328313 BZM328300:BZM328313 BPQ328300:BPQ328313 BFU328300:BFU328313 AVY328300:AVY328313 AMC328300:AMC328313 ACG328300:ACG328313 SK328300:SK328313 IO328300:IO328313 WVA262764:WVA262777 WLE262764:WLE262777 WBI262764:WBI262777 VRM262764:VRM262777 VHQ262764:VHQ262777 UXU262764:UXU262777 UNY262764:UNY262777 UEC262764:UEC262777 TUG262764:TUG262777 TKK262764:TKK262777 TAO262764:TAO262777 SQS262764:SQS262777 SGW262764:SGW262777 RXA262764:RXA262777 RNE262764:RNE262777 RDI262764:RDI262777 QTM262764:QTM262777 QJQ262764:QJQ262777 PZU262764:PZU262777 PPY262764:PPY262777 PGC262764:PGC262777 OWG262764:OWG262777 OMK262764:OMK262777 OCO262764:OCO262777 NSS262764:NSS262777 NIW262764:NIW262777 MZA262764:MZA262777 MPE262764:MPE262777 MFI262764:MFI262777 LVM262764:LVM262777 LLQ262764:LLQ262777 LBU262764:LBU262777 KRY262764:KRY262777 KIC262764:KIC262777 JYG262764:JYG262777 JOK262764:JOK262777 JEO262764:JEO262777 IUS262764:IUS262777 IKW262764:IKW262777 IBA262764:IBA262777 HRE262764:HRE262777 HHI262764:HHI262777 GXM262764:GXM262777 GNQ262764:GNQ262777 GDU262764:GDU262777 FTY262764:FTY262777 FKC262764:FKC262777 FAG262764:FAG262777 EQK262764:EQK262777 EGO262764:EGO262777 DWS262764:DWS262777 DMW262764:DMW262777 DDA262764:DDA262777 CTE262764:CTE262777 CJI262764:CJI262777 BZM262764:BZM262777 BPQ262764:BPQ262777 BFU262764:BFU262777 AVY262764:AVY262777 AMC262764:AMC262777 ACG262764:ACG262777 SK262764:SK262777 IO262764:IO262777 WVA197228:WVA197241 WLE197228:WLE197241 WBI197228:WBI197241 VRM197228:VRM197241 VHQ197228:VHQ197241 UXU197228:UXU197241 UNY197228:UNY197241 UEC197228:UEC197241 TUG197228:TUG197241 TKK197228:TKK197241 TAO197228:TAO197241 SQS197228:SQS197241 SGW197228:SGW197241 RXA197228:RXA197241 RNE197228:RNE197241 RDI197228:RDI197241 QTM197228:QTM197241 QJQ197228:QJQ197241 PZU197228:PZU197241 PPY197228:PPY197241 PGC197228:PGC197241 OWG197228:OWG197241 OMK197228:OMK197241 OCO197228:OCO197241 NSS197228:NSS197241 NIW197228:NIW197241 MZA197228:MZA197241 MPE197228:MPE197241 MFI197228:MFI197241 LVM197228:LVM197241 LLQ197228:LLQ197241 LBU197228:LBU197241 KRY197228:KRY197241 KIC197228:KIC197241 JYG197228:JYG197241 JOK197228:JOK197241 JEO197228:JEO197241 IUS197228:IUS197241 IKW197228:IKW197241 IBA197228:IBA197241 HRE197228:HRE197241 HHI197228:HHI197241 GXM197228:GXM197241 GNQ197228:GNQ197241 GDU197228:GDU197241 FTY197228:FTY197241 FKC197228:FKC197241 FAG197228:FAG197241 EQK197228:EQK197241 EGO197228:EGO197241 DWS197228:DWS197241 DMW197228:DMW197241 DDA197228:DDA197241 CTE197228:CTE197241 CJI197228:CJI197241 BZM197228:BZM197241 BPQ197228:BPQ197241 BFU197228:BFU197241 AVY197228:AVY197241 AMC197228:AMC197241 ACG197228:ACG197241 SK197228:SK197241 IO197228:IO197241 WVA131692:WVA131705 WLE131692:WLE131705 WBI131692:WBI131705 VRM131692:VRM131705 VHQ131692:VHQ131705 UXU131692:UXU131705 UNY131692:UNY131705 UEC131692:UEC131705 TUG131692:TUG131705 TKK131692:TKK131705 TAO131692:TAO131705 SQS131692:SQS131705 SGW131692:SGW131705 RXA131692:RXA131705 RNE131692:RNE131705 RDI131692:RDI131705 QTM131692:QTM131705 QJQ131692:QJQ131705 PZU131692:PZU131705 PPY131692:PPY131705 PGC131692:PGC131705 OWG131692:OWG131705 OMK131692:OMK131705 OCO131692:OCO131705 NSS131692:NSS131705 NIW131692:NIW131705 MZA131692:MZA131705 MPE131692:MPE131705 MFI131692:MFI131705 LVM131692:LVM131705 LLQ131692:LLQ131705 LBU131692:LBU131705 KRY131692:KRY131705 KIC131692:KIC131705 JYG131692:JYG131705 JOK131692:JOK131705 JEO131692:JEO131705 IUS131692:IUS131705 IKW131692:IKW131705 IBA131692:IBA131705 HRE131692:HRE131705 HHI131692:HHI131705 GXM131692:GXM131705 GNQ131692:GNQ131705 GDU131692:GDU131705 FTY131692:FTY131705 FKC131692:FKC131705 FAG131692:FAG131705 EQK131692:EQK131705 EGO131692:EGO131705 DWS131692:DWS131705 DMW131692:DMW131705 DDA131692:DDA131705 CTE131692:CTE131705 CJI131692:CJI131705 BZM131692:BZM131705 BPQ131692:BPQ131705 BFU131692:BFU131705 AVY131692:AVY131705 AMC131692:AMC131705 ACG131692:ACG131705 SK131692:SK131705 IO131692:IO131705 WVA66156:WVA66169 WLE66156:WLE66169 WBI66156:WBI66169 VRM66156:VRM66169 VHQ66156:VHQ66169 UXU66156:UXU66169 UNY66156:UNY66169 UEC66156:UEC66169 TUG66156:TUG66169 TKK66156:TKK66169 TAO66156:TAO66169 SQS66156:SQS66169 SGW66156:SGW66169 RXA66156:RXA66169 RNE66156:RNE66169 RDI66156:RDI66169 QTM66156:QTM66169 QJQ66156:QJQ66169 PZU66156:PZU66169 PPY66156:PPY66169 PGC66156:PGC66169 OWG66156:OWG66169 OMK66156:OMK66169 OCO66156:OCO66169 NSS66156:NSS66169 NIW66156:NIW66169 MZA66156:MZA66169 MPE66156:MPE66169 MFI66156:MFI66169 LVM66156:LVM66169 LLQ66156:LLQ66169 LBU66156:LBU66169 KRY66156:KRY66169 KIC66156:KIC66169 JYG66156:JYG66169 JOK66156:JOK66169 JEO66156:JEO66169 IUS66156:IUS66169 IKW66156:IKW66169 IBA66156:IBA66169 HRE66156:HRE66169 HHI66156:HHI66169 GXM66156:GXM66169 GNQ66156:GNQ66169 GDU66156:GDU66169 FTY66156:FTY66169 FKC66156:FKC66169 FAG66156:FAG66169 EQK66156:EQK66169 EGO66156:EGO66169 DWS66156:DWS66169 DMW66156:DMW66169 DDA66156:DDA66169 CTE66156:CTE66169 CJI66156:CJI66169 BZM66156:BZM66169 BPQ66156:BPQ66169 BFU66156:BFU66169 AVY66156:AVY66169 AMC66156:AMC66169 ACG66156:ACG66169 SK66156:SK66169 IO66156:IO66169 WVA640:WVA653 WLE640:WLE653 WBI640:WBI653 VRM640:VRM653 VHQ640:VHQ653 UXU640:UXU653 UNY640:UNY653 UEC640:UEC653 TUG640:TUG653 TKK640:TKK653 TAO640:TAO653 SQS640:SQS653 SGW640:SGW653 RXA640:RXA653 RNE640:RNE653 RDI640:RDI653 QTM640:QTM653 QJQ640:QJQ653 PZU640:PZU653 PPY640:PPY653 PGC640:PGC653 OWG640:OWG653 OMK640:OMK653 OCO640:OCO653 NSS640:NSS653 NIW640:NIW653 MZA640:MZA653 MPE640:MPE653 MFI640:MFI653 LVM640:LVM653 LLQ640:LLQ653 LBU640:LBU653 KRY640:KRY653 KIC640:KIC653 JYG640:JYG653 JOK640:JOK653 JEO640:JEO653 IUS640:IUS653 IKW640:IKW653 IBA640:IBA653 HRE640:HRE653 HHI640:HHI653 GXM640:GXM653 GNQ640:GNQ653 GDU640:GDU653 FTY640:FTY653 FKC640:FKC653 FAG640:FAG653 EQK640:EQK653 EGO640:EGO653 DWS640:DWS653 DMW640:DMW653 DDA640:DDA653 CTE640:CTE653 CJI640:CJI653 BZM640:BZM653 BPQ640:BPQ653 BFU640:BFU653 AVY640:AVY653 AMC640:AMC653 ACG640:ACG653 SK640:SK653 IO640:IO653 WVA983641:WVA983647 WLE983641:WLE983647 WBI983641:WBI983647 VRM983641:VRM983647 VHQ983641:VHQ983647 UXU983641:UXU983647 UNY983641:UNY983647 UEC983641:UEC983647 TUG983641:TUG983647 TKK983641:TKK983647 TAO983641:TAO983647 SQS983641:SQS983647 SGW983641:SGW983647 RXA983641:RXA983647 RNE983641:RNE983647 RDI983641:RDI983647 QTM983641:QTM983647 QJQ983641:QJQ983647 PZU983641:PZU983647 PPY983641:PPY983647 PGC983641:PGC983647 OWG983641:OWG983647 OMK983641:OMK983647 OCO983641:OCO983647 NSS983641:NSS983647 NIW983641:NIW983647 MZA983641:MZA983647 MPE983641:MPE983647 MFI983641:MFI983647 LVM983641:LVM983647 LLQ983641:LLQ983647 LBU983641:LBU983647 KRY983641:KRY983647 KIC983641:KIC983647 JYG983641:JYG983647 JOK983641:JOK983647 JEO983641:JEO983647 IUS983641:IUS983647 IKW983641:IKW983647 IBA983641:IBA983647 HRE983641:HRE983647 HHI983641:HHI983647 GXM983641:GXM983647 GNQ983641:GNQ983647 GDU983641:GDU983647 FTY983641:FTY983647 FKC983641:FKC983647 FAG983641:FAG983647 EQK983641:EQK983647 EGO983641:EGO983647 DWS983641:DWS983647 DMW983641:DMW983647 DDA983641:DDA983647 CTE983641:CTE983647 CJI983641:CJI983647 BZM983641:BZM983647 BPQ983641:BPQ983647 BFU983641:BFU983647 AVY983641:AVY983647 AMC983641:AMC983647 ACG983641:ACG983647 SK983641:SK983647 IO983641:IO983647 WVA918105:WVA918111 WLE918105:WLE918111 WBI918105:WBI918111 VRM918105:VRM918111 VHQ918105:VHQ918111 UXU918105:UXU918111 UNY918105:UNY918111 UEC918105:UEC918111 TUG918105:TUG918111 TKK918105:TKK918111 TAO918105:TAO918111 SQS918105:SQS918111 SGW918105:SGW918111 RXA918105:RXA918111 RNE918105:RNE918111 RDI918105:RDI918111 QTM918105:QTM918111 QJQ918105:QJQ918111 PZU918105:PZU918111 PPY918105:PPY918111 PGC918105:PGC918111 OWG918105:OWG918111 OMK918105:OMK918111 OCO918105:OCO918111 NSS918105:NSS918111 NIW918105:NIW918111 MZA918105:MZA918111 MPE918105:MPE918111 MFI918105:MFI918111 LVM918105:LVM918111 LLQ918105:LLQ918111 LBU918105:LBU918111 KRY918105:KRY918111 KIC918105:KIC918111 JYG918105:JYG918111 JOK918105:JOK918111 JEO918105:JEO918111 IUS918105:IUS918111 IKW918105:IKW918111 IBA918105:IBA918111 HRE918105:HRE918111 HHI918105:HHI918111 GXM918105:GXM918111 GNQ918105:GNQ918111 GDU918105:GDU918111 FTY918105:FTY918111 FKC918105:FKC918111 FAG918105:FAG918111 EQK918105:EQK918111 EGO918105:EGO918111 DWS918105:DWS918111 DMW918105:DMW918111 DDA918105:DDA918111 CTE918105:CTE918111 CJI918105:CJI918111 BZM918105:BZM918111 BPQ918105:BPQ918111 BFU918105:BFU918111 AVY918105:AVY918111 AMC918105:AMC918111 ACG918105:ACG918111 SK918105:SK918111 IO918105:IO918111 WVA852569:WVA852575 WLE852569:WLE852575 WBI852569:WBI852575 VRM852569:VRM852575 VHQ852569:VHQ852575 UXU852569:UXU852575 UNY852569:UNY852575 UEC852569:UEC852575 TUG852569:TUG852575 TKK852569:TKK852575 TAO852569:TAO852575 SQS852569:SQS852575 SGW852569:SGW852575 RXA852569:RXA852575 RNE852569:RNE852575 RDI852569:RDI852575 QTM852569:QTM852575 QJQ852569:QJQ852575 PZU852569:PZU852575 PPY852569:PPY852575 PGC852569:PGC852575 OWG852569:OWG852575 OMK852569:OMK852575 OCO852569:OCO852575 NSS852569:NSS852575 NIW852569:NIW852575 MZA852569:MZA852575 MPE852569:MPE852575 MFI852569:MFI852575 LVM852569:LVM852575 LLQ852569:LLQ852575 LBU852569:LBU852575 KRY852569:KRY852575 KIC852569:KIC852575 JYG852569:JYG852575 JOK852569:JOK852575 JEO852569:JEO852575 IUS852569:IUS852575 IKW852569:IKW852575 IBA852569:IBA852575 HRE852569:HRE852575 HHI852569:HHI852575 GXM852569:GXM852575 GNQ852569:GNQ852575 GDU852569:GDU852575 FTY852569:FTY852575 FKC852569:FKC852575 FAG852569:FAG852575 EQK852569:EQK852575 EGO852569:EGO852575 DWS852569:DWS852575 DMW852569:DMW852575 DDA852569:DDA852575 CTE852569:CTE852575 CJI852569:CJI852575 BZM852569:BZM852575 BPQ852569:BPQ852575 BFU852569:BFU852575 AVY852569:AVY852575 AMC852569:AMC852575 ACG852569:ACG852575 SK852569:SK852575 IO852569:IO852575 WVA787033:WVA787039 WLE787033:WLE787039 WBI787033:WBI787039 VRM787033:VRM787039 VHQ787033:VHQ787039 UXU787033:UXU787039 UNY787033:UNY787039 UEC787033:UEC787039 TUG787033:TUG787039 TKK787033:TKK787039 TAO787033:TAO787039 SQS787033:SQS787039 SGW787033:SGW787039 RXA787033:RXA787039 RNE787033:RNE787039 RDI787033:RDI787039 QTM787033:QTM787039 QJQ787033:QJQ787039 PZU787033:PZU787039 PPY787033:PPY787039 PGC787033:PGC787039 OWG787033:OWG787039 OMK787033:OMK787039 OCO787033:OCO787039 NSS787033:NSS787039 NIW787033:NIW787039 MZA787033:MZA787039 MPE787033:MPE787039 MFI787033:MFI787039 LVM787033:LVM787039 LLQ787033:LLQ787039 LBU787033:LBU787039 KRY787033:KRY787039 KIC787033:KIC787039 JYG787033:JYG787039 JOK787033:JOK787039 JEO787033:JEO787039 IUS787033:IUS787039 IKW787033:IKW787039 IBA787033:IBA787039 HRE787033:HRE787039 HHI787033:HHI787039 GXM787033:GXM787039 GNQ787033:GNQ787039 GDU787033:GDU787039 FTY787033:FTY787039 FKC787033:FKC787039 FAG787033:FAG787039 EQK787033:EQK787039 EGO787033:EGO787039 DWS787033:DWS787039 DMW787033:DMW787039 DDA787033:DDA787039 CTE787033:CTE787039 CJI787033:CJI787039 BZM787033:BZM787039 BPQ787033:BPQ787039 BFU787033:BFU787039 AVY787033:AVY787039 AMC787033:AMC787039 ACG787033:ACG787039 SK787033:SK787039 IO787033:IO787039 WVA721497:WVA721503 WLE721497:WLE721503 WBI721497:WBI721503 VRM721497:VRM721503 VHQ721497:VHQ721503 UXU721497:UXU721503 UNY721497:UNY721503 UEC721497:UEC721503 TUG721497:TUG721503 TKK721497:TKK721503 TAO721497:TAO721503 SQS721497:SQS721503 SGW721497:SGW721503 RXA721497:RXA721503 RNE721497:RNE721503 RDI721497:RDI721503 QTM721497:QTM721503 QJQ721497:QJQ721503 PZU721497:PZU721503 PPY721497:PPY721503 PGC721497:PGC721503 OWG721497:OWG721503 OMK721497:OMK721503 OCO721497:OCO721503 NSS721497:NSS721503 NIW721497:NIW721503 MZA721497:MZA721503 MPE721497:MPE721503 MFI721497:MFI721503 LVM721497:LVM721503 LLQ721497:LLQ721503 LBU721497:LBU721503 KRY721497:KRY721503 KIC721497:KIC721503 JYG721497:JYG721503 JOK721497:JOK721503 JEO721497:JEO721503 IUS721497:IUS721503 IKW721497:IKW721503 IBA721497:IBA721503 HRE721497:HRE721503 HHI721497:HHI721503 GXM721497:GXM721503 GNQ721497:GNQ721503 GDU721497:GDU721503 FTY721497:FTY721503 FKC721497:FKC721503 FAG721497:FAG721503 EQK721497:EQK721503 EGO721497:EGO721503 DWS721497:DWS721503 DMW721497:DMW721503 DDA721497:DDA721503 CTE721497:CTE721503 CJI721497:CJI721503 BZM721497:BZM721503 BPQ721497:BPQ721503 BFU721497:BFU721503 AVY721497:AVY721503 AMC721497:AMC721503 ACG721497:ACG721503 SK721497:SK721503 IO721497:IO721503 WVA655961:WVA655967 WLE655961:WLE655967 WBI655961:WBI655967 VRM655961:VRM655967 VHQ655961:VHQ655967 UXU655961:UXU655967 UNY655961:UNY655967 UEC655961:UEC655967 TUG655961:TUG655967 TKK655961:TKK655967 TAO655961:TAO655967 SQS655961:SQS655967 SGW655961:SGW655967 RXA655961:RXA655967 RNE655961:RNE655967 RDI655961:RDI655967 QTM655961:QTM655967 QJQ655961:QJQ655967 PZU655961:PZU655967 PPY655961:PPY655967 PGC655961:PGC655967 OWG655961:OWG655967 OMK655961:OMK655967 OCO655961:OCO655967 NSS655961:NSS655967 NIW655961:NIW655967 MZA655961:MZA655967 MPE655961:MPE655967 MFI655961:MFI655967 LVM655961:LVM655967 LLQ655961:LLQ655967 LBU655961:LBU655967 KRY655961:KRY655967 KIC655961:KIC655967 JYG655961:JYG655967 JOK655961:JOK655967 JEO655961:JEO655967 IUS655961:IUS655967 IKW655961:IKW655967 IBA655961:IBA655967 HRE655961:HRE655967 HHI655961:HHI655967 GXM655961:GXM655967 GNQ655961:GNQ655967 GDU655961:GDU655967 FTY655961:FTY655967 FKC655961:FKC655967 FAG655961:FAG655967 EQK655961:EQK655967 EGO655961:EGO655967 DWS655961:DWS655967 DMW655961:DMW655967 DDA655961:DDA655967 CTE655961:CTE655967 CJI655961:CJI655967 BZM655961:BZM655967 BPQ655961:BPQ655967 BFU655961:BFU655967 AVY655961:AVY655967 AMC655961:AMC655967 ACG655961:ACG655967 SK655961:SK655967 IO655961:IO655967 WVA590425:WVA590431 WLE590425:WLE590431 WBI590425:WBI590431 VRM590425:VRM590431 VHQ590425:VHQ590431 UXU590425:UXU590431 UNY590425:UNY590431 UEC590425:UEC590431 TUG590425:TUG590431 TKK590425:TKK590431 TAO590425:TAO590431 SQS590425:SQS590431 SGW590425:SGW590431 RXA590425:RXA590431 RNE590425:RNE590431 RDI590425:RDI590431 QTM590425:QTM590431 QJQ590425:QJQ590431 PZU590425:PZU590431 PPY590425:PPY590431 PGC590425:PGC590431 OWG590425:OWG590431 OMK590425:OMK590431 OCO590425:OCO590431 NSS590425:NSS590431 NIW590425:NIW590431 MZA590425:MZA590431 MPE590425:MPE590431 MFI590425:MFI590431 LVM590425:LVM590431 LLQ590425:LLQ590431 LBU590425:LBU590431 KRY590425:KRY590431 KIC590425:KIC590431 JYG590425:JYG590431 JOK590425:JOK590431 JEO590425:JEO590431 IUS590425:IUS590431 IKW590425:IKW590431 IBA590425:IBA590431 HRE590425:HRE590431 HHI590425:HHI590431 GXM590425:GXM590431 GNQ590425:GNQ590431 GDU590425:GDU590431 FTY590425:FTY590431 FKC590425:FKC590431 FAG590425:FAG590431 EQK590425:EQK590431 EGO590425:EGO590431 DWS590425:DWS590431 DMW590425:DMW590431 DDA590425:DDA590431 CTE590425:CTE590431 CJI590425:CJI590431 BZM590425:BZM590431 BPQ590425:BPQ590431 BFU590425:BFU590431 AVY590425:AVY590431 AMC590425:AMC590431 ACG590425:ACG590431 SK590425:SK590431 IO590425:IO590431 WVA524889:WVA524895 WLE524889:WLE524895 WBI524889:WBI524895 VRM524889:VRM524895 VHQ524889:VHQ524895 UXU524889:UXU524895 UNY524889:UNY524895 UEC524889:UEC524895 TUG524889:TUG524895 TKK524889:TKK524895 TAO524889:TAO524895 SQS524889:SQS524895 SGW524889:SGW524895 RXA524889:RXA524895 RNE524889:RNE524895 RDI524889:RDI524895 QTM524889:QTM524895 QJQ524889:QJQ524895 PZU524889:PZU524895 PPY524889:PPY524895 PGC524889:PGC524895 OWG524889:OWG524895 OMK524889:OMK524895 OCO524889:OCO524895 NSS524889:NSS524895 NIW524889:NIW524895 MZA524889:MZA524895 MPE524889:MPE524895 MFI524889:MFI524895 LVM524889:LVM524895 LLQ524889:LLQ524895 LBU524889:LBU524895 KRY524889:KRY524895 KIC524889:KIC524895 JYG524889:JYG524895 JOK524889:JOK524895 JEO524889:JEO524895 IUS524889:IUS524895 IKW524889:IKW524895 IBA524889:IBA524895 HRE524889:HRE524895 HHI524889:HHI524895 GXM524889:GXM524895 GNQ524889:GNQ524895 GDU524889:GDU524895 FTY524889:FTY524895 FKC524889:FKC524895 FAG524889:FAG524895 EQK524889:EQK524895 EGO524889:EGO524895 DWS524889:DWS524895 DMW524889:DMW524895 DDA524889:DDA524895 CTE524889:CTE524895 CJI524889:CJI524895 BZM524889:BZM524895 BPQ524889:BPQ524895 BFU524889:BFU524895 AVY524889:AVY524895 AMC524889:AMC524895 ACG524889:ACG524895 SK524889:SK524895 IO524889:IO524895 WVA459353:WVA459359 WLE459353:WLE459359 WBI459353:WBI459359 VRM459353:VRM459359 VHQ459353:VHQ459359 UXU459353:UXU459359 UNY459353:UNY459359 UEC459353:UEC459359 TUG459353:TUG459359 TKK459353:TKK459359 TAO459353:TAO459359 SQS459353:SQS459359 SGW459353:SGW459359 RXA459353:RXA459359 RNE459353:RNE459359 RDI459353:RDI459359 QTM459353:QTM459359 QJQ459353:QJQ459359 PZU459353:PZU459359 PPY459353:PPY459359 PGC459353:PGC459359 OWG459353:OWG459359 OMK459353:OMK459359 OCO459353:OCO459359 NSS459353:NSS459359 NIW459353:NIW459359 MZA459353:MZA459359 MPE459353:MPE459359 MFI459353:MFI459359 LVM459353:LVM459359 LLQ459353:LLQ459359 LBU459353:LBU459359 KRY459353:KRY459359 KIC459353:KIC459359 JYG459353:JYG459359 JOK459353:JOK459359 JEO459353:JEO459359 IUS459353:IUS459359 IKW459353:IKW459359 IBA459353:IBA459359 HRE459353:HRE459359 HHI459353:HHI459359 GXM459353:GXM459359 GNQ459353:GNQ459359 GDU459353:GDU459359 FTY459353:FTY459359 FKC459353:FKC459359 FAG459353:FAG459359 EQK459353:EQK459359 EGO459353:EGO459359 DWS459353:DWS459359 DMW459353:DMW459359 DDA459353:DDA459359 CTE459353:CTE459359 CJI459353:CJI459359 BZM459353:BZM459359 BPQ459353:BPQ459359 BFU459353:BFU459359 AVY459353:AVY459359 AMC459353:AMC459359 ACG459353:ACG459359 SK459353:SK459359 IO459353:IO459359 WVA393817:WVA393823 WLE393817:WLE393823 WBI393817:WBI393823 VRM393817:VRM393823 VHQ393817:VHQ393823 UXU393817:UXU393823 UNY393817:UNY393823 UEC393817:UEC393823 TUG393817:TUG393823 TKK393817:TKK393823 TAO393817:TAO393823 SQS393817:SQS393823 SGW393817:SGW393823 RXA393817:RXA393823 RNE393817:RNE393823 RDI393817:RDI393823 QTM393817:QTM393823 QJQ393817:QJQ393823 PZU393817:PZU393823 PPY393817:PPY393823 PGC393817:PGC393823 OWG393817:OWG393823 OMK393817:OMK393823 OCO393817:OCO393823 NSS393817:NSS393823 NIW393817:NIW393823 MZA393817:MZA393823 MPE393817:MPE393823 MFI393817:MFI393823 LVM393817:LVM393823 LLQ393817:LLQ393823 LBU393817:LBU393823 KRY393817:KRY393823 KIC393817:KIC393823 JYG393817:JYG393823 JOK393817:JOK393823 JEO393817:JEO393823 IUS393817:IUS393823 IKW393817:IKW393823 IBA393817:IBA393823 HRE393817:HRE393823 HHI393817:HHI393823 GXM393817:GXM393823 GNQ393817:GNQ393823 GDU393817:GDU393823 FTY393817:FTY393823 FKC393817:FKC393823 FAG393817:FAG393823 EQK393817:EQK393823 EGO393817:EGO393823 DWS393817:DWS393823 DMW393817:DMW393823 DDA393817:DDA393823 CTE393817:CTE393823 CJI393817:CJI393823 BZM393817:BZM393823 BPQ393817:BPQ393823 BFU393817:BFU393823 AVY393817:AVY393823 AMC393817:AMC393823 ACG393817:ACG393823 SK393817:SK393823 IO393817:IO393823 WVA328281:WVA328287 WLE328281:WLE328287 WBI328281:WBI328287 VRM328281:VRM328287 VHQ328281:VHQ328287 UXU328281:UXU328287 UNY328281:UNY328287 UEC328281:UEC328287 TUG328281:TUG328287 TKK328281:TKK328287 TAO328281:TAO328287 SQS328281:SQS328287 SGW328281:SGW328287 RXA328281:RXA328287 RNE328281:RNE328287 RDI328281:RDI328287 QTM328281:QTM328287 QJQ328281:QJQ328287 PZU328281:PZU328287 PPY328281:PPY328287 PGC328281:PGC328287 OWG328281:OWG328287 OMK328281:OMK328287 OCO328281:OCO328287 NSS328281:NSS328287 NIW328281:NIW328287 MZA328281:MZA328287 MPE328281:MPE328287 MFI328281:MFI328287 LVM328281:LVM328287 LLQ328281:LLQ328287 LBU328281:LBU328287 KRY328281:KRY328287 KIC328281:KIC328287 JYG328281:JYG328287 JOK328281:JOK328287 JEO328281:JEO328287 IUS328281:IUS328287 IKW328281:IKW328287 IBA328281:IBA328287 HRE328281:HRE328287 HHI328281:HHI328287 GXM328281:GXM328287 GNQ328281:GNQ328287 GDU328281:GDU328287 FTY328281:FTY328287 FKC328281:FKC328287 FAG328281:FAG328287 EQK328281:EQK328287 EGO328281:EGO328287 DWS328281:DWS328287 DMW328281:DMW328287 DDA328281:DDA328287 CTE328281:CTE328287 CJI328281:CJI328287 BZM328281:BZM328287 BPQ328281:BPQ328287 BFU328281:BFU328287 AVY328281:AVY328287 AMC328281:AMC328287 ACG328281:ACG328287 SK328281:SK328287 IO328281:IO328287 WVA262745:WVA262751 WLE262745:WLE262751 WBI262745:WBI262751 VRM262745:VRM262751 VHQ262745:VHQ262751 UXU262745:UXU262751 UNY262745:UNY262751 UEC262745:UEC262751 TUG262745:TUG262751 TKK262745:TKK262751 TAO262745:TAO262751 SQS262745:SQS262751 SGW262745:SGW262751 RXA262745:RXA262751 RNE262745:RNE262751 RDI262745:RDI262751 QTM262745:QTM262751 QJQ262745:QJQ262751 PZU262745:PZU262751 PPY262745:PPY262751 PGC262745:PGC262751 OWG262745:OWG262751 OMK262745:OMK262751 OCO262745:OCO262751 NSS262745:NSS262751 NIW262745:NIW262751 MZA262745:MZA262751 MPE262745:MPE262751 MFI262745:MFI262751 LVM262745:LVM262751 LLQ262745:LLQ262751 LBU262745:LBU262751 KRY262745:KRY262751 KIC262745:KIC262751 JYG262745:JYG262751 JOK262745:JOK262751 JEO262745:JEO262751 IUS262745:IUS262751 IKW262745:IKW262751 IBA262745:IBA262751 HRE262745:HRE262751 HHI262745:HHI262751 GXM262745:GXM262751 GNQ262745:GNQ262751 GDU262745:GDU262751 FTY262745:FTY262751 FKC262745:FKC262751 FAG262745:FAG262751 EQK262745:EQK262751 EGO262745:EGO262751 DWS262745:DWS262751 DMW262745:DMW262751 DDA262745:DDA262751 CTE262745:CTE262751 CJI262745:CJI262751 BZM262745:BZM262751 BPQ262745:BPQ262751 BFU262745:BFU262751 AVY262745:AVY262751 AMC262745:AMC262751 ACG262745:ACG262751 SK262745:SK262751 IO262745:IO262751 WVA197209:WVA197215 WLE197209:WLE197215 WBI197209:WBI197215 VRM197209:VRM197215 VHQ197209:VHQ197215 UXU197209:UXU197215 UNY197209:UNY197215 UEC197209:UEC197215 TUG197209:TUG197215 TKK197209:TKK197215 TAO197209:TAO197215 SQS197209:SQS197215 SGW197209:SGW197215 RXA197209:RXA197215 RNE197209:RNE197215 RDI197209:RDI197215 QTM197209:QTM197215 QJQ197209:QJQ197215 PZU197209:PZU197215 PPY197209:PPY197215 PGC197209:PGC197215 OWG197209:OWG197215 OMK197209:OMK197215 OCO197209:OCO197215 NSS197209:NSS197215 NIW197209:NIW197215 MZA197209:MZA197215 MPE197209:MPE197215 MFI197209:MFI197215 LVM197209:LVM197215 LLQ197209:LLQ197215 LBU197209:LBU197215 KRY197209:KRY197215 KIC197209:KIC197215 JYG197209:JYG197215 JOK197209:JOK197215 JEO197209:JEO197215 IUS197209:IUS197215 IKW197209:IKW197215 IBA197209:IBA197215 HRE197209:HRE197215 HHI197209:HHI197215 GXM197209:GXM197215 GNQ197209:GNQ197215 GDU197209:GDU197215 FTY197209:FTY197215 FKC197209:FKC197215 FAG197209:FAG197215 EQK197209:EQK197215 EGO197209:EGO197215 DWS197209:DWS197215 DMW197209:DMW197215 DDA197209:DDA197215 CTE197209:CTE197215 CJI197209:CJI197215 BZM197209:BZM197215 BPQ197209:BPQ197215 BFU197209:BFU197215 AVY197209:AVY197215 AMC197209:AMC197215 ACG197209:ACG197215 SK197209:SK197215 IO197209:IO197215 WVA131673:WVA131679 WLE131673:WLE131679 WBI131673:WBI131679 VRM131673:VRM131679 VHQ131673:VHQ131679 UXU131673:UXU131679 UNY131673:UNY131679 UEC131673:UEC131679 TUG131673:TUG131679 TKK131673:TKK131679 TAO131673:TAO131679 SQS131673:SQS131679 SGW131673:SGW131679 RXA131673:RXA131679 RNE131673:RNE131679 RDI131673:RDI131679 QTM131673:QTM131679 QJQ131673:QJQ131679 PZU131673:PZU131679 PPY131673:PPY131679 PGC131673:PGC131679 OWG131673:OWG131679 OMK131673:OMK131679 OCO131673:OCO131679 NSS131673:NSS131679 NIW131673:NIW131679 MZA131673:MZA131679 MPE131673:MPE131679 MFI131673:MFI131679 LVM131673:LVM131679 LLQ131673:LLQ131679 LBU131673:LBU131679 KRY131673:KRY131679 KIC131673:KIC131679 JYG131673:JYG131679 JOK131673:JOK131679 JEO131673:JEO131679 IUS131673:IUS131679 IKW131673:IKW131679 IBA131673:IBA131679 HRE131673:HRE131679 HHI131673:HHI131679 GXM131673:GXM131679 GNQ131673:GNQ131679 GDU131673:GDU131679 FTY131673:FTY131679 FKC131673:FKC131679 FAG131673:FAG131679 EQK131673:EQK131679 EGO131673:EGO131679 DWS131673:DWS131679 DMW131673:DMW131679 DDA131673:DDA131679 CTE131673:CTE131679 CJI131673:CJI131679 BZM131673:BZM131679 BPQ131673:BPQ131679 BFU131673:BFU131679 AVY131673:AVY131679 AMC131673:AMC131679 ACG131673:ACG131679 SK131673:SK131679 IO131673:IO131679 WVA66137:WVA66143 WLE66137:WLE66143 WBI66137:WBI66143 VRM66137:VRM66143 VHQ66137:VHQ66143 UXU66137:UXU66143 UNY66137:UNY66143 UEC66137:UEC66143 TUG66137:TUG66143 TKK66137:TKK66143 TAO66137:TAO66143 SQS66137:SQS66143 SGW66137:SGW66143 RXA66137:RXA66143 RNE66137:RNE66143 RDI66137:RDI66143 QTM66137:QTM66143 QJQ66137:QJQ66143 PZU66137:PZU66143 PPY66137:PPY66143 PGC66137:PGC66143 OWG66137:OWG66143 OMK66137:OMK66143 OCO66137:OCO66143 NSS66137:NSS66143 NIW66137:NIW66143 MZA66137:MZA66143 MPE66137:MPE66143 MFI66137:MFI66143 LVM66137:LVM66143 LLQ66137:LLQ66143 LBU66137:LBU66143 KRY66137:KRY66143 KIC66137:KIC66143 JYG66137:JYG66143 JOK66137:JOK66143 JEO66137:JEO66143 IUS66137:IUS66143 IKW66137:IKW66143 IBA66137:IBA66143 HRE66137:HRE66143 HHI66137:HHI66143 GXM66137:GXM66143 GNQ66137:GNQ66143 GDU66137:GDU66143 FTY66137:FTY66143 FKC66137:FKC66143 FAG66137:FAG66143 EQK66137:EQK66143 EGO66137:EGO66143 DWS66137:DWS66143 DMW66137:DMW66143 DDA66137:DDA66143 CTE66137:CTE66143 CJI66137:CJI66143 BZM66137:BZM66143 BPQ66137:BPQ66143 BFU66137:BFU66143 AVY66137:AVY66143 AMC66137:AMC66143 ACG66137:ACG66143 SK66137:SK66143 IO66137:IO66143 WVA621:WVA627 WLE621:WLE627 WBI621:WBI627 VRM621:VRM627 VHQ621:VHQ627 UXU621:UXU627 UNY621:UNY627 UEC621:UEC627 TUG621:TUG627 TKK621:TKK627 TAO621:TAO627 SQS621:SQS627 SGW621:SGW627 RXA621:RXA627 RNE621:RNE627 RDI621:RDI627 QTM621:QTM627 QJQ621:QJQ627 PZU621:PZU627 PPY621:PPY627 PGC621:PGC627 OWG621:OWG627 OMK621:OMK627 OCO621:OCO627 NSS621:NSS627 NIW621:NIW627 MZA621:MZA627 MPE621:MPE627 MFI621:MFI627 LVM621:LVM627 LLQ621:LLQ627 LBU621:LBU627 KRY621:KRY627 KIC621:KIC627 JYG621:JYG627 JOK621:JOK627 JEO621:JEO627 IUS621:IUS627 IKW621:IKW627 IBA621:IBA627 HRE621:HRE627 HHI621:HHI627 GXM621:GXM627 GNQ621:GNQ627 GDU621:GDU627 FTY621:FTY627 FKC621:FKC627 FAG621:FAG627 EQK621:EQK627 EGO621:EGO627 DWS621:DWS627 DMW621:DMW627 DDA621:DDA627 CTE621:CTE627 CJI621:CJI627 BZM621:BZM627 BPQ621:BPQ627 BFU621:BFU627 AVY621:AVY627 AMC621:AMC627 ACG621:ACG627 SK621:SK627 IO621:IO627 WVA983535:WVA983557 WLE983535:WLE983557 WBI983535:WBI983557 VRM983535:VRM983557 VHQ983535:VHQ983557 UXU983535:UXU983557 UNY983535:UNY983557 UEC983535:UEC983557 TUG983535:TUG983557 TKK983535:TKK983557 TAO983535:TAO983557 SQS983535:SQS983557 SGW983535:SGW983557 RXA983535:RXA983557 RNE983535:RNE983557 RDI983535:RDI983557 QTM983535:QTM983557 QJQ983535:QJQ983557 PZU983535:PZU983557 PPY983535:PPY983557 PGC983535:PGC983557 OWG983535:OWG983557 OMK983535:OMK983557 OCO983535:OCO983557 NSS983535:NSS983557 NIW983535:NIW983557 MZA983535:MZA983557 MPE983535:MPE983557 MFI983535:MFI983557 LVM983535:LVM983557 LLQ983535:LLQ983557 LBU983535:LBU983557 KRY983535:KRY983557 KIC983535:KIC983557 JYG983535:JYG983557 JOK983535:JOK983557 JEO983535:JEO983557 IUS983535:IUS983557 IKW983535:IKW983557 IBA983535:IBA983557 HRE983535:HRE983557 HHI983535:HHI983557 GXM983535:GXM983557 GNQ983535:GNQ983557 GDU983535:GDU983557 FTY983535:FTY983557 FKC983535:FKC983557 FAG983535:FAG983557 EQK983535:EQK983557 EGO983535:EGO983557 DWS983535:DWS983557 DMW983535:DMW983557 DDA983535:DDA983557 CTE983535:CTE983557 CJI983535:CJI983557 BZM983535:BZM983557 BPQ983535:BPQ983557 BFU983535:BFU983557 AVY983535:AVY983557 AMC983535:AMC983557 ACG983535:ACG983557 SK983535:SK983557 IO983535:IO983557 WVA917999:WVA918021 WLE917999:WLE918021 WBI917999:WBI918021 VRM917999:VRM918021 VHQ917999:VHQ918021 UXU917999:UXU918021 UNY917999:UNY918021 UEC917999:UEC918021 TUG917999:TUG918021 TKK917999:TKK918021 TAO917999:TAO918021 SQS917999:SQS918021 SGW917999:SGW918021 RXA917999:RXA918021 RNE917999:RNE918021 RDI917999:RDI918021 QTM917999:QTM918021 QJQ917999:QJQ918021 PZU917999:PZU918021 PPY917999:PPY918021 PGC917999:PGC918021 OWG917999:OWG918021 OMK917999:OMK918021 OCO917999:OCO918021 NSS917999:NSS918021 NIW917999:NIW918021 MZA917999:MZA918021 MPE917999:MPE918021 MFI917999:MFI918021 LVM917999:LVM918021 LLQ917999:LLQ918021 LBU917999:LBU918021 KRY917999:KRY918021 KIC917999:KIC918021 JYG917999:JYG918021 JOK917999:JOK918021 JEO917999:JEO918021 IUS917999:IUS918021 IKW917999:IKW918021 IBA917999:IBA918021 HRE917999:HRE918021 HHI917999:HHI918021 GXM917999:GXM918021 GNQ917999:GNQ918021 GDU917999:GDU918021 FTY917999:FTY918021 FKC917999:FKC918021 FAG917999:FAG918021 EQK917999:EQK918021 EGO917999:EGO918021 DWS917999:DWS918021 DMW917999:DMW918021 DDA917999:DDA918021 CTE917999:CTE918021 CJI917999:CJI918021 BZM917999:BZM918021 BPQ917999:BPQ918021 BFU917999:BFU918021 AVY917999:AVY918021 AMC917999:AMC918021 ACG917999:ACG918021 SK917999:SK918021 IO917999:IO918021 WVA852463:WVA852485 WLE852463:WLE852485 WBI852463:WBI852485 VRM852463:VRM852485 VHQ852463:VHQ852485 UXU852463:UXU852485 UNY852463:UNY852485 UEC852463:UEC852485 TUG852463:TUG852485 TKK852463:TKK852485 TAO852463:TAO852485 SQS852463:SQS852485 SGW852463:SGW852485 RXA852463:RXA852485 RNE852463:RNE852485 RDI852463:RDI852485 QTM852463:QTM852485 QJQ852463:QJQ852485 PZU852463:PZU852485 PPY852463:PPY852485 PGC852463:PGC852485 OWG852463:OWG852485 OMK852463:OMK852485 OCO852463:OCO852485 NSS852463:NSS852485 NIW852463:NIW852485 MZA852463:MZA852485 MPE852463:MPE852485 MFI852463:MFI852485 LVM852463:LVM852485 LLQ852463:LLQ852485 LBU852463:LBU852485 KRY852463:KRY852485 KIC852463:KIC852485 JYG852463:JYG852485 JOK852463:JOK852485 JEO852463:JEO852485 IUS852463:IUS852485 IKW852463:IKW852485 IBA852463:IBA852485 HRE852463:HRE852485 HHI852463:HHI852485 GXM852463:GXM852485 GNQ852463:GNQ852485 GDU852463:GDU852485 FTY852463:FTY852485 FKC852463:FKC852485 FAG852463:FAG852485 EQK852463:EQK852485 EGO852463:EGO852485 DWS852463:DWS852485 DMW852463:DMW852485 DDA852463:DDA852485 CTE852463:CTE852485 CJI852463:CJI852485 BZM852463:BZM852485 BPQ852463:BPQ852485 BFU852463:BFU852485 AVY852463:AVY852485 AMC852463:AMC852485 ACG852463:ACG852485 SK852463:SK852485 IO852463:IO852485 WVA786927:WVA786949 WLE786927:WLE786949 WBI786927:WBI786949 VRM786927:VRM786949 VHQ786927:VHQ786949 UXU786927:UXU786949 UNY786927:UNY786949 UEC786927:UEC786949 TUG786927:TUG786949 TKK786927:TKK786949 TAO786927:TAO786949 SQS786927:SQS786949 SGW786927:SGW786949 RXA786927:RXA786949 RNE786927:RNE786949 RDI786927:RDI786949 QTM786927:QTM786949 QJQ786927:QJQ786949 PZU786927:PZU786949 PPY786927:PPY786949 PGC786927:PGC786949 OWG786927:OWG786949 OMK786927:OMK786949 OCO786927:OCO786949 NSS786927:NSS786949 NIW786927:NIW786949 MZA786927:MZA786949 MPE786927:MPE786949 MFI786927:MFI786949 LVM786927:LVM786949 LLQ786927:LLQ786949 LBU786927:LBU786949 KRY786927:KRY786949 KIC786927:KIC786949 JYG786927:JYG786949 JOK786927:JOK786949 JEO786927:JEO786949 IUS786927:IUS786949 IKW786927:IKW786949 IBA786927:IBA786949 HRE786927:HRE786949 HHI786927:HHI786949 GXM786927:GXM786949 GNQ786927:GNQ786949 GDU786927:GDU786949 FTY786927:FTY786949 FKC786927:FKC786949 FAG786927:FAG786949 EQK786927:EQK786949 EGO786927:EGO786949 DWS786927:DWS786949 DMW786927:DMW786949 DDA786927:DDA786949 CTE786927:CTE786949 CJI786927:CJI786949 BZM786927:BZM786949 BPQ786927:BPQ786949 BFU786927:BFU786949 AVY786927:AVY786949 AMC786927:AMC786949 ACG786927:ACG786949 SK786927:SK786949 IO786927:IO786949 WVA721391:WVA721413 WLE721391:WLE721413 WBI721391:WBI721413 VRM721391:VRM721413 VHQ721391:VHQ721413 UXU721391:UXU721413 UNY721391:UNY721413 UEC721391:UEC721413 TUG721391:TUG721413 TKK721391:TKK721413 TAO721391:TAO721413 SQS721391:SQS721413 SGW721391:SGW721413 RXA721391:RXA721413 RNE721391:RNE721413 RDI721391:RDI721413 QTM721391:QTM721413 QJQ721391:QJQ721413 PZU721391:PZU721413 PPY721391:PPY721413 PGC721391:PGC721413 OWG721391:OWG721413 OMK721391:OMK721413 OCO721391:OCO721413 NSS721391:NSS721413 NIW721391:NIW721413 MZA721391:MZA721413 MPE721391:MPE721413 MFI721391:MFI721413 LVM721391:LVM721413 LLQ721391:LLQ721413 LBU721391:LBU721413 KRY721391:KRY721413 KIC721391:KIC721413 JYG721391:JYG721413 JOK721391:JOK721413 JEO721391:JEO721413 IUS721391:IUS721413 IKW721391:IKW721413 IBA721391:IBA721413 HRE721391:HRE721413 HHI721391:HHI721413 GXM721391:GXM721413 GNQ721391:GNQ721413 GDU721391:GDU721413 FTY721391:FTY721413 FKC721391:FKC721413 FAG721391:FAG721413 EQK721391:EQK721413 EGO721391:EGO721413 DWS721391:DWS721413 DMW721391:DMW721413 DDA721391:DDA721413 CTE721391:CTE721413 CJI721391:CJI721413 BZM721391:BZM721413 BPQ721391:BPQ721413 BFU721391:BFU721413 AVY721391:AVY721413 AMC721391:AMC721413 ACG721391:ACG721413 SK721391:SK721413 IO721391:IO721413 WVA655855:WVA655877 WLE655855:WLE655877 WBI655855:WBI655877 VRM655855:VRM655877 VHQ655855:VHQ655877 UXU655855:UXU655877 UNY655855:UNY655877 UEC655855:UEC655877 TUG655855:TUG655877 TKK655855:TKK655877 TAO655855:TAO655877 SQS655855:SQS655877 SGW655855:SGW655877 RXA655855:RXA655877 RNE655855:RNE655877 RDI655855:RDI655877 QTM655855:QTM655877 QJQ655855:QJQ655877 PZU655855:PZU655877 PPY655855:PPY655877 PGC655855:PGC655877 OWG655855:OWG655877 OMK655855:OMK655877 OCO655855:OCO655877 NSS655855:NSS655877 NIW655855:NIW655877 MZA655855:MZA655877 MPE655855:MPE655877 MFI655855:MFI655877 LVM655855:LVM655877 LLQ655855:LLQ655877 LBU655855:LBU655877 KRY655855:KRY655877 KIC655855:KIC655877 JYG655855:JYG655877 JOK655855:JOK655877 JEO655855:JEO655877 IUS655855:IUS655877 IKW655855:IKW655877 IBA655855:IBA655877 HRE655855:HRE655877 HHI655855:HHI655877 GXM655855:GXM655877 GNQ655855:GNQ655877 GDU655855:GDU655877 FTY655855:FTY655877 FKC655855:FKC655877 FAG655855:FAG655877 EQK655855:EQK655877 EGO655855:EGO655877 DWS655855:DWS655877 DMW655855:DMW655877 DDA655855:DDA655877 CTE655855:CTE655877 CJI655855:CJI655877 BZM655855:BZM655877 BPQ655855:BPQ655877 BFU655855:BFU655877 AVY655855:AVY655877 AMC655855:AMC655877 ACG655855:ACG655877 SK655855:SK655877 IO655855:IO655877 WVA590319:WVA590341 WLE590319:WLE590341 WBI590319:WBI590341 VRM590319:VRM590341 VHQ590319:VHQ590341 UXU590319:UXU590341 UNY590319:UNY590341 UEC590319:UEC590341 TUG590319:TUG590341 TKK590319:TKK590341 TAO590319:TAO590341 SQS590319:SQS590341 SGW590319:SGW590341 RXA590319:RXA590341 RNE590319:RNE590341 RDI590319:RDI590341 QTM590319:QTM590341 QJQ590319:QJQ590341 PZU590319:PZU590341 PPY590319:PPY590341 PGC590319:PGC590341 OWG590319:OWG590341 OMK590319:OMK590341 OCO590319:OCO590341 NSS590319:NSS590341 NIW590319:NIW590341 MZA590319:MZA590341 MPE590319:MPE590341 MFI590319:MFI590341 LVM590319:LVM590341 LLQ590319:LLQ590341 LBU590319:LBU590341 KRY590319:KRY590341 KIC590319:KIC590341 JYG590319:JYG590341 JOK590319:JOK590341 JEO590319:JEO590341 IUS590319:IUS590341 IKW590319:IKW590341 IBA590319:IBA590341 HRE590319:HRE590341 HHI590319:HHI590341 GXM590319:GXM590341 GNQ590319:GNQ590341 GDU590319:GDU590341 FTY590319:FTY590341 FKC590319:FKC590341 FAG590319:FAG590341 EQK590319:EQK590341 EGO590319:EGO590341 DWS590319:DWS590341 DMW590319:DMW590341 DDA590319:DDA590341 CTE590319:CTE590341 CJI590319:CJI590341 BZM590319:BZM590341 BPQ590319:BPQ590341 BFU590319:BFU590341 AVY590319:AVY590341 AMC590319:AMC590341 ACG590319:ACG590341 SK590319:SK590341 IO590319:IO590341 WVA524783:WVA524805 WLE524783:WLE524805 WBI524783:WBI524805 VRM524783:VRM524805 VHQ524783:VHQ524805 UXU524783:UXU524805 UNY524783:UNY524805 UEC524783:UEC524805 TUG524783:TUG524805 TKK524783:TKK524805 TAO524783:TAO524805 SQS524783:SQS524805 SGW524783:SGW524805 RXA524783:RXA524805 RNE524783:RNE524805 RDI524783:RDI524805 QTM524783:QTM524805 QJQ524783:QJQ524805 PZU524783:PZU524805 PPY524783:PPY524805 PGC524783:PGC524805 OWG524783:OWG524805 OMK524783:OMK524805 OCO524783:OCO524805 NSS524783:NSS524805 NIW524783:NIW524805 MZA524783:MZA524805 MPE524783:MPE524805 MFI524783:MFI524805 LVM524783:LVM524805 LLQ524783:LLQ524805 LBU524783:LBU524805 KRY524783:KRY524805 KIC524783:KIC524805 JYG524783:JYG524805 JOK524783:JOK524805 JEO524783:JEO524805 IUS524783:IUS524805 IKW524783:IKW524805 IBA524783:IBA524805 HRE524783:HRE524805 HHI524783:HHI524805 GXM524783:GXM524805 GNQ524783:GNQ524805 GDU524783:GDU524805 FTY524783:FTY524805 FKC524783:FKC524805 FAG524783:FAG524805 EQK524783:EQK524805 EGO524783:EGO524805 DWS524783:DWS524805 DMW524783:DMW524805 DDA524783:DDA524805 CTE524783:CTE524805 CJI524783:CJI524805 BZM524783:BZM524805 BPQ524783:BPQ524805 BFU524783:BFU524805 AVY524783:AVY524805 AMC524783:AMC524805 ACG524783:ACG524805 SK524783:SK524805 IO524783:IO524805 WVA459247:WVA459269 WLE459247:WLE459269 WBI459247:WBI459269 VRM459247:VRM459269 VHQ459247:VHQ459269 UXU459247:UXU459269 UNY459247:UNY459269 UEC459247:UEC459269 TUG459247:TUG459269 TKK459247:TKK459269 TAO459247:TAO459269 SQS459247:SQS459269 SGW459247:SGW459269 RXA459247:RXA459269 RNE459247:RNE459269 RDI459247:RDI459269 QTM459247:QTM459269 QJQ459247:QJQ459269 PZU459247:PZU459269 PPY459247:PPY459269 PGC459247:PGC459269 OWG459247:OWG459269 OMK459247:OMK459269 OCO459247:OCO459269 NSS459247:NSS459269 NIW459247:NIW459269 MZA459247:MZA459269 MPE459247:MPE459269 MFI459247:MFI459269 LVM459247:LVM459269 LLQ459247:LLQ459269 LBU459247:LBU459269 KRY459247:KRY459269 KIC459247:KIC459269 JYG459247:JYG459269 JOK459247:JOK459269 JEO459247:JEO459269 IUS459247:IUS459269 IKW459247:IKW459269 IBA459247:IBA459269 HRE459247:HRE459269 HHI459247:HHI459269 GXM459247:GXM459269 GNQ459247:GNQ459269 GDU459247:GDU459269 FTY459247:FTY459269 FKC459247:FKC459269 FAG459247:FAG459269 EQK459247:EQK459269 EGO459247:EGO459269 DWS459247:DWS459269 DMW459247:DMW459269 DDA459247:DDA459269 CTE459247:CTE459269 CJI459247:CJI459269 BZM459247:BZM459269 BPQ459247:BPQ459269 BFU459247:BFU459269 AVY459247:AVY459269 AMC459247:AMC459269 ACG459247:ACG459269 SK459247:SK459269 IO459247:IO459269 WVA393711:WVA393733 WLE393711:WLE393733 WBI393711:WBI393733 VRM393711:VRM393733 VHQ393711:VHQ393733 UXU393711:UXU393733 UNY393711:UNY393733 UEC393711:UEC393733 TUG393711:TUG393733 TKK393711:TKK393733 TAO393711:TAO393733 SQS393711:SQS393733 SGW393711:SGW393733 RXA393711:RXA393733 RNE393711:RNE393733 RDI393711:RDI393733 QTM393711:QTM393733 QJQ393711:QJQ393733 PZU393711:PZU393733 PPY393711:PPY393733 PGC393711:PGC393733 OWG393711:OWG393733 OMK393711:OMK393733 OCO393711:OCO393733 NSS393711:NSS393733 NIW393711:NIW393733 MZA393711:MZA393733 MPE393711:MPE393733 MFI393711:MFI393733 LVM393711:LVM393733 LLQ393711:LLQ393733 LBU393711:LBU393733 KRY393711:KRY393733 KIC393711:KIC393733 JYG393711:JYG393733 JOK393711:JOK393733 JEO393711:JEO393733 IUS393711:IUS393733 IKW393711:IKW393733 IBA393711:IBA393733 HRE393711:HRE393733 HHI393711:HHI393733 GXM393711:GXM393733 GNQ393711:GNQ393733 GDU393711:GDU393733 FTY393711:FTY393733 FKC393711:FKC393733 FAG393711:FAG393733 EQK393711:EQK393733 EGO393711:EGO393733 DWS393711:DWS393733 DMW393711:DMW393733 DDA393711:DDA393733 CTE393711:CTE393733 CJI393711:CJI393733 BZM393711:BZM393733 BPQ393711:BPQ393733 BFU393711:BFU393733 AVY393711:AVY393733 AMC393711:AMC393733 ACG393711:ACG393733 SK393711:SK393733 IO393711:IO393733 WVA328175:WVA328197 WLE328175:WLE328197 WBI328175:WBI328197 VRM328175:VRM328197 VHQ328175:VHQ328197 UXU328175:UXU328197 UNY328175:UNY328197 UEC328175:UEC328197 TUG328175:TUG328197 TKK328175:TKK328197 TAO328175:TAO328197 SQS328175:SQS328197 SGW328175:SGW328197 RXA328175:RXA328197 RNE328175:RNE328197 RDI328175:RDI328197 QTM328175:QTM328197 QJQ328175:QJQ328197 PZU328175:PZU328197 PPY328175:PPY328197 PGC328175:PGC328197 OWG328175:OWG328197 OMK328175:OMK328197 OCO328175:OCO328197 NSS328175:NSS328197 NIW328175:NIW328197 MZA328175:MZA328197 MPE328175:MPE328197 MFI328175:MFI328197 LVM328175:LVM328197 LLQ328175:LLQ328197 LBU328175:LBU328197 KRY328175:KRY328197 KIC328175:KIC328197 JYG328175:JYG328197 JOK328175:JOK328197 JEO328175:JEO328197 IUS328175:IUS328197 IKW328175:IKW328197 IBA328175:IBA328197 HRE328175:HRE328197 HHI328175:HHI328197 GXM328175:GXM328197 GNQ328175:GNQ328197 GDU328175:GDU328197 FTY328175:FTY328197 FKC328175:FKC328197 FAG328175:FAG328197 EQK328175:EQK328197 EGO328175:EGO328197 DWS328175:DWS328197 DMW328175:DMW328197 DDA328175:DDA328197 CTE328175:CTE328197 CJI328175:CJI328197 BZM328175:BZM328197 BPQ328175:BPQ328197 BFU328175:BFU328197 AVY328175:AVY328197 AMC328175:AMC328197 ACG328175:ACG328197 SK328175:SK328197 IO328175:IO328197 WVA262639:WVA262661 WLE262639:WLE262661 WBI262639:WBI262661 VRM262639:VRM262661 VHQ262639:VHQ262661 UXU262639:UXU262661 UNY262639:UNY262661 UEC262639:UEC262661 TUG262639:TUG262661 TKK262639:TKK262661 TAO262639:TAO262661 SQS262639:SQS262661 SGW262639:SGW262661 RXA262639:RXA262661 RNE262639:RNE262661 RDI262639:RDI262661 QTM262639:QTM262661 QJQ262639:QJQ262661 PZU262639:PZU262661 PPY262639:PPY262661 PGC262639:PGC262661 OWG262639:OWG262661 OMK262639:OMK262661 OCO262639:OCO262661 NSS262639:NSS262661 NIW262639:NIW262661 MZA262639:MZA262661 MPE262639:MPE262661 MFI262639:MFI262661 LVM262639:LVM262661 LLQ262639:LLQ262661 LBU262639:LBU262661 KRY262639:KRY262661 KIC262639:KIC262661 JYG262639:JYG262661 JOK262639:JOK262661 JEO262639:JEO262661 IUS262639:IUS262661 IKW262639:IKW262661 IBA262639:IBA262661 HRE262639:HRE262661 HHI262639:HHI262661 GXM262639:GXM262661 GNQ262639:GNQ262661 GDU262639:GDU262661 FTY262639:FTY262661 FKC262639:FKC262661 FAG262639:FAG262661 EQK262639:EQK262661 EGO262639:EGO262661 DWS262639:DWS262661 DMW262639:DMW262661 DDA262639:DDA262661 CTE262639:CTE262661 CJI262639:CJI262661 BZM262639:BZM262661 BPQ262639:BPQ262661 BFU262639:BFU262661 AVY262639:AVY262661 AMC262639:AMC262661 ACG262639:ACG262661 SK262639:SK262661 IO262639:IO262661 WVA197103:WVA197125 WLE197103:WLE197125 WBI197103:WBI197125 VRM197103:VRM197125 VHQ197103:VHQ197125 UXU197103:UXU197125 UNY197103:UNY197125 UEC197103:UEC197125 TUG197103:TUG197125 TKK197103:TKK197125 TAO197103:TAO197125 SQS197103:SQS197125 SGW197103:SGW197125 RXA197103:RXA197125 RNE197103:RNE197125 RDI197103:RDI197125 QTM197103:QTM197125 QJQ197103:QJQ197125 PZU197103:PZU197125 PPY197103:PPY197125 PGC197103:PGC197125 OWG197103:OWG197125 OMK197103:OMK197125 OCO197103:OCO197125 NSS197103:NSS197125 NIW197103:NIW197125 MZA197103:MZA197125 MPE197103:MPE197125 MFI197103:MFI197125 LVM197103:LVM197125 LLQ197103:LLQ197125 LBU197103:LBU197125 KRY197103:KRY197125 KIC197103:KIC197125 JYG197103:JYG197125 JOK197103:JOK197125 JEO197103:JEO197125 IUS197103:IUS197125 IKW197103:IKW197125 IBA197103:IBA197125 HRE197103:HRE197125 HHI197103:HHI197125 GXM197103:GXM197125 GNQ197103:GNQ197125 GDU197103:GDU197125 FTY197103:FTY197125 FKC197103:FKC197125 FAG197103:FAG197125 EQK197103:EQK197125 EGO197103:EGO197125 DWS197103:DWS197125 DMW197103:DMW197125 DDA197103:DDA197125 CTE197103:CTE197125 CJI197103:CJI197125 BZM197103:BZM197125 BPQ197103:BPQ197125 BFU197103:BFU197125 AVY197103:AVY197125 AMC197103:AMC197125 ACG197103:ACG197125 SK197103:SK197125 IO197103:IO197125 WVA131567:WVA131589 WLE131567:WLE131589 WBI131567:WBI131589 VRM131567:VRM131589 VHQ131567:VHQ131589 UXU131567:UXU131589 UNY131567:UNY131589 UEC131567:UEC131589 TUG131567:TUG131589 TKK131567:TKK131589 TAO131567:TAO131589 SQS131567:SQS131589 SGW131567:SGW131589 RXA131567:RXA131589 RNE131567:RNE131589 RDI131567:RDI131589 QTM131567:QTM131589 QJQ131567:QJQ131589 PZU131567:PZU131589 PPY131567:PPY131589 PGC131567:PGC131589 OWG131567:OWG131589 OMK131567:OMK131589 OCO131567:OCO131589 NSS131567:NSS131589 NIW131567:NIW131589 MZA131567:MZA131589 MPE131567:MPE131589 MFI131567:MFI131589 LVM131567:LVM131589 LLQ131567:LLQ131589 LBU131567:LBU131589 KRY131567:KRY131589 KIC131567:KIC131589 JYG131567:JYG131589 JOK131567:JOK131589 JEO131567:JEO131589 IUS131567:IUS131589 IKW131567:IKW131589 IBA131567:IBA131589 HRE131567:HRE131589 HHI131567:HHI131589 GXM131567:GXM131589 GNQ131567:GNQ131589 GDU131567:GDU131589 FTY131567:FTY131589 FKC131567:FKC131589 FAG131567:FAG131589 EQK131567:EQK131589 EGO131567:EGO131589 DWS131567:DWS131589 DMW131567:DMW131589 DDA131567:DDA131589 CTE131567:CTE131589 CJI131567:CJI131589 BZM131567:BZM131589 BPQ131567:BPQ131589 BFU131567:BFU131589 AVY131567:AVY131589 AMC131567:AMC131589 ACG131567:ACG131589 SK131567:SK131589 IO131567:IO131589 WVA66031:WVA66053 WLE66031:WLE66053 WBI66031:WBI66053 VRM66031:VRM66053 VHQ66031:VHQ66053 UXU66031:UXU66053 UNY66031:UNY66053 UEC66031:UEC66053 TUG66031:TUG66053 TKK66031:TKK66053 TAO66031:TAO66053 SQS66031:SQS66053 SGW66031:SGW66053 RXA66031:RXA66053 RNE66031:RNE66053 RDI66031:RDI66053 QTM66031:QTM66053 QJQ66031:QJQ66053 PZU66031:PZU66053 PPY66031:PPY66053 PGC66031:PGC66053 OWG66031:OWG66053 OMK66031:OMK66053 OCO66031:OCO66053 NSS66031:NSS66053 NIW66031:NIW66053 MZA66031:MZA66053 MPE66031:MPE66053 MFI66031:MFI66053 LVM66031:LVM66053 LLQ66031:LLQ66053 LBU66031:LBU66053 KRY66031:KRY66053 KIC66031:KIC66053 JYG66031:JYG66053 JOK66031:JOK66053 JEO66031:JEO66053 IUS66031:IUS66053 IKW66031:IKW66053 IBA66031:IBA66053 HRE66031:HRE66053 HHI66031:HHI66053 GXM66031:GXM66053 GNQ66031:GNQ66053 GDU66031:GDU66053 FTY66031:FTY66053 FKC66031:FKC66053 FAG66031:FAG66053 EQK66031:EQK66053 EGO66031:EGO66053 DWS66031:DWS66053 DMW66031:DMW66053 DDA66031:DDA66053 CTE66031:CTE66053 CJI66031:CJI66053 BZM66031:BZM66053 BPQ66031:BPQ66053 BFU66031:BFU66053 AVY66031:AVY66053 AMC66031:AMC66053 ACG66031:ACG66053 SK66031:SK66053 IO66031:IO66053 WVA515:WVA537 WLE515:WLE537 WBI515:WBI537 VRM515:VRM537 VHQ515:VHQ537 UXU515:UXU537 UNY515:UNY537 UEC515:UEC537 TUG515:TUG537 TKK515:TKK537 TAO515:TAO537 SQS515:SQS537 SGW515:SGW537 RXA515:RXA537 RNE515:RNE537 RDI515:RDI537 QTM515:QTM537 QJQ515:QJQ537 PZU515:PZU537 PPY515:PPY537 PGC515:PGC537 OWG515:OWG537 OMK515:OMK537 OCO515:OCO537 NSS515:NSS537 NIW515:NIW537 MZA515:MZA537 MPE515:MPE537 MFI515:MFI537 LVM515:LVM537 LLQ515:LLQ537 LBU515:LBU537 KRY515:KRY537 KIC515:KIC537 JYG515:JYG537 JOK515:JOK537 JEO515:JEO537 IUS515:IUS537 IKW515:IKW537 IBA515:IBA537 HRE515:HRE537 HHI515:HHI537 GXM515:GXM537 GNQ515:GNQ537 GDU515:GDU537 FTY515:FTY537 FKC515:FKC537 FAG515:FAG537 EQK515:EQK537 EGO515:EGO537 DWS515:DWS537 DMW515:DMW537 DDA515:DDA537 CTE515:CTE537 CJI515:CJI537 BZM515:BZM537 BPQ515:BPQ537 BFU515:BFU537 AVY515:AVY537 AMC515:AMC537 ACG515:ACG537 SK515:SK537 IO515:IO537 WVA983601:WVA983608 WLE983601:WLE983608 WBI983601:WBI983608 VRM983601:VRM983608 VHQ983601:VHQ983608 UXU983601:UXU983608 UNY983601:UNY983608 UEC983601:UEC983608 TUG983601:TUG983608 TKK983601:TKK983608 TAO983601:TAO983608 SQS983601:SQS983608 SGW983601:SGW983608 RXA983601:RXA983608 RNE983601:RNE983608 RDI983601:RDI983608 QTM983601:QTM983608 QJQ983601:QJQ983608 PZU983601:PZU983608 PPY983601:PPY983608 PGC983601:PGC983608 OWG983601:OWG983608 OMK983601:OMK983608 OCO983601:OCO983608 NSS983601:NSS983608 NIW983601:NIW983608 MZA983601:MZA983608 MPE983601:MPE983608 MFI983601:MFI983608 LVM983601:LVM983608 LLQ983601:LLQ983608 LBU983601:LBU983608 KRY983601:KRY983608 KIC983601:KIC983608 JYG983601:JYG983608 JOK983601:JOK983608 JEO983601:JEO983608 IUS983601:IUS983608 IKW983601:IKW983608 IBA983601:IBA983608 HRE983601:HRE983608 HHI983601:HHI983608 GXM983601:GXM983608 GNQ983601:GNQ983608 GDU983601:GDU983608 FTY983601:FTY983608 FKC983601:FKC983608 FAG983601:FAG983608 EQK983601:EQK983608 EGO983601:EGO983608 DWS983601:DWS983608 DMW983601:DMW983608 DDA983601:DDA983608 CTE983601:CTE983608 CJI983601:CJI983608 BZM983601:BZM983608 BPQ983601:BPQ983608 BFU983601:BFU983608 AVY983601:AVY983608 AMC983601:AMC983608 ACG983601:ACG983608 SK983601:SK983608 IO983601:IO983608 WVA918065:WVA918072 WLE918065:WLE918072 WBI918065:WBI918072 VRM918065:VRM918072 VHQ918065:VHQ918072 UXU918065:UXU918072 UNY918065:UNY918072 UEC918065:UEC918072 TUG918065:TUG918072 TKK918065:TKK918072 TAO918065:TAO918072 SQS918065:SQS918072 SGW918065:SGW918072 RXA918065:RXA918072 RNE918065:RNE918072 RDI918065:RDI918072 QTM918065:QTM918072 QJQ918065:QJQ918072 PZU918065:PZU918072 PPY918065:PPY918072 PGC918065:PGC918072 OWG918065:OWG918072 OMK918065:OMK918072 OCO918065:OCO918072 NSS918065:NSS918072 NIW918065:NIW918072 MZA918065:MZA918072 MPE918065:MPE918072 MFI918065:MFI918072 LVM918065:LVM918072 LLQ918065:LLQ918072 LBU918065:LBU918072 KRY918065:KRY918072 KIC918065:KIC918072 JYG918065:JYG918072 JOK918065:JOK918072 JEO918065:JEO918072 IUS918065:IUS918072 IKW918065:IKW918072 IBA918065:IBA918072 HRE918065:HRE918072 HHI918065:HHI918072 GXM918065:GXM918072 GNQ918065:GNQ918072 GDU918065:GDU918072 FTY918065:FTY918072 FKC918065:FKC918072 FAG918065:FAG918072 EQK918065:EQK918072 EGO918065:EGO918072 DWS918065:DWS918072 DMW918065:DMW918072 DDA918065:DDA918072 CTE918065:CTE918072 CJI918065:CJI918072 BZM918065:BZM918072 BPQ918065:BPQ918072 BFU918065:BFU918072 AVY918065:AVY918072 AMC918065:AMC918072 ACG918065:ACG918072 SK918065:SK918072 IO918065:IO918072 WVA852529:WVA852536 WLE852529:WLE852536 WBI852529:WBI852536 VRM852529:VRM852536 VHQ852529:VHQ852536 UXU852529:UXU852536 UNY852529:UNY852536 UEC852529:UEC852536 TUG852529:TUG852536 TKK852529:TKK852536 TAO852529:TAO852536 SQS852529:SQS852536 SGW852529:SGW852536 RXA852529:RXA852536 RNE852529:RNE852536 RDI852529:RDI852536 QTM852529:QTM852536 QJQ852529:QJQ852536 PZU852529:PZU852536 PPY852529:PPY852536 PGC852529:PGC852536 OWG852529:OWG852536 OMK852529:OMK852536 OCO852529:OCO852536 NSS852529:NSS852536 NIW852529:NIW852536 MZA852529:MZA852536 MPE852529:MPE852536 MFI852529:MFI852536 LVM852529:LVM852536 LLQ852529:LLQ852536 LBU852529:LBU852536 KRY852529:KRY852536 KIC852529:KIC852536 JYG852529:JYG852536 JOK852529:JOK852536 JEO852529:JEO852536 IUS852529:IUS852536 IKW852529:IKW852536 IBA852529:IBA852536 HRE852529:HRE852536 HHI852529:HHI852536 GXM852529:GXM852536 GNQ852529:GNQ852536 GDU852529:GDU852536 FTY852529:FTY852536 FKC852529:FKC852536 FAG852529:FAG852536 EQK852529:EQK852536 EGO852529:EGO852536 DWS852529:DWS852536 DMW852529:DMW852536 DDA852529:DDA852536 CTE852529:CTE852536 CJI852529:CJI852536 BZM852529:BZM852536 BPQ852529:BPQ852536 BFU852529:BFU852536 AVY852529:AVY852536 AMC852529:AMC852536 ACG852529:ACG852536 SK852529:SK852536 IO852529:IO852536 WVA786993:WVA787000 WLE786993:WLE787000 WBI786993:WBI787000 VRM786993:VRM787000 VHQ786993:VHQ787000 UXU786993:UXU787000 UNY786993:UNY787000 UEC786993:UEC787000 TUG786993:TUG787000 TKK786993:TKK787000 TAO786993:TAO787000 SQS786993:SQS787000 SGW786993:SGW787000 RXA786993:RXA787000 RNE786993:RNE787000 RDI786993:RDI787000 QTM786993:QTM787000 QJQ786993:QJQ787000 PZU786993:PZU787000 PPY786993:PPY787000 PGC786993:PGC787000 OWG786993:OWG787000 OMK786993:OMK787000 OCO786993:OCO787000 NSS786993:NSS787000 NIW786993:NIW787000 MZA786993:MZA787000 MPE786993:MPE787000 MFI786993:MFI787000 LVM786993:LVM787000 LLQ786993:LLQ787000 LBU786993:LBU787000 KRY786993:KRY787000 KIC786993:KIC787000 JYG786993:JYG787000 JOK786993:JOK787000 JEO786993:JEO787000 IUS786993:IUS787000 IKW786993:IKW787000 IBA786993:IBA787000 HRE786993:HRE787000 HHI786993:HHI787000 GXM786993:GXM787000 GNQ786993:GNQ787000 GDU786993:GDU787000 FTY786993:FTY787000 FKC786993:FKC787000 FAG786993:FAG787000 EQK786993:EQK787000 EGO786993:EGO787000 DWS786993:DWS787000 DMW786993:DMW787000 DDA786993:DDA787000 CTE786993:CTE787000 CJI786993:CJI787000 BZM786993:BZM787000 BPQ786993:BPQ787000 BFU786993:BFU787000 AVY786993:AVY787000 AMC786993:AMC787000 ACG786993:ACG787000 SK786993:SK787000 IO786993:IO787000 WVA721457:WVA721464 WLE721457:WLE721464 WBI721457:WBI721464 VRM721457:VRM721464 VHQ721457:VHQ721464 UXU721457:UXU721464 UNY721457:UNY721464 UEC721457:UEC721464 TUG721457:TUG721464 TKK721457:TKK721464 TAO721457:TAO721464 SQS721457:SQS721464 SGW721457:SGW721464 RXA721457:RXA721464 RNE721457:RNE721464 RDI721457:RDI721464 QTM721457:QTM721464 QJQ721457:QJQ721464 PZU721457:PZU721464 PPY721457:PPY721464 PGC721457:PGC721464 OWG721457:OWG721464 OMK721457:OMK721464 OCO721457:OCO721464 NSS721457:NSS721464 NIW721457:NIW721464 MZA721457:MZA721464 MPE721457:MPE721464 MFI721457:MFI721464 LVM721457:LVM721464 LLQ721457:LLQ721464 LBU721457:LBU721464 KRY721457:KRY721464 KIC721457:KIC721464 JYG721457:JYG721464 JOK721457:JOK721464 JEO721457:JEO721464 IUS721457:IUS721464 IKW721457:IKW721464 IBA721457:IBA721464 HRE721457:HRE721464 HHI721457:HHI721464 GXM721457:GXM721464 GNQ721457:GNQ721464 GDU721457:GDU721464 FTY721457:FTY721464 FKC721457:FKC721464 FAG721457:FAG721464 EQK721457:EQK721464 EGO721457:EGO721464 DWS721457:DWS721464 DMW721457:DMW721464 DDA721457:DDA721464 CTE721457:CTE721464 CJI721457:CJI721464 BZM721457:BZM721464 BPQ721457:BPQ721464 BFU721457:BFU721464 AVY721457:AVY721464 AMC721457:AMC721464 ACG721457:ACG721464 SK721457:SK721464 IO721457:IO721464 WVA655921:WVA655928 WLE655921:WLE655928 WBI655921:WBI655928 VRM655921:VRM655928 VHQ655921:VHQ655928 UXU655921:UXU655928 UNY655921:UNY655928 UEC655921:UEC655928 TUG655921:TUG655928 TKK655921:TKK655928 TAO655921:TAO655928 SQS655921:SQS655928 SGW655921:SGW655928 RXA655921:RXA655928 RNE655921:RNE655928 RDI655921:RDI655928 QTM655921:QTM655928 QJQ655921:QJQ655928 PZU655921:PZU655928 PPY655921:PPY655928 PGC655921:PGC655928 OWG655921:OWG655928 OMK655921:OMK655928 OCO655921:OCO655928 NSS655921:NSS655928 NIW655921:NIW655928 MZA655921:MZA655928 MPE655921:MPE655928 MFI655921:MFI655928 LVM655921:LVM655928 LLQ655921:LLQ655928 LBU655921:LBU655928 KRY655921:KRY655928 KIC655921:KIC655928 JYG655921:JYG655928 JOK655921:JOK655928 JEO655921:JEO655928 IUS655921:IUS655928 IKW655921:IKW655928 IBA655921:IBA655928 HRE655921:HRE655928 HHI655921:HHI655928 GXM655921:GXM655928 GNQ655921:GNQ655928 GDU655921:GDU655928 FTY655921:FTY655928 FKC655921:FKC655928 FAG655921:FAG655928 EQK655921:EQK655928 EGO655921:EGO655928 DWS655921:DWS655928 DMW655921:DMW655928 DDA655921:DDA655928 CTE655921:CTE655928 CJI655921:CJI655928 BZM655921:BZM655928 BPQ655921:BPQ655928 BFU655921:BFU655928 AVY655921:AVY655928 AMC655921:AMC655928 ACG655921:ACG655928 SK655921:SK655928 IO655921:IO655928 WVA590385:WVA590392 WLE590385:WLE590392 WBI590385:WBI590392 VRM590385:VRM590392 VHQ590385:VHQ590392 UXU590385:UXU590392 UNY590385:UNY590392 UEC590385:UEC590392 TUG590385:TUG590392 TKK590385:TKK590392 TAO590385:TAO590392 SQS590385:SQS590392 SGW590385:SGW590392 RXA590385:RXA590392 RNE590385:RNE590392 RDI590385:RDI590392 QTM590385:QTM590392 QJQ590385:QJQ590392 PZU590385:PZU590392 PPY590385:PPY590392 PGC590385:PGC590392 OWG590385:OWG590392 OMK590385:OMK590392 OCO590385:OCO590392 NSS590385:NSS590392 NIW590385:NIW590392 MZA590385:MZA590392 MPE590385:MPE590392 MFI590385:MFI590392 LVM590385:LVM590392 LLQ590385:LLQ590392 LBU590385:LBU590392 KRY590385:KRY590392 KIC590385:KIC590392 JYG590385:JYG590392 JOK590385:JOK590392 JEO590385:JEO590392 IUS590385:IUS590392 IKW590385:IKW590392 IBA590385:IBA590392 HRE590385:HRE590392 HHI590385:HHI590392 GXM590385:GXM590392 GNQ590385:GNQ590392 GDU590385:GDU590392 FTY590385:FTY590392 FKC590385:FKC590392 FAG590385:FAG590392 EQK590385:EQK590392 EGO590385:EGO590392 DWS590385:DWS590392 DMW590385:DMW590392 DDA590385:DDA590392 CTE590385:CTE590392 CJI590385:CJI590392 BZM590385:BZM590392 BPQ590385:BPQ590392 BFU590385:BFU590392 AVY590385:AVY590392 AMC590385:AMC590392 ACG590385:ACG590392 SK590385:SK590392 IO590385:IO590392 WVA524849:WVA524856 WLE524849:WLE524856 WBI524849:WBI524856 VRM524849:VRM524856 VHQ524849:VHQ524856 UXU524849:UXU524856 UNY524849:UNY524856 UEC524849:UEC524856 TUG524849:TUG524856 TKK524849:TKK524856 TAO524849:TAO524856 SQS524849:SQS524856 SGW524849:SGW524856 RXA524849:RXA524856 RNE524849:RNE524856 RDI524849:RDI524856 QTM524849:QTM524856 QJQ524849:QJQ524856 PZU524849:PZU524856 PPY524849:PPY524856 PGC524849:PGC524856 OWG524849:OWG524856 OMK524849:OMK524856 OCO524849:OCO524856 NSS524849:NSS524856 NIW524849:NIW524856 MZA524849:MZA524856 MPE524849:MPE524856 MFI524849:MFI524856 LVM524849:LVM524856 LLQ524849:LLQ524856 LBU524849:LBU524856 KRY524849:KRY524856 KIC524849:KIC524856 JYG524849:JYG524856 JOK524849:JOK524856 JEO524849:JEO524856 IUS524849:IUS524856 IKW524849:IKW524856 IBA524849:IBA524856 HRE524849:HRE524856 HHI524849:HHI524856 GXM524849:GXM524856 GNQ524849:GNQ524856 GDU524849:GDU524856 FTY524849:FTY524856 FKC524849:FKC524856 FAG524849:FAG524856 EQK524849:EQK524856 EGO524849:EGO524856 DWS524849:DWS524856 DMW524849:DMW524856 DDA524849:DDA524856 CTE524849:CTE524856 CJI524849:CJI524856 BZM524849:BZM524856 BPQ524849:BPQ524856 BFU524849:BFU524856 AVY524849:AVY524856 AMC524849:AMC524856 ACG524849:ACG524856 SK524849:SK524856 IO524849:IO524856 WVA459313:WVA459320 WLE459313:WLE459320 WBI459313:WBI459320 VRM459313:VRM459320 VHQ459313:VHQ459320 UXU459313:UXU459320 UNY459313:UNY459320 UEC459313:UEC459320 TUG459313:TUG459320 TKK459313:TKK459320 TAO459313:TAO459320 SQS459313:SQS459320 SGW459313:SGW459320 RXA459313:RXA459320 RNE459313:RNE459320 RDI459313:RDI459320 QTM459313:QTM459320 QJQ459313:QJQ459320 PZU459313:PZU459320 PPY459313:PPY459320 PGC459313:PGC459320 OWG459313:OWG459320 OMK459313:OMK459320 OCO459313:OCO459320 NSS459313:NSS459320 NIW459313:NIW459320 MZA459313:MZA459320 MPE459313:MPE459320 MFI459313:MFI459320 LVM459313:LVM459320 LLQ459313:LLQ459320 LBU459313:LBU459320 KRY459313:KRY459320 KIC459313:KIC459320 JYG459313:JYG459320 JOK459313:JOK459320 JEO459313:JEO459320 IUS459313:IUS459320 IKW459313:IKW459320 IBA459313:IBA459320 HRE459313:HRE459320 HHI459313:HHI459320 GXM459313:GXM459320 GNQ459313:GNQ459320 GDU459313:GDU459320 FTY459313:FTY459320 FKC459313:FKC459320 FAG459313:FAG459320 EQK459313:EQK459320 EGO459313:EGO459320 DWS459313:DWS459320 DMW459313:DMW459320 DDA459313:DDA459320 CTE459313:CTE459320 CJI459313:CJI459320 BZM459313:BZM459320 BPQ459313:BPQ459320 BFU459313:BFU459320 AVY459313:AVY459320 AMC459313:AMC459320 ACG459313:ACG459320 SK459313:SK459320 IO459313:IO459320 WVA393777:WVA393784 WLE393777:WLE393784 WBI393777:WBI393784 VRM393777:VRM393784 VHQ393777:VHQ393784 UXU393777:UXU393784 UNY393777:UNY393784 UEC393777:UEC393784 TUG393777:TUG393784 TKK393777:TKK393784 TAO393777:TAO393784 SQS393777:SQS393784 SGW393777:SGW393784 RXA393777:RXA393784 RNE393777:RNE393784 RDI393777:RDI393784 QTM393777:QTM393784 QJQ393777:QJQ393784 PZU393777:PZU393784 PPY393777:PPY393784 PGC393777:PGC393784 OWG393777:OWG393784 OMK393777:OMK393784 OCO393777:OCO393784 NSS393777:NSS393784 NIW393777:NIW393784 MZA393777:MZA393784 MPE393777:MPE393784 MFI393777:MFI393784 LVM393777:LVM393784 LLQ393777:LLQ393784 LBU393777:LBU393784 KRY393777:KRY393784 KIC393777:KIC393784 JYG393777:JYG393784 JOK393777:JOK393784 JEO393777:JEO393784 IUS393777:IUS393784 IKW393777:IKW393784 IBA393777:IBA393784 HRE393777:HRE393784 HHI393777:HHI393784 GXM393777:GXM393784 GNQ393777:GNQ393784 GDU393777:GDU393784 FTY393777:FTY393784 FKC393777:FKC393784 FAG393777:FAG393784 EQK393777:EQK393784 EGO393777:EGO393784 DWS393777:DWS393784 DMW393777:DMW393784 DDA393777:DDA393784 CTE393777:CTE393784 CJI393777:CJI393784 BZM393777:BZM393784 BPQ393777:BPQ393784 BFU393777:BFU393784 AVY393777:AVY393784 AMC393777:AMC393784 ACG393777:ACG393784 SK393777:SK393784 IO393777:IO393784 WVA328241:WVA328248 WLE328241:WLE328248 WBI328241:WBI328248 VRM328241:VRM328248 VHQ328241:VHQ328248 UXU328241:UXU328248 UNY328241:UNY328248 UEC328241:UEC328248 TUG328241:TUG328248 TKK328241:TKK328248 TAO328241:TAO328248 SQS328241:SQS328248 SGW328241:SGW328248 RXA328241:RXA328248 RNE328241:RNE328248 RDI328241:RDI328248 QTM328241:QTM328248 QJQ328241:QJQ328248 PZU328241:PZU328248 PPY328241:PPY328248 PGC328241:PGC328248 OWG328241:OWG328248 OMK328241:OMK328248 OCO328241:OCO328248 NSS328241:NSS328248 NIW328241:NIW328248 MZA328241:MZA328248 MPE328241:MPE328248 MFI328241:MFI328248 LVM328241:LVM328248 LLQ328241:LLQ328248 LBU328241:LBU328248 KRY328241:KRY328248 KIC328241:KIC328248 JYG328241:JYG328248 JOK328241:JOK328248 JEO328241:JEO328248 IUS328241:IUS328248 IKW328241:IKW328248 IBA328241:IBA328248 HRE328241:HRE328248 HHI328241:HHI328248 GXM328241:GXM328248 GNQ328241:GNQ328248 GDU328241:GDU328248 FTY328241:FTY328248 FKC328241:FKC328248 FAG328241:FAG328248 EQK328241:EQK328248 EGO328241:EGO328248 DWS328241:DWS328248 DMW328241:DMW328248 DDA328241:DDA328248 CTE328241:CTE328248 CJI328241:CJI328248 BZM328241:BZM328248 BPQ328241:BPQ328248 BFU328241:BFU328248 AVY328241:AVY328248 AMC328241:AMC328248 ACG328241:ACG328248 SK328241:SK328248 IO328241:IO328248 WVA262705:WVA262712 WLE262705:WLE262712 WBI262705:WBI262712 VRM262705:VRM262712 VHQ262705:VHQ262712 UXU262705:UXU262712 UNY262705:UNY262712 UEC262705:UEC262712 TUG262705:TUG262712 TKK262705:TKK262712 TAO262705:TAO262712 SQS262705:SQS262712 SGW262705:SGW262712 RXA262705:RXA262712 RNE262705:RNE262712 RDI262705:RDI262712 QTM262705:QTM262712 QJQ262705:QJQ262712 PZU262705:PZU262712 PPY262705:PPY262712 PGC262705:PGC262712 OWG262705:OWG262712 OMK262705:OMK262712 OCO262705:OCO262712 NSS262705:NSS262712 NIW262705:NIW262712 MZA262705:MZA262712 MPE262705:MPE262712 MFI262705:MFI262712 LVM262705:LVM262712 LLQ262705:LLQ262712 LBU262705:LBU262712 KRY262705:KRY262712 KIC262705:KIC262712 JYG262705:JYG262712 JOK262705:JOK262712 JEO262705:JEO262712 IUS262705:IUS262712 IKW262705:IKW262712 IBA262705:IBA262712 HRE262705:HRE262712 HHI262705:HHI262712 GXM262705:GXM262712 GNQ262705:GNQ262712 GDU262705:GDU262712 FTY262705:FTY262712 FKC262705:FKC262712 FAG262705:FAG262712 EQK262705:EQK262712 EGO262705:EGO262712 DWS262705:DWS262712 DMW262705:DMW262712 DDA262705:DDA262712 CTE262705:CTE262712 CJI262705:CJI262712 BZM262705:BZM262712 BPQ262705:BPQ262712 BFU262705:BFU262712 AVY262705:AVY262712 AMC262705:AMC262712 ACG262705:ACG262712 SK262705:SK262712 IO262705:IO262712 WVA197169:WVA197176 WLE197169:WLE197176 WBI197169:WBI197176 VRM197169:VRM197176 VHQ197169:VHQ197176 UXU197169:UXU197176 UNY197169:UNY197176 UEC197169:UEC197176 TUG197169:TUG197176 TKK197169:TKK197176 TAO197169:TAO197176 SQS197169:SQS197176 SGW197169:SGW197176 RXA197169:RXA197176 RNE197169:RNE197176 RDI197169:RDI197176 QTM197169:QTM197176 QJQ197169:QJQ197176 PZU197169:PZU197176 PPY197169:PPY197176 PGC197169:PGC197176 OWG197169:OWG197176 OMK197169:OMK197176 OCO197169:OCO197176 NSS197169:NSS197176 NIW197169:NIW197176 MZA197169:MZA197176 MPE197169:MPE197176 MFI197169:MFI197176 LVM197169:LVM197176 LLQ197169:LLQ197176 LBU197169:LBU197176 KRY197169:KRY197176 KIC197169:KIC197176 JYG197169:JYG197176 JOK197169:JOK197176 JEO197169:JEO197176 IUS197169:IUS197176 IKW197169:IKW197176 IBA197169:IBA197176 HRE197169:HRE197176 HHI197169:HHI197176 GXM197169:GXM197176 GNQ197169:GNQ197176 GDU197169:GDU197176 FTY197169:FTY197176 FKC197169:FKC197176 FAG197169:FAG197176 EQK197169:EQK197176 EGO197169:EGO197176 DWS197169:DWS197176 DMW197169:DMW197176 DDA197169:DDA197176 CTE197169:CTE197176 CJI197169:CJI197176 BZM197169:BZM197176 BPQ197169:BPQ197176 BFU197169:BFU197176 AVY197169:AVY197176 AMC197169:AMC197176 ACG197169:ACG197176 SK197169:SK197176 IO197169:IO197176 WVA131633:WVA131640 WLE131633:WLE131640 WBI131633:WBI131640 VRM131633:VRM131640 VHQ131633:VHQ131640 UXU131633:UXU131640 UNY131633:UNY131640 UEC131633:UEC131640 TUG131633:TUG131640 TKK131633:TKK131640 TAO131633:TAO131640 SQS131633:SQS131640 SGW131633:SGW131640 RXA131633:RXA131640 RNE131633:RNE131640 RDI131633:RDI131640 QTM131633:QTM131640 QJQ131633:QJQ131640 PZU131633:PZU131640 PPY131633:PPY131640 PGC131633:PGC131640 OWG131633:OWG131640 OMK131633:OMK131640 OCO131633:OCO131640 NSS131633:NSS131640 NIW131633:NIW131640 MZA131633:MZA131640 MPE131633:MPE131640 MFI131633:MFI131640 LVM131633:LVM131640 LLQ131633:LLQ131640 LBU131633:LBU131640 KRY131633:KRY131640 KIC131633:KIC131640 JYG131633:JYG131640 JOK131633:JOK131640 JEO131633:JEO131640 IUS131633:IUS131640 IKW131633:IKW131640 IBA131633:IBA131640 HRE131633:HRE131640 HHI131633:HHI131640 GXM131633:GXM131640 GNQ131633:GNQ131640 GDU131633:GDU131640 FTY131633:FTY131640 FKC131633:FKC131640 FAG131633:FAG131640 EQK131633:EQK131640 EGO131633:EGO131640 DWS131633:DWS131640 DMW131633:DMW131640 DDA131633:DDA131640 CTE131633:CTE131640 CJI131633:CJI131640 BZM131633:BZM131640 BPQ131633:BPQ131640 BFU131633:BFU131640 AVY131633:AVY131640 AMC131633:AMC131640 ACG131633:ACG131640 SK131633:SK131640 IO131633:IO131640 WVA66097:WVA66104 WLE66097:WLE66104 WBI66097:WBI66104 VRM66097:VRM66104 VHQ66097:VHQ66104 UXU66097:UXU66104 UNY66097:UNY66104 UEC66097:UEC66104 TUG66097:TUG66104 TKK66097:TKK66104 TAO66097:TAO66104 SQS66097:SQS66104 SGW66097:SGW66104 RXA66097:RXA66104 RNE66097:RNE66104 RDI66097:RDI66104 QTM66097:QTM66104 QJQ66097:QJQ66104 PZU66097:PZU66104 PPY66097:PPY66104 PGC66097:PGC66104 OWG66097:OWG66104 OMK66097:OMK66104 OCO66097:OCO66104 NSS66097:NSS66104 NIW66097:NIW66104 MZA66097:MZA66104 MPE66097:MPE66104 MFI66097:MFI66104 LVM66097:LVM66104 LLQ66097:LLQ66104 LBU66097:LBU66104 KRY66097:KRY66104 KIC66097:KIC66104 JYG66097:JYG66104 JOK66097:JOK66104 JEO66097:JEO66104 IUS66097:IUS66104 IKW66097:IKW66104 IBA66097:IBA66104 HRE66097:HRE66104 HHI66097:HHI66104 GXM66097:GXM66104 GNQ66097:GNQ66104 GDU66097:GDU66104 FTY66097:FTY66104 FKC66097:FKC66104 FAG66097:FAG66104 EQK66097:EQK66104 EGO66097:EGO66104 DWS66097:DWS66104 DMW66097:DMW66104 DDA66097:DDA66104 CTE66097:CTE66104 CJI66097:CJI66104 BZM66097:BZM66104 BPQ66097:BPQ66104 BFU66097:BFU66104 AVY66097:AVY66104 AMC66097:AMC66104 ACG66097:ACG66104 SK66097:SK66104 IO66097:IO66104 WVA581:WVA588 WLE581:WLE588 WBI581:WBI588 VRM581:VRM588 VHQ581:VHQ588 UXU581:UXU588 UNY581:UNY588 UEC581:UEC588 TUG581:TUG588 TKK581:TKK588 TAO581:TAO588 SQS581:SQS588 SGW581:SGW588 RXA581:RXA588 RNE581:RNE588 RDI581:RDI588 QTM581:QTM588 QJQ581:QJQ588 PZU581:PZU588 PPY581:PPY588 PGC581:PGC588 OWG581:OWG588 OMK581:OMK588 OCO581:OCO588 NSS581:NSS588 NIW581:NIW588 MZA581:MZA588 MPE581:MPE588 MFI581:MFI588 LVM581:LVM588 LLQ581:LLQ588 LBU581:LBU588 KRY581:KRY588 KIC581:KIC588 JYG581:JYG588 JOK581:JOK588 JEO581:JEO588 IUS581:IUS588 IKW581:IKW588 IBA581:IBA588 HRE581:HRE588 HHI581:HHI588 GXM581:GXM588 GNQ581:GNQ588 GDU581:GDU588 FTY581:FTY588 FKC581:FKC588 FAG581:FAG588 EQK581:EQK588 EGO581:EGO588 DWS581:DWS588 DMW581:DMW588 DDA581:DDA588 CTE581:CTE588 CJI581:CJI588 BZM581:BZM588 BPQ581:BPQ588 BFU581:BFU588 AVY581:AVY588 AMC581:AMC588 ACG581:ACG588 SK581:SK588 IO581:IO588 WVA983675:WVA983696 WLE983675:WLE983696 WBI983675:WBI983696 VRM983675:VRM983696 VHQ983675:VHQ983696 UXU983675:UXU983696 UNY983675:UNY983696 UEC983675:UEC983696 TUG983675:TUG983696 TKK983675:TKK983696 TAO983675:TAO983696 SQS983675:SQS983696 SGW983675:SGW983696 RXA983675:RXA983696 RNE983675:RNE983696 RDI983675:RDI983696 QTM983675:QTM983696 QJQ983675:QJQ983696 PZU983675:PZU983696 PPY983675:PPY983696 PGC983675:PGC983696 OWG983675:OWG983696 OMK983675:OMK983696 OCO983675:OCO983696 NSS983675:NSS983696 NIW983675:NIW983696 MZA983675:MZA983696 MPE983675:MPE983696 MFI983675:MFI983696 LVM983675:LVM983696 LLQ983675:LLQ983696 LBU983675:LBU983696 KRY983675:KRY983696 KIC983675:KIC983696 JYG983675:JYG983696 JOK983675:JOK983696 JEO983675:JEO983696 IUS983675:IUS983696 IKW983675:IKW983696 IBA983675:IBA983696 HRE983675:HRE983696 HHI983675:HHI983696 GXM983675:GXM983696 GNQ983675:GNQ983696 GDU983675:GDU983696 FTY983675:FTY983696 FKC983675:FKC983696 FAG983675:FAG983696 EQK983675:EQK983696 EGO983675:EGO983696 DWS983675:DWS983696 DMW983675:DMW983696 DDA983675:DDA983696 CTE983675:CTE983696 CJI983675:CJI983696 BZM983675:BZM983696 BPQ983675:BPQ983696 BFU983675:BFU983696 AVY983675:AVY983696 AMC983675:AMC983696 ACG983675:ACG983696 SK983675:SK983696 IO983675:IO983696 WVA918139:WVA918160 WLE918139:WLE918160 WBI918139:WBI918160 VRM918139:VRM918160 VHQ918139:VHQ918160 UXU918139:UXU918160 UNY918139:UNY918160 UEC918139:UEC918160 TUG918139:TUG918160 TKK918139:TKK918160 TAO918139:TAO918160 SQS918139:SQS918160 SGW918139:SGW918160 RXA918139:RXA918160 RNE918139:RNE918160 RDI918139:RDI918160 QTM918139:QTM918160 QJQ918139:QJQ918160 PZU918139:PZU918160 PPY918139:PPY918160 PGC918139:PGC918160 OWG918139:OWG918160 OMK918139:OMK918160 OCO918139:OCO918160 NSS918139:NSS918160 NIW918139:NIW918160 MZA918139:MZA918160 MPE918139:MPE918160 MFI918139:MFI918160 LVM918139:LVM918160 LLQ918139:LLQ918160 LBU918139:LBU918160 KRY918139:KRY918160 KIC918139:KIC918160 JYG918139:JYG918160 JOK918139:JOK918160 JEO918139:JEO918160 IUS918139:IUS918160 IKW918139:IKW918160 IBA918139:IBA918160 HRE918139:HRE918160 HHI918139:HHI918160 GXM918139:GXM918160 GNQ918139:GNQ918160 GDU918139:GDU918160 FTY918139:FTY918160 FKC918139:FKC918160 FAG918139:FAG918160 EQK918139:EQK918160 EGO918139:EGO918160 DWS918139:DWS918160 DMW918139:DMW918160 DDA918139:DDA918160 CTE918139:CTE918160 CJI918139:CJI918160 BZM918139:BZM918160 BPQ918139:BPQ918160 BFU918139:BFU918160 AVY918139:AVY918160 AMC918139:AMC918160 ACG918139:ACG918160 SK918139:SK918160 IO918139:IO918160 WVA852603:WVA852624 WLE852603:WLE852624 WBI852603:WBI852624 VRM852603:VRM852624 VHQ852603:VHQ852624 UXU852603:UXU852624 UNY852603:UNY852624 UEC852603:UEC852624 TUG852603:TUG852624 TKK852603:TKK852624 TAO852603:TAO852624 SQS852603:SQS852624 SGW852603:SGW852624 RXA852603:RXA852624 RNE852603:RNE852624 RDI852603:RDI852624 QTM852603:QTM852624 QJQ852603:QJQ852624 PZU852603:PZU852624 PPY852603:PPY852624 PGC852603:PGC852624 OWG852603:OWG852624 OMK852603:OMK852624 OCO852603:OCO852624 NSS852603:NSS852624 NIW852603:NIW852624 MZA852603:MZA852624 MPE852603:MPE852624 MFI852603:MFI852624 LVM852603:LVM852624 LLQ852603:LLQ852624 LBU852603:LBU852624 KRY852603:KRY852624 KIC852603:KIC852624 JYG852603:JYG852624 JOK852603:JOK852624 JEO852603:JEO852624 IUS852603:IUS852624 IKW852603:IKW852624 IBA852603:IBA852624 HRE852603:HRE852624 HHI852603:HHI852624 GXM852603:GXM852624 GNQ852603:GNQ852624 GDU852603:GDU852624 FTY852603:FTY852624 FKC852603:FKC852624 FAG852603:FAG852624 EQK852603:EQK852624 EGO852603:EGO852624 DWS852603:DWS852624 DMW852603:DMW852624 DDA852603:DDA852624 CTE852603:CTE852624 CJI852603:CJI852624 BZM852603:BZM852624 BPQ852603:BPQ852624 BFU852603:BFU852624 AVY852603:AVY852624 AMC852603:AMC852624 ACG852603:ACG852624 SK852603:SK852624 IO852603:IO852624 WVA787067:WVA787088 WLE787067:WLE787088 WBI787067:WBI787088 VRM787067:VRM787088 VHQ787067:VHQ787088 UXU787067:UXU787088 UNY787067:UNY787088 UEC787067:UEC787088 TUG787067:TUG787088 TKK787067:TKK787088 TAO787067:TAO787088 SQS787067:SQS787088 SGW787067:SGW787088 RXA787067:RXA787088 RNE787067:RNE787088 RDI787067:RDI787088 QTM787067:QTM787088 QJQ787067:QJQ787088 PZU787067:PZU787088 PPY787067:PPY787088 PGC787067:PGC787088 OWG787067:OWG787088 OMK787067:OMK787088 OCO787067:OCO787088 NSS787067:NSS787088 NIW787067:NIW787088 MZA787067:MZA787088 MPE787067:MPE787088 MFI787067:MFI787088 LVM787067:LVM787088 LLQ787067:LLQ787088 LBU787067:LBU787088 KRY787067:KRY787088 KIC787067:KIC787088 JYG787067:JYG787088 JOK787067:JOK787088 JEO787067:JEO787088 IUS787067:IUS787088 IKW787067:IKW787088 IBA787067:IBA787088 HRE787067:HRE787088 HHI787067:HHI787088 GXM787067:GXM787088 GNQ787067:GNQ787088 GDU787067:GDU787088 FTY787067:FTY787088 FKC787067:FKC787088 FAG787067:FAG787088 EQK787067:EQK787088 EGO787067:EGO787088 DWS787067:DWS787088 DMW787067:DMW787088 DDA787067:DDA787088 CTE787067:CTE787088 CJI787067:CJI787088 BZM787067:BZM787088 BPQ787067:BPQ787088 BFU787067:BFU787088 AVY787067:AVY787088 AMC787067:AMC787088 ACG787067:ACG787088 SK787067:SK787088 IO787067:IO787088 WVA721531:WVA721552 WLE721531:WLE721552 WBI721531:WBI721552 VRM721531:VRM721552 VHQ721531:VHQ721552 UXU721531:UXU721552 UNY721531:UNY721552 UEC721531:UEC721552 TUG721531:TUG721552 TKK721531:TKK721552 TAO721531:TAO721552 SQS721531:SQS721552 SGW721531:SGW721552 RXA721531:RXA721552 RNE721531:RNE721552 RDI721531:RDI721552 QTM721531:QTM721552 QJQ721531:QJQ721552 PZU721531:PZU721552 PPY721531:PPY721552 PGC721531:PGC721552 OWG721531:OWG721552 OMK721531:OMK721552 OCO721531:OCO721552 NSS721531:NSS721552 NIW721531:NIW721552 MZA721531:MZA721552 MPE721531:MPE721552 MFI721531:MFI721552 LVM721531:LVM721552 LLQ721531:LLQ721552 LBU721531:LBU721552 KRY721531:KRY721552 KIC721531:KIC721552 JYG721531:JYG721552 JOK721531:JOK721552 JEO721531:JEO721552 IUS721531:IUS721552 IKW721531:IKW721552 IBA721531:IBA721552 HRE721531:HRE721552 HHI721531:HHI721552 GXM721531:GXM721552 GNQ721531:GNQ721552 GDU721531:GDU721552 FTY721531:FTY721552 FKC721531:FKC721552 FAG721531:FAG721552 EQK721531:EQK721552 EGO721531:EGO721552 DWS721531:DWS721552 DMW721531:DMW721552 DDA721531:DDA721552 CTE721531:CTE721552 CJI721531:CJI721552 BZM721531:BZM721552 BPQ721531:BPQ721552 BFU721531:BFU721552 AVY721531:AVY721552 AMC721531:AMC721552 ACG721531:ACG721552 SK721531:SK721552 IO721531:IO721552 WVA655995:WVA656016 WLE655995:WLE656016 WBI655995:WBI656016 VRM655995:VRM656016 VHQ655995:VHQ656016 UXU655995:UXU656016 UNY655995:UNY656016 UEC655995:UEC656016 TUG655995:TUG656016 TKK655995:TKK656016 TAO655995:TAO656016 SQS655995:SQS656016 SGW655995:SGW656016 RXA655995:RXA656016 RNE655995:RNE656016 RDI655995:RDI656016 QTM655995:QTM656016 QJQ655995:QJQ656016 PZU655995:PZU656016 PPY655995:PPY656016 PGC655995:PGC656016 OWG655995:OWG656016 OMK655995:OMK656016 OCO655995:OCO656016 NSS655995:NSS656016 NIW655995:NIW656016 MZA655995:MZA656016 MPE655995:MPE656016 MFI655995:MFI656016 LVM655995:LVM656016 LLQ655995:LLQ656016 LBU655995:LBU656016 KRY655995:KRY656016 KIC655995:KIC656016 JYG655995:JYG656016 JOK655995:JOK656016 JEO655995:JEO656016 IUS655995:IUS656016 IKW655995:IKW656016 IBA655995:IBA656016 HRE655995:HRE656016 HHI655995:HHI656016 GXM655995:GXM656016 GNQ655995:GNQ656016 GDU655995:GDU656016 FTY655995:FTY656016 FKC655995:FKC656016 FAG655995:FAG656016 EQK655995:EQK656016 EGO655995:EGO656016 DWS655995:DWS656016 DMW655995:DMW656016 DDA655995:DDA656016 CTE655995:CTE656016 CJI655995:CJI656016 BZM655995:BZM656016 BPQ655995:BPQ656016 BFU655995:BFU656016 AVY655995:AVY656016 AMC655995:AMC656016 ACG655995:ACG656016 SK655995:SK656016 IO655995:IO656016 WVA590459:WVA590480 WLE590459:WLE590480 WBI590459:WBI590480 VRM590459:VRM590480 VHQ590459:VHQ590480 UXU590459:UXU590480 UNY590459:UNY590480 UEC590459:UEC590480 TUG590459:TUG590480 TKK590459:TKK590480 TAO590459:TAO590480 SQS590459:SQS590480 SGW590459:SGW590480 RXA590459:RXA590480 RNE590459:RNE590480 RDI590459:RDI590480 QTM590459:QTM590480 QJQ590459:QJQ590480 PZU590459:PZU590480 PPY590459:PPY590480 PGC590459:PGC590480 OWG590459:OWG590480 OMK590459:OMK590480 OCO590459:OCO590480 NSS590459:NSS590480 NIW590459:NIW590480 MZA590459:MZA590480 MPE590459:MPE590480 MFI590459:MFI590480 LVM590459:LVM590480 LLQ590459:LLQ590480 LBU590459:LBU590480 KRY590459:KRY590480 KIC590459:KIC590480 JYG590459:JYG590480 JOK590459:JOK590480 JEO590459:JEO590480 IUS590459:IUS590480 IKW590459:IKW590480 IBA590459:IBA590480 HRE590459:HRE590480 HHI590459:HHI590480 GXM590459:GXM590480 GNQ590459:GNQ590480 GDU590459:GDU590480 FTY590459:FTY590480 FKC590459:FKC590480 FAG590459:FAG590480 EQK590459:EQK590480 EGO590459:EGO590480 DWS590459:DWS590480 DMW590459:DMW590480 DDA590459:DDA590480 CTE590459:CTE590480 CJI590459:CJI590480 BZM590459:BZM590480 BPQ590459:BPQ590480 BFU590459:BFU590480 AVY590459:AVY590480 AMC590459:AMC590480 ACG590459:ACG590480 SK590459:SK590480 IO590459:IO590480 WVA524923:WVA524944 WLE524923:WLE524944 WBI524923:WBI524944 VRM524923:VRM524944 VHQ524923:VHQ524944 UXU524923:UXU524944 UNY524923:UNY524944 UEC524923:UEC524944 TUG524923:TUG524944 TKK524923:TKK524944 TAO524923:TAO524944 SQS524923:SQS524944 SGW524923:SGW524944 RXA524923:RXA524944 RNE524923:RNE524944 RDI524923:RDI524944 QTM524923:QTM524944 QJQ524923:QJQ524944 PZU524923:PZU524944 PPY524923:PPY524944 PGC524923:PGC524944 OWG524923:OWG524944 OMK524923:OMK524944 OCO524923:OCO524944 NSS524923:NSS524944 NIW524923:NIW524944 MZA524923:MZA524944 MPE524923:MPE524944 MFI524923:MFI524944 LVM524923:LVM524944 LLQ524923:LLQ524944 LBU524923:LBU524944 KRY524923:KRY524944 KIC524923:KIC524944 JYG524923:JYG524944 JOK524923:JOK524944 JEO524923:JEO524944 IUS524923:IUS524944 IKW524923:IKW524944 IBA524923:IBA524944 HRE524923:HRE524944 HHI524923:HHI524944 GXM524923:GXM524944 GNQ524923:GNQ524944 GDU524923:GDU524944 FTY524923:FTY524944 FKC524923:FKC524944 FAG524923:FAG524944 EQK524923:EQK524944 EGO524923:EGO524944 DWS524923:DWS524944 DMW524923:DMW524944 DDA524923:DDA524944 CTE524923:CTE524944 CJI524923:CJI524944 BZM524923:BZM524944 BPQ524923:BPQ524944 BFU524923:BFU524944 AVY524923:AVY524944 AMC524923:AMC524944 ACG524923:ACG524944 SK524923:SK524944 IO524923:IO524944 WVA459387:WVA459408 WLE459387:WLE459408 WBI459387:WBI459408 VRM459387:VRM459408 VHQ459387:VHQ459408 UXU459387:UXU459408 UNY459387:UNY459408 UEC459387:UEC459408 TUG459387:TUG459408 TKK459387:TKK459408 TAO459387:TAO459408 SQS459387:SQS459408 SGW459387:SGW459408 RXA459387:RXA459408 RNE459387:RNE459408 RDI459387:RDI459408 QTM459387:QTM459408 QJQ459387:QJQ459408 PZU459387:PZU459408 PPY459387:PPY459408 PGC459387:PGC459408 OWG459387:OWG459408 OMK459387:OMK459408 OCO459387:OCO459408 NSS459387:NSS459408 NIW459387:NIW459408 MZA459387:MZA459408 MPE459387:MPE459408 MFI459387:MFI459408 LVM459387:LVM459408 LLQ459387:LLQ459408 LBU459387:LBU459408 KRY459387:KRY459408 KIC459387:KIC459408 JYG459387:JYG459408 JOK459387:JOK459408 JEO459387:JEO459408 IUS459387:IUS459408 IKW459387:IKW459408 IBA459387:IBA459408 HRE459387:HRE459408 HHI459387:HHI459408 GXM459387:GXM459408 GNQ459387:GNQ459408 GDU459387:GDU459408 FTY459387:FTY459408 FKC459387:FKC459408 FAG459387:FAG459408 EQK459387:EQK459408 EGO459387:EGO459408 DWS459387:DWS459408 DMW459387:DMW459408 DDA459387:DDA459408 CTE459387:CTE459408 CJI459387:CJI459408 BZM459387:BZM459408 BPQ459387:BPQ459408 BFU459387:BFU459408 AVY459387:AVY459408 AMC459387:AMC459408 ACG459387:ACG459408 SK459387:SK459408 IO459387:IO459408 WVA393851:WVA393872 WLE393851:WLE393872 WBI393851:WBI393872 VRM393851:VRM393872 VHQ393851:VHQ393872 UXU393851:UXU393872 UNY393851:UNY393872 UEC393851:UEC393872 TUG393851:TUG393872 TKK393851:TKK393872 TAO393851:TAO393872 SQS393851:SQS393872 SGW393851:SGW393872 RXA393851:RXA393872 RNE393851:RNE393872 RDI393851:RDI393872 QTM393851:QTM393872 QJQ393851:QJQ393872 PZU393851:PZU393872 PPY393851:PPY393872 PGC393851:PGC393872 OWG393851:OWG393872 OMK393851:OMK393872 OCO393851:OCO393872 NSS393851:NSS393872 NIW393851:NIW393872 MZA393851:MZA393872 MPE393851:MPE393872 MFI393851:MFI393872 LVM393851:LVM393872 LLQ393851:LLQ393872 LBU393851:LBU393872 KRY393851:KRY393872 KIC393851:KIC393872 JYG393851:JYG393872 JOK393851:JOK393872 JEO393851:JEO393872 IUS393851:IUS393872 IKW393851:IKW393872 IBA393851:IBA393872 HRE393851:HRE393872 HHI393851:HHI393872 GXM393851:GXM393872 GNQ393851:GNQ393872 GDU393851:GDU393872 FTY393851:FTY393872 FKC393851:FKC393872 FAG393851:FAG393872 EQK393851:EQK393872 EGO393851:EGO393872 DWS393851:DWS393872 DMW393851:DMW393872 DDA393851:DDA393872 CTE393851:CTE393872 CJI393851:CJI393872 BZM393851:BZM393872 BPQ393851:BPQ393872 BFU393851:BFU393872 AVY393851:AVY393872 AMC393851:AMC393872 ACG393851:ACG393872 SK393851:SK393872 IO393851:IO393872 WVA328315:WVA328336 WLE328315:WLE328336 WBI328315:WBI328336 VRM328315:VRM328336 VHQ328315:VHQ328336 UXU328315:UXU328336 UNY328315:UNY328336 UEC328315:UEC328336 TUG328315:TUG328336 TKK328315:TKK328336 TAO328315:TAO328336 SQS328315:SQS328336 SGW328315:SGW328336 RXA328315:RXA328336 RNE328315:RNE328336 RDI328315:RDI328336 QTM328315:QTM328336 QJQ328315:QJQ328336 PZU328315:PZU328336 PPY328315:PPY328336 PGC328315:PGC328336 OWG328315:OWG328336 OMK328315:OMK328336 OCO328315:OCO328336 NSS328315:NSS328336 NIW328315:NIW328336 MZA328315:MZA328336 MPE328315:MPE328336 MFI328315:MFI328336 LVM328315:LVM328336 LLQ328315:LLQ328336 LBU328315:LBU328336 KRY328315:KRY328336 KIC328315:KIC328336 JYG328315:JYG328336 JOK328315:JOK328336 JEO328315:JEO328336 IUS328315:IUS328336 IKW328315:IKW328336 IBA328315:IBA328336 HRE328315:HRE328336 HHI328315:HHI328336 GXM328315:GXM328336 GNQ328315:GNQ328336 GDU328315:GDU328336 FTY328315:FTY328336 FKC328315:FKC328336 FAG328315:FAG328336 EQK328315:EQK328336 EGO328315:EGO328336 DWS328315:DWS328336 DMW328315:DMW328336 DDA328315:DDA328336 CTE328315:CTE328336 CJI328315:CJI328336 BZM328315:BZM328336 BPQ328315:BPQ328336 BFU328315:BFU328336 AVY328315:AVY328336 AMC328315:AMC328336 ACG328315:ACG328336 SK328315:SK328336 IO328315:IO328336 WVA262779:WVA262800 WLE262779:WLE262800 WBI262779:WBI262800 VRM262779:VRM262800 VHQ262779:VHQ262800 UXU262779:UXU262800 UNY262779:UNY262800 UEC262779:UEC262800 TUG262779:TUG262800 TKK262779:TKK262800 TAO262779:TAO262800 SQS262779:SQS262800 SGW262779:SGW262800 RXA262779:RXA262800 RNE262779:RNE262800 RDI262779:RDI262800 QTM262779:QTM262800 QJQ262779:QJQ262800 PZU262779:PZU262800 PPY262779:PPY262800 PGC262779:PGC262800 OWG262779:OWG262800 OMK262779:OMK262800 OCO262779:OCO262800 NSS262779:NSS262800 NIW262779:NIW262800 MZA262779:MZA262800 MPE262779:MPE262800 MFI262779:MFI262800 LVM262779:LVM262800 LLQ262779:LLQ262800 LBU262779:LBU262800 KRY262779:KRY262800 KIC262779:KIC262800 JYG262779:JYG262800 JOK262779:JOK262800 JEO262779:JEO262800 IUS262779:IUS262800 IKW262779:IKW262800 IBA262779:IBA262800 HRE262779:HRE262800 HHI262779:HHI262800 GXM262779:GXM262800 GNQ262779:GNQ262800 GDU262779:GDU262800 FTY262779:FTY262800 FKC262779:FKC262800 FAG262779:FAG262800 EQK262779:EQK262800 EGO262779:EGO262800 DWS262779:DWS262800 DMW262779:DMW262800 DDA262779:DDA262800 CTE262779:CTE262800 CJI262779:CJI262800 BZM262779:BZM262800 BPQ262779:BPQ262800 BFU262779:BFU262800 AVY262779:AVY262800 AMC262779:AMC262800 ACG262779:ACG262800 SK262779:SK262800 IO262779:IO262800 WVA197243:WVA197264 WLE197243:WLE197264 WBI197243:WBI197264 VRM197243:VRM197264 VHQ197243:VHQ197264 UXU197243:UXU197264 UNY197243:UNY197264 UEC197243:UEC197264 TUG197243:TUG197264 TKK197243:TKK197264 TAO197243:TAO197264 SQS197243:SQS197264 SGW197243:SGW197264 RXA197243:RXA197264 RNE197243:RNE197264 RDI197243:RDI197264 QTM197243:QTM197264 QJQ197243:QJQ197264 PZU197243:PZU197264 PPY197243:PPY197264 PGC197243:PGC197264 OWG197243:OWG197264 OMK197243:OMK197264 OCO197243:OCO197264 NSS197243:NSS197264 NIW197243:NIW197264 MZA197243:MZA197264 MPE197243:MPE197264 MFI197243:MFI197264 LVM197243:LVM197264 LLQ197243:LLQ197264 LBU197243:LBU197264 KRY197243:KRY197264 KIC197243:KIC197264 JYG197243:JYG197264 JOK197243:JOK197264 JEO197243:JEO197264 IUS197243:IUS197264 IKW197243:IKW197264 IBA197243:IBA197264 HRE197243:HRE197264 HHI197243:HHI197264 GXM197243:GXM197264 GNQ197243:GNQ197264 GDU197243:GDU197264 FTY197243:FTY197264 FKC197243:FKC197264 FAG197243:FAG197264 EQK197243:EQK197264 EGO197243:EGO197264 DWS197243:DWS197264 DMW197243:DMW197264 DDA197243:DDA197264 CTE197243:CTE197264 CJI197243:CJI197264 BZM197243:BZM197264 BPQ197243:BPQ197264 BFU197243:BFU197264 AVY197243:AVY197264 AMC197243:AMC197264 ACG197243:ACG197264 SK197243:SK197264 IO197243:IO197264 WVA131707:WVA131728 WLE131707:WLE131728 WBI131707:WBI131728 VRM131707:VRM131728 VHQ131707:VHQ131728 UXU131707:UXU131728 UNY131707:UNY131728 UEC131707:UEC131728 TUG131707:TUG131728 TKK131707:TKK131728 TAO131707:TAO131728 SQS131707:SQS131728 SGW131707:SGW131728 RXA131707:RXA131728 RNE131707:RNE131728 RDI131707:RDI131728 QTM131707:QTM131728 QJQ131707:QJQ131728 PZU131707:PZU131728 PPY131707:PPY131728 PGC131707:PGC131728 OWG131707:OWG131728 OMK131707:OMK131728 OCO131707:OCO131728 NSS131707:NSS131728 NIW131707:NIW131728 MZA131707:MZA131728 MPE131707:MPE131728 MFI131707:MFI131728 LVM131707:LVM131728 LLQ131707:LLQ131728 LBU131707:LBU131728 KRY131707:KRY131728 KIC131707:KIC131728 JYG131707:JYG131728 JOK131707:JOK131728 JEO131707:JEO131728 IUS131707:IUS131728 IKW131707:IKW131728 IBA131707:IBA131728 HRE131707:HRE131728 HHI131707:HHI131728 GXM131707:GXM131728 GNQ131707:GNQ131728 GDU131707:GDU131728 FTY131707:FTY131728 FKC131707:FKC131728 FAG131707:FAG131728 EQK131707:EQK131728 EGO131707:EGO131728 DWS131707:DWS131728 DMW131707:DMW131728 DDA131707:DDA131728 CTE131707:CTE131728 CJI131707:CJI131728 BZM131707:BZM131728 BPQ131707:BPQ131728 BFU131707:BFU131728 AVY131707:AVY131728 AMC131707:AMC131728 ACG131707:ACG131728 SK131707:SK131728 IO131707:IO131728 WVA66171:WVA66192 WLE66171:WLE66192 WBI66171:WBI66192 VRM66171:VRM66192 VHQ66171:VHQ66192 UXU66171:UXU66192 UNY66171:UNY66192 UEC66171:UEC66192 TUG66171:TUG66192 TKK66171:TKK66192 TAO66171:TAO66192 SQS66171:SQS66192 SGW66171:SGW66192 RXA66171:RXA66192 RNE66171:RNE66192 RDI66171:RDI66192 QTM66171:QTM66192 QJQ66171:QJQ66192 PZU66171:PZU66192 PPY66171:PPY66192 PGC66171:PGC66192 OWG66171:OWG66192 OMK66171:OMK66192 OCO66171:OCO66192 NSS66171:NSS66192 NIW66171:NIW66192 MZA66171:MZA66192 MPE66171:MPE66192 MFI66171:MFI66192 LVM66171:LVM66192 LLQ66171:LLQ66192 LBU66171:LBU66192 KRY66171:KRY66192 KIC66171:KIC66192 JYG66171:JYG66192 JOK66171:JOK66192 JEO66171:JEO66192 IUS66171:IUS66192 IKW66171:IKW66192 IBA66171:IBA66192 HRE66171:HRE66192 HHI66171:HHI66192 GXM66171:GXM66192 GNQ66171:GNQ66192 GDU66171:GDU66192 FTY66171:FTY66192 FKC66171:FKC66192 FAG66171:FAG66192 EQK66171:EQK66192 EGO66171:EGO66192 DWS66171:DWS66192 DMW66171:DMW66192 DDA66171:DDA66192 CTE66171:CTE66192 CJI66171:CJI66192 BZM66171:BZM66192 BPQ66171:BPQ66192 BFU66171:BFU66192 AVY66171:AVY66192 AMC66171:AMC66192 ACG66171:ACG66192 SK66171:SK66192 IO66171:IO66192 WVA655:WVA676 WLE655:WLE676 WBI655:WBI676 VRM655:VRM676 VHQ655:VHQ676 UXU655:UXU676 UNY655:UNY676 UEC655:UEC676 TUG655:TUG676 TKK655:TKK676 TAO655:TAO676 SQS655:SQS676 SGW655:SGW676 RXA655:RXA676 RNE655:RNE676 RDI655:RDI676 QTM655:QTM676 QJQ655:QJQ676 PZU655:PZU676 PPY655:PPY676 PGC655:PGC676 OWG655:OWG676 OMK655:OMK676 OCO655:OCO676 NSS655:NSS676 NIW655:NIW676 MZA655:MZA676 MPE655:MPE676 MFI655:MFI676 LVM655:LVM676 LLQ655:LLQ676 LBU655:LBU676 KRY655:KRY676 KIC655:KIC676 JYG655:JYG676 JOK655:JOK676 JEO655:JEO676 IUS655:IUS676 IKW655:IKW676 IBA655:IBA676 HRE655:HRE676 HHI655:HHI676 GXM655:GXM676 GNQ655:GNQ676 GDU655:GDU676 FTY655:FTY676 FKC655:FKC676 FAG655:FAG676 EQK655:EQK676 EGO655:EGO676 DWS655:DWS676 DMW655:DMW676 DDA655:DDA676 CTE655:CTE676 CJI655:CJI676 BZM655:BZM676 BPQ655:BPQ676 BFU655:BFU676 AVY655:AVY676 AMC655:AMC676 ACG655:ACG676 SK655:SK676 IO655:IO676 WVA983447:WVA983458 WLE983447:WLE983458 WBI983447:WBI983458 VRM983447:VRM983458 VHQ983447:VHQ983458 UXU983447:UXU983458 UNY983447:UNY983458 UEC983447:UEC983458 TUG983447:TUG983458 TKK983447:TKK983458 TAO983447:TAO983458 SQS983447:SQS983458 SGW983447:SGW983458 RXA983447:RXA983458 RNE983447:RNE983458 RDI983447:RDI983458 QTM983447:QTM983458 QJQ983447:QJQ983458 PZU983447:PZU983458 PPY983447:PPY983458 PGC983447:PGC983458 OWG983447:OWG983458 OMK983447:OMK983458 OCO983447:OCO983458 NSS983447:NSS983458 NIW983447:NIW983458 MZA983447:MZA983458 MPE983447:MPE983458 MFI983447:MFI983458 LVM983447:LVM983458 LLQ983447:LLQ983458 LBU983447:LBU983458 KRY983447:KRY983458 KIC983447:KIC983458 JYG983447:JYG983458 JOK983447:JOK983458 JEO983447:JEO983458 IUS983447:IUS983458 IKW983447:IKW983458 IBA983447:IBA983458 HRE983447:HRE983458 HHI983447:HHI983458 GXM983447:GXM983458 GNQ983447:GNQ983458 GDU983447:GDU983458 FTY983447:FTY983458 FKC983447:FKC983458 FAG983447:FAG983458 EQK983447:EQK983458 EGO983447:EGO983458 DWS983447:DWS983458 DMW983447:DMW983458 DDA983447:DDA983458 CTE983447:CTE983458 CJI983447:CJI983458 BZM983447:BZM983458 BPQ983447:BPQ983458 BFU983447:BFU983458 AVY983447:AVY983458 AMC983447:AMC983458 ACG983447:ACG983458 SK983447:SK983458 IO983447:IO983458 WVA917911:WVA917922 WLE917911:WLE917922 WBI917911:WBI917922 VRM917911:VRM917922 VHQ917911:VHQ917922 UXU917911:UXU917922 UNY917911:UNY917922 UEC917911:UEC917922 TUG917911:TUG917922 TKK917911:TKK917922 TAO917911:TAO917922 SQS917911:SQS917922 SGW917911:SGW917922 RXA917911:RXA917922 RNE917911:RNE917922 RDI917911:RDI917922 QTM917911:QTM917922 QJQ917911:QJQ917922 PZU917911:PZU917922 PPY917911:PPY917922 PGC917911:PGC917922 OWG917911:OWG917922 OMK917911:OMK917922 OCO917911:OCO917922 NSS917911:NSS917922 NIW917911:NIW917922 MZA917911:MZA917922 MPE917911:MPE917922 MFI917911:MFI917922 LVM917911:LVM917922 LLQ917911:LLQ917922 LBU917911:LBU917922 KRY917911:KRY917922 KIC917911:KIC917922 JYG917911:JYG917922 JOK917911:JOK917922 JEO917911:JEO917922 IUS917911:IUS917922 IKW917911:IKW917922 IBA917911:IBA917922 HRE917911:HRE917922 HHI917911:HHI917922 GXM917911:GXM917922 GNQ917911:GNQ917922 GDU917911:GDU917922 FTY917911:FTY917922 FKC917911:FKC917922 FAG917911:FAG917922 EQK917911:EQK917922 EGO917911:EGO917922 DWS917911:DWS917922 DMW917911:DMW917922 DDA917911:DDA917922 CTE917911:CTE917922 CJI917911:CJI917922 BZM917911:BZM917922 BPQ917911:BPQ917922 BFU917911:BFU917922 AVY917911:AVY917922 AMC917911:AMC917922 ACG917911:ACG917922 SK917911:SK917922 IO917911:IO917922 WVA852375:WVA852386 WLE852375:WLE852386 WBI852375:WBI852386 VRM852375:VRM852386 VHQ852375:VHQ852386 UXU852375:UXU852386 UNY852375:UNY852386 UEC852375:UEC852386 TUG852375:TUG852386 TKK852375:TKK852386 TAO852375:TAO852386 SQS852375:SQS852386 SGW852375:SGW852386 RXA852375:RXA852386 RNE852375:RNE852386 RDI852375:RDI852386 QTM852375:QTM852386 QJQ852375:QJQ852386 PZU852375:PZU852386 PPY852375:PPY852386 PGC852375:PGC852386 OWG852375:OWG852386 OMK852375:OMK852386 OCO852375:OCO852386 NSS852375:NSS852386 NIW852375:NIW852386 MZA852375:MZA852386 MPE852375:MPE852386 MFI852375:MFI852386 LVM852375:LVM852386 LLQ852375:LLQ852386 LBU852375:LBU852386 KRY852375:KRY852386 KIC852375:KIC852386 JYG852375:JYG852386 JOK852375:JOK852386 JEO852375:JEO852386 IUS852375:IUS852386 IKW852375:IKW852386 IBA852375:IBA852386 HRE852375:HRE852386 HHI852375:HHI852386 GXM852375:GXM852386 GNQ852375:GNQ852386 GDU852375:GDU852386 FTY852375:FTY852386 FKC852375:FKC852386 FAG852375:FAG852386 EQK852375:EQK852386 EGO852375:EGO852386 DWS852375:DWS852386 DMW852375:DMW852386 DDA852375:DDA852386 CTE852375:CTE852386 CJI852375:CJI852386 BZM852375:BZM852386 BPQ852375:BPQ852386 BFU852375:BFU852386 AVY852375:AVY852386 AMC852375:AMC852386 ACG852375:ACG852386 SK852375:SK852386 IO852375:IO852386 WVA786839:WVA786850 WLE786839:WLE786850 WBI786839:WBI786850 VRM786839:VRM786850 VHQ786839:VHQ786850 UXU786839:UXU786850 UNY786839:UNY786850 UEC786839:UEC786850 TUG786839:TUG786850 TKK786839:TKK786850 TAO786839:TAO786850 SQS786839:SQS786850 SGW786839:SGW786850 RXA786839:RXA786850 RNE786839:RNE786850 RDI786839:RDI786850 QTM786839:QTM786850 QJQ786839:QJQ786850 PZU786839:PZU786850 PPY786839:PPY786850 PGC786839:PGC786850 OWG786839:OWG786850 OMK786839:OMK786850 OCO786839:OCO786850 NSS786839:NSS786850 NIW786839:NIW786850 MZA786839:MZA786850 MPE786839:MPE786850 MFI786839:MFI786850 LVM786839:LVM786850 LLQ786839:LLQ786850 LBU786839:LBU786850 KRY786839:KRY786850 KIC786839:KIC786850 JYG786839:JYG786850 JOK786839:JOK786850 JEO786839:JEO786850 IUS786839:IUS786850 IKW786839:IKW786850 IBA786839:IBA786850 HRE786839:HRE786850 HHI786839:HHI786850 GXM786839:GXM786850 GNQ786839:GNQ786850 GDU786839:GDU786850 FTY786839:FTY786850 FKC786839:FKC786850 FAG786839:FAG786850 EQK786839:EQK786850 EGO786839:EGO786850 DWS786839:DWS786850 DMW786839:DMW786850 DDA786839:DDA786850 CTE786839:CTE786850 CJI786839:CJI786850 BZM786839:BZM786850 BPQ786839:BPQ786850 BFU786839:BFU786850 AVY786839:AVY786850 AMC786839:AMC786850 ACG786839:ACG786850 SK786839:SK786850 IO786839:IO786850 WVA721303:WVA721314 WLE721303:WLE721314 WBI721303:WBI721314 VRM721303:VRM721314 VHQ721303:VHQ721314 UXU721303:UXU721314 UNY721303:UNY721314 UEC721303:UEC721314 TUG721303:TUG721314 TKK721303:TKK721314 TAO721303:TAO721314 SQS721303:SQS721314 SGW721303:SGW721314 RXA721303:RXA721314 RNE721303:RNE721314 RDI721303:RDI721314 QTM721303:QTM721314 QJQ721303:QJQ721314 PZU721303:PZU721314 PPY721303:PPY721314 PGC721303:PGC721314 OWG721303:OWG721314 OMK721303:OMK721314 OCO721303:OCO721314 NSS721303:NSS721314 NIW721303:NIW721314 MZA721303:MZA721314 MPE721303:MPE721314 MFI721303:MFI721314 LVM721303:LVM721314 LLQ721303:LLQ721314 LBU721303:LBU721314 KRY721303:KRY721314 KIC721303:KIC721314 JYG721303:JYG721314 JOK721303:JOK721314 JEO721303:JEO721314 IUS721303:IUS721314 IKW721303:IKW721314 IBA721303:IBA721314 HRE721303:HRE721314 HHI721303:HHI721314 GXM721303:GXM721314 GNQ721303:GNQ721314 GDU721303:GDU721314 FTY721303:FTY721314 FKC721303:FKC721314 FAG721303:FAG721314 EQK721303:EQK721314 EGO721303:EGO721314 DWS721303:DWS721314 DMW721303:DMW721314 DDA721303:DDA721314 CTE721303:CTE721314 CJI721303:CJI721314 BZM721303:BZM721314 BPQ721303:BPQ721314 BFU721303:BFU721314 AVY721303:AVY721314 AMC721303:AMC721314 ACG721303:ACG721314 SK721303:SK721314 IO721303:IO721314 WVA655767:WVA655778 WLE655767:WLE655778 WBI655767:WBI655778 VRM655767:VRM655778 VHQ655767:VHQ655778 UXU655767:UXU655778 UNY655767:UNY655778 UEC655767:UEC655778 TUG655767:TUG655778 TKK655767:TKK655778 TAO655767:TAO655778 SQS655767:SQS655778 SGW655767:SGW655778 RXA655767:RXA655778 RNE655767:RNE655778 RDI655767:RDI655778 QTM655767:QTM655778 QJQ655767:QJQ655778 PZU655767:PZU655778 PPY655767:PPY655778 PGC655767:PGC655778 OWG655767:OWG655778 OMK655767:OMK655778 OCO655767:OCO655778 NSS655767:NSS655778 NIW655767:NIW655778 MZA655767:MZA655778 MPE655767:MPE655778 MFI655767:MFI655778 LVM655767:LVM655778 LLQ655767:LLQ655778 LBU655767:LBU655778 KRY655767:KRY655778 KIC655767:KIC655778 JYG655767:JYG655778 JOK655767:JOK655778 JEO655767:JEO655778 IUS655767:IUS655778 IKW655767:IKW655778 IBA655767:IBA655778 HRE655767:HRE655778 HHI655767:HHI655778 GXM655767:GXM655778 GNQ655767:GNQ655778 GDU655767:GDU655778 FTY655767:FTY655778 FKC655767:FKC655778 FAG655767:FAG655778 EQK655767:EQK655778 EGO655767:EGO655778 DWS655767:DWS655778 DMW655767:DMW655778 DDA655767:DDA655778 CTE655767:CTE655778 CJI655767:CJI655778 BZM655767:BZM655778 BPQ655767:BPQ655778 BFU655767:BFU655778 AVY655767:AVY655778 AMC655767:AMC655778 ACG655767:ACG655778 SK655767:SK655778 IO655767:IO655778 WVA590231:WVA590242 WLE590231:WLE590242 WBI590231:WBI590242 VRM590231:VRM590242 VHQ590231:VHQ590242 UXU590231:UXU590242 UNY590231:UNY590242 UEC590231:UEC590242 TUG590231:TUG590242 TKK590231:TKK590242 TAO590231:TAO590242 SQS590231:SQS590242 SGW590231:SGW590242 RXA590231:RXA590242 RNE590231:RNE590242 RDI590231:RDI590242 QTM590231:QTM590242 QJQ590231:QJQ590242 PZU590231:PZU590242 PPY590231:PPY590242 PGC590231:PGC590242 OWG590231:OWG590242 OMK590231:OMK590242 OCO590231:OCO590242 NSS590231:NSS590242 NIW590231:NIW590242 MZA590231:MZA590242 MPE590231:MPE590242 MFI590231:MFI590242 LVM590231:LVM590242 LLQ590231:LLQ590242 LBU590231:LBU590242 KRY590231:KRY590242 KIC590231:KIC590242 JYG590231:JYG590242 JOK590231:JOK590242 JEO590231:JEO590242 IUS590231:IUS590242 IKW590231:IKW590242 IBA590231:IBA590242 HRE590231:HRE590242 HHI590231:HHI590242 GXM590231:GXM590242 GNQ590231:GNQ590242 GDU590231:GDU590242 FTY590231:FTY590242 FKC590231:FKC590242 FAG590231:FAG590242 EQK590231:EQK590242 EGO590231:EGO590242 DWS590231:DWS590242 DMW590231:DMW590242 DDA590231:DDA590242 CTE590231:CTE590242 CJI590231:CJI590242 BZM590231:BZM590242 BPQ590231:BPQ590242 BFU590231:BFU590242 AVY590231:AVY590242 AMC590231:AMC590242 ACG590231:ACG590242 SK590231:SK590242 IO590231:IO590242 WVA524695:WVA524706 WLE524695:WLE524706 WBI524695:WBI524706 VRM524695:VRM524706 VHQ524695:VHQ524706 UXU524695:UXU524706 UNY524695:UNY524706 UEC524695:UEC524706 TUG524695:TUG524706 TKK524695:TKK524706 TAO524695:TAO524706 SQS524695:SQS524706 SGW524695:SGW524706 RXA524695:RXA524706 RNE524695:RNE524706 RDI524695:RDI524706 QTM524695:QTM524706 QJQ524695:QJQ524706 PZU524695:PZU524706 PPY524695:PPY524706 PGC524695:PGC524706 OWG524695:OWG524706 OMK524695:OMK524706 OCO524695:OCO524706 NSS524695:NSS524706 NIW524695:NIW524706 MZA524695:MZA524706 MPE524695:MPE524706 MFI524695:MFI524706 LVM524695:LVM524706 LLQ524695:LLQ524706 LBU524695:LBU524706 KRY524695:KRY524706 KIC524695:KIC524706 JYG524695:JYG524706 JOK524695:JOK524706 JEO524695:JEO524706 IUS524695:IUS524706 IKW524695:IKW524706 IBA524695:IBA524706 HRE524695:HRE524706 HHI524695:HHI524706 GXM524695:GXM524706 GNQ524695:GNQ524706 GDU524695:GDU524706 FTY524695:FTY524706 FKC524695:FKC524706 FAG524695:FAG524706 EQK524695:EQK524706 EGO524695:EGO524706 DWS524695:DWS524706 DMW524695:DMW524706 DDA524695:DDA524706 CTE524695:CTE524706 CJI524695:CJI524706 BZM524695:BZM524706 BPQ524695:BPQ524706 BFU524695:BFU524706 AVY524695:AVY524706 AMC524695:AMC524706 ACG524695:ACG524706 SK524695:SK524706 IO524695:IO524706 WVA459159:WVA459170 WLE459159:WLE459170 WBI459159:WBI459170 VRM459159:VRM459170 VHQ459159:VHQ459170 UXU459159:UXU459170 UNY459159:UNY459170 UEC459159:UEC459170 TUG459159:TUG459170 TKK459159:TKK459170 TAO459159:TAO459170 SQS459159:SQS459170 SGW459159:SGW459170 RXA459159:RXA459170 RNE459159:RNE459170 RDI459159:RDI459170 QTM459159:QTM459170 QJQ459159:QJQ459170 PZU459159:PZU459170 PPY459159:PPY459170 PGC459159:PGC459170 OWG459159:OWG459170 OMK459159:OMK459170 OCO459159:OCO459170 NSS459159:NSS459170 NIW459159:NIW459170 MZA459159:MZA459170 MPE459159:MPE459170 MFI459159:MFI459170 LVM459159:LVM459170 LLQ459159:LLQ459170 LBU459159:LBU459170 KRY459159:KRY459170 KIC459159:KIC459170 JYG459159:JYG459170 JOK459159:JOK459170 JEO459159:JEO459170 IUS459159:IUS459170 IKW459159:IKW459170 IBA459159:IBA459170 HRE459159:HRE459170 HHI459159:HHI459170 GXM459159:GXM459170 GNQ459159:GNQ459170 GDU459159:GDU459170 FTY459159:FTY459170 FKC459159:FKC459170 FAG459159:FAG459170 EQK459159:EQK459170 EGO459159:EGO459170 DWS459159:DWS459170 DMW459159:DMW459170 DDA459159:DDA459170 CTE459159:CTE459170 CJI459159:CJI459170 BZM459159:BZM459170 BPQ459159:BPQ459170 BFU459159:BFU459170 AVY459159:AVY459170 AMC459159:AMC459170 ACG459159:ACG459170 SK459159:SK459170 IO459159:IO459170 WVA393623:WVA393634 WLE393623:WLE393634 WBI393623:WBI393634 VRM393623:VRM393634 VHQ393623:VHQ393634 UXU393623:UXU393634 UNY393623:UNY393634 UEC393623:UEC393634 TUG393623:TUG393634 TKK393623:TKK393634 TAO393623:TAO393634 SQS393623:SQS393634 SGW393623:SGW393634 RXA393623:RXA393634 RNE393623:RNE393634 RDI393623:RDI393634 QTM393623:QTM393634 QJQ393623:QJQ393634 PZU393623:PZU393634 PPY393623:PPY393634 PGC393623:PGC393634 OWG393623:OWG393634 OMK393623:OMK393634 OCO393623:OCO393634 NSS393623:NSS393634 NIW393623:NIW393634 MZA393623:MZA393634 MPE393623:MPE393634 MFI393623:MFI393634 LVM393623:LVM393634 LLQ393623:LLQ393634 LBU393623:LBU393634 KRY393623:KRY393634 KIC393623:KIC393634 JYG393623:JYG393634 JOK393623:JOK393634 JEO393623:JEO393634 IUS393623:IUS393634 IKW393623:IKW393634 IBA393623:IBA393634 HRE393623:HRE393634 HHI393623:HHI393634 GXM393623:GXM393634 GNQ393623:GNQ393634 GDU393623:GDU393634 FTY393623:FTY393634 FKC393623:FKC393634 FAG393623:FAG393634 EQK393623:EQK393634 EGO393623:EGO393634 DWS393623:DWS393634 DMW393623:DMW393634 DDA393623:DDA393634 CTE393623:CTE393634 CJI393623:CJI393634 BZM393623:BZM393634 BPQ393623:BPQ393634 BFU393623:BFU393634 AVY393623:AVY393634 AMC393623:AMC393634 ACG393623:ACG393634 SK393623:SK393634 IO393623:IO393634 WVA328087:WVA328098 WLE328087:WLE328098 WBI328087:WBI328098 VRM328087:VRM328098 VHQ328087:VHQ328098 UXU328087:UXU328098 UNY328087:UNY328098 UEC328087:UEC328098 TUG328087:TUG328098 TKK328087:TKK328098 TAO328087:TAO328098 SQS328087:SQS328098 SGW328087:SGW328098 RXA328087:RXA328098 RNE328087:RNE328098 RDI328087:RDI328098 QTM328087:QTM328098 QJQ328087:QJQ328098 PZU328087:PZU328098 PPY328087:PPY328098 PGC328087:PGC328098 OWG328087:OWG328098 OMK328087:OMK328098 OCO328087:OCO328098 NSS328087:NSS328098 NIW328087:NIW328098 MZA328087:MZA328098 MPE328087:MPE328098 MFI328087:MFI328098 LVM328087:LVM328098 LLQ328087:LLQ328098 LBU328087:LBU328098 KRY328087:KRY328098 KIC328087:KIC328098 JYG328087:JYG328098 JOK328087:JOK328098 JEO328087:JEO328098 IUS328087:IUS328098 IKW328087:IKW328098 IBA328087:IBA328098 HRE328087:HRE328098 HHI328087:HHI328098 GXM328087:GXM328098 GNQ328087:GNQ328098 GDU328087:GDU328098 FTY328087:FTY328098 FKC328087:FKC328098 FAG328087:FAG328098 EQK328087:EQK328098 EGO328087:EGO328098 DWS328087:DWS328098 DMW328087:DMW328098 DDA328087:DDA328098 CTE328087:CTE328098 CJI328087:CJI328098 BZM328087:BZM328098 BPQ328087:BPQ328098 BFU328087:BFU328098 AVY328087:AVY328098 AMC328087:AMC328098 ACG328087:ACG328098 SK328087:SK328098 IO328087:IO328098 WVA262551:WVA262562 WLE262551:WLE262562 WBI262551:WBI262562 VRM262551:VRM262562 VHQ262551:VHQ262562 UXU262551:UXU262562 UNY262551:UNY262562 UEC262551:UEC262562 TUG262551:TUG262562 TKK262551:TKK262562 TAO262551:TAO262562 SQS262551:SQS262562 SGW262551:SGW262562 RXA262551:RXA262562 RNE262551:RNE262562 RDI262551:RDI262562 QTM262551:QTM262562 QJQ262551:QJQ262562 PZU262551:PZU262562 PPY262551:PPY262562 PGC262551:PGC262562 OWG262551:OWG262562 OMK262551:OMK262562 OCO262551:OCO262562 NSS262551:NSS262562 NIW262551:NIW262562 MZA262551:MZA262562 MPE262551:MPE262562 MFI262551:MFI262562 LVM262551:LVM262562 LLQ262551:LLQ262562 LBU262551:LBU262562 KRY262551:KRY262562 KIC262551:KIC262562 JYG262551:JYG262562 JOK262551:JOK262562 JEO262551:JEO262562 IUS262551:IUS262562 IKW262551:IKW262562 IBA262551:IBA262562 HRE262551:HRE262562 HHI262551:HHI262562 GXM262551:GXM262562 GNQ262551:GNQ262562 GDU262551:GDU262562 FTY262551:FTY262562 FKC262551:FKC262562 FAG262551:FAG262562 EQK262551:EQK262562 EGO262551:EGO262562 DWS262551:DWS262562 DMW262551:DMW262562 DDA262551:DDA262562 CTE262551:CTE262562 CJI262551:CJI262562 BZM262551:BZM262562 BPQ262551:BPQ262562 BFU262551:BFU262562 AVY262551:AVY262562 AMC262551:AMC262562 ACG262551:ACG262562 SK262551:SK262562 IO262551:IO262562 WVA197015:WVA197026 WLE197015:WLE197026 WBI197015:WBI197026 VRM197015:VRM197026 VHQ197015:VHQ197026 UXU197015:UXU197026 UNY197015:UNY197026 UEC197015:UEC197026 TUG197015:TUG197026 TKK197015:TKK197026 TAO197015:TAO197026 SQS197015:SQS197026 SGW197015:SGW197026 RXA197015:RXA197026 RNE197015:RNE197026 RDI197015:RDI197026 QTM197015:QTM197026 QJQ197015:QJQ197026 PZU197015:PZU197026 PPY197015:PPY197026 PGC197015:PGC197026 OWG197015:OWG197026 OMK197015:OMK197026 OCO197015:OCO197026 NSS197015:NSS197026 NIW197015:NIW197026 MZA197015:MZA197026 MPE197015:MPE197026 MFI197015:MFI197026 LVM197015:LVM197026 LLQ197015:LLQ197026 LBU197015:LBU197026 KRY197015:KRY197026 KIC197015:KIC197026 JYG197015:JYG197026 JOK197015:JOK197026 JEO197015:JEO197026 IUS197015:IUS197026 IKW197015:IKW197026 IBA197015:IBA197026 HRE197015:HRE197026 HHI197015:HHI197026 GXM197015:GXM197026 GNQ197015:GNQ197026 GDU197015:GDU197026 FTY197015:FTY197026 FKC197015:FKC197026 FAG197015:FAG197026 EQK197015:EQK197026 EGO197015:EGO197026 DWS197015:DWS197026 DMW197015:DMW197026 DDA197015:DDA197026 CTE197015:CTE197026 CJI197015:CJI197026 BZM197015:BZM197026 BPQ197015:BPQ197026 BFU197015:BFU197026 AVY197015:AVY197026 AMC197015:AMC197026 ACG197015:ACG197026 SK197015:SK197026 IO197015:IO197026 WVA131479:WVA131490 WLE131479:WLE131490 WBI131479:WBI131490 VRM131479:VRM131490 VHQ131479:VHQ131490 UXU131479:UXU131490 UNY131479:UNY131490 UEC131479:UEC131490 TUG131479:TUG131490 TKK131479:TKK131490 TAO131479:TAO131490 SQS131479:SQS131490 SGW131479:SGW131490 RXA131479:RXA131490 RNE131479:RNE131490 RDI131479:RDI131490 QTM131479:QTM131490 QJQ131479:QJQ131490 PZU131479:PZU131490 PPY131479:PPY131490 PGC131479:PGC131490 OWG131479:OWG131490 OMK131479:OMK131490 OCO131479:OCO131490 NSS131479:NSS131490 NIW131479:NIW131490 MZA131479:MZA131490 MPE131479:MPE131490 MFI131479:MFI131490 LVM131479:LVM131490 LLQ131479:LLQ131490 LBU131479:LBU131490 KRY131479:KRY131490 KIC131479:KIC131490 JYG131479:JYG131490 JOK131479:JOK131490 JEO131479:JEO131490 IUS131479:IUS131490 IKW131479:IKW131490 IBA131479:IBA131490 HRE131479:HRE131490 HHI131479:HHI131490 GXM131479:GXM131490 GNQ131479:GNQ131490 GDU131479:GDU131490 FTY131479:FTY131490 FKC131479:FKC131490 FAG131479:FAG131490 EQK131479:EQK131490 EGO131479:EGO131490 DWS131479:DWS131490 DMW131479:DMW131490 DDA131479:DDA131490 CTE131479:CTE131490 CJI131479:CJI131490 BZM131479:BZM131490 BPQ131479:BPQ131490 BFU131479:BFU131490 AVY131479:AVY131490 AMC131479:AMC131490 ACG131479:ACG131490 SK131479:SK131490 IO131479:IO131490 WVA65943:WVA65954 WLE65943:WLE65954 WBI65943:WBI65954 VRM65943:VRM65954 VHQ65943:VHQ65954 UXU65943:UXU65954 UNY65943:UNY65954 UEC65943:UEC65954 TUG65943:TUG65954 TKK65943:TKK65954 TAO65943:TAO65954 SQS65943:SQS65954 SGW65943:SGW65954 RXA65943:RXA65954 RNE65943:RNE65954 RDI65943:RDI65954 QTM65943:QTM65954 QJQ65943:QJQ65954 PZU65943:PZU65954 PPY65943:PPY65954 PGC65943:PGC65954 OWG65943:OWG65954 OMK65943:OMK65954 OCO65943:OCO65954 NSS65943:NSS65954 NIW65943:NIW65954 MZA65943:MZA65954 MPE65943:MPE65954 MFI65943:MFI65954 LVM65943:LVM65954 LLQ65943:LLQ65954 LBU65943:LBU65954 KRY65943:KRY65954 KIC65943:KIC65954 JYG65943:JYG65954 JOK65943:JOK65954 JEO65943:JEO65954 IUS65943:IUS65954 IKW65943:IKW65954 IBA65943:IBA65954 HRE65943:HRE65954 HHI65943:HHI65954 GXM65943:GXM65954 GNQ65943:GNQ65954 GDU65943:GDU65954 FTY65943:FTY65954 FKC65943:FKC65954 FAG65943:FAG65954 EQK65943:EQK65954 EGO65943:EGO65954 DWS65943:DWS65954 DMW65943:DMW65954 DDA65943:DDA65954 CTE65943:CTE65954 CJI65943:CJI65954 BZM65943:BZM65954 BPQ65943:BPQ65954 BFU65943:BFU65954 AVY65943:AVY65954 AMC65943:AMC65954 ACG65943:ACG65954 SK65943:SK65954 IO65943:IO65954 WVA427:WVA438 WLE427:WLE438 WBI427:WBI438 VRM427:VRM438 VHQ427:VHQ438 UXU427:UXU438 UNY427:UNY438 UEC427:UEC438 TUG427:TUG438 TKK427:TKK438 TAO427:TAO438 SQS427:SQS438 SGW427:SGW438 RXA427:RXA438 RNE427:RNE438 RDI427:RDI438 QTM427:QTM438 QJQ427:QJQ438 PZU427:PZU438 PPY427:PPY438 PGC427:PGC438 OWG427:OWG438 OMK427:OMK438 OCO427:OCO438 NSS427:NSS438 NIW427:NIW438 MZA427:MZA438 MPE427:MPE438 MFI427:MFI438 LVM427:LVM438 LLQ427:LLQ438 LBU427:LBU438 KRY427:KRY438 KIC427:KIC438 JYG427:JYG438 JOK427:JOK438 JEO427:JEO438 IUS427:IUS438 IKW427:IKW438 IBA427:IBA438 HRE427:HRE438 HHI427:HHI438 GXM427:GXM438 GNQ427:GNQ438 GDU427:GDU438 FTY427:FTY438 FKC427:FKC438 FAG427:FAG438 EQK427:EQK438 EGO427:EGO438 DWS427:DWS438 DMW427:DMW438 DDA427:DDA438 CTE427:CTE438 CJI427:CJI438 BZM427:BZM438 BPQ427:BPQ438 BFU427:BFU438 AVY427:AVY438 AMC427:AMC438 ACG427:ACG438 SK427:SK438 IO427:IO438 WVA983436:WVA983444 WLE983436:WLE983444 WBI983436:WBI983444 VRM983436:VRM983444 VHQ983436:VHQ983444 UXU983436:UXU983444 UNY983436:UNY983444 UEC983436:UEC983444 TUG983436:TUG983444 TKK983436:TKK983444 TAO983436:TAO983444 SQS983436:SQS983444 SGW983436:SGW983444 RXA983436:RXA983444 RNE983436:RNE983444 RDI983436:RDI983444 QTM983436:QTM983444 QJQ983436:QJQ983444 PZU983436:PZU983444 PPY983436:PPY983444 PGC983436:PGC983444 OWG983436:OWG983444 OMK983436:OMK983444 OCO983436:OCO983444 NSS983436:NSS983444 NIW983436:NIW983444 MZA983436:MZA983444 MPE983436:MPE983444 MFI983436:MFI983444 LVM983436:LVM983444 LLQ983436:LLQ983444 LBU983436:LBU983444 KRY983436:KRY983444 KIC983436:KIC983444 JYG983436:JYG983444 JOK983436:JOK983444 JEO983436:JEO983444 IUS983436:IUS983444 IKW983436:IKW983444 IBA983436:IBA983444 HRE983436:HRE983444 HHI983436:HHI983444 GXM983436:GXM983444 GNQ983436:GNQ983444 GDU983436:GDU983444 FTY983436:FTY983444 FKC983436:FKC983444 FAG983436:FAG983444 EQK983436:EQK983444 EGO983436:EGO983444 DWS983436:DWS983444 DMW983436:DMW983444 DDA983436:DDA983444 CTE983436:CTE983444 CJI983436:CJI983444 BZM983436:BZM983444 BPQ983436:BPQ983444 BFU983436:BFU983444 AVY983436:AVY983444 AMC983436:AMC983444 ACG983436:ACG983444 SK983436:SK983444 IO983436:IO983444 WVA917900:WVA917908 WLE917900:WLE917908 WBI917900:WBI917908 VRM917900:VRM917908 VHQ917900:VHQ917908 UXU917900:UXU917908 UNY917900:UNY917908 UEC917900:UEC917908 TUG917900:TUG917908 TKK917900:TKK917908 TAO917900:TAO917908 SQS917900:SQS917908 SGW917900:SGW917908 RXA917900:RXA917908 RNE917900:RNE917908 RDI917900:RDI917908 QTM917900:QTM917908 QJQ917900:QJQ917908 PZU917900:PZU917908 PPY917900:PPY917908 PGC917900:PGC917908 OWG917900:OWG917908 OMK917900:OMK917908 OCO917900:OCO917908 NSS917900:NSS917908 NIW917900:NIW917908 MZA917900:MZA917908 MPE917900:MPE917908 MFI917900:MFI917908 LVM917900:LVM917908 LLQ917900:LLQ917908 LBU917900:LBU917908 KRY917900:KRY917908 KIC917900:KIC917908 JYG917900:JYG917908 JOK917900:JOK917908 JEO917900:JEO917908 IUS917900:IUS917908 IKW917900:IKW917908 IBA917900:IBA917908 HRE917900:HRE917908 HHI917900:HHI917908 GXM917900:GXM917908 GNQ917900:GNQ917908 GDU917900:GDU917908 FTY917900:FTY917908 FKC917900:FKC917908 FAG917900:FAG917908 EQK917900:EQK917908 EGO917900:EGO917908 DWS917900:DWS917908 DMW917900:DMW917908 DDA917900:DDA917908 CTE917900:CTE917908 CJI917900:CJI917908 BZM917900:BZM917908 BPQ917900:BPQ917908 BFU917900:BFU917908 AVY917900:AVY917908 AMC917900:AMC917908 ACG917900:ACG917908 SK917900:SK917908 IO917900:IO917908 WVA852364:WVA852372 WLE852364:WLE852372 WBI852364:WBI852372 VRM852364:VRM852372 VHQ852364:VHQ852372 UXU852364:UXU852372 UNY852364:UNY852372 UEC852364:UEC852372 TUG852364:TUG852372 TKK852364:TKK852372 TAO852364:TAO852372 SQS852364:SQS852372 SGW852364:SGW852372 RXA852364:RXA852372 RNE852364:RNE852372 RDI852364:RDI852372 QTM852364:QTM852372 QJQ852364:QJQ852372 PZU852364:PZU852372 PPY852364:PPY852372 PGC852364:PGC852372 OWG852364:OWG852372 OMK852364:OMK852372 OCO852364:OCO852372 NSS852364:NSS852372 NIW852364:NIW852372 MZA852364:MZA852372 MPE852364:MPE852372 MFI852364:MFI852372 LVM852364:LVM852372 LLQ852364:LLQ852372 LBU852364:LBU852372 KRY852364:KRY852372 KIC852364:KIC852372 JYG852364:JYG852372 JOK852364:JOK852372 JEO852364:JEO852372 IUS852364:IUS852372 IKW852364:IKW852372 IBA852364:IBA852372 HRE852364:HRE852372 HHI852364:HHI852372 GXM852364:GXM852372 GNQ852364:GNQ852372 GDU852364:GDU852372 FTY852364:FTY852372 FKC852364:FKC852372 FAG852364:FAG852372 EQK852364:EQK852372 EGO852364:EGO852372 DWS852364:DWS852372 DMW852364:DMW852372 DDA852364:DDA852372 CTE852364:CTE852372 CJI852364:CJI852372 BZM852364:BZM852372 BPQ852364:BPQ852372 BFU852364:BFU852372 AVY852364:AVY852372 AMC852364:AMC852372 ACG852364:ACG852372 SK852364:SK852372 IO852364:IO852372 WVA786828:WVA786836 WLE786828:WLE786836 WBI786828:WBI786836 VRM786828:VRM786836 VHQ786828:VHQ786836 UXU786828:UXU786836 UNY786828:UNY786836 UEC786828:UEC786836 TUG786828:TUG786836 TKK786828:TKK786836 TAO786828:TAO786836 SQS786828:SQS786836 SGW786828:SGW786836 RXA786828:RXA786836 RNE786828:RNE786836 RDI786828:RDI786836 QTM786828:QTM786836 QJQ786828:QJQ786836 PZU786828:PZU786836 PPY786828:PPY786836 PGC786828:PGC786836 OWG786828:OWG786836 OMK786828:OMK786836 OCO786828:OCO786836 NSS786828:NSS786836 NIW786828:NIW786836 MZA786828:MZA786836 MPE786828:MPE786836 MFI786828:MFI786836 LVM786828:LVM786836 LLQ786828:LLQ786836 LBU786828:LBU786836 KRY786828:KRY786836 KIC786828:KIC786836 JYG786828:JYG786836 JOK786828:JOK786836 JEO786828:JEO786836 IUS786828:IUS786836 IKW786828:IKW786836 IBA786828:IBA786836 HRE786828:HRE786836 HHI786828:HHI786836 GXM786828:GXM786836 GNQ786828:GNQ786836 GDU786828:GDU786836 FTY786828:FTY786836 FKC786828:FKC786836 FAG786828:FAG786836 EQK786828:EQK786836 EGO786828:EGO786836 DWS786828:DWS786836 DMW786828:DMW786836 DDA786828:DDA786836 CTE786828:CTE786836 CJI786828:CJI786836 BZM786828:BZM786836 BPQ786828:BPQ786836 BFU786828:BFU786836 AVY786828:AVY786836 AMC786828:AMC786836 ACG786828:ACG786836 SK786828:SK786836 IO786828:IO786836 WVA721292:WVA721300 WLE721292:WLE721300 WBI721292:WBI721300 VRM721292:VRM721300 VHQ721292:VHQ721300 UXU721292:UXU721300 UNY721292:UNY721300 UEC721292:UEC721300 TUG721292:TUG721300 TKK721292:TKK721300 TAO721292:TAO721300 SQS721292:SQS721300 SGW721292:SGW721300 RXA721292:RXA721300 RNE721292:RNE721300 RDI721292:RDI721300 QTM721292:QTM721300 QJQ721292:QJQ721300 PZU721292:PZU721300 PPY721292:PPY721300 PGC721292:PGC721300 OWG721292:OWG721300 OMK721292:OMK721300 OCO721292:OCO721300 NSS721292:NSS721300 NIW721292:NIW721300 MZA721292:MZA721300 MPE721292:MPE721300 MFI721292:MFI721300 LVM721292:LVM721300 LLQ721292:LLQ721300 LBU721292:LBU721300 KRY721292:KRY721300 KIC721292:KIC721300 JYG721292:JYG721300 JOK721292:JOK721300 JEO721292:JEO721300 IUS721292:IUS721300 IKW721292:IKW721300 IBA721292:IBA721300 HRE721292:HRE721300 HHI721292:HHI721300 GXM721292:GXM721300 GNQ721292:GNQ721300 GDU721292:GDU721300 FTY721292:FTY721300 FKC721292:FKC721300 FAG721292:FAG721300 EQK721292:EQK721300 EGO721292:EGO721300 DWS721292:DWS721300 DMW721292:DMW721300 DDA721292:DDA721300 CTE721292:CTE721300 CJI721292:CJI721300 BZM721292:BZM721300 BPQ721292:BPQ721300 BFU721292:BFU721300 AVY721292:AVY721300 AMC721292:AMC721300 ACG721292:ACG721300 SK721292:SK721300 IO721292:IO721300 WVA655756:WVA655764 WLE655756:WLE655764 WBI655756:WBI655764 VRM655756:VRM655764 VHQ655756:VHQ655764 UXU655756:UXU655764 UNY655756:UNY655764 UEC655756:UEC655764 TUG655756:TUG655764 TKK655756:TKK655764 TAO655756:TAO655764 SQS655756:SQS655764 SGW655756:SGW655764 RXA655756:RXA655764 RNE655756:RNE655764 RDI655756:RDI655764 QTM655756:QTM655764 QJQ655756:QJQ655764 PZU655756:PZU655764 PPY655756:PPY655764 PGC655756:PGC655764 OWG655756:OWG655764 OMK655756:OMK655764 OCO655756:OCO655764 NSS655756:NSS655764 NIW655756:NIW655764 MZA655756:MZA655764 MPE655756:MPE655764 MFI655756:MFI655764 LVM655756:LVM655764 LLQ655756:LLQ655764 LBU655756:LBU655764 KRY655756:KRY655764 KIC655756:KIC655764 JYG655756:JYG655764 JOK655756:JOK655764 JEO655756:JEO655764 IUS655756:IUS655764 IKW655756:IKW655764 IBA655756:IBA655764 HRE655756:HRE655764 HHI655756:HHI655764 GXM655756:GXM655764 GNQ655756:GNQ655764 GDU655756:GDU655764 FTY655756:FTY655764 FKC655756:FKC655764 FAG655756:FAG655764 EQK655756:EQK655764 EGO655756:EGO655764 DWS655756:DWS655764 DMW655756:DMW655764 DDA655756:DDA655764 CTE655756:CTE655764 CJI655756:CJI655764 BZM655756:BZM655764 BPQ655756:BPQ655764 BFU655756:BFU655764 AVY655756:AVY655764 AMC655756:AMC655764 ACG655756:ACG655764 SK655756:SK655764 IO655756:IO655764 WVA590220:WVA590228 WLE590220:WLE590228 WBI590220:WBI590228 VRM590220:VRM590228 VHQ590220:VHQ590228 UXU590220:UXU590228 UNY590220:UNY590228 UEC590220:UEC590228 TUG590220:TUG590228 TKK590220:TKK590228 TAO590220:TAO590228 SQS590220:SQS590228 SGW590220:SGW590228 RXA590220:RXA590228 RNE590220:RNE590228 RDI590220:RDI590228 QTM590220:QTM590228 QJQ590220:QJQ590228 PZU590220:PZU590228 PPY590220:PPY590228 PGC590220:PGC590228 OWG590220:OWG590228 OMK590220:OMK590228 OCO590220:OCO590228 NSS590220:NSS590228 NIW590220:NIW590228 MZA590220:MZA590228 MPE590220:MPE590228 MFI590220:MFI590228 LVM590220:LVM590228 LLQ590220:LLQ590228 LBU590220:LBU590228 KRY590220:KRY590228 KIC590220:KIC590228 JYG590220:JYG590228 JOK590220:JOK590228 JEO590220:JEO590228 IUS590220:IUS590228 IKW590220:IKW590228 IBA590220:IBA590228 HRE590220:HRE590228 HHI590220:HHI590228 GXM590220:GXM590228 GNQ590220:GNQ590228 GDU590220:GDU590228 FTY590220:FTY590228 FKC590220:FKC590228 FAG590220:FAG590228 EQK590220:EQK590228 EGO590220:EGO590228 DWS590220:DWS590228 DMW590220:DMW590228 DDA590220:DDA590228 CTE590220:CTE590228 CJI590220:CJI590228 BZM590220:BZM590228 BPQ590220:BPQ590228 BFU590220:BFU590228 AVY590220:AVY590228 AMC590220:AMC590228 ACG590220:ACG590228 SK590220:SK590228 IO590220:IO590228 WVA524684:WVA524692 WLE524684:WLE524692 WBI524684:WBI524692 VRM524684:VRM524692 VHQ524684:VHQ524692 UXU524684:UXU524692 UNY524684:UNY524692 UEC524684:UEC524692 TUG524684:TUG524692 TKK524684:TKK524692 TAO524684:TAO524692 SQS524684:SQS524692 SGW524684:SGW524692 RXA524684:RXA524692 RNE524684:RNE524692 RDI524684:RDI524692 QTM524684:QTM524692 QJQ524684:QJQ524692 PZU524684:PZU524692 PPY524684:PPY524692 PGC524684:PGC524692 OWG524684:OWG524692 OMK524684:OMK524692 OCO524684:OCO524692 NSS524684:NSS524692 NIW524684:NIW524692 MZA524684:MZA524692 MPE524684:MPE524692 MFI524684:MFI524692 LVM524684:LVM524692 LLQ524684:LLQ524692 LBU524684:LBU524692 KRY524684:KRY524692 KIC524684:KIC524692 JYG524684:JYG524692 JOK524684:JOK524692 JEO524684:JEO524692 IUS524684:IUS524692 IKW524684:IKW524692 IBA524684:IBA524692 HRE524684:HRE524692 HHI524684:HHI524692 GXM524684:GXM524692 GNQ524684:GNQ524692 GDU524684:GDU524692 FTY524684:FTY524692 FKC524684:FKC524692 FAG524684:FAG524692 EQK524684:EQK524692 EGO524684:EGO524692 DWS524684:DWS524692 DMW524684:DMW524692 DDA524684:DDA524692 CTE524684:CTE524692 CJI524684:CJI524692 BZM524684:BZM524692 BPQ524684:BPQ524692 BFU524684:BFU524692 AVY524684:AVY524692 AMC524684:AMC524692 ACG524684:ACG524692 SK524684:SK524692 IO524684:IO524692 WVA459148:WVA459156 WLE459148:WLE459156 WBI459148:WBI459156 VRM459148:VRM459156 VHQ459148:VHQ459156 UXU459148:UXU459156 UNY459148:UNY459156 UEC459148:UEC459156 TUG459148:TUG459156 TKK459148:TKK459156 TAO459148:TAO459156 SQS459148:SQS459156 SGW459148:SGW459156 RXA459148:RXA459156 RNE459148:RNE459156 RDI459148:RDI459156 QTM459148:QTM459156 QJQ459148:QJQ459156 PZU459148:PZU459156 PPY459148:PPY459156 PGC459148:PGC459156 OWG459148:OWG459156 OMK459148:OMK459156 OCO459148:OCO459156 NSS459148:NSS459156 NIW459148:NIW459156 MZA459148:MZA459156 MPE459148:MPE459156 MFI459148:MFI459156 LVM459148:LVM459156 LLQ459148:LLQ459156 LBU459148:LBU459156 KRY459148:KRY459156 KIC459148:KIC459156 JYG459148:JYG459156 JOK459148:JOK459156 JEO459148:JEO459156 IUS459148:IUS459156 IKW459148:IKW459156 IBA459148:IBA459156 HRE459148:HRE459156 HHI459148:HHI459156 GXM459148:GXM459156 GNQ459148:GNQ459156 GDU459148:GDU459156 FTY459148:FTY459156 FKC459148:FKC459156 FAG459148:FAG459156 EQK459148:EQK459156 EGO459148:EGO459156 DWS459148:DWS459156 DMW459148:DMW459156 DDA459148:DDA459156 CTE459148:CTE459156 CJI459148:CJI459156 BZM459148:BZM459156 BPQ459148:BPQ459156 BFU459148:BFU459156 AVY459148:AVY459156 AMC459148:AMC459156 ACG459148:ACG459156 SK459148:SK459156 IO459148:IO459156 WVA393612:WVA393620 WLE393612:WLE393620 WBI393612:WBI393620 VRM393612:VRM393620 VHQ393612:VHQ393620 UXU393612:UXU393620 UNY393612:UNY393620 UEC393612:UEC393620 TUG393612:TUG393620 TKK393612:TKK393620 TAO393612:TAO393620 SQS393612:SQS393620 SGW393612:SGW393620 RXA393612:RXA393620 RNE393612:RNE393620 RDI393612:RDI393620 QTM393612:QTM393620 QJQ393612:QJQ393620 PZU393612:PZU393620 PPY393612:PPY393620 PGC393612:PGC393620 OWG393612:OWG393620 OMK393612:OMK393620 OCO393612:OCO393620 NSS393612:NSS393620 NIW393612:NIW393620 MZA393612:MZA393620 MPE393612:MPE393620 MFI393612:MFI393620 LVM393612:LVM393620 LLQ393612:LLQ393620 LBU393612:LBU393620 KRY393612:KRY393620 KIC393612:KIC393620 JYG393612:JYG393620 JOK393612:JOK393620 JEO393612:JEO393620 IUS393612:IUS393620 IKW393612:IKW393620 IBA393612:IBA393620 HRE393612:HRE393620 HHI393612:HHI393620 GXM393612:GXM393620 GNQ393612:GNQ393620 GDU393612:GDU393620 FTY393612:FTY393620 FKC393612:FKC393620 FAG393612:FAG393620 EQK393612:EQK393620 EGO393612:EGO393620 DWS393612:DWS393620 DMW393612:DMW393620 DDA393612:DDA393620 CTE393612:CTE393620 CJI393612:CJI393620 BZM393612:BZM393620 BPQ393612:BPQ393620 BFU393612:BFU393620 AVY393612:AVY393620 AMC393612:AMC393620 ACG393612:ACG393620 SK393612:SK393620 IO393612:IO393620 WVA328076:WVA328084 WLE328076:WLE328084 WBI328076:WBI328084 VRM328076:VRM328084 VHQ328076:VHQ328084 UXU328076:UXU328084 UNY328076:UNY328084 UEC328076:UEC328084 TUG328076:TUG328084 TKK328076:TKK328084 TAO328076:TAO328084 SQS328076:SQS328084 SGW328076:SGW328084 RXA328076:RXA328084 RNE328076:RNE328084 RDI328076:RDI328084 QTM328076:QTM328084 QJQ328076:QJQ328084 PZU328076:PZU328084 PPY328076:PPY328084 PGC328076:PGC328084 OWG328076:OWG328084 OMK328076:OMK328084 OCO328076:OCO328084 NSS328076:NSS328084 NIW328076:NIW328084 MZA328076:MZA328084 MPE328076:MPE328084 MFI328076:MFI328084 LVM328076:LVM328084 LLQ328076:LLQ328084 LBU328076:LBU328084 KRY328076:KRY328084 KIC328076:KIC328084 JYG328076:JYG328084 JOK328076:JOK328084 JEO328076:JEO328084 IUS328076:IUS328084 IKW328076:IKW328084 IBA328076:IBA328084 HRE328076:HRE328084 HHI328076:HHI328084 GXM328076:GXM328084 GNQ328076:GNQ328084 GDU328076:GDU328084 FTY328076:FTY328084 FKC328076:FKC328084 FAG328076:FAG328084 EQK328076:EQK328084 EGO328076:EGO328084 DWS328076:DWS328084 DMW328076:DMW328084 DDA328076:DDA328084 CTE328076:CTE328084 CJI328076:CJI328084 BZM328076:BZM328084 BPQ328076:BPQ328084 BFU328076:BFU328084 AVY328076:AVY328084 AMC328076:AMC328084 ACG328076:ACG328084 SK328076:SK328084 IO328076:IO328084 WVA262540:WVA262548 WLE262540:WLE262548 WBI262540:WBI262548 VRM262540:VRM262548 VHQ262540:VHQ262548 UXU262540:UXU262548 UNY262540:UNY262548 UEC262540:UEC262548 TUG262540:TUG262548 TKK262540:TKK262548 TAO262540:TAO262548 SQS262540:SQS262548 SGW262540:SGW262548 RXA262540:RXA262548 RNE262540:RNE262548 RDI262540:RDI262548 QTM262540:QTM262548 QJQ262540:QJQ262548 PZU262540:PZU262548 PPY262540:PPY262548 PGC262540:PGC262548 OWG262540:OWG262548 OMK262540:OMK262548 OCO262540:OCO262548 NSS262540:NSS262548 NIW262540:NIW262548 MZA262540:MZA262548 MPE262540:MPE262548 MFI262540:MFI262548 LVM262540:LVM262548 LLQ262540:LLQ262548 LBU262540:LBU262548 KRY262540:KRY262548 KIC262540:KIC262548 JYG262540:JYG262548 JOK262540:JOK262548 JEO262540:JEO262548 IUS262540:IUS262548 IKW262540:IKW262548 IBA262540:IBA262548 HRE262540:HRE262548 HHI262540:HHI262548 GXM262540:GXM262548 GNQ262540:GNQ262548 GDU262540:GDU262548 FTY262540:FTY262548 FKC262540:FKC262548 FAG262540:FAG262548 EQK262540:EQK262548 EGO262540:EGO262548 DWS262540:DWS262548 DMW262540:DMW262548 DDA262540:DDA262548 CTE262540:CTE262548 CJI262540:CJI262548 BZM262540:BZM262548 BPQ262540:BPQ262548 BFU262540:BFU262548 AVY262540:AVY262548 AMC262540:AMC262548 ACG262540:ACG262548 SK262540:SK262548 IO262540:IO262548 WVA197004:WVA197012 WLE197004:WLE197012 WBI197004:WBI197012 VRM197004:VRM197012 VHQ197004:VHQ197012 UXU197004:UXU197012 UNY197004:UNY197012 UEC197004:UEC197012 TUG197004:TUG197012 TKK197004:TKK197012 TAO197004:TAO197012 SQS197004:SQS197012 SGW197004:SGW197012 RXA197004:RXA197012 RNE197004:RNE197012 RDI197004:RDI197012 QTM197004:QTM197012 QJQ197004:QJQ197012 PZU197004:PZU197012 PPY197004:PPY197012 PGC197004:PGC197012 OWG197004:OWG197012 OMK197004:OMK197012 OCO197004:OCO197012 NSS197004:NSS197012 NIW197004:NIW197012 MZA197004:MZA197012 MPE197004:MPE197012 MFI197004:MFI197012 LVM197004:LVM197012 LLQ197004:LLQ197012 LBU197004:LBU197012 KRY197004:KRY197012 KIC197004:KIC197012 JYG197004:JYG197012 JOK197004:JOK197012 JEO197004:JEO197012 IUS197004:IUS197012 IKW197004:IKW197012 IBA197004:IBA197012 HRE197004:HRE197012 HHI197004:HHI197012 GXM197004:GXM197012 GNQ197004:GNQ197012 GDU197004:GDU197012 FTY197004:FTY197012 FKC197004:FKC197012 FAG197004:FAG197012 EQK197004:EQK197012 EGO197004:EGO197012 DWS197004:DWS197012 DMW197004:DMW197012 DDA197004:DDA197012 CTE197004:CTE197012 CJI197004:CJI197012 BZM197004:BZM197012 BPQ197004:BPQ197012 BFU197004:BFU197012 AVY197004:AVY197012 AMC197004:AMC197012 ACG197004:ACG197012 SK197004:SK197012 IO197004:IO197012 WVA131468:WVA131476 WLE131468:WLE131476 WBI131468:WBI131476 VRM131468:VRM131476 VHQ131468:VHQ131476 UXU131468:UXU131476 UNY131468:UNY131476 UEC131468:UEC131476 TUG131468:TUG131476 TKK131468:TKK131476 TAO131468:TAO131476 SQS131468:SQS131476 SGW131468:SGW131476 RXA131468:RXA131476 RNE131468:RNE131476 RDI131468:RDI131476 QTM131468:QTM131476 QJQ131468:QJQ131476 PZU131468:PZU131476 PPY131468:PPY131476 PGC131468:PGC131476 OWG131468:OWG131476 OMK131468:OMK131476 OCO131468:OCO131476 NSS131468:NSS131476 NIW131468:NIW131476 MZA131468:MZA131476 MPE131468:MPE131476 MFI131468:MFI131476 LVM131468:LVM131476 LLQ131468:LLQ131476 LBU131468:LBU131476 KRY131468:KRY131476 KIC131468:KIC131476 JYG131468:JYG131476 JOK131468:JOK131476 JEO131468:JEO131476 IUS131468:IUS131476 IKW131468:IKW131476 IBA131468:IBA131476 HRE131468:HRE131476 HHI131468:HHI131476 GXM131468:GXM131476 GNQ131468:GNQ131476 GDU131468:GDU131476 FTY131468:FTY131476 FKC131468:FKC131476 FAG131468:FAG131476 EQK131468:EQK131476 EGO131468:EGO131476 DWS131468:DWS131476 DMW131468:DMW131476 DDA131468:DDA131476 CTE131468:CTE131476 CJI131468:CJI131476 BZM131468:BZM131476 BPQ131468:BPQ131476 BFU131468:BFU131476 AVY131468:AVY131476 AMC131468:AMC131476 ACG131468:ACG131476 SK131468:SK131476 IO131468:IO131476 WVA65932:WVA65940 WLE65932:WLE65940 WBI65932:WBI65940 VRM65932:VRM65940 VHQ65932:VHQ65940 UXU65932:UXU65940 UNY65932:UNY65940 UEC65932:UEC65940 TUG65932:TUG65940 TKK65932:TKK65940 TAO65932:TAO65940 SQS65932:SQS65940 SGW65932:SGW65940 RXA65932:RXA65940 RNE65932:RNE65940 RDI65932:RDI65940 QTM65932:QTM65940 QJQ65932:QJQ65940 PZU65932:PZU65940 PPY65932:PPY65940 PGC65932:PGC65940 OWG65932:OWG65940 OMK65932:OMK65940 OCO65932:OCO65940 NSS65932:NSS65940 NIW65932:NIW65940 MZA65932:MZA65940 MPE65932:MPE65940 MFI65932:MFI65940 LVM65932:LVM65940 LLQ65932:LLQ65940 LBU65932:LBU65940 KRY65932:KRY65940 KIC65932:KIC65940 JYG65932:JYG65940 JOK65932:JOK65940 JEO65932:JEO65940 IUS65932:IUS65940 IKW65932:IKW65940 IBA65932:IBA65940 HRE65932:HRE65940 HHI65932:HHI65940 GXM65932:GXM65940 GNQ65932:GNQ65940 GDU65932:GDU65940 FTY65932:FTY65940 FKC65932:FKC65940 FAG65932:FAG65940 EQK65932:EQK65940 EGO65932:EGO65940 DWS65932:DWS65940 DMW65932:DMW65940 DDA65932:DDA65940 CTE65932:CTE65940 CJI65932:CJI65940 BZM65932:BZM65940 BPQ65932:BPQ65940 BFU65932:BFU65940 AVY65932:AVY65940 AMC65932:AMC65940 ACG65932:ACG65940 SK65932:SK65940 IO65932:IO65940 WVA416:WVA424 WLE416:WLE424 WBI416:WBI424 VRM416:VRM424 VHQ416:VHQ424 UXU416:UXU424 UNY416:UNY424 UEC416:UEC424 TUG416:TUG424 TKK416:TKK424 TAO416:TAO424 SQS416:SQS424 SGW416:SGW424 RXA416:RXA424 RNE416:RNE424 RDI416:RDI424 QTM416:QTM424 QJQ416:QJQ424 PZU416:PZU424 PPY416:PPY424 PGC416:PGC424 OWG416:OWG424 OMK416:OMK424 OCO416:OCO424 NSS416:NSS424 NIW416:NIW424 MZA416:MZA424 MPE416:MPE424 MFI416:MFI424 LVM416:LVM424 LLQ416:LLQ424 LBU416:LBU424 KRY416:KRY424 KIC416:KIC424 JYG416:JYG424 JOK416:JOK424 JEO416:JEO424 IUS416:IUS424 IKW416:IKW424 IBA416:IBA424 HRE416:HRE424 HHI416:HHI424 GXM416:GXM424 GNQ416:GNQ424 GDU416:GDU424 FTY416:FTY424 FKC416:FKC424 FAG416:FAG424 EQK416:EQK424 EGO416:EGO424 DWS416:DWS424 DMW416:DMW424 DDA416:DDA424 CTE416:CTE424 CJI416:CJI424 BZM416:BZM424 BPQ416:BPQ424 BFU416:BFU424 AVY416:AVY424 AMC416:AMC424 ACG416:ACG424 SK416:SK424 IO416:IO424 WVA983411:WVA983419 WLE983411:WLE983419 WBI983411:WBI983419 VRM983411:VRM983419 VHQ983411:VHQ983419 UXU983411:UXU983419 UNY983411:UNY983419 UEC983411:UEC983419 TUG983411:TUG983419 TKK983411:TKK983419 TAO983411:TAO983419 SQS983411:SQS983419 SGW983411:SGW983419 RXA983411:RXA983419 RNE983411:RNE983419 RDI983411:RDI983419 QTM983411:QTM983419 QJQ983411:QJQ983419 PZU983411:PZU983419 PPY983411:PPY983419 PGC983411:PGC983419 OWG983411:OWG983419 OMK983411:OMK983419 OCO983411:OCO983419 NSS983411:NSS983419 NIW983411:NIW983419 MZA983411:MZA983419 MPE983411:MPE983419 MFI983411:MFI983419 LVM983411:LVM983419 LLQ983411:LLQ983419 LBU983411:LBU983419 KRY983411:KRY983419 KIC983411:KIC983419 JYG983411:JYG983419 JOK983411:JOK983419 JEO983411:JEO983419 IUS983411:IUS983419 IKW983411:IKW983419 IBA983411:IBA983419 HRE983411:HRE983419 HHI983411:HHI983419 GXM983411:GXM983419 GNQ983411:GNQ983419 GDU983411:GDU983419 FTY983411:FTY983419 FKC983411:FKC983419 FAG983411:FAG983419 EQK983411:EQK983419 EGO983411:EGO983419 DWS983411:DWS983419 DMW983411:DMW983419 DDA983411:DDA983419 CTE983411:CTE983419 CJI983411:CJI983419 BZM983411:BZM983419 BPQ983411:BPQ983419 BFU983411:BFU983419 AVY983411:AVY983419 AMC983411:AMC983419 ACG983411:ACG983419 SK983411:SK983419 IO983411:IO983419 WVA917875:WVA917883 WLE917875:WLE917883 WBI917875:WBI917883 VRM917875:VRM917883 VHQ917875:VHQ917883 UXU917875:UXU917883 UNY917875:UNY917883 UEC917875:UEC917883 TUG917875:TUG917883 TKK917875:TKK917883 TAO917875:TAO917883 SQS917875:SQS917883 SGW917875:SGW917883 RXA917875:RXA917883 RNE917875:RNE917883 RDI917875:RDI917883 QTM917875:QTM917883 QJQ917875:QJQ917883 PZU917875:PZU917883 PPY917875:PPY917883 PGC917875:PGC917883 OWG917875:OWG917883 OMK917875:OMK917883 OCO917875:OCO917883 NSS917875:NSS917883 NIW917875:NIW917883 MZA917875:MZA917883 MPE917875:MPE917883 MFI917875:MFI917883 LVM917875:LVM917883 LLQ917875:LLQ917883 LBU917875:LBU917883 KRY917875:KRY917883 KIC917875:KIC917883 JYG917875:JYG917883 JOK917875:JOK917883 JEO917875:JEO917883 IUS917875:IUS917883 IKW917875:IKW917883 IBA917875:IBA917883 HRE917875:HRE917883 HHI917875:HHI917883 GXM917875:GXM917883 GNQ917875:GNQ917883 GDU917875:GDU917883 FTY917875:FTY917883 FKC917875:FKC917883 FAG917875:FAG917883 EQK917875:EQK917883 EGO917875:EGO917883 DWS917875:DWS917883 DMW917875:DMW917883 DDA917875:DDA917883 CTE917875:CTE917883 CJI917875:CJI917883 BZM917875:BZM917883 BPQ917875:BPQ917883 BFU917875:BFU917883 AVY917875:AVY917883 AMC917875:AMC917883 ACG917875:ACG917883 SK917875:SK917883 IO917875:IO917883 WVA852339:WVA852347 WLE852339:WLE852347 WBI852339:WBI852347 VRM852339:VRM852347 VHQ852339:VHQ852347 UXU852339:UXU852347 UNY852339:UNY852347 UEC852339:UEC852347 TUG852339:TUG852347 TKK852339:TKK852347 TAO852339:TAO852347 SQS852339:SQS852347 SGW852339:SGW852347 RXA852339:RXA852347 RNE852339:RNE852347 RDI852339:RDI852347 QTM852339:QTM852347 QJQ852339:QJQ852347 PZU852339:PZU852347 PPY852339:PPY852347 PGC852339:PGC852347 OWG852339:OWG852347 OMK852339:OMK852347 OCO852339:OCO852347 NSS852339:NSS852347 NIW852339:NIW852347 MZA852339:MZA852347 MPE852339:MPE852347 MFI852339:MFI852347 LVM852339:LVM852347 LLQ852339:LLQ852347 LBU852339:LBU852347 KRY852339:KRY852347 KIC852339:KIC852347 JYG852339:JYG852347 JOK852339:JOK852347 JEO852339:JEO852347 IUS852339:IUS852347 IKW852339:IKW852347 IBA852339:IBA852347 HRE852339:HRE852347 HHI852339:HHI852347 GXM852339:GXM852347 GNQ852339:GNQ852347 GDU852339:GDU852347 FTY852339:FTY852347 FKC852339:FKC852347 FAG852339:FAG852347 EQK852339:EQK852347 EGO852339:EGO852347 DWS852339:DWS852347 DMW852339:DMW852347 DDA852339:DDA852347 CTE852339:CTE852347 CJI852339:CJI852347 BZM852339:BZM852347 BPQ852339:BPQ852347 BFU852339:BFU852347 AVY852339:AVY852347 AMC852339:AMC852347 ACG852339:ACG852347 SK852339:SK852347 IO852339:IO852347 WVA786803:WVA786811 WLE786803:WLE786811 WBI786803:WBI786811 VRM786803:VRM786811 VHQ786803:VHQ786811 UXU786803:UXU786811 UNY786803:UNY786811 UEC786803:UEC786811 TUG786803:TUG786811 TKK786803:TKK786811 TAO786803:TAO786811 SQS786803:SQS786811 SGW786803:SGW786811 RXA786803:RXA786811 RNE786803:RNE786811 RDI786803:RDI786811 QTM786803:QTM786811 QJQ786803:QJQ786811 PZU786803:PZU786811 PPY786803:PPY786811 PGC786803:PGC786811 OWG786803:OWG786811 OMK786803:OMK786811 OCO786803:OCO786811 NSS786803:NSS786811 NIW786803:NIW786811 MZA786803:MZA786811 MPE786803:MPE786811 MFI786803:MFI786811 LVM786803:LVM786811 LLQ786803:LLQ786811 LBU786803:LBU786811 KRY786803:KRY786811 KIC786803:KIC786811 JYG786803:JYG786811 JOK786803:JOK786811 JEO786803:JEO786811 IUS786803:IUS786811 IKW786803:IKW786811 IBA786803:IBA786811 HRE786803:HRE786811 HHI786803:HHI786811 GXM786803:GXM786811 GNQ786803:GNQ786811 GDU786803:GDU786811 FTY786803:FTY786811 FKC786803:FKC786811 FAG786803:FAG786811 EQK786803:EQK786811 EGO786803:EGO786811 DWS786803:DWS786811 DMW786803:DMW786811 DDA786803:DDA786811 CTE786803:CTE786811 CJI786803:CJI786811 BZM786803:BZM786811 BPQ786803:BPQ786811 BFU786803:BFU786811 AVY786803:AVY786811 AMC786803:AMC786811 ACG786803:ACG786811 SK786803:SK786811 IO786803:IO786811 WVA721267:WVA721275 WLE721267:WLE721275 WBI721267:WBI721275 VRM721267:VRM721275 VHQ721267:VHQ721275 UXU721267:UXU721275 UNY721267:UNY721275 UEC721267:UEC721275 TUG721267:TUG721275 TKK721267:TKK721275 TAO721267:TAO721275 SQS721267:SQS721275 SGW721267:SGW721275 RXA721267:RXA721275 RNE721267:RNE721275 RDI721267:RDI721275 QTM721267:QTM721275 QJQ721267:QJQ721275 PZU721267:PZU721275 PPY721267:PPY721275 PGC721267:PGC721275 OWG721267:OWG721275 OMK721267:OMK721275 OCO721267:OCO721275 NSS721267:NSS721275 NIW721267:NIW721275 MZA721267:MZA721275 MPE721267:MPE721275 MFI721267:MFI721275 LVM721267:LVM721275 LLQ721267:LLQ721275 LBU721267:LBU721275 KRY721267:KRY721275 KIC721267:KIC721275 JYG721267:JYG721275 JOK721267:JOK721275 JEO721267:JEO721275 IUS721267:IUS721275 IKW721267:IKW721275 IBA721267:IBA721275 HRE721267:HRE721275 HHI721267:HHI721275 GXM721267:GXM721275 GNQ721267:GNQ721275 GDU721267:GDU721275 FTY721267:FTY721275 FKC721267:FKC721275 FAG721267:FAG721275 EQK721267:EQK721275 EGO721267:EGO721275 DWS721267:DWS721275 DMW721267:DMW721275 DDA721267:DDA721275 CTE721267:CTE721275 CJI721267:CJI721275 BZM721267:BZM721275 BPQ721267:BPQ721275 BFU721267:BFU721275 AVY721267:AVY721275 AMC721267:AMC721275 ACG721267:ACG721275 SK721267:SK721275 IO721267:IO721275 WVA655731:WVA655739 WLE655731:WLE655739 WBI655731:WBI655739 VRM655731:VRM655739 VHQ655731:VHQ655739 UXU655731:UXU655739 UNY655731:UNY655739 UEC655731:UEC655739 TUG655731:TUG655739 TKK655731:TKK655739 TAO655731:TAO655739 SQS655731:SQS655739 SGW655731:SGW655739 RXA655731:RXA655739 RNE655731:RNE655739 RDI655731:RDI655739 QTM655731:QTM655739 QJQ655731:QJQ655739 PZU655731:PZU655739 PPY655731:PPY655739 PGC655731:PGC655739 OWG655731:OWG655739 OMK655731:OMK655739 OCO655731:OCO655739 NSS655731:NSS655739 NIW655731:NIW655739 MZA655731:MZA655739 MPE655731:MPE655739 MFI655731:MFI655739 LVM655731:LVM655739 LLQ655731:LLQ655739 LBU655731:LBU655739 KRY655731:KRY655739 KIC655731:KIC655739 JYG655731:JYG655739 JOK655731:JOK655739 JEO655731:JEO655739 IUS655731:IUS655739 IKW655731:IKW655739 IBA655731:IBA655739 HRE655731:HRE655739 HHI655731:HHI655739 GXM655731:GXM655739 GNQ655731:GNQ655739 GDU655731:GDU655739 FTY655731:FTY655739 FKC655731:FKC655739 FAG655731:FAG655739 EQK655731:EQK655739 EGO655731:EGO655739 DWS655731:DWS655739 DMW655731:DMW655739 DDA655731:DDA655739 CTE655731:CTE655739 CJI655731:CJI655739 BZM655731:BZM655739 BPQ655731:BPQ655739 BFU655731:BFU655739 AVY655731:AVY655739 AMC655731:AMC655739 ACG655731:ACG655739 SK655731:SK655739 IO655731:IO655739 WVA590195:WVA590203 WLE590195:WLE590203 WBI590195:WBI590203 VRM590195:VRM590203 VHQ590195:VHQ590203 UXU590195:UXU590203 UNY590195:UNY590203 UEC590195:UEC590203 TUG590195:TUG590203 TKK590195:TKK590203 TAO590195:TAO590203 SQS590195:SQS590203 SGW590195:SGW590203 RXA590195:RXA590203 RNE590195:RNE590203 RDI590195:RDI590203 QTM590195:QTM590203 QJQ590195:QJQ590203 PZU590195:PZU590203 PPY590195:PPY590203 PGC590195:PGC590203 OWG590195:OWG590203 OMK590195:OMK590203 OCO590195:OCO590203 NSS590195:NSS590203 NIW590195:NIW590203 MZA590195:MZA590203 MPE590195:MPE590203 MFI590195:MFI590203 LVM590195:LVM590203 LLQ590195:LLQ590203 LBU590195:LBU590203 KRY590195:KRY590203 KIC590195:KIC590203 JYG590195:JYG590203 JOK590195:JOK590203 JEO590195:JEO590203 IUS590195:IUS590203 IKW590195:IKW590203 IBA590195:IBA590203 HRE590195:HRE590203 HHI590195:HHI590203 GXM590195:GXM590203 GNQ590195:GNQ590203 GDU590195:GDU590203 FTY590195:FTY590203 FKC590195:FKC590203 FAG590195:FAG590203 EQK590195:EQK590203 EGO590195:EGO590203 DWS590195:DWS590203 DMW590195:DMW590203 DDA590195:DDA590203 CTE590195:CTE590203 CJI590195:CJI590203 BZM590195:BZM590203 BPQ590195:BPQ590203 BFU590195:BFU590203 AVY590195:AVY590203 AMC590195:AMC590203 ACG590195:ACG590203 SK590195:SK590203 IO590195:IO590203 WVA524659:WVA524667 WLE524659:WLE524667 WBI524659:WBI524667 VRM524659:VRM524667 VHQ524659:VHQ524667 UXU524659:UXU524667 UNY524659:UNY524667 UEC524659:UEC524667 TUG524659:TUG524667 TKK524659:TKK524667 TAO524659:TAO524667 SQS524659:SQS524667 SGW524659:SGW524667 RXA524659:RXA524667 RNE524659:RNE524667 RDI524659:RDI524667 QTM524659:QTM524667 QJQ524659:QJQ524667 PZU524659:PZU524667 PPY524659:PPY524667 PGC524659:PGC524667 OWG524659:OWG524667 OMK524659:OMK524667 OCO524659:OCO524667 NSS524659:NSS524667 NIW524659:NIW524667 MZA524659:MZA524667 MPE524659:MPE524667 MFI524659:MFI524667 LVM524659:LVM524667 LLQ524659:LLQ524667 LBU524659:LBU524667 KRY524659:KRY524667 KIC524659:KIC524667 JYG524659:JYG524667 JOK524659:JOK524667 JEO524659:JEO524667 IUS524659:IUS524667 IKW524659:IKW524667 IBA524659:IBA524667 HRE524659:HRE524667 HHI524659:HHI524667 GXM524659:GXM524667 GNQ524659:GNQ524667 GDU524659:GDU524667 FTY524659:FTY524667 FKC524659:FKC524667 FAG524659:FAG524667 EQK524659:EQK524667 EGO524659:EGO524667 DWS524659:DWS524667 DMW524659:DMW524667 DDA524659:DDA524667 CTE524659:CTE524667 CJI524659:CJI524667 BZM524659:BZM524667 BPQ524659:BPQ524667 BFU524659:BFU524667 AVY524659:AVY524667 AMC524659:AMC524667 ACG524659:ACG524667 SK524659:SK524667 IO524659:IO524667 WVA459123:WVA459131 WLE459123:WLE459131 WBI459123:WBI459131 VRM459123:VRM459131 VHQ459123:VHQ459131 UXU459123:UXU459131 UNY459123:UNY459131 UEC459123:UEC459131 TUG459123:TUG459131 TKK459123:TKK459131 TAO459123:TAO459131 SQS459123:SQS459131 SGW459123:SGW459131 RXA459123:RXA459131 RNE459123:RNE459131 RDI459123:RDI459131 QTM459123:QTM459131 QJQ459123:QJQ459131 PZU459123:PZU459131 PPY459123:PPY459131 PGC459123:PGC459131 OWG459123:OWG459131 OMK459123:OMK459131 OCO459123:OCO459131 NSS459123:NSS459131 NIW459123:NIW459131 MZA459123:MZA459131 MPE459123:MPE459131 MFI459123:MFI459131 LVM459123:LVM459131 LLQ459123:LLQ459131 LBU459123:LBU459131 KRY459123:KRY459131 KIC459123:KIC459131 JYG459123:JYG459131 JOK459123:JOK459131 JEO459123:JEO459131 IUS459123:IUS459131 IKW459123:IKW459131 IBA459123:IBA459131 HRE459123:HRE459131 HHI459123:HHI459131 GXM459123:GXM459131 GNQ459123:GNQ459131 GDU459123:GDU459131 FTY459123:FTY459131 FKC459123:FKC459131 FAG459123:FAG459131 EQK459123:EQK459131 EGO459123:EGO459131 DWS459123:DWS459131 DMW459123:DMW459131 DDA459123:DDA459131 CTE459123:CTE459131 CJI459123:CJI459131 BZM459123:BZM459131 BPQ459123:BPQ459131 BFU459123:BFU459131 AVY459123:AVY459131 AMC459123:AMC459131 ACG459123:ACG459131 SK459123:SK459131 IO459123:IO459131 WVA393587:WVA393595 WLE393587:WLE393595 WBI393587:WBI393595 VRM393587:VRM393595 VHQ393587:VHQ393595 UXU393587:UXU393595 UNY393587:UNY393595 UEC393587:UEC393595 TUG393587:TUG393595 TKK393587:TKK393595 TAO393587:TAO393595 SQS393587:SQS393595 SGW393587:SGW393595 RXA393587:RXA393595 RNE393587:RNE393595 RDI393587:RDI393595 QTM393587:QTM393595 QJQ393587:QJQ393595 PZU393587:PZU393595 PPY393587:PPY393595 PGC393587:PGC393595 OWG393587:OWG393595 OMK393587:OMK393595 OCO393587:OCO393595 NSS393587:NSS393595 NIW393587:NIW393595 MZA393587:MZA393595 MPE393587:MPE393595 MFI393587:MFI393595 LVM393587:LVM393595 LLQ393587:LLQ393595 LBU393587:LBU393595 KRY393587:KRY393595 KIC393587:KIC393595 JYG393587:JYG393595 JOK393587:JOK393595 JEO393587:JEO393595 IUS393587:IUS393595 IKW393587:IKW393595 IBA393587:IBA393595 HRE393587:HRE393595 HHI393587:HHI393595 GXM393587:GXM393595 GNQ393587:GNQ393595 GDU393587:GDU393595 FTY393587:FTY393595 FKC393587:FKC393595 FAG393587:FAG393595 EQK393587:EQK393595 EGO393587:EGO393595 DWS393587:DWS393595 DMW393587:DMW393595 DDA393587:DDA393595 CTE393587:CTE393595 CJI393587:CJI393595 BZM393587:BZM393595 BPQ393587:BPQ393595 BFU393587:BFU393595 AVY393587:AVY393595 AMC393587:AMC393595 ACG393587:ACG393595 SK393587:SK393595 IO393587:IO393595 WVA328051:WVA328059 WLE328051:WLE328059 WBI328051:WBI328059 VRM328051:VRM328059 VHQ328051:VHQ328059 UXU328051:UXU328059 UNY328051:UNY328059 UEC328051:UEC328059 TUG328051:TUG328059 TKK328051:TKK328059 TAO328051:TAO328059 SQS328051:SQS328059 SGW328051:SGW328059 RXA328051:RXA328059 RNE328051:RNE328059 RDI328051:RDI328059 QTM328051:QTM328059 QJQ328051:QJQ328059 PZU328051:PZU328059 PPY328051:PPY328059 PGC328051:PGC328059 OWG328051:OWG328059 OMK328051:OMK328059 OCO328051:OCO328059 NSS328051:NSS328059 NIW328051:NIW328059 MZA328051:MZA328059 MPE328051:MPE328059 MFI328051:MFI328059 LVM328051:LVM328059 LLQ328051:LLQ328059 LBU328051:LBU328059 KRY328051:KRY328059 KIC328051:KIC328059 JYG328051:JYG328059 JOK328051:JOK328059 JEO328051:JEO328059 IUS328051:IUS328059 IKW328051:IKW328059 IBA328051:IBA328059 HRE328051:HRE328059 HHI328051:HHI328059 GXM328051:GXM328059 GNQ328051:GNQ328059 GDU328051:GDU328059 FTY328051:FTY328059 FKC328051:FKC328059 FAG328051:FAG328059 EQK328051:EQK328059 EGO328051:EGO328059 DWS328051:DWS328059 DMW328051:DMW328059 DDA328051:DDA328059 CTE328051:CTE328059 CJI328051:CJI328059 BZM328051:BZM328059 BPQ328051:BPQ328059 BFU328051:BFU328059 AVY328051:AVY328059 AMC328051:AMC328059 ACG328051:ACG328059 SK328051:SK328059 IO328051:IO328059 WVA262515:WVA262523 WLE262515:WLE262523 WBI262515:WBI262523 VRM262515:VRM262523 VHQ262515:VHQ262523 UXU262515:UXU262523 UNY262515:UNY262523 UEC262515:UEC262523 TUG262515:TUG262523 TKK262515:TKK262523 TAO262515:TAO262523 SQS262515:SQS262523 SGW262515:SGW262523 RXA262515:RXA262523 RNE262515:RNE262523 RDI262515:RDI262523 QTM262515:QTM262523 QJQ262515:QJQ262523 PZU262515:PZU262523 PPY262515:PPY262523 PGC262515:PGC262523 OWG262515:OWG262523 OMK262515:OMK262523 OCO262515:OCO262523 NSS262515:NSS262523 NIW262515:NIW262523 MZA262515:MZA262523 MPE262515:MPE262523 MFI262515:MFI262523 LVM262515:LVM262523 LLQ262515:LLQ262523 LBU262515:LBU262523 KRY262515:KRY262523 KIC262515:KIC262523 JYG262515:JYG262523 JOK262515:JOK262523 JEO262515:JEO262523 IUS262515:IUS262523 IKW262515:IKW262523 IBA262515:IBA262523 HRE262515:HRE262523 HHI262515:HHI262523 GXM262515:GXM262523 GNQ262515:GNQ262523 GDU262515:GDU262523 FTY262515:FTY262523 FKC262515:FKC262523 FAG262515:FAG262523 EQK262515:EQK262523 EGO262515:EGO262523 DWS262515:DWS262523 DMW262515:DMW262523 DDA262515:DDA262523 CTE262515:CTE262523 CJI262515:CJI262523 BZM262515:BZM262523 BPQ262515:BPQ262523 BFU262515:BFU262523 AVY262515:AVY262523 AMC262515:AMC262523 ACG262515:ACG262523 SK262515:SK262523 IO262515:IO262523 WVA196979:WVA196987 WLE196979:WLE196987 WBI196979:WBI196987 VRM196979:VRM196987 VHQ196979:VHQ196987 UXU196979:UXU196987 UNY196979:UNY196987 UEC196979:UEC196987 TUG196979:TUG196987 TKK196979:TKK196987 TAO196979:TAO196987 SQS196979:SQS196987 SGW196979:SGW196987 RXA196979:RXA196987 RNE196979:RNE196987 RDI196979:RDI196987 QTM196979:QTM196987 QJQ196979:QJQ196987 PZU196979:PZU196987 PPY196979:PPY196987 PGC196979:PGC196987 OWG196979:OWG196987 OMK196979:OMK196987 OCO196979:OCO196987 NSS196979:NSS196987 NIW196979:NIW196987 MZA196979:MZA196987 MPE196979:MPE196987 MFI196979:MFI196987 LVM196979:LVM196987 LLQ196979:LLQ196987 LBU196979:LBU196987 KRY196979:KRY196987 KIC196979:KIC196987 JYG196979:JYG196987 JOK196979:JOK196987 JEO196979:JEO196987 IUS196979:IUS196987 IKW196979:IKW196987 IBA196979:IBA196987 HRE196979:HRE196987 HHI196979:HHI196987 GXM196979:GXM196987 GNQ196979:GNQ196987 GDU196979:GDU196987 FTY196979:FTY196987 FKC196979:FKC196987 FAG196979:FAG196987 EQK196979:EQK196987 EGO196979:EGO196987 DWS196979:DWS196987 DMW196979:DMW196987 DDA196979:DDA196987 CTE196979:CTE196987 CJI196979:CJI196987 BZM196979:BZM196987 BPQ196979:BPQ196987 BFU196979:BFU196987 AVY196979:AVY196987 AMC196979:AMC196987 ACG196979:ACG196987 SK196979:SK196987 IO196979:IO196987 WVA131443:WVA131451 WLE131443:WLE131451 WBI131443:WBI131451 VRM131443:VRM131451 VHQ131443:VHQ131451 UXU131443:UXU131451 UNY131443:UNY131451 UEC131443:UEC131451 TUG131443:TUG131451 TKK131443:TKK131451 TAO131443:TAO131451 SQS131443:SQS131451 SGW131443:SGW131451 RXA131443:RXA131451 RNE131443:RNE131451 RDI131443:RDI131451 QTM131443:QTM131451 QJQ131443:QJQ131451 PZU131443:PZU131451 PPY131443:PPY131451 PGC131443:PGC131451 OWG131443:OWG131451 OMK131443:OMK131451 OCO131443:OCO131451 NSS131443:NSS131451 NIW131443:NIW131451 MZA131443:MZA131451 MPE131443:MPE131451 MFI131443:MFI131451 LVM131443:LVM131451 LLQ131443:LLQ131451 LBU131443:LBU131451 KRY131443:KRY131451 KIC131443:KIC131451 JYG131443:JYG131451 JOK131443:JOK131451 JEO131443:JEO131451 IUS131443:IUS131451 IKW131443:IKW131451 IBA131443:IBA131451 HRE131443:HRE131451 HHI131443:HHI131451 GXM131443:GXM131451 GNQ131443:GNQ131451 GDU131443:GDU131451 FTY131443:FTY131451 FKC131443:FKC131451 FAG131443:FAG131451 EQK131443:EQK131451 EGO131443:EGO131451 DWS131443:DWS131451 DMW131443:DMW131451 DDA131443:DDA131451 CTE131443:CTE131451 CJI131443:CJI131451 BZM131443:BZM131451 BPQ131443:BPQ131451 BFU131443:BFU131451 AVY131443:AVY131451 AMC131443:AMC131451 ACG131443:ACG131451 SK131443:SK131451 IO131443:IO131451 WVA65907:WVA65915 WLE65907:WLE65915 WBI65907:WBI65915 VRM65907:VRM65915 VHQ65907:VHQ65915 UXU65907:UXU65915 UNY65907:UNY65915 UEC65907:UEC65915 TUG65907:TUG65915 TKK65907:TKK65915 TAO65907:TAO65915 SQS65907:SQS65915 SGW65907:SGW65915 RXA65907:RXA65915 RNE65907:RNE65915 RDI65907:RDI65915 QTM65907:QTM65915 QJQ65907:QJQ65915 PZU65907:PZU65915 PPY65907:PPY65915 PGC65907:PGC65915 OWG65907:OWG65915 OMK65907:OMK65915 OCO65907:OCO65915 NSS65907:NSS65915 NIW65907:NIW65915 MZA65907:MZA65915 MPE65907:MPE65915 MFI65907:MFI65915 LVM65907:LVM65915 LLQ65907:LLQ65915 LBU65907:LBU65915 KRY65907:KRY65915 KIC65907:KIC65915 JYG65907:JYG65915 JOK65907:JOK65915 JEO65907:JEO65915 IUS65907:IUS65915 IKW65907:IKW65915 IBA65907:IBA65915 HRE65907:HRE65915 HHI65907:HHI65915 GXM65907:GXM65915 GNQ65907:GNQ65915 GDU65907:GDU65915 FTY65907:FTY65915 FKC65907:FKC65915 FAG65907:FAG65915 EQK65907:EQK65915 EGO65907:EGO65915 DWS65907:DWS65915 DMW65907:DMW65915 DDA65907:DDA65915 CTE65907:CTE65915 CJI65907:CJI65915 BZM65907:BZM65915 BPQ65907:BPQ65915 BFU65907:BFU65915 AVY65907:AVY65915 AMC65907:AMC65915 ACG65907:ACG65915 SK65907:SK65915 IO65907:IO65915 WVA391:WVA399 WLE391:WLE399 WBI391:WBI399 VRM391:VRM399 VHQ391:VHQ399 UXU391:UXU399 UNY391:UNY399 UEC391:UEC399 TUG391:TUG399 TKK391:TKK399 TAO391:TAO399 SQS391:SQS399 SGW391:SGW399 RXA391:RXA399 RNE391:RNE399 RDI391:RDI399 QTM391:QTM399 QJQ391:QJQ399 PZU391:PZU399 PPY391:PPY399 PGC391:PGC399 OWG391:OWG399 OMK391:OMK399 OCO391:OCO399 NSS391:NSS399 NIW391:NIW399 MZA391:MZA399 MPE391:MPE399 MFI391:MFI399 LVM391:LVM399 LLQ391:LLQ399 LBU391:LBU399 KRY391:KRY399 KIC391:KIC399 JYG391:JYG399 JOK391:JOK399 JEO391:JEO399 IUS391:IUS399 IKW391:IKW399 IBA391:IBA399 HRE391:HRE399 HHI391:HHI399 GXM391:GXM399 GNQ391:GNQ399 GDU391:GDU399 FTY391:FTY399 FKC391:FKC399 FAG391:FAG399 EQK391:EQK399 EGO391:EGO399 DWS391:DWS399 DMW391:DMW399 DDA391:DDA399 CTE391:CTE399 CJI391:CJI399 BZM391:BZM399 BPQ391:BPQ399 BFU391:BFU399 AVY391:AVY399 AMC391:AMC399 ACG391:ACG399 SK391:SK399 IO391:IO399 WVA983511:WVA983530 WLE983511:WLE983530 WBI983511:WBI983530 VRM983511:VRM983530 VHQ983511:VHQ983530 UXU983511:UXU983530 UNY983511:UNY983530 UEC983511:UEC983530 TUG983511:TUG983530 TKK983511:TKK983530 TAO983511:TAO983530 SQS983511:SQS983530 SGW983511:SGW983530 RXA983511:RXA983530 RNE983511:RNE983530 RDI983511:RDI983530 QTM983511:QTM983530 QJQ983511:QJQ983530 PZU983511:PZU983530 PPY983511:PPY983530 PGC983511:PGC983530 OWG983511:OWG983530 OMK983511:OMK983530 OCO983511:OCO983530 NSS983511:NSS983530 NIW983511:NIW983530 MZA983511:MZA983530 MPE983511:MPE983530 MFI983511:MFI983530 LVM983511:LVM983530 LLQ983511:LLQ983530 LBU983511:LBU983530 KRY983511:KRY983530 KIC983511:KIC983530 JYG983511:JYG983530 JOK983511:JOK983530 JEO983511:JEO983530 IUS983511:IUS983530 IKW983511:IKW983530 IBA983511:IBA983530 HRE983511:HRE983530 HHI983511:HHI983530 GXM983511:GXM983530 GNQ983511:GNQ983530 GDU983511:GDU983530 FTY983511:FTY983530 FKC983511:FKC983530 FAG983511:FAG983530 EQK983511:EQK983530 EGO983511:EGO983530 DWS983511:DWS983530 DMW983511:DMW983530 DDA983511:DDA983530 CTE983511:CTE983530 CJI983511:CJI983530 BZM983511:BZM983530 BPQ983511:BPQ983530 BFU983511:BFU983530 AVY983511:AVY983530 AMC983511:AMC983530 ACG983511:ACG983530 SK983511:SK983530 IO983511:IO983530 WVA917975:WVA917994 WLE917975:WLE917994 WBI917975:WBI917994 VRM917975:VRM917994 VHQ917975:VHQ917994 UXU917975:UXU917994 UNY917975:UNY917994 UEC917975:UEC917994 TUG917975:TUG917994 TKK917975:TKK917994 TAO917975:TAO917994 SQS917975:SQS917994 SGW917975:SGW917994 RXA917975:RXA917994 RNE917975:RNE917994 RDI917975:RDI917994 QTM917975:QTM917994 QJQ917975:QJQ917994 PZU917975:PZU917994 PPY917975:PPY917994 PGC917975:PGC917994 OWG917975:OWG917994 OMK917975:OMK917994 OCO917975:OCO917994 NSS917975:NSS917994 NIW917975:NIW917994 MZA917975:MZA917994 MPE917975:MPE917994 MFI917975:MFI917994 LVM917975:LVM917994 LLQ917975:LLQ917994 LBU917975:LBU917994 KRY917975:KRY917994 KIC917975:KIC917994 JYG917975:JYG917994 JOK917975:JOK917994 JEO917975:JEO917994 IUS917975:IUS917994 IKW917975:IKW917994 IBA917975:IBA917994 HRE917975:HRE917994 HHI917975:HHI917994 GXM917975:GXM917994 GNQ917975:GNQ917994 GDU917975:GDU917994 FTY917975:FTY917994 FKC917975:FKC917994 FAG917975:FAG917994 EQK917975:EQK917994 EGO917975:EGO917994 DWS917975:DWS917994 DMW917975:DMW917994 DDA917975:DDA917994 CTE917975:CTE917994 CJI917975:CJI917994 BZM917975:BZM917994 BPQ917975:BPQ917994 BFU917975:BFU917994 AVY917975:AVY917994 AMC917975:AMC917994 ACG917975:ACG917994 SK917975:SK917994 IO917975:IO917994 WVA852439:WVA852458 WLE852439:WLE852458 WBI852439:WBI852458 VRM852439:VRM852458 VHQ852439:VHQ852458 UXU852439:UXU852458 UNY852439:UNY852458 UEC852439:UEC852458 TUG852439:TUG852458 TKK852439:TKK852458 TAO852439:TAO852458 SQS852439:SQS852458 SGW852439:SGW852458 RXA852439:RXA852458 RNE852439:RNE852458 RDI852439:RDI852458 QTM852439:QTM852458 QJQ852439:QJQ852458 PZU852439:PZU852458 PPY852439:PPY852458 PGC852439:PGC852458 OWG852439:OWG852458 OMK852439:OMK852458 OCO852439:OCO852458 NSS852439:NSS852458 NIW852439:NIW852458 MZA852439:MZA852458 MPE852439:MPE852458 MFI852439:MFI852458 LVM852439:LVM852458 LLQ852439:LLQ852458 LBU852439:LBU852458 KRY852439:KRY852458 KIC852439:KIC852458 JYG852439:JYG852458 JOK852439:JOK852458 JEO852439:JEO852458 IUS852439:IUS852458 IKW852439:IKW852458 IBA852439:IBA852458 HRE852439:HRE852458 HHI852439:HHI852458 GXM852439:GXM852458 GNQ852439:GNQ852458 GDU852439:GDU852458 FTY852439:FTY852458 FKC852439:FKC852458 FAG852439:FAG852458 EQK852439:EQK852458 EGO852439:EGO852458 DWS852439:DWS852458 DMW852439:DMW852458 DDA852439:DDA852458 CTE852439:CTE852458 CJI852439:CJI852458 BZM852439:BZM852458 BPQ852439:BPQ852458 BFU852439:BFU852458 AVY852439:AVY852458 AMC852439:AMC852458 ACG852439:ACG852458 SK852439:SK852458 IO852439:IO852458 WVA786903:WVA786922 WLE786903:WLE786922 WBI786903:WBI786922 VRM786903:VRM786922 VHQ786903:VHQ786922 UXU786903:UXU786922 UNY786903:UNY786922 UEC786903:UEC786922 TUG786903:TUG786922 TKK786903:TKK786922 TAO786903:TAO786922 SQS786903:SQS786922 SGW786903:SGW786922 RXA786903:RXA786922 RNE786903:RNE786922 RDI786903:RDI786922 QTM786903:QTM786922 QJQ786903:QJQ786922 PZU786903:PZU786922 PPY786903:PPY786922 PGC786903:PGC786922 OWG786903:OWG786922 OMK786903:OMK786922 OCO786903:OCO786922 NSS786903:NSS786922 NIW786903:NIW786922 MZA786903:MZA786922 MPE786903:MPE786922 MFI786903:MFI786922 LVM786903:LVM786922 LLQ786903:LLQ786922 LBU786903:LBU786922 KRY786903:KRY786922 KIC786903:KIC786922 JYG786903:JYG786922 JOK786903:JOK786922 JEO786903:JEO786922 IUS786903:IUS786922 IKW786903:IKW786922 IBA786903:IBA786922 HRE786903:HRE786922 HHI786903:HHI786922 GXM786903:GXM786922 GNQ786903:GNQ786922 GDU786903:GDU786922 FTY786903:FTY786922 FKC786903:FKC786922 FAG786903:FAG786922 EQK786903:EQK786922 EGO786903:EGO786922 DWS786903:DWS786922 DMW786903:DMW786922 DDA786903:DDA786922 CTE786903:CTE786922 CJI786903:CJI786922 BZM786903:BZM786922 BPQ786903:BPQ786922 BFU786903:BFU786922 AVY786903:AVY786922 AMC786903:AMC786922 ACG786903:ACG786922 SK786903:SK786922 IO786903:IO786922 WVA721367:WVA721386 WLE721367:WLE721386 WBI721367:WBI721386 VRM721367:VRM721386 VHQ721367:VHQ721386 UXU721367:UXU721386 UNY721367:UNY721386 UEC721367:UEC721386 TUG721367:TUG721386 TKK721367:TKK721386 TAO721367:TAO721386 SQS721367:SQS721386 SGW721367:SGW721386 RXA721367:RXA721386 RNE721367:RNE721386 RDI721367:RDI721386 QTM721367:QTM721386 QJQ721367:QJQ721386 PZU721367:PZU721386 PPY721367:PPY721386 PGC721367:PGC721386 OWG721367:OWG721386 OMK721367:OMK721386 OCO721367:OCO721386 NSS721367:NSS721386 NIW721367:NIW721386 MZA721367:MZA721386 MPE721367:MPE721386 MFI721367:MFI721386 LVM721367:LVM721386 LLQ721367:LLQ721386 LBU721367:LBU721386 KRY721367:KRY721386 KIC721367:KIC721386 JYG721367:JYG721386 JOK721367:JOK721386 JEO721367:JEO721386 IUS721367:IUS721386 IKW721367:IKW721386 IBA721367:IBA721386 HRE721367:HRE721386 HHI721367:HHI721386 GXM721367:GXM721386 GNQ721367:GNQ721386 GDU721367:GDU721386 FTY721367:FTY721386 FKC721367:FKC721386 FAG721367:FAG721386 EQK721367:EQK721386 EGO721367:EGO721386 DWS721367:DWS721386 DMW721367:DMW721386 DDA721367:DDA721386 CTE721367:CTE721386 CJI721367:CJI721386 BZM721367:BZM721386 BPQ721367:BPQ721386 BFU721367:BFU721386 AVY721367:AVY721386 AMC721367:AMC721386 ACG721367:ACG721386 SK721367:SK721386 IO721367:IO721386 WVA655831:WVA655850 WLE655831:WLE655850 WBI655831:WBI655850 VRM655831:VRM655850 VHQ655831:VHQ655850 UXU655831:UXU655850 UNY655831:UNY655850 UEC655831:UEC655850 TUG655831:TUG655850 TKK655831:TKK655850 TAO655831:TAO655850 SQS655831:SQS655850 SGW655831:SGW655850 RXA655831:RXA655850 RNE655831:RNE655850 RDI655831:RDI655850 QTM655831:QTM655850 QJQ655831:QJQ655850 PZU655831:PZU655850 PPY655831:PPY655850 PGC655831:PGC655850 OWG655831:OWG655850 OMK655831:OMK655850 OCO655831:OCO655850 NSS655831:NSS655850 NIW655831:NIW655850 MZA655831:MZA655850 MPE655831:MPE655850 MFI655831:MFI655850 LVM655831:LVM655850 LLQ655831:LLQ655850 LBU655831:LBU655850 KRY655831:KRY655850 KIC655831:KIC655850 JYG655831:JYG655850 JOK655831:JOK655850 JEO655831:JEO655850 IUS655831:IUS655850 IKW655831:IKW655850 IBA655831:IBA655850 HRE655831:HRE655850 HHI655831:HHI655850 GXM655831:GXM655850 GNQ655831:GNQ655850 GDU655831:GDU655850 FTY655831:FTY655850 FKC655831:FKC655850 FAG655831:FAG655850 EQK655831:EQK655850 EGO655831:EGO655850 DWS655831:DWS655850 DMW655831:DMW655850 DDA655831:DDA655850 CTE655831:CTE655850 CJI655831:CJI655850 BZM655831:BZM655850 BPQ655831:BPQ655850 BFU655831:BFU655850 AVY655831:AVY655850 AMC655831:AMC655850 ACG655831:ACG655850 SK655831:SK655850 IO655831:IO655850 WVA590295:WVA590314 WLE590295:WLE590314 WBI590295:WBI590314 VRM590295:VRM590314 VHQ590295:VHQ590314 UXU590295:UXU590314 UNY590295:UNY590314 UEC590295:UEC590314 TUG590295:TUG590314 TKK590295:TKK590314 TAO590295:TAO590314 SQS590295:SQS590314 SGW590295:SGW590314 RXA590295:RXA590314 RNE590295:RNE590314 RDI590295:RDI590314 QTM590295:QTM590314 QJQ590295:QJQ590314 PZU590295:PZU590314 PPY590295:PPY590314 PGC590295:PGC590314 OWG590295:OWG590314 OMK590295:OMK590314 OCO590295:OCO590314 NSS590295:NSS590314 NIW590295:NIW590314 MZA590295:MZA590314 MPE590295:MPE590314 MFI590295:MFI590314 LVM590295:LVM590314 LLQ590295:LLQ590314 LBU590295:LBU590314 KRY590295:KRY590314 KIC590295:KIC590314 JYG590295:JYG590314 JOK590295:JOK590314 JEO590295:JEO590314 IUS590295:IUS590314 IKW590295:IKW590314 IBA590295:IBA590314 HRE590295:HRE590314 HHI590295:HHI590314 GXM590295:GXM590314 GNQ590295:GNQ590314 GDU590295:GDU590314 FTY590295:FTY590314 FKC590295:FKC590314 FAG590295:FAG590314 EQK590295:EQK590314 EGO590295:EGO590314 DWS590295:DWS590314 DMW590295:DMW590314 DDA590295:DDA590314 CTE590295:CTE590314 CJI590295:CJI590314 BZM590295:BZM590314 BPQ590295:BPQ590314 BFU590295:BFU590314 AVY590295:AVY590314 AMC590295:AMC590314 ACG590295:ACG590314 SK590295:SK590314 IO590295:IO590314 WVA524759:WVA524778 WLE524759:WLE524778 WBI524759:WBI524778 VRM524759:VRM524778 VHQ524759:VHQ524778 UXU524759:UXU524778 UNY524759:UNY524778 UEC524759:UEC524778 TUG524759:TUG524778 TKK524759:TKK524778 TAO524759:TAO524778 SQS524759:SQS524778 SGW524759:SGW524778 RXA524759:RXA524778 RNE524759:RNE524778 RDI524759:RDI524778 QTM524759:QTM524778 QJQ524759:QJQ524778 PZU524759:PZU524778 PPY524759:PPY524778 PGC524759:PGC524778 OWG524759:OWG524778 OMK524759:OMK524778 OCO524759:OCO524778 NSS524759:NSS524778 NIW524759:NIW524778 MZA524759:MZA524778 MPE524759:MPE524778 MFI524759:MFI524778 LVM524759:LVM524778 LLQ524759:LLQ524778 LBU524759:LBU524778 KRY524759:KRY524778 KIC524759:KIC524778 JYG524759:JYG524778 JOK524759:JOK524778 JEO524759:JEO524778 IUS524759:IUS524778 IKW524759:IKW524778 IBA524759:IBA524778 HRE524759:HRE524778 HHI524759:HHI524778 GXM524759:GXM524778 GNQ524759:GNQ524778 GDU524759:GDU524778 FTY524759:FTY524778 FKC524759:FKC524778 FAG524759:FAG524778 EQK524759:EQK524778 EGO524759:EGO524778 DWS524759:DWS524778 DMW524759:DMW524778 DDA524759:DDA524778 CTE524759:CTE524778 CJI524759:CJI524778 BZM524759:BZM524778 BPQ524759:BPQ524778 BFU524759:BFU524778 AVY524759:AVY524778 AMC524759:AMC524778 ACG524759:ACG524778 SK524759:SK524778 IO524759:IO524778 WVA459223:WVA459242 WLE459223:WLE459242 WBI459223:WBI459242 VRM459223:VRM459242 VHQ459223:VHQ459242 UXU459223:UXU459242 UNY459223:UNY459242 UEC459223:UEC459242 TUG459223:TUG459242 TKK459223:TKK459242 TAO459223:TAO459242 SQS459223:SQS459242 SGW459223:SGW459242 RXA459223:RXA459242 RNE459223:RNE459242 RDI459223:RDI459242 QTM459223:QTM459242 QJQ459223:QJQ459242 PZU459223:PZU459242 PPY459223:PPY459242 PGC459223:PGC459242 OWG459223:OWG459242 OMK459223:OMK459242 OCO459223:OCO459242 NSS459223:NSS459242 NIW459223:NIW459242 MZA459223:MZA459242 MPE459223:MPE459242 MFI459223:MFI459242 LVM459223:LVM459242 LLQ459223:LLQ459242 LBU459223:LBU459242 KRY459223:KRY459242 KIC459223:KIC459242 JYG459223:JYG459242 JOK459223:JOK459242 JEO459223:JEO459242 IUS459223:IUS459242 IKW459223:IKW459242 IBA459223:IBA459242 HRE459223:HRE459242 HHI459223:HHI459242 GXM459223:GXM459242 GNQ459223:GNQ459242 GDU459223:GDU459242 FTY459223:FTY459242 FKC459223:FKC459242 FAG459223:FAG459242 EQK459223:EQK459242 EGO459223:EGO459242 DWS459223:DWS459242 DMW459223:DMW459242 DDA459223:DDA459242 CTE459223:CTE459242 CJI459223:CJI459242 BZM459223:BZM459242 BPQ459223:BPQ459242 BFU459223:BFU459242 AVY459223:AVY459242 AMC459223:AMC459242 ACG459223:ACG459242 SK459223:SK459242 IO459223:IO459242 WVA393687:WVA393706 WLE393687:WLE393706 WBI393687:WBI393706 VRM393687:VRM393706 VHQ393687:VHQ393706 UXU393687:UXU393706 UNY393687:UNY393706 UEC393687:UEC393706 TUG393687:TUG393706 TKK393687:TKK393706 TAO393687:TAO393706 SQS393687:SQS393706 SGW393687:SGW393706 RXA393687:RXA393706 RNE393687:RNE393706 RDI393687:RDI393706 QTM393687:QTM393706 QJQ393687:QJQ393706 PZU393687:PZU393706 PPY393687:PPY393706 PGC393687:PGC393706 OWG393687:OWG393706 OMK393687:OMK393706 OCO393687:OCO393706 NSS393687:NSS393706 NIW393687:NIW393706 MZA393687:MZA393706 MPE393687:MPE393706 MFI393687:MFI393706 LVM393687:LVM393706 LLQ393687:LLQ393706 LBU393687:LBU393706 KRY393687:KRY393706 KIC393687:KIC393706 JYG393687:JYG393706 JOK393687:JOK393706 JEO393687:JEO393706 IUS393687:IUS393706 IKW393687:IKW393706 IBA393687:IBA393706 HRE393687:HRE393706 HHI393687:HHI393706 GXM393687:GXM393706 GNQ393687:GNQ393706 GDU393687:GDU393706 FTY393687:FTY393706 FKC393687:FKC393706 FAG393687:FAG393706 EQK393687:EQK393706 EGO393687:EGO393706 DWS393687:DWS393706 DMW393687:DMW393706 DDA393687:DDA393706 CTE393687:CTE393706 CJI393687:CJI393706 BZM393687:BZM393706 BPQ393687:BPQ393706 BFU393687:BFU393706 AVY393687:AVY393706 AMC393687:AMC393706 ACG393687:ACG393706 SK393687:SK393706 IO393687:IO393706 WVA328151:WVA328170 WLE328151:WLE328170 WBI328151:WBI328170 VRM328151:VRM328170 VHQ328151:VHQ328170 UXU328151:UXU328170 UNY328151:UNY328170 UEC328151:UEC328170 TUG328151:TUG328170 TKK328151:TKK328170 TAO328151:TAO328170 SQS328151:SQS328170 SGW328151:SGW328170 RXA328151:RXA328170 RNE328151:RNE328170 RDI328151:RDI328170 QTM328151:QTM328170 QJQ328151:QJQ328170 PZU328151:PZU328170 PPY328151:PPY328170 PGC328151:PGC328170 OWG328151:OWG328170 OMK328151:OMK328170 OCO328151:OCO328170 NSS328151:NSS328170 NIW328151:NIW328170 MZA328151:MZA328170 MPE328151:MPE328170 MFI328151:MFI328170 LVM328151:LVM328170 LLQ328151:LLQ328170 LBU328151:LBU328170 KRY328151:KRY328170 KIC328151:KIC328170 JYG328151:JYG328170 JOK328151:JOK328170 JEO328151:JEO328170 IUS328151:IUS328170 IKW328151:IKW328170 IBA328151:IBA328170 HRE328151:HRE328170 HHI328151:HHI328170 GXM328151:GXM328170 GNQ328151:GNQ328170 GDU328151:GDU328170 FTY328151:FTY328170 FKC328151:FKC328170 FAG328151:FAG328170 EQK328151:EQK328170 EGO328151:EGO328170 DWS328151:DWS328170 DMW328151:DMW328170 DDA328151:DDA328170 CTE328151:CTE328170 CJI328151:CJI328170 BZM328151:BZM328170 BPQ328151:BPQ328170 BFU328151:BFU328170 AVY328151:AVY328170 AMC328151:AMC328170 ACG328151:ACG328170 SK328151:SK328170 IO328151:IO328170 WVA262615:WVA262634 WLE262615:WLE262634 WBI262615:WBI262634 VRM262615:VRM262634 VHQ262615:VHQ262634 UXU262615:UXU262634 UNY262615:UNY262634 UEC262615:UEC262634 TUG262615:TUG262634 TKK262615:TKK262634 TAO262615:TAO262634 SQS262615:SQS262634 SGW262615:SGW262634 RXA262615:RXA262634 RNE262615:RNE262634 RDI262615:RDI262634 QTM262615:QTM262634 QJQ262615:QJQ262634 PZU262615:PZU262634 PPY262615:PPY262634 PGC262615:PGC262634 OWG262615:OWG262634 OMK262615:OMK262634 OCO262615:OCO262634 NSS262615:NSS262634 NIW262615:NIW262634 MZA262615:MZA262634 MPE262615:MPE262634 MFI262615:MFI262634 LVM262615:LVM262634 LLQ262615:LLQ262634 LBU262615:LBU262634 KRY262615:KRY262634 KIC262615:KIC262634 JYG262615:JYG262634 JOK262615:JOK262634 JEO262615:JEO262634 IUS262615:IUS262634 IKW262615:IKW262634 IBA262615:IBA262634 HRE262615:HRE262634 HHI262615:HHI262634 GXM262615:GXM262634 GNQ262615:GNQ262634 GDU262615:GDU262634 FTY262615:FTY262634 FKC262615:FKC262634 FAG262615:FAG262634 EQK262615:EQK262634 EGO262615:EGO262634 DWS262615:DWS262634 DMW262615:DMW262634 DDA262615:DDA262634 CTE262615:CTE262634 CJI262615:CJI262634 BZM262615:BZM262634 BPQ262615:BPQ262634 BFU262615:BFU262634 AVY262615:AVY262634 AMC262615:AMC262634 ACG262615:ACG262634 SK262615:SK262634 IO262615:IO262634 WVA197079:WVA197098 WLE197079:WLE197098 WBI197079:WBI197098 VRM197079:VRM197098 VHQ197079:VHQ197098 UXU197079:UXU197098 UNY197079:UNY197098 UEC197079:UEC197098 TUG197079:TUG197098 TKK197079:TKK197098 TAO197079:TAO197098 SQS197079:SQS197098 SGW197079:SGW197098 RXA197079:RXA197098 RNE197079:RNE197098 RDI197079:RDI197098 QTM197079:QTM197098 QJQ197079:QJQ197098 PZU197079:PZU197098 PPY197079:PPY197098 PGC197079:PGC197098 OWG197079:OWG197098 OMK197079:OMK197098 OCO197079:OCO197098 NSS197079:NSS197098 NIW197079:NIW197098 MZA197079:MZA197098 MPE197079:MPE197098 MFI197079:MFI197098 LVM197079:LVM197098 LLQ197079:LLQ197098 LBU197079:LBU197098 KRY197079:KRY197098 KIC197079:KIC197098 JYG197079:JYG197098 JOK197079:JOK197098 JEO197079:JEO197098 IUS197079:IUS197098 IKW197079:IKW197098 IBA197079:IBA197098 HRE197079:HRE197098 HHI197079:HHI197098 GXM197079:GXM197098 GNQ197079:GNQ197098 GDU197079:GDU197098 FTY197079:FTY197098 FKC197079:FKC197098 FAG197079:FAG197098 EQK197079:EQK197098 EGO197079:EGO197098 DWS197079:DWS197098 DMW197079:DMW197098 DDA197079:DDA197098 CTE197079:CTE197098 CJI197079:CJI197098 BZM197079:BZM197098 BPQ197079:BPQ197098 BFU197079:BFU197098 AVY197079:AVY197098 AMC197079:AMC197098 ACG197079:ACG197098 SK197079:SK197098 IO197079:IO197098 WVA131543:WVA131562 WLE131543:WLE131562 WBI131543:WBI131562 VRM131543:VRM131562 VHQ131543:VHQ131562 UXU131543:UXU131562 UNY131543:UNY131562 UEC131543:UEC131562 TUG131543:TUG131562 TKK131543:TKK131562 TAO131543:TAO131562 SQS131543:SQS131562 SGW131543:SGW131562 RXA131543:RXA131562 RNE131543:RNE131562 RDI131543:RDI131562 QTM131543:QTM131562 QJQ131543:QJQ131562 PZU131543:PZU131562 PPY131543:PPY131562 PGC131543:PGC131562 OWG131543:OWG131562 OMK131543:OMK131562 OCO131543:OCO131562 NSS131543:NSS131562 NIW131543:NIW131562 MZA131543:MZA131562 MPE131543:MPE131562 MFI131543:MFI131562 LVM131543:LVM131562 LLQ131543:LLQ131562 LBU131543:LBU131562 KRY131543:KRY131562 KIC131543:KIC131562 JYG131543:JYG131562 JOK131543:JOK131562 JEO131543:JEO131562 IUS131543:IUS131562 IKW131543:IKW131562 IBA131543:IBA131562 HRE131543:HRE131562 HHI131543:HHI131562 GXM131543:GXM131562 GNQ131543:GNQ131562 GDU131543:GDU131562 FTY131543:FTY131562 FKC131543:FKC131562 FAG131543:FAG131562 EQK131543:EQK131562 EGO131543:EGO131562 DWS131543:DWS131562 DMW131543:DMW131562 DDA131543:DDA131562 CTE131543:CTE131562 CJI131543:CJI131562 BZM131543:BZM131562 BPQ131543:BPQ131562 BFU131543:BFU131562 AVY131543:AVY131562 AMC131543:AMC131562 ACG131543:ACG131562 SK131543:SK131562 IO131543:IO131562 WVA66007:WVA66026 WLE66007:WLE66026 WBI66007:WBI66026 VRM66007:VRM66026 VHQ66007:VHQ66026 UXU66007:UXU66026 UNY66007:UNY66026 UEC66007:UEC66026 TUG66007:TUG66026 TKK66007:TKK66026 TAO66007:TAO66026 SQS66007:SQS66026 SGW66007:SGW66026 RXA66007:RXA66026 RNE66007:RNE66026 RDI66007:RDI66026 QTM66007:QTM66026 QJQ66007:QJQ66026 PZU66007:PZU66026 PPY66007:PPY66026 PGC66007:PGC66026 OWG66007:OWG66026 OMK66007:OMK66026 OCO66007:OCO66026 NSS66007:NSS66026 NIW66007:NIW66026 MZA66007:MZA66026 MPE66007:MPE66026 MFI66007:MFI66026 LVM66007:LVM66026 LLQ66007:LLQ66026 LBU66007:LBU66026 KRY66007:KRY66026 KIC66007:KIC66026 JYG66007:JYG66026 JOK66007:JOK66026 JEO66007:JEO66026 IUS66007:IUS66026 IKW66007:IKW66026 IBA66007:IBA66026 HRE66007:HRE66026 HHI66007:HHI66026 GXM66007:GXM66026 GNQ66007:GNQ66026 GDU66007:GDU66026 FTY66007:FTY66026 FKC66007:FKC66026 FAG66007:FAG66026 EQK66007:EQK66026 EGO66007:EGO66026 DWS66007:DWS66026 DMW66007:DMW66026 DDA66007:DDA66026 CTE66007:CTE66026 CJI66007:CJI66026 BZM66007:BZM66026 BPQ66007:BPQ66026 BFU66007:BFU66026 AVY66007:AVY66026 AMC66007:AMC66026 ACG66007:ACG66026 SK66007:SK66026 IO66007:IO66026 WVA491:WVA510 WLE491:WLE510 WBI491:WBI510 VRM491:VRM510 VHQ491:VHQ510 UXU491:UXU510 UNY491:UNY510 UEC491:UEC510 TUG491:TUG510 TKK491:TKK510 TAO491:TAO510 SQS491:SQS510 SGW491:SGW510 RXA491:RXA510 RNE491:RNE510 RDI491:RDI510 QTM491:QTM510 QJQ491:QJQ510 PZU491:PZU510 PPY491:PPY510 PGC491:PGC510 OWG491:OWG510 OMK491:OMK510 OCO491:OCO510 NSS491:NSS510 NIW491:NIW510 MZA491:MZA510 MPE491:MPE510 MFI491:MFI510 LVM491:LVM510 LLQ491:LLQ510 LBU491:LBU510 KRY491:KRY510 KIC491:KIC510 JYG491:JYG510 JOK491:JOK510 JEO491:JEO510 IUS491:IUS510 IKW491:IKW510 IBA491:IBA510 HRE491:HRE510 HHI491:HHI510 GXM491:GXM510 GNQ491:GNQ510 GDU491:GDU510 FTY491:FTY510 FKC491:FKC510 FAG491:FAG510 EQK491:EQK510 EGO491:EGO510 DWS491:DWS510 DMW491:DMW510 DDA491:DDA510 CTE491:CTE510 CJI491:CJI510 BZM491:BZM510 BPQ491:BPQ510 BFU491:BFU510 AVY491:AVY510 AMC491:AMC510 ACG491:ACG510 SK491:SK510 IO491:IO510 WVA983344:WVA983347 WLE983344:WLE983347 WBI983344:WBI983347 VRM983344:VRM983347 VHQ983344:VHQ983347 UXU983344:UXU983347 UNY983344:UNY983347 UEC983344:UEC983347 TUG983344:TUG983347 TKK983344:TKK983347 TAO983344:TAO983347 SQS983344:SQS983347 SGW983344:SGW983347 RXA983344:RXA983347 RNE983344:RNE983347 RDI983344:RDI983347 QTM983344:QTM983347 QJQ983344:QJQ983347 PZU983344:PZU983347 PPY983344:PPY983347 PGC983344:PGC983347 OWG983344:OWG983347 OMK983344:OMK983347 OCO983344:OCO983347 NSS983344:NSS983347 NIW983344:NIW983347 MZA983344:MZA983347 MPE983344:MPE983347 MFI983344:MFI983347 LVM983344:LVM983347 LLQ983344:LLQ983347 LBU983344:LBU983347 KRY983344:KRY983347 KIC983344:KIC983347 JYG983344:JYG983347 JOK983344:JOK983347 JEO983344:JEO983347 IUS983344:IUS983347 IKW983344:IKW983347 IBA983344:IBA983347 HRE983344:HRE983347 HHI983344:HHI983347 GXM983344:GXM983347 GNQ983344:GNQ983347 GDU983344:GDU983347 FTY983344:FTY983347 FKC983344:FKC983347 FAG983344:FAG983347 EQK983344:EQK983347 EGO983344:EGO983347 DWS983344:DWS983347 DMW983344:DMW983347 DDA983344:DDA983347 CTE983344:CTE983347 CJI983344:CJI983347 BZM983344:BZM983347 BPQ983344:BPQ983347 BFU983344:BFU983347 AVY983344:AVY983347 AMC983344:AMC983347 ACG983344:ACG983347 SK983344:SK983347 IO983344:IO983347 WVA917808:WVA917811 WLE917808:WLE917811 WBI917808:WBI917811 VRM917808:VRM917811 VHQ917808:VHQ917811 UXU917808:UXU917811 UNY917808:UNY917811 UEC917808:UEC917811 TUG917808:TUG917811 TKK917808:TKK917811 TAO917808:TAO917811 SQS917808:SQS917811 SGW917808:SGW917811 RXA917808:RXA917811 RNE917808:RNE917811 RDI917808:RDI917811 QTM917808:QTM917811 QJQ917808:QJQ917811 PZU917808:PZU917811 PPY917808:PPY917811 PGC917808:PGC917811 OWG917808:OWG917811 OMK917808:OMK917811 OCO917808:OCO917811 NSS917808:NSS917811 NIW917808:NIW917811 MZA917808:MZA917811 MPE917808:MPE917811 MFI917808:MFI917811 LVM917808:LVM917811 LLQ917808:LLQ917811 LBU917808:LBU917811 KRY917808:KRY917811 KIC917808:KIC917811 JYG917808:JYG917811 JOK917808:JOK917811 JEO917808:JEO917811 IUS917808:IUS917811 IKW917808:IKW917811 IBA917808:IBA917811 HRE917808:HRE917811 HHI917808:HHI917811 GXM917808:GXM917811 GNQ917808:GNQ917811 GDU917808:GDU917811 FTY917808:FTY917811 FKC917808:FKC917811 FAG917808:FAG917811 EQK917808:EQK917811 EGO917808:EGO917811 DWS917808:DWS917811 DMW917808:DMW917811 DDA917808:DDA917811 CTE917808:CTE917811 CJI917808:CJI917811 BZM917808:BZM917811 BPQ917808:BPQ917811 BFU917808:BFU917811 AVY917808:AVY917811 AMC917808:AMC917811 ACG917808:ACG917811 SK917808:SK917811 IO917808:IO917811 WVA852272:WVA852275 WLE852272:WLE852275 WBI852272:WBI852275 VRM852272:VRM852275 VHQ852272:VHQ852275 UXU852272:UXU852275 UNY852272:UNY852275 UEC852272:UEC852275 TUG852272:TUG852275 TKK852272:TKK852275 TAO852272:TAO852275 SQS852272:SQS852275 SGW852272:SGW852275 RXA852272:RXA852275 RNE852272:RNE852275 RDI852272:RDI852275 QTM852272:QTM852275 QJQ852272:QJQ852275 PZU852272:PZU852275 PPY852272:PPY852275 PGC852272:PGC852275 OWG852272:OWG852275 OMK852272:OMK852275 OCO852272:OCO852275 NSS852272:NSS852275 NIW852272:NIW852275 MZA852272:MZA852275 MPE852272:MPE852275 MFI852272:MFI852275 LVM852272:LVM852275 LLQ852272:LLQ852275 LBU852272:LBU852275 KRY852272:KRY852275 KIC852272:KIC852275 JYG852272:JYG852275 JOK852272:JOK852275 JEO852272:JEO852275 IUS852272:IUS852275 IKW852272:IKW852275 IBA852272:IBA852275 HRE852272:HRE852275 HHI852272:HHI852275 GXM852272:GXM852275 GNQ852272:GNQ852275 GDU852272:GDU852275 FTY852272:FTY852275 FKC852272:FKC852275 FAG852272:FAG852275 EQK852272:EQK852275 EGO852272:EGO852275 DWS852272:DWS852275 DMW852272:DMW852275 DDA852272:DDA852275 CTE852272:CTE852275 CJI852272:CJI852275 BZM852272:BZM852275 BPQ852272:BPQ852275 BFU852272:BFU852275 AVY852272:AVY852275 AMC852272:AMC852275 ACG852272:ACG852275 SK852272:SK852275 IO852272:IO852275 WVA786736:WVA786739 WLE786736:WLE786739 WBI786736:WBI786739 VRM786736:VRM786739 VHQ786736:VHQ786739 UXU786736:UXU786739 UNY786736:UNY786739 UEC786736:UEC786739 TUG786736:TUG786739 TKK786736:TKK786739 TAO786736:TAO786739 SQS786736:SQS786739 SGW786736:SGW786739 RXA786736:RXA786739 RNE786736:RNE786739 RDI786736:RDI786739 QTM786736:QTM786739 QJQ786736:QJQ786739 PZU786736:PZU786739 PPY786736:PPY786739 PGC786736:PGC786739 OWG786736:OWG786739 OMK786736:OMK786739 OCO786736:OCO786739 NSS786736:NSS786739 NIW786736:NIW786739 MZA786736:MZA786739 MPE786736:MPE786739 MFI786736:MFI786739 LVM786736:LVM786739 LLQ786736:LLQ786739 LBU786736:LBU786739 KRY786736:KRY786739 KIC786736:KIC786739 JYG786736:JYG786739 JOK786736:JOK786739 JEO786736:JEO786739 IUS786736:IUS786739 IKW786736:IKW786739 IBA786736:IBA786739 HRE786736:HRE786739 HHI786736:HHI786739 GXM786736:GXM786739 GNQ786736:GNQ786739 GDU786736:GDU786739 FTY786736:FTY786739 FKC786736:FKC786739 FAG786736:FAG786739 EQK786736:EQK786739 EGO786736:EGO786739 DWS786736:DWS786739 DMW786736:DMW786739 DDA786736:DDA786739 CTE786736:CTE786739 CJI786736:CJI786739 BZM786736:BZM786739 BPQ786736:BPQ786739 BFU786736:BFU786739 AVY786736:AVY786739 AMC786736:AMC786739 ACG786736:ACG786739 SK786736:SK786739 IO786736:IO786739 WVA721200:WVA721203 WLE721200:WLE721203 WBI721200:WBI721203 VRM721200:VRM721203 VHQ721200:VHQ721203 UXU721200:UXU721203 UNY721200:UNY721203 UEC721200:UEC721203 TUG721200:TUG721203 TKK721200:TKK721203 TAO721200:TAO721203 SQS721200:SQS721203 SGW721200:SGW721203 RXA721200:RXA721203 RNE721200:RNE721203 RDI721200:RDI721203 QTM721200:QTM721203 QJQ721200:QJQ721203 PZU721200:PZU721203 PPY721200:PPY721203 PGC721200:PGC721203 OWG721200:OWG721203 OMK721200:OMK721203 OCO721200:OCO721203 NSS721200:NSS721203 NIW721200:NIW721203 MZA721200:MZA721203 MPE721200:MPE721203 MFI721200:MFI721203 LVM721200:LVM721203 LLQ721200:LLQ721203 LBU721200:LBU721203 KRY721200:KRY721203 KIC721200:KIC721203 JYG721200:JYG721203 JOK721200:JOK721203 JEO721200:JEO721203 IUS721200:IUS721203 IKW721200:IKW721203 IBA721200:IBA721203 HRE721200:HRE721203 HHI721200:HHI721203 GXM721200:GXM721203 GNQ721200:GNQ721203 GDU721200:GDU721203 FTY721200:FTY721203 FKC721200:FKC721203 FAG721200:FAG721203 EQK721200:EQK721203 EGO721200:EGO721203 DWS721200:DWS721203 DMW721200:DMW721203 DDA721200:DDA721203 CTE721200:CTE721203 CJI721200:CJI721203 BZM721200:BZM721203 BPQ721200:BPQ721203 BFU721200:BFU721203 AVY721200:AVY721203 AMC721200:AMC721203 ACG721200:ACG721203 SK721200:SK721203 IO721200:IO721203 WVA655664:WVA655667 WLE655664:WLE655667 WBI655664:WBI655667 VRM655664:VRM655667 VHQ655664:VHQ655667 UXU655664:UXU655667 UNY655664:UNY655667 UEC655664:UEC655667 TUG655664:TUG655667 TKK655664:TKK655667 TAO655664:TAO655667 SQS655664:SQS655667 SGW655664:SGW655667 RXA655664:RXA655667 RNE655664:RNE655667 RDI655664:RDI655667 QTM655664:QTM655667 QJQ655664:QJQ655667 PZU655664:PZU655667 PPY655664:PPY655667 PGC655664:PGC655667 OWG655664:OWG655667 OMK655664:OMK655667 OCO655664:OCO655667 NSS655664:NSS655667 NIW655664:NIW655667 MZA655664:MZA655667 MPE655664:MPE655667 MFI655664:MFI655667 LVM655664:LVM655667 LLQ655664:LLQ655667 LBU655664:LBU655667 KRY655664:KRY655667 KIC655664:KIC655667 JYG655664:JYG655667 JOK655664:JOK655667 JEO655664:JEO655667 IUS655664:IUS655667 IKW655664:IKW655667 IBA655664:IBA655667 HRE655664:HRE655667 HHI655664:HHI655667 GXM655664:GXM655667 GNQ655664:GNQ655667 GDU655664:GDU655667 FTY655664:FTY655667 FKC655664:FKC655667 FAG655664:FAG655667 EQK655664:EQK655667 EGO655664:EGO655667 DWS655664:DWS655667 DMW655664:DMW655667 DDA655664:DDA655667 CTE655664:CTE655667 CJI655664:CJI655667 BZM655664:BZM655667 BPQ655664:BPQ655667 BFU655664:BFU655667 AVY655664:AVY655667 AMC655664:AMC655667 ACG655664:ACG655667 SK655664:SK655667 IO655664:IO655667 WVA590128:WVA590131 WLE590128:WLE590131 WBI590128:WBI590131 VRM590128:VRM590131 VHQ590128:VHQ590131 UXU590128:UXU590131 UNY590128:UNY590131 UEC590128:UEC590131 TUG590128:TUG590131 TKK590128:TKK590131 TAO590128:TAO590131 SQS590128:SQS590131 SGW590128:SGW590131 RXA590128:RXA590131 RNE590128:RNE590131 RDI590128:RDI590131 QTM590128:QTM590131 QJQ590128:QJQ590131 PZU590128:PZU590131 PPY590128:PPY590131 PGC590128:PGC590131 OWG590128:OWG590131 OMK590128:OMK590131 OCO590128:OCO590131 NSS590128:NSS590131 NIW590128:NIW590131 MZA590128:MZA590131 MPE590128:MPE590131 MFI590128:MFI590131 LVM590128:LVM590131 LLQ590128:LLQ590131 LBU590128:LBU590131 KRY590128:KRY590131 KIC590128:KIC590131 JYG590128:JYG590131 JOK590128:JOK590131 JEO590128:JEO590131 IUS590128:IUS590131 IKW590128:IKW590131 IBA590128:IBA590131 HRE590128:HRE590131 HHI590128:HHI590131 GXM590128:GXM590131 GNQ590128:GNQ590131 GDU590128:GDU590131 FTY590128:FTY590131 FKC590128:FKC590131 FAG590128:FAG590131 EQK590128:EQK590131 EGO590128:EGO590131 DWS590128:DWS590131 DMW590128:DMW590131 DDA590128:DDA590131 CTE590128:CTE590131 CJI590128:CJI590131 BZM590128:BZM590131 BPQ590128:BPQ590131 BFU590128:BFU590131 AVY590128:AVY590131 AMC590128:AMC590131 ACG590128:ACG590131 SK590128:SK590131 IO590128:IO590131 WVA524592:WVA524595 WLE524592:WLE524595 WBI524592:WBI524595 VRM524592:VRM524595 VHQ524592:VHQ524595 UXU524592:UXU524595 UNY524592:UNY524595 UEC524592:UEC524595 TUG524592:TUG524595 TKK524592:TKK524595 TAO524592:TAO524595 SQS524592:SQS524595 SGW524592:SGW524595 RXA524592:RXA524595 RNE524592:RNE524595 RDI524592:RDI524595 QTM524592:QTM524595 QJQ524592:QJQ524595 PZU524592:PZU524595 PPY524592:PPY524595 PGC524592:PGC524595 OWG524592:OWG524595 OMK524592:OMK524595 OCO524592:OCO524595 NSS524592:NSS524595 NIW524592:NIW524595 MZA524592:MZA524595 MPE524592:MPE524595 MFI524592:MFI524595 LVM524592:LVM524595 LLQ524592:LLQ524595 LBU524592:LBU524595 KRY524592:KRY524595 KIC524592:KIC524595 JYG524592:JYG524595 JOK524592:JOK524595 JEO524592:JEO524595 IUS524592:IUS524595 IKW524592:IKW524595 IBA524592:IBA524595 HRE524592:HRE524595 HHI524592:HHI524595 GXM524592:GXM524595 GNQ524592:GNQ524595 GDU524592:GDU524595 FTY524592:FTY524595 FKC524592:FKC524595 FAG524592:FAG524595 EQK524592:EQK524595 EGO524592:EGO524595 DWS524592:DWS524595 DMW524592:DMW524595 DDA524592:DDA524595 CTE524592:CTE524595 CJI524592:CJI524595 BZM524592:BZM524595 BPQ524592:BPQ524595 BFU524592:BFU524595 AVY524592:AVY524595 AMC524592:AMC524595 ACG524592:ACG524595 SK524592:SK524595 IO524592:IO524595 WVA459056:WVA459059 WLE459056:WLE459059 WBI459056:WBI459059 VRM459056:VRM459059 VHQ459056:VHQ459059 UXU459056:UXU459059 UNY459056:UNY459059 UEC459056:UEC459059 TUG459056:TUG459059 TKK459056:TKK459059 TAO459056:TAO459059 SQS459056:SQS459059 SGW459056:SGW459059 RXA459056:RXA459059 RNE459056:RNE459059 RDI459056:RDI459059 QTM459056:QTM459059 QJQ459056:QJQ459059 PZU459056:PZU459059 PPY459056:PPY459059 PGC459056:PGC459059 OWG459056:OWG459059 OMK459056:OMK459059 OCO459056:OCO459059 NSS459056:NSS459059 NIW459056:NIW459059 MZA459056:MZA459059 MPE459056:MPE459059 MFI459056:MFI459059 LVM459056:LVM459059 LLQ459056:LLQ459059 LBU459056:LBU459059 KRY459056:KRY459059 KIC459056:KIC459059 JYG459056:JYG459059 JOK459056:JOK459059 JEO459056:JEO459059 IUS459056:IUS459059 IKW459056:IKW459059 IBA459056:IBA459059 HRE459056:HRE459059 HHI459056:HHI459059 GXM459056:GXM459059 GNQ459056:GNQ459059 GDU459056:GDU459059 FTY459056:FTY459059 FKC459056:FKC459059 FAG459056:FAG459059 EQK459056:EQK459059 EGO459056:EGO459059 DWS459056:DWS459059 DMW459056:DMW459059 DDA459056:DDA459059 CTE459056:CTE459059 CJI459056:CJI459059 BZM459056:BZM459059 BPQ459056:BPQ459059 BFU459056:BFU459059 AVY459056:AVY459059 AMC459056:AMC459059 ACG459056:ACG459059 SK459056:SK459059 IO459056:IO459059 WVA393520:WVA393523 WLE393520:WLE393523 WBI393520:WBI393523 VRM393520:VRM393523 VHQ393520:VHQ393523 UXU393520:UXU393523 UNY393520:UNY393523 UEC393520:UEC393523 TUG393520:TUG393523 TKK393520:TKK393523 TAO393520:TAO393523 SQS393520:SQS393523 SGW393520:SGW393523 RXA393520:RXA393523 RNE393520:RNE393523 RDI393520:RDI393523 QTM393520:QTM393523 QJQ393520:QJQ393523 PZU393520:PZU393523 PPY393520:PPY393523 PGC393520:PGC393523 OWG393520:OWG393523 OMK393520:OMK393523 OCO393520:OCO393523 NSS393520:NSS393523 NIW393520:NIW393523 MZA393520:MZA393523 MPE393520:MPE393523 MFI393520:MFI393523 LVM393520:LVM393523 LLQ393520:LLQ393523 LBU393520:LBU393523 KRY393520:KRY393523 KIC393520:KIC393523 JYG393520:JYG393523 JOK393520:JOK393523 JEO393520:JEO393523 IUS393520:IUS393523 IKW393520:IKW393523 IBA393520:IBA393523 HRE393520:HRE393523 HHI393520:HHI393523 GXM393520:GXM393523 GNQ393520:GNQ393523 GDU393520:GDU393523 FTY393520:FTY393523 FKC393520:FKC393523 FAG393520:FAG393523 EQK393520:EQK393523 EGO393520:EGO393523 DWS393520:DWS393523 DMW393520:DMW393523 DDA393520:DDA393523 CTE393520:CTE393523 CJI393520:CJI393523 BZM393520:BZM393523 BPQ393520:BPQ393523 BFU393520:BFU393523 AVY393520:AVY393523 AMC393520:AMC393523 ACG393520:ACG393523 SK393520:SK393523 IO393520:IO393523 WVA327984:WVA327987 WLE327984:WLE327987 WBI327984:WBI327987 VRM327984:VRM327987 VHQ327984:VHQ327987 UXU327984:UXU327987 UNY327984:UNY327987 UEC327984:UEC327987 TUG327984:TUG327987 TKK327984:TKK327987 TAO327984:TAO327987 SQS327984:SQS327987 SGW327984:SGW327987 RXA327984:RXA327987 RNE327984:RNE327987 RDI327984:RDI327987 QTM327984:QTM327987 QJQ327984:QJQ327987 PZU327984:PZU327987 PPY327984:PPY327987 PGC327984:PGC327987 OWG327984:OWG327987 OMK327984:OMK327987 OCO327984:OCO327987 NSS327984:NSS327987 NIW327984:NIW327987 MZA327984:MZA327987 MPE327984:MPE327987 MFI327984:MFI327987 LVM327984:LVM327987 LLQ327984:LLQ327987 LBU327984:LBU327987 KRY327984:KRY327987 KIC327984:KIC327987 JYG327984:JYG327987 JOK327984:JOK327987 JEO327984:JEO327987 IUS327984:IUS327987 IKW327984:IKW327987 IBA327984:IBA327987 HRE327984:HRE327987 HHI327984:HHI327987 GXM327984:GXM327987 GNQ327984:GNQ327987 GDU327984:GDU327987 FTY327984:FTY327987 FKC327984:FKC327987 FAG327984:FAG327987 EQK327984:EQK327987 EGO327984:EGO327987 DWS327984:DWS327987 DMW327984:DMW327987 DDA327984:DDA327987 CTE327984:CTE327987 CJI327984:CJI327987 BZM327984:BZM327987 BPQ327984:BPQ327987 BFU327984:BFU327987 AVY327984:AVY327987 AMC327984:AMC327987 ACG327984:ACG327987 SK327984:SK327987 IO327984:IO327987 WVA262448:WVA262451 WLE262448:WLE262451 WBI262448:WBI262451 VRM262448:VRM262451 VHQ262448:VHQ262451 UXU262448:UXU262451 UNY262448:UNY262451 UEC262448:UEC262451 TUG262448:TUG262451 TKK262448:TKK262451 TAO262448:TAO262451 SQS262448:SQS262451 SGW262448:SGW262451 RXA262448:RXA262451 RNE262448:RNE262451 RDI262448:RDI262451 QTM262448:QTM262451 QJQ262448:QJQ262451 PZU262448:PZU262451 PPY262448:PPY262451 PGC262448:PGC262451 OWG262448:OWG262451 OMK262448:OMK262451 OCO262448:OCO262451 NSS262448:NSS262451 NIW262448:NIW262451 MZA262448:MZA262451 MPE262448:MPE262451 MFI262448:MFI262451 LVM262448:LVM262451 LLQ262448:LLQ262451 LBU262448:LBU262451 KRY262448:KRY262451 KIC262448:KIC262451 JYG262448:JYG262451 JOK262448:JOK262451 JEO262448:JEO262451 IUS262448:IUS262451 IKW262448:IKW262451 IBA262448:IBA262451 HRE262448:HRE262451 HHI262448:HHI262451 GXM262448:GXM262451 GNQ262448:GNQ262451 GDU262448:GDU262451 FTY262448:FTY262451 FKC262448:FKC262451 FAG262448:FAG262451 EQK262448:EQK262451 EGO262448:EGO262451 DWS262448:DWS262451 DMW262448:DMW262451 DDA262448:DDA262451 CTE262448:CTE262451 CJI262448:CJI262451 BZM262448:BZM262451 BPQ262448:BPQ262451 BFU262448:BFU262451 AVY262448:AVY262451 AMC262448:AMC262451 ACG262448:ACG262451 SK262448:SK262451 IO262448:IO262451 WVA196912:WVA196915 WLE196912:WLE196915 WBI196912:WBI196915 VRM196912:VRM196915 VHQ196912:VHQ196915 UXU196912:UXU196915 UNY196912:UNY196915 UEC196912:UEC196915 TUG196912:TUG196915 TKK196912:TKK196915 TAO196912:TAO196915 SQS196912:SQS196915 SGW196912:SGW196915 RXA196912:RXA196915 RNE196912:RNE196915 RDI196912:RDI196915 QTM196912:QTM196915 QJQ196912:QJQ196915 PZU196912:PZU196915 PPY196912:PPY196915 PGC196912:PGC196915 OWG196912:OWG196915 OMK196912:OMK196915 OCO196912:OCO196915 NSS196912:NSS196915 NIW196912:NIW196915 MZA196912:MZA196915 MPE196912:MPE196915 MFI196912:MFI196915 LVM196912:LVM196915 LLQ196912:LLQ196915 LBU196912:LBU196915 KRY196912:KRY196915 KIC196912:KIC196915 JYG196912:JYG196915 JOK196912:JOK196915 JEO196912:JEO196915 IUS196912:IUS196915 IKW196912:IKW196915 IBA196912:IBA196915 HRE196912:HRE196915 HHI196912:HHI196915 GXM196912:GXM196915 GNQ196912:GNQ196915 GDU196912:GDU196915 FTY196912:FTY196915 FKC196912:FKC196915 FAG196912:FAG196915 EQK196912:EQK196915 EGO196912:EGO196915 DWS196912:DWS196915 DMW196912:DMW196915 DDA196912:DDA196915 CTE196912:CTE196915 CJI196912:CJI196915 BZM196912:BZM196915 BPQ196912:BPQ196915 BFU196912:BFU196915 AVY196912:AVY196915 AMC196912:AMC196915 ACG196912:ACG196915 SK196912:SK196915 IO196912:IO196915 WVA131376:WVA131379 WLE131376:WLE131379 WBI131376:WBI131379 VRM131376:VRM131379 VHQ131376:VHQ131379 UXU131376:UXU131379 UNY131376:UNY131379 UEC131376:UEC131379 TUG131376:TUG131379 TKK131376:TKK131379 TAO131376:TAO131379 SQS131376:SQS131379 SGW131376:SGW131379 RXA131376:RXA131379 RNE131376:RNE131379 RDI131376:RDI131379 QTM131376:QTM131379 QJQ131376:QJQ131379 PZU131376:PZU131379 PPY131376:PPY131379 PGC131376:PGC131379 OWG131376:OWG131379 OMK131376:OMK131379 OCO131376:OCO131379 NSS131376:NSS131379 NIW131376:NIW131379 MZA131376:MZA131379 MPE131376:MPE131379 MFI131376:MFI131379 LVM131376:LVM131379 LLQ131376:LLQ131379 LBU131376:LBU131379 KRY131376:KRY131379 KIC131376:KIC131379 JYG131376:JYG131379 JOK131376:JOK131379 JEO131376:JEO131379 IUS131376:IUS131379 IKW131376:IKW131379 IBA131376:IBA131379 HRE131376:HRE131379 HHI131376:HHI131379 GXM131376:GXM131379 GNQ131376:GNQ131379 GDU131376:GDU131379 FTY131376:FTY131379 FKC131376:FKC131379 FAG131376:FAG131379 EQK131376:EQK131379 EGO131376:EGO131379 DWS131376:DWS131379 DMW131376:DMW131379 DDA131376:DDA131379 CTE131376:CTE131379 CJI131376:CJI131379 BZM131376:BZM131379 BPQ131376:BPQ131379 BFU131376:BFU131379 AVY131376:AVY131379 AMC131376:AMC131379 ACG131376:ACG131379 SK131376:SK131379 IO131376:IO131379 WVA65840:WVA65843 WLE65840:WLE65843 WBI65840:WBI65843 VRM65840:VRM65843 VHQ65840:VHQ65843 UXU65840:UXU65843 UNY65840:UNY65843 UEC65840:UEC65843 TUG65840:TUG65843 TKK65840:TKK65843 TAO65840:TAO65843 SQS65840:SQS65843 SGW65840:SGW65843 RXA65840:RXA65843 RNE65840:RNE65843 RDI65840:RDI65843 QTM65840:QTM65843 QJQ65840:QJQ65843 PZU65840:PZU65843 PPY65840:PPY65843 PGC65840:PGC65843 OWG65840:OWG65843 OMK65840:OMK65843 OCO65840:OCO65843 NSS65840:NSS65843 NIW65840:NIW65843 MZA65840:MZA65843 MPE65840:MPE65843 MFI65840:MFI65843 LVM65840:LVM65843 LLQ65840:LLQ65843 LBU65840:LBU65843 KRY65840:KRY65843 KIC65840:KIC65843 JYG65840:JYG65843 JOK65840:JOK65843 JEO65840:JEO65843 IUS65840:IUS65843 IKW65840:IKW65843 IBA65840:IBA65843 HRE65840:HRE65843 HHI65840:HHI65843 GXM65840:GXM65843 GNQ65840:GNQ65843 GDU65840:GDU65843 FTY65840:FTY65843 FKC65840:FKC65843 FAG65840:FAG65843 EQK65840:EQK65843 EGO65840:EGO65843 DWS65840:DWS65843 DMW65840:DMW65843 DDA65840:DDA65843 CTE65840:CTE65843 CJI65840:CJI65843 BZM65840:BZM65843 BPQ65840:BPQ65843 BFU65840:BFU65843 AVY65840:AVY65843 AMC65840:AMC65843 ACG65840:ACG65843 SK65840:SK65843 IO65840:IO65843 WVA335:WVA338 WLE335:WLE338 WBI335:WBI338 VRM335:VRM338 VHQ335:VHQ338 UXU335:UXU338 UNY335:UNY338 UEC335:UEC338 TUG335:TUG338 TKK335:TKK338 TAO335:TAO338 SQS335:SQS338 SGW335:SGW338 RXA335:RXA338 RNE335:RNE338 RDI335:RDI338 QTM335:QTM338 QJQ335:QJQ338 PZU335:PZU338 PPY335:PPY338 PGC335:PGC338 OWG335:OWG338 OMK335:OMK338 OCO335:OCO338 NSS335:NSS338 NIW335:NIW338 MZA335:MZA338 MPE335:MPE338 MFI335:MFI338 LVM335:LVM338 LLQ335:LLQ338 LBU335:LBU338 KRY335:KRY338 KIC335:KIC338 JYG335:JYG338 JOK335:JOK338 JEO335:JEO338 IUS335:IUS338 IKW335:IKW338 IBA335:IBA338 HRE335:HRE338 HHI335:HHI338 GXM335:GXM338 GNQ335:GNQ338 GDU335:GDU338 FTY335:FTY338 FKC335:FKC338 FAG335:FAG338 EQK335:EQK338 EGO335:EGO338 DWS335:DWS338 DMW335:DMW338 DDA335:DDA338 CTE335:CTE338 CJI335:CJI338 BZM335:BZM338 BPQ335:BPQ338 BFU335:BFU338 AVY335:AVY338 AMC335:AMC338 ACG335:ACG338 SK335:SK338 IO335:IO338 WVA983179:WVA983235 WLE983179:WLE983235 WBI983179:WBI983235 VRM983179:VRM983235 VHQ983179:VHQ983235 UXU983179:UXU983235 UNY983179:UNY983235 UEC983179:UEC983235 TUG983179:TUG983235 TKK983179:TKK983235 TAO983179:TAO983235 SQS983179:SQS983235 SGW983179:SGW983235 RXA983179:RXA983235 RNE983179:RNE983235 RDI983179:RDI983235 QTM983179:QTM983235 QJQ983179:QJQ983235 PZU983179:PZU983235 PPY983179:PPY983235 PGC983179:PGC983235 OWG983179:OWG983235 OMK983179:OMK983235 OCO983179:OCO983235 NSS983179:NSS983235 NIW983179:NIW983235 MZA983179:MZA983235 MPE983179:MPE983235 MFI983179:MFI983235 LVM983179:LVM983235 LLQ983179:LLQ983235 LBU983179:LBU983235 KRY983179:KRY983235 KIC983179:KIC983235 JYG983179:JYG983235 JOK983179:JOK983235 JEO983179:JEO983235 IUS983179:IUS983235 IKW983179:IKW983235 IBA983179:IBA983235 HRE983179:HRE983235 HHI983179:HHI983235 GXM983179:GXM983235 GNQ983179:GNQ983235 GDU983179:GDU983235 FTY983179:FTY983235 FKC983179:FKC983235 FAG983179:FAG983235 EQK983179:EQK983235 EGO983179:EGO983235 DWS983179:DWS983235 DMW983179:DMW983235 DDA983179:DDA983235 CTE983179:CTE983235 CJI983179:CJI983235 BZM983179:BZM983235 BPQ983179:BPQ983235 BFU983179:BFU983235 AVY983179:AVY983235 AMC983179:AMC983235 ACG983179:ACG983235 SK983179:SK983235 IO983179:IO983235 WVA917643:WVA917699 WLE917643:WLE917699 WBI917643:WBI917699 VRM917643:VRM917699 VHQ917643:VHQ917699 UXU917643:UXU917699 UNY917643:UNY917699 UEC917643:UEC917699 TUG917643:TUG917699 TKK917643:TKK917699 TAO917643:TAO917699 SQS917643:SQS917699 SGW917643:SGW917699 RXA917643:RXA917699 RNE917643:RNE917699 RDI917643:RDI917699 QTM917643:QTM917699 QJQ917643:QJQ917699 PZU917643:PZU917699 PPY917643:PPY917699 PGC917643:PGC917699 OWG917643:OWG917699 OMK917643:OMK917699 OCO917643:OCO917699 NSS917643:NSS917699 NIW917643:NIW917699 MZA917643:MZA917699 MPE917643:MPE917699 MFI917643:MFI917699 LVM917643:LVM917699 LLQ917643:LLQ917699 LBU917643:LBU917699 KRY917643:KRY917699 KIC917643:KIC917699 JYG917643:JYG917699 JOK917643:JOK917699 JEO917643:JEO917699 IUS917643:IUS917699 IKW917643:IKW917699 IBA917643:IBA917699 HRE917643:HRE917699 HHI917643:HHI917699 GXM917643:GXM917699 GNQ917643:GNQ917699 GDU917643:GDU917699 FTY917643:FTY917699 FKC917643:FKC917699 FAG917643:FAG917699 EQK917643:EQK917699 EGO917643:EGO917699 DWS917643:DWS917699 DMW917643:DMW917699 DDA917643:DDA917699 CTE917643:CTE917699 CJI917643:CJI917699 BZM917643:BZM917699 BPQ917643:BPQ917699 BFU917643:BFU917699 AVY917643:AVY917699 AMC917643:AMC917699 ACG917643:ACG917699 SK917643:SK917699 IO917643:IO917699 WVA852107:WVA852163 WLE852107:WLE852163 WBI852107:WBI852163 VRM852107:VRM852163 VHQ852107:VHQ852163 UXU852107:UXU852163 UNY852107:UNY852163 UEC852107:UEC852163 TUG852107:TUG852163 TKK852107:TKK852163 TAO852107:TAO852163 SQS852107:SQS852163 SGW852107:SGW852163 RXA852107:RXA852163 RNE852107:RNE852163 RDI852107:RDI852163 QTM852107:QTM852163 QJQ852107:QJQ852163 PZU852107:PZU852163 PPY852107:PPY852163 PGC852107:PGC852163 OWG852107:OWG852163 OMK852107:OMK852163 OCO852107:OCO852163 NSS852107:NSS852163 NIW852107:NIW852163 MZA852107:MZA852163 MPE852107:MPE852163 MFI852107:MFI852163 LVM852107:LVM852163 LLQ852107:LLQ852163 LBU852107:LBU852163 KRY852107:KRY852163 KIC852107:KIC852163 JYG852107:JYG852163 JOK852107:JOK852163 JEO852107:JEO852163 IUS852107:IUS852163 IKW852107:IKW852163 IBA852107:IBA852163 HRE852107:HRE852163 HHI852107:HHI852163 GXM852107:GXM852163 GNQ852107:GNQ852163 GDU852107:GDU852163 FTY852107:FTY852163 FKC852107:FKC852163 FAG852107:FAG852163 EQK852107:EQK852163 EGO852107:EGO852163 DWS852107:DWS852163 DMW852107:DMW852163 DDA852107:DDA852163 CTE852107:CTE852163 CJI852107:CJI852163 BZM852107:BZM852163 BPQ852107:BPQ852163 BFU852107:BFU852163 AVY852107:AVY852163 AMC852107:AMC852163 ACG852107:ACG852163 SK852107:SK852163 IO852107:IO852163 WVA786571:WVA786627 WLE786571:WLE786627 WBI786571:WBI786627 VRM786571:VRM786627 VHQ786571:VHQ786627 UXU786571:UXU786627 UNY786571:UNY786627 UEC786571:UEC786627 TUG786571:TUG786627 TKK786571:TKK786627 TAO786571:TAO786627 SQS786571:SQS786627 SGW786571:SGW786627 RXA786571:RXA786627 RNE786571:RNE786627 RDI786571:RDI786627 QTM786571:QTM786627 QJQ786571:QJQ786627 PZU786571:PZU786627 PPY786571:PPY786627 PGC786571:PGC786627 OWG786571:OWG786627 OMK786571:OMK786627 OCO786571:OCO786627 NSS786571:NSS786627 NIW786571:NIW786627 MZA786571:MZA786627 MPE786571:MPE786627 MFI786571:MFI786627 LVM786571:LVM786627 LLQ786571:LLQ786627 LBU786571:LBU786627 KRY786571:KRY786627 KIC786571:KIC786627 JYG786571:JYG786627 JOK786571:JOK786627 JEO786571:JEO786627 IUS786571:IUS786627 IKW786571:IKW786627 IBA786571:IBA786627 HRE786571:HRE786627 HHI786571:HHI786627 GXM786571:GXM786627 GNQ786571:GNQ786627 GDU786571:GDU786627 FTY786571:FTY786627 FKC786571:FKC786627 FAG786571:FAG786627 EQK786571:EQK786627 EGO786571:EGO786627 DWS786571:DWS786627 DMW786571:DMW786627 DDA786571:DDA786627 CTE786571:CTE786627 CJI786571:CJI786627 BZM786571:BZM786627 BPQ786571:BPQ786627 BFU786571:BFU786627 AVY786571:AVY786627 AMC786571:AMC786627 ACG786571:ACG786627 SK786571:SK786627 IO786571:IO786627 WVA721035:WVA721091 WLE721035:WLE721091 WBI721035:WBI721091 VRM721035:VRM721091 VHQ721035:VHQ721091 UXU721035:UXU721091 UNY721035:UNY721091 UEC721035:UEC721091 TUG721035:TUG721091 TKK721035:TKK721091 TAO721035:TAO721091 SQS721035:SQS721091 SGW721035:SGW721091 RXA721035:RXA721091 RNE721035:RNE721091 RDI721035:RDI721091 QTM721035:QTM721091 QJQ721035:QJQ721091 PZU721035:PZU721091 PPY721035:PPY721091 PGC721035:PGC721091 OWG721035:OWG721091 OMK721035:OMK721091 OCO721035:OCO721091 NSS721035:NSS721091 NIW721035:NIW721091 MZA721035:MZA721091 MPE721035:MPE721091 MFI721035:MFI721091 LVM721035:LVM721091 LLQ721035:LLQ721091 LBU721035:LBU721091 KRY721035:KRY721091 KIC721035:KIC721091 JYG721035:JYG721091 JOK721035:JOK721091 JEO721035:JEO721091 IUS721035:IUS721091 IKW721035:IKW721091 IBA721035:IBA721091 HRE721035:HRE721091 HHI721035:HHI721091 GXM721035:GXM721091 GNQ721035:GNQ721091 GDU721035:GDU721091 FTY721035:FTY721091 FKC721035:FKC721091 FAG721035:FAG721091 EQK721035:EQK721091 EGO721035:EGO721091 DWS721035:DWS721091 DMW721035:DMW721091 DDA721035:DDA721091 CTE721035:CTE721091 CJI721035:CJI721091 BZM721035:BZM721091 BPQ721035:BPQ721091 BFU721035:BFU721091 AVY721035:AVY721091 AMC721035:AMC721091 ACG721035:ACG721091 SK721035:SK721091 IO721035:IO721091 WVA655499:WVA655555 WLE655499:WLE655555 WBI655499:WBI655555 VRM655499:VRM655555 VHQ655499:VHQ655555 UXU655499:UXU655555 UNY655499:UNY655555 UEC655499:UEC655555 TUG655499:TUG655555 TKK655499:TKK655555 TAO655499:TAO655555 SQS655499:SQS655555 SGW655499:SGW655555 RXA655499:RXA655555 RNE655499:RNE655555 RDI655499:RDI655555 QTM655499:QTM655555 QJQ655499:QJQ655555 PZU655499:PZU655555 PPY655499:PPY655555 PGC655499:PGC655555 OWG655499:OWG655555 OMK655499:OMK655555 OCO655499:OCO655555 NSS655499:NSS655555 NIW655499:NIW655555 MZA655499:MZA655555 MPE655499:MPE655555 MFI655499:MFI655555 LVM655499:LVM655555 LLQ655499:LLQ655555 LBU655499:LBU655555 KRY655499:KRY655555 KIC655499:KIC655555 JYG655499:JYG655555 JOK655499:JOK655555 JEO655499:JEO655555 IUS655499:IUS655555 IKW655499:IKW655555 IBA655499:IBA655555 HRE655499:HRE655555 HHI655499:HHI655555 GXM655499:GXM655555 GNQ655499:GNQ655555 GDU655499:GDU655555 FTY655499:FTY655555 FKC655499:FKC655555 FAG655499:FAG655555 EQK655499:EQK655555 EGO655499:EGO655555 DWS655499:DWS655555 DMW655499:DMW655555 DDA655499:DDA655555 CTE655499:CTE655555 CJI655499:CJI655555 BZM655499:BZM655555 BPQ655499:BPQ655555 BFU655499:BFU655555 AVY655499:AVY655555 AMC655499:AMC655555 ACG655499:ACG655555 SK655499:SK655555 IO655499:IO655555 WVA589963:WVA590019 WLE589963:WLE590019 WBI589963:WBI590019 VRM589963:VRM590019 VHQ589963:VHQ590019 UXU589963:UXU590019 UNY589963:UNY590019 UEC589963:UEC590019 TUG589963:TUG590019 TKK589963:TKK590019 TAO589963:TAO590019 SQS589963:SQS590019 SGW589963:SGW590019 RXA589963:RXA590019 RNE589963:RNE590019 RDI589963:RDI590019 QTM589963:QTM590019 QJQ589963:QJQ590019 PZU589963:PZU590019 PPY589963:PPY590019 PGC589963:PGC590019 OWG589963:OWG590019 OMK589963:OMK590019 OCO589963:OCO590019 NSS589963:NSS590019 NIW589963:NIW590019 MZA589963:MZA590019 MPE589963:MPE590019 MFI589963:MFI590019 LVM589963:LVM590019 LLQ589963:LLQ590019 LBU589963:LBU590019 KRY589963:KRY590019 KIC589963:KIC590019 JYG589963:JYG590019 JOK589963:JOK590019 JEO589963:JEO590019 IUS589963:IUS590019 IKW589963:IKW590019 IBA589963:IBA590019 HRE589963:HRE590019 HHI589963:HHI590019 GXM589963:GXM590019 GNQ589963:GNQ590019 GDU589963:GDU590019 FTY589963:FTY590019 FKC589963:FKC590019 FAG589963:FAG590019 EQK589963:EQK590019 EGO589963:EGO590019 DWS589963:DWS590019 DMW589963:DMW590019 DDA589963:DDA590019 CTE589963:CTE590019 CJI589963:CJI590019 BZM589963:BZM590019 BPQ589963:BPQ590019 BFU589963:BFU590019 AVY589963:AVY590019 AMC589963:AMC590019 ACG589963:ACG590019 SK589963:SK590019 IO589963:IO590019 WVA524427:WVA524483 WLE524427:WLE524483 WBI524427:WBI524483 VRM524427:VRM524483 VHQ524427:VHQ524483 UXU524427:UXU524483 UNY524427:UNY524483 UEC524427:UEC524483 TUG524427:TUG524483 TKK524427:TKK524483 TAO524427:TAO524483 SQS524427:SQS524483 SGW524427:SGW524483 RXA524427:RXA524483 RNE524427:RNE524483 RDI524427:RDI524483 QTM524427:QTM524483 QJQ524427:QJQ524483 PZU524427:PZU524483 PPY524427:PPY524483 PGC524427:PGC524483 OWG524427:OWG524483 OMK524427:OMK524483 OCO524427:OCO524483 NSS524427:NSS524483 NIW524427:NIW524483 MZA524427:MZA524483 MPE524427:MPE524483 MFI524427:MFI524483 LVM524427:LVM524483 LLQ524427:LLQ524483 LBU524427:LBU524483 KRY524427:KRY524483 KIC524427:KIC524483 JYG524427:JYG524483 JOK524427:JOK524483 JEO524427:JEO524483 IUS524427:IUS524483 IKW524427:IKW524483 IBA524427:IBA524483 HRE524427:HRE524483 HHI524427:HHI524483 GXM524427:GXM524483 GNQ524427:GNQ524483 GDU524427:GDU524483 FTY524427:FTY524483 FKC524427:FKC524483 FAG524427:FAG524483 EQK524427:EQK524483 EGO524427:EGO524483 DWS524427:DWS524483 DMW524427:DMW524483 DDA524427:DDA524483 CTE524427:CTE524483 CJI524427:CJI524483 BZM524427:BZM524483 BPQ524427:BPQ524483 BFU524427:BFU524483 AVY524427:AVY524483 AMC524427:AMC524483 ACG524427:ACG524483 SK524427:SK524483 IO524427:IO524483 WVA458891:WVA458947 WLE458891:WLE458947 WBI458891:WBI458947 VRM458891:VRM458947 VHQ458891:VHQ458947 UXU458891:UXU458947 UNY458891:UNY458947 UEC458891:UEC458947 TUG458891:TUG458947 TKK458891:TKK458947 TAO458891:TAO458947 SQS458891:SQS458947 SGW458891:SGW458947 RXA458891:RXA458947 RNE458891:RNE458947 RDI458891:RDI458947 QTM458891:QTM458947 QJQ458891:QJQ458947 PZU458891:PZU458947 PPY458891:PPY458947 PGC458891:PGC458947 OWG458891:OWG458947 OMK458891:OMK458947 OCO458891:OCO458947 NSS458891:NSS458947 NIW458891:NIW458947 MZA458891:MZA458947 MPE458891:MPE458947 MFI458891:MFI458947 LVM458891:LVM458947 LLQ458891:LLQ458947 LBU458891:LBU458947 KRY458891:KRY458947 KIC458891:KIC458947 JYG458891:JYG458947 JOK458891:JOK458947 JEO458891:JEO458947 IUS458891:IUS458947 IKW458891:IKW458947 IBA458891:IBA458947 HRE458891:HRE458947 HHI458891:HHI458947 GXM458891:GXM458947 GNQ458891:GNQ458947 GDU458891:GDU458947 FTY458891:FTY458947 FKC458891:FKC458947 FAG458891:FAG458947 EQK458891:EQK458947 EGO458891:EGO458947 DWS458891:DWS458947 DMW458891:DMW458947 DDA458891:DDA458947 CTE458891:CTE458947 CJI458891:CJI458947 BZM458891:BZM458947 BPQ458891:BPQ458947 BFU458891:BFU458947 AVY458891:AVY458947 AMC458891:AMC458947 ACG458891:ACG458947 SK458891:SK458947 IO458891:IO458947 WVA393355:WVA393411 WLE393355:WLE393411 WBI393355:WBI393411 VRM393355:VRM393411 VHQ393355:VHQ393411 UXU393355:UXU393411 UNY393355:UNY393411 UEC393355:UEC393411 TUG393355:TUG393411 TKK393355:TKK393411 TAO393355:TAO393411 SQS393355:SQS393411 SGW393355:SGW393411 RXA393355:RXA393411 RNE393355:RNE393411 RDI393355:RDI393411 QTM393355:QTM393411 QJQ393355:QJQ393411 PZU393355:PZU393411 PPY393355:PPY393411 PGC393355:PGC393411 OWG393355:OWG393411 OMK393355:OMK393411 OCO393355:OCO393411 NSS393355:NSS393411 NIW393355:NIW393411 MZA393355:MZA393411 MPE393355:MPE393411 MFI393355:MFI393411 LVM393355:LVM393411 LLQ393355:LLQ393411 LBU393355:LBU393411 KRY393355:KRY393411 KIC393355:KIC393411 JYG393355:JYG393411 JOK393355:JOK393411 JEO393355:JEO393411 IUS393355:IUS393411 IKW393355:IKW393411 IBA393355:IBA393411 HRE393355:HRE393411 HHI393355:HHI393411 GXM393355:GXM393411 GNQ393355:GNQ393411 GDU393355:GDU393411 FTY393355:FTY393411 FKC393355:FKC393411 FAG393355:FAG393411 EQK393355:EQK393411 EGO393355:EGO393411 DWS393355:DWS393411 DMW393355:DMW393411 DDA393355:DDA393411 CTE393355:CTE393411 CJI393355:CJI393411 BZM393355:BZM393411 BPQ393355:BPQ393411 BFU393355:BFU393411 AVY393355:AVY393411 AMC393355:AMC393411 ACG393355:ACG393411 SK393355:SK393411 IO393355:IO393411 WVA327819:WVA327875 WLE327819:WLE327875 WBI327819:WBI327875 VRM327819:VRM327875 VHQ327819:VHQ327875 UXU327819:UXU327875 UNY327819:UNY327875 UEC327819:UEC327875 TUG327819:TUG327875 TKK327819:TKK327875 TAO327819:TAO327875 SQS327819:SQS327875 SGW327819:SGW327875 RXA327819:RXA327875 RNE327819:RNE327875 RDI327819:RDI327875 QTM327819:QTM327875 QJQ327819:QJQ327875 PZU327819:PZU327875 PPY327819:PPY327875 PGC327819:PGC327875 OWG327819:OWG327875 OMK327819:OMK327875 OCO327819:OCO327875 NSS327819:NSS327875 NIW327819:NIW327875 MZA327819:MZA327875 MPE327819:MPE327875 MFI327819:MFI327875 LVM327819:LVM327875 LLQ327819:LLQ327875 LBU327819:LBU327875 KRY327819:KRY327875 KIC327819:KIC327875 JYG327819:JYG327875 JOK327819:JOK327875 JEO327819:JEO327875 IUS327819:IUS327875 IKW327819:IKW327875 IBA327819:IBA327875 HRE327819:HRE327875 HHI327819:HHI327875 GXM327819:GXM327875 GNQ327819:GNQ327875 GDU327819:GDU327875 FTY327819:FTY327875 FKC327819:FKC327875 FAG327819:FAG327875 EQK327819:EQK327875 EGO327819:EGO327875 DWS327819:DWS327875 DMW327819:DMW327875 DDA327819:DDA327875 CTE327819:CTE327875 CJI327819:CJI327875 BZM327819:BZM327875 BPQ327819:BPQ327875 BFU327819:BFU327875 AVY327819:AVY327875 AMC327819:AMC327875 ACG327819:ACG327875 SK327819:SK327875 IO327819:IO327875 WVA262283:WVA262339 WLE262283:WLE262339 WBI262283:WBI262339 VRM262283:VRM262339 VHQ262283:VHQ262339 UXU262283:UXU262339 UNY262283:UNY262339 UEC262283:UEC262339 TUG262283:TUG262339 TKK262283:TKK262339 TAO262283:TAO262339 SQS262283:SQS262339 SGW262283:SGW262339 RXA262283:RXA262339 RNE262283:RNE262339 RDI262283:RDI262339 QTM262283:QTM262339 QJQ262283:QJQ262339 PZU262283:PZU262339 PPY262283:PPY262339 PGC262283:PGC262339 OWG262283:OWG262339 OMK262283:OMK262339 OCO262283:OCO262339 NSS262283:NSS262339 NIW262283:NIW262339 MZA262283:MZA262339 MPE262283:MPE262339 MFI262283:MFI262339 LVM262283:LVM262339 LLQ262283:LLQ262339 LBU262283:LBU262339 KRY262283:KRY262339 KIC262283:KIC262339 JYG262283:JYG262339 JOK262283:JOK262339 JEO262283:JEO262339 IUS262283:IUS262339 IKW262283:IKW262339 IBA262283:IBA262339 HRE262283:HRE262339 HHI262283:HHI262339 GXM262283:GXM262339 GNQ262283:GNQ262339 GDU262283:GDU262339 FTY262283:FTY262339 FKC262283:FKC262339 FAG262283:FAG262339 EQK262283:EQK262339 EGO262283:EGO262339 DWS262283:DWS262339 DMW262283:DMW262339 DDA262283:DDA262339 CTE262283:CTE262339 CJI262283:CJI262339 BZM262283:BZM262339 BPQ262283:BPQ262339 BFU262283:BFU262339 AVY262283:AVY262339 AMC262283:AMC262339 ACG262283:ACG262339 SK262283:SK262339 IO262283:IO262339 WVA196747:WVA196803 WLE196747:WLE196803 WBI196747:WBI196803 VRM196747:VRM196803 VHQ196747:VHQ196803 UXU196747:UXU196803 UNY196747:UNY196803 UEC196747:UEC196803 TUG196747:TUG196803 TKK196747:TKK196803 TAO196747:TAO196803 SQS196747:SQS196803 SGW196747:SGW196803 RXA196747:RXA196803 RNE196747:RNE196803 RDI196747:RDI196803 QTM196747:QTM196803 QJQ196747:QJQ196803 PZU196747:PZU196803 PPY196747:PPY196803 PGC196747:PGC196803 OWG196747:OWG196803 OMK196747:OMK196803 OCO196747:OCO196803 NSS196747:NSS196803 NIW196747:NIW196803 MZA196747:MZA196803 MPE196747:MPE196803 MFI196747:MFI196803 LVM196747:LVM196803 LLQ196747:LLQ196803 LBU196747:LBU196803 KRY196747:KRY196803 KIC196747:KIC196803 JYG196747:JYG196803 JOK196747:JOK196803 JEO196747:JEO196803 IUS196747:IUS196803 IKW196747:IKW196803 IBA196747:IBA196803 HRE196747:HRE196803 HHI196747:HHI196803 GXM196747:GXM196803 GNQ196747:GNQ196803 GDU196747:GDU196803 FTY196747:FTY196803 FKC196747:FKC196803 FAG196747:FAG196803 EQK196747:EQK196803 EGO196747:EGO196803 DWS196747:DWS196803 DMW196747:DMW196803 DDA196747:DDA196803 CTE196747:CTE196803 CJI196747:CJI196803 BZM196747:BZM196803 BPQ196747:BPQ196803 BFU196747:BFU196803 AVY196747:AVY196803 AMC196747:AMC196803 ACG196747:ACG196803 SK196747:SK196803 IO196747:IO196803 WVA131211:WVA131267 WLE131211:WLE131267 WBI131211:WBI131267 VRM131211:VRM131267 VHQ131211:VHQ131267 UXU131211:UXU131267 UNY131211:UNY131267 UEC131211:UEC131267 TUG131211:TUG131267 TKK131211:TKK131267 TAO131211:TAO131267 SQS131211:SQS131267 SGW131211:SGW131267 RXA131211:RXA131267 RNE131211:RNE131267 RDI131211:RDI131267 QTM131211:QTM131267 QJQ131211:QJQ131267 PZU131211:PZU131267 PPY131211:PPY131267 PGC131211:PGC131267 OWG131211:OWG131267 OMK131211:OMK131267 OCO131211:OCO131267 NSS131211:NSS131267 NIW131211:NIW131267 MZA131211:MZA131267 MPE131211:MPE131267 MFI131211:MFI131267 LVM131211:LVM131267 LLQ131211:LLQ131267 LBU131211:LBU131267 KRY131211:KRY131267 KIC131211:KIC131267 JYG131211:JYG131267 JOK131211:JOK131267 JEO131211:JEO131267 IUS131211:IUS131267 IKW131211:IKW131267 IBA131211:IBA131267 HRE131211:HRE131267 HHI131211:HHI131267 GXM131211:GXM131267 GNQ131211:GNQ131267 GDU131211:GDU131267 FTY131211:FTY131267 FKC131211:FKC131267 FAG131211:FAG131267 EQK131211:EQK131267 EGO131211:EGO131267 DWS131211:DWS131267 DMW131211:DMW131267 DDA131211:DDA131267 CTE131211:CTE131267 CJI131211:CJI131267 BZM131211:BZM131267 BPQ131211:BPQ131267 BFU131211:BFU131267 AVY131211:AVY131267 AMC131211:AMC131267 ACG131211:ACG131267 SK131211:SK131267 IO131211:IO131267 WVA65675:WVA65731 WLE65675:WLE65731 WBI65675:WBI65731 VRM65675:VRM65731 VHQ65675:VHQ65731 UXU65675:UXU65731 UNY65675:UNY65731 UEC65675:UEC65731 TUG65675:TUG65731 TKK65675:TKK65731 TAO65675:TAO65731 SQS65675:SQS65731 SGW65675:SGW65731 RXA65675:RXA65731 RNE65675:RNE65731 RDI65675:RDI65731 QTM65675:QTM65731 QJQ65675:QJQ65731 PZU65675:PZU65731 PPY65675:PPY65731 PGC65675:PGC65731 OWG65675:OWG65731 OMK65675:OMK65731 OCO65675:OCO65731 NSS65675:NSS65731 NIW65675:NIW65731 MZA65675:MZA65731 MPE65675:MPE65731 MFI65675:MFI65731 LVM65675:LVM65731 LLQ65675:LLQ65731 LBU65675:LBU65731 KRY65675:KRY65731 KIC65675:KIC65731 JYG65675:JYG65731 JOK65675:JOK65731 JEO65675:JEO65731 IUS65675:IUS65731 IKW65675:IKW65731 IBA65675:IBA65731 HRE65675:HRE65731 HHI65675:HHI65731 GXM65675:GXM65731 GNQ65675:GNQ65731 GDU65675:GDU65731 FTY65675:FTY65731 FKC65675:FKC65731 FAG65675:FAG65731 EQK65675:EQK65731 EGO65675:EGO65731 DWS65675:DWS65731 DMW65675:DMW65731 DDA65675:DDA65731 CTE65675:CTE65731 CJI65675:CJI65731 BZM65675:BZM65731 BPQ65675:BPQ65731 BFU65675:BFU65731 AVY65675:AVY65731 AMC65675:AMC65731 ACG65675:ACG65731 SK65675:SK65731 IO65675:IO65731 WVA170:WVA226 WLE170:WLE226 WBI170:WBI226 VRM170:VRM226 VHQ170:VHQ226 UXU170:UXU226 UNY170:UNY226 UEC170:UEC226 TUG170:TUG226 TKK170:TKK226 TAO170:TAO226 SQS170:SQS226 SGW170:SGW226 RXA170:RXA226 RNE170:RNE226 RDI170:RDI226 QTM170:QTM226 QJQ170:QJQ226 PZU170:PZU226 PPY170:PPY226 PGC170:PGC226 OWG170:OWG226 OMK170:OMK226 OCO170:OCO226 NSS170:NSS226 NIW170:NIW226 MZA170:MZA226 MPE170:MPE226 MFI170:MFI226 LVM170:LVM226 LLQ170:LLQ226 LBU170:LBU226 KRY170:KRY226 KIC170:KIC226 JYG170:JYG226 JOK170:JOK226 JEO170:JEO226 IUS170:IUS226 IKW170:IKW226 IBA170:IBA226 HRE170:HRE226 HHI170:HHI226 GXM170:GXM226 GNQ170:GNQ226 GDU170:GDU226 FTY170:FTY226 FKC170:FKC226 FAG170:FAG226 EQK170:EQK226 EGO170:EGO226 DWS170:DWS226 DMW170:DMW226 DDA170:DDA226 CTE170:CTE226 CJI170:CJI226 BZM170:BZM226 BPQ170:BPQ226 BFU170:BFU226 AVY170:AVY226 AMC170:AMC226 ACG170:ACG226 SK170:SK226 IO170:IO226 WVA983273:WVA983275 WLE983273:WLE983275 WBI983273:WBI983275 VRM983273:VRM983275 VHQ983273:VHQ983275 UXU983273:UXU983275 UNY983273:UNY983275 UEC983273:UEC983275 TUG983273:TUG983275 TKK983273:TKK983275 TAO983273:TAO983275 SQS983273:SQS983275 SGW983273:SGW983275 RXA983273:RXA983275 RNE983273:RNE983275 RDI983273:RDI983275 QTM983273:QTM983275 QJQ983273:QJQ983275 PZU983273:PZU983275 PPY983273:PPY983275 PGC983273:PGC983275 OWG983273:OWG983275 OMK983273:OMK983275 OCO983273:OCO983275 NSS983273:NSS983275 NIW983273:NIW983275 MZA983273:MZA983275 MPE983273:MPE983275 MFI983273:MFI983275 LVM983273:LVM983275 LLQ983273:LLQ983275 LBU983273:LBU983275 KRY983273:KRY983275 KIC983273:KIC983275 JYG983273:JYG983275 JOK983273:JOK983275 JEO983273:JEO983275 IUS983273:IUS983275 IKW983273:IKW983275 IBA983273:IBA983275 HRE983273:HRE983275 HHI983273:HHI983275 GXM983273:GXM983275 GNQ983273:GNQ983275 GDU983273:GDU983275 FTY983273:FTY983275 FKC983273:FKC983275 FAG983273:FAG983275 EQK983273:EQK983275 EGO983273:EGO983275 DWS983273:DWS983275 DMW983273:DMW983275 DDA983273:DDA983275 CTE983273:CTE983275 CJI983273:CJI983275 BZM983273:BZM983275 BPQ983273:BPQ983275 BFU983273:BFU983275 AVY983273:AVY983275 AMC983273:AMC983275 ACG983273:ACG983275 SK983273:SK983275 IO983273:IO983275 WVA917737:WVA917739 WLE917737:WLE917739 WBI917737:WBI917739 VRM917737:VRM917739 VHQ917737:VHQ917739 UXU917737:UXU917739 UNY917737:UNY917739 UEC917737:UEC917739 TUG917737:TUG917739 TKK917737:TKK917739 TAO917737:TAO917739 SQS917737:SQS917739 SGW917737:SGW917739 RXA917737:RXA917739 RNE917737:RNE917739 RDI917737:RDI917739 QTM917737:QTM917739 QJQ917737:QJQ917739 PZU917737:PZU917739 PPY917737:PPY917739 PGC917737:PGC917739 OWG917737:OWG917739 OMK917737:OMK917739 OCO917737:OCO917739 NSS917737:NSS917739 NIW917737:NIW917739 MZA917737:MZA917739 MPE917737:MPE917739 MFI917737:MFI917739 LVM917737:LVM917739 LLQ917737:LLQ917739 LBU917737:LBU917739 KRY917737:KRY917739 KIC917737:KIC917739 JYG917737:JYG917739 JOK917737:JOK917739 JEO917737:JEO917739 IUS917737:IUS917739 IKW917737:IKW917739 IBA917737:IBA917739 HRE917737:HRE917739 HHI917737:HHI917739 GXM917737:GXM917739 GNQ917737:GNQ917739 GDU917737:GDU917739 FTY917737:FTY917739 FKC917737:FKC917739 FAG917737:FAG917739 EQK917737:EQK917739 EGO917737:EGO917739 DWS917737:DWS917739 DMW917737:DMW917739 DDA917737:DDA917739 CTE917737:CTE917739 CJI917737:CJI917739 BZM917737:BZM917739 BPQ917737:BPQ917739 BFU917737:BFU917739 AVY917737:AVY917739 AMC917737:AMC917739 ACG917737:ACG917739 SK917737:SK917739 IO917737:IO917739 WVA852201:WVA852203 WLE852201:WLE852203 WBI852201:WBI852203 VRM852201:VRM852203 VHQ852201:VHQ852203 UXU852201:UXU852203 UNY852201:UNY852203 UEC852201:UEC852203 TUG852201:TUG852203 TKK852201:TKK852203 TAO852201:TAO852203 SQS852201:SQS852203 SGW852201:SGW852203 RXA852201:RXA852203 RNE852201:RNE852203 RDI852201:RDI852203 QTM852201:QTM852203 QJQ852201:QJQ852203 PZU852201:PZU852203 PPY852201:PPY852203 PGC852201:PGC852203 OWG852201:OWG852203 OMK852201:OMK852203 OCO852201:OCO852203 NSS852201:NSS852203 NIW852201:NIW852203 MZA852201:MZA852203 MPE852201:MPE852203 MFI852201:MFI852203 LVM852201:LVM852203 LLQ852201:LLQ852203 LBU852201:LBU852203 KRY852201:KRY852203 KIC852201:KIC852203 JYG852201:JYG852203 JOK852201:JOK852203 JEO852201:JEO852203 IUS852201:IUS852203 IKW852201:IKW852203 IBA852201:IBA852203 HRE852201:HRE852203 HHI852201:HHI852203 GXM852201:GXM852203 GNQ852201:GNQ852203 GDU852201:GDU852203 FTY852201:FTY852203 FKC852201:FKC852203 FAG852201:FAG852203 EQK852201:EQK852203 EGO852201:EGO852203 DWS852201:DWS852203 DMW852201:DMW852203 DDA852201:DDA852203 CTE852201:CTE852203 CJI852201:CJI852203 BZM852201:BZM852203 BPQ852201:BPQ852203 BFU852201:BFU852203 AVY852201:AVY852203 AMC852201:AMC852203 ACG852201:ACG852203 SK852201:SK852203 IO852201:IO852203 WVA786665:WVA786667 WLE786665:WLE786667 WBI786665:WBI786667 VRM786665:VRM786667 VHQ786665:VHQ786667 UXU786665:UXU786667 UNY786665:UNY786667 UEC786665:UEC786667 TUG786665:TUG786667 TKK786665:TKK786667 TAO786665:TAO786667 SQS786665:SQS786667 SGW786665:SGW786667 RXA786665:RXA786667 RNE786665:RNE786667 RDI786665:RDI786667 QTM786665:QTM786667 QJQ786665:QJQ786667 PZU786665:PZU786667 PPY786665:PPY786667 PGC786665:PGC786667 OWG786665:OWG786667 OMK786665:OMK786667 OCO786665:OCO786667 NSS786665:NSS786667 NIW786665:NIW786667 MZA786665:MZA786667 MPE786665:MPE786667 MFI786665:MFI786667 LVM786665:LVM786667 LLQ786665:LLQ786667 LBU786665:LBU786667 KRY786665:KRY786667 KIC786665:KIC786667 JYG786665:JYG786667 JOK786665:JOK786667 JEO786665:JEO786667 IUS786665:IUS786667 IKW786665:IKW786667 IBA786665:IBA786667 HRE786665:HRE786667 HHI786665:HHI786667 GXM786665:GXM786667 GNQ786665:GNQ786667 GDU786665:GDU786667 FTY786665:FTY786667 FKC786665:FKC786667 FAG786665:FAG786667 EQK786665:EQK786667 EGO786665:EGO786667 DWS786665:DWS786667 DMW786665:DMW786667 DDA786665:DDA786667 CTE786665:CTE786667 CJI786665:CJI786667 BZM786665:BZM786667 BPQ786665:BPQ786667 BFU786665:BFU786667 AVY786665:AVY786667 AMC786665:AMC786667 ACG786665:ACG786667 SK786665:SK786667 IO786665:IO786667 WVA721129:WVA721131 WLE721129:WLE721131 WBI721129:WBI721131 VRM721129:VRM721131 VHQ721129:VHQ721131 UXU721129:UXU721131 UNY721129:UNY721131 UEC721129:UEC721131 TUG721129:TUG721131 TKK721129:TKK721131 TAO721129:TAO721131 SQS721129:SQS721131 SGW721129:SGW721131 RXA721129:RXA721131 RNE721129:RNE721131 RDI721129:RDI721131 QTM721129:QTM721131 QJQ721129:QJQ721131 PZU721129:PZU721131 PPY721129:PPY721131 PGC721129:PGC721131 OWG721129:OWG721131 OMK721129:OMK721131 OCO721129:OCO721131 NSS721129:NSS721131 NIW721129:NIW721131 MZA721129:MZA721131 MPE721129:MPE721131 MFI721129:MFI721131 LVM721129:LVM721131 LLQ721129:LLQ721131 LBU721129:LBU721131 KRY721129:KRY721131 KIC721129:KIC721131 JYG721129:JYG721131 JOK721129:JOK721131 JEO721129:JEO721131 IUS721129:IUS721131 IKW721129:IKW721131 IBA721129:IBA721131 HRE721129:HRE721131 HHI721129:HHI721131 GXM721129:GXM721131 GNQ721129:GNQ721131 GDU721129:GDU721131 FTY721129:FTY721131 FKC721129:FKC721131 FAG721129:FAG721131 EQK721129:EQK721131 EGO721129:EGO721131 DWS721129:DWS721131 DMW721129:DMW721131 DDA721129:DDA721131 CTE721129:CTE721131 CJI721129:CJI721131 BZM721129:BZM721131 BPQ721129:BPQ721131 BFU721129:BFU721131 AVY721129:AVY721131 AMC721129:AMC721131 ACG721129:ACG721131 SK721129:SK721131 IO721129:IO721131 WVA655593:WVA655595 WLE655593:WLE655595 WBI655593:WBI655595 VRM655593:VRM655595 VHQ655593:VHQ655595 UXU655593:UXU655595 UNY655593:UNY655595 UEC655593:UEC655595 TUG655593:TUG655595 TKK655593:TKK655595 TAO655593:TAO655595 SQS655593:SQS655595 SGW655593:SGW655595 RXA655593:RXA655595 RNE655593:RNE655595 RDI655593:RDI655595 QTM655593:QTM655595 QJQ655593:QJQ655595 PZU655593:PZU655595 PPY655593:PPY655595 PGC655593:PGC655595 OWG655593:OWG655595 OMK655593:OMK655595 OCO655593:OCO655595 NSS655593:NSS655595 NIW655593:NIW655595 MZA655593:MZA655595 MPE655593:MPE655595 MFI655593:MFI655595 LVM655593:LVM655595 LLQ655593:LLQ655595 LBU655593:LBU655595 KRY655593:KRY655595 KIC655593:KIC655595 JYG655593:JYG655595 JOK655593:JOK655595 JEO655593:JEO655595 IUS655593:IUS655595 IKW655593:IKW655595 IBA655593:IBA655595 HRE655593:HRE655595 HHI655593:HHI655595 GXM655593:GXM655595 GNQ655593:GNQ655595 GDU655593:GDU655595 FTY655593:FTY655595 FKC655593:FKC655595 FAG655593:FAG655595 EQK655593:EQK655595 EGO655593:EGO655595 DWS655593:DWS655595 DMW655593:DMW655595 DDA655593:DDA655595 CTE655593:CTE655595 CJI655593:CJI655595 BZM655593:BZM655595 BPQ655593:BPQ655595 BFU655593:BFU655595 AVY655593:AVY655595 AMC655593:AMC655595 ACG655593:ACG655595 SK655593:SK655595 IO655593:IO655595 WVA590057:WVA590059 WLE590057:WLE590059 WBI590057:WBI590059 VRM590057:VRM590059 VHQ590057:VHQ590059 UXU590057:UXU590059 UNY590057:UNY590059 UEC590057:UEC590059 TUG590057:TUG590059 TKK590057:TKK590059 TAO590057:TAO590059 SQS590057:SQS590059 SGW590057:SGW590059 RXA590057:RXA590059 RNE590057:RNE590059 RDI590057:RDI590059 QTM590057:QTM590059 QJQ590057:QJQ590059 PZU590057:PZU590059 PPY590057:PPY590059 PGC590057:PGC590059 OWG590057:OWG590059 OMK590057:OMK590059 OCO590057:OCO590059 NSS590057:NSS590059 NIW590057:NIW590059 MZA590057:MZA590059 MPE590057:MPE590059 MFI590057:MFI590059 LVM590057:LVM590059 LLQ590057:LLQ590059 LBU590057:LBU590059 KRY590057:KRY590059 KIC590057:KIC590059 JYG590057:JYG590059 JOK590057:JOK590059 JEO590057:JEO590059 IUS590057:IUS590059 IKW590057:IKW590059 IBA590057:IBA590059 HRE590057:HRE590059 HHI590057:HHI590059 GXM590057:GXM590059 GNQ590057:GNQ590059 GDU590057:GDU590059 FTY590057:FTY590059 FKC590057:FKC590059 FAG590057:FAG590059 EQK590057:EQK590059 EGO590057:EGO590059 DWS590057:DWS590059 DMW590057:DMW590059 DDA590057:DDA590059 CTE590057:CTE590059 CJI590057:CJI590059 BZM590057:BZM590059 BPQ590057:BPQ590059 BFU590057:BFU590059 AVY590057:AVY590059 AMC590057:AMC590059 ACG590057:ACG590059 SK590057:SK590059 IO590057:IO590059 WVA524521:WVA524523 WLE524521:WLE524523 WBI524521:WBI524523 VRM524521:VRM524523 VHQ524521:VHQ524523 UXU524521:UXU524523 UNY524521:UNY524523 UEC524521:UEC524523 TUG524521:TUG524523 TKK524521:TKK524523 TAO524521:TAO524523 SQS524521:SQS524523 SGW524521:SGW524523 RXA524521:RXA524523 RNE524521:RNE524523 RDI524521:RDI524523 QTM524521:QTM524523 QJQ524521:QJQ524523 PZU524521:PZU524523 PPY524521:PPY524523 PGC524521:PGC524523 OWG524521:OWG524523 OMK524521:OMK524523 OCO524521:OCO524523 NSS524521:NSS524523 NIW524521:NIW524523 MZA524521:MZA524523 MPE524521:MPE524523 MFI524521:MFI524523 LVM524521:LVM524523 LLQ524521:LLQ524523 LBU524521:LBU524523 KRY524521:KRY524523 KIC524521:KIC524523 JYG524521:JYG524523 JOK524521:JOK524523 JEO524521:JEO524523 IUS524521:IUS524523 IKW524521:IKW524523 IBA524521:IBA524523 HRE524521:HRE524523 HHI524521:HHI524523 GXM524521:GXM524523 GNQ524521:GNQ524523 GDU524521:GDU524523 FTY524521:FTY524523 FKC524521:FKC524523 FAG524521:FAG524523 EQK524521:EQK524523 EGO524521:EGO524523 DWS524521:DWS524523 DMW524521:DMW524523 DDA524521:DDA524523 CTE524521:CTE524523 CJI524521:CJI524523 BZM524521:BZM524523 BPQ524521:BPQ524523 BFU524521:BFU524523 AVY524521:AVY524523 AMC524521:AMC524523 ACG524521:ACG524523 SK524521:SK524523 IO524521:IO524523 WVA458985:WVA458987 WLE458985:WLE458987 WBI458985:WBI458987 VRM458985:VRM458987 VHQ458985:VHQ458987 UXU458985:UXU458987 UNY458985:UNY458987 UEC458985:UEC458987 TUG458985:TUG458987 TKK458985:TKK458987 TAO458985:TAO458987 SQS458985:SQS458987 SGW458985:SGW458987 RXA458985:RXA458987 RNE458985:RNE458987 RDI458985:RDI458987 QTM458985:QTM458987 QJQ458985:QJQ458987 PZU458985:PZU458987 PPY458985:PPY458987 PGC458985:PGC458987 OWG458985:OWG458987 OMK458985:OMK458987 OCO458985:OCO458987 NSS458985:NSS458987 NIW458985:NIW458987 MZA458985:MZA458987 MPE458985:MPE458987 MFI458985:MFI458987 LVM458985:LVM458987 LLQ458985:LLQ458987 LBU458985:LBU458987 KRY458985:KRY458987 KIC458985:KIC458987 JYG458985:JYG458987 JOK458985:JOK458987 JEO458985:JEO458987 IUS458985:IUS458987 IKW458985:IKW458987 IBA458985:IBA458987 HRE458985:HRE458987 HHI458985:HHI458987 GXM458985:GXM458987 GNQ458985:GNQ458987 GDU458985:GDU458987 FTY458985:FTY458987 FKC458985:FKC458987 FAG458985:FAG458987 EQK458985:EQK458987 EGO458985:EGO458987 DWS458985:DWS458987 DMW458985:DMW458987 DDA458985:DDA458987 CTE458985:CTE458987 CJI458985:CJI458987 BZM458985:BZM458987 BPQ458985:BPQ458987 BFU458985:BFU458987 AVY458985:AVY458987 AMC458985:AMC458987 ACG458985:ACG458987 SK458985:SK458987 IO458985:IO458987 WVA393449:WVA393451 WLE393449:WLE393451 WBI393449:WBI393451 VRM393449:VRM393451 VHQ393449:VHQ393451 UXU393449:UXU393451 UNY393449:UNY393451 UEC393449:UEC393451 TUG393449:TUG393451 TKK393449:TKK393451 TAO393449:TAO393451 SQS393449:SQS393451 SGW393449:SGW393451 RXA393449:RXA393451 RNE393449:RNE393451 RDI393449:RDI393451 QTM393449:QTM393451 QJQ393449:QJQ393451 PZU393449:PZU393451 PPY393449:PPY393451 PGC393449:PGC393451 OWG393449:OWG393451 OMK393449:OMK393451 OCO393449:OCO393451 NSS393449:NSS393451 NIW393449:NIW393451 MZA393449:MZA393451 MPE393449:MPE393451 MFI393449:MFI393451 LVM393449:LVM393451 LLQ393449:LLQ393451 LBU393449:LBU393451 KRY393449:KRY393451 KIC393449:KIC393451 JYG393449:JYG393451 JOK393449:JOK393451 JEO393449:JEO393451 IUS393449:IUS393451 IKW393449:IKW393451 IBA393449:IBA393451 HRE393449:HRE393451 HHI393449:HHI393451 GXM393449:GXM393451 GNQ393449:GNQ393451 GDU393449:GDU393451 FTY393449:FTY393451 FKC393449:FKC393451 FAG393449:FAG393451 EQK393449:EQK393451 EGO393449:EGO393451 DWS393449:DWS393451 DMW393449:DMW393451 DDA393449:DDA393451 CTE393449:CTE393451 CJI393449:CJI393451 BZM393449:BZM393451 BPQ393449:BPQ393451 BFU393449:BFU393451 AVY393449:AVY393451 AMC393449:AMC393451 ACG393449:ACG393451 SK393449:SK393451 IO393449:IO393451 WVA327913:WVA327915 WLE327913:WLE327915 WBI327913:WBI327915 VRM327913:VRM327915 VHQ327913:VHQ327915 UXU327913:UXU327915 UNY327913:UNY327915 UEC327913:UEC327915 TUG327913:TUG327915 TKK327913:TKK327915 TAO327913:TAO327915 SQS327913:SQS327915 SGW327913:SGW327915 RXA327913:RXA327915 RNE327913:RNE327915 RDI327913:RDI327915 QTM327913:QTM327915 QJQ327913:QJQ327915 PZU327913:PZU327915 PPY327913:PPY327915 PGC327913:PGC327915 OWG327913:OWG327915 OMK327913:OMK327915 OCO327913:OCO327915 NSS327913:NSS327915 NIW327913:NIW327915 MZA327913:MZA327915 MPE327913:MPE327915 MFI327913:MFI327915 LVM327913:LVM327915 LLQ327913:LLQ327915 LBU327913:LBU327915 KRY327913:KRY327915 KIC327913:KIC327915 JYG327913:JYG327915 JOK327913:JOK327915 JEO327913:JEO327915 IUS327913:IUS327915 IKW327913:IKW327915 IBA327913:IBA327915 HRE327913:HRE327915 HHI327913:HHI327915 GXM327913:GXM327915 GNQ327913:GNQ327915 GDU327913:GDU327915 FTY327913:FTY327915 FKC327913:FKC327915 FAG327913:FAG327915 EQK327913:EQK327915 EGO327913:EGO327915 DWS327913:DWS327915 DMW327913:DMW327915 DDA327913:DDA327915 CTE327913:CTE327915 CJI327913:CJI327915 BZM327913:BZM327915 BPQ327913:BPQ327915 BFU327913:BFU327915 AVY327913:AVY327915 AMC327913:AMC327915 ACG327913:ACG327915 SK327913:SK327915 IO327913:IO327915 WVA262377:WVA262379 WLE262377:WLE262379 WBI262377:WBI262379 VRM262377:VRM262379 VHQ262377:VHQ262379 UXU262377:UXU262379 UNY262377:UNY262379 UEC262377:UEC262379 TUG262377:TUG262379 TKK262377:TKK262379 TAO262377:TAO262379 SQS262377:SQS262379 SGW262377:SGW262379 RXA262377:RXA262379 RNE262377:RNE262379 RDI262377:RDI262379 QTM262377:QTM262379 QJQ262377:QJQ262379 PZU262377:PZU262379 PPY262377:PPY262379 PGC262377:PGC262379 OWG262377:OWG262379 OMK262377:OMK262379 OCO262377:OCO262379 NSS262377:NSS262379 NIW262377:NIW262379 MZA262377:MZA262379 MPE262377:MPE262379 MFI262377:MFI262379 LVM262377:LVM262379 LLQ262377:LLQ262379 LBU262377:LBU262379 KRY262377:KRY262379 KIC262377:KIC262379 JYG262377:JYG262379 JOK262377:JOK262379 JEO262377:JEO262379 IUS262377:IUS262379 IKW262377:IKW262379 IBA262377:IBA262379 HRE262377:HRE262379 HHI262377:HHI262379 GXM262377:GXM262379 GNQ262377:GNQ262379 GDU262377:GDU262379 FTY262377:FTY262379 FKC262377:FKC262379 FAG262377:FAG262379 EQK262377:EQK262379 EGO262377:EGO262379 DWS262377:DWS262379 DMW262377:DMW262379 DDA262377:DDA262379 CTE262377:CTE262379 CJI262377:CJI262379 BZM262377:BZM262379 BPQ262377:BPQ262379 BFU262377:BFU262379 AVY262377:AVY262379 AMC262377:AMC262379 ACG262377:ACG262379 SK262377:SK262379 IO262377:IO262379 WVA196841:WVA196843 WLE196841:WLE196843 WBI196841:WBI196843 VRM196841:VRM196843 VHQ196841:VHQ196843 UXU196841:UXU196843 UNY196841:UNY196843 UEC196841:UEC196843 TUG196841:TUG196843 TKK196841:TKK196843 TAO196841:TAO196843 SQS196841:SQS196843 SGW196841:SGW196843 RXA196841:RXA196843 RNE196841:RNE196843 RDI196841:RDI196843 QTM196841:QTM196843 QJQ196841:QJQ196843 PZU196841:PZU196843 PPY196841:PPY196843 PGC196841:PGC196843 OWG196841:OWG196843 OMK196841:OMK196843 OCO196841:OCO196843 NSS196841:NSS196843 NIW196841:NIW196843 MZA196841:MZA196843 MPE196841:MPE196843 MFI196841:MFI196843 LVM196841:LVM196843 LLQ196841:LLQ196843 LBU196841:LBU196843 KRY196841:KRY196843 KIC196841:KIC196843 JYG196841:JYG196843 JOK196841:JOK196843 JEO196841:JEO196843 IUS196841:IUS196843 IKW196841:IKW196843 IBA196841:IBA196843 HRE196841:HRE196843 HHI196841:HHI196843 GXM196841:GXM196843 GNQ196841:GNQ196843 GDU196841:GDU196843 FTY196841:FTY196843 FKC196841:FKC196843 FAG196841:FAG196843 EQK196841:EQK196843 EGO196841:EGO196843 DWS196841:DWS196843 DMW196841:DMW196843 DDA196841:DDA196843 CTE196841:CTE196843 CJI196841:CJI196843 BZM196841:BZM196843 BPQ196841:BPQ196843 BFU196841:BFU196843 AVY196841:AVY196843 AMC196841:AMC196843 ACG196841:ACG196843 SK196841:SK196843 IO196841:IO196843 WVA131305:WVA131307 WLE131305:WLE131307 WBI131305:WBI131307 VRM131305:VRM131307 VHQ131305:VHQ131307 UXU131305:UXU131307 UNY131305:UNY131307 UEC131305:UEC131307 TUG131305:TUG131307 TKK131305:TKK131307 TAO131305:TAO131307 SQS131305:SQS131307 SGW131305:SGW131307 RXA131305:RXA131307 RNE131305:RNE131307 RDI131305:RDI131307 QTM131305:QTM131307 QJQ131305:QJQ131307 PZU131305:PZU131307 PPY131305:PPY131307 PGC131305:PGC131307 OWG131305:OWG131307 OMK131305:OMK131307 OCO131305:OCO131307 NSS131305:NSS131307 NIW131305:NIW131307 MZA131305:MZA131307 MPE131305:MPE131307 MFI131305:MFI131307 LVM131305:LVM131307 LLQ131305:LLQ131307 LBU131305:LBU131307 KRY131305:KRY131307 KIC131305:KIC131307 JYG131305:JYG131307 JOK131305:JOK131307 JEO131305:JEO131307 IUS131305:IUS131307 IKW131305:IKW131307 IBA131305:IBA131307 HRE131305:HRE131307 HHI131305:HHI131307 GXM131305:GXM131307 GNQ131305:GNQ131307 GDU131305:GDU131307 FTY131305:FTY131307 FKC131305:FKC131307 FAG131305:FAG131307 EQK131305:EQK131307 EGO131305:EGO131307 DWS131305:DWS131307 DMW131305:DMW131307 DDA131305:DDA131307 CTE131305:CTE131307 CJI131305:CJI131307 BZM131305:BZM131307 BPQ131305:BPQ131307 BFU131305:BFU131307 AVY131305:AVY131307 AMC131305:AMC131307 ACG131305:ACG131307 SK131305:SK131307 IO131305:IO131307 WVA65769:WVA65771 WLE65769:WLE65771 WBI65769:WBI65771 VRM65769:VRM65771 VHQ65769:VHQ65771 UXU65769:UXU65771 UNY65769:UNY65771 UEC65769:UEC65771 TUG65769:TUG65771 TKK65769:TKK65771 TAO65769:TAO65771 SQS65769:SQS65771 SGW65769:SGW65771 RXA65769:RXA65771 RNE65769:RNE65771 RDI65769:RDI65771 QTM65769:QTM65771 QJQ65769:QJQ65771 PZU65769:PZU65771 PPY65769:PPY65771 PGC65769:PGC65771 OWG65769:OWG65771 OMK65769:OMK65771 OCO65769:OCO65771 NSS65769:NSS65771 NIW65769:NIW65771 MZA65769:MZA65771 MPE65769:MPE65771 MFI65769:MFI65771 LVM65769:LVM65771 LLQ65769:LLQ65771 LBU65769:LBU65771 KRY65769:KRY65771 KIC65769:KIC65771 JYG65769:JYG65771 JOK65769:JOK65771 JEO65769:JEO65771 IUS65769:IUS65771 IKW65769:IKW65771 IBA65769:IBA65771 HRE65769:HRE65771 HHI65769:HHI65771 GXM65769:GXM65771 GNQ65769:GNQ65771 GDU65769:GDU65771 FTY65769:FTY65771 FKC65769:FKC65771 FAG65769:FAG65771 EQK65769:EQK65771 EGO65769:EGO65771 DWS65769:DWS65771 DMW65769:DMW65771 DDA65769:DDA65771 CTE65769:CTE65771 CJI65769:CJI65771 BZM65769:BZM65771 BPQ65769:BPQ65771 BFU65769:BFU65771 AVY65769:AVY65771 AMC65769:AMC65771 ACG65769:ACG65771 SK65769:SK65771 IO65769:IO65771 WVA264:WVA266 WLE264:WLE266 WBI264:WBI266 VRM264:VRM266 VHQ264:VHQ266 UXU264:UXU266 UNY264:UNY266 UEC264:UEC266 TUG264:TUG266 TKK264:TKK266 TAO264:TAO266 SQS264:SQS266 SGW264:SGW266 RXA264:RXA266 RNE264:RNE266 RDI264:RDI266 QTM264:QTM266 QJQ264:QJQ266 PZU264:PZU266 PPY264:PPY266 PGC264:PGC266 OWG264:OWG266 OMK264:OMK266 OCO264:OCO266 NSS264:NSS266 NIW264:NIW266 MZA264:MZA266 MPE264:MPE266 MFI264:MFI266 LVM264:LVM266 LLQ264:LLQ266 LBU264:LBU266 KRY264:KRY266 KIC264:KIC266 JYG264:JYG266 JOK264:JOK266 JEO264:JEO266 IUS264:IUS266 IKW264:IKW266 IBA264:IBA266 HRE264:HRE266 HHI264:HHI266 GXM264:GXM266 GNQ264:GNQ266 GDU264:GDU266 FTY264:FTY266 FKC264:FKC266 FAG264:FAG266 EQK264:EQK266 EGO264:EGO266 DWS264:DWS266 DMW264:DMW266 DDA264:DDA266 CTE264:CTE266 CJI264:CJI266 BZM264:BZM266 BPQ264:BPQ266 BFU264:BFU266 AVY264:AVY266 AMC264:AMC266 ACG264:ACG266 SK264:SK266 IO264:IO266 WVA983260:WVA983271 WLE983260:WLE983271 WBI983260:WBI983271 VRM983260:VRM983271 VHQ983260:VHQ983271 UXU983260:UXU983271 UNY983260:UNY983271 UEC983260:UEC983271 TUG983260:TUG983271 TKK983260:TKK983271 TAO983260:TAO983271 SQS983260:SQS983271 SGW983260:SGW983271 RXA983260:RXA983271 RNE983260:RNE983271 RDI983260:RDI983271 QTM983260:QTM983271 QJQ983260:QJQ983271 PZU983260:PZU983271 PPY983260:PPY983271 PGC983260:PGC983271 OWG983260:OWG983271 OMK983260:OMK983271 OCO983260:OCO983271 NSS983260:NSS983271 NIW983260:NIW983271 MZA983260:MZA983271 MPE983260:MPE983271 MFI983260:MFI983271 LVM983260:LVM983271 LLQ983260:LLQ983271 LBU983260:LBU983271 KRY983260:KRY983271 KIC983260:KIC983271 JYG983260:JYG983271 JOK983260:JOK983271 JEO983260:JEO983271 IUS983260:IUS983271 IKW983260:IKW983271 IBA983260:IBA983271 HRE983260:HRE983271 HHI983260:HHI983271 GXM983260:GXM983271 GNQ983260:GNQ983271 GDU983260:GDU983271 FTY983260:FTY983271 FKC983260:FKC983271 FAG983260:FAG983271 EQK983260:EQK983271 EGO983260:EGO983271 DWS983260:DWS983271 DMW983260:DMW983271 DDA983260:DDA983271 CTE983260:CTE983271 CJI983260:CJI983271 BZM983260:BZM983271 BPQ983260:BPQ983271 BFU983260:BFU983271 AVY983260:AVY983271 AMC983260:AMC983271 ACG983260:ACG983271 SK983260:SK983271 IO983260:IO983271 WVA917724:WVA917735 WLE917724:WLE917735 WBI917724:WBI917735 VRM917724:VRM917735 VHQ917724:VHQ917735 UXU917724:UXU917735 UNY917724:UNY917735 UEC917724:UEC917735 TUG917724:TUG917735 TKK917724:TKK917735 TAO917724:TAO917735 SQS917724:SQS917735 SGW917724:SGW917735 RXA917724:RXA917735 RNE917724:RNE917735 RDI917724:RDI917735 QTM917724:QTM917735 QJQ917724:QJQ917735 PZU917724:PZU917735 PPY917724:PPY917735 PGC917724:PGC917735 OWG917724:OWG917735 OMK917724:OMK917735 OCO917724:OCO917735 NSS917724:NSS917735 NIW917724:NIW917735 MZA917724:MZA917735 MPE917724:MPE917735 MFI917724:MFI917735 LVM917724:LVM917735 LLQ917724:LLQ917735 LBU917724:LBU917735 KRY917724:KRY917735 KIC917724:KIC917735 JYG917724:JYG917735 JOK917724:JOK917735 JEO917724:JEO917735 IUS917724:IUS917735 IKW917724:IKW917735 IBA917724:IBA917735 HRE917724:HRE917735 HHI917724:HHI917735 GXM917724:GXM917735 GNQ917724:GNQ917735 GDU917724:GDU917735 FTY917724:FTY917735 FKC917724:FKC917735 FAG917724:FAG917735 EQK917724:EQK917735 EGO917724:EGO917735 DWS917724:DWS917735 DMW917724:DMW917735 DDA917724:DDA917735 CTE917724:CTE917735 CJI917724:CJI917735 BZM917724:BZM917735 BPQ917724:BPQ917735 BFU917724:BFU917735 AVY917724:AVY917735 AMC917724:AMC917735 ACG917724:ACG917735 SK917724:SK917735 IO917724:IO917735 WVA852188:WVA852199 WLE852188:WLE852199 WBI852188:WBI852199 VRM852188:VRM852199 VHQ852188:VHQ852199 UXU852188:UXU852199 UNY852188:UNY852199 UEC852188:UEC852199 TUG852188:TUG852199 TKK852188:TKK852199 TAO852188:TAO852199 SQS852188:SQS852199 SGW852188:SGW852199 RXA852188:RXA852199 RNE852188:RNE852199 RDI852188:RDI852199 QTM852188:QTM852199 QJQ852188:QJQ852199 PZU852188:PZU852199 PPY852188:PPY852199 PGC852188:PGC852199 OWG852188:OWG852199 OMK852188:OMK852199 OCO852188:OCO852199 NSS852188:NSS852199 NIW852188:NIW852199 MZA852188:MZA852199 MPE852188:MPE852199 MFI852188:MFI852199 LVM852188:LVM852199 LLQ852188:LLQ852199 LBU852188:LBU852199 KRY852188:KRY852199 KIC852188:KIC852199 JYG852188:JYG852199 JOK852188:JOK852199 JEO852188:JEO852199 IUS852188:IUS852199 IKW852188:IKW852199 IBA852188:IBA852199 HRE852188:HRE852199 HHI852188:HHI852199 GXM852188:GXM852199 GNQ852188:GNQ852199 GDU852188:GDU852199 FTY852188:FTY852199 FKC852188:FKC852199 FAG852188:FAG852199 EQK852188:EQK852199 EGO852188:EGO852199 DWS852188:DWS852199 DMW852188:DMW852199 DDA852188:DDA852199 CTE852188:CTE852199 CJI852188:CJI852199 BZM852188:BZM852199 BPQ852188:BPQ852199 BFU852188:BFU852199 AVY852188:AVY852199 AMC852188:AMC852199 ACG852188:ACG852199 SK852188:SK852199 IO852188:IO852199 WVA786652:WVA786663 WLE786652:WLE786663 WBI786652:WBI786663 VRM786652:VRM786663 VHQ786652:VHQ786663 UXU786652:UXU786663 UNY786652:UNY786663 UEC786652:UEC786663 TUG786652:TUG786663 TKK786652:TKK786663 TAO786652:TAO786663 SQS786652:SQS786663 SGW786652:SGW786663 RXA786652:RXA786663 RNE786652:RNE786663 RDI786652:RDI786663 QTM786652:QTM786663 QJQ786652:QJQ786663 PZU786652:PZU786663 PPY786652:PPY786663 PGC786652:PGC786663 OWG786652:OWG786663 OMK786652:OMK786663 OCO786652:OCO786663 NSS786652:NSS786663 NIW786652:NIW786663 MZA786652:MZA786663 MPE786652:MPE786663 MFI786652:MFI786663 LVM786652:LVM786663 LLQ786652:LLQ786663 LBU786652:LBU786663 KRY786652:KRY786663 KIC786652:KIC786663 JYG786652:JYG786663 JOK786652:JOK786663 JEO786652:JEO786663 IUS786652:IUS786663 IKW786652:IKW786663 IBA786652:IBA786663 HRE786652:HRE786663 HHI786652:HHI786663 GXM786652:GXM786663 GNQ786652:GNQ786663 GDU786652:GDU786663 FTY786652:FTY786663 FKC786652:FKC786663 FAG786652:FAG786663 EQK786652:EQK786663 EGO786652:EGO786663 DWS786652:DWS786663 DMW786652:DMW786663 DDA786652:DDA786663 CTE786652:CTE786663 CJI786652:CJI786663 BZM786652:BZM786663 BPQ786652:BPQ786663 BFU786652:BFU786663 AVY786652:AVY786663 AMC786652:AMC786663 ACG786652:ACG786663 SK786652:SK786663 IO786652:IO786663 WVA721116:WVA721127 WLE721116:WLE721127 WBI721116:WBI721127 VRM721116:VRM721127 VHQ721116:VHQ721127 UXU721116:UXU721127 UNY721116:UNY721127 UEC721116:UEC721127 TUG721116:TUG721127 TKK721116:TKK721127 TAO721116:TAO721127 SQS721116:SQS721127 SGW721116:SGW721127 RXA721116:RXA721127 RNE721116:RNE721127 RDI721116:RDI721127 QTM721116:QTM721127 QJQ721116:QJQ721127 PZU721116:PZU721127 PPY721116:PPY721127 PGC721116:PGC721127 OWG721116:OWG721127 OMK721116:OMK721127 OCO721116:OCO721127 NSS721116:NSS721127 NIW721116:NIW721127 MZA721116:MZA721127 MPE721116:MPE721127 MFI721116:MFI721127 LVM721116:LVM721127 LLQ721116:LLQ721127 LBU721116:LBU721127 KRY721116:KRY721127 KIC721116:KIC721127 JYG721116:JYG721127 JOK721116:JOK721127 JEO721116:JEO721127 IUS721116:IUS721127 IKW721116:IKW721127 IBA721116:IBA721127 HRE721116:HRE721127 HHI721116:HHI721127 GXM721116:GXM721127 GNQ721116:GNQ721127 GDU721116:GDU721127 FTY721116:FTY721127 FKC721116:FKC721127 FAG721116:FAG721127 EQK721116:EQK721127 EGO721116:EGO721127 DWS721116:DWS721127 DMW721116:DMW721127 DDA721116:DDA721127 CTE721116:CTE721127 CJI721116:CJI721127 BZM721116:BZM721127 BPQ721116:BPQ721127 BFU721116:BFU721127 AVY721116:AVY721127 AMC721116:AMC721127 ACG721116:ACG721127 SK721116:SK721127 IO721116:IO721127 WVA655580:WVA655591 WLE655580:WLE655591 WBI655580:WBI655591 VRM655580:VRM655591 VHQ655580:VHQ655591 UXU655580:UXU655591 UNY655580:UNY655591 UEC655580:UEC655591 TUG655580:TUG655591 TKK655580:TKK655591 TAO655580:TAO655591 SQS655580:SQS655591 SGW655580:SGW655591 RXA655580:RXA655591 RNE655580:RNE655591 RDI655580:RDI655591 QTM655580:QTM655591 QJQ655580:QJQ655591 PZU655580:PZU655591 PPY655580:PPY655591 PGC655580:PGC655591 OWG655580:OWG655591 OMK655580:OMK655591 OCO655580:OCO655591 NSS655580:NSS655591 NIW655580:NIW655591 MZA655580:MZA655591 MPE655580:MPE655591 MFI655580:MFI655591 LVM655580:LVM655591 LLQ655580:LLQ655591 LBU655580:LBU655591 KRY655580:KRY655591 KIC655580:KIC655591 JYG655580:JYG655591 JOK655580:JOK655591 JEO655580:JEO655591 IUS655580:IUS655591 IKW655580:IKW655591 IBA655580:IBA655591 HRE655580:HRE655591 HHI655580:HHI655591 GXM655580:GXM655591 GNQ655580:GNQ655591 GDU655580:GDU655591 FTY655580:FTY655591 FKC655580:FKC655591 FAG655580:FAG655591 EQK655580:EQK655591 EGO655580:EGO655591 DWS655580:DWS655591 DMW655580:DMW655591 DDA655580:DDA655591 CTE655580:CTE655591 CJI655580:CJI655591 BZM655580:BZM655591 BPQ655580:BPQ655591 BFU655580:BFU655591 AVY655580:AVY655591 AMC655580:AMC655591 ACG655580:ACG655591 SK655580:SK655591 IO655580:IO655591 WVA590044:WVA590055 WLE590044:WLE590055 WBI590044:WBI590055 VRM590044:VRM590055 VHQ590044:VHQ590055 UXU590044:UXU590055 UNY590044:UNY590055 UEC590044:UEC590055 TUG590044:TUG590055 TKK590044:TKK590055 TAO590044:TAO590055 SQS590044:SQS590055 SGW590044:SGW590055 RXA590044:RXA590055 RNE590044:RNE590055 RDI590044:RDI590055 QTM590044:QTM590055 QJQ590044:QJQ590055 PZU590044:PZU590055 PPY590044:PPY590055 PGC590044:PGC590055 OWG590044:OWG590055 OMK590044:OMK590055 OCO590044:OCO590055 NSS590044:NSS590055 NIW590044:NIW590055 MZA590044:MZA590055 MPE590044:MPE590055 MFI590044:MFI590055 LVM590044:LVM590055 LLQ590044:LLQ590055 LBU590044:LBU590055 KRY590044:KRY590055 KIC590044:KIC590055 JYG590044:JYG590055 JOK590044:JOK590055 JEO590044:JEO590055 IUS590044:IUS590055 IKW590044:IKW590055 IBA590044:IBA590055 HRE590044:HRE590055 HHI590044:HHI590055 GXM590044:GXM590055 GNQ590044:GNQ590055 GDU590044:GDU590055 FTY590044:FTY590055 FKC590044:FKC590055 FAG590044:FAG590055 EQK590044:EQK590055 EGO590044:EGO590055 DWS590044:DWS590055 DMW590044:DMW590055 DDA590044:DDA590055 CTE590044:CTE590055 CJI590044:CJI590055 BZM590044:BZM590055 BPQ590044:BPQ590055 BFU590044:BFU590055 AVY590044:AVY590055 AMC590044:AMC590055 ACG590044:ACG590055 SK590044:SK590055 IO590044:IO590055 WVA524508:WVA524519 WLE524508:WLE524519 WBI524508:WBI524519 VRM524508:VRM524519 VHQ524508:VHQ524519 UXU524508:UXU524519 UNY524508:UNY524519 UEC524508:UEC524519 TUG524508:TUG524519 TKK524508:TKK524519 TAO524508:TAO524519 SQS524508:SQS524519 SGW524508:SGW524519 RXA524508:RXA524519 RNE524508:RNE524519 RDI524508:RDI524519 QTM524508:QTM524519 QJQ524508:QJQ524519 PZU524508:PZU524519 PPY524508:PPY524519 PGC524508:PGC524519 OWG524508:OWG524519 OMK524508:OMK524519 OCO524508:OCO524519 NSS524508:NSS524519 NIW524508:NIW524519 MZA524508:MZA524519 MPE524508:MPE524519 MFI524508:MFI524519 LVM524508:LVM524519 LLQ524508:LLQ524519 LBU524508:LBU524519 KRY524508:KRY524519 KIC524508:KIC524519 JYG524508:JYG524519 JOK524508:JOK524519 JEO524508:JEO524519 IUS524508:IUS524519 IKW524508:IKW524519 IBA524508:IBA524519 HRE524508:HRE524519 HHI524508:HHI524519 GXM524508:GXM524519 GNQ524508:GNQ524519 GDU524508:GDU524519 FTY524508:FTY524519 FKC524508:FKC524519 FAG524508:FAG524519 EQK524508:EQK524519 EGO524508:EGO524519 DWS524508:DWS524519 DMW524508:DMW524519 DDA524508:DDA524519 CTE524508:CTE524519 CJI524508:CJI524519 BZM524508:BZM524519 BPQ524508:BPQ524519 BFU524508:BFU524519 AVY524508:AVY524519 AMC524508:AMC524519 ACG524508:ACG524519 SK524508:SK524519 IO524508:IO524519 WVA458972:WVA458983 WLE458972:WLE458983 WBI458972:WBI458983 VRM458972:VRM458983 VHQ458972:VHQ458983 UXU458972:UXU458983 UNY458972:UNY458983 UEC458972:UEC458983 TUG458972:TUG458983 TKK458972:TKK458983 TAO458972:TAO458983 SQS458972:SQS458983 SGW458972:SGW458983 RXA458972:RXA458983 RNE458972:RNE458983 RDI458972:RDI458983 QTM458972:QTM458983 QJQ458972:QJQ458983 PZU458972:PZU458983 PPY458972:PPY458983 PGC458972:PGC458983 OWG458972:OWG458983 OMK458972:OMK458983 OCO458972:OCO458983 NSS458972:NSS458983 NIW458972:NIW458983 MZA458972:MZA458983 MPE458972:MPE458983 MFI458972:MFI458983 LVM458972:LVM458983 LLQ458972:LLQ458983 LBU458972:LBU458983 KRY458972:KRY458983 KIC458972:KIC458983 JYG458972:JYG458983 JOK458972:JOK458983 JEO458972:JEO458983 IUS458972:IUS458983 IKW458972:IKW458983 IBA458972:IBA458983 HRE458972:HRE458983 HHI458972:HHI458983 GXM458972:GXM458983 GNQ458972:GNQ458983 GDU458972:GDU458983 FTY458972:FTY458983 FKC458972:FKC458983 FAG458972:FAG458983 EQK458972:EQK458983 EGO458972:EGO458983 DWS458972:DWS458983 DMW458972:DMW458983 DDA458972:DDA458983 CTE458972:CTE458983 CJI458972:CJI458983 BZM458972:BZM458983 BPQ458972:BPQ458983 BFU458972:BFU458983 AVY458972:AVY458983 AMC458972:AMC458983 ACG458972:ACG458983 SK458972:SK458983 IO458972:IO458983 WVA393436:WVA393447 WLE393436:WLE393447 WBI393436:WBI393447 VRM393436:VRM393447 VHQ393436:VHQ393447 UXU393436:UXU393447 UNY393436:UNY393447 UEC393436:UEC393447 TUG393436:TUG393447 TKK393436:TKK393447 TAO393436:TAO393447 SQS393436:SQS393447 SGW393436:SGW393447 RXA393436:RXA393447 RNE393436:RNE393447 RDI393436:RDI393447 QTM393436:QTM393447 QJQ393436:QJQ393447 PZU393436:PZU393447 PPY393436:PPY393447 PGC393436:PGC393447 OWG393436:OWG393447 OMK393436:OMK393447 OCO393436:OCO393447 NSS393436:NSS393447 NIW393436:NIW393447 MZA393436:MZA393447 MPE393436:MPE393447 MFI393436:MFI393447 LVM393436:LVM393447 LLQ393436:LLQ393447 LBU393436:LBU393447 KRY393436:KRY393447 KIC393436:KIC393447 JYG393436:JYG393447 JOK393436:JOK393447 JEO393436:JEO393447 IUS393436:IUS393447 IKW393436:IKW393447 IBA393436:IBA393447 HRE393436:HRE393447 HHI393436:HHI393447 GXM393436:GXM393447 GNQ393436:GNQ393447 GDU393436:GDU393447 FTY393436:FTY393447 FKC393436:FKC393447 FAG393436:FAG393447 EQK393436:EQK393447 EGO393436:EGO393447 DWS393436:DWS393447 DMW393436:DMW393447 DDA393436:DDA393447 CTE393436:CTE393447 CJI393436:CJI393447 BZM393436:BZM393447 BPQ393436:BPQ393447 BFU393436:BFU393447 AVY393436:AVY393447 AMC393436:AMC393447 ACG393436:ACG393447 SK393436:SK393447 IO393436:IO393447 WVA327900:WVA327911 WLE327900:WLE327911 WBI327900:WBI327911 VRM327900:VRM327911 VHQ327900:VHQ327911 UXU327900:UXU327911 UNY327900:UNY327911 UEC327900:UEC327911 TUG327900:TUG327911 TKK327900:TKK327911 TAO327900:TAO327911 SQS327900:SQS327911 SGW327900:SGW327911 RXA327900:RXA327911 RNE327900:RNE327911 RDI327900:RDI327911 QTM327900:QTM327911 QJQ327900:QJQ327911 PZU327900:PZU327911 PPY327900:PPY327911 PGC327900:PGC327911 OWG327900:OWG327911 OMK327900:OMK327911 OCO327900:OCO327911 NSS327900:NSS327911 NIW327900:NIW327911 MZA327900:MZA327911 MPE327900:MPE327911 MFI327900:MFI327911 LVM327900:LVM327911 LLQ327900:LLQ327911 LBU327900:LBU327911 KRY327900:KRY327911 KIC327900:KIC327911 JYG327900:JYG327911 JOK327900:JOK327911 JEO327900:JEO327911 IUS327900:IUS327911 IKW327900:IKW327911 IBA327900:IBA327911 HRE327900:HRE327911 HHI327900:HHI327911 GXM327900:GXM327911 GNQ327900:GNQ327911 GDU327900:GDU327911 FTY327900:FTY327911 FKC327900:FKC327911 FAG327900:FAG327911 EQK327900:EQK327911 EGO327900:EGO327911 DWS327900:DWS327911 DMW327900:DMW327911 DDA327900:DDA327911 CTE327900:CTE327911 CJI327900:CJI327911 BZM327900:BZM327911 BPQ327900:BPQ327911 BFU327900:BFU327911 AVY327900:AVY327911 AMC327900:AMC327911 ACG327900:ACG327911 SK327900:SK327911 IO327900:IO327911 WVA262364:WVA262375 WLE262364:WLE262375 WBI262364:WBI262375 VRM262364:VRM262375 VHQ262364:VHQ262375 UXU262364:UXU262375 UNY262364:UNY262375 UEC262364:UEC262375 TUG262364:TUG262375 TKK262364:TKK262375 TAO262364:TAO262375 SQS262364:SQS262375 SGW262364:SGW262375 RXA262364:RXA262375 RNE262364:RNE262375 RDI262364:RDI262375 QTM262364:QTM262375 QJQ262364:QJQ262375 PZU262364:PZU262375 PPY262364:PPY262375 PGC262364:PGC262375 OWG262364:OWG262375 OMK262364:OMK262375 OCO262364:OCO262375 NSS262364:NSS262375 NIW262364:NIW262375 MZA262364:MZA262375 MPE262364:MPE262375 MFI262364:MFI262375 LVM262364:LVM262375 LLQ262364:LLQ262375 LBU262364:LBU262375 KRY262364:KRY262375 KIC262364:KIC262375 JYG262364:JYG262375 JOK262364:JOK262375 JEO262364:JEO262375 IUS262364:IUS262375 IKW262364:IKW262375 IBA262364:IBA262375 HRE262364:HRE262375 HHI262364:HHI262375 GXM262364:GXM262375 GNQ262364:GNQ262375 GDU262364:GDU262375 FTY262364:FTY262375 FKC262364:FKC262375 FAG262364:FAG262375 EQK262364:EQK262375 EGO262364:EGO262375 DWS262364:DWS262375 DMW262364:DMW262375 DDA262364:DDA262375 CTE262364:CTE262375 CJI262364:CJI262375 BZM262364:BZM262375 BPQ262364:BPQ262375 BFU262364:BFU262375 AVY262364:AVY262375 AMC262364:AMC262375 ACG262364:ACG262375 SK262364:SK262375 IO262364:IO262375 WVA196828:WVA196839 WLE196828:WLE196839 WBI196828:WBI196839 VRM196828:VRM196839 VHQ196828:VHQ196839 UXU196828:UXU196839 UNY196828:UNY196839 UEC196828:UEC196839 TUG196828:TUG196839 TKK196828:TKK196839 TAO196828:TAO196839 SQS196828:SQS196839 SGW196828:SGW196839 RXA196828:RXA196839 RNE196828:RNE196839 RDI196828:RDI196839 QTM196828:QTM196839 QJQ196828:QJQ196839 PZU196828:PZU196839 PPY196828:PPY196839 PGC196828:PGC196839 OWG196828:OWG196839 OMK196828:OMK196839 OCO196828:OCO196839 NSS196828:NSS196839 NIW196828:NIW196839 MZA196828:MZA196839 MPE196828:MPE196839 MFI196828:MFI196839 LVM196828:LVM196839 LLQ196828:LLQ196839 LBU196828:LBU196839 KRY196828:KRY196839 KIC196828:KIC196839 JYG196828:JYG196839 JOK196828:JOK196839 JEO196828:JEO196839 IUS196828:IUS196839 IKW196828:IKW196839 IBA196828:IBA196839 HRE196828:HRE196839 HHI196828:HHI196839 GXM196828:GXM196839 GNQ196828:GNQ196839 GDU196828:GDU196839 FTY196828:FTY196839 FKC196828:FKC196839 FAG196828:FAG196839 EQK196828:EQK196839 EGO196828:EGO196839 DWS196828:DWS196839 DMW196828:DMW196839 DDA196828:DDA196839 CTE196828:CTE196839 CJI196828:CJI196839 BZM196828:BZM196839 BPQ196828:BPQ196839 BFU196828:BFU196839 AVY196828:AVY196839 AMC196828:AMC196839 ACG196828:ACG196839 SK196828:SK196839 IO196828:IO196839 WVA131292:WVA131303 WLE131292:WLE131303 WBI131292:WBI131303 VRM131292:VRM131303 VHQ131292:VHQ131303 UXU131292:UXU131303 UNY131292:UNY131303 UEC131292:UEC131303 TUG131292:TUG131303 TKK131292:TKK131303 TAO131292:TAO131303 SQS131292:SQS131303 SGW131292:SGW131303 RXA131292:RXA131303 RNE131292:RNE131303 RDI131292:RDI131303 QTM131292:QTM131303 QJQ131292:QJQ131303 PZU131292:PZU131303 PPY131292:PPY131303 PGC131292:PGC131303 OWG131292:OWG131303 OMK131292:OMK131303 OCO131292:OCO131303 NSS131292:NSS131303 NIW131292:NIW131303 MZA131292:MZA131303 MPE131292:MPE131303 MFI131292:MFI131303 LVM131292:LVM131303 LLQ131292:LLQ131303 LBU131292:LBU131303 KRY131292:KRY131303 KIC131292:KIC131303 JYG131292:JYG131303 JOK131292:JOK131303 JEO131292:JEO131303 IUS131292:IUS131303 IKW131292:IKW131303 IBA131292:IBA131303 HRE131292:HRE131303 HHI131292:HHI131303 GXM131292:GXM131303 GNQ131292:GNQ131303 GDU131292:GDU131303 FTY131292:FTY131303 FKC131292:FKC131303 FAG131292:FAG131303 EQK131292:EQK131303 EGO131292:EGO131303 DWS131292:DWS131303 DMW131292:DMW131303 DDA131292:DDA131303 CTE131292:CTE131303 CJI131292:CJI131303 BZM131292:BZM131303 BPQ131292:BPQ131303 BFU131292:BFU131303 AVY131292:AVY131303 AMC131292:AMC131303 ACG131292:ACG131303 SK131292:SK131303 IO131292:IO131303 WVA65756:WVA65767 WLE65756:WLE65767 WBI65756:WBI65767 VRM65756:VRM65767 VHQ65756:VHQ65767 UXU65756:UXU65767 UNY65756:UNY65767 UEC65756:UEC65767 TUG65756:TUG65767 TKK65756:TKK65767 TAO65756:TAO65767 SQS65756:SQS65767 SGW65756:SGW65767 RXA65756:RXA65767 RNE65756:RNE65767 RDI65756:RDI65767 QTM65756:QTM65767 QJQ65756:QJQ65767 PZU65756:PZU65767 PPY65756:PPY65767 PGC65756:PGC65767 OWG65756:OWG65767 OMK65756:OMK65767 OCO65756:OCO65767 NSS65756:NSS65767 NIW65756:NIW65767 MZA65756:MZA65767 MPE65756:MPE65767 MFI65756:MFI65767 LVM65756:LVM65767 LLQ65756:LLQ65767 LBU65756:LBU65767 KRY65756:KRY65767 KIC65756:KIC65767 JYG65756:JYG65767 JOK65756:JOK65767 JEO65756:JEO65767 IUS65756:IUS65767 IKW65756:IKW65767 IBA65756:IBA65767 HRE65756:HRE65767 HHI65756:HHI65767 GXM65756:GXM65767 GNQ65756:GNQ65767 GDU65756:GDU65767 FTY65756:FTY65767 FKC65756:FKC65767 FAG65756:FAG65767 EQK65756:EQK65767 EGO65756:EGO65767 DWS65756:DWS65767 DMW65756:DMW65767 DDA65756:DDA65767 CTE65756:CTE65767 CJI65756:CJI65767 BZM65756:BZM65767 BPQ65756:BPQ65767 BFU65756:BFU65767 AVY65756:AVY65767 AMC65756:AMC65767 ACG65756:ACG65767 SK65756:SK65767 IO65756:IO65767 WVA251:WVA262 WLE251:WLE262 WBI251:WBI262 VRM251:VRM262 VHQ251:VHQ262 UXU251:UXU262 UNY251:UNY262 UEC251:UEC262 TUG251:TUG262 TKK251:TKK262 TAO251:TAO262 SQS251:SQS262 SGW251:SGW262 RXA251:RXA262 RNE251:RNE262 RDI251:RDI262 QTM251:QTM262 QJQ251:QJQ262 PZU251:PZU262 PPY251:PPY262 PGC251:PGC262 OWG251:OWG262 OMK251:OMK262 OCO251:OCO262 NSS251:NSS262 NIW251:NIW262 MZA251:MZA262 MPE251:MPE262 MFI251:MFI262 LVM251:LVM262 LLQ251:LLQ262 LBU251:LBU262 KRY251:KRY262 KIC251:KIC262 JYG251:JYG262 JOK251:JOK262 JEO251:JEO262 IUS251:IUS262 IKW251:IKW262 IBA251:IBA262 HRE251:HRE262 HHI251:HHI262 GXM251:GXM262 GNQ251:GNQ262 GDU251:GDU262 FTY251:FTY262 FKC251:FKC262 FAG251:FAG262 EQK251:EQK262 EGO251:EGO262 DWS251:DWS262 DMW251:DMW262 DDA251:DDA262 CTE251:CTE262 CJI251:CJI262 BZM251:BZM262 BPQ251:BPQ262 BFU251:BFU262 AVY251:AVY262 AMC251:AMC262 ACG251:ACG262 SK251:SK262 IO251:IO262 WVA983258 WLE983258 WBI983258 VRM983258 VHQ983258 UXU983258 UNY983258 UEC983258 TUG983258 TKK983258 TAO983258 SQS983258 SGW983258 RXA983258 RNE983258 RDI983258 QTM983258 QJQ983258 PZU983258 PPY983258 PGC983258 OWG983258 OMK983258 OCO983258 NSS983258 NIW983258 MZA983258 MPE983258 MFI983258 LVM983258 LLQ983258 LBU983258 KRY983258 KIC983258 JYG983258 JOK983258 JEO983258 IUS983258 IKW983258 IBA983258 HRE983258 HHI983258 GXM983258 GNQ983258 GDU983258 FTY983258 FKC983258 FAG983258 EQK983258 EGO983258 DWS983258 DMW983258 DDA983258 CTE983258 CJI983258 BZM983258 BPQ983258 BFU983258 AVY983258 AMC983258 ACG983258 SK983258 IO983258 WVA917722 WLE917722 WBI917722 VRM917722 VHQ917722 UXU917722 UNY917722 UEC917722 TUG917722 TKK917722 TAO917722 SQS917722 SGW917722 RXA917722 RNE917722 RDI917722 QTM917722 QJQ917722 PZU917722 PPY917722 PGC917722 OWG917722 OMK917722 OCO917722 NSS917722 NIW917722 MZA917722 MPE917722 MFI917722 LVM917722 LLQ917722 LBU917722 KRY917722 KIC917722 JYG917722 JOK917722 JEO917722 IUS917722 IKW917722 IBA917722 HRE917722 HHI917722 GXM917722 GNQ917722 GDU917722 FTY917722 FKC917722 FAG917722 EQK917722 EGO917722 DWS917722 DMW917722 DDA917722 CTE917722 CJI917722 BZM917722 BPQ917722 BFU917722 AVY917722 AMC917722 ACG917722 SK917722 IO917722 WVA852186 WLE852186 WBI852186 VRM852186 VHQ852186 UXU852186 UNY852186 UEC852186 TUG852186 TKK852186 TAO852186 SQS852186 SGW852186 RXA852186 RNE852186 RDI852186 QTM852186 QJQ852186 PZU852186 PPY852186 PGC852186 OWG852186 OMK852186 OCO852186 NSS852186 NIW852186 MZA852186 MPE852186 MFI852186 LVM852186 LLQ852186 LBU852186 KRY852186 KIC852186 JYG852186 JOK852186 JEO852186 IUS852186 IKW852186 IBA852186 HRE852186 HHI852186 GXM852186 GNQ852186 GDU852186 FTY852186 FKC852186 FAG852186 EQK852186 EGO852186 DWS852186 DMW852186 DDA852186 CTE852186 CJI852186 BZM852186 BPQ852186 BFU852186 AVY852186 AMC852186 ACG852186 SK852186 IO852186 WVA786650 WLE786650 WBI786650 VRM786650 VHQ786650 UXU786650 UNY786650 UEC786650 TUG786650 TKK786650 TAO786650 SQS786650 SGW786650 RXA786650 RNE786650 RDI786650 QTM786650 QJQ786650 PZU786650 PPY786650 PGC786650 OWG786650 OMK786650 OCO786650 NSS786650 NIW786650 MZA786650 MPE786650 MFI786650 LVM786650 LLQ786650 LBU786650 KRY786650 KIC786650 JYG786650 JOK786650 JEO786650 IUS786650 IKW786650 IBA786650 HRE786650 HHI786650 GXM786650 GNQ786650 GDU786650 FTY786650 FKC786650 FAG786650 EQK786650 EGO786650 DWS786650 DMW786650 DDA786650 CTE786650 CJI786650 BZM786650 BPQ786650 BFU786650 AVY786650 AMC786650 ACG786650 SK786650 IO786650 WVA721114 WLE721114 WBI721114 VRM721114 VHQ721114 UXU721114 UNY721114 UEC721114 TUG721114 TKK721114 TAO721114 SQS721114 SGW721114 RXA721114 RNE721114 RDI721114 QTM721114 QJQ721114 PZU721114 PPY721114 PGC721114 OWG721114 OMK721114 OCO721114 NSS721114 NIW721114 MZA721114 MPE721114 MFI721114 LVM721114 LLQ721114 LBU721114 KRY721114 KIC721114 JYG721114 JOK721114 JEO721114 IUS721114 IKW721114 IBA721114 HRE721114 HHI721114 GXM721114 GNQ721114 GDU721114 FTY721114 FKC721114 FAG721114 EQK721114 EGO721114 DWS721114 DMW721114 DDA721114 CTE721114 CJI721114 BZM721114 BPQ721114 BFU721114 AVY721114 AMC721114 ACG721114 SK721114 IO721114 WVA655578 WLE655578 WBI655578 VRM655578 VHQ655578 UXU655578 UNY655578 UEC655578 TUG655578 TKK655578 TAO655578 SQS655578 SGW655578 RXA655578 RNE655578 RDI655578 QTM655578 QJQ655578 PZU655578 PPY655578 PGC655578 OWG655578 OMK655578 OCO655578 NSS655578 NIW655578 MZA655578 MPE655578 MFI655578 LVM655578 LLQ655578 LBU655578 KRY655578 KIC655578 JYG655578 JOK655578 JEO655578 IUS655578 IKW655578 IBA655578 HRE655578 HHI655578 GXM655578 GNQ655578 GDU655578 FTY655578 FKC655578 FAG655578 EQK655578 EGO655578 DWS655578 DMW655578 DDA655578 CTE655578 CJI655578 BZM655578 BPQ655578 BFU655578 AVY655578 AMC655578 ACG655578 SK655578 IO655578 WVA590042 WLE590042 WBI590042 VRM590042 VHQ590042 UXU590042 UNY590042 UEC590042 TUG590042 TKK590042 TAO590042 SQS590042 SGW590042 RXA590042 RNE590042 RDI590042 QTM590042 QJQ590042 PZU590042 PPY590042 PGC590042 OWG590042 OMK590042 OCO590042 NSS590042 NIW590042 MZA590042 MPE590042 MFI590042 LVM590042 LLQ590042 LBU590042 KRY590042 KIC590042 JYG590042 JOK590042 JEO590042 IUS590042 IKW590042 IBA590042 HRE590042 HHI590042 GXM590042 GNQ590042 GDU590042 FTY590042 FKC590042 FAG590042 EQK590042 EGO590042 DWS590042 DMW590042 DDA590042 CTE590042 CJI590042 BZM590042 BPQ590042 BFU590042 AVY590042 AMC590042 ACG590042 SK590042 IO590042 WVA524506 WLE524506 WBI524506 VRM524506 VHQ524506 UXU524506 UNY524506 UEC524506 TUG524506 TKK524506 TAO524506 SQS524506 SGW524506 RXA524506 RNE524506 RDI524506 QTM524506 QJQ524506 PZU524506 PPY524506 PGC524506 OWG524506 OMK524506 OCO524506 NSS524506 NIW524506 MZA524506 MPE524506 MFI524506 LVM524506 LLQ524506 LBU524506 KRY524506 KIC524506 JYG524506 JOK524506 JEO524506 IUS524506 IKW524506 IBA524506 HRE524506 HHI524506 GXM524506 GNQ524506 GDU524506 FTY524506 FKC524506 FAG524506 EQK524506 EGO524506 DWS524506 DMW524506 DDA524506 CTE524506 CJI524506 BZM524506 BPQ524506 BFU524506 AVY524506 AMC524506 ACG524506 SK524506 IO524506 WVA458970 WLE458970 WBI458970 VRM458970 VHQ458970 UXU458970 UNY458970 UEC458970 TUG458970 TKK458970 TAO458970 SQS458970 SGW458970 RXA458970 RNE458970 RDI458970 QTM458970 QJQ458970 PZU458970 PPY458970 PGC458970 OWG458970 OMK458970 OCO458970 NSS458970 NIW458970 MZA458970 MPE458970 MFI458970 LVM458970 LLQ458970 LBU458970 KRY458970 KIC458970 JYG458970 JOK458970 JEO458970 IUS458970 IKW458970 IBA458970 HRE458970 HHI458970 GXM458970 GNQ458970 GDU458970 FTY458970 FKC458970 FAG458970 EQK458970 EGO458970 DWS458970 DMW458970 DDA458970 CTE458970 CJI458970 BZM458970 BPQ458970 BFU458970 AVY458970 AMC458970 ACG458970 SK458970 IO458970 WVA393434 WLE393434 WBI393434 VRM393434 VHQ393434 UXU393434 UNY393434 UEC393434 TUG393434 TKK393434 TAO393434 SQS393434 SGW393434 RXA393434 RNE393434 RDI393434 QTM393434 QJQ393434 PZU393434 PPY393434 PGC393434 OWG393434 OMK393434 OCO393434 NSS393434 NIW393434 MZA393434 MPE393434 MFI393434 LVM393434 LLQ393434 LBU393434 KRY393434 KIC393434 JYG393434 JOK393434 JEO393434 IUS393434 IKW393434 IBA393434 HRE393434 HHI393434 GXM393434 GNQ393434 GDU393434 FTY393434 FKC393434 FAG393434 EQK393434 EGO393434 DWS393434 DMW393434 DDA393434 CTE393434 CJI393434 BZM393434 BPQ393434 BFU393434 AVY393434 AMC393434 ACG393434 SK393434 IO393434 WVA327898 WLE327898 WBI327898 VRM327898 VHQ327898 UXU327898 UNY327898 UEC327898 TUG327898 TKK327898 TAO327898 SQS327898 SGW327898 RXA327898 RNE327898 RDI327898 QTM327898 QJQ327898 PZU327898 PPY327898 PGC327898 OWG327898 OMK327898 OCO327898 NSS327898 NIW327898 MZA327898 MPE327898 MFI327898 LVM327898 LLQ327898 LBU327898 KRY327898 KIC327898 JYG327898 JOK327898 JEO327898 IUS327898 IKW327898 IBA327898 HRE327898 HHI327898 GXM327898 GNQ327898 GDU327898 FTY327898 FKC327898 FAG327898 EQK327898 EGO327898 DWS327898 DMW327898 DDA327898 CTE327898 CJI327898 BZM327898 BPQ327898 BFU327898 AVY327898 AMC327898 ACG327898 SK327898 IO327898 WVA262362 WLE262362 WBI262362 VRM262362 VHQ262362 UXU262362 UNY262362 UEC262362 TUG262362 TKK262362 TAO262362 SQS262362 SGW262362 RXA262362 RNE262362 RDI262362 QTM262362 QJQ262362 PZU262362 PPY262362 PGC262362 OWG262362 OMK262362 OCO262362 NSS262362 NIW262362 MZA262362 MPE262362 MFI262362 LVM262362 LLQ262362 LBU262362 KRY262362 KIC262362 JYG262362 JOK262362 JEO262362 IUS262362 IKW262362 IBA262362 HRE262362 HHI262362 GXM262362 GNQ262362 GDU262362 FTY262362 FKC262362 FAG262362 EQK262362 EGO262362 DWS262362 DMW262362 DDA262362 CTE262362 CJI262362 BZM262362 BPQ262362 BFU262362 AVY262362 AMC262362 ACG262362 SK262362 IO262362 WVA196826 WLE196826 WBI196826 VRM196826 VHQ196826 UXU196826 UNY196826 UEC196826 TUG196826 TKK196826 TAO196826 SQS196826 SGW196826 RXA196826 RNE196826 RDI196826 QTM196826 QJQ196826 PZU196826 PPY196826 PGC196826 OWG196826 OMK196826 OCO196826 NSS196826 NIW196826 MZA196826 MPE196826 MFI196826 LVM196826 LLQ196826 LBU196826 KRY196826 KIC196826 JYG196826 JOK196826 JEO196826 IUS196826 IKW196826 IBA196826 HRE196826 HHI196826 GXM196826 GNQ196826 GDU196826 FTY196826 FKC196826 FAG196826 EQK196826 EGO196826 DWS196826 DMW196826 DDA196826 CTE196826 CJI196826 BZM196826 BPQ196826 BFU196826 AVY196826 AMC196826 ACG196826 SK196826 IO196826 WVA131290 WLE131290 WBI131290 VRM131290 VHQ131290 UXU131290 UNY131290 UEC131290 TUG131290 TKK131290 TAO131290 SQS131290 SGW131290 RXA131290 RNE131290 RDI131290 QTM131290 QJQ131290 PZU131290 PPY131290 PGC131290 OWG131290 OMK131290 OCO131290 NSS131290 NIW131290 MZA131290 MPE131290 MFI131290 LVM131290 LLQ131290 LBU131290 KRY131290 KIC131290 JYG131290 JOK131290 JEO131290 IUS131290 IKW131290 IBA131290 HRE131290 HHI131290 GXM131290 GNQ131290 GDU131290 FTY131290 FKC131290 FAG131290 EQK131290 EGO131290 DWS131290 DMW131290 DDA131290 CTE131290 CJI131290 BZM131290 BPQ131290 BFU131290 AVY131290 AMC131290 ACG131290 SK131290 IO131290 WVA65754 WLE65754 WBI65754 VRM65754 VHQ65754 UXU65754 UNY65754 UEC65754 TUG65754 TKK65754 TAO65754 SQS65754 SGW65754 RXA65754 RNE65754 RDI65754 QTM65754 QJQ65754 PZU65754 PPY65754 PGC65754 OWG65754 OMK65754 OCO65754 NSS65754 NIW65754 MZA65754 MPE65754 MFI65754 LVM65754 LLQ65754 LBU65754 KRY65754 KIC65754 JYG65754 JOK65754 JEO65754 IUS65754 IKW65754 IBA65754 HRE65754 HHI65754 GXM65754 GNQ65754 GDU65754 FTY65754 FKC65754 FAG65754 EQK65754 EGO65754 DWS65754 DMW65754 DDA65754 CTE65754 CJI65754 BZM65754 BPQ65754 BFU65754 AVY65754 AMC65754 ACG65754 SK65754 IO65754 WVA249 WLE249 WBI249 VRM249 VHQ249 UXU249 UNY249 UEC249 TUG249 TKK249 TAO249 SQS249 SGW249 RXA249 RNE249 RDI249 QTM249 QJQ249 PZU249 PPY249 PGC249 OWG249 OMK249 OCO249 NSS249 NIW249 MZA249 MPE249 MFI249 LVM249 LLQ249 LBU249 KRY249 KIC249 JYG249 JOK249 JEO249 IUS249 IKW249 IBA249 HRE249 HHI249 GXM249 GNQ249 GDU249 FTY249 FKC249 FAG249 EQK249 EGO249 DWS249 DMW249 DDA249 CTE249 CJI249 BZM249 BPQ249 BFU249 AVY249 AMC249 ACG249 SK249 IO249 WVA983246:WVA983251 WLE983246:WLE983251 WBI983246:WBI983251 VRM983246:VRM983251 VHQ983246:VHQ983251 UXU983246:UXU983251 UNY983246:UNY983251 UEC983246:UEC983251 TUG983246:TUG983251 TKK983246:TKK983251 TAO983246:TAO983251 SQS983246:SQS983251 SGW983246:SGW983251 RXA983246:RXA983251 RNE983246:RNE983251 RDI983246:RDI983251 QTM983246:QTM983251 QJQ983246:QJQ983251 PZU983246:PZU983251 PPY983246:PPY983251 PGC983246:PGC983251 OWG983246:OWG983251 OMK983246:OMK983251 OCO983246:OCO983251 NSS983246:NSS983251 NIW983246:NIW983251 MZA983246:MZA983251 MPE983246:MPE983251 MFI983246:MFI983251 LVM983246:LVM983251 LLQ983246:LLQ983251 LBU983246:LBU983251 KRY983246:KRY983251 KIC983246:KIC983251 JYG983246:JYG983251 JOK983246:JOK983251 JEO983246:JEO983251 IUS983246:IUS983251 IKW983246:IKW983251 IBA983246:IBA983251 HRE983246:HRE983251 HHI983246:HHI983251 GXM983246:GXM983251 GNQ983246:GNQ983251 GDU983246:GDU983251 FTY983246:FTY983251 FKC983246:FKC983251 FAG983246:FAG983251 EQK983246:EQK983251 EGO983246:EGO983251 DWS983246:DWS983251 DMW983246:DMW983251 DDA983246:DDA983251 CTE983246:CTE983251 CJI983246:CJI983251 BZM983246:BZM983251 BPQ983246:BPQ983251 BFU983246:BFU983251 AVY983246:AVY983251 AMC983246:AMC983251 ACG983246:ACG983251 SK983246:SK983251 IO983246:IO983251 WVA917710:WVA917715 WLE917710:WLE917715 WBI917710:WBI917715 VRM917710:VRM917715 VHQ917710:VHQ917715 UXU917710:UXU917715 UNY917710:UNY917715 UEC917710:UEC917715 TUG917710:TUG917715 TKK917710:TKK917715 TAO917710:TAO917715 SQS917710:SQS917715 SGW917710:SGW917715 RXA917710:RXA917715 RNE917710:RNE917715 RDI917710:RDI917715 QTM917710:QTM917715 QJQ917710:QJQ917715 PZU917710:PZU917715 PPY917710:PPY917715 PGC917710:PGC917715 OWG917710:OWG917715 OMK917710:OMK917715 OCO917710:OCO917715 NSS917710:NSS917715 NIW917710:NIW917715 MZA917710:MZA917715 MPE917710:MPE917715 MFI917710:MFI917715 LVM917710:LVM917715 LLQ917710:LLQ917715 LBU917710:LBU917715 KRY917710:KRY917715 KIC917710:KIC917715 JYG917710:JYG917715 JOK917710:JOK917715 JEO917710:JEO917715 IUS917710:IUS917715 IKW917710:IKW917715 IBA917710:IBA917715 HRE917710:HRE917715 HHI917710:HHI917715 GXM917710:GXM917715 GNQ917710:GNQ917715 GDU917710:GDU917715 FTY917710:FTY917715 FKC917710:FKC917715 FAG917710:FAG917715 EQK917710:EQK917715 EGO917710:EGO917715 DWS917710:DWS917715 DMW917710:DMW917715 DDA917710:DDA917715 CTE917710:CTE917715 CJI917710:CJI917715 BZM917710:BZM917715 BPQ917710:BPQ917715 BFU917710:BFU917715 AVY917710:AVY917715 AMC917710:AMC917715 ACG917710:ACG917715 SK917710:SK917715 IO917710:IO917715 WVA852174:WVA852179 WLE852174:WLE852179 WBI852174:WBI852179 VRM852174:VRM852179 VHQ852174:VHQ852179 UXU852174:UXU852179 UNY852174:UNY852179 UEC852174:UEC852179 TUG852174:TUG852179 TKK852174:TKK852179 TAO852174:TAO852179 SQS852174:SQS852179 SGW852174:SGW852179 RXA852174:RXA852179 RNE852174:RNE852179 RDI852174:RDI852179 QTM852174:QTM852179 QJQ852174:QJQ852179 PZU852174:PZU852179 PPY852174:PPY852179 PGC852174:PGC852179 OWG852174:OWG852179 OMK852174:OMK852179 OCO852174:OCO852179 NSS852174:NSS852179 NIW852174:NIW852179 MZA852174:MZA852179 MPE852174:MPE852179 MFI852174:MFI852179 LVM852174:LVM852179 LLQ852174:LLQ852179 LBU852174:LBU852179 KRY852174:KRY852179 KIC852174:KIC852179 JYG852174:JYG852179 JOK852174:JOK852179 JEO852174:JEO852179 IUS852174:IUS852179 IKW852174:IKW852179 IBA852174:IBA852179 HRE852174:HRE852179 HHI852174:HHI852179 GXM852174:GXM852179 GNQ852174:GNQ852179 GDU852174:GDU852179 FTY852174:FTY852179 FKC852174:FKC852179 FAG852174:FAG852179 EQK852174:EQK852179 EGO852174:EGO852179 DWS852174:DWS852179 DMW852174:DMW852179 DDA852174:DDA852179 CTE852174:CTE852179 CJI852174:CJI852179 BZM852174:BZM852179 BPQ852174:BPQ852179 BFU852174:BFU852179 AVY852174:AVY852179 AMC852174:AMC852179 ACG852174:ACG852179 SK852174:SK852179 IO852174:IO852179 WVA786638:WVA786643 WLE786638:WLE786643 WBI786638:WBI786643 VRM786638:VRM786643 VHQ786638:VHQ786643 UXU786638:UXU786643 UNY786638:UNY786643 UEC786638:UEC786643 TUG786638:TUG786643 TKK786638:TKK786643 TAO786638:TAO786643 SQS786638:SQS786643 SGW786638:SGW786643 RXA786638:RXA786643 RNE786638:RNE786643 RDI786638:RDI786643 QTM786638:QTM786643 QJQ786638:QJQ786643 PZU786638:PZU786643 PPY786638:PPY786643 PGC786638:PGC786643 OWG786638:OWG786643 OMK786638:OMK786643 OCO786638:OCO786643 NSS786638:NSS786643 NIW786638:NIW786643 MZA786638:MZA786643 MPE786638:MPE786643 MFI786638:MFI786643 LVM786638:LVM786643 LLQ786638:LLQ786643 LBU786638:LBU786643 KRY786638:KRY786643 KIC786638:KIC786643 JYG786638:JYG786643 JOK786638:JOK786643 JEO786638:JEO786643 IUS786638:IUS786643 IKW786638:IKW786643 IBA786638:IBA786643 HRE786638:HRE786643 HHI786638:HHI786643 GXM786638:GXM786643 GNQ786638:GNQ786643 GDU786638:GDU786643 FTY786638:FTY786643 FKC786638:FKC786643 FAG786638:FAG786643 EQK786638:EQK786643 EGO786638:EGO786643 DWS786638:DWS786643 DMW786638:DMW786643 DDA786638:DDA786643 CTE786638:CTE786643 CJI786638:CJI786643 BZM786638:BZM786643 BPQ786638:BPQ786643 BFU786638:BFU786643 AVY786638:AVY786643 AMC786638:AMC786643 ACG786638:ACG786643 SK786638:SK786643 IO786638:IO786643 WVA721102:WVA721107 WLE721102:WLE721107 WBI721102:WBI721107 VRM721102:VRM721107 VHQ721102:VHQ721107 UXU721102:UXU721107 UNY721102:UNY721107 UEC721102:UEC721107 TUG721102:TUG721107 TKK721102:TKK721107 TAO721102:TAO721107 SQS721102:SQS721107 SGW721102:SGW721107 RXA721102:RXA721107 RNE721102:RNE721107 RDI721102:RDI721107 QTM721102:QTM721107 QJQ721102:QJQ721107 PZU721102:PZU721107 PPY721102:PPY721107 PGC721102:PGC721107 OWG721102:OWG721107 OMK721102:OMK721107 OCO721102:OCO721107 NSS721102:NSS721107 NIW721102:NIW721107 MZA721102:MZA721107 MPE721102:MPE721107 MFI721102:MFI721107 LVM721102:LVM721107 LLQ721102:LLQ721107 LBU721102:LBU721107 KRY721102:KRY721107 KIC721102:KIC721107 JYG721102:JYG721107 JOK721102:JOK721107 JEO721102:JEO721107 IUS721102:IUS721107 IKW721102:IKW721107 IBA721102:IBA721107 HRE721102:HRE721107 HHI721102:HHI721107 GXM721102:GXM721107 GNQ721102:GNQ721107 GDU721102:GDU721107 FTY721102:FTY721107 FKC721102:FKC721107 FAG721102:FAG721107 EQK721102:EQK721107 EGO721102:EGO721107 DWS721102:DWS721107 DMW721102:DMW721107 DDA721102:DDA721107 CTE721102:CTE721107 CJI721102:CJI721107 BZM721102:BZM721107 BPQ721102:BPQ721107 BFU721102:BFU721107 AVY721102:AVY721107 AMC721102:AMC721107 ACG721102:ACG721107 SK721102:SK721107 IO721102:IO721107 WVA655566:WVA655571 WLE655566:WLE655571 WBI655566:WBI655571 VRM655566:VRM655571 VHQ655566:VHQ655571 UXU655566:UXU655571 UNY655566:UNY655571 UEC655566:UEC655571 TUG655566:TUG655571 TKK655566:TKK655571 TAO655566:TAO655571 SQS655566:SQS655571 SGW655566:SGW655571 RXA655566:RXA655571 RNE655566:RNE655571 RDI655566:RDI655571 QTM655566:QTM655571 QJQ655566:QJQ655571 PZU655566:PZU655571 PPY655566:PPY655571 PGC655566:PGC655571 OWG655566:OWG655571 OMK655566:OMK655571 OCO655566:OCO655571 NSS655566:NSS655571 NIW655566:NIW655571 MZA655566:MZA655571 MPE655566:MPE655571 MFI655566:MFI655571 LVM655566:LVM655571 LLQ655566:LLQ655571 LBU655566:LBU655571 KRY655566:KRY655571 KIC655566:KIC655571 JYG655566:JYG655571 JOK655566:JOK655571 JEO655566:JEO655571 IUS655566:IUS655571 IKW655566:IKW655571 IBA655566:IBA655571 HRE655566:HRE655571 HHI655566:HHI655571 GXM655566:GXM655571 GNQ655566:GNQ655571 GDU655566:GDU655571 FTY655566:FTY655571 FKC655566:FKC655571 FAG655566:FAG655571 EQK655566:EQK655571 EGO655566:EGO655571 DWS655566:DWS655571 DMW655566:DMW655571 DDA655566:DDA655571 CTE655566:CTE655571 CJI655566:CJI655571 BZM655566:BZM655571 BPQ655566:BPQ655571 BFU655566:BFU655571 AVY655566:AVY655571 AMC655566:AMC655571 ACG655566:ACG655571 SK655566:SK655571 IO655566:IO655571 WVA590030:WVA590035 WLE590030:WLE590035 WBI590030:WBI590035 VRM590030:VRM590035 VHQ590030:VHQ590035 UXU590030:UXU590035 UNY590030:UNY590035 UEC590030:UEC590035 TUG590030:TUG590035 TKK590030:TKK590035 TAO590030:TAO590035 SQS590030:SQS590035 SGW590030:SGW590035 RXA590030:RXA590035 RNE590030:RNE590035 RDI590030:RDI590035 QTM590030:QTM590035 QJQ590030:QJQ590035 PZU590030:PZU590035 PPY590030:PPY590035 PGC590030:PGC590035 OWG590030:OWG590035 OMK590030:OMK590035 OCO590030:OCO590035 NSS590030:NSS590035 NIW590030:NIW590035 MZA590030:MZA590035 MPE590030:MPE590035 MFI590030:MFI590035 LVM590030:LVM590035 LLQ590030:LLQ590035 LBU590030:LBU590035 KRY590030:KRY590035 KIC590030:KIC590035 JYG590030:JYG590035 JOK590030:JOK590035 JEO590030:JEO590035 IUS590030:IUS590035 IKW590030:IKW590035 IBA590030:IBA590035 HRE590030:HRE590035 HHI590030:HHI590035 GXM590030:GXM590035 GNQ590030:GNQ590035 GDU590030:GDU590035 FTY590030:FTY590035 FKC590030:FKC590035 FAG590030:FAG590035 EQK590030:EQK590035 EGO590030:EGO590035 DWS590030:DWS590035 DMW590030:DMW590035 DDA590030:DDA590035 CTE590030:CTE590035 CJI590030:CJI590035 BZM590030:BZM590035 BPQ590030:BPQ590035 BFU590030:BFU590035 AVY590030:AVY590035 AMC590030:AMC590035 ACG590030:ACG590035 SK590030:SK590035 IO590030:IO590035 WVA524494:WVA524499 WLE524494:WLE524499 WBI524494:WBI524499 VRM524494:VRM524499 VHQ524494:VHQ524499 UXU524494:UXU524499 UNY524494:UNY524499 UEC524494:UEC524499 TUG524494:TUG524499 TKK524494:TKK524499 TAO524494:TAO524499 SQS524494:SQS524499 SGW524494:SGW524499 RXA524494:RXA524499 RNE524494:RNE524499 RDI524494:RDI524499 QTM524494:QTM524499 QJQ524494:QJQ524499 PZU524494:PZU524499 PPY524494:PPY524499 PGC524494:PGC524499 OWG524494:OWG524499 OMK524494:OMK524499 OCO524494:OCO524499 NSS524494:NSS524499 NIW524494:NIW524499 MZA524494:MZA524499 MPE524494:MPE524499 MFI524494:MFI524499 LVM524494:LVM524499 LLQ524494:LLQ524499 LBU524494:LBU524499 KRY524494:KRY524499 KIC524494:KIC524499 JYG524494:JYG524499 JOK524494:JOK524499 JEO524494:JEO524499 IUS524494:IUS524499 IKW524494:IKW524499 IBA524494:IBA524499 HRE524494:HRE524499 HHI524494:HHI524499 GXM524494:GXM524499 GNQ524494:GNQ524499 GDU524494:GDU524499 FTY524494:FTY524499 FKC524494:FKC524499 FAG524494:FAG524499 EQK524494:EQK524499 EGO524494:EGO524499 DWS524494:DWS524499 DMW524494:DMW524499 DDA524494:DDA524499 CTE524494:CTE524499 CJI524494:CJI524499 BZM524494:BZM524499 BPQ524494:BPQ524499 BFU524494:BFU524499 AVY524494:AVY524499 AMC524494:AMC524499 ACG524494:ACG524499 SK524494:SK524499 IO524494:IO524499 WVA458958:WVA458963 WLE458958:WLE458963 WBI458958:WBI458963 VRM458958:VRM458963 VHQ458958:VHQ458963 UXU458958:UXU458963 UNY458958:UNY458963 UEC458958:UEC458963 TUG458958:TUG458963 TKK458958:TKK458963 TAO458958:TAO458963 SQS458958:SQS458963 SGW458958:SGW458963 RXA458958:RXA458963 RNE458958:RNE458963 RDI458958:RDI458963 QTM458958:QTM458963 QJQ458958:QJQ458963 PZU458958:PZU458963 PPY458958:PPY458963 PGC458958:PGC458963 OWG458958:OWG458963 OMK458958:OMK458963 OCO458958:OCO458963 NSS458958:NSS458963 NIW458958:NIW458963 MZA458958:MZA458963 MPE458958:MPE458963 MFI458958:MFI458963 LVM458958:LVM458963 LLQ458958:LLQ458963 LBU458958:LBU458963 KRY458958:KRY458963 KIC458958:KIC458963 JYG458958:JYG458963 JOK458958:JOK458963 JEO458958:JEO458963 IUS458958:IUS458963 IKW458958:IKW458963 IBA458958:IBA458963 HRE458958:HRE458963 HHI458958:HHI458963 GXM458958:GXM458963 GNQ458958:GNQ458963 GDU458958:GDU458963 FTY458958:FTY458963 FKC458958:FKC458963 FAG458958:FAG458963 EQK458958:EQK458963 EGO458958:EGO458963 DWS458958:DWS458963 DMW458958:DMW458963 DDA458958:DDA458963 CTE458958:CTE458963 CJI458958:CJI458963 BZM458958:BZM458963 BPQ458958:BPQ458963 BFU458958:BFU458963 AVY458958:AVY458963 AMC458958:AMC458963 ACG458958:ACG458963 SK458958:SK458963 IO458958:IO458963 WVA393422:WVA393427 WLE393422:WLE393427 WBI393422:WBI393427 VRM393422:VRM393427 VHQ393422:VHQ393427 UXU393422:UXU393427 UNY393422:UNY393427 UEC393422:UEC393427 TUG393422:TUG393427 TKK393422:TKK393427 TAO393422:TAO393427 SQS393422:SQS393427 SGW393422:SGW393427 RXA393422:RXA393427 RNE393422:RNE393427 RDI393422:RDI393427 QTM393422:QTM393427 QJQ393422:QJQ393427 PZU393422:PZU393427 PPY393422:PPY393427 PGC393422:PGC393427 OWG393422:OWG393427 OMK393422:OMK393427 OCO393422:OCO393427 NSS393422:NSS393427 NIW393422:NIW393427 MZA393422:MZA393427 MPE393422:MPE393427 MFI393422:MFI393427 LVM393422:LVM393427 LLQ393422:LLQ393427 LBU393422:LBU393427 KRY393422:KRY393427 KIC393422:KIC393427 JYG393422:JYG393427 JOK393422:JOK393427 JEO393422:JEO393427 IUS393422:IUS393427 IKW393422:IKW393427 IBA393422:IBA393427 HRE393422:HRE393427 HHI393422:HHI393427 GXM393422:GXM393427 GNQ393422:GNQ393427 GDU393422:GDU393427 FTY393422:FTY393427 FKC393422:FKC393427 FAG393422:FAG393427 EQK393422:EQK393427 EGO393422:EGO393427 DWS393422:DWS393427 DMW393422:DMW393427 DDA393422:DDA393427 CTE393422:CTE393427 CJI393422:CJI393427 BZM393422:BZM393427 BPQ393422:BPQ393427 BFU393422:BFU393427 AVY393422:AVY393427 AMC393422:AMC393427 ACG393422:ACG393427 SK393422:SK393427 IO393422:IO393427 WVA327886:WVA327891 WLE327886:WLE327891 WBI327886:WBI327891 VRM327886:VRM327891 VHQ327886:VHQ327891 UXU327886:UXU327891 UNY327886:UNY327891 UEC327886:UEC327891 TUG327886:TUG327891 TKK327886:TKK327891 TAO327886:TAO327891 SQS327886:SQS327891 SGW327886:SGW327891 RXA327886:RXA327891 RNE327886:RNE327891 RDI327886:RDI327891 QTM327886:QTM327891 QJQ327886:QJQ327891 PZU327886:PZU327891 PPY327886:PPY327891 PGC327886:PGC327891 OWG327886:OWG327891 OMK327886:OMK327891 OCO327886:OCO327891 NSS327886:NSS327891 NIW327886:NIW327891 MZA327886:MZA327891 MPE327886:MPE327891 MFI327886:MFI327891 LVM327886:LVM327891 LLQ327886:LLQ327891 LBU327886:LBU327891 KRY327886:KRY327891 KIC327886:KIC327891 JYG327886:JYG327891 JOK327886:JOK327891 JEO327886:JEO327891 IUS327886:IUS327891 IKW327886:IKW327891 IBA327886:IBA327891 HRE327886:HRE327891 HHI327886:HHI327891 GXM327886:GXM327891 GNQ327886:GNQ327891 GDU327886:GDU327891 FTY327886:FTY327891 FKC327886:FKC327891 FAG327886:FAG327891 EQK327886:EQK327891 EGO327886:EGO327891 DWS327886:DWS327891 DMW327886:DMW327891 DDA327886:DDA327891 CTE327886:CTE327891 CJI327886:CJI327891 BZM327886:BZM327891 BPQ327886:BPQ327891 BFU327886:BFU327891 AVY327886:AVY327891 AMC327886:AMC327891 ACG327886:ACG327891 SK327886:SK327891 IO327886:IO327891 WVA262350:WVA262355 WLE262350:WLE262355 WBI262350:WBI262355 VRM262350:VRM262355 VHQ262350:VHQ262355 UXU262350:UXU262355 UNY262350:UNY262355 UEC262350:UEC262355 TUG262350:TUG262355 TKK262350:TKK262355 TAO262350:TAO262355 SQS262350:SQS262355 SGW262350:SGW262355 RXA262350:RXA262355 RNE262350:RNE262355 RDI262350:RDI262355 QTM262350:QTM262355 QJQ262350:QJQ262355 PZU262350:PZU262355 PPY262350:PPY262355 PGC262350:PGC262355 OWG262350:OWG262355 OMK262350:OMK262355 OCO262350:OCO262355 NSS262350:NSS262355 NIW262350:NIW262355 MZA262350:MZA262355 MPE262350:MPE262355 MFI262350:MFI262355 LVM262350:LVM262355 LLQ262350:LLQ262355 LBU262350:LBU262355 KRY262350:KRY262355 KIC262350:KIC262355 JYG262350:JYG262355 JOK262350:JOK262355 JEO262350:JEO262355 IUS262350:IUS262355 IKW262350:IKW262355 IBA262350:IBA262355 HRE262350:HRE262355 HHI262350:HHI262355 GXM262350:GXM262355 GNQ262350:GNQ262355 GDU262350:GDU262355 FTY262350:FTY262355 FKC262350:FKC262355 FAG262350:FAG262355 EQK262350:EQK262355 EGO262350:EGO262355 DWS262350:DWS262355 DMW262350:DMW262355 DDA262350:DDA262355 CTE262350:CTE262355 CJI262350:CJI262355 BZM262350:BZM262355 BPQ262350:BPQ262355 BFU262350:BFU262355 AVY262350:AVY262355 AMC262350:AMC262355 ACG262350:ACG262355 SK262350:SK262355 IO262350:IO262355 WVA196814:WVA196819 WLE196814:WLE196819 WBI196814:WBI196819 VRM196814:VRM196819 VHQ196814:VHQ196819 UXU196814:UXU196819 UNY196814:UNY196819 UEC196814:UEC196819 TUG196814:TUG196819 TKK196814:TKK196819 TAO196814:TAO196819 SQS196814:SQS196819 SGW196814:SGW196819 RXA196814:RXA196819 RNE196814:RNE196819 RDI196814:RDI196819 QTM196814:QTM196819 QJQ196814:QJQ196819 PZU196814:PZU196819 PPY196814:PPY196819 PGC196814:PGC196819 OWG196814:OWG196819 OMK196814:OMK196819 OCO196814:OCO196819 NSS196814:NSS196819 NIW196814:NIW196819 MZA196814:MZA196819 MPE196814:MPE196819 MFI196814:MFI196819 LVM196814:LVM196819 LLQ196814:LLQ196819 LBU196814:LBU196819 KRY196814:KRY196819 KIC196814:KIC196819 JYG196814:JYG196819 JOK196814:JOK196819 JEO196814:JEO196819 IUS196814:IUS196819 IKW196814:IKW196819 IBA196814:IBA196819 HRE196814:HRE196819 HHI196814:HHI196819 GXM196814:GXM196819 GNQ196814:GNQ196819 GDU196814:GDU196819 FTY196814:FTY196819 FKC196814:FKC196819 FAG196814:FAG196819 EQK196814:EQK196819 EGO196814:EGO196819 DWS196814:DWS196819 DMW196814:DMW196819 DDA196814:DDA196819 CTE196814:CTE196819 CJI196814:CJI196819 BZM196814:BZM196819 BPQ196814:BPQ196819 BFU196814:BFU196819 AVY196814:AVY196819 AMC196814:AMC196819 ACG196814:ACG196819 SK196814:SK196819 IO196814:IO196819 WVA131278:WVA131283 WLE131278:WLE131283 WBI131278:WBI131283 VRM131278:VRM131283 VHQ131278:VHQ131283 UXU131278:UXU131283 UNY131278:UNY131283 UEC131278:UEC131283 TUG131278:TUG131283 TKK131278:TKK131283 TAO131278:TAO131283 SQS131278:SQS131283 SGW131278:SGW131283 RXA131278:RXA131283 RNE131278:RNE131283 RDI131278:RDI131283 QTM131278:QTM131283 QJQ131278:QJQ131283 PZU131278:PZU131283 PPY131278:PPY131283 PGC131278:PGC131283 OWG131278:OWG131283 OMK131278:OMK131283 OCO131278:OCO131283 NSS131278:NSS131283 NIW131278:NIW131283 MZA131278:MZA131283 MPE131278:MPE131283 MFI131278:MFI131283 LVM131278:LVM131283 LLQ131278:LLQ131283 LBU131278:LBU131283 KRY131278:KRY131283 KIC131278:KIC131283 JYG131278:JYG131283 JOK131278:JOK131283 JEO131278:JEO131283 IUS131278:IUS131283 IKW131278:IKW131283 IBA131278:IBA131283 HRE131278:HRE131283 HHI131278:HHI131283 GXM131278:GXM131283 GNQ131278:GNQ131283 GDU131278:GDU131283 FTY131278:FTY131283 FKC131278:FKC131283 FAG131278:FAG131283 EQK131278:EQK131283 EGO131278:EGO131283 DWS131278:DWS131283 DMW131278:DMW131283 DDA131278:DDA131283 CTE131278:CTE131283 CJI131278:CJI131283 BZM131278:BZM131283 BPQ131278:BPQ131283 BFU131278:BFU131283 AVY131278:AVY131283 AMC131278:AMC131283 ACG131278:ACG131283 SK131278:SK131283 IO131278:IO131283 WVA65742:WVA65747 WLE65742:WLE65747 WBI65742:WBI65747 VRM65742:VRM65747 VHQ65742:VHQ65747 UXU65742:UXU65747 UNY65742:UNY65747 UEC65742:UEC65747 TUG65742:TUG65747 TKK65742:TKK65747 TAO65742:TAO65747 SQS65742:SQS65747 SGW65742:SGW65747 RXA65742:RXA65747 RNE65742:RNE65747 RDI65742:RDI65747 QTM65742:QTM65747 QJQ65742:QJQ65747 PZU65742:PZU65747 PPY65742:PPY65747 PGC65742:PGC65747 OWG65742:OWG65747 OMK65742:OMK65747 OCO65742:OCO65747 NSS65742:NSS65747 NIW65742:NIW65747 MZA65742:MZA65747 MPE65742:MPE65747 MFI65742:MFI65747 LVM65742:LVM65747 LLQ65742:LLQ65747 LBU65742:LBU65747 KRY65742:KRY65747 KIC65742:KIC65747 JYG65742:JYG65747 JOK65742:JOK65747 JEO65742:JEO65747 IUS65742:IUS65747 IKW65742:IKW65747 IBA65742:IBA65747 HRE65742:HRE65747 HHI65742:HHI65747 GXM65742:GXM65747 GNQ65742:GNQ65747 GDU65742:GDU65747 FTY65742:FTY65747 FKC65742:FKC65747 FAG65742:FAG65747 EQK65742:EQK65747 EGO65742:EGO65747 DWS65742:DWS65747 DMW65742:DMW65747 DDA65742:DDA65747 CTE65742:CTE65747 CJI65742:CJI65747 BZM65742:BZM65747 BPQ65742:BPQ65747 BFU65742:BFU65747 AVY65742:AVY65747 AMC65742:AMC65747 ACG65742:ACG65747 SK65742:SK65747 IO65742:IO65747 WVA237:WVA242 WLE237:WLE242 WBI237:WBI242 VRM237:VRM242 VHQ237:VHQ242 UXU237:UXU242 UNY237:UNY242 UEC237:UEC242 TUG237:TUG242 TKK237:TKK242 TAO237:TAO242 SQS237:SQS242 SGW237:SGW242 RXA237:RXA242 RNE237:RNE242 RDI237:RDI242 QTM237:QTM242 QJQ237:QJQ242 PZU237:PZU242 PPY237:PPY242 PGC237:PGC242 OWG237:OWG242 OMK237:OMK242 OCO237:OCO242 NSS237:NSS242 NIW237:NIW242 MZA237:MZA242 MPE237:MPE242 MFI237:MFI242 LVM237:LVM242 LLQ237:LLQ242 LBU237:LBU242 KRY237:KRY242 KIC237:KIC242 JYG237:JYG242 JOK237:JOK242 JEO237:JEO242 IUS237:IUS242 IKW237:IKW242 IBA237:IBA242 HRE237:HRE242 HHI237:HHI242 GXM237:GXM242 GNQ237:GNQ242 GDU237:GDU242 FTY237:FTY242 FKC237:FKC242 FAG237:FAG242 EQK237:EQK242 EGO237:EGO242 DWS237:DWS242 DMW237:DMW242 DDA237:DDA242 CTE237:CTE242 CJI237:CJI242 BZM237:BZM242 BPQ237:BPQ242 BFU237:BFU242 AVY237:AVY242 AMC237:AMC242 ACG237:ACG242 SK237:SK242 IO237:IO242 WVA983237:WVA983240 WLE983237:WLE983240 WBI983237:WBI983240 VRM983237:VRM983240 VHQ983237:VHQ983240 UXU983237:UXU983240 UNY983237:UNY983240 UEC983237:UEC983240 TUG983237:TUG983240 TKK983237:TKK983240 TAO983237:TAO983240 SQS983237:SQS983240 SGW983237:SGW983240 RXA983237:RXA983240 RNE983237:RNE983240 RDI983237:RDI983240 QTM983237:QTM983240 QJQ983237:QJQ983240 PZU983237:PZU983240 PPY983237:PPY983240 PGC983237:PGC983240 OWG983237:OWG983240 OMK983237:OMK983240 OCO983237:OCO983240 NSS983237:NSS983240 NIW983237:NIW983240 MZA983237:MZA983240 MPE983237:MPE983240 MFI983237:MFI983240 LVM983237:LVM983240 LLQ983237:LLQ983240 LBU983237:LBU983240 KRY983237:KRY983240 KIC983237:KIC983240 JYG983237:JYG983240 JOK983237:JOK983240 JEO983237:JEO983240 IUS983237:IUS983240 IKW983237:IKW983240 IBA983237:IBA983240 HRE983237:HRE983240 HHI983237:HHI983240 GXM983237:GXM983240 GNQ983237:GNQ983240 GDU983237:GDU983240 FTY983237:FTY983240 FKC983237:FKC983240 FAG983237:FAG983240 EQK983237:EQK983240 EGO983237:EGO983240 DWS983237:DWS983240 DMW983237:DMW983240 DDA983237:DDA983240 CTE983237:CTE983240 CJI983237:CJI983240 BZM983237:BZM983240 BPQ983237:BPQ983240 BFU983237:BFU983240 AVY983237:AVY983240 AMC983237:AMC983240 ACG983237:ACG983240 SK983237:SK983240 IO983237:IO983240 WVA917701:WVA917704 WLE917701:WLE917704 WBI917701:WBI917704 VRM917701:VRM917704 VHQ917701:VHQ917704 UXU917701:UXU917704 UNY917701:UNY917704 UEC917701:UEC917704 TUG917701:TUG917704 TKK917701:TKK917704 TAO917701:TAO917704 SQS917701:SQS917704 SGW917701:SGW917704 RXA917701:RXA917704 RNE917701:RNE917704 RDI917701:RDI917704 QTM917701:QTM917704 QJQ917701:QJQ917704 PZU917701:PZU917704 PPY917701:PPY917704 PGC917701:PGC917704 OWG917701:OWG917704 OMK917701:OMK917704 OCO917701:OCO917704 NSS917701:NSS917704 NIW917701:NIW917704 MZA917701:MZA917704 MPE917701:MPE917704 MFI917701:MFI917704 LVM917701:LVM917704 LLQ917701:LLQ917704 LBU917701:LBU917704 KRY917701:KRY917704 KIC917701:KIC917704 JYG917701:JYG917704 JOK917701:JOK917704 JEO917701:JEO917704 IUS917701:IUS917704 IKW917701:IKW917704 IBA917701:IBA917704 HRE917701:HRE917704 HHI917701:HHI917704 GXM917701:GXM917704 GNQ917701:GNQ917704 GDU917701:GDU917704 FTY917701:FTY917704 FKC917701:FKC917704 FAG917701:FAG917704 EQK917701:EQK917704 EGO917701:EGO917704 DWS917701:DWS917704 DMW917701:DMW917704 DDA917701:DDA917704 CTE917701:CTE917704 CJI917701:CJI917704 BZM917701:BZM917704 BPQ917701:BPQ917704 BFU917701:BFU917704 AVY917701:AVY917704 AMC917701:AMC917704 ACG917701:ACG917704 SK917701:SK917704 IO917701:IO917704 WVA852165:WVA852168 WLE852165:WLE852168 WBI852165:WBI852168 VRM852165:VRM852168 VHQ852165:VHQ852168 UXU852165:UXU852168 UNY852165:UNY852168 UEC852165:UEC852168 TUG852165:TUG852168 TKK852165:TKK852168 TAO852165:TAO852168 SQS852165:SQS852168 SGW852165:SGW852168 RXA852165:RXA852168 RNE852165:RNE852168 RDI852165:RDI852168 QTM852165:QTM852168 QJQ852165:QJQ852168 PZU852165:PZU852168 PPY852165:PPY852168 PGC852165:PGC852168 OWG852165:OWG852168 OMK852165:OMK852168 OCO852165:OCO852168 NSS852165:NSS852168 NIW852165:NIW852168 MZA852165:MZA852168 MPE852165:MPE852168 MFI852165:MFI852168 LVM852165:LVM852168 LLQ852165:LLQ852168 LBU852165:LBU852168 KRY852165:KRY852168 KIC852165:KIC852168 JYG852165:JYG852168 JOK852165:JOK852168 JEO852165:JEO852168 IUS852165:IUS852168 IKW852165:IKW852168 IBA852165:IBA852168 HRE852165:HRE852168 HHI852165:HHI852168 GXM852165:GXM852168 GNQ852165:GNQ852168 GDU852165:GDU852168 FTY852165:FTY852168 FKC852165:FKC852168 FAG852165:FAG852168 EQK852165:EQK852168 EGO852165:EGO852168 DWS852165:DWS852168 DMW852165:DMW852168 DDA852165:DDA852168 CTE852165:CTE852168 CJI852165:CJI852168 BZM852165:BZM852168 BPQ852165:BPQ852168 BFU852165:BFU852168 AVY852165:AVY852168 AMC852165:AMC852168 ACG852165:ACG852168 SK852165:SK852168 IO852165:IO852168 WVA786629:WVA786632 WLE786629:WLE786632 WBI786629:WBI786632 VRM786629:VRM786632 VHQ786629:VHQ786632 UXU786629:UXU786632 UNY786629:UNY786632 UEC786629:UEC786632 TUG786629:TUG786632 TKK786629:TKK786632 TAO786629:TAO786632 SQS786629:SQS786632 SGW786629:SGW786632 RXA786629:RXA786632 RNE786629:RNE786632 RDI786629:RDI786632 QTM786629:QTM786632 QJQ786629:QJQ786632 PZU786629:PZU786632 PPY786629:PPY786632 PGC786629:PGC786632 OWG786629:OWG786632 OMK786629:OMK786632 OCO786629:OCO786632 NSS786629:NSS786632 NIW786629:NIW786632 MZA786629:MZA786632 MPE786629:MPE786632 MFI786629:MFI786632 LVM786629:LVM786632 LLQ786629:LLQ786632 LBU786629:LBU786632 KRY786629:KRY786632 KIC786629:KIC786632 JYG786629:JYG786632 JOK786629:JOK786632 JEO786629:JEO786632 IUS786629:IUS786632 IKW786629:IKW786632 IBA786629:IBA786632 HRE786629:HRE786632 HHI786629:HHI786632 GXM786629:GXM786632 GNQ786629:GNQ786632 GDU786629:GDU786632 FTY786629:FTY786632 FKC786629:FKC786632 FAG786629:FAG786632 EQK786629:EQK786632 EGO786629:EGO786632 DWS786629:DWS786632 DMW786629:DMW786632 DDA786629:DDA786632 CTE786629:CTE786632 CJI786629:CJI786632 BZM786629:BZM786632 BPQ786629:BPQ786632 BFU786629:BFU786632 AVY786629:AVY786632 AMC786629:AMC786632 ACG786629:ACG786632 SK786629:SK786632 IO786629:IO786632 WVA721093:WVA721096 WLE721093:WLE721096 WBI721093:WBI721096 VRM721093:VRM721096 VHQ721093:VHQ721096 UXU721093:UXU721096 UNY721093:UNY721096 UEC721093:UEC721096 TUG721093:TUG721096 TKK721093:TKK721096 TAO721093:TAO721096 SQS721093:SQS721096 SGW721093:SGW721096 RXA721093:RXA721096 RNE721093:RNE721096 RDI721093:RDI721096 QTM721093:QTM721096 QJQ721093:QJQ721096 PZU721093:PZU721096 PPY721093:PPY721096 PGC721093:PGC721096 OWG721093:OWG721096 OMK721093:OMK721096 OCO721093:OCO721096 NSS721093:NSS721096 NIW721093:NIW721096 MZA721093:MZA721096 MPE721093:MPE721096 MFI721093:MFI721096 LVM721093:LVM721096 LLQ721093:LLQ721096 LBU721093:LBU721096 KRY721093:KRY721096 KIC721093:KIC721096 JYG721093:JYG721096 JOK721093:JOK721096 JEO721093:JEO721096 IUS721093:IUS721096 IKW721093:IKW721096 IBA721093:IBA721096 HRE721093:HRE721096 HHI721093:HHI721096 GXM721093:GXM721096 GNQ721093:GNQ721096 GDU721093:GDU721096 FTY721093:FTY721096 FKC721093:FKC721096 FAG721093:FAG721096 EQK721093:EQK721096 EGO721093:EGO721096 DWS721093:DWS721096 DMW721093:DMW721096 DDA721093:DDA721096 CTE721093:CTE721096 CJI721093:CJI721096 BZM721093:BZM721096 BPQ721093:BPQ721096 BFU721093:BFU721096 AVY721093:AVY721096 AMC721093:AMC721096 ACG721093:ACG721096 SK721093:SK721096 IO721093:IO721096 WVA655557:WVA655560 WLE655557:WLE655560 WBI655557:WBI655560 VRM655557:VRM655560 VHQ655557:VHQ655560 UXU655557:UXU655560 UNY655557:UNY655560 UEC655557:UEC655560 TUG655557:TUG655560 TKK655557:TKK655560 TAO655557:TAO655560 SQS655557:SQS655560 SGW655557:SGW655560 RXA655557:RXA655560 RNE655557:RNE655560 RDI655557:RDI655560 QTM655557:QTM655560 QJQ655557:QJQ655560 PZU655557:PZU655560 PPY655557:PPY655560 PGC655557:PGC655560 OWG655557:OWG655560 OMK655557:OMK655560 OCO655557:OCO655560 NSS655557:NSS655560 NIW655557:NIW655560 MZA655557:MZA655560 MPE655557:MPE655560 MFI655557:MFI655560 LVM655557:LVM655560 LLQ655557:LLQ655560 LBU655557:LBU655560 KRY655557:KRY655560 KIC655557:KIC655560 JYG655557:JYG655560 JOK655557:JOK655560 JEO655557:JEO655560 IUS655557:IUS655560 IKW655557:IKW655560 IBA655557:IBA655560 HRE655557:HRE655560 HHI655557:HHI655560 GXM655557:GXM655560 GNQ655557:GNQ655560 GDU655557:GDU655560 FTY655557:FTY655560 FKC655557:FKC655560 FAG655557:FAG655560 EQK655557:EQK655560 EGO655557:EGO655560 DWS655557:DWS655560 DMW655557:DMW655560 DDA655557:DDA655560 CTE655557:CTE655560 CJI655557:CJI655560 BZM655557:BZM655560 BPQ655557:BPQ655560 BFU655557:BFU655560 AVY655557:AVY655560 AMC655557:AMC655560 ACG655557:ACG655560 SK655557:SK655560 IO655557:IO655560 WVA590021:WVA590024 WLE590021:WLE590024 WBI590021:WBI590024 VRM590021:VRM590024 VHQ590021:VHQ590024 UXU590021:UXU590024 UNY590021:UNY590024 UEC590021:UEC590024 TUG590021:TUG590024 TKK590021:TKK590024 TAO590021:TAO590024 SQS590021:SQS590024 SGW590021:SGW590024 RXA590021:RXA590024 RNE590021:RNE590024 RDI590021:RDI590024 QTM590021:QTM590024 QJQ590021:QJQ590024 PZU590021:PZU590024 PPY590021:PPY590024 PGC590021:PGC590024 OWG590021:OWG590024 OMK590021:OMK590024 OCO590021:OCO590024 NSS590021:NSS590024 NIW590021:NIW590024 MZA590021:MZA590024 MPE590021:MPE590024 MFI590021:MFI590024 LVM590021:LVM590024 LLQ590021:LLQ590024 LBU590021:LBU590024 KRY590021:KRY590024 KIC590021:KIC590024 JYG590021:JYG590024 JOK590021:JOK590024 JEO590021:JEO590024 IUS590021:IUS590024 IKW590021:IKW590024 IBA590021:IBA590024 HRE590021:HRE590024 HHI590021:HHI590024 GXM590021:GXM590024 GNQ590021:GNQ590024 GDU590021:GDU590024 FTY590021:FTY590024 FKC590021:FKC590024 FAG590021:FAG590024 EQK590021:EQK590024 EGO590021:EGO590024 DWS590021:DWS590024 DMW590021:DMW590024 DDA590021:DDA590024 CTE590021:CTE590024 CJI590021:CJI590024 BZM590021:BZM590024 BPQ590021:BPQ590024 BFU590021:BFU590024 AVY590021:AVY590024 AMC590021:AMC590024 ACG590021:ACG590024 SK590021:SK590024 IO590021:IO590024 WVA524485:WVA524488 WLE524485:WLE524488 WBI524485:WBI524488 VRM524485:VRM524488 VHQ524485:VHQ524488 UXU524485:UXU524488 UNY524485:UNY524488 UEC524485:UEC524488 TUG524485:TUG524488 TKK524485:TKK524488 TAO524485:TAO524488 SQS524485:SQS524488 SGW524485:SGW524488 RXA524485:RXA524488 RNE524485:RNE524488 RDI524485:RDI524488 QTM524485:QTM524488 QJQ524485:QJQ524488 PZU524485:PZU524488 PPY524485:PPY524488 PGC524485:PGC524488 OWG524485:OWG524488 OMK524485:OMK524488 OCO524485:OCO524488 NSS524485:NSS524488 NIW524485:NIW524488 MZA524485:MZA524488 MPE524485:MPE524488 MFI524485:MFI524488 LVM524485:LVM524488 LLQ524485:LLQ524488 LBU524485:LBU524488 KRY524485:KRY524488 KIC524485:KIC524488 JYG524485:JYG524488 JOK524485:JOK524488 JEO524485:JEO524488 IUS524485:IUS524488 IKW524485:IKW524488 IBA524485:IBA524488 HRE524485:HRE524488 HHI524485:HHI524488 GXM524485:GXM524488 GNQ524485:GNQ524488 GDU524485:GDU524488 FTY524485:FTY524488 FKC524485:FKC524488 FAG524485:FAG524488 EQK524485:EQK524488 EGO524485:EGO524488 DWS524485:DWS524488 DMW524485:DMW524488 DDA524485:DDA524488 CTE524485:CTE524488 CJI524485:CJI524488 BZM524485:BZM524488 BPQ524485:BPQ524488 BFU524485:BFU524488 AVY524485:AVY524488 AMC524485:AMC524488 ACG524485:ACG524488 SK524485:SK524488 IO524485:IO524488 WVA458949:WVA458952 WLE458949:WLE458952 WBI458949:WBI458952 VRM458949:VRM458952 VHQ458949:VHQ458952 UXU458949:UXU458952 UNY458949:UNY458952 UEC458949:UEC458952 TUG458949:TUG458952 TKK458949:TKK458952 TAO458949:TAO458952 SQS458949:SQS458952 SGW458949:SGW458952 RXA458949:RXA458952 RNE458949:RNE458952 RDI458949:RDI458952 QTM458949:QTM458952 QJQ458949:QJQ458952 PZU458949:PZU458952 PPY458949:PPY458952 PGC458949:PGC458952 OWG458949:OWG458952 OMK458949:OMK458952 OCO458949:OCO458952 NSS458949:NSS458952 NIW458949:NIW458952 MZA458949:MZA458952 MPE458949:MPE458952 MFI458949:MFI458952 LVM458949:LVM458952 LLQ458949:LLQ458952 LBU458949:LBU458952 KRY458949:KRY458952 KIC458949:KIC458952 JYG458949:JYG458952 JOK458949:JOK458952 JEO458949:JEO458952 IUS458949:IUS458952 IKW458949:IKW458952 IBA458949:IBA458952 HRE458949:HRE458952 HHI458949:HHI458952 GXM458949:GXM458952 GNQ458949:GNQ458952 GDU458949:GDU458952 FTY458949:FTY458952 FKC458949:FKC458952 FAG458949:FAG458952 EQK458949:EQK458952 EGO458949:EGO458952 DWS458949:DWS458952 DMW458949:DMW458952 DDA458949:DDA458952 CTE458949:CTE458952 CJI458949:CJI458952 BZM458949:BZM458952 BPQ458949:BPQ458952 BFU458949:BFU458952 AVY458949:AVY458952 AMC458949:AMC458952 ACG458949:ACG458952 SK458949:SK458952 IO458949:IO458952 WVA393413:WVA393416 WLE393413:WLE393416 WBI393413:WBI393416 VRM393413:VRM393416 VHQ393413:VHQ393416 UXU393413:UXU393416 UNY393413:UNY393416 UEC393413:UEC393416 TUG393413:TUG393416 TKK393413:TKK393416 TAO393413:TAO393416 SQS393413:SQS393416 SGW393413:SGW393416 RXA393413:RXA393416 RNE393413:RNE393416 RDI393413:RDI393416 QTM393413:QTM393416 QJQ393413:QJQ393416 PZU393413:PZU393416 PPY393413:PPY393416 PGC393413:PGC393416 OWG393413:OWG393416 OMK393413:OMK393416 OCO393413:OCO393416 NSS393413:NSS393416 NIW393413:NIW393416 MZA393413:MZA393416 MPE393413:MPE393416 MFI393413:MFI393416 LVM393413:LVM393416 LLQ393413:LLQ393416 LBU393413:LBU393416 KRY393413:KRY393416 KIC393413:KIC393416 JYG393413:JYG393416 JOK393413:JOK393416 JEO393413:JEO393416 IUS393413:IUS393416 IKW393413:IKW393416 IBA393413:IBA393416 HRE393413:HRE393416 HHI393413:HHI393416 GXM393413:GXM393416 GNQ393413:GNQ393416 GDU393413:GDU393416 FTY393413:FTY393416 FKC393413:FKC393416 FAG393413:FAG393416 EQK393413:EQK393416 EGO393413:EGO393416 DWS393413:DWS393416 DMW393413:DMW393416 DDA393413:DDA393416 CTE393413:CTE393416 CJI393413:CJI393416 BZM393413:BZM393416 BPQ393413:BPQ393416 BFU393413:BFU393416 AVY393413:AVY393416 AMC393413:AMC393416 ACG393413:ACG393416 SK393413:SK393416 IO393413:IO393416 WVA327877:WVA327880 WLE327877:WLE327880 WBI327877:WBI327880 VRM327877:VRM327880 VHQ327877:VHQ327880 UXU327877:UXU327880 UNY327877:UNY327880 UEC327877:UEC327880 TUG327877:TUG327880 TKK327877:TKK327880 TAO327877:TAO327880 SQS327877:SQS327880 SGW327877:SGW327880 RXA327877:RXA327880 RNE327877:RNE327880 RDI327877:RDI327880 QTM327877:QTM327880 QJQ327877:QJQ327880 PZU327877:PZU327880 PPY327877:PPY327880 PGC327877:PGC327880 OWG327877:OWG327880 OMK327877:OMK327880 OCO327877:OCO327880 NSS327877:NSS327880 NIW327877:NIW327880 MZA327877:MZA327880 MPE327877:MPE327880 MFI327877:MFI327880 LVM327877:LVM327880 LLQ327877:LLQ327880 LBU327877:LBU327880 KRY327877:KRY327880 KIC327877:KIC327880 JYG327877:JYG327880 JOK327877:JOK327880 JEO327877:JEO327880 IUS327877:IUS327880 IKW327877:IKW327880 IBA327877:IBA327880 HRE327877:HRE327880 HHI327877:HHI327880 GXM327877:GXM327880 GNQ327877:GNQ327880 GDU327877:GDU327880 FTY327877:FTY327880 FKC327877:FKC327880 FAG327877:FAG327880 EQK327877:EQK327880 EGO327877:EGO327880 DWS327877:DWS327880 DMW327877:DMW327880 DDA327877:DDA327880 CTE327877:CTE327880 CJI327877:CJI327880 BZM327877:BZM327880 BPQ327877:BPQ327880 BFU327877:BFU327880 AVY327877:AVY327880 AMC327877:AMC327880 ACG327877:ACG327880 SK327877:SK327880 IO327877:IO327880 WVA262341:WVA262344 WLE262341:WLE262344 WBI262341:WBI262344 VRM262341:VRM262344 VHQ262341:VHQ262344 UXU262341:UXU262344 UNY262341:UNY262344 UEC262341:UEC262344 TUG262341:TUG262344 TKK262341:TKK262344 TAO262341:TAO262344 SQS262341:SQS262344 SGW262341:SGW262344 RXA262341:RXA262344 RNE262341:RNE262344 RDI262341:RDI262344 QTM262341:QTM262344 QJQ262341:QJQ262344 PZU262341:PZU262344 PPY262341:PPY262344 PGC262341:PGC262344 OWG262341:OWG262344 OMK262341:OMK262344 OCO262341:OCO262344 NSS262341:NSS262344 NIW262341:NIW262344 MZA262341:MZA262344 MPE262341:MPE262344 MFI262341:MFI262344 LVM262341:LVM262344 LLQ262341:LLQ262344 LBU262341:LBU262344 KRY262341:KRY262344 KIC262341:KIC262344 JYG262341:JYG262344 JOK262341:JOK262344 JEO262341:JEO262344 IUS262341:IUS262344 IKW262341:IKW262344 IBA262341:IBA262344 HRE262341:HRE262344 HHI262341:HHI262344 GXM262341:GXM262344 GNQ262341:GNQ262344 GDU262341:GDU262344 FTY262341:FTY262344 FKC262341:FKC262344 FAG262341:FAG262344 EQK262341:EQK262344 EGO262341:EGO262344 DWS262341:DWS262344 DMW262341:DMW262344 DDA262341:DDA262344 CTE262341:CTE262344 CJI262341:CJI262344 BZM262341:BZM262344 BPQ262341:BPQ262344 BFU262341:BFU262344 AVY262341:AVY262344 AMC262341:AMC262344 ACG262341:ACG262344 SK262341:SK262344 IO262341:IO262344 WVA196805:WVA196808 WLE196805:WLE196808 WBI196805:WBI196808 VRM196805:VRM196808 VHQ196805:VHQ196808 UXU196805:UXU196808 UNY196805:UNY196808 UEC196805:UEC196808 TUG196805:TUG196808 TKK196805:TKK196808 TAO196805:TAO196808 SQS196805:SQS196808 SGW196805:SGW196808 RXA196805:RXA196808 RNE196805:RNE196808 RDI196805:RDI196808 QTM196805:QTM196808 QJQ196805:QJQ196808 PZU196805:PZU196808 PPY196805:PPY196808 PGC196805:PGC196808 OWG196805:OWG196808 OMK196805:OMK196808 OCO196805:OCO196808 NSS196805:NSS196808 NIW196805:NIW196808 MZA196805:MZA196808 MPE196805:MPE196808 MFI196805:MFI196808 LVM196805:LVM196808 LLQ196805:LLQ196808 LBU196805:LBU196808 KRY196805:KRY196808 KIC196805:KIC196808 JYG196805:JYG196808 JOK196805:JOK196808 JEO196805:JEO196808 IUS196805:IUS196808 IKW196805:IKW196808 IBA196805:IBA196808 HRE196805:HRE196808 HHI196805:HHI196808 GXM196805:GXM196808 GNQ196805:GNQ196808 GDU196805:GDU196808 FTY196805:FTY196808 FKC196805:FKC196808 FAG196805:FAG196808 EQK196805:EQK196808 EGO196805:EGO196808 DWS196805:DWS196808 DMW196805:DMW196808 DDA196805:DDA196808 CTE196805:CTE196808 CJI196805:CJI196808 BZM196805:BZM196808 BPQ196805:BPQ196808 BFU196805:BFU196808 AVY196805:AVY196808 AMC196805:AMC196808 ACG196805:ACG196808 SK196805:SK196808 IO196805:IO196808 WVA131269:WVA131272 WLE131269:WLE131272 WBI131269:WBI131272 VRM131269:VRM131272 VHQ131269:VHQ131272 UXU131269:UXU131272 UNY131269:UNY131272 UEC131269:UEC131272 TUG131269:TUG131272 TKK131269:TKK131272 TAO131269:TAO131272 SQS131269:SQS131272 SGW131269:SGW131272 RXA131269:RXA131272 RNE131269:RNE131272 RDI131269:RDI131272 QTM131269:QTM131272 QJQ131269:QJQ131272 PZU131269:PZU131272 PPY131269:PPY131272 PGC131269:PGC131272 OWG131269:OWG131272 OMK131269:OMK131272 OCO131269:OCO131272 NSS131269:NSS131272 NIW131269:NIW131272 MZA131269:MZA131272 MPE131269:MPE131272 MFI131269:MFI131272 LVM131269:LVM131272 LLQ131269:LLQ131272 LBU131269:LBU131272 KRY131269:KRY131272 KIC131269:KIC131272 JYG131269:JYG131272 JOK131269:JOK131272 JEO131269:JEO131272 IUS131269:IUS131272 IKW131269:IKW131272 IBA131269:IBA131272 HRE131269:HRE131272 HHI131269:HHI131272 GXM131269:GXM131272 GNQ131269:GNQ131272 GDU131269:GDU131272 FTY131269:FTY131272 FKC131269:FKC131272 FAG131269:FAG131272 EQK131269:EQK131272 EGO131269:EGO131272 DWS131269:DWS131272 DMW131269:DMW131272 DDA131269:DDA131272 CTE131269:CTE131272 CJI131269:CJI131272 BZM131269:BZM131272 BPQ131269:BPQ131272 BFU131269:BFU131272 AVY131269:AVY131272 AMC131269:AMC131272 ACG131269:ACG131272 SK131269:SK131272 IO131269:IO131272 WVA65733:WVA65736 WLE65733:WLE65736 WBI65733:WBI65736 VRM65733:VRM65736 VHQ65733:VHQ65736 UXU65733:UXU65736 UNY65733:UNY65736 UEC65733:UEC65736 TUG65733:TUG65736 TKK65733:TKK65736 TAO65733:TAO65736 SQS65733:SQS65736 SGW65733:SGW65736 RXA65733:RXA65736 RNE65733:RNE65736 RDI65733:RDI65736 QTM65733:QTM65736 QJQ65733:QJQ65736 PZU65733:PZU65736 PPY65733:PPY65736 PGC65733:PGC65736 OWG65733:OWG65736 OMK65733:OMK65736 OCO65733:OCO65736 NSS65733:NSS65736 NIW65733:NIW65736 MZA65733:MZA65736 MPE65733:MPE65736 MFI65733:MFI65736 LVM65733:LVM65736 LLQ65733:LLQ65736 LBU65733:LBU65736 KRY65733:KRY65736 KIC65733:KIC65736 JYG65733:JYG65736 JOK65733:JOK65736 JEO65733:JEO65736 IUS65733:IUS65736 IKW65733:IKW65736 IBA65733:IBA65736 HRE65733:HRE65736 HHI65733:HHI65736 GXM65733:GXM65736 GNQ65733:GNQ65736 GDU65733:GDU65736 FTY65733:FTY65736 FKC65733:FKC65736 FAG65733:FAG65736 EQK65733:EQK65736 EGO65733:EGO65736 DWS65733:DWS65736 DMW65733:DMW65736 DDA65733:DDA65736 CTE65733:CTE65736 CJI65733:CJI65736 BZM65733:BZM65736 BPQ65733:BPQ65736 BFU65733:BFU65736 AVY65733:AVY65736 AMC65733:AMC65736 ACG65733:ACG65736 SK65733:SK65736 IO65733:IO65736 WVA228:WVA231 WLE228:WLE231 WBI228:WBI231 VRM228:VRM231 VHQ228:VHQ231 UXU228:UXU231 UNY228:UNY231 UEC228:UEC231 TUG228:TUG231 TKK228:TKK231 TAO228:TAO231 SQS228:SQS231 SGW228:SGW231 RXA228:RXA231 RNE228:RNE231 RDI228:RDI231 QTM228:QTM231 QJQ228:QJQ231 PZU228:PZU231 PPY228:PPY231 PGC228:PGC231 OWG228:OWG231 OMK228:OMK231 OCO228:OCO231 NSS228:NSS231 NIW228:NIW231 MZA228:MZA231 MPE228:MPE231 MFI228:MFI231 LVM228:LVM231 LLQ228:LLQ231 LBU228:LBU231 KRY228:KRY231 KIC228:KIC231 JYG228:JYG231 JOK228:JOK231 JEO228:JEO231 IUS228:IUS231 IKW228:IKW231 IBA228:IBA231 HRE228:HRE231 HHI228:HHI231 GXM228:GXM231 GNQ228:GNQ231 GDU228:GDU231 FTY228:FTY231 FKC228:FKC231 FAG228:FAG231 EQK228:EQK231 EGO228:EGO231 DWS228:DWS231 DMW228:DMW231 DDA228:DDA231 CTE228:CTE231 CJI228:CJI231 BZM228:BZM231 BPQ228:BPQ231 BFU228:BFU231 AVY228:AVY231 AMC228:AMC231 ACG228:ACG231 SK228:SK231 IO228:IO231 WVA983131:WVA983133 WLE983131:WLE983133 WBI983131:WBI983133 VRM983131:VRM983133 VHQ983131:VHQ983133 UXU983131:UXU983133 UNY983131:UNY983133 UEC983131:UEC983133 TUG983131:TUG983133 TKK983131:TKK983133 TAO983131:TAO983133 SQS983131:SQS983133 SGW983131:SGW983133 RXA983131:RXA983133 RNE983131:RNE983133 RDI983131:RDI983133 QTM983131:QTM983133 QJQ983131:QJQ983133 PZU983131:PZU983133 PPY983131:PPY983133 PGC983131:PGC983133 OWG983131:OWG983133 OMK983131:OMK983133 OCO983131:OCO983133 NSS983131:NSS983133 NIW983131:NIW983133 MZA983131:MZA983133 MPE983131:MPE983133 MFI983131:MFI983133 LVM983131:LVM983133 LLQ983131:LLQ983133 LBU983131:LBU983133 KRY983131:KRY983133 KIC983131:KIC983133 JYG983131:JYG983133 JOK983131:JOK983133 JEO983131:JEO983133 IUS983131:IUS983133 IKW983131:IKW983133 IBA983131:IBA983133 HRE983131:HRE983133 HHI983131:HHI983133 GXM983131:GXM983133 GNQ983131:GNQ983133 GDU983131:GDU983133 FTY983131:FTY983133 FKC983131:FKC983133 FAG983131:FAG983133 EQK983131:EQK983133 EGO983131:EGO983133 DWS983131:DWS983133 DMW983131:DMW983133 DDA983131:DDA983133 CTE983131:CTE983133 CJI983131:CJI983133 BZM983131:BZM983133 BPQ983131:BPQ983133 BFU983131:BFU983133 AVY983131:AVY983133 AMC983131:AMC983133 ACG983131:ACG983133 SK983131:SK983133 IO983131:IO983133 WVA917595:WVA917597 WLE917595:WLE917597 WBI917595:WBI917597 VRM917595:VRM917597 VHQ917595:VHQ917597 UXU917595:UXU917597 UNY917595:UNY917597 UEC917595:UEC917597 TUG917595:TUG917597 TKK917595:TKK917597 TAO917595:TAO917597 SQS917595:SQS917597 SGW917595:SGW917597 RXA917595:RXA917597 RNE917595:RNE917597 RDI917595:RDI917597 QTM917595:QTM917597 QJQ917595:QJQ917597 PZU917595:PZU917597 PPY917595:PPY917597 PGC917595:PGC917597 OWG917595:OWG917597 OMK917595:OMK917597 OCO917595:OCO917597 NSS917595:NSS917597 NIW917595:NIW917597 MZA917595:MZA917597 MPE917595:MPE917597 MFI917595:MFI917597 LVM917595:LVM917597 LLQ917595:LLQ917597 LBU917595:LBU917597 KRY917595:KRY917597 KIC917595:KIC917597 JYG917595:JYG917597 JOK917595:JOK917597 JEO917595:JEO917597 IUS917595:IUS917597 IKW917595:IKW917597 IBA917595:IBA917597 HRE917595:HRE917597 HHI917595:HHI917597 GXM917595:GXM917597 GNQ917595:GNQ917597 GDU917595:GDU917597 FTY917595:FTY917597 FKC917595:FKC917597 FAG917595:FAG917597 EQK917595:EQK917597 EGO917595:EGO917597 DWS917595:DWS917597 DMW917595:DMW917597 DDA917595:DDA917597 CTE917595:CTE917597 CJI917595:CJI917597 BZM917595:BZM917597 BPQ917595:BPQ917597 BFU917595:BFU917597 AVY917595:AVY917597 AMC917595:AMC917597 ACG917595:ACG917597 SK917595:SK917597 IO917595:IO917597 WVA852059:WVA852061 WLE852059:WLE852061 WBI852059:WBI852061 VRM852059:VRM852061 VHQ852059:VHQ852061 UXU852059:UXU852061 UNY852059:UNY852061 UEC852059:UEC852061 TUG852059:TUG852061 TKK852059:TKK852061 TAO852059:TAO852061 SQS852059:SQS852061 SGW852059:SGW852061 RXA852059:RXA852061 RNE852059:RNE852061 RDI852059:RDI852061 QTM852059:QTM852061 QJQ852059:QJQ852061 PZU852059:PZU852061 PPY852059:PPY852061 PGC852059:PGC852061 OWG852059:OWG852061 OMK852059:OMK852061 OCO852059:OCO852061 NSS852059:NSS852061 NIW852059:NIW852061 MZA852059:MZA852061 MPE852059:MPE852061 MFI852059:MFI852061 LVM852059:LVM852061 LLQ852059:LLQ852061 LBU852059:LBU852061 KRY852059:KRY852061 KIC852059:KIC852061 JYG852059:JYG852061 JOK852059:JOK852061 JEO852059:JEO852061 IUS852059:IUS852061 IKW852059:IKW852061 IBA852059:IBA852061 HRE852059:HRE852061 HHI852059:HHI852061 GXM852059:GXM852061 GNQ852059:GNQ852061 GDU852059:GDU852061 FTY852059:FTY852061 FKC852059:FKC852061 FAG852059:FAG852061 EQK852059:EQK852061 EGO852059:EGO852061 DWS852059:DWS852061 DMW852059:DMW852061 DDA852059:DDA852061 CTE852059:CTE852061 CJI852059:CJI852061 BZM852059:BZM852061 BPQ852059:BPQ852061 BFU852059:BFU852061 AVY852059:AVY852061 AMC852059:AMC852061 ACG852059:ACG852061 SK852059:SK852061 IO852059:IO852061 WVA786523:WVA786525 WLE786523:WLE786525 WBI786523:WBI786525 VRM786523:VRM786525 VHQ786523:VHQ786525 UXU786523:UXU786525 UNY786523:UNY786525 UEC786523:UEC786525 TUG786523:TUG786525 TKK786523:TKK786525 TAO786523:TAO786525 SQS786523:SQS786525 SGW786523:SGW786525 RXA786523:RXA786525 RNE786523:RNE786525 RDI786523:RDI786525 QTM786523:QTM786525 QJQ786523:QJQ786525 PZU786523:PZU786525 PPY786523:PPY786525 PGC786523:PGC786525 OWG786523:OWG786525 OMK786523:OMK786525 OCO786523:OCO786525 NSS786523:NSS786525 NIW786523:NIW786525 MZA786523:MZA786525 MPE786523:MPE786525 MFI786523:MFI786525 LVM786523:LVM786525 LLQ786523:LLQ786525 LBU786523:LBU786525 KRY786523:KRY786525 KIC786523:KIC786525 JYG786523:JYG786525 JOK786523:JOK786525 JEO786523:JEO786525 IUS786523:IUS786525 IKW786523:IKW786525 IBA786523:IBA786525 HRE786523:HRE786525 HHI786523:HHI786525 GXM786523:GXM786525 GNQ786523:GNQ786525 GDU786523:GDU786525 FTY786523:FTY786525 FKC786523:FKC786525 FAG786523:FAG786525 EQK786523:EQK786525 EGO786523:EGO786525 DWS786523:DWS786525 DMW786523:DMW786525 DDA786523:DDA786525 CTE786523:CTE786525 CJI786523:CJI786525 BZM786523:BZM786525 BPQ786523:BPQ786525 BFU786523:BFU786525 AVY786523:AVY786525 AMC786523:AMC786525 ACG786523:ACG786525 SK786523:SK786525 IO786523:IO786525 WVA720987:WVA720989 WLE720987:WLE720989 WBI720987:WBI720989 VRM720987:VRM720989 VHQ720987:VHQ720989 UXU720987:UXU720989 UNY720987:UNY720989 UEC720987:UEC720989 TUG720987:TUG720989 TKK720987:TKK720989 TAO720987:TAO720989 SQS720987:SQS720989 SGW720987:SGW720989 RXA720987:RXA720989 RNE720987:RNE720989 RDI720987:RDI720989 QTM720987:QTM720989 QJQ720987:QJQ720989 PZU720987:PZU720989 PPY720987:PPY720989 PGC720987:PGC720989 OWG720987:OWG720989 OMK720987:OMK720989 OCO720987:OCO720989 NSS720987:NSS720989 NIW720987:NIW720989 MZA720987:MZA720989 MPE720987:MPE720989 MFI720987:MFI720989 LVM720987:LVM720989 LLQ720987:LLQ720989 LBU720987:LBU720989 KRY720987:KRY720989 KIC720987:KIC720989 JYG720987:JYG720989 JOK720987:JOK720989 JEO720987:JEO720989 IUS720987:IUS720989 IKW720987:IKW720989 IBA720987:IBA720989 HRE720987:HRE720989 HHI720987:HHI720989 GXM720987:GXM720989 GNQ720987:GNQ720989 GDU720987:GDU720989 FTY720987:FTY720989 FKC720987:FKC720989 FAG720987:FAG720989 EQK720987:EQK720989 EGO720987:EGO720989 DWS720987:DWS720989 DMW720987:DMW720989 DDA720987:DDA720989 CTE720987:CTE720989 CJI720987:CJI720989 BZM720987:BZM720989 BPQ720987:BPQ720989 BFU720987:BFU720989 AVY720987:AVY720989 AMC720987:AMC720989 ACG720987:ACG720989 SK720987:SK720989 IO720987:IO720989 WVA655451:WVA655453 WLE655451:WLE655453 WBI655451:WBI655453 VRM655451:VRM655453 VHQ655451:VHQ655453 UXU655451:UXU655453 UNY655451:UNY655453 UEC655451:UEC655453 TUG655451:TUG655453 TKK655451:TKK655453 TAO655451:TAO655453 SQS655451:SQS655453 SGW655451:SGW655453 RXA655451:RXA655453 RNE655451:RNE655453 RDI655451:RDI655453 QTM655451:QTM655453 QJQ655451:QJQ655453 PZU655451:PZU655453 PPY655451:PPY655453 PGC655451:PGC655453 OWG655451:OWG655453 OMK655451:OMK655453 OCO655451:OCO655453 NSS655451:NSS655453 NIW655451:NIW655453 MZA655451:MZA655453 MPE655451:MPE655453 MFI655451:MFI655453 LVM655451:LVM655453 LLQ655451:LLQ655453 LBU655451:LBU655453 KRY655451:KRY655453 KIC655451:KIC655453 JYG655451:JYG655453 JOK655451:JOK655453 JEO655451:JEO655453 IUS655451:IUS655453 IKW655451:IKW655453 IBA655451:IBA655453 HRE655451:HRE655453 HHI655451:HHI655453 GXM655451:GXM655453 GNQ655451:GNQ655453 GDU655451:GDU655453 FTY655451:FTY655453 FKC655451:FKC655453 FAG655451:FAG655453 EQK655451:EQK655453 EGO655451:EGO655453 DWS655451:DWS655453 DMW655451:DMW655453 DDA655451:DDA655453 CTE655451:CTE655453 CJI655451:CJI655453 BZM655451:BZM655453 BPQ655451:BPQ655453 BFU655451:BFU655453 AVY655451:AVY655453 AMC655451:AMC655453 ACG655451:ACG655453 SK655451:SK655453 IO655451:IO655453 WVA589915:WVA589917 WLE589915:WLE589917 WBI589915:WBI589917 VRM589915:VRM589917 VHQ589915:VHQ589917 UXU589915:UXU589917 UNY589915:UNY589917 UEC589915:UEC589917 TUG589915:TUG589917 TKK589915:TKK589917 TAO589915:TAO589917 SQS589915:SQS589917 SGW589915:SGW589917 RXA589915:RXA589917 RNE589915:RNE589917 RDI589915:RDI589917 QTM589915:QTM589917 QJQ589915:QJQ589917 PZU589915:PZU589917 PPY589915:PPY589917 PGC589915:PGC589917 OWG589915:OWG589917 OMK589915:OMK589917 OCO589915:OCO589917 NSS589915:NSS589917 NIW589915:NIW589917 MZA589915:MZA589917 MPE589915:MPE589917 MFI589915:MFI589917 LVM589915:LVM589917 LLQ589915:LLQ589917 LBU589915:LBU589917 KRY589915:KRY589917 KIC589915:KIC589917 JYG589915:JYG589917 JOK589915:JOK589917 JEO589915:JEO589917 IUS589915:IUS589917 IKW589915:IKW589917 IBA589915:IBA589917 HRE589915:HRE589917 HHI589915:HHI589917 GXM589915:GXM589917 GNQ589915:GNQ589917 GDU589915:GDU589917 FTY589915:FTY589917 FKC589915:FKC589917 FAG589915:FAG589917 EQK589915:EQK589917 EGO589915:EGO589917 DWS589915:DWS589917 DMW589915:DMW589917 DDA589915:DDA589917 CTE589915:CTE589917 CJI589915:CJI589917 BZM589915:BZM589917 BPQ589915:BPQ589917 BFU589915:BFU589917 AVY589915:AVY589917 AMC589915:AMC589917 ACG589915:ACG589917 SK589915:SK589917 IO589915:IO589917 WVA524379:WVA524381 WLE524379:WLE524381 WBI524379:WBI524381 VRM524379:VRM524381 VHQ524379:VHQ524381 UXU524379:UXU524381 UNY524379:UNY524381 UEC524379:UEC524381 TUG524379:TUG524381 TKK524379:TKK524381 TAO524379:TAO524381 SQS524379:SQS524381 SGW524379:SGW524381 RXA524379:RXA524381 RNE524379:RNE524381 RDI524379:RDI524381 QTM524379:QTM524381 QJQ524379:QJQ524381 PZU524379:PZU524381 PPY524379:PPY524381 PGC524379:PGC524381 OWG524379:OWG524381 OMK524379:OMK524381 OCO524379:OCO524381 NSS524379:NSS524381 NIW524379:NIW524381 MZA524379:MZA524381 MPE524379:MPE524381 MFI524379:MFI524381 LVM524379:LVM524381 LLQ524379:LLQ524381 LBU524379:LBU524381 KRY524379:KRY524381 KIC524379:KIC524381 JYG524379:JYG524381 JOK524379:JOK524381 JEO524379:JEO524381 IUS524379:IUS524381 IKW524379:IKW524381 IBA524379:IBA524381 HRE524379:HRE524381 HHI524379:HHI524381 GXM524379:GXM524381 GNQ524379:GNQ524381 GDU524379:GDU524381 FTY524379:FTY524381 FKC524379:FKC524381 FAG524379:FAG524381 EQK524379:EQK524381 EGO524379:EGO524381 DWS524379:DWS524381 DMW524379:DMW524381 DDA524379:DDA524381 CTE524379:CTE524381 CJI524379:CJI524381 BZM524379:BZM524381 BPQ524379:BPQ524381 BFU524379:BFU524381 AVY524379:AVY524381 AMC524379:AMC524381 ACG524379:ACG524381 SK524379:SK524381 IO524379:IO524381 WVA458843:WVA458845 WLE458843:WLE458845 WBI458843:WBI458845 VRM458843:VRM458845 VHQ458843:VHQ458845 UXU458843:UXU458845 UNY458843:UNY458845 UEC458843:UEC458845 TUG458843:TUG458845 TKK458843:TKK458845 TAO458843:TAO458845 SQS458843:SQS458845 SGW458843:SGW458845 RXA458843:RXA458845 RNE458843:RNE458845 RDI458843:RDI458845 QTM458843:QTM458845 QJQ458843:QJQ458845 PZU458843:PZU458845 PPY458843:PPY458845 PGC458843:PGC458845 OWG458843:OWG458845 OMK458843:OMK458845 OCO458843:OCO458845 NSS458843:NSS458845 NIW458843:NIW458845 MZA458843:MZA458845 MPE458843:MPE458845 MFI458843:MFI458845 LVM458843:LVM458845 LLQ458843:LLQ458845 LBU458843:LBU458845 KRY458843:KRY458845 KIC458843:KIC458845 JYG458843:JYG458845 JOK458843:JOK458845 JEO458843:JEO458845 IUS458843:IUS458845 IKW458843:IKW458845 IBA458843:IBA458845 HRE458843:HRE458845 HHI458843:HHI458845 GXM458843:GXM458845 GNQ458843:GNQ458845 GDU458843:GDU458845 FTY458843:FTY458845 FKC458843:FKC458845 FAG458843:FAG458845 EQK458843:EQK458845 EGO458843:EGO458845 DWS458843:DWS458845 DMW458843:DMW458845 DDA458843:DDA458845 CTE458843:CTE458845 CJI458843:CJI458845 BZM458843:BZM458845 BPQ458843:BPQ458845 BFU458843:BFU458845 AVY458843:AVY458845 AMC458843:AMC458845 ACG458843:ACG458845 SK458843:SK458845 IO458843:IO458845 WVA393307:WVA393309 WLE393307:WLE393309 WBI393307:WBI393309 VRM393307:VRM393309 VHQ393307:VHQ393309 UXU393307:UXU393309 UNY393307:UNY393309 UEC393307:UEC393309 TUG393307:TUG393309 TKK393307:TKK393309 TAO393307:TAO393309 SQS393307:SQS393309 SGW393307:SGW393309 RXA393307:RXA393309 RNE393307:RNE393309 RDI393307:RDI393309 QTM393307:QTM393309 QJQ393307:QJQ393309 PZU393307:PZU393309 PPY393307:PPY393309 PGC393307:PGC393309 OWG393307:OWG393309 OMK393307:OMK393309 OCO393307:OCO393309 NSS393307:NSS393309 NIW393307:NIW393309 MZA393307:MZA393309 MPE393307:MPE393309 MFI393307:MFI393309 LVM393307:LVM393309 LLQ393307:LLQ393309 LBU393307:LBU393309 KRY393307:KRY393309 KIC393307:KIC393309 JYG393307:JYG393309 JOK393307:JOK393309 JEO393307:JEO393309 IUS393307:IUS393309 IKW393307:IKW393309 IBA393307:IBA393309 HRE393307:HRE393309 HHI393307:HHI393309 GXM393307:GXM393309 GNQ393307:GNQ393309 GDU393307:GDU393309 FTY393307:FTY393309 FKC393307:FKC393309 FAG393307:FAG393309 EQK393307:EQK393309 EGO393307:EGO393309 DWS393307:DWS393309 DMW393307:DMW393309 DDA393307:DDA393309 CTE393307:CTE393309 CJI393307:CJI393309 BZM393307:BZM393309 BPQ393307:BPQ393309 BFU393307:BFU393309 AVY393307:AVY393309 AMC393307:AMC393309 ACG393307:ACG393309 SK393307:SK393309 IO393307:IO393309 WVA327771:WVA327773 WLE327771:WLE327773 WBI327771:WBI327773 VRM327771:VRM327773 VHQ327771:VHQ327773 UXU327771:UXU327773 UNY327771:UNY327773 UEC327771:UEC327773 TUG327771:TUG327773 TKK327771:TKK327773 TAO327771:TAO327773 SQS327771:SQS327773 SGW327771:SGW327773 RXA327771:RXA327773 RNE327771:RNE327773 RDI327771:RDI327773 QTM327771:QTM327773 QJQ327771:QJQ327773 PZU327771:PZU327773 PPY327771:PPY327773 PGC327771:PGC327773 OWG327771:OWG327773 OMK327771:OMK327773 OCO327771:OCO327773 NSS327771:NSS327773 NIW327771:NIW327773 MZA327771:MZA327773 MPE327771:MPE327773 MFI327771:MFI327773 LVM327771:LVM327773 LLQ327771:LLQ327773 LBU327771:LBU327773 KRY327771:KRY327773 KIC327771:KIC327773 JYG327771:JYG327773 JOK327771:JOK327773 JEO327771:JEO327773 IUS327771:IUS327773 IKW327771:IKW327773 IBA327771:IBA327773 HRE327771:HRE327773 HHI327771:HHI327773 GXM327771:GXM327773 GNQ327771:GNQ327773 GDU327771:GDU327773 FTY327771:FTY327773 FKC327771:FKC327773 FAG327771:FAG327773 EQK327771:EQK327773 EGO327771:EGO327773 DWS327771:DWS327773 DMW327771:DMW327773 DDA327771:DDA327773 CTE327771:CTE327773 CJI327771:CJI327773 BZM327771:BZM327773 BPQ327771:BPQ327773 BFU327771:BFU327773 AVY327771:AVY327773 AMC327771:AMC327773 ACG327771:ACG327773 SK327771:SK327773 IO327771:IO327773 WVA262235:WVA262237 WLE262235:WLE262237 WBI262235:WBI262237 VRM262235:VRM262237 VHQ262235:VHQ262237 UXU262235:UXU262237 UNY262235:UNY262237 UEC262235:UEC262237 TUG262235:TUG262237 TKK262235:TKK262237 TAO262235:TAO262237 SQS262235:SQS262237 SGW262235:SGW262237 RXA262235:RXA262237 RNE262235:RNE262237 RDI262235:RDI262237 QTM262235:QTM262237 QJQ262235:QJQ262237 PZU262235:PZU262237 PPY262235:PPY262237 PGC262235:PGC262237 OWG262235:OWG262237 OMK262235:OMK262237 OCO262235:OCO262237 NSS262235:NSS262237 NIW262235:NIW262237 MZA262235:MZA262237 MPE262235:MPE262237 MFI262235:MFI262237 LVM262235:LVM262237 LLQ262235:LLQ262237 LBU262235:LBU262237 KRY262235:KRY262237 KIC262235:KIC262237 JYG262235:JYG262237 JOK262235:JOK262237 JEO262235:JEO262237 IUS262235:IUS262237 IKW262235:IKW262237 IBA262235:IBA262237 HRE262235:HRE262237 HHI262235:HHI262237 GXM262235:GXM262237 GNQ262235:GNQ262237 GDU262235:GDU262237 FTY262235:FTY262237 FKC262235:FKC262237 FAG262235:FAG262237 EQK262235:EQK262237 EGO262235:EGO262237 DWS262235:DWS262237 DMW262235:DMW262237 DDA262235:DDA262237 CTE262235:CTE262237 CJI262235:CJI262237 BZM262235:BZM262237 BPQ262235:BPQ262237 BFU262235:BFU262237 AVY262235:AVY262237 AMC262235:AMC262237 ACG262235:ACG262237 SK262235:SK262237 IO262235:IO262237 WVA196699:WVA196701 WLE196699:WLE196701 WBI196699:WBI196701 VRM196699:VRM196701 VHQ196699:VHQ196701 UXU196699:UXU196701 UNY196699:UNY196701 UEC196699:UEC196701 TUG196699:TUG196701 TKK196699:TKK196701 TAO196699:TAO196701 SQS196699:SQS196701 SGW196699:SGW196701 RXA196699:RXA196701 RNE196699:RNE196701 RDI196699:RDI196701 QTM196699:QTM196701 QJQ196699:QJQ196701 PZU196699:PZU196701 PPY196699:PPY196701 PGC196699:PGC196701 OWG196699:OWG196701 OMK196699:OMK196701 OCO196699:OCO196701 NSS196699:NSS196701 NIW196699:NIW196701 MZA196699:MZA196701 MPE196699:MPE196701 MFI196699:MFI196701 LVM196699:LVM196701 LLQ196699:LLQ196701 LBU196699:LBU196701 KRY196699:KRY196701 KIC196699:KIC196701 JYG196699:JYG196701 JOK196699:JOK196701 JEO196699:JEO196701 IUS196699:IUS196701 IKW196699:IKW196701 IBA196699:IBA196701 HRE196699:HRE196701 HHI196699:HHI196701 GXM196699:GXM196701 GNQ196699:GNQ196701 GDU196699:GDU196701 FTY196699:FTY196701 FKC196699:FKC196701 FAG196699:FAG196701 EQK196699:EQK196701 EGO196699:EGO196701 DWS196699:DWS196701 DMW196699:DMW196701 DDA196699:DDA196701 CTE196699:CTE196701 CJI196699:CJI196701 BZM196699:BZM196701 BPQ196699:BPQ196701 BFU196699:BFU196701 AVY196699:AVY196701 AMC196699:AMC196701 ACG196699:ACG196701 SK196699:SK196701 IO196699:IO196701 WVA131163:WVA131165 WLE131163:WLE131165 WBI131163:WBI131165 VRM131163:VRM131165 VHQ131163:VHQ131165 UXU131163:UXU131165 UNY131163:UNY131165 UEC131163:UEC131165 TUG131163:TUG131165 TKK131163:TKK131165 TAO131163:TAO131165 SQS131163:SQS131165 SGW131163:SGW131165 RXA131163:RXA131165 RNE131163:RNE131165 RDI131163:RDI131165 QTM131163:QTM131165 QJQ131163:QJQ131165 PZU131163:PZU131165 PPY131163:PPY131165 PGC131163:PGC131165 OWG131163:OWG131165 OMK131163:OMK131165 OCO131163:OCO131165 NSS131163:NSS131165 NIW131163:NIW131165 MZA131163:MZA131165 MPE131163:MPE131165 MFI131163:MFI131165 LVM131163:LVM131165 LLQ131163:LLQ131165 LBU131163:LBU131165 KRY131163:KRY131165 KIC131163:KIC131165 JYG131163:JYG131165 JOK131163:JOK131165 JEO131163:JEO131165 IUS131163:IUS131165 IKW131163:IKW131165 IBA131163:IBA131165 HRE131163:HRE131165 HHI131163:HHI131165 GXM131163:GXM131165 GNQ131163:GNQ131165 GDU131163:GDU131165 FTY131163:FTY131165 FKC131163:FKC131165 FAG131163:FAG131165 EQK131163:EQK131165 EGO131163:EGO131165 DWS131163:DWS131165 DMW131163:DMW131165 DDA131163:DDA131165 CTE131163:CTE131165 CJI131163:CJI131165 BZM131163:BZM131165 BPQ131163:BPQ131165 BFU131163:BFU131165 AVY131163:AVY131165 AMC131163:AMC131165 ACG131163:ACG131165 SK131163:SK131165 IO131163:IO131165 WVA65627:WVA65629 WLE65627:WLE65629 WBI65627:WBI65629 VRM65627:VRM65629 VHQ65627:VHQ65629 UXU65627:UXU65629 UNY65627:UNY65629 UEC65627:UEC65629 TUG65627:TUG65629 TKK65627:TKK65629 TAO65627:TAO65629 SQS65627:SQS65629 SGW65627:SGW65629 RXA65627:RXA65629 RNE65627:RNE65629 RDI65627:RDI65629 QTM65627:QTM65629 QJQ65627:QJQ65629 PZU65627:PZU65629 PPY65627:PPY65629 PGC65627:PGC65629 OWG65627:OWG65629 OMK65627:OMK65629 OCO65627:OCO65629 NSS65627:NSS65629 NIW65627:NIW65629 MZA65627:MZA65629 MPE65627:MPE65629 MFI65627:MFI65629 LVM65627:LVM65629 LLQ65627:LLQ65629 LBU65627:LBU65629 KRY65627:KRY65629 KIC65627:KIC65629 JYG65627:JYG65629 JOK65627:JOK65629 JEO65627:JEO65629 IUS65627:IUS65629 IKW65627:IKW65629 IBA65627:IBA65629 HRE65627:HRE65629 HHI65627:HHI65629 GXM65627:GXM65629 GNQ65627:GNQ65629 GDU65627:GDU65629 FTY65627:FTY65629 FKC65627:FKC65629 FAG65627:FAG65629 EQK65627:EQK65629 EGO65627:EGO65629 DWS65627:DWS65629 DMW65627:DMW65629 DDA65627:DDA65629 CTE65627:CTE65629 CJI65627:CJI65629 BZM65627:BZM65629 BPQ65627:BPQ65629 BFU65627:BFU65629 AVY65627:AVY65629 AMC65627:AMC65629 ACG65627:ACG65629 SK65627:SK65629 IO65627:IO65629 WVA122:WVA124 WLE122:WLE124 WBI122:WBI124 VRM122:VRM124 VHQ122:VHQ124 UXU122:UXU124 UNY122:UNY124 UEC122:UEC124 TUG122:TUG124 TKK122:TKK124 TAO122:TAO124 SQS122:SQS124 SGW122:SGW124 RXA122:RXA124 RNE122:RNE124 RDI122:RDI124 QTM122:QTM124 QJQ122:QJQ124 PZU122:PZU124 PPY122:PPY124 PGC122:PGC124 OWG122:OWG124 OMK122:OMK124 OCO122:OCO124 NSS122:NSS124 NIW122:NIW124 MZA122:MZA124 MPE122:MPE124 MFI122:MFI124 LVM122:LVM124 LLQ122:LLQ124 LBU122:LBU124 KRY122:KRY124 KIC122:KIC124 JYG122:JYG124 JOK122:JOK124 JEO122:JEO124 IUS122:IUS124 IKW122:IKW124 IBA122:IBA124 HRE122:HRE124 HHI122:HHI124 GXM122:GXM124 GNQ122:GNQ124 GDU122:GDU124 FTY122:FTY124 FKC122:FKC124 FAG122:FAG124 EQK122:EQK124 EGO122:EGO124 DWS122:DWS124 DMW122:DMW124 DDA122:DDA124 CTE122:CTE124 CJI122:CJI124 BZM122:BZM124 BPQ122:BPQ124 BFU122:BFU124 AVY122:AVY124 AMC122:AMC124 ACG122:ACG124 SK122:SK124 IO122:IO124 WVA983102:WVA983105 WLE983102:WLE983105 WBI983102:WBI983105 VRM983102:VRM983105 VHQ983102:VHQ983105 UXU983102:UXU983105 UNY983102:UNY983105 UEC983102:UEC983105 TUG983102:TUG983105 TKK983102:TKK983105 TAO983102:TAO983105 SQS983102:SQS983105 SGW983102:SGW983105 RXA983102:RXA983105 RNE983102:RNE983105 RDI983102:RDI983105 QTM983102:QTM983105 QJQ983102:QJQ983105 PZU983102:PZU983105 PPY983102:PPY983105 PGC983102:PGC983105 OWG983102:OWG983105 OMK983102:OMK983105 OCO983102:OCO983105 NSS983102:NSS983105 NIW983102:NIW983105 MZA983102:MZA983105 MPE983102:MPE983105 MFI983102:MFI983105 LVM983102:LVM983105 LLQ983102:LLQ983105 LBU983102:LBU983105 KRY983102:KRY983105 KIC983102:KIC983105 JYG983102:JYG983105 JOK983102:JOK983105 JEO983102:JEO983105 IUS983102:IUS983105 IKW983102:IKW983105 IBA983102:IBA983105 HRE983102:HRE983105 HHI983102:HHI983105 GXM983102:GXM983105 GNQ983102:GNQ983105 GDU983102:GDU983105 FTY983102:FTY983105 FKC983102:FKC983105 FAG983102:FAG983105 EQK983102:EQK983105 EGO983102:EGO983105 DWS983102:DWS983105 DMW983102:DMW983105 DDA983102:DDA983105 CTE983102:CTE983105 CJI983102:CJI983105 BZM983102:BZM983105 BPQ983102:BPQ983105 BFU983102:BFU983105 AVY983102:AVY983105 AMC983102:AMC983105 ACG983102:ACG983105 SK983102:SK983105 IO983102:IO983105 WVA917566:WVA917569 WLE917566:WLE917569 WBI917566:WBI917569 VRM917566:VRM917569 VHQ917566:VHQ917569 UXU917566:UXU917569 UNY917566:UNY917569 UEC917566:UEC917569 TUG917566:TUG917569 TKK917566:TKK917569 TAO917566:TAO917569 SQS917566:SQS917569 SGW917566:SGW917569 RXA917566:RXA917569 RNE917566:RNE917569 RDI917566:RDI917569 QTM917566:QTM917569 QJQ917566:QJQ917569 PZU917566:PZU917569 PPY917566:PPY917569 PGC917566:PGC917569 OWG917566:OWG917569 OMK917566:OMK917569 OCO917566:OCO917569 NSS917566:NSS917569 NIW917566:NIW917569 MZA917566:MZA917569 MPE917566:MPE917569 MFI917566:MFI917569 LVM917566:LVM917569 LLQ917566:LLQ917569 LBU917566:LBU917569 KRY917566:KRY917569 KIC917566:KIC917569 JYG917566:JYG917569 JOK917566:JOK917569 JEO917566:JEO917569 IUS917566:IUS917569 IKW917566:IKW917569 IBA917566:IBA917569 HRE917566:HRE917569 HHI917566:HHI917569 GXM917566:GXM917569 GNQ917566:GNQ917569 GDU917566:GDU917569 FTY917566:FTY917569 FKC917566:FKC917569 FAG917566:FAG917569 EQK917566:EQK917569 EGO917566:EGO917569 DWS917566:DWS917569 DMW917566:DMW917569 DDA917566:DDA917569 CTE917566:CTE917569 CJI917566:CJI917569 BZM917566:BZM917569 BPQ917566:BPQ917569 BFU917566:BFU917569 AVY917566:AVY917569 AMC917566:AMC917569 ACG917566:ACG917569 SK917566:SK917569 IO917566:IO917569 WVA852030:WVA852033 WLE852030:WLE852033 WBI852030:WBI852033 VRM852030:VRM852033 VHQ852030:VHQ852033 UXU852030:UXU852033 UNY852030:UNY852033 UEC852030:UEC852033 TUG852030:TUG852033 TKK852030:TKK852033 TAO852030:TAO852033 SQS852030:SQS852033 SGW852030:SGW852033 RXA852030:RXA852033 RNE852030:RNE852033 RDI852030:RDI852033 QTM852030:QTM852033 QJQ852030:QJQ852033 PZU852030:PZU852033 PPY852030:PPY852033 PGC852030:PGC852033 OWG852030:OWG852033 OMK852030:OMK852033 OCO852030:OCO852033 NSS852030:NSS852033 NIW852030:NIW852033 MZA852030:MZA852033 MPE852030:MPE852033 MFI852030:MFI852033 LVM852030:LVM852033 LLQ852030:LLQ852033 LBU852030:LBU852033 KRY852030:KRY852033 KIC852030:KIC852033 JYG852030:JYG852033 JOK852030:JOK852033 JEO852030:JEO852033 IUS852030:IUS852033 IKW852030:IKW852033 IBA852030:IBA852033 HRE852030:HRE852033 HHI852030:HHI852033 GXM852030:GXM852033 GNQ852030:GNQ852033 GDU852030:GDU852033 FTY852030:FTY852033 FKC852030:FKC852033 FAG852030:FAG852033 EQK852030:EQK852033 EGO852030:EGO852033 DWS852030:DWS852033 DMW852030:DMW852033 DDA852030:DDA852033 CTE852030:CTE852033 CJI852030:CJI852033 BZM852030:BZM852033 BPQ852030:BPQ852033 BFU852030:BFU852033 AVY852030:AVY852033 AMC852030:AMC852033 ACG852030:ACG852033 SK852030:SK852033 IO852030:IO852033 WVA786494:WVA786497 WLE786494:WLE786497 WBI786494:WBI786497 VRM786494:VRM786497 VHQ786494:VHQ786497 UXU786494:UXU786497 UNY786494:UNY786497 UEC786494:UEC786497 TUG786494:TUG786497 TKK786494:TKK786497 TAO786494:TAO786497 SQS786494:SQS786497 SGW786494:SGW786497 RXA786494:RXA786497 RNE786494:RNE786497 RDI786494:RDI786497 QTM786494:QTM786497 QJQ786494:QJQ786497 PZU786494:PZU786497 PPY786494:PPY786497 PGC786494:PGC786497 OWG786494:OWG786497 OMK786494:OMK786497 OCO786494:OCO786497 NSS786494:NSS786497 NIW786494:NIW786497 MZA786494:MZA786497 MPE786494:MPE786497 MFI786494:MFI786497 LVM786494:LVM786497 LLQ786494:LLQ786497 LBU786494:LBU786497 KRY786494:KRY786497 KIC786494:KIC786497 JYG786494:JYG786497 JOK786494:JOK786497 JEO786494:JEO786497 IUS786494:IUS786497 IKW786494:IKW786497 IBA786494:IBA786497 HRE786494:HRE786497 HHI786494:HHI786497 GXM786494:GXM786497 GNQ786494:GNQ786497 GDU786494:GDU786497 FTY786494:FTY786497 FKC786494:FKC786497 FAG786494:FAG786497 EQK786494:EQK786497 EGO786494:EGO786497 DWS786494:DWS786497 DMW786494:DMW786497 DDA786494:DDA786497 CTE786494:CTE786497 CJI786494:CJI786497 BZM786494:BZM786497 BPQ786494:BPQ786497 BFU786494:BFU786497 AVY786494:AVY786497 AMC786494:AMC786497 ACG786494:ACG786497 SK786494:SK786497 IO786494:IO786497 WVA720958:WVA720961 WLE720958:WLE720961 WBI720958:WBI720961 VRM720958:VRM720961 VHQ720958:VHQ720961 UXU720958:UXU720961 UNY720958:UNY720961 UEC720958:UEC720961 TUG720958:TUG720961 TKK720958:TKK720961 TAO720958:TAO720961 SQS720958:SQS720961 SGW720958:SGW720961 RXA720958:RXA720961 RNE720958:RNE720961 RDI720958:RDI720961 QTM720958:QTM720961 QJQ720958:QJQ720961 PZU720958:PZU720961 PPY720958:PPY720961 PGC720958:PGC720961 OWG720958:OWG720961 OMK720958:OMK720961 OCO720958:OCO720961 NSS720958:NSS720961 NIW720958:NIW720961 MZA720958:MZA720961 MPE720958:MPE720961 MFI720958:MFI720961 LVM720958:LVM720961 LLQ720958:LLQ720961 LBU720958:LBU720961 KRY720958:KRY720961 KIC720958:KIC720961 JYG720958:JYG720961 JOK720958:JOK720961 JEO720958:JEO720961 IUS720958:IUS720961 IKW720958:IKW720961 IBA720958:IBA720961 HRE720958:HRE720961 HHI720958:HHI720961 GXM720958:GXM720961 GNQ720958:GNQ720961 GDU720958:GDU720961 FTY720958:FTY720961 FKC720958:FKC720961 FAG720958:FAG720961 EQK720958:EQK720961 EGO720958:EGO720961 DWS720958:DWS720961 DMW720958:DMW720961 DDA720958:DDA720961 CTE720958:CTE720961 CJI720958:CJI720961 BZM720958:BZM720961 BPQ720958:BPQ720961 BFU720958:BFU720961 AVY720958:AVY720961 AMC720958:AMC720961 ACG720958:ACG720961 SK720958:SK720961 IO720958:IO720961 WVA655422:WVA655425 WLE655422:WLE655425 WBI655422:WBI655425 VRM655422:VRM655425 VHQ655422:VHQ655425 UXU655422:UXU655425 UNY655422:UNY655425 UEC655422:UEC655425 TUG655422:TUG655425 TKK655422:TKK655425 TAO655422:TAO655425 SQS655422:SQS655425 SGW655422:SGW655425 RXA655422:RXA655425 RNE655422:RNE655425 RDI655422:RDI655425 QTM655422:QTM655425 QJQ655422:QJQ655425 PZU655422:PZU655425 PPY655422:PPY655425 PGC655422:PGC655425 OWG655422:OWG655425 OMK655422:OMK655425 OCO655422:OCO655425 NSS655422:NSS655425 NIW655422:NIW655425 MZA655422:MZA655425 MPE655422:MPE655425 MFI655422:MFI655425 LVM655422:LVM655425 LLQ655422:LLQ655425 LBU655422:LBU655425 KRY655422:KRY655425 KIC655422:KIC655425 JYG655422:JYG655425 JOK655422:JOK655425 JEO655422:JEO655425 IUS655422:IUS655425 IKW655422:IKW655425 IBA655422:IBA655425 HRE655422:HRE655425 HHI655422:HHI655425 GXM655422:GXM655425 GNQ655422:GNQ655425 GDU655422:GDU655425 FTY655422:FTY655425 FKC655422:FKC655425 FAG655422:FAG655425 EQK655422:EQK655425 EGO655422:EGO655425 DWS655422:DWS655425 DMW655422:DMW655425 DDA655422:DDA655425 CTE655422:CTE655425 CJI655422:CJI655425 BZM655422:BZM655425 BPQ655422:BPQ655425 BFU655422:BFU655425 AVY655422:AVY655425 AMC655422:AMC655425 ACG655422:ACG655425 SK655422:SK655425 IO655422:IO655425 WVA589886:WVA589889 WLE589886:WLE589889 WBI589886:WBI589889 VRM589886:VRM589889 VHQ589886:VHQ589889 UXU589886:UXU589889 UNY589886:UNY589889 UEC589886:UEC589889 TUG589886:TUG589889 TKK589886:TKK589889 TAO589886:TAO589889 SQS589886:SQS589889 SGW589886:SGW589889 RXA589886:RXA589889 RNE589886:RNE589889 RDI589886:RDI589889 QTM589886:QTM589889 QJQ589886:QJQ589889 PZU589886:PZU589889 PPY589886:PPY589889 PGC589886:PGC589889 OWG589886:OWG589889 OMK589886:OMK589889 OCO589886:OCO589889 NSS589886:NSS589889 NIW589886:NIW589889 MZA589886:MZA589889 MPE589886:MPE589889 MFI589886:MFI589889 LVM589886:LVM589889 LLQ589886:LLQ589889 LBU589886:LBU589889 KRY589886:KRY589889 KIC589886:KIC589889 JYG589886:JYG589889 JOK589886:JOK589889 JEO589886:JEO589889 IUS589886:IUS589889 IKW589886:IKW589889 IBA589886:IBA589889 HRE589886:HRE589889 HHI589886:HHI589889 GXM589886:GXM589889 GNQ589886:GNQ589889 GDU589886:GDU589889 FTY589886:FTY589889 FKC589886:FKC589889 FAG589886:FAG589889 EQK589886:EQK589889 EGO589886:EGO589889 DWS589886:DWS589889 DMW589886:DMW589889 DDA589886:DDA589889 CTE589886:CTE589889 CJI589886:CJI589889 BZM589886:BZM589889 BPQ589886:BPQ589889 BFU589886:BFU589889 AVY589886:AVY589889 AMC589886:AMC589889 ACG589886:ACG589889 SK589886:SK589889 IO589886:IO589889 WVA524350:WVA524353 WLE524350:WLE524353 WBI524350:WBI524353 VRM524350:VRM524353 VHQ524350:VHQ524353 UXU524350:UXU524353 UNY524350:UNY524353 UEC524350:UEC524353 TUG524350:TUG524353 TKK524350:TKK524353 TAO524350:TAO524353 SQS524350:SQS524353 SGW524350:SGW524353 RXA524350:RXA524353 RNE524350:RNE524353 RDI524350:RDI524353 QTM524350:QTM524353 QJQ524350:QJQ524353 PZU524350:PZU524353 PPY524350:PPY524353 PGC524350:PGC524353 OWG524350:OWG524353 OMK524350:OMK524353 OCO524350:OCO524353 NSS524350:NSS524353 NIW524350:NIW524353 MZA524350:MZA524353 MPE524350:MPE524353 MFI524350:MFI524353 LVM524350:LVM524353 LLQ524350:LLQ524353 LBU524350:LBU524353 KRY524350:KRY524353 KIC524350:KIC524353 JYG524350:JYG524353 JOK524350:JOK524353 JEO524350:JEO524353 IUS524350:IUS524353 IKW524350:IKW524353 IBA524350:IBA524353 HRE524350:HRE524353 HHI524350:HHI524353 GXM524350:GXM524353 GNQ524350:GNQ524353 GDU524350:GDU524353 FTY524350:FTY524353 FKC524350:FKC524353 FAG524350:FAG524353 EQK524350:EQK524353 EGO524350:EGO524353 DWS524350:DWS524353 DMW524350:DMW524353 DDA524350:DDA524353 CTE524350:CTE524353 CJI524350:CJI524353 BZM524350:BZM524353 BPQ524350:BPQ524353 BFU524350:BFU524353 AVY524350:AVY524353 AMC524350:AMC524353 ACG524350:ACG524353 SK524350:SK524353 IO524350:IO524353 WVA458814:WVA458817 WLE458814:WLE458817 WBI458814:WBI458817 VRM458814:VRM458817 VHQ458814:VHQ458817 UXU458814:UXU458817 UNY458814:UNY458817 UEC458814:UEC458817 TUG458814:TUG458817 TKK458814:TKK458817 TAO458814:TAO458817 SQS458814:SQS458817 SGW458814:SGW458817 RXA458814:RXA458817 RNE458814:RNE458817 RDI458814:RDI458817 QTM458814:QTM458817 QJQ458814:QJQ458817 PZU458814:PZU458817 PPY458814:PPY458817 PGC458814:PGC458817 OWG458814:OWG458817 OMK458814:OMK458817 OCO458814:OCO458817 NSS458814:NSS458817 NIW458814:NIW458817 MZA458814:MZA458817 MPE458814:MPE458817 MFI458814:MFI458817 LVM458814:LVM458817 LLQ458814:LLQ458817 LBU458814:LBU458817 KRY458814:KRY458817 KIC458814:KIC458817 JYG458814:JYG458817 JOK458814:JOK458817 JEO458814:JEO458817 IUS458814:IUS458817 IKW458814:IKW458817 IBA458814:IBA458817 HRE458814:HRE458817 HHI458814:HHI458817 GXM458814:GXM458817 GNQ458814:GNQ458817 GDU458814:GDU458817 FTY458814:FTY458817 FKC458814:FKC458817 FAG458814:FAG458817 EQK458814:EQK458817 EGO458814:EGO458817 DWS458814:DWS458817 DMW458814:DMW458817 DDA458814:DDA458817 CTE458814:CTE458817 CJI458814:CJI458817 BZM458814:BZM458817 BPQ458814:BPQ458817 BFU458814:BFU458817 AVY458814:AVY458817 AMC458814:AMC458817 ACG458814:ACG458817 SK458814:SK458817 IO458814:IO458817 WVA393278:WVA393281 WLE393278:WLE393281 WBI393278:WBI393281 VRM393278:VRM393281 VHQ393278:VHQ393281 UXU393278:UXU393281 UNY393278:UNY393281 UEC393278:UEC393281 TUG393278:TUG393281 TKK393278:TKK393281 TAO393278:TAO393281 SQS393278:SQS393281 SGW393278:SGW393281 RXA393278:RXA393281 RNE393278:RNE393281 RDI393278:RDI393281 QTM393278:QTM393281 QJQ393278:QJQ393281 PZU393278:PZU393281 PPY393278:PPY393281 PGC393278:PGC393281 OWG393278:OWG393281 OMK393278:OMK393281 OCO393278:OCO393281 NSS393278:NSS393281 NIW393278:NIW393281 MZA393278:MZA393281 MPE393278:MPE393281 MFI393278:MFI393281 LVM393278:LVM393281 LLQ393278:LLQ393281 LBU393278:LBU393281 KRY393278:KRY393281 KIC393278:KIC393281 JYG393278:JYG393281 JOK393278:JOK393281 JEO393278:JEO393281 IUS393278:IUS393281 IKW393278:IKW393281 IBA393278:IBA393281 HRE393278:HRE393281 HHI393278:HHI393281 GXM393278:GXM393281 GNQ393278:GNQ393281 GDU393278:GDU393281 FTY393278:FTY393281 FKC393278:FKC393281 FAG393278:FAG393281 EQK393278:EQK393281 EGO393278:EGO393281 DWS393278:DWS393281 DMW393278:DMW393281 DDA393278:DDA393281 CTE393278:CTE393281 CJI393278:CJI393281 BZM393278:BZM393281 BPQ393278:BPQ393281 BFU393278:BFU393281 AVY393278:AVY393281 AMC393278:AMC393281 ACG393278:ACG393281 SK393278:SK393281 IO393278:IO393281 WVA327742:WVA327745 WLE327742:WLE327745 WBI327742:WBI327745 VRM327742:VRM327745 VHQ327742:VHQ327745 UXU327742:UXU327745 UNY327742:UNY327745 UEC327742:UEC327745 TUG327742:TUG327745 TKK327742:TKK327745 TAO327742:TAO327745 SQS327742:SQS327745 SGW327742:SGW327745 RXA327742:RXA327745 RNE327742:RNE327745 RDI327742:RDI327745 QTM327742:QTM327745 QJQ327742:QJQ327745 PZU327742:PZU327745 PPY327742:PPY327745 PGC327742:PGC327745 OWG327742:OWG327745 OMK327742:OMK327745 OCO327742:OCO327745 NSS327742:NSS327745 NIW327742:NIW327745 MZA327742:MZA327745 MPE327742:MPE327745 MFI327742:MFI327745 LVM327742:LVM327745 LLQ327742:LLQ327745 LBU327742:LBU327745 KRY327742:KRY327745 KIC327742:KIC327745 JYG327742:JYG327745 JOK327742:JOK327745 JEO327742:JEO327745 IUS327742:IUS327745 IKW327742:IKW327745 IBA327742:IBA327745 HRE327742:HRE327745 HHI327742:HHI327745 GXM327742:GXM327745 GNQ327742:GNQ327745 GDU327742:GDU327745 FTY327742:FTY327745 FKC327742:FKC327745 FAG327742:FAG327745 EQK327742:EQK327745 EGO327742:EGO327745 DWS327742:DWS327745 DMW327742:DMW327745 DDA327742:DDA327745 CTE327742:CTE327745 CJI327742:CJI327745 BZM327742:BZM327745 BPQ327742:BPQ327745 BFU327742:BFU327745 AVY327742:AVY327745 AMC327742:AMC327745 ACG327742:ACG327745 SK327742:SK327745 IO327742:IO327745 WVA262206:WVA262209 WLE262206:WLE262209 WBI262206:WBI262209 VRM262206:VRM262209 VHQ262206:VHQ262209 UXU262206:UXU262209 UNY262206:UNY262209 UEC262206:UEC262209 TUG262206:TUG262209 TKK262206:TKK262209 TAO262206:TAO262209 SQS262206:SQS262209 SGW262206:SGW262209 RXA262206:RXA262209 RNE262206:RNE262209 RDI262206:RDI262209 QTM262206:QTM262209 QJQ262206:QJQ262209 PZU262206:PZU262209 PPY262206:PPY262209 PGC262206:PGC262209 OWG262206:OWG262209 OMK262206:OMK262209 OCO262206:OCO262209 NSS262206:NSS262209 NIW262206:NIW262209 MZA262206:MZA262209 MPE262206:MPE262209 MFI262206:MFI262209 LVM262206:LVM262209 LLQ262206:LLQ262209 LBU262206:LBU262209 KRY262206:KRY262209 KIC262206:KIC262209 JYG262206:JYG262209 JOK262206:JOK262209 JEO262206:JEO262209 IUS262206:IUS262209 IKW262206:IKW262209 IBA262206:IBA262209 HRE262206:HRE262209 HHI262206:HHI262209 GXM262206:GXM262209 GNQ262206:GNQ262209 GDU262206:GDU262209 FTY262206:FTY262209 FKC262206:FKC262209 FAG262206:FAG262209 EQK262206:EQK262209 EGO262206:EGO262209 DWS262206:DWS262209 DMW262206:DMW262209 DDA262206:DDA262209 CTE262206:CTE262209 CJI262206:CJI262209 BZM262206:BZM262209 BPQ262206:BPQ262209 BFU262206:BFU262209 AVY262206:AVY262209 AMC262206:AMC262209 ACG262206:ACG262209 SK262206:SK262209 IO262206:IO262209 WVA196670:WVA196673 WLE196670:WLE196673 WBI196670:WBI196673 VRM196670:VRM196673 VHQ196670:VHQ196673 UXU196670:UXU196673 UNY196670:UNY196673 UEC196670:UEC196673 TUG196670:TUG196673 TKK196670:TKK196673 TAO196670:TAO196673 SQS196670:SQS196673 SGW196670:SGW196673 RXA196670:RXA196673 RNE196670:RNE196673 RDI196670:RDI196673 QTM196670:QTM196673 QJQ196670:QJQ196673 PZU196670:PZU196673 PPY196670:PPY196673 PGC196670:PGC196673 OWG196670:OWG196673 OMK196670:OMK196673 OCO196670:OCO196673 NSS196670:NSS196673 NIW196670:NIW196673 MZA196670:MZA196673 MPE196670:MPE196673 MFI196670:MFI196673 LVM196670:LVM196673 LLQ196670:LLQ196673 LBU196670:LBU196673 KRY196670:KRY196673 KIC196670:KIC196673 JYG196670:JYG196673 JOK196670:JOK196673 JEO196670:JEO196673 IUS196670:IUS196673 IKW196670:IKW196673 IBA196670:IBA196673 HRE196670:HRE196673 HHI196670:HHI196673 GXM196670:GXM196673 GNQ196670:GNQ196673 GDU196670:GDU196673 FTY196670:FTY196673 FKC196670:FKC196673 FAG196670:FAG196673 EQK196670:EQK196673 EGO196670:EGO196673 DWS196670:DWS196673 DMW196670:DMW196673 DDA196670:DDA196673 CTE196670:CTE196673 CJI196670:CJI196673 BZM196670:BZM196673 BPQ196670:BPQ196673 BFU196670:BFU196673 AVY196670:AVY196673 AMC196670:AMC196673 ACG196670:ACG196673 SK196670:SK196673 IO196670:IO196673 WVA131134:WVA131137 WLE131134:WLE131137 WBI131134:WBI131137 VRM131134:VRM131137 VHQ131134:VHQ131137 UXU131134:UXU131137 UNY131134:UNY131137 UEC131134:UEC131137 TUG131134:TUG131137 TKK131134:TKK131137 TAO131134:TAO131137 SQS131134:SQS131137 SGW131134:SGW131137 RXA131134:RXA131137 RNE131134:RNE131137 RDI131134:RDI131137 QTM131134:QTM131137 QJQ131134:QJQ131137 PZU131134:PZU131137 PPY131134:PPY131137 PGC131134:PGC131137 OWG131134:OWG131137 OMK131134:OMK131137 OCO131134:OCO131137 NSS131134:NSS131137 NIW131134:NIW131137 MZA131134:MZA131137 MPE131134:MPE131137 MFI131134:MFI131137 LVM131134:LVM131137 LLQ131134:LLQ131137 LBU131134:LBU131137 KRY131134:KRY131137 KIC131134:KIC131137 JYG131134:JYG131137 JOK131134:JOK131137 JEO131134:JEO131137 IUS131134:IUS131137 IKW131134:IKW131137 IBA131134:IBA131137 HRE131134:HRE131137 HHI131134:HHI131137 GXM131134:GXM131137 GNQ131134:GNQ131137 GDU131134:GDU131137 FTY131134:FTY131137 FKC131134:FKC131137 FAG131134:FAG131137 EQK131134:EQK131137 EGO131134:EGO131137 DWS131134:DWS131137 DMW131134:DMW131137 DDA131134:DDA131137 CTE131134:CTE131137 CJI131134:CJI131137 BZM131134:BZM131137 BPQ131134:BPQ131137 BFU131134:BFU131137 AVY131134:AVY131137 AMC131134:AMC131137 ACG131134:ACG131137 SK131134:SK131137 IO131134:IO131137 WVA65598:WVA65601 WLE65598:WLE65601 WBI65598:WBI65601 VRM65598:VRM65601 VHQ65598:VHQ65601 UXU65598:UXU65601 UNY65598:UNY65601 UEC65598:UEC65601 TUG65598:TUG65601 TKK65598:TKK65601 TAO65598:TAO65601 SQS65598:SQS65601 SGW65598:SGW65601 RXA65598:RXA65601 RNE65598:RNE65601 RDI65598:RDI65601 QTM65598:QTM65601 QJQ65598:QJQ65601 PZU65598:PZU65601 PPY65598:PPY65601 PGC65598:PGC65601 OWG65598:OWG65601 OMK65598:OMK65601 OCO65598:OCO65601 NSS65598:NSS65601 NIW65598:NIW65601 MZA65598:MZA65601 MPE65598:MPE65601 MFI65598:MFI65601 LVM65598:LVM65601 LLQ65598:LLQ65601 LBU65598:LBU65601 KRY65598:KRY65601 KIC65598:KIC65601 JYG65598:JYG65601 JOK65598:JOK65601 JEO65598:JEO65601 IUS65598:IUS65601 IKW65598:IKW65601 IBA65598:IBA65601 HRE65598:HRE65601 HHI65598:HHI65601 GXM65598:GXM65601 GNQ65598:GNQ65601 GDU65598:GDU65601 FTY65598:FTY65601 FKC65598:FKC65601 FAG65598:FAG65601 EQK65598:EQK65601 EGO65598:EGO65601 DWS65598:DWS65601 DMW65598:DMW65601 DDA65598:DDA65601 CTE65598:CTE65601 CJI65598:CJI65601 BZM65598:BZM65601 BPQ65598:BPQ65601 BFU65598:BFU65601 AVY65598:AVY65601 AMC65598:AMC65601 ACG65598:ACG65601 SK65598:SK65601 IO65598:IO65601 WVA93:WVA96 WLE93:WLE96 WBI93:WBI96 VRM93:VRM96 VHQ93:VHQ96 UXU93:UXU96 UNY93:UNY96 UEC93:UEC96 TUG93:TUG96 TKK93:TKK96 TAO93:TAO96 SQS93:SQS96 SGW93:SGW96 RXA93:RXA96 RNE93:RNE96 RDI93:RDI96 QTM93:QTM96 QJQ93:QJQ96 PZU93:PZU96 PPY93:PPY96 PGC93:PGC96 OWG93:OWG96 OMK93:OMK96 OCO93:OCO96 NSS93:NSS96 NIW93:NIW96 MZA93:MZA96 MPE93:MPE96 MFI93:MFI96 LVM93:LVM96 LLQ93:LLQ96 LBU93:LBU96 KRY93:KRY96 KIC93:KIC96 JYG93:JYG96 JOK93:JOK96 JEO93:JEO96 IUS93:IUS96 IKW93:IKW96 IBA93:IBA96 HRE93:HRE96 HHI93:HHI96 GXM93:GXM96 GNQ93:GNQ96 GDU93:GDU96 FTY93:FTY96 FKC93:FKC96 FAG93:FAG96 EQK93:EQK96 EGO93:EGO96 DWS93:DWS96 DMW93:DMW96 DDA93:DDA96 CTE93:CTE96 CJI93:CJI96 BZM93:BZM96 BPQ93:BPQ96 BFU93:BFU96 AVY93:AVY96 AMC93:AMC96 ACG93:ACG96 SK93:SK96 IO93:IO96 WVA983107:WVA983109 WLE983107:WLE983109 WBI983107:WBI983109 VRM983107:VRM983109 VHQ983107:VHQ983109 UXU983107:UXU983109 UNY983107:UNY983109 UEC983107:UEC983109 TUG983107:TUG983109 TKK983107:TKK983109 TAO983107:TAO983109 SQS983107:SQS983109 SGW983107:SGW983109 RXA983107:RXA983109 RNE983107:RNE983109 RDI983107:RDI983109 QTM983107:QTM983109 QJQ983107:QJQ983109 PZU983107:PZU983109 PPY983107:PPY983109 PGC983107:PGC983109 OWG983107:OWG983109 OMK983107:OMK983109 OCO983107:OCO983109 NSS983107:NSS983109 NIW983107:NIW983109 MZA983107:MZA983109 MPE983107:MPE983109 MFI983107:MFI983109 LVM983107:LVM983109 LLQ983107:LLQ983109 LBU983107:LBU983109 KRY983107:KRY983109 KIC983107:KIC983109 JYG983107:JYG983109 JOK983107:JOK983109 JEO983107:JEO983109 IUS983107:IUS983109 IKW983107:IKW983109 IBA983107:IBA983109 HRE983107:HRE983109 HHI983107:HHI983109 GXM983107:GXM983109 GNQ983107:GNQ983109 GDU983107:GDU983109 FTY983107:FTY983109 FKC983107:FKC983109 FAG983107:FAG983109 EQK983107:EQK983109 EGO983107:EGO983109 DWS983107:DWS983109 DMW983107:DMW983109 DDA983107:DDA983109 CTE983107:CTE983109 CJI983107:CJI983109 BZM983107:BZM983109 BPQ983107:BPQ983109 BFU983107:BFU983109 AVY983107:AVY983109 AMC983107:AMC983109 ACG983107:ACG983109 SK983107:SK983109 IO983107:IO983109 WVA917571:WVA917573 WLE917571:WLE917573 WBI917571:WBI917573 VRM917571:VRM917573 VHQ917571:VHQ917573 UXU917571:UXU917573 UNY917571:UNY917573 UEC917571:UEC917573 TUG917571:TUG917573 TKK917571:TKK917573 TAO917571:TAO917573 SQS917571:SQS917573 SGW917571:SGW917573 RXA917571:RXA917573 RNE917571:RNE917573 RDI917571:RDI917573 QTM917571:QTM917573 QJQ917571:QJQ917573 PZU917571:PZU917573 PPY917571:PPY917573 PGC917571:PGC917573 OWG917571:OWG917573 OMK917571:OMK917573 OCO917571:OCO917573 NSS917571:NSS917573 NIW917571:NIW917573 MZA917571:MZA917573 MPE917571:MPE917573 MFI917571:MFI917573 LVM917571:LVM917573 LLQ917571:LLQ917573 LBU917571:LBU917573 KRY917571:KRY917573 KIC917571:KIC917573 JYG917571:JYG917573 JOK917571:JOK917573 JEO917571:JEO917573 IUS917571:IUS917573 IKW917571:IKW917573 IBA917571:IBA917573 HRE917571:HRE917573 HHI917571:HHI917573 GXM917571:GXM917573 GNQ917571:GNQ917573 GDU917571:GDU917573 FTY917571:FTY917573 FKC917571:FKC917573 FAG917571:FAG917573 EQK917571:EQK917573 EGO917571:EGO917573 DWS917571:DWS917573 DMW917571:DMW917573 DDA917571:DDA917573 CTE917571:CTE917573 CJI917571:CJI917573 BZM917571:BZM917573 BPQ917571:BPQ917573 BFU917571:BFU917573 AVY917571:AVY917573 AMC917571:AMC917573 ACG917571:ACG917573 SK917571:SK917573 IO917571:IO917573 WVA852035:WVA852037 WLE852035:WLE852037 WBI852035:WBI852037 VRM852035:VRM852037 VHQ852035:VHQ852037 UXU852035:UXU852037 UNY852035:UNY852037 UEC852035:UEC852037 TUG852035:TUG852037 TKK852035:TKK852037 TAO852035:TAO852037 SQS852035:SQS852037 SGW852035:SGW852037 RXA852035:RXA852037 RNE852035:RNE852037 RDI852035:RDI852037 QTM852035:QTM852037 QJQ852035:QJQ852037 PZU852035:PZU852037 PPY852035:PPY852037 PGC852035:PGC852037 OWG852035:OWG852037 OMK852035:OMK852037 OCO852035:OCO852037 NSS852035:NSS852037 NIW852035:NIW852037 MZA852035:MZA852037 MPE852035:MPE852037 MFI852035:MFI852037 LVM852035:LVM852037 LLQ852035:LLQ852037 LBU852035:LBU852037 KRY852035:KRY852037 KIC852035:KIC852037 JYG852035:JYG852037 JOK852035:JOK852037 JEO852035:JEO852037 IUS852035:IUS852037 IKW852035:IKW852037 IBA852035:IBA852037 HRE852035:HRE852037 HHI852035:HHI852037 GXM852035:GXM852037 GNQ852035:GNQ852037 GDU852035:GDU852037 FTY852035:FTY852037 FKC852035:FKC852037 FAG852035:FAG852037 EQK852035:EQK852037 EGO852035:EGO852037 DWS852035:DWS852037 DMW852035:DMW852037 DDA852035:DDA852037 CTE852035:CTE852037 CJI852035:CJI852037 BZM852035:BZM852037 BPQ852035:BPQ852037 BFU852035:BFU852037 AVY852035:AVY852037 AMC852035:AMC852037 ACG852035:ACG852037 SK852035:SK852037 IO852035:IO852037 WVA786499:WVA786501 WLE786499:WLE786501 WBI786499:WBI786501 VRM786499:VRM786501 VHQ786499:VHQ786501 UXU786499:UXU786501 UNY786499:UNY786501 UEC786499:UEC786501 TUG786499:TUG786501 TKK786499:TKK786501 TAO786499:TAO786501 SQS786499:SQS786501 SGW786499:SGW786501 RXA786499:RXA786501 RNE786499:RNE786501 RDI786499:RDI786501 QTM786499:QTM786501 QJQ786499:QJQ786501 PZU786499:PZU786501 PPY786499:PPY786501 PGC786499:PGC786501 OWG786499:OWG786501 OMK786499:OMK786501 OCO786499:OCO786501 NSS786499:NSS786501 NIW786499:NIW786501 MZA786499:MZA786501 MPE786499:MPE786501 MFI786499:MFI786501 LVM786499:LVM786501 LLQ786499:LLQ786501 LBU786499:LBU786501 KRY786499:KRY786501 KIC786499:KIC786501 JYG786499:JYG786501 JOK786499:JOK786501 JEO786499:JEO786501 IUS786499:IUS786501 IKW786499:IKW786501 IBA786499:IBA786501 HRE786499:HRE786501 HHI786499:HHI786501 GXM786499:GXM786501 GNQ786499:GNQ786501 GDU786499:GDU786501 FTY786499:FTY786501 FKC786499:FKC786501 FAG786499:FAG786501 EQK786499:EQK786501 EGO786499:EGO786501 DWS786499:DWS786501 DMW786499:DMW786501 DDA786499:DDA786501 CTE786499:CTE786501 CJI786499:CJI786501 BZM786499:BZM786501 BPQ786499:BPQ786501 BFU786499:BFU786501 AVY786499:AVY786501 AMC786499:AMC786501 ACG786499:ACG786501 SK786499:SK786501 IO786499:IO786501 WVA720963:WVA720965 WLE720963:WLE720965 WBI720963:WBI720965 VRM720963:VRM720965 VHQ720963:VHQ720965 UXU720963:UXU720965 UNY720963:UNY720965 UEC720963:UEC720965 TUG720963:TUG720965 TKK720963:TKK720965 TAO720963:TAO720965 SQS720963:SQS720965 SGW720963:SGW720965 RXA720963:RXA720965 RNE720963:RNE720965 RDI720963:RDI720965 QTM720963:QTM720965 QJQ720963:QJQ720965 PZU720963:PZU720965 PPY720963:PPY720965 PGC720963:PGC720965 OWG720963:OWG720965 OMK720963:OMK720965 OCO720963:OCO720965 NSS720963:NSS720965 NIW720963:NIW720965 MZA720963:MZA720965 MPE720963:MPE720965 MFI720963:MFI720965 LVM720963:LVM720965 LLQ720963:LLQ720965 LBU720963:LBU720965 KRY720963:KRY720965 KIC720963:KIC720965 JYG720963:JYG720965 JOK720963:JOK720965 JEO720963:JEO720965 IUS720963:IUS720965 IKW720963:IKW720965 IBA720963:IBA720965 HRE720963:HRE720965 HHI720963:HHI720965 GXM720963:GXM720965 GNQ720963:GNQ720965 GDU720963:GDU720965 FTY720963:FTY720965 FKC720963:FKC720965 FAG720963:FAG720965 EQK720963:EQK720965 EGO720963:EGO720965 DWS720963:DWS720965 DMW720963:DMW720965 DDA720963:DDA720965 CTE720963:CTE720965 CJI720963:CJI720965 BZM720963:BZM720965 BPQ720963:BPQ720965 BFU720963:BFU720965 AVY720963:AVY720965 AMC720963:AMC720965 ACG720963:ACG720965 SK720963:SK720965 IO720963:IO720965 WVA655427:WVA655429 WLE655427:WLE655429 WBI655427:WBI655429 VRM655427:VRM655429 VHQ655427:VHQ655429 UXU655427:UXU655429 UNY655427:UNY655429 UEC655427:UEC655429 TUG655427:TUG655429 TKK655427:TKK655429 TAO655427:TAO655429 SQS655427:SQS655429 SGW655427:SGW655429 RXA655427:RXA655429 RNE655427:RNE655429 RDI655427:RDI655429 QTM655427:QTM655429 QJQ655427:QJQ655429 PZU655427:PZU655429 PPY655427:PPY655429 PGC655427:PGC655429 OWG655427:OWG655429 OMK655427:OMK655429 OCO655427:OCO655429 NSS655427:NSS655429 NIW655427:NIW655429 MZA655427:MZA655429 MPE655427:MPE655429 MFI655427:MFI655429 LVM655427:LVM655429 LLQ655427:LLQ655429 LBU655427:LBU655429 KRY655427:KRY655429 KIC655427:KIC655429 JYG655427:JYG655429 JOK655427:JOK655429 JEO655427:JEO655429 IUS655427:IUS655429 IKW655427:IKW655429 IBA655427:IBA655429 HRE655427:HRE655429 HHI655427:HHI655429 GXM655427:GXM655429 GNQ655427:GNQ655429 GDU655427:GDU655429 FTY655427:FTY655429 FKC655427:FKC655429 FAG655427:FAG655429 EQK655427:EQK655429 EGO655427:EGO655429 DWS655427:DWS655429 DMW655427:DMW655429 DDA655427:DDA655429 CTE655427:CTE655429 CJI655427:CJI655429 BZM655427:BZM655429 BPQ655427:BPQ655429 BFU655427:BFU655429 AVY655427:AVY655429 AMC655427:AMC655429 ACG655427:ACG655429 SK655427:SK655429 IO655427:IO655429 WVA589891:WVA589893 WLE589891:WLE589893 WBI589891:WBI589893 VRM589891:VRM589893 VHQ589891:VHQ589893 UXU589891:UXU589893 UNY589891:UNY589893 UEC589891:UEC589893 TUG589891:TUG589893 TKK589891:TKK589893 TAO589891:TAO589893 SQS589891:SQS589893 SGW589891:SGW589893 RXA589891:RXA589893 RNE589891:RNE589893 RDI589891:RDI589893 QTM589891:QTM589893 QJQ589891:QJQ589893 PZU589891:PZU589893 PPY589891:PPY589893 PGC589891:PGC589893 OWG589891:OWG589893 OMK589891:OMK589893 OCO589891:OCO589893 NSS589891:NSS589893 NIW589891:NIW589893 MZA589891:MZA589893 MPE589891:MPE589893 MFI589891:MFI589893 LVM589891:LVM589893 LLQ589891:LLQ589893 LBU589891:LBU589893 KRY589891:KRY589893 KIC589891:KIC589893 JYG589891:JYG589893 JOK589891:JOK589893 JEO589891:JEO589893 IUS589891:IUS589893 IKW589891:IKW589893 IBA589891:IBA589893 HRE589891:HRE589893 HHI589891:HHI589893 GXM589891:GXM589893 GNQ589891:GNQ589893 GDU589891:GDU589893 FTY589891:FTY589893 FKC589891:FKC589893 FAG589891:FAG589893 EQK589891:EQK589893 EGO589891:EGO589893 DWS589891:DWS589893 DMW589891:DMW589893 DDA589891:DDA589893 CTE589891:CTE589893 CJI589891:CJI589893 BZM589891:BZM589893 BPQ589891:BPQ589893 BFU589891:BFU589893 AVY589891:AVY589893 AMC589891:AMC589893 ACG589891:ACG589893 SK589891:SK589893 IO589891:IO589893 WVA524355:WVA524357 WLE524355:WLE524357 WBI524355:WBI524357 VRM524355:VRM524357 VHQ524355:VHQ524357 UXU524355:UXU524357 UNY524355:UNY524357 UEC524355:UEC524357 TUG524355:TUG524357 TKK524355:TKK524357 TAO524355:TAO524357 SQS524355:SQS524357 SGW524355:SGW524357 RXA524355:RXA524357 RNE524355:RNE524357 RDI524355:RDI524357 QTM524355:QTM524357 QJQ524355:QJQ524357 PZU524355:PZU524357 PPY524355:PPY524357 PGC524355:PGC524357 OWG524355:OWG524357 OMK524355:OMK524357 OCO524355:OCO524357 NSS524355:NSS524357 NIW524355:NIW524357 MZA524355:MZA524357 MPE524355:MPE524357 MFI524355:MFI524357 LVM524355:LVM524357 LLQ524355:LLQ524357 LBU524355:LBU524357 KRY524355:KRY524357 KIC524355:KIC524357 JYG524355:JYG524357 JOK524355:JOK524357 JEO524355:JEO524357 IUS524355:IUS524357 IKW524355:IKW524357 IBA524355:IBA524357 HRE524355:HRE524357 HHI524355:HHI524357 GXM524355:GXM524357 GNQ524355:GNQ524357 GDU524355:GDU524357 FTY524355:FTY524357 FKC524355:FKC524357 FAG524355:FAG524357 EQK524355:EQK524357 EGO524355:EGO524357 DWS524355:DWS524357 DMW524355:DMW524357 DDA524355:DDA524357 CTE524355:CTE524357 CJI524355:CJI524357 BZM524355:BZM524357 BPQ524355:BPQ524357 BFU524355:BFU524357 AVY524355:AVY524357 AMC524355:AMC524357 ACG524355:ACG524357 SK524355:SK524357 IO524355:IO524357 WVA458819:WVA458821 WLE458819:WLE458821 WBI458819:WBI458821 VRM458819:VRM458821 VHQ458819:VHQ458821 UXU458819:UXU458821 UNY458819:UNY458821 UEC458819:UEC458821 TUG458819:TUG458821 TKK458819:TKK458821 TAO458819:TAO458821 SQS458819:SQS458821 SGW458819:SGW458821 RXA458819:RXA458821 RNE458819:RNE458821 RDI458819:RDI458821 QTM458819:QTM458821 QJQ458819:QJQ458821 PZU458819:PZU458821 PPY458819:PPY458821 PGC458819:PGC458821 OWG458819:OWG458821 OMK458819:OMK458821 OCO458819:OCO458821 NSS458819:NSS458821 NIW458819:NIW458821 MZA458819:MZA458821 MPE458819:MPE458821 MFI458819:MFI458821 LVM458819:LVM458821 LLQ458819:LLQ458821 LBU458819:LBU458821 KRY458819:KRY458821 KIC458819:KIC458821 JYG458819:JYG458821 JOK458819:JOK458821 JEO458819:JEO458821 IUS458819:IUS458821 IKW458819:IKW458821 IBA458819:IBA458821 HRE458819:HRE458821 HHI458819:HHI458821 GXM458819:GXM458821 GNQ458819:GNQ458821 GDU458819:GDU458821 FTY458819:FTY458821 FKC458819:FKC458821 FAG458819:FAG458821 EQK458819:EQK458821 EGO458819:EGO458821 DWS458819:DWS458821 DMW458819:DMW458821 DDA458819:DDA458821 CTE458819:CTE458821 CJI458819:CJI458821 BZM458819:BZM458821 BPQ458819:BPQ458821 BFU458819:BFU458821 AVY458819:AVY458821 AMC458819:AMC458821 ACG458819:ACG458821 SK458819:SK458821 IO458819:IO458821 WVA393283:WVA393285 WLE393283:WLE393285 WBI393283:WBI393285 VRM393283:VRM393285 VHQ393283:VHQ393285 UXU393283:UXU393285 UNY393283:UNY393285 UEC393283:UEC393285 TUG393283:TUG393285 TKK393283:TKK393285 TAO393283:TAO393285 SQS393283:SQS393285 SGW393283:SGW393285 RXA393283:RXA393285 RNE393283:RNE393285 RDI393283:RDI393285 QTM393283:QTM393285 QJQ393283:QJQ393285 PZU393283:PZU393285 PPY393283:PPY393285 PGC393283:PGC393285 OWG393283:OWG393285 OMK393283:OMK393285 OCO393283:OCO393285 NSS393283:NSS393285 NIW393283:NIW393285 MZA393283:MZA393285 MPE393283:MPE393285 MFI393283:MFI393285 LVM393283:LVM393285 LLQ393283:LLQ393285 LBU393283:LBU393285 KRY393283:KRY393285 KIC393283:KIC393285 JYG393283:JYG393285 JOK393283:JOK393285 JEO393283:JEO393285 IUS393283:IUS393285 IKW393283:IKW393285 IBA393283:IBA393285 HRE393283:HRE393285 HHI393283:HHI393285 GXM393283:GXM393285 GNQ393283:GNQ393285 GDU393283:GDU393285 FTY393283:FTY393285 FKC393283:FKC393285 FAG393283:FAG393285 EQK393283:EQK393285 EGO393283:EGO393285 DWS393283:DWS393285 DMW393283:DMW393285 DDA393283:DDA393285 CTE393283:CTE393285 CJI393283:CJI393285 BZM393283:BZM393285 BPQ393283:BPQ393285 BFU393283:BFU393285 AVY393283:AVY393285 AMC393283:AMC393285 ACG393283:ACG393285 SK393283:SK393285 IO393283:IO393285 WVA327747:WVA327749 WLE327747:WLE327749 WBI327747:WBI327749 VRM327747:VRM327749 VHQ327747:VHQ327749 UXU327747:UXU327749 UNY327747:UNY327749 UEC327747:UEC327749 TUG327747:TUG327749 TKK327747:TKK327749 TAO327747:TAO327749 SQS327747:SQS327749 SGW327747:SGW327749 RXA327747:RXA327749 RNE327747:RNE327749 RDI327747:RDI327749 QTM327747:QTM327749 QJQ327747:QJQ327749 PZU327747:PZU327749 PPY327747:PPY327749 PGC327747:PGC327749 OWG327747:OWG327749 OMK327747:OMK327749 OCO327747:OCO327749 NSS327747:NSS327749 NIW327747:NIW327749 MZA327747:MZA327749 MPE327747:MPE327749 MFI327747:MFI327749 LVM327747:LVM327749 LLQ327747:LLQ327749 LBU327747:LBU327749 KRY327747:KRY327749 KIC327747:KIC327749 JYG327747:JYG327749 JOK327747:JOK327749 JEO327747:JEO327749 IUS327747:IUS327749 IKW327747:IKW327749 IBA327747:IBA327749 HRE327747:HRE327749 HHI327747:HHI327749 GXM327747:GXM327749 GNQ327747:GNQ327749 GDU327747:GDU327749 FTY327747:FTY327749 FKC327747:FKC327749 FAG327747:FAG327749 EQK327747:EQK327749 EGO327747:EGO327749 DWS327747:DWS327749 DMW327747:DMW327749 DDA327747:DDA327749 CTE327747:CTE327749 CJI327747:CJI327749 BZM327747:BZM327749 BPQ327747:BPQ327749 BFU327747:BFU327749 AVY327747:AVY327749 AMC327747:AMC327749 ACG327747:ACG327749 SK327747:SK327749 IO327747:IO327749 WVA262211:WVA262213 WLE262211:WLE262213 WBI262211:WBI262213 VRM262211:VRM262213 VHQ262211:VHQ262213 UXU262211:UXU262213 UNY262211:UNY262213 UEC262211:UEC262213 TUG262211:TUG262213 TKK262211:TKK262213 TAO262211:TAO262213 SQS262211:SQS262213 SGW262211:SGW262213 RXA262211:RXA262213 RNE262211:RNE262213 RDI262211:RDI262213 QTM262211:QTM262213 QJQ262211:QJQ262213 PZU262211:PZU262213 PPY262211:PPY262213 PGC262211:PGC262213 OWG262211:OWG262213 OMK262211:OMK262213 OCO262211:OCO262213 NSS262211:NSS262213 NIW262211:NIW262213 MZA262211:MZA262213 MPE262211:MPE262213 MFI262211:MFI262213 LVM262211:LVM262213 LLQ262211:LLQ262213 LBU262211:LBU262213 KRY262211:KRY262213 KIC262211:KIC262213 JYG262211:JYG262213 JOK262211:JOK262213 JEO262211:JEO262213 IUS262211:IUS262213 IKW262211:IKW262213 IBA262211:IBA262213 HRE262211:HRE262213 HHI262211:HHI262213 GXM262211:GXM262213 GNQ262211:GNQ262213 GDU262211:GDU262213 FTY262211:FTY262213 FKC262211:FKC262213 FAG262211:FAG262213 EQK262211:EQK262213 EGO262211:EGO262213 DWS262211:DWS262213 DMW262211:DMW262213 DDA262211:DDA262213 CTE262211:CTE262213 CJI262211:CJI262213 BZM262211:BZM262213 BPQ262211:BPQ262213 BFU262211:BFU262213 AVY262211:AVY262213 AMC262211:AMC262213 ACG262211:ACG262213 SK262211:SK262213 IO262211:IO262213 WVA196675:WVA196677 WLE196675:WLE196677 WBI196675:WBI196677 VRM196675:VRM196677 VHQ196675:VHQ196677 UXU196675:UXU196677 UNY196675:UNY196677 UEC196675:UEC196677 TUG196675:TUG196677 TKK196675:TKK196677 TAO196675:TAO196677 SQS196675:SQS196677 SGW196675:SGW196677 RXA196675:RXA196677 RNE196675:RNE196677 RDI196675:RDI196677 QTM196675:QTM196677 QJQ196675:QJQ196677 PZU196675:PZU196677 PPY196675:PPY196677 PGC196675:PGC196677 OWG196675:OWG196677 OMK196675:OMK196677 OCO196675:OCO196677 NSS196675:NSS196677 NIW196675:NIW196677 MZA196675:MZA196677 MPE196675:MPE196677 MFI196675:MFI196677 LVM196675:LVM196677 LLQ196675:LLQ196677 LBU196675:LBU196677 KRY196675:KRY196677 KIC196675:KIC196677 JYG196675:JYG196677 JOK196675:JOK196677 JEO196675:JEO196677 IUS196675:IUS196677 IKW196675:IKW196677 IBA196675:IBA196677 HRE196675:HRE196677 HHI196675:HHI196677 GXM196675:GXM196677 GNQ196675:GNQ196677 GDU196675:GDU196677 FTY196675:FTY196677 FKC196675:FKC196677 FAG196675:FAG196677 EQK196675:EQK196677 EGO196675:EGO196677 DWS196675:DWS196677 DMW196675:DMW196677 DDA196675:DDA196677 CTE196675:CTE196677 CJI196675:CJI196677 BZM196675:BZM196677 BPQ196675:BPQ196677 BFU196675:BFU196677 AVY196675:AVY196677 AMC196675:AMC196677 ACG196675:ACG196677 SK196675:SK196677 IO196675:IO196677 WVA131139:WVA131141 WLE131139:WLE131141 WBI131139:WBI131141 VRM131139:VRM131141 VHQ131139:VHQ131141 UXU131139:UXU131141 UNY131139:UNY131141 UEC131139:UEC131141 TUG131139:TUG131141 TKK131139:TKK131141 TAO131139:TAO131141 SQS131139:SQS131141 SGW131139:SGW131141 RXA131139:RXA131141 RNE131139:RNE131141 RDI131139:RDI131141 QTM131139:QTM131141 QJQ131139:QJQ131141 PZU131139:PZU131141 PPY131139:PPY131141 PGC131139:PGC131141 OWG131139:OWG131141 OMK131139:OMK131141 OCO131139:OCO131141 NSS131139:NSS131141 NIW131139:NIW131141 MZA131139:MZA131141 MPE131139:MPE131141 MFI131139:MFI131141 LVM131139:LVM131141 LLQ131139:LLQ131141 LBU131139:LBU131141 KRY131139:KRY131141 KIC131139:KIC131141 JYG131139:JYG131141 JOK131139:JOK131141 JEO131139:JEO131141 IUS131139:IUS131141 IKW131139:IKW131141 IBA131139:IBA131141 HRE131139:HRE131141 HHI131139:HHI131141 GXM131139:GXM131141 GNQ131139:GNQ131141 GDU131139:GDU131141 FTY131139:FTY131141 FKC131139:FKC131141 FAG131139:FAG131141 EQK131139:EQK131141 EGO131139:EGO131141 DWS131139:DWS131141 DMW131139:DMW131141 DDA131139:DDA131141 CTE131139:CTE131141 CJI131139:CJI131141 BZM131139:BZM131141 BPQ131139:BPQ131141 BFU131139:BFU131141 AVY131139:AVY131141 AMC131139:AMC131141 ACG131139:ACG131141 SK131139:SK131141 IO131139:IO131141 WVA65603:WVA65605 WLE65603:WLE65605 WBI65603:WBI65605 VRM65603:VRM65605 VHQ65603:VHQ65605 UXU65603:UXU65605 UNY65603:UNY65605 UEC65603:UEC65605 TUG65603:TUG65605 TKK65603:TKK65605 TAO65603:TAO65605 SQS65603:SQS65605 SGW65603:SGW65605 RXA65603:RXA65605 RNE65603:RNE65605 RDI65603:RDI65605 QTM65603:QTM65605 QJQ65603:QJQ65605 PZU65603:PZU65605 PPY65603:PPY65605 PGC65603:PGC65605 OWG65603:OWG65605 OMK65603:OMK65605 OCO65603:OCO65605 NSS65603:NSS65605 NIW65603:NIW65605 MZA65603:MZA65605 MPE65603:MPE65605 MFI65603:MFI65605 LVM65603:LVM65605 LLQ65603:LLQ65605 LBU65603:LBU65605 KRY65603:KRY65605 KIC65603:KIC65605 JYG65603:JYG65605 JOK65603:JOK65605 JEO65603:JEO65605 IUS65603:IUS65605 IKW65603:IKW65605 IBA65603:IBA65605 HRE65603:HRE65605 HHI65603:HHI65605 GXM65603:GXM65605 GNQ65603:GNQ65605 GDU65603:GDU65605 FTY65603:FTY65605 FKC65603:FKC65605 FAG65603:FAG65605 EQK65603:EQK65605 EGO65603:EGO65605 DWS65603:DWS65605 DMW65603:DMW65605 DDA65603:DDA65605 CTE65603:CTE65605 CJI65603:CJI65605 BZM65603:BZM65605 BPQ65603:BPQ65605 BFU65603:BFU65605 AVY65603:AVY65605 AMC65603:AMC65605 ACG65603:ACG65605 SK65603:SK65605 IO65603:IO65605 WVA98:WVA100 WLE98:WLE100 WBI98:WBI100 VRM98:VRM100 VHQ98:VHQ100 UXU98:UXU100 UNY98:UNY100 UEC98:UEC100 TUG98:TUG100 TKK98:TKK100 TAO98:TAO100 SQS98:SQS100 SGW98:SGW100 RXA98:RXA100 RNE98:RNE100 RDI98:RDI100 QTM98:QTM100 QJQ98:QJQ100 PZU98:PZU100 PPY98:PPY100 PGC98:PGC100 OWG98:OWG100 OMK98:OMK100 OCO98:OCO100 NSS98:NSS100 NIW98:NIW100 MZA98:MZA100 MPE98:MPE100 MFI98:MFI100 LVM98:LVM100 LLQ98:LLQ100 LBU98:LBU100 KRY98:KRY100 KIC98:KIC100 JYG98:JYG100 JOK98:JOK100 JEO98:JEO100 IUS98:IUS100 IKW98:IKW100 IBA98:IBA100 HRE98:HRE100 HHI98:HHI100 GXM98:GXM100 GNQ98:GNQ100 GDU98:GDU100 FTY98:FTY100 FKC98:FKC100 FAG98:FAG100 EQK98:EQK100 EGO98:EGO100 DWS98:DWS100 DMW98:DMW100 DDA98:DDA100 CTE98:CTE100 CJI98:CJI100 BZM98:BZM100 BPQ98:BPQ100 BFU98:BFU100 AVY98:AVY100 AMC98:AMC100 ACG98:ACG100 SK98:SK100 IO98:IO100 WVA983111:WVA983116 WLE983111:WLE983116 WBI983111:WBI983116 VRM983111:VRM983116 VHQ983111:VHQ983116 UXU983111:UXU983116 UNY983111:UNY983116 UEC983111:UEC983116 TUG983111:TUG983116 TKK983111:TKK983116 TAO983111:TAO983116 SQS983111:SQS983116 SGW983111:SGW983116 RXA983111:RXA983116 RNE983111:RNE983116 RDI983111:RDI983116 QTM983111:QTM983116 QJQ983111:QJQ983116 PZU983111:PZU983116 PPY983111:PPY983116 PGC983111:PGC983116 OWG983111:OWG983116 OMK983111:OMK983116 OCO983111:OCO983116 NSS983111:NSS983116 NIW983111:NIW983116 MZA983111:MZA983116 MPE983111:MPE983116 MFI983111:MFI983116 LVM983111:LVM983116 LLQ983111:LLQ983116 LBU983111:LBU983116 KRY983111:KRY983116 KIC983111:KIC983116 JYG983111:JYG983116 JOK983111:JOK983116 JEO983111:JEO983116 IUS983111:IUS983116 IKW983111:IKW983116 IBA983111:IBA983116 HRE983111:HRE983116 HHI983111:HHI983116 GXM983111:GXM983116 GNQ983111:GNQ983116 GDU983111:GDU983116 FTY983111:FTY983116 FKC983111:FKC983116 FAG983111:FAG983116 EQK983111:EQK983116 EGO983111:EGO983116 DWS983111:DWS983116 DMW983111:DMW983116 DDA983111:DDA983116 CTE983111:CTE983116 CJI983111:CJI983116 BZM983111:BZM983116 BPQ983111:BPQ983116 BFU983111:BFU983116 AVY983111:AVY983116 AMC983111:AMC983116 ACG983111:ACG983116 SK983111:SK983116 IO983111:IO983116 WVA917575:WVA917580 WLE917575:WLE917580 WBI917575:WBI917580 VRM917575:VRM917580 VHQ917575:VHQ917580 UXU917575:UXU917580 UNY917575:UNY917580 UEC917575:UEC917580 TUG917575:TUG917580 TKK917575:TKK917580 TAO917575:TAO917580 SQS917575:SQS917580 SGW917575:SGW917580 RXA917575:RXA917580 RNE917575:RNE917580 RDI917575:RDI917580 QTM917575:QTM917580 QJQ917575:QJQ917580 PZU917575:PZU917580 PPY917575:PPY917580 PGC917575:PGC917580 OWG917575:OWG917580 OMK917575:OMK917580 OCO917575:OCO917580 NSS917575:NSS917580 NIW917575:NIW917580 MZA917575:MZA917580 MPE917575:MPE917580 MFI917575:MFI917580 LVM917575:LVM917580 LLQ917575:LLQ917580 LBU917575:LBU917580 KRY917575:KRY917580 KIC917575:KIC917580 JYG917575:JYG917580 JOK917575:JOK917580 JEO917575:JEO917580 IUS917575:IUS917580 IKW917575:IKW917580 IBA917575:IBA917580 HRE917575:HRE917580 HHI917575:HHI917580 GXM917575:GXM917580 GNQ917575:GNQ917580 GDU917575:GDU917580 FTY917575:FTY917580 FKC917575:FKC917580 FAG917575:FAG917580 EQK917575:EQK917580 EGO917575:EGO917580 DWS917575:DWS917580 DMW917575:DMW917580 DDA917575:DDA917580 CTE917575:CTE917580 CJI917575:CJI917580 BZM917575:BZM917580 BPQ917575:BPQ917580 BFU917575:BFU917580 AVY917575:AVY917580 AMC917575:AMC917580 ACG917575:ACG917580 SK917575:SK917580 IO917575:IO917580 WVA852039:WVA852044 WLE852039:WLE852044 WBI852039:WBI852044 VRM852039:VRM852044 VHQ852039:VHQ852044 UXU852039:UXU852044 UNY852039:UNY852044 UEC852039:UEC852044 TUG852039:TUG852044 TKK852039:TKK852044 TAO852039:TAO852044 SQS852039:SQS852044 SGW852039:SGW852044 RXA852039:RXA852044 RNE852039:RNE852044 RDI852039:RDI852044 QTM852039:QTM852044 QJQ852039:QJQ852044 PZU852039:PZU852044 PPY852039:PPY852044 PGC852039:PGC852044 OWG852039:OWG852044 OMK852039:OMK852044 OCO852039:OCO852044 NSS852039:NSS852044 NIW852039:NIW852044 MZA852039:MZA852044 MPE852039:MPE852044 MFI852039:MFI852044 LVM852039:LVM852044 LLQ852039:LLQ852044 LBU852039:LBU852044 KRY852039:KRY852044 KIC852039:KIC852044 JYG852039:JYG852044 JOK852039:JOK852044 JEO852039:JEO852044 IUS852039:IUS852044 IKW852039:IKW852044 IBA852039:IBA852044 HRE852039:HRE852044 HHI852039:HHI852044 GXM852039:GXM852044 GNQ852039:GNQ852044 GDU852039:GDU852044 FTY852039:FTY852044 FKC852039:FKC852044 FAG852039:FAG852044 EQK852039:EQK852044 EGO852039:EGO852044 DWS852039:DWS852044 DMW852039:DMW852044 DDA852039:DDA852044 CTE852039:CTE852044 CJI852039:CJI852044 BZM852039:BZM852044 BPQ852039:BPQ852044 BFU852039:BFU852044 AVY852039:AVY852044 AMC852039:AMC852044 ACG852039:ACG852044 SK852039:SK852044 IO852039:IO852044 WVA786503:WVA786508 WLE786503:WLE786508 WBI786503:WBI786508 VRM786503:VRM786508 VHQ786503:VHQ786508 UXU786503:UXU786508 UNY786503:UNY786508 UEC786503:UEC786508 TUG786503:TUG786508 TKK786503:TKK786508 TAO786503:TAO786508 SQS786503:SQS786508 SGW786503:SGW786508 RXA786503:RXA786508 RNE786503:RNE786508 RDI786503:RDI786508 QTM786503:QTM786508 QJQ786503:QJQ786508 PZU786503:PZU786508 PPY786503:PPY786508 PGC786503:PGC786508 OWG786503:OWG786508 OMK786503:OMK786508 OCO786503:OCO786508 NSS786503:NSS786508 NIW786503:NIW786508 MZA786503:MZA786508 MPE786503:MPE786508 MFI786503:MFI786508 LVM786503:LVM786508 LLQ786503:LLQ786508 LBU786503:LBU786508 KRY786503:KRY786508 KIC786503:KIC786508 JYG786503:JYG786508 JOK786503:JOK786508 JEO786503:JEO786508 IUS786503:IUS786508 IKW786503:IKW786508 IBA786503:IBA786508 HRE786503:HRE786508 HHI786503:HHI786508 GXM786503:GXM786508 GNQ786503:GNQ786508 GDU786503:GDU786508 FTY786503:FTY786508 FKC786503:FKC786508 FAG786503:FAG786508 EQK786503:EQK786508 EGO786503:EGO786508 DWS786503:DWS786508 DMW786503:DMW786508 DDA786503:DDA786508 CTE786503:CTE786508 CJI786503:CJI786508 BZM786503:BZM786508 BPQ786503:BPQ786508 BFU786503:BFU786508 AVY786503:AVY786508 AMC786503:AMC786508 ACG786503:ACG786508 SK786503:SK786508 IO786503:IO786508 WVA720967:WVA720972 WLE720967:WLE720972 WBI720967:WBI720972 VRM720967:VRM720972 VHQ720967:VHQ720972 UXU720967:UXU720972 UNY720967:UNY720972 UEC720967:UEC720972 TUG720967:TUG720972 TKK720967:TKK720972 TAO720967:TAO720972 SQS720967:SQS720972 SGW720967:SGW720972 RXA720967:RXA720972 RNE720967:RNE720972 RDI720967:RDI720972 QTM720967:QTM720972 QJQ720967:QJQ720972 PZU720967:PZU720972 PPY720967:PPY720972 PGC720967:PGC720972 OWG720967:OWG720972 OMK720967:OMK720972 OCO720967:OCO720972 NSS720967:NSS720972 NIW720967:NIW720972 MZA720967:MZA720972 MPE720967:MPE720972 MFI720967:MFI720972 LVM720967:LVM720972 LLQ720967:LLQ720972 LBU720967:LBU720972 KRY720967:KRY720972 KIC720967:KIC720972 JYG720967:JYG720972 JOK720967:JOK720972 JEO720967:JEO720972 IUS720967:IUS720972 IKW720967:IKW720972 IBA720967:IBA720972 HRE720967:HRE720972 HHI720967:HHI720972 GXM720967:GXM720972 GNQ720967:GNQ720972 GDU720967:GDU720972 FTY720967:FTY720972 FKC720967:FKC720972 FAG720967:FAG720972 EQK720967:EQK720972 EGO720967:EGO720972 DWS720967:DWS720972 DMW720967:DMW720972 DDA720967:DDA720972 CTE720967:CTE720972 CJI720967:CJI720972 BZM720967:BZM720972 BPQ720967:BPQ720972 BFU720967:BFU720972 AVY720967:AVY720972 AMC720967:AMC720972 ACG720967:ACG720972 SK720967:SK720972 IO720967:IO720972 WVA655431:WVA655436 WLE655431:WLE655436 WBI655431:WBI655436 VRM655431:VRM655436 VHQ655431:VHQ655436 UXU655431:UXU655436 UNY655431:UNY655436 UEC655431:UEC655436 TUG655431:TUG655436 TKK655431:TKK655436 TAO655431:TAO655436 SQS655431:SQS655436 SGW655431:SGW655436 RXA655431:RXA655436 RNE655431:RNE655436 RDI655431:RDI655436 QTM655431:QTM655436 QJQ655431:QJQ655436 PZU655431:PZU655436 PPY655431:PPY655436 PGC655431:PGC655436 OWG655431:OWG655436 OMK655431:OMK655436 OCO655431:OCO655436 NSS655431:NSS655436 NIW655431:NIW655436 MZA655431:MZA655436 MPE655431:MPE655436 MFI655431:MFI655436 LVM655431:LVM655436 LLQ655431:LLQ655436 LBU655431:LBU655436 KRY655431:KRY655436 KIC655431:KIC655436 JYG655431:JYG655436 JOK655431:JOK655436 JEO655431:JEO655436 IUS655431:IUS655436 IKW655431:IKW655436 IBA655431:IBA655436 HRE655431:HRE655436 HHI655431:HHI655436 GXM655431:GXM655436 GNQ655431:GNQ655436 GDU655431:GDU655436 FTY655431:FTY655436 FKC655431:FKC655436 FAG655431:FAG655436 EQK655431:EQK655436 EGO655431:EGO655436 DWS655431:DWS655436 DMW655431:DMW655436 DDA655431:DDA655436 CTE655431:CTE655436 CJI655431:CJI655436 BZM655431:BZM655436 BPQ655431:BPQ655436 BFU655431:BFU655436 AVY655431:AVY655436 AMC655431:AMC655436 ACG655431:ACG655436 SK655431:SK655436 IO655431:IO655436 WVA589895:WVA589900 WLE589895:WLE589900 WBI589895:WBI589900 VRM589895:VRM589900 VHQ589895:VHQ589900 UXU589895:UXU589900 UNY589895:UNY589900 UEC589895:UEC589900 TUG589895:TUG589900 TKK589895:TKK589900 TAO589895:TAO589900 SQS589895:SQS589900 SGW589895:SGW589900 RXA589895:RXA589900 RNE589895:RNE589900 RDI589895:RDI589900 QTM589895:QTM589900 QJQ589895:QJQ589900 PZU589895:PZU589900 PPY589895:PPY589900 PGC589895:PGC589900 OWG589895:OWG589900 OMK589895:OMK589900 OCO589895:OCO589900 NSS589895:NSS589900 NIW589895:NIW589900 MZA589895:MZA589900 MPE589895:MPE589900 MFI589895:MFI589900 LVM589895:LVM589900 LLQ589895:LLQ589900 LBU589895:LBU589900 KRY589895:KRY589900 KIC589895:KIC589900 JYG589895:JYG589900 JOK589895:JOK589900 JEO589895:JEO589900 IUS589895:IUS589900 IKW589895:IKW589900 IBA589895:IBA589900 HRE589895:HRE589900 HHI589895:HHI589900 GXM589895:GXM589900 GNQ589895:GNQ589900 GDU589895:GDU589900 FTY589895:FTY589900 FKC589895:FKC589900 FAG589895:FAG589900 EQK589895:EQK589900 EGO589895:EGO589900 DWS589895:DWS589900 DMW589895:DMW589900 DDA589895:DDA589900 CTE589895:CTE589900 CJI589895:CJI589900 BZM589895:BZM589900 BPQ589895:BPQ589900 BFU589895:BFU589900 AVY589895:AVY589900 AMC589895:AMC589900 ACG589895:ACG589900 SK589895:SK589900 IO589895:IO589900 WVA524359:WVA524364 WLE524359:WLE524364 WBI524359:WBI524364 VRM524359:VRM524364 VHQ524359:VHQ524364 UXU524359:UXU524364 UNY524359:UNY524364 UEC524359:UEC524364 TUG524359:TUG524364 TKK524359:TKK524364 TAO524359:TAO524364 SQS524359:SQS524364 SGW524359:SGW524364 RXA524359:RXA524364 RNE524359:RNE524364 RDI524359:RDI524364 QTM524359:QTM524364 QJQ524359:QJQ524364 PZU524359:PZU524364 PPY524359:PPY524364 PGC524359:PGC524364 OWG524359:OWG524364 OMK524359:OMK524364 OCO524359:OCO524364 NSS524359:NSS524364 NIW524359:NIW524364 MZA524359:MZA524364 MPE524359:MPE524364 MFI524359:MFI524364 LVM524359:LVM524364 LLQ524359:LLQ524364 LBU524359:LBU524364 KRY524359:KRY524364 KIC524359:KIC524364 JYG524359:JYG524364 JOK524359:JOK524364 JEO524359:JEO524364 IUS524359:IUS524364 IKW524359:IKW524364 IBA524359:IBA524364 HRE524359:HRE524364 HHI524359:HHI524364 GXM524359:GXM524364 GNQ524359:GNQ524364 GDU524359:GDU524364 FTY524359:FTY524364 FKC524359:FKC524364 FAG524359:FAG524364 EQK524359:EQK524364 EGO524359:EGO524364 DWS524359:DWS524364 DMW524359:DMW524364 DDA524359:DDA524364 CTE524359:CTE524364 CJI524359:CJI524364 BZM524359:BZM524364 BPQ524359:BPQ524364 BFU524359:BFU524364 AVY524359:AVY524364 AMC524359:AMC524364 ACG524359:ACG524364 SK524359:SK524364 IO524359:IO524364 WVA458823:WVA458828 WLE458823:WLE458828 WBI458823:WBI458828 VRM458823:VRM458828 VHQ458823:VHQ458828 UXU458823:UXU458828 UNY458823:UNY458828 UEC458823:UEC458828 TUG458823:TUG458828 TKK458823:TKK458828 TAO458823:TAO458828 SQS458823:SQS458828 SGW458823:SGW458828 RXA458823:RXA458828 RNE458823:RNE458828 RDI458823:RDI458828 QTM458823:QTM458828 QJQ458823:QJQ458828 PZU458823:PZU458828 PPY458823:PPY458828 PGC458823:PGC458828 OWG458823:OWG458828 OMK458823:OMK458828 OCO458823:OCO458828 NSS458823:NSS458828 NIW458823:NIW458828 MZA458823:MZA458828 MPE458823:MPE458828 MFI458823:MFI458828 LVM458823:LVM458828 LLQ458823:LLQ458828 LBU458823:LBU458828 KRY458823:KRY458828 KIC458823:KIC458828 JYG458823:JYG458828 JOK458823:JOK458828 JEO458823:JEO458828 IUS458823:IUS458828 IKW458823:IKW458828 IBA458823:IBA458828 HRE458823:HRE458828 HHI458823:HHI458828 GXM458823:GXM458828 GNQ458823:GNQ458828 GDU458823:GDU458828 FTY458823:FTY458828 FKC458823:FKC458828 FAG458823:FAG458828 EQK458823:EQK458828 EGO458823:EGO458828 DWS458823:DWS458828 DMW458823:DMW458828 DDA458823:DDA458828 CTE458823:CTE458828 CJI458823:CJI458828 BZM458823:BZM458828 BPQ458823:BPQ458828 BFU458823:BFU458828 AVY458823:AVY458828 AMC458823:AMC458828 ACG458823:ACG458828 SK458823:SK458828 IO458823:IO458828 WVA393287:WVA393292 WLE393287:WLE393292 WBI393287:WBI393292 VRM393287:VRM393292 VHQ393287:VHQ393292 UXU393287:UXU393292 UNY393287:UNY393292 UEC393287:UEC393292 TUG393287:TUG393292 TKK393287:TKK393292 TAO393287:TAO393292 SQS393287:SQS393292 SGW393287:SGW393292 RXA393287:RXA393292 RNE393287:RNE393292 RDI393287:RDI393292 QTM393287:QTM393292 QJQ393287:QJQ393292 PZU393287:PZU393292 PPY393287:PPY393292 PGC393287:PGC393292 OWG393287:OWG393292 OMK393287:OMK393292 OCO393287:OCO393292 NSS393287:NSS393292 NIW393287:NIW393292 MZA393287:MZA393292 MPE393287:MPE393292 MFI393287:MFI393292 LVM393287:LVM393292 LLQ393287:LLQ393292 LBU393287:LBU393292 KRY393287:KRY393292 KIC393287:KIC393292 JYG393287:JYG393292 JOK393287:JOK393292 JEO393287:JEO393292 IUS393287:IUS393292 IKW393287:IKW393292 IBA393287:IBA393292 HRE393287:HRE393292 HHI393287:HHI393292 GXM393287:GXM393292 GNQ393287:GNQ393292 GDU393287:GDU393292 FTY393287:FTY393292 FKC393287:FKC393292 FAG393287:FAG393292 EQK393287:EQK393292 EGO393287:EGO393292 DWS393287:DWS393292 DMW393287:DMW393292 DDA393287:DDA393292 CTE393287:CTE393292 CJI393287:CJI393292 BZM393287:BZM393292 BPQ393287:BPQ393292 BFU393287:BFU393292 AVY393287:AVY393292 AMC393287:AMC393292 ACG393287:ACG393292 SK393287:SK393292 IO393287:IO393292 WVA327751:WVA327756 WLE327751:WLE327756 WBI327751:WBI327756 VRM327751:VRM327756 VHQ327751:VHQ327756 UXU327751:UXU327756 UNY327751:UNY327756 UEC327751:UEC327756 TUG327751:TUG327756 TKK327751:TKK327756 TAO327751:TAO327756 SQS327751:SQS327756 SGW327751:SGW327756 RXA327751:RXA327756 RNE327751:RNE327756 RDI327751:RDI327756 QTM327751:QTM327756 QJQ327751:QJQ327756 PZU327751:PZU327756 PPY327751:PPY327756 PGC327751:PGC327756 OWG327751:OWG327756 OMK327751:OMK327756 OCO327751:OCO327756 NSS327751:NSS327756 NIW327751:NIW327756 MZA327751:MZA327756 MPE327751:MPE327756 MFI327751:MFI327756 LVM327751:LVM327756 LLQ327751:LLQ327756 LBU327751:LBU327756 KRY327751:KRY327756 KIC327751:KIC327756 JYG327751:JYG327756 JOK327751:JOK327756 JEO327751:JEO327756 IUS327751:IUS327756 IKW327751:IKW327756 IBA327751:IBA327756 HRE327751:HRE327756 HHI327751:HHI327756 GXM327751:GXM327756 GNQ327751:GNQ327756 GDU327751:GDU327756 FTY327751:FTY327756 FKC327751:FKC327756 FAG327751:FAG327756 EQK327751:EQK327756 EGO327751:EGO327756 DWS327751:DWS327756 DMW327751:DMW327756 DDA327751:DDA327756 CTE327751:CTE327756 CJI327751:CJI327756 BZM327751:BZM327756 BPQ327751:BPQ327756 BFU327751:BFU327756 AVY327751:AVY327756 AMC327751:AMC327756 ACG327751:ACG327756 SK327751:SK327756 IO327751:IO327756 WVA262215:WVA262220 WLE262215:WLE262220 WBI262215:WBI262220 VRM262215:VRM262220 VHQ262215:VHQ262220 UXU262215:UXU262220 UNY262215:UNY262220 UEC262215:UEC262220 TUG262215:TUG262220 TKK262215:TKK262220 TAO262215:TAO262220 SQS262215:SQS262220 SGW262215:SGW262220 RXA262215:RXA262220 RNE262215:RNE262220 RDI262215:RDI262220 QTM262215:QTM262220 QJQ262215:QJQ262220 PZU262215:PZU262220 PPY262215:PPY262220 PGC262215:PGC262220 OWG262215:OWG262220 OMK262215:OMK262220 OCO262215:OCO262220 NSS262215:NSS262220 NIW262215:NIW262220 MZA262215:MZA262220 MPE262215:MPE262220 MFI262215:MFI262220 LVM262215:LVM262220 LLQ262215:LLQ262220 LBU262215:LBU262220 KRY262215:KRY262220 KIC262215:KIC262220 JYG262215:JYG262220 JOK262215:JOK262220 JEO262215:JEO262220 IUS262215:IUS262220 IKW262215:IKW262220 IBA262215:IBA262220 HRE262215:HRE262220 HHI262215:HHI262220 GXM262215:GXM262220 GNQ262215:GNQ262220 GDU262215:GDU262220 FTY262215:FTY262220 FKC262215:FKC262220 FAG262215:FAG262220 EQK262215:EQK262220 EGO262215:EGO262220 DWS262215:DWS262220 DMW262215:DMW262220 DDA262215:DDA262220 CTE262215:CTE262220 CJI262215:CJI262220 BZM262215:BZM262220 BPQ262215:BPQ262220 BFU262215:BFU262220 AVY262215:AVY262220 AMC262215:AMC262220 ACG262215:ACG262220 SK262215:SK262220 IO262215:IO262220 WVA196679:WVA196684 WLE196679:WLE196684 WBI196679:WBI196684 VRM196679:VRM196684 VHQ196679:VHQ196684 UXU196679:UXU196684 UNY196679:UNY196684 UEC196679:UEC196684 TUG196679:TUG196684 TKK196679:TKK196684 TAO196679:TAO196684 SQS196679:SQS196684 SGW196679:SGW196684 RXA196679:RXA196684 RNE196679:RNE196684 RDI196679:RDI196684 QTM196679:QTM196684 QJQ196679:QJQ196684 PZU196679:PZU196684 PPY196679:PPY196684 PGC196679:PGC196684 OWG196679:OWG196684 OMK196679:OMK196684 OCO196679:OCO196684 NSS196679:NSS196684 NIW196679:NIW196684 MZA196679:MZA196684 MPE196679:MPE196684 MFI196679:MFI196684 LVM196679:LVM196684 LLQ196679:LLQ196684 LBU196679:LBU196684 KRY196679:KRY196684 KIC196679:KIC196684 JYG196679:JYG196684 JOK196679:JOK196684 JEO196679:JEO196684 IUS196679:IUS196684 IKW196679:IKW196684 IBA196679:IBA196684 HRE196679:HRE196684 HHI196679:HHI196684 GXM196679:GXM196684 GNQ196679:GNQ196684 GDU196679:GDU196684 FTY196679:FTY196684 FKC196679:FKC196684 FAG196679:FAG196684 EQK196679:EQK196684 EGO196679:EGO196684 DWS196679:DWS196684 DMW196679:DMW196684 DDA196679:DDA196684 CTE196679:CTE196684 CJI196679:CJI196684 BZM196679:BZM196684 BPQ196679:BPQ196684 BFU196679:BFU196684 AVY196679:AVY196684 AMC196679:AMC196684 ACG196679:ACG196684 SK196679:SK196684 IO196679:IO196684 WVA131143:WVA131148 WLE131143:WLE131148 WBI131143:WBI131148 VRM131143:VRM131148 VHQ131143:VHQ131148 UXU131143:UXU131148 UNY131143:UNY131148 UEC131143:UEC131148 TUG131143:TUG131148 TKK131143:TKK131148 TAO131143:TAO131148 SQS131143:SQS131148 SGW131143:SGW131148 RXA131143:RXA131148 RNE131143:RNE131148 RDI131143:RDI131148 QTM131143:QTM131148 QJQ131143:QJQ131148 PZU131143:PZU131148 PPY131143:PPY131148 PGC131143:PGC131148 OWG131143:OWG131148 OMK131143:OMK131148 OCO131143:OCO131148 NSS131143:NSS131148 NIW131143:NIW131148 MZA131143:MZA131148 MPE131143:MPE131148 MFI131143:MFI131148 LVM131143:LVM131148 LLQ131143:LLQ131148 LBU131143:LBU131148 KRY131143:KRY131148 KIC131143:KIC131148 JYG131143:JYG131148 JOK131143:JOK131148 JEO131143:JEO131148 IUS131143:IUS131148 IKW131143:IKW131148 IBA131143:IBA131148 HRE131143:HRE131148 HHI131143:HHI131148 GXM131143:GXM131148 GNQ131143:GNQ131148 GDU131143:GDU131148 FTY131143:FTY131148 FKC131143:FKC131148 FAG131143:FAG131148 EQK131143:EQK131148 EGO131143:EGO131148 DWS131143:DWS131148 DMW131143:DMW131148 DDA131143:DDA131148 CTE131143:CTE131148 CJI131143:CJI131148 BZM131143:BZM131148 BPQ131143:BPQ131148 BFU131143:BFU131148 AVY131143:AVY131148 AMC131143:AMC131148 ACG131143:ACG131148 SK131143:SK131148 IO131143:IO131148 WVA65607:WVA65612 WLE65607:WLE65612 WBI65607:WBI65612 VRM65607:VRM65612 VHQ65607:VHQ65612 UXU65607:UXU65612 UNY65607:UNY65612 UEC65607:UEC65612 TUG65607:TUG65612 TKK65607:TKK65612 TAO65607:TAO65612 SQS65607:SQS65612 SGW65607:SGW65612 RXA65607:RXA65612 RNE65607:RNE65612 RDI65607:RDI65612 QTM65607:QTM65612 QJQ65607:QJQ65612 PZU65607:PZU65612 PPY65607:PPY65612 PGC65607:PGC65612 OWG65607:OWG65612 OMK65607:OMK65612 OCO65607:OCO65612 NSS65607:NSS65612 NIW65607:NIW65612 MZA65607:MZA65612 MPE65607:MPE65612 MFI65607:MFI65612 LVM65607:LVM65612 LLQ65607:LLQ65612 LBU65607:LBU65612 KRY65607:KRY65612 KIC65607:KIC65612 JYG65607:JYG65612 JOK65607:JOK65612 JEO65607:JEO65612 IUS65607:IUS65612 IKW65607:IKW65612 IBA65607:IBA65612 HRE65607:HRE65612 HHI65607:HHI65612 GXM65607:GXM65612 GNQ65607:GNQ65612 GDU65607:GDU65612 FTY65607:FTY65612 FKC65607:FKC65612 FAG65607:FAG65612 EQK65607:EQK65612 EGO65607:EGO65612 DWS65607:DWS65612 DMW65607:DMW65612 DDA65607:DDA65612 CTE65607:CTE65612 CJI65607:CJI65612 BZM65607:BZM65612 BPQ65607:BPQ65612 BFU65607:BFU65612 AVY65607:AVY65612 AMC65607:AMC65612 ACG65607:ACG65612 SK65607:SK65612 IO65607:IO65612 WVA102:WVA107 WLE102:WLE107 WBI102:WBI107 VRM102:VRM107 VHQ102:VHQ107 UXU102:UXU107 UNY102:UNY107 UEC102:UEC107 TUG102:TUG107 TKK102:TKK107 TAO102:TAO107 SQS102:SQS107 SGW102:SGW107 RXA102:RXA107 RNE102:RNE107 RDI102:RDI107 QTM102:QTM107 QJQ102:QJQ107 PZU102:PZU107 PPY102:PPY107 PGC102:PGC107 OWG102:OWG107 OMK102:OMK107 OCO102:OCO107 NSS102:NSS107 NIW102:NIW107 MZA102:MZA107 MPE102:MPE107 MFI102:MFI107 LVM102:LVM107 LLQ102:LLQ107 LBU102:LBU107 KRY102:KRY107 KIC102:KIC107 JYG102:JYG107 JOK102:JOK107 JEO102:JEO107 IUS102:IUS107 IKW102:IKW107 IBA102:IBA107 HRE102:HRE107 HHI102:HHI107 GXM102:GXM107 GNQ102:GNQ107 GDU102:GDU107 FTY102:FTY107 FKC102:FKC107 FAG102:FAG107 EQK102:EQK107 EGO102:EGO107 DWS102:DWS107 DMW102:DMW107 DDA102:DDA107 CTE102:CTE107 CJI102:CJI107 BZM102:BZM107 BPQ102:BPQ107 BFU102:BFU107 AVY102:AVY107 AMC102:AMC107 ACG102:ACG107 SK102:SK107 IO102:IO107 WVA983118:WVA983124 WLE983118:WLE983124 WBI983118:WBI983124 VRM983118:VRM983124 VHQ983118:VHQ983124 UXU983118:UXU983124 UNY983118:UNY983124 UEC983118:UEC983124 TUG983118:TUG983124 TKK983118:TKK983124 TAO983118:TAO983124 SQS983118:SQS983124 SGW983118:SGW983124 RXA983118:RXA983124 RNE983118:RNE983124 RDI983118:RDI983124 QTM983118:QTM983124 QJQ983118:QJQ983124 PZU983118:PZU983124 PPY983118:PPY983124 PGC983118:PGC983124 OWG983118:OWG983124 OMK983118:OMK983124 OCO983118:OCO983124 NSS983118:NSS983124 NIW983118:NIW983124 MZA983118:MZA983124 MPE983118:MPE983124 MFI983118:MFI983124 LVM983118:LVM983124 LLQ983118:LLQ983124 LBU983118:LBU983124 KRY983118:KRY983124 KIC983118:KIC983124 JYG983118:JYG983124 JOK983118:JOK983124 JEO983118:JEO983124 IUS983118:IUS983124 IKW983118:IKW983124 IBA983118:IBA983124 HRE983118:HRE983124 HHI983118:HHI983124 GXM983118:GXM983124 GNQ983118:GNQ983124 GDU983118:GDU983124 FTY983118:FTY983124 FKC983118:FKC983124 FAG983118:FAG983124 EQK983118:EQK983124 EGO983118:EGO983124 DWS983118:DWS983124 DMW983118:DMW983124 DDA983118:DDA983124 CTE983118:CTE983124 CJI983118:CJI983124 BZM983118:BZM983124 BPQ983118:BPQ983124 BFU983118:BFU983124 AVY983118:AVY983124 AMC983118:AMC983124 ACG983118:ACG983124 SK983118:SK983124 IO983118:IO983124 WVA917582:WVA917588 WLE917582:WLE917588 WBI917582:WBI917588 VRM917582:VRM917588 VHQ917582:VHQ917588 UXU917582:UXU917588 UNY917582:UNY917588 UEC917582:UEC917588 TUG917582:TUG917588 TKK917582:TKK917588 TAO917582:TAO917588 SQS917582:SQS917588 SGW917582:SGW917588 RXA917582:RXA917588 RNE917582:RNE917588 RDI917582:RDI917588 QTM917582:QTM917588 QJQ917582:QJQ917588 PZU917582:PZU917588 PPY917582:PPY917588 PGC917582:PGC917588 OWG917582:OWG917588 OMK917582:OMK917588 OCO917582:OCO917588 NSS917582:NSS917588 NIW917582:NIW917588 MZA917582:MZA917588 MPE917582:MPE917588 MFI917582:MFI917588 LVM917582:LVM917588 LLQ917582:LLQ917588 LBU917582:LBU917588 KRY917582:KRY917588 KIC917582:KIC917588 JYG917582:JYG917588 JOK917582:JOK917588 JEO917582:JEO917588 IUS917582:IUS917588 IKW917582:IKW917588 IBA917582:IBA917588 HRE917582:HRE917588 HHI917582:HHI917588 GXM917582:GXM917588 GNQ917582:GNQ917588 GDU917582:GDU917588 FTY917582:FTY917588 FKC917582:FKC917588 FAG917582:FAG917588 EQK917582:EQK917588 EGO917582:EGO917588 DWS917582:DWS917588 DMW917582:DMW917588 DDA917582:DDA917588 CTE917582:CTE917588 CJI917582:CJI917588 BZM917582:BZM917588 BPQ917582:BPQ917588 BFU917582:BFU917588 AVY917582:AVY917588 AMC917582:AMC917588 ACG917582:ACG917588 SK917582:SK917588 IO917582:IO917588 WVA852046:WVA852052 WLE852046:WLE852052 WBI852046:WBI852052 VRM852046:VRM852052 VHQ852046:VHQ852052 UXU852046:UXU852052 UNY852046:UNY852052 UEC852046:UEC852052 TUG852046:TUG852052 TKK852046:TKK852052 TAO852046:TAO852052 SQS852046:SQS852052 SGW852046:SGW852052 RXA852046:RXA852052 RNE852046:RNE852052 RDI852046:RDI852052 QTM852046:QTM852052 QJQ852046:QJQ852052 PZU852046:PZU852052 PPY852046:PPY852052 PGC852046:PGC852052 OWG852046:OWG852052 OMK852046:OMK852052 OCO852046:OCO852052 NSS852046:NSS852052 NIW852046:NIW852052 MZA852046:MZA852052 MPE852046:MPE852052 MFI852046:MFI852052 LVM852046:LVM852052 LLQ852046:LLQ852052 LBU852046:LBU852052 KRY852046:KRY852052 KIC852046:KIC852052 JYG852046:JYG852052 JOK852046:JOK852052 JEO852046:JEO852052 IUS852046:IUS852052 IKW852046:IKW852052 IBA852046:IBA852052 HRE852046:HRE852052 HHI852046:HHI852052 GXM852046:GXM852052 GNQ852046:GNQ852052 GDU852046:GDU852052 FTY852046:FTY852052 FKC852046:FKC852052 FAG852046:FAG852052 EQK852046:EQK852052 EGO852046:EGO852052 DWS852046:DWS852052 DMW852046:DMW852052 DDA852046:DDA852052 CTE852046:CTE852052 CJI852046:CJI852052 BZM852046:BZM852052 BPQ852046:BPQ852052 BFU852046:BFU852052 AVY852046:AVY852052 AMC852046:AMC852052 ACG852046:ACG852052 SK852046:SK852052 IO852046:IO852052 WVA786510:WVA786516 WLE786510:WLE786516 WBI786510:WBI786516 VRM786510:VRM786516 VHQ786510:VHQ786516 UXU786510:UXU786516 UNY786510:UNY786516 UEC786510:UEC786516 TUG786510:TUG786516 TKK786510:TKK786516 TAO786510:TAO786516 SQS786510:SQS786516 SGW786510:SGW786516 RXA786510:RXA786516 RNE786510:RNE786516 RDI786510:RDI786516 QTM786510:QTM786516 QJQ786510:QJQ786516 PZU786510:PZU786516 PPY786510:PPY786516 PGC786510:PGC786516 OWG786510:OWG786516 OMK786510:OMK786516 OCO786510:OCO786516 NSS786510:NSS786516 NIW786510:NIW786516 MZA786510:MZA786516 MPE786510:MPE786516 MFI786510:MFI786516 LVM786510:LVM786516 LLQ786510:LLQ786516 LBU786510:LBU786516 KRY786510:KRY786516 KIC786510:KIC786516 JYG786510:JYG786516 JOK786510:JOK786516 JEO786510:JEO786516 IUS786510:IUS786516 IKW786510:IKW786516 IBA786510:IBA786516 HRE786510:HRE786516 HHI786510:HHI786516 GXM786510:GXM786516 GNQ786510:GNQ786516 GDU786510:GDU786516 FTY786510:FTY786516 FKC786510:FKC786516 FAG786510:FAG786516 EQK786510:EQK786516 EGO786510:EGO786516 DWS786510:DWS786516 DMW786510:DMW786516 DDA786510:DDA786516 CTE786510:CTE786516 CJI786510:CJI786516 BZM786510:BZM786516 BPQ786510:BPQ786516 BFU786510:BFU786516 AVY786510:AVY786516 AMC786510:AMC786516 ACG786510:ACG786516 SK786510:SK786516 IO786510:IO786516 WVA720974:WVA720980 WLE720974:WLE720980 WBI720974:WBI720980 VRM720974:VRM720980 VHQ720974:VHQ720980 UXU720974:UXU720980 UNY720974:UNY720980 UEC720974:UEC720980 TUG720974:TUG720980 TKK720974:TKK720980 TAO720974:TAO720980 SQS720974:SQS720980 SGW720974:SGW720980 RXA720974:RXA720980 RNE720974:RNE720980 RDI720974:RDI720980 QTM720974:QTM720980 QJQ720974:QJQ720980 PZU720974:PZU720980 PPY720974:PPY720980 PGC720974:PGC720980 OWG720974:OWG720980 OMK720974:OMK720980 OCO720974:OCO720980 NSS720974:NSS720980 NIW720974:NIW720980 MZA720974:MZA720980 MPE720974:MPE720980 MFI720974:MFI720980 LVM720974:LVM720980 LLQ720974:LLQ720980 LBU720974:LBU720980 KRY720974:KRY720980 KIC720974:KIC720980 JYG720974:JYG720980 JOK720974:JOK720980 JEO720974:JEO720980 IUS720974:IUS720980 IKW720974:IKW720980 IBA720974:IBA720980 HRE720974:HRE720980 HHI720974:HHI720980 GXM720974:GXM720980 GNQ720974:GNQ720980 GDU720974:GDU720980 FTY720974:FTY720980 FKC720974:FKC720980 FAG720974:FAG720980 EQK720974:EQK720980 EGO720974:EGO720980 DWS720974:DWS720980 DMW720974:DMW720980 DDA720974:DDA720980 CTE720974:CTE720980 CJI720974:CJI720980 BZM720974:BZM720980 BPQ720974:BPQ720980 BFU720974:BFU720980 AVY720974:AVY720980 AMC720974:AMC720980 ACG720974:ACG720980 SK720974:SK720980 IO720974:IO720980 WVA655438:WVA655444 WLE655438:WLE655444 WBI655438:WBI655444 VRM655438:VRM655444 VHQ655438:VHQ655444 UXU655438:UXU655444 UNY655438:UNY655444 UEC655438:UEC655444 TUG655438:TUG655444 TKK655438:TKK655444 TAO655438:TAO655444 SQS655438:SQS655444 SGW655438:SGW655444 RXA655438:RXA655444 RNE655438:RNE655444 RDI655438:RDI655444 QTM655438:QTM655444 QJQ655438:QJQ655444 PZU655438:PZU655444 PPY655438:PPY655444 PGC655438:PGC655444 OWG655438:OWG655444 OMK655438:OMK655444 OCO655438:OCO655444 NSS655438:NSS655444 NIW655438:NIW655444 MZA655438:MZA655444 MPE655438:MPE655444 MFI655438:MFI655444 LVM655438:LVM655444 LLQ655438:LLQ655444 LBU655438:LBU655444 KRY655438:KRY655444 KIC655438:KIC655444 JYG655438:JYG655444 JOK655438:JOK655444 JEO655438:JEO655444 IUS655438:IUS655444 IKW655438:IKW655444 IBA655438:IBA655444 HRE655438:HRE655444 HHI655438:HHI655444 GXM655438:GXM655444 GNQ655438:GNQ655444 GDU655438:GDU655444 FTY655438:FTY655444 FKC655438:FKC655444 FAG655438:FAG655444 EQK655438:EQK655444 EGO655438:EGO655444 DWS655438:DWS655444 DMW655438:DMW655444 DDA655438:DDA655444 CTE655438:CTE655444 CJI655438:CJI655444 BZM655438:BZM655444 BPQ655438:BPQ655444 BFU655438:BFU655444 AVY655438:AVY655444 AMC655438:AMC655444 ACG655438:ACG655444 SK655438:SK655444 IO655438:IO655444 WVA589902:WVA589908 WLE589902:WLE589908 WBI589902:WBI589908 VRM589902:VRM589908 VHQ589902:VHQ589908 UXU589902:UXU589908 UNY589902:UNY589908 UEC589902:UEC589908 TUG589902:TUG589908 TKK589902:TKK589908 TAO589902:TAO589908 SQS589902:SQS589908 SGW589902:SGW589908 RXA589902:RXA589908 RNE589902:RNE589908 RDI589902:RDI589908 QTM589902:QTM589908 QJQ589902:QJQ589908 PZU589902:PZU589908 PPY589902:PPY589908 PGC589902:PGC589908 OWG589902:OWG589908 OMK589902:OMK589908 OCO589902:OCO589908 NSS589902:NSS589908 NIW589902:NIW589908 MZA589902:MZA589908 MPE589902:MPE589908 MFI589902:MFI589908 LVM589902:LVM589908 LLQ589902:LLQ589908 LBU589902:LBU589908 KRY589902:KRY589908 KIC589902:KIC589908 JYG589902:JYG589908 JOK589902:JOK589908 JEO589902:JEO589908 IUS589902:IUS589908 IKW589902:IKW589908 IBA589902:IBA589908 HRE589902:HRE589908 HHI589902:HHI589908 GXM589902:GXM589908 GNQ589902:GNQ589908 GDU589902:GDU589908 FTY589902:FTY589908 FKC589902:FKC589908 FAG589902:FAG589908 EQK589902:EQK589908 EGO589902:EGO589908 DWS589902:DWS589908 DMW589902:DMW589908 DDA589902:DDA589908 CTE589902:CTE589908 CJI589902:CJI589908 BZM589902:BZM589908 BPQ589902:BPQ589908 BFU589902:BFU589908 AVY589902:AVY589908 AMC589902:AMC589908 ACG589902:ACG589908 SK589902:SK589908 IO589902:IO589908 WVA524366:WVA524372 WLE524366:WLE524372 WBI524366:WBI524372 VRM524366:VRM524372 VHQ524366:VHQ524372 UXU524366:UXU524372 UNY524366:UNY524372 UEC524366:UEC524372 TUG524366:TUG524372 TKK524366:TKK524372 TAO524366:TAO524372 SQS524366:SQS524372 SGW524366:SGW524372 RXA524366:RXA524372 RNE524366:RNE524372 RDI524366:RDI524372 QTM524366:QTM524372 QJQ524366:QJQ524372 PZU524366:PZU524372 PPY524366:PPY524372 PGC524366:PGC524372 OWG524366:OWG524372 OMK524366:OMK524372 OCO524366:OCO524372 NSS524366:NSS524372 NIW524366:NIW524372 MZA524366:MZA524372 MPE524366:MPE524372 MFI524366:MFI524372 LVM524366:LVM524372 LLQ524366:LLQ524372 LBU524366:LBU524372 KRY524366:KRY524372 KIC524366:KIC524372 JYG524366:JYG524372 JOK524366:JOK524372 JEO524366:JEO524372 IUS524366:IUS524372 IKW524366:IKW524372 IBA524366:IBA524372 HRE524366:HRE524372 HHI524366:HHI524372 GXM524366:GXM524372 GNQ524366:GNQ524372 GDU524366:GDU524372 FTY524366:FTY524372 FKC524366:FKC524372 FAG524366:FAG524372 EQK524366:EQK524372 EGO524366:EGO524372 DWS524366:DWS524372 DMW524366:DMW524372 DDA524366:DDA524372 CTE524366:CTE524372 CJI524366:CJI524372 BZM524366:BZM524372 BPQ524366:BPQ524372 BFU524366:BFU524372 AVY524366:AVY524372 AMC524366:AMC524372 ACG524366:ACG524372 SK524366:SK524372 IO524366:IO524372 WVA458830:WVA458836 WLE458830:WLE458836 WBI458830:WBI458836 VRM458830:VRM458836 VHQ458830:VHQ458836 UXU458830:UXU458836 UNY458830:UNY458836 UEC458830:UEC458836 TUG458830:TUG458836 TKK458830:TKK458836 TAO458830:TAO458836 SQS458830:SQS458836 SGW458830:SGW458836 RXA458830:RXA458836 RNE458830:RNE458836 RDI458830:RDI458836 QTM458830:QTM458836 QJQ458830:QJQ458836 PZU458830:PZU458836 PPY458830:PPY458836 PGC458830:PGC458836 OWG458830:OWG458836 OMK458830:OMK458836 OCO458830:OCO458836 NSS458830:NSS458836 NIW458830:NIW458836 MZA458830:MZA458836 MPE458830:MPE458836 MFI458830:MFI458836 LVM458830:LVM458836 LLQ458830:LLQ458836 LBU458830:LBU458836 KRY458830:KRY458836 KIC458830:KIC458836 JYG458830:JYG458836 JOK458830:JOK458836 JEO458830:JEO458836 IUS458830:IUS458836 IKW458830:IKW458836 IBA458830:IBA458836 HRE458830:HRE458836 HHI458830:HHI458836 GXM458830:GXM458836 GNQ458830:GNQ458836 GDU458830:GDU458836 FTY458830:FTY458836 FKC458830:FKC458836 FAG458830:FAG458836 EQK458830:EQK458836 EGO458830:EGO458836 DWS458830:DWS458836 DMW458830:DMW458836 DDA458830:DDA458836 CTE458830:CTE458836 CJI458830:CJI458836 BZM458830:BZM458836 BPQ458830:BPQ458836 BFU458830:BFU458836 AVY458830:AVY458836 AMC458830:AMC458836 ACG458830:ACG458836 SK458830:SK458836 IO458830:IO458836 WVA393294:WVA393300 WLE393294:WLE393300 WBI393294:WBI393300 VRM393294:VRM393300 VHQ393294:VHQ393300 UXU393294:UXU393300 UNY393294:UNY393300 UEC393294:UEC393300 TUG393294:TUG393300 TKK393294:TKK393300 TAO393294:TAO393300 SQS393294:SQS393300 SGW393294:SGW393300 RXA393294:RXA393300 RNE393294:RNE393300 RDI393294:RDI393300 QTM393294:QTM393300 QJQ393294:QJQ393300 PZU393294:PZU393300 PPY393294:PPY393300 PGC393294:PGC393300 OWG393294:OWG393300 OMK393294:OMK393300 OCO393294:OCO393300 NSS393294:NSS393300 NIW393294:NIW393300 MZA393294:MZA393300 MPE393294:MPE393300 MFI393294:MFI393300 LVM393294:LVM393300 LLQ393294:LLQ393300 LBU393294:LBU393300 KRY393294:KRY393300 KIC393294:KIC393300 JYG393294:JYG393300 JOK393294:JOK393300 JEO393294:JEO393300 IUS393294:IUS393300 IKW393294:IKW393300 IBA393294:IBA393300 HRE393294:HRE393300 HHI393294:HHI393300 GXM393294:GXM393300 GNQ393294:GNQ393300 GDU393294:GDU393300 FTY393294:FTY393300 FKC393294:FKC393300 FAG393294:FAG393300 EQK393294:EQK393300 EGO393294:EGO393300 DWS393294:DWS393300 DMW393294:DMW393300 DDA393294:DDA393300 CTE393294:CTE393300 CJI393294:CJI393300 BZM393294:BZM393300 BPQ393294:BPQ393300 BFU393294:BFU393300 AVY393294:AVY393300 AMC393294:AMC393300 ACG393294:ACG393300 SK393294:SK393300 IO393294:IO393300 WVA327758:WVA327764 WLE327758:WLE327764 WBI327758:WBI327764 VRM327758:VRM327764 VHQ327758:VHQ327764 UXU327758:UXU327764 UNY327758:UNY327764 UEC327758:UEC327764 TUG327758:TUG327764 TKK327758:TKK327764 TAO327758:TAO327764 SQS327758:SQS327764 SGW327758:SGW327764 RXA327758:RXA327764 RNE327758:RNE327764 RDI327758:RDI327764 QTM327758:QTM327764 QJQ327758:QJQ327764 PZU327758:PZU327764 PPY327758:PPY327764 PGC327758:PGC327764 OWG327758:OWG327764 OMK327758:OMK327764 OCO327758:OCO327764 NSS327758:NSS327764 NIW327758:NIW327764 MZA327758:MZA327764 MPE327758:MPE327764 MFI327758:MFI327764 LVM327758:LVM327764 LLQ327758:LLQ327764 LBU327758:LBU327764 KRY327758:KRY327764 KIC327758:KIC327764 JYG327758:JYG327764 JOK327758:JOK327764 JEO327758:JEO327764 IUS327758:IUS327764 IKW327758:IKW327764 IBA327758:IBA327764 HRE327758:HRE327764 HHI327758:HHI327764 GXM327758:GXM327764 GNQ327758:GNQ327764 GDU327758:GDU327764 FTY327758:FTY327764 FKC327758:FKC327764 FAG327758:FAG327764 EQK327758:EQK327764 EGO327758:EGO327764 DWS327758:DWS327764 DMW327758:DMW327764 DDA327758:DDA327764 CTE327758:CTE327764 CJI327758:CJI327764 BZM327758:BZM327764 BPQ327758:BPQ327764 BFU327758:BFU327764 AVY327758:AVY327764 AMC327758:AMC327764 ACG327758:ACG327764 SK327758:SK327764 IO327758:IO327764 WVA262222:WVA262228 WLE262222:WLE262228 WBI262222:WBI262228 VRM262222:VRM262228 VHQ262222:VHQ262228 UXU262222:UXU262228 UNY262222:UNY262228 UEC262222:UEC262228 TUG262222:TUG262228 TKK262222:TKK262228 TAO262222:TAO262228 SQS262222:SQS262228 SGW262222:SGW262228 RXA262222:RXA262228 RNE262222:RNE262228 RDI262222:RDI262228 QTM262222:QTM262228 QJQ262222:QJQ262228 PZU262222:PZU262228 PPY262222:PPY262228 PGC262222:PGC262228 OWG262222:OWG262228 OMK262222:OMK262228 OCO262222:OCO262228 NSS262222:NSS262228 NIW262222:NIW262228 MZA262222:MZA262228 MPE262222:MPE262228 MFI262222:MFI262228 LVM262222:LVM262228 LLQ262222:LLQ262228 LBU262222:LBU262228 KRY262222:KRY262228 KIC262222:KIC262228 JYG262222:JYG262228 JOK262222:JOK262228 JEO262222:JEO262228 IUS262222:IUS262228 IKW262222:IKW262228 IBA262222:IBA262228 HRE262222:HRE262228 HHI262222:HHI262228 GXM262222:GXM262228 GNQ262222:GNQ262228 GDU262222:GDU262228 FTY262222:FTY262228 FKC262222:FKC262228 FAG262222:FAG262228 EQK262222:EQK262228 EGO262222:EGO262228 DWS262222:DWS262228 DMW262222:DMW262228 DDA262222:DDA262228 CTE262222:CTE262228 CJI262222:CJI262228 BZM262222:BZM262228 BPQ262222:BPQ262228 BFU262222:BFU262228 AVY262222:AVY262228 AMC262222:AMC262228 ACG262222:ACG262228 SK262222:SK262228 IO262222:IO262228 WVA196686:WVA196692 WLE196686:WLE196692 WBI196686:WBI196692 VRM196686:VRM196692 VHQ196686:VHQ196692 UXU196686:UXU196692 UNY196686:UNY196692 UEC196686:UEC196692 TUG196686:TUG196692 TKK196686:TKK196692 TAO196686:TAO196692 SQS196686:SQS196692 SGW196686:SGW196692 RXA196686:RXA196692 RNE196686:RNE196692 RDI196686:RDI196692 QTM196686:QTM196692 QJQ196686:QJQ196692 PZU196686:PZU196692 PPY196686:PPY196692 PGC196686:PGC196692 OWG196686:OWG196692 OMK196686:OMK196692 OCO196686:OCO196692 NSS196686:NSS196692 NIW196686:NIW196692 MZA196686:MZA196692 MPE196686:MPE196692 MFI196686:MFI196692 LVM196686:LVM196692 LLQ196686:LLQ196692 LBU196686:LBU196692 KRY196686:KRY196692 KIC196686:KIC196692 JYG196686:JYG196692 JOK196686:JOK196692 JEO196686:JEO196692 IUS196686:IUS196692 IKW196686:IKW196692 IBA196686:IBA196692 HRE196686:HRE196692 HHI196686:HHI196692 GXM196686:GXM196692 GNQ196686:GNQ196692 GDU196686:GDU196692 FTY196686:FTY196692 FKC196686:FKC196692 FAG196686:FAG196692 EQK196686:EQK196692 EGO196686:EGO196692 DWS196686:DWS196692 DMW196686:DMW196692 DDA196686:DDA196692 CTE196686:CTE196692 CJI196686:CJI196692 BZM196686:BZM196692 BPQ196686:BPQ196692 BFU196686:BFU196692 AVY196686:AVY196692 AMC196686:AMC196692 ACG196686:ACG196692 SK196686:SK196692 IO196686:IO196692 WVA131150:WVA131156 WLE131150:WLE131156 WBI131150:WBI131156 VRM131150:VRM131156 VHQ131150:VHQ131156 UXU131150:UXU131156 UNY131150:UNY131156 UEC131150:UEC131156 TUG131150:TUG131156 TKK131150:TKK131156 TAO131150:TAO131156 SQS131150:SQS131156 SGW131150:SGW131156 RXA131150:RXA131156 RNE131150:RNE131156 RDI131150:RDI131156 QTM131150:QTM131156 QJQ131150:QJQ131156 PZU131150:PZU131156 PPY131150:PPY131156 PGC131150:PGC131156 OWG131150:OWG131156 OMK131150:OMK131156 OCO131150:OCO131156 NSS131150:NSS131156 NIW131150:NIW131156 MZA131150:MZA131156 MPE131150:MPE131156 MFI131150:MFI131156 LVM131150:LVM131156 LLQ131150:LLQ131156 LBU131150:LBU131156 KRY131150:KRY131156 KIC131150:KIC131156 JYG131150:JYG131156 JOK131150:JOK131156 JEO131150:JEO131156 IUS131150:IUS131156 IKW131150:IKW131156 IBA131150:IBA131156 HRE131150:HRE131156 HHI131150:HHI131156 GXM131150:GXM131156 GNQ131150:GNQ131156 GDU131150:GDU131156 FTY131150:FTY131156 FKC131150:FKC131156 FAG131150:FAG131156 EQK131150:EQK131156 EGO131150:EGO131156 DWS131150:DWS131156 DMW131150:DMW131156 DDA131150:DDA131156 CTE131150:CTE131156 CJI131150:CJI131156 BZM131150:BZM131156 BPQ131150:BPQ131156 BFU131150:BFU131156 AVY131150:AVY131156 AMC131150:AMC131156 ACG131150:ACG131156 SK131150:SK131156 IO131150:IO131156 WVA65614:WVA65620 WLE65614:WLE65620 WBI65614:WBI65620 VRM65614:VRM65620 VHQ65614:VHQ65620 UXU65614:UXU65620 UNY65614:UNY65620 UEC65614:UEC65620 TUG65614:TUG65620 TKK65614:TKK65620 TAO65614:TAO65620 SQS65614:SQS65620 SGW65614:SGW65620 RXA65614:RXA65620 RNE65614:RNE65620 RDI65614:RDI65620 QTM65614:QTM65620 QJQ65614:QJQ65620 PZU65614:PZU65620 PPY65614:PPY65620 PGC65614:PGC65620 OWG65614:OWG65620 OMK65614:OMK65620 OCO65614:OCO65620 NSS65614:NSS65620 NIW65614:NIW65620 MZA65614:MZA65620 MPE65614:MPE65620 MFI65614:MFI65620 LVM65614:LVM65620 LLQ65614:LLQ65620 LBU65614:LBU65620 KRY65614:KRY65620 KIC65614:KIC65620 JYG65614:JYG65620 JOK65614:JOK65620 JEO65614:JEO65620 IUS65614:IUS65620 IKW65614:IKW65620 IBA65614:IBA65620 HRE65614:HRE65620 HHI65614:HHI65620 GXM65614:GXM65620 GNQ65614:GNQ65620 GDU65614:GDU65620 FTY65614:FTY65620 FKC65614:FKC65620 FAG65614:FAG65620 EQK65614:EQK65620 EGO65614:EGO65620 DWS65614:DWS65620 DMW65614:DMW65620 DDA65614:DDA65620 CTE65614:CTE65620 CJI65614:CJI65620 BZM65614:BZM65620 BPQ65614:BPQ65620 BFU65614:BFU65620 AVY65614:AVY65620 AMC65614:AMC65620 ACG65614:ACG65620 SK65614:SK65620 IO65614:IO65620 WVA109:WVA115 WLE109:WLE115 WBI109:WBI115 VRM109:VRM115 VHQ109:VHQ115 UXU109:UXU115 UNY109:UNY115 UEC109:UEC115 TUG109:TUG115 TKK109:TKK115 TAO109:TAO115 SQS109:SQS115 SGW109:SGW115 RXA109:RXA115 RNE109:RNE115 RDI109:RDI115 QTM109:QTM115 QJQ109:QJQ115 PZU109:PZU115 PPY109:PPY115 PGC109:PGC115 OWG109:OWG115 OMK109:OMK115 OCO109:OCO115 NSS109:NSS115 NIW109:NIW115 MZA109:MZA115 MPE109:MPE115 MFI109:MFI115 LVM109:LVM115 LLQ109:LLQ115 LBU109:LBU115 KRY109:KRY115 KIC109:KIC115 JYG109:JYG115 JOK109:JOK115 JEO109:JEO115 IUS109:IUS115 IKW109:IKW115 IBA109:IBA115 HRE109:HRE115 HHI109:HHI115 GXM109:GXM115 GNQ109:GNQ115 GDU109:GDU115 FTY109:FTY115 FKC109:FKC115 FAG109:FAG115 EQK109:EQK115 EGO109:EGO115 DWS109:DWS115 DMW109:DMW115 DDA109:DDA115 CTE109:CTE115 CJI109:CJI115 BZM109:BZM115 BPQ109:BPQ115 BFU109:BFU115 AVY109:AVY115 AMC109:AMC115 ACG109:ACG115 SK109:SK115 IO109:IO115 WVA983126:WVA983129 WLE983126:WLE983129 WBI983126:WBI983129 VRM983126:VRM983129 VHQ983126:VHQ983129 UXU983126:UXU983129 UNY983126:UNY983129 UEC983126:UEC983129 TUG983126:TUG983129 TKK983126:TKK983129 TAO983126:TAO983129 SQS983126:SQS983129 SGW983126:SGW983129 RXA983126:RXA983129 RNE983126:RNE983129 RDI983126:RDI983129 QTM983126:QTM983129 QJQ983126:QJQ983129 PZU983126:PZU983129 PPY983126:PPY983129 PGC983126:PGC983129 OWG983126:OWG983129 OMK983126:OMK983129 OCO983126:OCO983129 NSS983126:NSS983129 NIW983126:NIW983129 MZA983126:MZA983129 MPE983126:MPE983129 MFI983126:MFI983129 LVM983126:LVM983129 LLQ983126:LLQ983129 LBU983126:LBU983129 KRY983126:KRY983129 KIC983126:KIC983129 JYG983126:JYG983129 JOK983126:JOK983129 JEO983126:JEO983129 IUS983126:IUS983129 IKW983126:IKW983129 IBA983126:IBA983129 HRE983126:HRE983129 HHI983126:HHI983129 GXM983126:GXM983129 GNQ983126:GNQ983129 GDU983126:GDU983129 FTY983126:FTY983129 FKC983126:FKC983129 FAG983126:FAG983129 EQK983126:EQK983129 EGO983126:EGO983129 DWS983126:DWS983129 DMW983126:DMW983129 DDA983126:DDA983129 CTE983126:CTE983129 CJI983126:CJI983129 BZM983126:BZM983129 BPQ983126:BPQ983129 BFU983126:BFU983129 AVY983126:AVY983129 AMC983126:AMC983129 ACG983126:ACG983129 SK983126:SK983129 IO983126:IO983129 WVA917590:WVA917593 WLE917590:WLE917593 WBI917590:WBI917593 VRM917590:VRM917593 VHQ917590:VHQ917593 UXU917590:UXU917593 UNY917590:UNY917593 UEC917590:UEC917593 TUG917590:TUG917593 TKK917590:TKK917593 TAO917590:TAO917593 SQS917590:SQS917593 SGW917590:SGW917593 RXA917590:RXA917593 RNE917590:RNE917593 RDI917590:RDI917593 QTM917590:QTM917593 QJQ917590:QJQ917593 PZU917590:PZU917593 PPY917590:PPY917593 PGC917590:PGC917593 OWG917590:OWG917593 OMK917590:OMK917593 OCO917590:OCO917593 NSS917590:NSS917593 NIW917590:NIW917593 MZA917590:MZA917593 MPE917590:MPE917593 MFI917590:MFI917593 LVM917590:LVM917593 LLQ917590:LLQ917593 LBU917590:LBU917593 KRY917590:KRY917593 KIC917590:KIC917593 JYG917590:JYG917593 JOK917590:JOK917593 JEO917590:JEO917593 IUS917590:IUS917593 IKW917590:IKW917593 IBA917590:IBA917593 HRE917590:HRE917593 HHI917590:HHI917593 GXM917590:GXM917593 GNQ917590:GNQ917593 GDU917590:GDU917593 FTY917590:FTY917593 FKC917590:FKC917593 FAG917590:FAG917593 EQK917590:EQK917593 EGO917590:EGO917593 DWS917590:DWS917593 DMW917590:DMW917593 DDA917590:DDA917593 CTE917590:CTE917593 CJI917590:CJI917593 BZM917590:BZM917593 BPQ917590:BPQ917593 BFU917590:BFU917593 AVY917590:AVY917593 AMC917590:AMC917593 ACG917590:ACG917593 SK917590:SK917593 IO917590:IO917593 WVA852054:WVA852057 WLE852054:WLE852057 WBI852054:WBI852057 VRM852054:VRM852057 VHQ852054:VHQ852057 UXU852054:UXU852057 UNY852054:UNY852057 UEC852054:UEC852057 TUG852054:TUG852057 TKK852054:TKK852057 TAO852054:TAO852057 SQS852054:SQS852057 SGW852054:SGW852057 RXA852054:RXA852057 RNE852054:RNE852057 RDI852054:RDI852057 QTM852054:QTM852057 QJQ852054:QJQ852057 PZU852054:PZU852057 PPY852054:PPY852057 PGC852054:PGC852057 OWG852054:OWG852057 OMK852054:OMK852057 OCO852054:OCO852057 NSS852054:NSS852057 NIW852054:NIW852057 MZA852054:MZA852057 MPE852054:MPE852057 MFI852054:MFI852057 LVM852054:LVM852057 LLQ852054:LLQ852057 LBU852054:LBU852057 KRY852054:KRY852057 KIC852054:KIC852057 JYG852054:JYG852057 JOK852054:JOK852057 JEO852054:JEO852057 IUS852054:IUS852057 IKW852054:IKW852057 IBA852054:IBA852057 HRE852054:HRE852057 HHI852054:HHI852057 GXM852054:GXM852057 GNQ852054:GNQ852057 GDU852054:GDU852057 FTY852054:FTY852057 FKC852054:FKC852057 FAG852054:FAG852057 EQK852054:EQK852057 EGO852054:EGO852057 DWS852054:DWS852057 DMW852054:DMW852057 DDA852054:DDA852057 CTE852054:CTE852057 CJI852054:CJI852057 BZM852054:BZM852057 BPQ852054:BPQ852057 BFU852054:BFU852057 AVY852054:AVY852057 AMC852054:AMC852057 ACG852054:ACG852057 SK852054:SK852057 IO852054:IO852057 WVA786518:WVA786521 WLE786518:WLE786521 WBI786518:WBI786521 VRM786518:VRM786521 VHQ786518:VHQ786521 UXU786518:UXU786521 UNY786518:UNY786521 UEC786518:UEC786521 TUG786518:TUG786521 TKK786518:TKK786521 TAO786518:TAO786521 SQS786518:SQS786521 SGW786518:SGW786521 RXA786518:RXA786521 RNE786518:RNE786521 RDI786518:RDI786521 QTM786518:QTM786521 QJQ786518:QJQ786521 PZU786518:PZU786521 PPY786518:PPY786521 PGC786518:PGC786521 OWG786518:OWG786521 OMK786518:OMK786521 OCO786518:OCO786521 NSS786518:NSS786521 NIW786518:NIW786521 MZA786518:MZA786521 MPE786518:MPE786521 MFI786518:MFI786521 LVM786518:LVM786521 LLQ786518:LLQ786521 LBU786518:LBU786521 KRY786518:KRY786521 KIC786518:KIC786521 JYG786518:JYG786521 JOK786518:JOK786521 JEO786518:JEO786521 IUS786518:IUS786521 IKW786518:IKW786521 IBA786518:IBA786521 HRE786518:HRE786521 HHI786518:HHI786521 GXM786518:GXM786521 GNQ786518:GNQ786521 GDU786518:GDU786521 FTY786518:FTY786521 FKC786518:FKC786521 FAG786518:FAG786521 EQK786518:EQK786521 EGO786518:EGO786521 DWS786518:DWS786521 DMW786518:DMW786521 DDA786518:DDA786521 CTE786518:CTE786521 CJI786518:CJI786521 BZM786518:BZM786521 BPQ786518:BPQ786521 BFU786518:BFU786521 AVY786518:AVY786521 AMC786518:AMC786521 ACG786518:ACG786521 SK786518:SK786521 IO786518:IO786521 WVA720982:WVA720985 WLE720982:WLE720985 WBI720982:WBI720985 VRM720982:VRM720985 VHQ720982:VHQ720985 UXU720982:UXU720985 UNY720982:UNY720985 UEC720982:UEC720985 TUG720982:TUG720985 TKK720982:TKK720985 TAO720982:TAO720985 SQS720982:SQS720985 SGW720982:SGW720985 RXA720982:RXA720985 RNE720982:RNE720985 RDI720982:RDI720985 QTM720982:QTM720985 QJQ720982:QJQ720985 PZU720982:PZU720985 PPY720982:PPY720985 PGC720982:PGC720985 OWG720982:OWG720985 OMK720982:OMK720985 OCO720982:OCO720985 NSS720982:NSS720985 NIW720982:NIW720985 MZA720982:MZA720985 MPE720982:MPE720985 MFI720982:MFI720985 LVM720982:LVM720985 LLQ720982:LLQ720985 LBU720982:LBU720985 KRY720982:KRY720985 KIC720982:KIC720985 JYG720982:JYG720985 JOK720982:JOK720985 JEO720982:JEO720985 IUS720982:IUS720985 IKW720982:IKW720985 IBA720982:IBA720985 HRE720982:HRE720985 HHI720982:HHI720985 GXM720982:GXM720985 GNQ720982:GNQ720985 GDU720982:GDU720985 FTY720982:FTY720985 FKC720982:FKC720985 FAG720982:FAG720985 EQK720982:EQK720985 EGO720982:EGO720985 DWS720982:DWS720985 DMW720982:DMW720985 DDA720982:DDA720985 CTE720982:CTE720985 CJI720982:CJI720985 BZM720982:BZM720985 BPQ720982:BPQ720985 BFU720982:BFU720985 AVY720982:AVY720985 AMC720982:AMC720985 ACG720982:ACG720985 SK720982:SK720985 IO720982:IO720985 WVA655446:WVA655449 WLE655446:WLE655449 WBI655446:WBI655449 VRM655446:VRM655449 VHQ655446:VHQ655449 UXU655446:UXU655449 UNY655446:UNY655449 UEC655446:UEC655449 TUG655446:TUG655449 TKK655446:TKK655449 TAO655446:TAO655449 SQS655446:SQS655449 SGW655446:SGW655449 RXA655446:RXA655449 RNE655446:RNE655449 RDI655446:RDI655449 QTM655446:QTM655449 QJQ655446:QJQ655449 PZU655446:PZU655449 PPY655446:PPY655449 PGC655446:PGC655449 OWG655446:OWG655449 OMK655446:OMK655449 OCO655446:OCO655449 NSS655446:NSS655449 NIW655446:NIW655449 MZA655446:MZA655449 MPE655446:MPE655449 MFI655446:MFI655449 LVM655446:LVM655449 LLQ655446:LLQ655449 LBU655446:LBU655449 KRY655446:KRY655449 KIC655446:KIC655449 JYG655446:JYG655449 JOK655446:JOK655449 JEO655446:JEO655449 IUS655446:IUS655449 IKW655446:IKW655449 IBA655446:IBA655449 HRE655446:HRE655449 HHI655446:HHI655449 GXM655446:GXM655449 GNQ655446:GNQ655449 GDU655446:GDU655449 FTY655446:FTY655449 FKC655446:FKC655449 FAG655446:FAG655449 EQK655446:EQK655449 EGO655446:EGO655449 DWS655446:DWS655449 DMW655446:DMW655449 DDA655446:DDA655449 CTE655446:CTE655449 CJI655446:CJI655449 BZM655446:BZM655449 BPQ655446:BPQ655449 BFU655446:BFU655449 AVY655446:AVY655449 AMC655446:AMC655449 ACG655446:ACG655449 SK655446:SK655449 IO655446:IO655449 WVA589910:WVA589913 WLE589910:WLE589913 WBI589910:WBI589913 VRM589910:VRM589913 VHQ589910:VHQ589913 UXU589910:UXU589913 UNY589910:UNY589913 UEC589910:UEC589913 TUG589910:TUG589913 TKK589910:TKK589913 TAO589910:TAO589913 SQS589910:SQS589913 SGW589910:SGW589913 RXA589910:RXA589913 RNE589910:RNE589913 RDI589910:RDI589913 QTM589910:QTM589913 QJQ589910:QJQ589913 PZU589910:PZU589913 PPY589910:PPY589913 PGC589910:PGC589913 OWG589910:OWG589913 OMK589910:OMK589913 OCO589910:OCO589913 NSS589910:NSS589913 NIW589910:NIW589913 MZA589910:MZA589913 MPE589910:MPE589913 MFI589910:MFI589913 LVM589910:LVM589913 LLQ589910:LLQ589913 LBU589910:LBU589913 KRY589910:KRY589913 KIC589910:KIC589913 JYG589910:JYG589913 JOK589910:JOK589913 JEO589910:JEO589913 IUS589910:IUS589913 IKW589910:IKW589913 IBA589910:IBA589913 HRE589910:HRE589913 HHI589910:HHI589913 GXM589910:GXM589913 GNQ589910:GNQ589913 GDU589910:GDU589913 FTY589910:FTY589913 FKC589910:FKC589913 FAG589910:FAG589913 EQK589910:EQK589913 EGO589910:EGO589913 DWS589910:DWS589913 DMW589910:DMW589913 DDA589910:DDA589913 CTE589910:CTE589913 CJI589910:CJI589913 BZM589910:BZM589913 BPQ589910:BPQ589913 BFU589910:BFU589913 AVY589910:AVY589913 AMC589910:AMC589913 ACG589910:ACG589913 SK589910:SK589913 IO589910:IO589913 WVA524374:WVA524377 WLE524374:WLE524377 WBI524374:WBI524377 VRM524374:VRM524377 VHQ524374:VHQ524377 UXU524374:UXU524377 UNY524374:UNY524377 UEC524374:UEC524377 TUG524374:TUG524377 TKK524374:TKK524377 TAO524374:TAO524377 SQS524374:SQS524377 SGW524374:SGW524377 RXA524374:RXA524377 RNE524374:RNE524377 RDI524374:RDI524377 QTM524374:QTM524377 QJQ524374:QJQ524377 PZU524374:PZU524377 PPY524374:PPY524377 PGC524374:PGC524377 OWG524374:OWG524377 OMK524374:OMK524377 OCO524374:OCO524377 NSS524374:NSS524377 NIW524374:NIW524377 MZA524374:MZA524377 MPE524374:MPE524377 MFI524374:MFI524377 LVM524374:LVM524377 LLQ524374:LLQ524377 LBU524374:LBU524377 KRY524374:KRY524377 KIC524374:KIC524377 JYG524374:JYG524377 JOK524374:JOK524377 JEO524374:JEO524377 IUS524374:IUS524377 IKW524374:IKW524377 IBA524374:IBA524377 HRE524374:HRE524377 HHI524374:HHI524377 GXM524374:GXM524377 GNQ524374:GNQ524377 GDU524374:GDU524377 FTY524374:FTY524377 FKC524374:FKC524377 FAG524374:FAG524377 EQK524374:EQK524377 EGO524374:EGO524377 DWS524374:DWS524377 DMW524374:DMW524377 DDA524374:DDA524377 CTE524374:CTE524377 CJI524374:CJI524377 BZM524374:BZM524377 BPQ524374:BPQ524377 BFU524374:BFU524377 AVY524374:AVY524377 AMC524374:AMC524377 ACG524374:ACG524377 SK524374:SK524377 IO524374:IO524377 WVA458838:WVA458841 WLE458838:WLE458841 WBI458838:WBI458841 VRM458838:VRM458841 VHQ458838:VHQ458841 UXU458838:UXU458841 UNY458838:UNY458841 UEC458838:UEC458841 TUG458838:TUG458841 TKK458838:TKK458841 TAO458838:TAO458841 SQS458838:SQS458841 SGW458838:SGW458841 RXA458838:RXA458841 RNE458838:RNE458841 RDI458838:RDI458841 QTM458838:QTM458841 QJQ458838:QJQ458841 PZU458838:PZU458841 PPY458838:PPY458841 PGC458838:PGC458841 OWG458838:OWG458841 OMK458838:OMK458841 OCO458838:OCO458841 NSS458838:NSS458841 NIW458838:NIW458841 MZA458838:MZA458841 MPE458838:MPE458841 MFI458838:MFI458841 LVM458838:LVM458841 LLQ458838:LLQ458841 LBU458838:LBU458841 KRY458838:KRY458841 KIC458838:KIC458841 JYG458838:JYG458841 JOK458838:JOK458841 JEO458838:JEO458841 IUS458838:IUS458841 IKW458838:IKW458841 IBA458838:IBA458841 HRE458838:HRE458841 HHI458838:HHI458841 GXM458838:GXM458841 GNQ458838:GNQ458841 GDU458838:GDU458841 FTY458838:FTY458841 FKC458838:FKC458841 FAG458838:FAG458841 EQK458838:EQK458841 EGO458838:EGO458841 DWS458838:DWS458841 DMW458838:DMW458841 DDA458838:DDA458841 CTE458838:CTE458841 CJI458838:CJI458841 BZM458838:BZM458841 BPQ458838:BPQ458841 BFU458838:BFU458841 AVY458838:AVY458841 AMC458838:AMC458841 ACG458838:ACG458841 SK458838:SK458841 IO458838:IO458841 WVA393302:WVA393305 WLE393302:WLE393305 WBI393302:WBI393305 VRM393302:VRM393305 VHQ393302:VHQ393305 UXU393302:UXU393305 UNY393302:UNY393305 UEC393302:UEC393305 TUG393302:TUG393305 TKK393302:TKK393305 TAO393302:TAO393305 SQS393302:SQS393305 SGW393302:SGW393305 RXA393302:RXA393305 RNE393302:RNE393305 RDI393302:RDI393305 QTM393302:QTM393305 QJQ393302:QJQ393305 PZU393302:PZU393305 PPY393302:PPY393305 PGC393302:PGC393305 OWG393302:OWG393305 OMK393302:OMK393305 OCO393302:OCO393305 NSS393302:NSS393305 NIW393302:NIW393305 MZA393302:MZA393305 MPE393302:MPE393305 MFI393302:MFI393305 LVM393302:LVM393305 LLQ393302:LLQ393305 LBU393302:LBU393305 KRY393302:KRY393305 KIC393302:KIC393305 JYG393302:JYG393305 JOK393302:JOK393305 JEO393302:JEO393305 IUS393302:IUS393305 IKW393302:IKW393305 IBA393302:IBA393305 HRE393302:HRE393305 HHI393302:HHI393305 GXM393302:GXM393305 GNQ393302:GNQ393305 GDU393302:GDU393305 FTY393302:FTY393305 FKC393302:FKC393305 FAG393302:FAG393305 EQK393302:EQK393305 EGO393302:EGO393305 DWS393302:DWS393305 DMW393302:DMW393305 DDA393302:DDA393305 CTE393302:CTE393305 CJI393302:CJI393305 BZM393302:BZM393305 BPQ393302:BPQ393305 BFU393302:BFU393305 AVY393302:AVY393305 AMC393302:AMC393305 ACG393302:ACG393305 SK393302:SK393305 IO393302:IO393305 WVA327766:WVA327769 WLE327766:WLE327769 WBI327766:WBI327769 VRM327766:VRM327769 VHQ327766:VHQ327769 UXU327766:UXU327769 UNY327766:UNY327769 UEC327766:UEC327769 TUG327766:TUG327769 TKK327766:TKK327769 TAO327766:TAO327769 SQS327766:SQS327769 SGW327766:SGW327769 RXA327766:RXA327769 RNE327766:RNE327769 RDI327766:RDI327769 QTM327766:QTM327769 QJQ327766:QJQ327769 PZU327766:PZU327769 PPY327766:PPY327769 PGC327766:PGC327769 OWG327766:OWG327769 OMK327766:OMK327769 OCO327766:OCO327769 NSS327766:NSS327769 NIW327766:NIW327769 MZA327766:MZA327769 MPE327766:MPE327769 MFI327766:MFI327769 LVM327766:LVM327769 LLQ327766:LLQ327769 LBU327766:LBU327769 KRY327766:KRY327769 KIC327766:KIC327769 JYG327766:JYG327769 JOK327766:JOK327769 JEO327766:JEO327769 IUS327766:IUS327769 IKW327766:IKW327769 IBA327766:IBA327769 HRE327766:HRE327769 HHI327766:HHI327769 GXM327766:GXM327769 GNQ327766:GNQ327769 GDU327766:GDU327769 FTY327766:FTY327769 FKC327766:FKC327769 FAG327766:FAG327769 EQK327766:EQK327769 EGO327766:EGO327769 DWS327766:DWS327769 DMW327766:DMW327769 DDA327766:DDA327769 CTE327766:CTE327769 CJI327766:CJI327769 BZM327766:BZM327769 BPQ327766:BPQ327769 BFU327766:BFU327769 AVY327766:AVY327769 AMC327766:AMC327769 ACG327766:ACG327769 SK327766:SK327769 IO327766:IO327769 WVA262230:WVA262233 WLE262230:WLE262233 WBI262230:WBI262233 VRM262230:VRM262233 VHQ262230:VHQ262233 UXU262230:UXU262233 UNY262230:UNY262233 UEC262230:UEC262233 TUG262230:TUG262233 TKK262230:TKK262233 TAO262230:TAO262233 SQS262230:SQS262233 SGW262230:SGW262233 RXA262230:RXA262233 RNE262230:RNE262233 RDI262230:RDI262233 QTM262230:QTM262233 QJQ262230:QJQ262233 PZU262230:PZU262233 PPY262230:PPY262233 PGC262230:PGC262233 OWG262230:OWG262233 OMK262230:OMK262233 OCO262230:OCO262233 NSS262230:NSS262233 NIW262230:NIW262233 MZA262230:MZA262233 MPE262230:MPE262233 MFI262230:MFI262233 LVM262230:LVM262233 LLQ262230:LLQ262233 LBU262230:LBU262233 KRY262230:KRY262233 KIC262230:KIC262233 JYG262230:JYG262233 JOK262230:JOK262233 JEO262230:JEO262233 IUS262230:IUS262233 IKW262230:IKW262233 IBA262230:IBA262233 HRE262230:HRE262233 HHI262230:HHI262233 GXM262230:GXM262233 GNQ262230:GNQ262233 GDU262230:GDU262233 FTY262230:FTY262233 FKC262230:FKC262233 FAG262230:FAG262233 EQK262230:EQK262233 EGO262230:EGO262233 DWS262230:DWS262233 DMW262230:DMW262233 DDA262230:DDA262233 CTE262230:CTE262233 CJI262230:CJI262233 BZM262230:BZM262233 BPQ262230:BPQ262233 BFU262230:BFU262233 AVY262230:AVY262233 AMC262230:AMC262233 ACG262230:ACG262233 SK262230:SK262233 IO262230:IO262233 WVA196694:WVA196697 WLE196694:WLE196697 WBI196694:WBI196697 VRM196694:VRM196697 VHQ196694:VHQ196697 UXU196694:UXU196697 UNY196694:UNY196697 UEC196694:UEC196697 TUG196694:TUG196697 TKK196694:TKK196697 TAO196694:TAO196697 SQS196694:SQS196697 SGW196694:SGW196697 RXA196694:RXA196697 RNE196694:RNE196697 RDI196694:RDI196697 QTM196694:QTM196697 QJQ196694:QJQ196697 PZU196694:PZU196697 PPY196694:PPY196697 PGC196694:PGC196697 OWG196694:OWG196697 OMK196694:OMK196697 OCO196694:OCO196697 NSS196694:NSS196697 NIW196694:NIW196697 MZA196694:MZA196697 MPE196694:MPE196697 MFI196694:MFI196697 LVM196694:LVM196697 LLQ196694:LLQ196697 LBU196694:LBU196697 KRY196694:KRY196697 KIC196694:KIC196697 JYG196694:JYG196697 JOK196694:JOK196697 JEO196694:JEO196697 IUS196694:IUS196697 IKW196694:IKW196697 IBA196694:IBA196697 HRE196694:HRE196697 HHI196694:HHI196697 GXM196694:GXM196697 GNQ196694:GNQ196697 GDU196694:GDU196697 FTY196694:FTY196697 FKC196694:FKC196697 FAG196694:FAG196697 EQK196694:EQK196697 EGO196694:EGO196697 DWS196694:DWS196697 DMW196694:DMW196697 DDA196694:DDA196697 CTE196694:CTE196697 CJI196694:CJI196697 BZM196694:BZM196697 BPQ196694:BPQ196697 BFU196694:BFU196697 AVY196694:AVY196697 AMC196694:AMC196697 ACG196694:ACG196697 SK196694:SK196697 IO196694:IO196697 WVA131158:WVA131161 WLE131158:WLE131161 WBI131158:WBI131161 VRM131158:VRM131161 VHQ131158:VHQ131161 UXU131158:UXU131161 UNY131158:UNY131161 UEC131158:UEC131161 TUG131158:TUG131161 TKK131158:TKK131161 TAO131158:TAO131161 SQS131158:SQS131161 SGW131158:SGW131161 RXA131158:RXA131161 RNE131158:RNE131161 RDI131158:RDI131161 QTM131158:QTM131161 QJQ131158:QJQ131161 PZU131158:PZU131161 PPY131158:PPY131161 PGC131158:PGC131161 OWG131158:OWG131161 OMK131158:OMK131161 OCO131158:OCO131161 NSS131158:NSS131161 NIW131158:NIW131161 MZA131158:MZA131161 MPE131158:MPE131161 MFI131158:MFI131161 LVM131158:LVM131161 LLQ131158:LLQ131161 LBU131158:LBU131161 KRY131158:KRY131161 KIC131158:KIC131161 JYG131158:JYG131161 JOK131158:JOK131161 JEO131158:JEO131161 IUS131158:IUS131161 IKW131158:IKW131161 IBA131158:IBA131161 HRE131158:HRE131161 HHI131158:HHI131161 GXM131158:GXM131161 GNQ131158:GNQ131161 GDU131158:GDU131161 FTY131158:FTY131161 FKC131158:FKC131161 FAG131158:FAG131161 EQK131158:EQK131161 EGO131158:EGO131161 DWS131158:DWS131161 DMW131158:DMW131161 DDA131158:DDA131161 CTE131158:CTE131161 CJI131158:CJI131161 BZM131158:BZM131161 BPQ131158:BPQ131161 BFU131158:BFU131161 AVY131158:AVY131161 AMC131158:AMC131161 ACG131158:ACG131161 SK131158:SK131161 IO131158:IO131161 WVA65622:WVA65625 WLE65622:WLE65625 WBI65622:WBI65625 VRM65622:VRM65625 VHQ65622:VHQ65625 UXU65622:UXU65625 UNY65622:UNY65625 UEC65622:UEC65625 TUG65622:TUG65625 TKK65622:TKK65625 TAO65622:TAO65625 SQS65622:SQS65625 SGW65622:SGW65625 RXA65622:RXA65625 RNE65622:RNE65625 RDI65622:RDI65625 QTM65622:QTM65625 QJQ65622:QJQ65625 PZU65622:PZU65625 PPY65622:PPY65625 PGC65622:PGC65625 OWG65622:OWG65625 OMK65622:OMK65625 OCO65622:OCO65625 NSS65622:NSS65625 NIW65622:NIW65625 MZA65622:MZA65625 MPE65622:MPE65625 MFI65622:MFI65625 LVM65622:LVM65625 LLQ65622:LLQ65625 LBU65622:LBU65625 KRY65622:KRY65625 KIC65622:KIC65625 JYG65622:JYG65625 JOK65622:JOK65625 JEO65622:JEO65625 IUS65622:IUS65625 IKW65622:IKW65625 IBA65622:IBA65625 HRE65622:HRE65625 HHI65622:HHI65625 GXM65622:GXM65625 GNQ65622:GNQ65625 GDU65622:GDU65625 FTY65622:FTY65625 FKC65622:FKC65625 FAG65622:FAG65625 EQK65622:EQK65625 EGO65622:EGO65625 DWS65622:DWS65625 DMW65622:DMW65625 DDA65622:DDA65625 CTE65622:CTE65625 CJI65622:CJI65625 BZM65622:BZM65625 BPQ65622:BPQ65625 BFU65622:BFU65625 AVY65622:AVY65625 AMC65622:AMC65625 ACG65622:ACG65625 SK65622:SK65625 IO65622:IO65625 WVA117:WVA120 WLE117:WLE120 WBI117:WBI120 VRM117:VRM120 VHQ117:VHQ120 UXU117:UXU120 UNY117:UNY120 UEC117:UEC120 TUG117:TUG120 TKK117:TKK120 TAO117:TAO120 SQS117:SQS120 SGW117:SGW120 RXA117:RXA120 RNE117:RNE120 RDI117:RDI120 QTM117:QTM120 QJQ117:QJQ120 PZU117:PZU120 PPY117:PPY120 PGC117:PGC120 OWG117:OWG120 OMK117:OMK120 OCO117:OCO120 NSS117:NSS120 NIW117:NIW120 MZA117:MZA120 MPE117:MPE120 MFI117:MFI120 LVM117:LVM120 LLQ117:LLQ120 LBU117:LBU120 KRY117:KRY120 KIC117:KIC120 JYG117:JYG120 JOK117:JOK120 JEO117:JEO120 IUS117:IUS120 IKW117:IKW120 IBA117:IBA120 HRE117:HRE120 HHI117:HHI120 GXM117:GXM120 GNQ117:GNQ120 GDU117:GDU120 FTY117:FTY120 FKC117:FKC120 FAG117:FAG120 EQK117:EQK120 EGO117:EGO120 DWS117:DWS120 DMW117:DMW120 DDA117:DDA120 CTE117:CTE120 CJI117:CJI120 BZM117:BZM120 BPQ117:BPQ120 BFU117:BFU120 AVY117:AVY120 AMC117:AMC120 ACG117:ACG120 SK117:SK120 IO117:IO120 WVA983400:WVA983409 WLE983400:WLE983409 WBI983400:WBI983409 VRM983400:VRM983409 VHQ983400:VHQ983409 UXU983400:UXU983409 UNY983400:UNY983409 UEC983400:UEC983409 TUG983400:TUG983409 TKK983400:TKK983409 TAO983400:TAO983409 SQS983400:SQS983409 SGW983400:SGW983409 RXA983400:RXA983409 RNE983400:RNE983409 RDI983400:RDI983409 QTM983400:QTM983409 QJQ983400:QJQ983409 PZU983400:PZU983409 PPY983400:PPY983409 PGC983400:PGC983409 OWG983400:OWG983409 OMK983400:OMK983409 OCO983400:OCO983409 NSS983400:NSS983409 NIW983400:NIW983409 MZA983400:MZA983409 MPE983400:MPE983409 MFI983400:MFI983409 LVM983400:LVM983409 LLQ983400:LLQ983409 LBU983400:LBU983409 KRY983400:KRY983409 KIC983400:KIC983409 JYG983400:JYG983409 JOK983400:JOK983409 JEO983400:JEO983409 IUS983400:IUS983409 IKW983400:IKW983409 IBA983400:IBA983409 HRE983400:HRE983409 HHI983400:HHI983409 GXM983400:GXM983409 GNQ983400:GNQ983409 GDU983400:GDU983409 FTY983400:FTY983409 FKC983400:FKC983409 FAG983400:FAG983409 EQK983400:EQK983409 EGO983400:EGO983409 DWS983400:DWS983409 DMW983400:DMW983409 DDA983400:DDA983409 CTE983400:CTE983409 CJI983400:CJI983409 BZM983400:BZM983409 BPQ983400:BPQ983409 BFU983400:BFU983409 AVY983400:AVY983409 AMC983400:AMC983409 ACG983400:ACG983409 SK983400:SK983409 IO983400:IO983409 WVA917864:WVA917873 WLE917864:WLE917873 WBI917864:WBI917873 VRM917864:VRM917873 VHQ917864:VHQ917873 UXU917864:UXU917873 UNY917864:UNY917873 UEC917864:UEC917873 TUG917864:TUG917873 TKK917864:TKK917873 TAO917864:TAO917873 SQS917864:SQS917873 SGW917864:SGW917873 RXA917864:RXA917873 RNE917864:RNE917873 RDI917864:RDI917873 QTM917864:QTM917873 QJQ917864:QJQ917873 PZU917864:PZU917873 PPY917864:PPY917873 PGC917864:PGC917873 OWG917864:OWG917873 OMK917864:OMK917873 OCO917864:OCO917873 NSS917864:NSS917873 NIW917864:NIW917873 MZA917864:MZA917873 MPE917864:MPE917873 MFI917864:MFI917873 LVM917864:LVM917873 LLQ917864:LLQ917873 LBU917864:LBU917873 KRY917864:KRY917873 KIC917864:KIC917873 JYG917864:JYG917873 JOK917864:JOK917873 JEO917864:JEO917873 IUS917864:IUS917873 IKW917864:IKW917873 IBA917864:IBA917873 HRE917864:HRE917873 HHI917864:HHI917873 GXM917864:GXM917873 GNQ917864:GNQ917873 GDU917864:GDU917873 FTY917864:FTY917873 FKC917864:FKC917873 FAG917864:FAG917873 EQK917864:EQK917873 EGO917864:EGO917873 DWS917864:DWS917873 DMW917864:DMW917873 DDA917864:DDA917873 CTE917864:CTE917873 CJI917864:CJI917873 BZM917864:BZM917873 BPQ917864:BPQ917873 BFU917864:BFU917873 AVY917864:AVY917873 AMC917864:AMC917873 ACG917864:ACG917873 SK917864:SK917873 IO917864:IO917873 WVA852328:WVA852337 WLE852328:WLE852337 WBI852328:WBI852337 VRM852328:VRM852337 VHQ852328:VHQ852337 UXU852328:UXU852337 UNY852328:UNY852337 UEC852328:UEC852337 TUG852328:TUG852337 TKK852328:TKK852337 TAO852328:TAO852337 SQS852328:SQS852337 SGW852328:SGW852337 RXA852328:RXA852337 RNE852328:RNE852337 RDI852328:RDI852337 QTM852328:QTM852337 QJQ852328:QJQ852337 PZU852328:PZU852337 PPY852328:PPY852337 PGC852328:PGC852337 OWG852328:OWG852337 OMK852328:OMK852337 OCO852328:OCO852337 NSS852328:NSS852337 NIW852328:NIW852337 MZA852328:MZA852337 MPE852328:MPE852337 MFI852328:MFI852337 LVM852328:LVM852337 LLQ852328:LLQ852337 LBU852328:LBU852337 KRY852328:KRY852337 KIC852328:KIC852337 JYG852328:JYG852337 JOK852328:JOK852337 JEO852328:JEO852337 IUS852328:IUS852337 IKW852328:IKW852337 IBA852328:IBA852337 HRE852328:HRE852337 HHI852328:HHI852337 GXM852328:GXM852337 GNQ852328:GNQ852337 GDU852328:GDU852337 FTY852328:FTY852337 FKC852328:FKC852337 FAG852328:FAG852337 EQK852328:EQK852337 EGO852328:EGO852337 DWS852328:DWS852337 DMW852328:DMW852337 DDA852328:DDA852337 CTE852328:CTE852337 CJI852328:CJI852337 BZM852328:BZM852337 BPQ852328:BPQ852337 BFU852328:BFU852337 AVY852328:AVY852337 AMC852328:AMC852337 ACG852328:ACG852337 SK852328:SK852337 IO852328:IO852337 WVA786792:WVA786801 WLE786792:WLE786801 WBI786792:WBI786801 VRM786792:VRM786801 VHQ786792:VHQ786801 UXU786792:UXU786801 UNY786792:UNY786801 UEC786792:UEC786801 TUG786792:TUG786801 TKK786792:TKK786801 TAO786792:TAO786801 SQS786792:SQS786801 SGW786792:SGW786801 RXA786792:RXA786801 RNE786792:RNE786801 RDI786792:RDI786801 QTM786792:QTM786801 QJQ786792:QJQ786801 PZU786792:PZU786801 PPY786792:PPY786801 PGC786792:PGC786801 OWG786792:OWG786801 OMK786792:OMK786801 OCO786792:OCO786801 NSS786792:NSS786801 NIW786792:NIW786801 MZA786792:MZA786801 MPE786792:MPE786801 MFI786792:MFI786801 LVM786792:LVM786801 LLQ786792:LLQ786801 LBU786792:LBU786801 KRY786792:KRY786801 KIC786792:KIC786801 JYG786792:JYG786801 JOK786792:JOK786801 JEO786792:JEO786801 IUS786792:IUS786801 IKW786792:IKW786801 IBA786792:IBA786801 HRE786792:HRE786801 HHI786792:HHI786801 GXM786792:GXM786801 GNQ786792:GNQ786801 GDU786792:GDU786801 FTY786792:FTY786801 FKC786792:FKC786801 FAG786792:FAG786801 EQK786792:EQK786801 EGO786792:EGO786801 DWS786792:DWS786801 DMW786792:DMW786801 DDA786792:DDA786801 CTE786792:CTE786801 CJI786792:CJI786801 BZM786792:BZM786801 BPQ786792:BPQ786801 BFU786792:BFU786801 AVY786792:AVY786801 AMC786792:AMC786801 ACG786792:ACG786801 SK786792:SK786801 IO786792:IO786801 WVA721256:WVA721265 WLE721256:WLE721265 WBI721256:WBI721265 VRM721256:VRM721265 VHQ721256:VHQ721265 UXU721256:UXU721265 UNY721256:UNY721265 UEC721256:UEC721265 TUG721256:TUG721265 TKK721256:TKK721265 TAO721256:TAO721265 SQS721256:SQS721265 SGW721256:SGW721265 RXA721256:RXA721265 RNE721256:RNE721265 RDI721256:RDI721265 QTM721256:QTM721265 QJQ721256:QJQ721265 PZU721256:PZU721265 PPY721256:PPY721265 PGC721256:PGC721265 OWG721256:OWG721265 OMK721256:OMK721265 OCO721256:OCO721265 NSS721256:NSS721265 NIW721256:NIW721265 MZA721256:MZA721265 MPE721256:MPE721265 MFI721256:MFI721265 LVM721256:LVM721265 LLQ721256:LLQ721265 LBU721256:LBU721265 KRY721256:KRY721265 KIC721256:KIC721265 JYG721256:JYG721265 JOK721256:JOK721265 JEO721256:JEO721265 IUS721256:IUS721265 IKW721256:IKW721265 IBA721256:IBA721265 HRE721256:HRE721265 HHI721256:HHI721265 GXM721256:GXM721265 GNQ721256:GNQ721265 GDU721256:GDU721265 FTY721256:FTY721265 FKC721256:FKC721265 FAG721256:FAG721265 EQK721256:EQK721265 EGO721256:EGO721265 DWS721256:DWS721265 DMW721256:DMW721265 DDA721256:DDA721265 CTE721256:CTE721265 CJI721256:CJI721265 BZM721256:BZM721265 BPQ721256:BPQ721265 BFU721256:BFU721265 AVY721256:AVY721265 AMC721256:AMC721265 ACG721256:ACG721265 SK721256:SK721265 IO721256:IO721265 WVA655720:WVA655729 WLE655720:WLE655729 WBI655720:WBI655729 VRM655720:VRM655729 VHQ655720:VHQ655729 UXU655720:UXU655729 UNY655720:UNY655729 UEC655720:UEC655729 TUG655720:TUG655729 TKK655720:TKK655729 TAO655720:TAO655729 SQS655720:SQS655729 SGW655720:SGW655729 RXA655720:RXA655729 RNE655720:RNE655729 RDI655720:RDI655729 QTM655720:QTM655729 QJQ655720:QJQ655729 PZU655720:PZU655729 PPY655720:PPY655729 PGC655720:PGC655729 OWG655720:OWG655729 OMK655720:OMK655729 OCO655720:OCO655729 NSS655720:NSS655729 NIW655720:NIW655729 MZA655720:MZA655729 MPE655720:MPE655729 MFI655720:MFI655729 LVM655720:LVM655729 LLQ655720:LLQ655729 LBU655720:LBU655729 KRY655720:KRY655729 KIC655720:KIC655729 JYG655720:JYG655729 JOK655720:JOK655729 JEO655720:JEO655729 IUS655720:IUS655729 IKW655720:IKW655729 IBA655720:IBA655729 HRE655720:HRE655729 HHI655720:HHI655729 GXM655720:GXM655729 GNQ655720:GNQ655729 GDU655720:GDU655729 FTY655720:FTY655729 FKC655720:FKC655729 FAG655720:FAG655729 EQK655720:EQK655729 EGO655720:EGO655729 DWS655720:DWS655729 DMW655720:DMW655729 DDA655720:DDA655729 CTE655720:CTE655729 CJI655720:CJI655729 BZM655720:BZM655729 BPQ655720:BPQ655729 BFU655720:BFU655729 AVY655720:AVY655729 AMC655720:AMC655729 ACG655720:ACG655729 SK655720:SK655729 IO655720:IO655729 WVA590184:WVA590193 WLE590184:WLE590193 WBI590184:WBI590193 VRM590184:VRM590193 VHQ590184:VHQ590193 UXU590184:UXU590193 UNY590184:UNY590193 UEC590184:UEC590193 TUG590184:TUG590193 TKK590184:TKK590193 TAO590184:TAO590193 SQS590184:SQS590193 SGW590184:SGW590193 RXA590184:RXA590193 RNE590184:RNE590193 RDI590184:RDI590193 QTM590184:QTM590193 QJQ590184:QJQ590193 PZU590184:PZU590193 PPY590184:PPY590193 PGC590184:PGC590193 OWG590184:OWG590193 OMK590184:OMK590193 OCO590184:OCO590193 NSS590184:NSS590193 NIW590184:NIW590193 MZA590184:MZA590193 MPE590184:MPE590193 MFI590184:MFI590193 LVM590184:LVM590193 LLQ590184:LLQ590193 LBU590184:LBU590193 KRY590184:KRY590193 KIC590184:KIC590193 JYG590184:JYG590193 JOK590184:JOK590193 JEO590184:JEO590193 IUS590184:IUS590193 IKW590184:IKW590193 IBA590184:IBA590193 HRE590184:HRE590193 HHI590184:HHI590193 GXM590184:GXM590193 GNQ590184:GNQ590193 GDU590184:GDU590193 FTY590184:FTY590193 FKC590184:FKC590193 FAG590184:FAG590193 EQK590184:EQK590193 EGO590184:EGO590193 DWS590184:DWS590193 DMW590184:DMW590193 DDA590184:DDA590193 CTE590184:CTE590193 CJI590184:CJI590193 BZM590184:BZM590193 BPQ590184:BPQ590193 BFU590184:BFU590193 AVY590184:AVY590193 AMC590184:AMC590193 ACG590184:ACG590193 SK590184:SK590193 IO590184:IO590193 WVA524648:WVA524657 WLE524648:WLE524657 WBI524648:WBI524657 VRM524648:VRM524657 VHQ524648:VHQ524657 UXU524648:UXU524657 UNY524648:UNY524657 UEC524648:UEC524657 TUG524648:TUG524657 TKK524648:TKK524657 TAO524648:TAO524657 SQS524648:SQS524657 SGW524648:SGW524657 RXA524648:RXA524657 RNE524648:RNE524657 RDI524648:RDI524657 QTM524648:QTM524657 QJQ524648:QJQ524657 PZU524648:PZU524657 PPY524648:PPY524657 PGC524648:PGC524657 OWG524648:OWG524657 OMK524648:OMK524657 OCO524648:OCO524657 NSS524648:NSS524657 NIW524648:NIW524657 MZA524648:MZA524657 MPE524648:MPE524657 MFI524648:MFI524657 LVM524648:LVM524657 LLQ524648:LLQ524657 LBU524648:LBU524657 KRY524648:KRY524657 KIC524648:KIC524657 JYG524648:JYG524657 JOK524648:JOK524657 JEO524648:JEO524657 IUS524648:IUS524657 IKW524648:IKW524657 IBA524648:IBA524657 HRE524648:HRE524657 HHI524648:HHI524657 GXM524648:GXM524657 GNQ524648:GNQ524657 GDU524648:GDU524657 FTY524648:FTY524657 FKC524648:FKC524657 FAG524648:FAG524657 EQK524648:EQK524657 EGO524648:EGO524657 DWS524648:DWS524657 DMW524648:DMW524657 DDA524648:DDA524657 CTE524648:CTE524657 CJI524648:CJI524657 BZM524648:BZM524657 BPQ524648:BPQ524657 BFU524648:BFU524657 AVY524648:AVY524657 AMC524648:AMC524657 ACG524648:ACG524657 SK524648:SK524657 IO524648:IO524657 WVA459112:WVA459121 WLE459112:WLE459121 WBI459112:WBI459121 VRM459112:VRM459121 VHQ459112:VHQ459121 UXU459112:UXU459121 UNY459112:UNY459121 UEC459112:UEC459121 TUG459112:TUG459121 TKK459112:TKK459121 TAO459112:TAO459121 SQS459112:SQS459121 SGW459112:SGW459121 RXA459112:RXA459121 RNE459112:RNE459121 RDI459112:RDI459121 QTM459112:QTM459121 QJQ459112:QJQ459121 PZU459112:PZU459121 PPY459112:PPY459121 PGC459112:PGC459121 OWG459112:OWG459121 OMK459112:OMK459121 OCO459112:OCO459121 NSS459112:NSS459121 NIW459112:NIW459121 MZA459112:MZA459121 MPE459112:MPE459121 MFI459112:MFI459121 LVM459112:LVM459121 LLQ459112:LLQ459121 LBU459112:LBU459121 KRY459112:KRY459121 KIC459112:KIC459121 JYG459112:JYG459121 JOK459112:JOK459121 JEO459112:JEO459121 IUS459112:IUS459121 IKW459112:IKW459121 IBA459112:IBA459121 HRE459112:HRE459121 HHI459112:HHI459121 GXM459112:GXM459121 GNQ459112:GNQ459121 GDU459112:GDU459121 FTY459112:FTY459121 FKC459112:FKC459121 FAG459112:FAG459121 EQK459112:EQK459121 EGO459112:EGO459121 DWS459112:DWS459121 DMW459112:DMW459121 DDA459112:DDA459121 CTE459112:CTE459121 CJI459112:CJI459121 BZM459112:BZM459121 BPQ459112:BPQ459121 BFU459112:BFU459121 AVY459112:AVY459121 AMC459112:AMC459121 ACG459112:ACG459121 SK459112:SK459121 IO459112:IO459121 WVA393576:WVA393585 WLE393576:WLE393585 WBI393576:WBI393585 VRM393576:VRM393585 VHQ393576:VHQ393585 UXU393576:UXU393585 UNY393576:UNY393585 UEC393576:UEC393585 TUG393576:TUG393585 TKK393576:TKK393585 TAO393576:TAO393585 SQS393576:SQS393585 SGW393576:SGW393585 RXA393576:RXA393585 RNE393576:RNE393585 RDI393576:RDI393585 QTM393576:QTM393585 QJQ393576:QJQ393585 PZU393576:PZU393585 PPY393576:PPY393585 PGC393576:PGC393585 OWG393576:OWG393585 OMK393576:OMK393585 OCO393576:OCO393585 NSS393576:NSS393585 NIW393576:NIW393585 MZA393576:MZA393585 MPE393576:MPE393585 MFI393576:MFI393585 LVM393576:LVM393585 LLQ393576:LLQ393585 LBU393576:LBU393585 KRY393576:KRY393585 KIC393576:KIC393585 JYG393576:JYG393585 JOK393576:JOK393585 JEO393576:JEO393585 IUS393576:IUS393585 IKW393576:IKW393585 IBA393576:IBA393585 HRE393576:HRE393585 HHI393576:HHI393585 GXM393576:GXM393585 GNQ393576:GNQ393585 GDU393576:GDU393585 FTY393576:FTY393585 FKC393576:FKC393585 FAG393576:FAG393585 EQK393576:EQK393585 EGO393576:EGO393585 DWS393576:DWS393585 DMW393576:DMW393585 DDA393576:DDA393585 CTE393576:CTE393585 CJI393576:CJI393585 BZM393576:BZM393585 BPQ393576:BPQ393585 BFU393576:BFU393585 AVY393576:AVY393585 AMC393576:AMC393585 ACG393576:ACG393585 SK393576:SK393585 IO393576:IO393585 WVA328040:WVA328049 WLE328040:WLE328049 WBI328040:WBI328049 VRM328040:VRM328049 VHQ328040:VHQ328049 UXU328040:UXU328049 UNY328040:UNY328049 UEC328040:UEC328049 TUG328040:TUG328049 TKK328040:TKK328049 TAO328040:TAO328049 SQS328040:SQS328049 SGW328040:SGW328049 RXA328040:RXA328049 RNE328040:RNE328049 RDI328040:RDI328049 QTM328040:QTM328049 QJQ328040:QJQ328049 PZU328040:PZU328049 PPY328040:PPY328049 PGC328040:PGC328049 OWG328040:OWG328049 OMK328040:OMK328049 OCO328040:OCO328049 NSS328040:NSS328049 NIW328040:NIW328049 MZA328040:MZA328049 MPE328040:MPE328049 MFI328040:MFI328049 LVM328040:LVM328049 LLQ328040:LLQ328049 LBU328040:LBU328049 KRY328040:KRY328049 KIC328040:KIC328049 JYG328040:JYG328049 JOK328040:JOK328049 JEO328040:JEO328049 IUS328040:IUS328049 IKW328040:IKW328049 IBA328040:IBA328049 HRE328040:HRE328049 HHI328040:HHI328049 GXM328040:GXM328049 GNQ328040:GNQ328049 GDU328040:GDU328049 FTY328040:FTY328049 FKC328040:FKC328049 FAG328040:FAG328049 EQK328040:EQK328049 EGO328040:EGO328049 DWS328040:DWS328049 DMW328040:DMW328049 DDA328040:DDA328049 CTE328040:CTE328049 CJI328040:CJI328049 BZM328040:BZM328049 BPQ328040:BPQ328049 BFU328040:BFU328049 AVY328040:AVY328049 AMC328040:AMC328049 ACG328040:ACG328049 SK328040:SK328049 IO328040:IO328049 WVA262504:WVA262513 WLE262504:WLE262513 WBI262504:WBI262513 VRM262504:VRM262513 VHQ262504:VHQ262513 UXU262504:UXU262513 UNY262504:UNY262513 UEC262504:UEC262513 TUG262504:TUG262513 TKK262504:TKK262513 TAO262504:TAO262513 SQS262504:SQS262513 SGW262504:SGW262513 RXA262504:RXA262513 RNE262504:RNE262513 RDI262504:RDI262513 QTM262504:QTM262513 QJQ262504:QJQ262513 PZU262504:PZU262513 PPY262504:PPY262513 PGC262504:PGC262513 OWG262504:OWG262513 OMK262504:OMK262513 OCO262504:OCO262513 NSS262504:NSS262513 NIW262504:NIW262513 MZA262504:MZA262513 MPE262504:MPE262513 MFI262504:MFI262513 LVM262504:LVM262513 LLQ262504:LLQ262513 LBU262504:LBU262513 KRY262504:KRY262513 KIC262504:KIC262513 JYG262504:JYG262513 JOK262504:JOK262513 JEO262504:JEO262513 IUS262504:IUS262513 IKW262504:IKW262513 IBA262504:IBA262513 HRE262504:HRE262513 HHI262504:HHI262513 GXM262504:GXM262513 GNQ262504:GNQ262513 GDU262504:GDU262513 FTY262504:FTY262513 FKC262504:FKC262513 FAG262504:FAG262513 EQK262504:EQK262513 EGO262504:EGO262513 DWS262504:DWS262513 DMW262504:DMW262513 DDA262504:DDA262513 CTE262504:CTE262513 CJI262504:CJI262513 BZM262504:BZM262513 BPQ262504:BPQ262513 BFU262504:BFU262513 AVY262504:AVY262513 AMC262504:AMC262513 ACG262504:ACG262513 SK262504:SK262513 IO262504:IO262513 WVA196968:WVA196977 WLE196968:WLE196977 WBI196968:WBI196977 VRM196968:VRM196977 VHQ196968:VHQ196977 UXU196968:UXU196977 UNY196968:UNY196977 UEC196968:UEC196977 TUG196968:TUG196977 TKK196968:TKK196977 TAO196968:TAO196977 SQS196968:SQS196977 SGW196968:SGW196977 RXA196968:RXA196977 RNE196968:RNE196977 RDI196968:RDI196977 QTM196968:QTM196977 QJQ196968:QJQ196977 PZU196968:PZU196977 PPY196968:PPY196977 PGC196968:PGC196977 OWG196968:OWG196977 OMK196968:OMK196977 OCO196968:OCO196977 NSS196968:NSS196977 NIW196968:NIW196977 MZA196968:MZA196977 MPE196968:MPE196977 MFI196968:MFI196977 LVM196968:LVM196977 LLQ196968:LLQ196977 LBU196968:LBU196977 KRY196968:KRY196977 KIC196968:KIC196977 JYG196968:JYG196977 JOK196968:JOK196977 JEO196968:JEO196977 IUS196968:IUS196977 IKW196968:IKW196977 IBA196968:IBA196977 HRE196968:HRE196977 HHI196968:HHI196977 GXM196968:GXM196977 GNQ196968:GNQ196977 GDU196968:GDU196977 FTY196968:FTY196977 FKC196968:FKC196977 FAG196968:FAG196977 EQK196968:EQK196977 EGO196968:EGO196977 DWS196968:DWS196977 DMW196968:DMW196977 DDA196968:DDA196977 CTE196968:CTE196977 CJI196968:CJI196977 BZM196968:BZM196977 BPQ196968:BPQ196977 BFU196968:BFU196977 AVY196968:AVY196977 AMC196968:AMC196977 ACG196968:ACG196977 SK196968:SK196977 IO196968:IO196977 WVA131432:WVA131441 WLE131432:WLE131441 WBI131432:WBI131441 VRM131432:VRM131441 VHQ131432:VHQ131441 UXU131432:UXU131441 UNY131432:UNY131441 UEC131432:UEC131441 TUG131432:TUG131441 TKK131432:TKK131441 TAO131432:TAO131441 SQS131432:SQS131441 SGW131432:SGW131441 RXA131432:RXA131441 RNE131432:RNE131441 RDI131432:RDI131441 QTM131432:QTM131441 QJQ131432:QJQ131441 PZU131432:PZU131441 PPY131432:PPY131441 PGC131432:PGC131441 OWG131432:OWG131441 OMK131432:OMK131441 OCO131432:OCO131441 NSS131432:NSS131441 NIW131432:NIW131441 MZA131432:MZA131441 MPE131432:MPE131441 MFI131432:MFI131441 LVM131432:LVM131441 LLQ131432:LLQ131441 LBU131432:LBU131441 KRY131432:KRY131441 KIC131432:KIC131441 JYG131432:JYG131441 JOK131432:JOK131441 JEO131432:JEO131441 IUS131432:IUS131441 IKW131432:IKW131441 IBA131432:IBA131441 HRE131432:HRE131441 HHI131432:HHI131441 GXM131432:GXM131441 GNQ131432:GNQ131441 GDU131432:GDU131441 FTY131432:FTY131441 FKC131432:FKC131441 FAG131432:FAG131441 EQK131432:EQK131441 EGO131432:EGO131441 DWS131432:DWS131441 DMW131432:DMW131441 DDA131432:DDA131441 CTE131432:CTE131441 CJI131432:CJI131441 BZM131432:BZM131441 BPQ131432:BPQ131441 BFU131432:BFU131441 AVY131432:AVY131441 AMC131432:AMC131441 ACG131432:ACG131441 SK131432:SK131441 IO131432:IO131441 WVA65896:WVA65905 WLE65896:WLE65905 WBI65896:WBI65905 VRM65896:VRM65905 VHQ65896:VHQ65905 UXU65896:UXU65905 UNY65896:UNY65905 UEC65896:UEC65905 TUG65896:TUG65905 TKK65896:TKK65905 TAO65896:TAO65905 SQS65896:SQS65905 SGW65896:SGW65905 RXA65896:RXA65905 RNE65896:RNE65905 RDI65896:RDI65905 QTM65896:QTM65905 QJQ65896:QJQ65905 PZU65896:PZU65905 PPY65896:PPY65905 PGC65896:PGC65905 OWG65896:OWG65905 OMK65896:OMK65905 OCO65896:OCO65905 NSS65896:NSS65905 NIW65896:NIW65905 MZA65896:MZA65905 MPE65896:MPE65905 MFI65896:MFI65905 LVM65896:LVM65905 LLQ65896:LLQ65905 LBU65896:LBU65905 KRY65896:KRY65905 KIC65896:KIC65905 JYG65896:JYG65905 JOK65896:JOK65905 JEO65896:JEO65905 IUS65896:IUS65905 IKW65896:IKW65905 IBA65896:IBA65905 HRE65896:HRE65905 HHI65896:HHI65905 GXM65896:GXM65905 GNQ65896:GNQ65905 GDU65896:GDU65905 FTY65896:FTY65905 FKC65896:FKC65905 FAG65896:FAG65905 EQK65896:EQK65905 EGO65896:EGO65905 DWS65896:DWS65905 DMW65896:DMW65905 DDA65896:DDA65905 CTE65896:CTE65905 CJI65896:CJI65905 BZM65896:BZM65905 BPQ65896:BPQ65905 BFU65896:BFU65905 AVY65896:AVY65905 AMC65896:AMC65905 ACG65896:ACG65905 SK65896:SK65905 IO65896:IO65905 WVA983029:WVA983030 WLE983029:WLE983030 WBI983029:WBI983030 VRM983029:VRM983030 VHQ983029:VHQ983030 UXU983029:UXU983030 UNY983029:UNY983030 UEC983029:UEC983030 TUG983029:TUG983030 TKK983029:TKK983030 TAO983029:TAO983030 SQS983029:SQS983030 SGW983029:SGW983030 RXA983029:RXA983030 RNE983029:RNE983030 RDI983029:RDI983030 QTM983029:QTM983030 QJQ983029:QJQ983030 PZU983029:PZU983030 PPY983029:PPY983030 PGC983029:PGC983030 OWG983029:OWG983030 OMK983029:OMK983030 OCO983029:OCO983030 NSS983029:NSS983030 NIW983029:NIW983030 MZA983029:MZA983030 MPE983029:MPE983030 MFI983029:MFI983030 LVM983029:LVM983030 LLQ983029:LLQ983030 LBU983029:LBU983030 KRY983029:KRY983030 KIC983029:KIC983030 JYG983029:JYG983030 JOK983029:JOK983030 JEO983029:JEO983030 IUS983029:IUS983030 IKW983029:IKW983030 IBA983029:IBA983030 HRE983029:HRE983030 HHI983029:HHI983030 GXM983029:GXM983030 GNQ983029:GNQ983030 GDU983029:GDU983030 FTY983029:FTY983030 FKC983029:FKC983030 FAG983029:FAG983030 EQK983029:EQK983030 EGO983029:EGO983030 DWS983029:DWS983030 DMW983029:DMW983030 DDA983029:DDA983030 CTE983029:CTE983030 CJI983029:CJI983030 BZM983029:BZM983030 BPQ983029:BPQ983030 BFU983029:BFU983030 AVY983029:AVY983030 AMC983029:AMC983030 ACG983029:ACG983030 SK983029:SK983030 IO983029:IO983030 WVA917493:WVA917494 WLE917493:WLE917494 WBI917493:WBI917494 VRM917493:VRM917494 VHQ917493:VHQ917494 UXU917493:UXU917494 UNY917493:UNY917494 UEC917493:UEC917494 TUG917493:TUG917494 TKK917493:TKK917494 TAO917493:TAO917494 SQS917493:SQS917494 SGW917493:SGW917494 RXA917493:RXA917494 RNE917493:RNE917494 RDI917493:RDI917494 QTM917493:QTM917494 QJQ917493:QJQ917494 PZU917493:PZU917494 PPY917493:PPY917494 PGC917493:PGC917494 OWG917493:OWG917494 OMK917493:OMK917494 OCO917493:OCO917494 NSS917493:NSS917494 NIW917493:NIW917494 MZA917493:MZA917494 MPE917493:MPE917494 MFI917493:MFI917494 LVM917493:LVM917494 LLQ917493:LLQ917494 LBU917493:LBU917494 KRY917493:KRY917494 KIC917493:KIC917494 JYG917493:JYG917494 JOK917493:JOK917494 JEO917493:JEO917494 IUS917493:IUS917494 IKW917493:IKW917494 IBA917493:IBA917494 HRE917493:HRE917494 HHI917493:HHI917494 GXM917493:GXM917494 GNQ917493:GNQ917494 GDU917493:GDU917494 FTY917493:FTY917494 FKC917493:FKC917494 FAG917493:FAG917494 EQK917493:EQK917494 EGO917493:EGO917494 DWS917493:DWS917494 DMW917493:DMW917494 DDA917493:DDA917494 CTE917493:CTE917494 CJI917493:CJI917494 BZM917493:BZM917494 BPQ917493:BPQ917494 BFU917493:BFU917494 AVY917493:AVY917494 AMC917493:AMC917494 ACG917493:ACG917494 SK917493:SK917494 IO917493:IO917494 WVA851957:WVA851958 WLE851957:WLE851958 WBI851957:WBI851958 VRM851957:VRM851958 VHQ851957:VHQ851958 UXU851957:UXU851958 UNY851957:UNY851958 UEC851957:UEC851958 TUG851957:TUG851958 TKK851957:TKK851958 TAO851957:TAO851958 SQS851957:SQS851958 SGW851957:SGW851958 RXA851957:RXA851958 RNE851957:RNE851958 RDI851957:RDI851958 QTM851957:QTM851958 QJQ851957:QJQ851958 PZU851957:PZU851958 PPY851957:PPY851958 PGC851957:PGC851958 OWG851957:OWG851958 OMK851957:OMK851958 OCO851957:OCO851958 NSS851957:NSS851958 NIW851957:NIW851958 MZA851957:MZA851958 MPE851957:MPE851958 MFI851957:MFI851958 LVM851957:LVM851958 LLQ851957:LLQ851958 LBU851957:LBU851958 KRY851957:KRY851958 KIC851957:KIC851958 JYG851957:JYG851958 JOK851957:JOK851958 JEO851957:JEO851958 IUS851957:IUS851958 IKW851957:IKW851958 IBA851957:IBA851958 HRE851957:HRE851958 HHI851957:HHI851958 GXM851957:GXM851958 GNQ851957:GNQ851958 GDU851957:GDU851958 FTY851957:FTY851958 FKC851957:FKC851958 FAG851957:FAG851958 EQK851957:EQK851958 EGO851957:EGO851958 DWS851957:DWS851958 DMW851957:DMW851958 DDA851957:DDA851958 CTE851957:CTE851958 CJI851957:CJI851958 BZM851957:BZM851958 BPQ851957:BPQ851958 BFU851957:BFU851958 AVY851957:AVY851958 AMC851957:AMC851958 ACG851957:ACG851958 SK851957:SK851958 IO851957:IO851958 WVA786421:WVA786422 WLE786421:WLE786422 WBI786421:WBI786422 VRM786421:VRM786422 VHQ786421:VHQ786422 UXU786421:UXU786422 UNY786421:UNY786422 UEC786421:UEC786422 TUG786421:TUG786422 TKK786421:TKK786422 TAO786421:TAO786422 SQS786421:SQS786422 SGW786421:SGW786422 RXA786421:RXA786422 RNE786421:RNE786422 RDI786421:RDI786422 QTM786421:QTM786422 QJQ786421:QJQ786422 PZU786421:PZU786422 PPY786421:PPY786422 PGC786421:PGC786422 OWG786421:OWG786422 OMK786421:OMK786422 OCO786421:OCO786422 NSS786421:NSS786422 NIW786421:NIW786422 MZA786421:MZA786422 MPE786421:MPE786422 MFI786421:MFI786422 LVM786421:LVM786422 LLQ786421:LLQ786422 LBU786421:LBU786422 KRY786421:KRY786422 KIC786421:KIC786422 JYG786421:JYG786422 JOK786421:JOK786422 JEO786421:JEO786422 IUS786421:IUS786422 IKW786421:IKW786422 IBA786421:IBA786422 HRE786421:HRE786422 HHI786421:HHI786422 GXM786421:GXM786422 GNQ786421:GNQ786422 GDU786421:GDU786422 FTY786421:FTY786422 FKC786421:FKC786422 FAG786421:FAG786422 EQK786421:EQK786422 EGO786421:EGO786422 DWS786421:DWS786422 DMW786421:DMW786422 DDA786421:DDA786422 CTE786421:CTE786422 CJI786421:CJI786422 BZM786421:BZM786422 BPQ786421:BPQ786422 BFU786421:BFU786422 AVY786421:AVY786422 AMC786421:AMC786422 ACG786421:ACG786422 SK786421:SK786422 IO786421:IO786422 WVA720885:WVA720886 WLE720885:WLE720886 WBI720885:WBI720886 VRM720885:VRM720886 VHQ720885:VHQ720886 UXU720885:UXU720886 UNY720885:UNY720886 UEC720885:UEC720886 TUG720885:TUG720886 TKK720885:TKK720886 TAO720885:TAO720886 SQS720885:SQS720886 SGW720885:SGW720886 RXA720885:RXA720886 RNE720885:RNE720886 RDI720885:RDI720886 QTM720885:QTM720886 QJQ720885:QJQ720886 PZU720885:PZU720886 PPY720885:PPY720886 PGC720885:PGC720886 OWG720885:OWG720886 OMK720885:OMK720886 OCO720885:OCO720886 NSS720885:NSS720886 NIW720885:NIW720886 MZA720885:MZA720886 MPE720885:MPE720886 MFI720885:MFI720886 LVM720885:LVM720886 LLQ720885:LLQ720886 LBU720885:LBU720886 KRY720885:KRY720886 KIC720885:KIC720886 JYG720885:JYG720886 JOK720885:JOK720886 JEO720885:JEO720886 IUS720885:IUS720886 IKW720885:IKW720886 IBA720885:IBA720886 HRE720885:HRE720886 HHI720885:HHI720886 GXM720885:GXM720886 GNQ720885:GNQ720886 GDU720885:GDU720886 FTY720885:FTY720886 FKC720885:FKC720886 FAG720885:FAG720886 EQK720885:EQK720886 EGO720885:EGO720886 DWS720885:DWS720886 DMW720885:DMW720886 DDA720885:DDA720886 CTE720885:CTE720886 CJI720885:CJI720886 BZM720885:BZM720886 BPQ720885:BPQ720886 BFU720885:BFU720886 AVY720885:AVY720886 AMC720885:AMC720886 ACG720885:ACG720886 SK720885:SK720886 IO720885:IO720886 WVA655349:WVA655350 WLE655349:WLE655350 WBI655349:WBI655350 VRM655349:VRM655350 VHQ655349:VHQ655350 UXU655349:UXU655350 UNY655349:UNY655350 UEC655349:UEC655350 TUG655349:TUG655350 TKK655349:TKK655350 TAO655349:TAO655350 SQS655349:SQS655350 SGW655349:SGW655350 RXA655349:RXA655350 RNE655349:RNE655350 RDI655349:RDI655350 QTM655349:QTM655350 QJQ655349:QJQ655350 PZU655349:PZU655350 PPY655349:PPY655350 PGC655349:PGC655350 OWG655349:OWG655350 OMK655349:OMK655350 OCO655349:OCO655350 NSS655349:NSS655350 NIW655349:NIW655350 MZA655349:MZA655350 MPE655349:MPE655350 MFI655349:MFI655350 LVM655349:LVM655350 LLQ655349:LLQ655350 LBU655349:LBU655350 KRY655349:KRY655350 KIC655349:KIC655350 JYG655349:JYG655350 JOK655349:JOK655350 JEO655349:JEO655350 IUS655349:IUS655350 IKW655349:IKW655350 IBA655349:IBA655350 HRE655349:HRE655350 HHI655349:HHI655350 GXM655349:GXM655350 GNQ655349:GNQ655350 GDU655349:GDU655350 FTY655349:FTY655350 FKC655349:FKC655350 FAG655349:FAG655350 EQK655349:EQK655350 EGO655349:EGO655350 DWS655349:DWS655350 DMW655349:DMW655350 DDA655349:DDA655350 CTE655349:CTE655350 CJI655349:CJI655350 BZM655349:BZM655350 BPQ655349:BPQ655350 BFU655349:BFU655350 AVY655349:AVY655350 AMC655349:AMC655350 ACG655349:ACG655350 SK655349:SK655350 IO655349:IO655350 WVA589813:WVA589814 WLE589813:WLE589814 WBI589813:WBI589814 VRM589813:VRM589814 VHQ589813:VHQ589814 UXU589813:UXU589814 UNY589813:UNY589814 UEC589813:UEC589814 TUG589813:TUG589814 TKK589813:TKK589814 TAO589813:TAO589814 SQS589813:SQS589814 SGW589813:SGW589814 RXA589813:RXA589814 RNE589813:RNE589814 RDI589813:RDI589814 QTM589813:QTM589814 QJQ589813:QJQ589814 PZU589813:PZU589814 PPY589813:PPY589814 PGC589813:PGC589814 OWG589813:OWG589814 OMK589813:OMK589814 OCO589813:OCO589814 NSS589813:NSS589814 NIW589813:NIW589814 MZA589813:MZA589814 MPE589813:MPE589814 MFI589813:MFI589814 LVM589813:LVM589814 LLQ589813:LLQ589814 LBU589813:LBU589814 KRY589813:KRY589814 KIC589813:KIC589814 JYG589813:JYG589814 JOK589813:JOK589814 JEO589813:JEO589814 IUS589813:IUS589814 IKW589813:IKW589814 IBA589813:IBA589814 HRE589813:HRE589814 HHI589813:HHI589814 GXM589813:GXM589814 GNQ589813:GNQ589814 GDU589813:GDU589814 FTY589813:FTY589814 FKC589813:FKC589814 FAG589813:FAG589814 EQK589813:EQK589814 EGO589813:EGO589814 DWS589813:DWS589814 DMW589813:DMW589814 DDA589813:DDA589814 CTE589813:CTE589814 CJI589813:CJI589814 BZM589813:BZM589814 BPQ589813:BPQ589814 BFU589813:BFU589814 AVY589813:AVY589814 AMC589813:AMC589814 ACG589813:ACG589814 SK589813:SK589814 IO589813:IO589814 WVA524277:WVA524278 WLE524277:WLE524278 WBI524277:WBI524278 VRM524277:VRM524278 VHQ524277:VHQ524278 UXU524277:UXU524278 UNY524277:UNY524278 UEC524277:UEC524278 TUG524277:TUG524278 TKK524277:TKK524278 TAO524277:TAO524278 SQS524277:SQS524278 SGW524277:SGW524278 RXA524277:RXA524278 RNE524277:RNE524278 RDI524277:RDI524278 QTM524277:QTM524278 QJQ524277:QJQ524278 PZU524277:PZU524278 PPY524277:PPY524278 PGC524277:PGC524278 OWG524277:OWG524278 OMK524277:OMK524278 OCO524277:OCO524278 NSS524277:NSS524278 NIW524277:NIW524278 MZA524277:MZA524278 MPE524277:MPE524278 MFI524277:MFI524278 LVM524277:LVM524278 LLQ524277:LLQ524278 LBU524277:LBU524278 KRY524277:KRY524278 KIC524277:KIC524278 JYG524277:JYG524278 JOK524277:JOK524278 JEO524277:JEO524278 IUS524277:IUS524278 IKW524277:IKW524278 IBA524277:IBA524278 HRE524277:HRE524278 HHI524277:HHI524278 GXM524277:GXM524278 GNQ524277:GNQ524278 GDU524277:GDU524278 FTY524277:FTY524278 FKC524277:FKC524278 FAG524277:FAG524278 EQK524277:EQK524278 EGO524277:EGO524278 DWS524277:DWS524278 DMW524277:DMW524278 DDA524277:DDA524278 CTE524277:CTE524278 CJI524277:CJI524278 BZM524277:BZM524278 BPQ524277:BPQ524278 BFU524277:BFU524278 AVY524277:AVY524278 AMC524277:AMC524278 ACG524277:ACG524278 SK524277:SK524278 IO524277:IO524278 WVA458741:WVA458742 WLE458741:WLE458742 WBI458741:WBI458742 VRM458741:VRM458742 VHQ458741:VHQ458742 UXU458741:UXU458742 UNY458741:UNY458742 UEC458741:UEC458742 TUG458741:TUG458742 TKK458741:TKK458742 TAO458741:TAO458742 SQS458741:SQS458742 SGW458741:SGW458742 RXA458741:RXA458742 RNE458741:RNE458742 RDI458741:RDI458742 QTM458741:QTM458742 QJQ458741:QJQ458742 PZU458741:PZU458742 PPY458741:PPY458742 PGC458741:PGC458742 OWG458741:OWG458742 OMK458741:OMK458742 OCO458741:OCO458742 NSS458741:NSS458742 NIW458741:NIW458742 MZA458741:MZA458742 MPE458741:MPE458742 MFI458741:MFI458742 LVM458741:LVM458742 LLQ458741:LLQ458742 LBU458741:LBU458742 KRY458741:KRY458742 KIC458741:KIC458742 JYG458741:JYG458742 JOK458741:JOK458742 JEO458741:JEO458742 IUS458741:IUS458742 IKW458741:IKW458742 IBA458741:IBA458742 HRE458741:HRE458742 HHI458741:HHI458742 GXM458741:GXM458742 GNQ458741:GNQ458742 GDU458741:GDU458742 FTY458741:FTY458742 FKC458741:FKC458742 FAG458741:FAG458742 EQK458741:EQK458742 EGO458741:EGO458742 DWS458741:DWS458742 DMW458741:DMW458742 DDA458741:DDA458742 CTE458741:CTE458742 CJI458741:CJI458742 BZM458741:BZM458742 BPQ458741:BPQ458742 BFU458741:BFU458742 AVY458741:AVY458742 AMC458741:AMC458742 ACG458741:ACG458742 SK458741:SK458742 IO458741:IO458742 WVA393205:WVA393206 WLE393205:WLE393206 WBI393205:WBI393206 VRM393205:VRM393206 VHQ393205:VHQ393206 UXU393205:UXU393206 UNY393205:UNY393206 UEC393205:UEC393206 TUG393205:TUG393206 TKK393205:TKK393206 TAO393205:TAO393206 SQS393205:SQS393206 SGW393205:SGW393206 RXA393205:RXA393206 RNE393205:RNE393206 RDI393205:RDI393206 QTM393205:QTM393206 QJQ393205:QJQ393206 PZU393205:PZU393206 PPY393205:PPY393206 PGC393205:PGC393206 OWG393205:OWG393206 OMK393205:OMK393206 OCO393205:OCO393206 NSS393205:NSS393206 NIW393205:NIW393206 MZA393205:MZA393206 MPE393205:MPE393206 MFI393205:MFI393206 LVM393205:LVM393206 LLQ393205:LLQ393206 LBU393205:LBU393206 KRY393205:KRY393206 KIC393205:KIC393206 JYG393205:JYG393206 JOK393205:JOK393206 JEO393205:JEO393206 IUS393205:IUS393206 IKW393205:IKW393206 IBA393205:IBA393206 HRE393205:HRE393206 HHI393205:HHI393206 GXM393205:GXM393206 GNQ393205:GNQ393206 GDU393205:GDU393206 FTY393205:FTY393206 FKC393205:FKC393206 FAG393205:FAG393206 EQK393205:EQK393206 EGO393205:EGO393206 DWS393205:DWS393206 DMW393205:DMW393206 DDA393205:DDA393206 CTE393205:CTE393206 CJI393205:CJI393206 BZM393205:BZM393206 BPQ393205:BPQ393206 BFU393205:BFU393206 AVY393205:AVY393206 AMC393205:AMC393206 ACG393205:ACG393206 SK393205:SK393206 IO393205:IO393206 WVA327669:WVA327670 WLE327669:WLE327670 WBI327669:WBI327670 VRM327669:VRM327670 VHQ327669:VHQ327670 UXU327669:UXU327670 UNY327669:UNY327670 UEC327669:UEC327670 TUG327669:TUG327670 TKK327669:TKK327670 TAO327669:TAO327670 SQS327669:SQS327670 SGW327669:SGW327670 RXA327669:RXA327670 RNE327669:RNE327670 RDI327669:RDI327670 QTM327669:QTM327670 QJQ327669:QJQ327670 PZU327669:PZU327670 PPY327669:PPY327670 PGC327669:PGC327670 OWG327669:OWG327670 OMK327669:OMK327670 OCO327669:OCO327670 NSS327669:NSS327670 NIW327669:NIW327670 MZA327669:MZA327670 MPE327669:MPE327670 MFI327669:MFI327670 LVM327669:LVM327670 LLQ327669:LLQ327670 LBU327669:LBU327670 KRY327669:KRY327670 KIC327669:KIC327670 JYG327669:JYG327670 JOK327669:JOK327670 JEO327669:JEO327670 IUS327669:IUS327670 IKW327669:IKW327670 IBA327669:IBA327670 HRE327669:HRE327670 HHI327669:HHI327670 GXM327669:GXM327670 GNQ327669:GNQ327670 GDU327669:GDU327670 FTY327669:FTY327670 FKC327669:FKC327670 FAG327669:FAG327670 EQK327669:EQK327670 EGO327669:EGO327670 DWS327669:DWS327670 DMW327669:DMW327670 DDA327669:DDA327670 CTE327669:CTE327670 CJI327669:CJI327670 BZM327669:BZM327670 BPQ327669:BPQ327670 BFU327669:BFU327670 AVY327669:AVY327670 AMC327669:AMC327670 ACG327669:ACG327670 SK327669:SK327670 IO327669:IO327670 WVA262133:WVA262134 WLE262133:WLE262134 WBI262133:WBI262134 VRM262133:VRM262134 VHQ262133:VHQ262134 UXU262133:UXU262134 UNY262133:UNY262134 UEC262133:UEC262134 TUG262133:TUG262134 TKK262133:TKK262134 TAO262133:TAO262134 SQS262133:SQS262134 SGW262133:SGW262134 RXA262133:RXA262134 RNE262133:RNE262134 RDI262133:RDI262134 QTM262133:QTM262134 QJQ262133:QJQ262134 PZU262133:PZU262134 PPY262133:PPY262134 PGC262133:PGC262134 OWG262133:OWG262134 OMK262133:OMK262134 OCO262133:OCO262134 NSS262133:NSS262134 NIW262133:NIW262134 MZA262133:MZA262134 MPE262133:MPE262134 MFI262133:MFI262134 LVM262133:LVM262134 LLQ262133:LLQ262134 LBU262133:LBU262134 KRY262133:KRY262134 KIC262133:KIC262134 JYG262133:JYG262134 JOK262133:JOK262134 JEO262133:JEO262134 IUS262133:IUS262134 IKW262133:IKW262134 IBA262133:IBA262134 HRE262133:HRE262134 HHI262133:HHI262134 GXM262133:GXM262134 GNQ262133:GNQ262134 GDU262133:GDU262134 FTY262133:FTY262134 FKC262133:FKC262134 FAG262133:FAG262134 EQK262133:EQK262134 EGO262133:EGO262134 DWS262133:DWS262134 DMW262133:DMW262134 DDA262133:DDA262134 CTE262133:CTE262134 CJI262133:CJI262134 BZM262133:BZM262134 BPQ262133:BPQ262134 BFU262133:BFU262134 AVY262133:AVY262134 AMC262133:AMC262134 ACG262133:ACG262134 SK262133:SK262134 IO262133:IO262134 WVA196597:WVA196598 WLE196597:WLE196598 WBI196597:WBI196598 VRM196597:VRM196598 VHQ196597:VHQ196598 UXU196597:UXU196598 UNY196597:UNY196598 UEC196597:UEC196598 TUG196597:TUG196598 TKK196597:TKK196598 TAO196597:TAO196598 SQS196597:SQS196598 SGW196597:SGW196598 RXA196597:RXA196598 RNE196597:RNE196598 RDI196597:RDI196598 QTM196597:QTM196598 QJQ196597:QJQ196598 PZU196597:PZU196598 PPY196597:PPY196598 PGC196597:PGC196598 OWG196597:OWG196598 OMK196597:OMK196598 OCO196597:OCO196598 NSS196597:NSS196598 NIW196597:NIW196598 MZA196597:MZA196598 MPE196597:MPE196598 MFI196597:MFI196598 LVM196597:LVM196598 LLQ196597:LLQ196598 LBU196597:LBU196598 KRY196597:KRY196598 KIC196597:KIC196598 JYG196597:JYG196598 JOK196597:JOK196598 JEO196597:JEO196598 IUS196597:IUS196598 IKW196597:IKW196598 IBA196597:IBA196598 HRE196597:HRE196598 HHI196597:HHI196598 GXM196597:GXM196598 GNQ196597:GNQ196598 GDU196597:GDU196598 FTY196597:FTY196598 FKC196597:FKC196598 FAG196597:FAG196598 EQK196597:EQK196598 EGO196597:EGO196598 DWS196597:DWS196598 DMW196597:DMW196598 DDA196597:DDA196598 CTE196597:CTE196598 CJI196597:CJI196598 BZM196597:BZM196598 BPQ196597:BPQ196598 BFU196597:BFU196598 AVY196597:AVY196598 AMC196597:AMC196598 ACG196597:ACG196598 SK196597:SK196598 IO196597:IO196598 WVA131061:WVA131062 WLE131061:WLE131062 WBI131061:WBI131062 VRM131061:VRM131062 VHQ131061:VHQ131062 UXU131061:UXU131062 UNY131061:UNY131062 UEC131061:UEC131062 TUG131061:TUG131062 TKK131061:TKK131062 TAO131061:TAO131062 SQS131061:SQS131062 SGW131061:SGW131062 RXA131061:RXA131062 RNE131061:RNE131062 RDI131061:RDI131062 QTM131061:QTM131062 QJQ131061:QJQ131062 PZU131061:PZU131062 PPY131061:PPY131062 PGC131061:PGC131062 OWG131061:OWG131062 OMK131061:OMK131062 OCO131061:OCO131062 NSS131061:NSS131062 NIW131061:NIW131062 MZA131061:MZA131062 MPE131061:MPE131062 MFI131061:MFI131062 LVM131061:LVM131062 LLQ131061:LLQ131062 LBU131061:LBU131062 KRY131061:KRY131062 KIC131061:KIC131062 JYG131061:JYG131062 JOK131061:JOK131062 JEO131061:JEO131062 IUS131061:IUS131062 IKW131061:IKW131062 IBA131061:IBA131062 HRE131061:HRE131062 HHI131061:HHI131062 GXM131061:GXM131062 GNQ131061:GNQ131062 GDU131061:GDU131062 FTY131061:FTY131062 FKC131061:FKC131062 FAG131061:FAG131062 EQK131061:EQK131062 EGO131061:EGO131062 DWS131061:DWS131062 DMW131061:DMW131062 DDA131061:DDA131062 CTE131061:CTE131062 CJI131061:CJI131062 BZM131061:BZM131062 BPQ131061:BPQ131062 BFU131061:BFU131062 AVY131061:AVY131062 AMC131061:AMC131062 ACG131061:ACG131062 SK131061:SK131062 IO131061:IO131062 WVA65525:WVA65526 WLE65525:WLE65526 WBI65525:WBI65526 VRM65525:VRM65526 VHQ65525:VHQ65526 UXU65525:UXU65526 UNY65525:UNY65526 UEC65525:UEC65526 TUG65525:TUG65526 TKK65525:TKK65526 TAO65525:TAO65526 SQS65525:SQS65526 SGW65525:SGW65526 RXA65525:RXA65526 RNE65525:RNE65526 RDI65525:RDI65526 QTM65525:QTM65526 QJQ65525:QJQ65526 PZU65525:PZU65526 PPY65525:PPY65526 PGC65525:PGC65526 OWG65525:OWG65526 OMK65525:OMK65526 OCO65525:OCO65526 NSS65525:NSS65526 NIW65525:NIW65526 MZA65525:MZA65526 MPE65525:MPE65526 MFI65525:MFI65526 LVM65525:LVM65526 LLQ65525:LLQ65526 LBU65525:LBU65526 KRY65525:KRY65526 KIC65525:KIC65526 JYG65525:JYG65526 JOK65525:JOK65526 JEO65525:JEO65526 IUS65525:IUS65526 IKW65525:IKW65526 IBA65525:IBA65526 HRE65525:HRE65526 HHI65525:HHI65526 GXM65525:GXM65526 GNQ65525:GNQ65526 GDU65525:GDU65526 FTY65525:FTY65526 FKC65525:FKC65526 FAG65525:FAG65526 EQK65525:EQK65526 EGO65525:EGO65526 DWS65525:DWS65526 DMW65525:DMW65526 DDA65525:DDA65526 CTE65525:CTE65526 CJI65525:CJI65526 BZM65525:BZM65526 BPQ65525:BPQ65526 BFU65525:BFU65526 AVY65525:AVY65526 AMC65525:AMC65526 ACG65525:ACG65526 SK65525:SK65526 IO65525:IO65526 WVA22:WVA23 WLE22:WLE23 WBI22:WBI23 VRM22:VRM23 VHQ22:VHQ23 UXU22:UXU23 UNY22:UNY23 UEC22:UEC23 TUG22:TUG23 TKK22:TKK23 TAO22:TAO23 SQS22:SQS23 SGW22:SGW23 RXA22:RXA23 RNE22:RNE23 RDI22:RDI23 QTM22:QTM23 QJQ22:QJQ23 PZU22:PZU23 PPY22:PPY23 PGC22:PGC23 OWG22:OWG23 OMK22:OMK23 OCO22:OCO23 NSS22:NSS23 NIW22:NIW23 MZA22:MZA23 MPE22:MPE23 MFI22:MFI23 LVM22:LVM23 LLQ22:LLQ23 LBU22:LBU23 KRY22:KRY23 KIC22:KIC23 JYG22:JYG23 JOK22:JOK23 JEO22:JEO23 IUS22:IUS23 IKW22:IKW23 IBA22:IBA23 HRE22:HRE23 HHI22:HHI23 GXM22:GXM23 GNQ22:GNQ23 GDU22:GDU23 FTY22:FTY23 FKC22:FKC23 FAG22:FAG23 EQK22:EQK23 EGO22:EGO23 DWS22:DWS23 DMW22:DMW23 DDA22:DDA23 CTE22:CTE23 CJI22:CJI23 BZM22:BZM23 BPQ22:BPQ23 BFU22:BFU23 AVY22:AVY23 AMC22:AMC23 ACG22:ACG23 SK22:SK23 IO22:IO23 WVA983011:WVA983015 WLE983011:WLE983015 WBI983011:WBI983015 VRM983011:VRM983015 VHQ983011:VHQ983015 UXU983011:UXU983015 UNY983011:UNY983015 UEC983011:UEC983015 TUG983011:TUG983015 TKK983011:TKK983015 TAO983011:TAO983015 SQS983011:SQS983015 SGW983011:SGW983015 RXA983011:RXA983015 RNE983011:RNE983015 RDI983011:RDI983015 QTM983011:QTM983015 QJQ983011:QJQ983015 PZU983011:PZU983015 PPY983011:PPY983015 PGC983011:PGC983015 OWG983011:OWG983015 OMK983011:OMK983015 OCO983011:OCO983015 NSS983011:NSS983015 NIW983011:NIW983015 MZA983011:MZA983015 MPE983011:MPE983015 MFI983011:MFI983015 LVM983011:LVM983015 LLQ983011:LLQ983015 LBU983011:LBU983015 KRY983011:KRY983015 KIC983011:KIC983015 JYG983011:JYG983015 JOK983011:JOK983015 JEO983011:JEO983015 IUS983011:IUS983015 IKW983011:IKW983015 IBA983011:IBA983015 HRE983011:HRE983015 HHI983011:HHI983015 GXM983011:GXM983015 GNQ983011:GNQ983015 GDU983011:GDU983015 FTY983011:FTY983015 FKC983011:FKC983015 FAG983011:FAG983015 EQK983011:EQK983015 EGO983011:EGO983015 DWS983011:DWS983015 DMW983011:DMW983015 DDA983011:DDA983015 CTE983011:CTE983015 CJI983011:CJI983015 BZM983011:BZM983015 BPQ983011:BPQ983015 BFU983011:BFU983015 AVY983011:AVY983015 AMC983011:AMC983015 ACG983011:ACG983015 SK983011:SK983015 IO983011:IO983015 WVA917475:WVA917479 WLE917475:WLE917479 WBI917475:WBI917479 VRM917475:VRM917479 VHQ917475:VHQ917479 UXU917475:UXU917479 UNY917475:UNY917479 UEC917475:UEC917479 TUG917475:TUG917479 TKK917475:TKK917479 TAO917475:TAO917479 SQS917475:SQS917479 SGW917475:SGW917479 RXA917475:RXA917479 RNE917475:RNE917479 RDI917475:RDI917479 QTM917475:QTM917479 QJQ917475:QJQ917479 PZU917475:PZU917479 PPY917475:PPY917479 PGC917475:PGC917479 OWG917475:OWG917479 OMK917475:OMK917479 OCO917475:OCO917479 NSS917475:NSS917479 NIW917475:NIW917479 MZA917475:MZA917479 MPE917475:MPE917479 MFI917475:MFI917479 LVM917475:LVM917479 LLQ917475:LLQ917479 LBU917475:LBU917479 KRY917475:KRY917479 KIC917475:KIC917479 JYG917475:JYG917479 JOK917475:JOK917479 JEO917475:JEO917479 IUS917475:IUS917479 IKW917475:IKW917479 IBA917475:IBA917479 HRE917475:HRE917479 HHI917475:HHI917479 GXM917475:GXM917479 GNQ917475:GNQ917479 GDU917475:GDU917479 FTY917475:FTY917479 FKC917475:FKC917479 FAG917475:FAG917479 EQK917475:EQK917479 EGO917475:EGO917479 DWS917475:DWS917479 DMW917475:DMW917479 DDA917475:DDA917479 CTE917475:CTE917479 CJI917475:CJI917479 BZM917475:BZM917479 BPQ917475:BPQ917479 BFU917475:BFU917479 AVY917475:AVY917479 AMC917475:AMC917479 ACG917475:ACG917479 SK917475:SK917479 IO917475:IO917479 WVA851939:WVA851943 WLE851939:WLE851943 WBI851939:WBI851943 VRM851939:VRM851943 VHQ851939:VHQ851943 UXU851939:UXU851943 UNY851939:UNY851943 UEC851939:UEC851943 TUG851939:TUG851943 TKK851939:TKK851943 TAO851939:TAO851943 SQS851939:SQS851943 SGW851939:SGW851943 RXA851939:RXA851943 RNE851939:RNE851943 RDI851939:RDI851943 QTM851939:QTM851943 QJQ851939:QJQ851943 PZU851939:PZU851943 PPY851939:PPY851943 PGC851939:PGC851943 OWG851939:OWG851943 OMK851939:OMK851943 OCO851939:OCO851943 NSS851939:NSS851943 NIW851939:NIW851943 MZA851939:MZA851943 MPE851939:MPE851943 MFI851939:MFI851943 LVM851939:LVM851943 LLQ851939:LLQ851943 LBU851939:LBU851943 KRY851939:KRY851943 KIC851939:KIC851943 JYG851939:JYG851943 JOK851939:JOK851943 JEO851939:JEO851943 IUS851939:IUS851943 IKW851939:IKW851943 IBA851939:IBA851943 HRE851939:HRE851943 HHI851939:HHI851943 GXM851939:GXM851943 GNQ851939:GNQ851943 GDU851939:GDU851943 FTY851939:FTY851943 FKC851939:FKC851943 FAG851939:FAG851943 EQK851939:EQK851943 EGO851939:EGO851943 DWS851939:DWS851943 DMW851939:DMW851943 DDA851939:DDA851943 CTE851939:CTE851943 CJI851939:CJI851943 BZM851939:BZM851943 BPQ851939:BPQ851943 BFU851939:BFU851943 AVY851939:AVY851943 AMC851939:AMC851943 ACG851939:ACG851943 SK851939:SK851943 IO851939:IO851943 WVA786403:WVA786407 WLE786403:WLE786407 WBI786403:WBI786407 VRM786403:VRM786407 VHQ786403:VHQ786407 UXU786403:UXU786407 UNY786403:UNY786407 UEC786403:UEC786407 TUG786403:TUG786407 TKK786403:TKK786407 TAO786403:TAO786407 SQS786403:SQS786407 SGW786403:SGW786407 RXA786403:RXA786407 RNE786403:RNE786407 RDI786403:RDI786407 QTM786403:QTM786407 QJQ786403:QJQ786407 PZU786403:PZU786407 PPY786403:PPY786407 PGC786403:PGC786407 OWG786403:OWG786407 OMK786403:OMK786407 OCO786403:OCO786407 NSS786403:NSS786407 NIW786403:NIW786407 MZA786403:MZA786407 MPE786403:MPE786407 MFI786403:MFI786407 LVM786403:LVM786407 LLQ786403:LLQ786407 LBU786403:LBU786407 KRY786403:KRY786407 KIC786403:KIC786407 JYG786403:JYG786407 JOK786403:JOK786407 JEO786403:JEO786407 IUS786403:IUS786407 IKW786403:IKW786407 IBA786403:IBA786407 HRE786403:HRE786407 HHI786403:HHI786407 GXM786403:GXM786407 GNQ786403:GNQ786407 GDU786403:GDU786407 FTY786403:FTY786407 FKC786403:FKC786407 FAG786403:FAG786407 EQK786403:EQK786407 EGO786403:EGO786407 DWS786403:DWS786407 DMW786403:DMW786407 DDA786403:DDA786407 CTE786403:CTE786407 CJI786403:CJI786407 BZM786403:BZM786407 BPQ786403:BPQ786407 BFU786403:BFU786407 AVY786403:AVY786407 AMC786403:AMC786407 ACG786403:ACG786407 SK786403:SK786407 IO786403:IO786407 WVA720867:WVA720871 WLE720867:WLE720871 WBI720867:WBI720871 VRM720867:VRM720871 VHQ720867:VHQ720871 UXU720867:UXU720871 UNY720867:UNY720871 UEC720867:UEC720871 TUG720867:TUG720871 TKK720867:TKK720871 TAO720867:TAO720871 SQS720867:SQS720871 SGW720867:SGW720871 RXA720867:RXA720871 RNE720867:RNE720871 RDI720867:RDI720871 QTM720867:QTM720871 QJQ720867:QJQ720871 PZU720867:PZU720871 PPY720867:PPY720871 PGC720867:PGC720871 OWG720867:OWG720871 OMK720867:OMK720871 OCO720867:OCO720871 NSS720867:NSS720871 NIW720867:NIW720871 MZA720867:MZA720871 MPE720867:MPE720871 MFI720867:MFI720871 LVM720867:LVM720871 LLQ720867:LLQ720871 LBU720867:LBU720871 KRY720867:KRY720871 KIC720867:KIC720871 JYG720867:JYG720871 JOK720867:JOK720871 JEO720867:JEO720871 IUS720867:IUS720871 IKW720867:IKW720871 IBA720867:IBA720871 HRE720867:HRE720871 HHI720867:HHI720871 GXM720867:GXM720871 GNQ720867:GNQ720871 GDU720867:GDU720871 FTY720867:FTY720871 FKC720867:FKC720871 FAG720867:FAG720871 EQK720867:EQK720871 EGO720867:EGO720871 DWS720867:DWS720871 DMW720867:DMW720871 DDA720867:DDA720871 CTE720867:CTE720871 CJI720867:CJI720871 BZM720867:BZM720871 BPQ720867:BPQ720871 BFU720867:BFU720871 AVY720867:AVY720871 AMC720867:AMC720871 ACG720867:ACG720871 SK720867:SK720871 IO720867:IO720871 WVA655331:WVA655335 WLE655331:WLE655335 WBI655331:WBI655335 VRM655331:VRM655335 VHQ655331:VHQ655335 UXU655331:UXU655335 UNY655331:UNY655335 UEC655331:UEC655335 TUG655331:TUG655335 TKK655331:TKK655335 TAO655331:TAO655335 SQS655331:SQS655335 SGW655331:SGW655335 RXA655331:RXA655335 RNE655331:RNE655335 RDI655331:RDI655335 QTM655331:QTM655335 QJQ655331:QJQ655335 PZU655331:PZU655335 PPY655331:PPY655335 PGC655331:PGC655335 OWG655331:OWG655335 OMK655331:OMK655335 OCO655331:OCO655335 NSS655331:NSS655335 NIW655331:NIW655335 MZA655331:MZA655335 MPE655331:MPE655335 MFI655331:MFI655335 LVM655331:LVM655335 LLQ655331:LLQ655335 LBU655331:LBU655335 KRY655331:KRY655335 KIC655331:KIC655335 JYG655331:JYG655335 JOK655331:JOK655335 JEO655331:JEO655335 IUS655331:IUS655335 IKW655331:IKW655335 IBA655331:IBA655335 HRE655331:HRE655335 HHI655331:HHI655335 GXM655331:GXM655335 GNQ655331:GNQ655335 GDU655331:GDU655335 FTY655331:FTY655335 FKC655331:FKC655335 FAG655331:FAG655335 EQK655331:EQK655335 EGO655331:EGO655335 DWS655331:DWS655335 DMW655331:DMW655335 DDA655331:DDA655335 CTE655331:CTE655335 CJI655331:CJI655335 BZM655331:BZM655335 BPQ655331:BPQ655335 BFU655331:BFU655335 AVY655331:AVY655335 AMC655331:AMC655335 ACG655331:ACG655335 SK655331:SK655335 IO655331:IO655335 WVA589795:WVA589799 WLE589795:WLE589799 WBI589795:WBI589799 VRM589795:VRM589799 VHQ589795:VHQ589799 UXU589795:UXU589799 UNY589795:UNY589799 UEC589795:UEC589799 TUG589795:TUG589799 TKK589795:TKK589799 TAO589795:TAO589799 SQS589795:SQS589799 SGW589795:SGW589799 RXA589795:RXA589799 RNE589795:RNE589799 RDI589795:RDI589799 QTM589795:QTM589799 QJQ589795:QJQ589799 PZU589795:PZU589799 PPY589795:PPY589799 PGC589795:PGC589799 OWG589795:OWG589799 OMK589795:OMK589799 OCO589795:OCO589799 NSS589795:NSS589799 NIW589795:NIW589799 MZA589795:MZA589799 MPE589795:MPE589799 MFI589795:MFI589799 LVM589795:LVM589799 LLQ589795:LLQ589799 LBU589795:LBU589799 KRY589795:KRY589799 KIC589795:KIC589799 JYG589795:JYG589799 JOK589795:JOK589799 JEO589795:JEO589799 IUS589795:IUS589799 IKW589795:IKW589799 IBA589795:IBA589799 HRE589795:HRE589799 HHI589795:HHI589799 GXM589795:GXM589799 GNQ589795:GNQ589799 GDU589795:GDU589799 FTY589795:FTY589799 FKC589795:FKC589799 FAG589795:FAG589799 EQK589795:EQK589799 EGO589795:EGO589799 DWS589795:DWS589799 DMW589795:DMW589799 DDA589795:DDA589799 CTE589795:CTE589799 CJI589795:CJI589799 BZM589795:BZM589799 BPQ589795:BPQ589799 BFU589795:BFU589799 AVY589795:AVY589799 AMC589795:AMC589799 ACG589795:ACG589799 SK589795:SK589799 IO589795:IO589799 WVA524259:WVA524263 WLE524259:WLE524263 WBI524259:WBI524263 VRM524259:VRM524263 VHQ524259:VHQ524263 UXU524259:UXU524263 UNY524259:UNY524263 UEC524259:UEC524263 TUG524259:TUG524263 TKK524259:TKK524263 TAO524259:TAO524263 SQS524259:SQS524263 SGW524259:SGW524263 RXA524259:RXA524263 RNE524259:RNE524263 RDI524259:RDI524263 QTM524259:QTM524263 QJQ524259:QJQ524263 PZU524259:PZU524263 PPY524259:PPY524263 PGC524259:PGC524263 OWG524259:OWG524263 OMK524259:OMK524263 OCO524259:OCO524263 NSS524259:NSS524263 NIW524259:NIW524263 MZA524259:MZA524263 MPE524259:MPE524263 MFI524259:MFI524263 LVM524259:LVM524263 LLQ524259:LLQ524263 LBU524259:LBU524263 KRY524259:KRY524263 KIC524259:KIC524263 JYG524259:JYG524263 JOK524259:JOK524263 JEO524259:JEO524263 IUS524259:IUS524263 IKW524259:IKW524263 IBA524259:IBA524263 HRE524259:HRE524263 HHI524259:HHI524263 GXM524259:GXM524263 GNQ524259:GNQ524263 GDU524259:GDU524263 FTY524259:FTY524263 FKC524259:FKC524263 FAG524259:FAG524263 EQK524259:EQK524263 EGO524259:EGO524263 DWS524259:DWS524263 DMW524259:DMW524263 DDA524259:DDA524263 CTE524259:CTE524263 CJI524259:CJI524263 BZM524259:BZM524263 BPQ524259:BPQ524263 BFU524259:BFU524263 AVY524259:AVY524263 AMC524259:AMC524263 ACG524259:ACG524263 SK524259:SK524263 IO524259:IO524263 WVA458723:WVA458727 WLE458723:WLE458727 WBI458723:WBI458727 VRM458723:VRM458727 VHQ458723:VHQ458727 UXU458723:UXU458727 UNY458723:UNY458727 UEC458723:UEC458727 TUG458723:TUG458727 TKK458723:TKK458727 TAO458723:TAO458727 SQS458723:SQS458727 SGW458723:SGW458727 RXA458723:RXA458727 RNE458723:RNE458727 RDI458723:RDI458727 QTM458723:QTM458727 QJQ458723:QJQ458727 PZU458723:PZU458727 PPY458723:PPY458727 PGC458723:PGC458727 OWG458723:OWG458727 OMK458723:OMK458727 OCO458723:OCO458727 NSS458723:NSS458727 NIW458723:NIW458727 MZA458723:MZA458727 MPE458723:MPE458727 MFI458723:MFI458727 LVM458723:LVM458727 LLQ458723:LLQ458727 LBU458723:LBU458727 KRY458723:KRY458727 KIC458723:KIC458727 JYG458723:JYG458727 JOK458723:JOK458727 JEO458723:JEO458727 IUS458723:IUS458727 IKW458723:IKW458727 IBA458723:IBA458727 HRE458723:HRE458727 HHI458723:HHI458727 GXM458723:GXM458727 GNQ458723:GNQ458727 GDU458723:GDU458727 FTY458723:FTY458727 FKC458723:FKC458727 FAG458723:FAG458727 EQK458723:EQK458727 EGO458723:EGO458727 DWS458723:DWS458727 DMW458723:DMW458727 DDA458723:DDA458727 CTE458723:CTE458727 CJI458723:CJI458727 BZM458723:BZM458727 BPQ458723:BPQ458727 BFU458723:BFU458727 AVY458723:AVY458727 AMC458723:AMC458727 ACG458723:ACG458727 SK458723:SK458727 IO458723:IO458727 WVA393187:WVA393191 WLE393187:WLE393191 WBI393187:WBI393191 VRM393187:VRM393191 VHQ393187:VHQ393191 UXU393187:UXU393191 UNY393187:UNY393191 UEC393187:UEC393191 TUG393187:TUG393191 TKK393187:TKK393191 TAO393187:TAO393191 SQS393187:SQS393191 SGW393187:SGW393191 RXA393187:RXA393191 RNE393187:RNE393191 RDI393187:RDI393191 QTM393187:QTM393191 QJQ393187:QJQ393191 PZU393187:PZU393191 PPY393187:PPY393191 PGC393187:PGC393191 OWG393187:OWG393191 OMK393187:OMK393191 OCO393187:OCO393191 NSS393187:NSS393191 NIW393187:NIW393191 MZA393187:MZA393191 MPE393187:MPE393191 MFI393187:MFI393191 LVM393187:LVM393191 LLQ393187:LLQ393191 LBU393187:LBU393191 KRY393187:KRY393191 KIC393187:KIC393191 JYG393187:JYG393191 JOK393187:JOK393191 JEO393187:JEO393191 IUS393187:IUS393191 IKW393187:IKW393191 IBA393187:IBA393191 HRE393187:HRE393191 HHI393187:HHI393191 GXM393187:GXM393191 GNQ393187:GNQ393191 GDU393187:GDU393191 FTY393187:FTY393191 FKC393187:FKC393191 FAG393187:FAG393191 EQK393187:EQK393191 EGO393187:EGO393191 DWS393187:DWS393191 DMW393187:DMW393191 DDA393187:DDA393191 CTE393187:CTE393191 CJI393187:CJI393191 BZM393187:BZM393191 BPQ393187:BPQ393191 BFU393187:BFU393191 AVY393187:AVY393191 AMC393187:AMC393191 ACG393187:ACG393191 SK393187:SK393191 IO393187:IO393191 WVA327651:WVA327655 WLE327651:WLE327655 WBI327651:WBI327655 VRM327651:VRM327655 VHQ327651:VHQ327655 UXU327651:UXU327655 UNY327651:UNY327655 UEC327651:UEC327655 TUG327651:TUG327655 TKK327651:TKK327655 TAO327651:TAO327655 SQS327651:SQS327655 SGW327651:SGW327655 RXA327651:RXA327655 RNE327651:RNE327655 RDI327651:RDI327655 QTM327651:QTM327655 QJQ327651:QJQ327655 PZU327651:PZU327655 PPY327651:PPY327655 PGC327651:PGC327655 OWG327651:OWG327655 OMK327651:OMK327655 OCO327651:OCO327655 NSS327651:NSS327655 NIW327651:NIW327655 MZA327651:MZA327655 MPE327651:MPE327655 MFI327651:MFI327655 LVM327651:LVM327655 LLQ327651:LLQ327655 LBU327651:LBU327655 KRY327651:KRY327655 KIC327651:KIC327655 JYG327651:JYG327655 JOK327651:JOK327655 JEO327651:JEO327655 IUS327651:IUS327655 IKW327651:IKW327655 IBA327651:IBA327655 HRE327651:HRE327655 HHI327651:HHI327655 GXM327651:GXM327655 GNQ327651:GNQ327655 GDU327651:GDU327655 FTY327651:FTY327655 FKC327651:FKC327655 FAG327651:FAG327655 EQK327651:EQK327655 EGO327651:EGO327655 DWS327651:DWS327655 DMW327651:DMW327655 DDA327651:DDA327655 CTE327651:CTE327655 CJI327651:CJI327655 BZM327651:BZM327655 BPQ327651:BPQ327655 BFU327651:BFU327655 AVY327651:AVY327655 AMC327651:AMC327655 ACG327651:ACG327655 SK327651:SK327655 IO327651:IO327655 WVA262115:WVA262119 WLE262115:WLE262119 WBI262115:WBI262119 VRM262115:VRM262119 VHQ262115:VHQ262119 UXU262115:UXU262119 UNY262115:UNY262119 UEC262115:UEC262119 TUG262115:TUG262119 TKK262115:TKK262119 TAO262115:TAO262119 SQS262115:SQS262119 SGW262115:SGW262119 RXA262115:RXA262119 RNE262115:RNE262119 RDI262115:RDI262119 QTM262115:QTM262119 QJQ262115:QJQ262119 PZU262115:PZU262119 PPY262115:PPY262119 PGC262115:PGC262119 OWG262115:OWG262119 OMK262115:OMK262119 OCO262115:OCO262119 NSS262115:NSS262119 NIW262115:NIW262119 MZA262115:MZA262119 MPE262115:MPE262119 MFI262115:MFI262119 LVM262115:LVM262119 LLQ262115:LLQ262119 LBU262115:LBU262119 KRY262115:KRY262119 KIC262115:KIC262119 JYG262115:JYG262119 JOK262115:JOK262119 JEO262115:JEO262119 IUS262115:IUS262119 IKW262115:IKW262119 IBA262115:IBA262119 HRE262115:HRE262119 HHI262115:HHI262119 GXM262115:GXM262119 GNQ262115:GNQ262119 GDU262115:GDU262119 FTY262115:FTY262119 FKC262115:FKC262119 FAG262115:FAG262119 EQK262115:EQK262119 EGO262115:EGO262119 DWS262115:DWS262119 DMW262115:DMW262119 DDA262115:DDA262119 CTE262115:CTE262119 CJI262115:CJI262119 BZM262115:BZM262119 BPQ262115:BPQ262119 BFU262115:BFU262119 AVY262115:AVY262119 AMC262115:AMC262119 ACG262115:ACG262119 SK262115:SK262119 IO262115:IO262119 WVA196579:WVA196583 WLE196579:WLE196583 WBI196579:WBI196583 VRM196579:VRM196583 VHQ196579:VHQ196583 UXU196579:UXU196583 UNY196579:UNY196583 UEC196579:UEC196583 TUG196579:TUG196583 TKK196579:TKK196583 TAO196579:TAO196583 SQS196579:SQS196583 SGW196579:SGW196583 RXA196579:RXA196583 RNE196579:RNE196583 RDI196579:RDI196583 QTM196579:QTM196583 QJQ196579:QJQ196583 PZU196579:PZU196583 PPY196579:PPY196583 PGC196579:PGC196583 OWG196579:OWG196583 OMK196579:OMK196583 OCO196579:OCO196583 NSS196579:NSS196583 NIW196579:NIW196583 MZA196579:MZA196583 MPE196579:MPE196583 MFI196579:MFI196583 LVM196579:LVM196583 LLQ196579:LLQ196583 LBU196579:LBU196583 KRY196579:KRY196583 KIC196579:KIC196583 JYG196579:JYG196583 JOK196579:JOK196583 JEO196579:JEO196583 IUS196579:IUS196583 IKW196579:IKW196583 IBA196579:IBA196583 HRE196579:HRE196583 HHI196579:HHI196583 GXM196579:GXM196583 GNQ196579:GNQ196583 GDU196579:GDU196583 FTY196579:FTY196583 FKC196579:FKC196583 FAG196579:FAG196583 EQK196579:EQK196583 EGO196579:EGO196583 DWS196579:DWS196583 DMW196579:DMW196583 DDA196579:DDA196583 CTE196579:CTE196583 CJI196579:CJI196583 BZM196579:BZM196583 BPQ196579:BPQ196583 BFU196579:BFU196583 AVY196579:AVY196583 AMC196579:AMC196583 ACG196579:ACG196583 SK196579:SK196583 IO196579:IO196583 WVA131043:WVA131047 WLE131043:WLE131047 WBI131043:WBI131047 VRM131043:VRM131047 VHQ131043:VHQ131047 UXU131043:UXU131047 UNY131043:UNY131047 UEC131043:UEC131047 TUG131043:TUG131047 TKK131043:TKK131047 TAO131043:TAO131047 SQS131043:SQS131047 SGW131043:SGW131047 RXA131043:RXA131047 RNE131043:RNE131047 RDI131043:RDI131047 QTM131043:QTM131047 QJQ131043:QJQ131047 PZU131043:PZU131047 PPY131043:PPY131047 PGC131043:PGC131047 OWG131043:OWG131047 OMK131043:OMK131047 OCO131043:OCO131047 NSS131043:NSS131047 NIW131043:NIW131047 MZA131043:MZA131047 MPE131043:MPE131047 MFI131043:MFI131047 LVM131043:LVM131047 LLQ131043:LLQ131047 LBU131043:LBU131047 KRY131043:KRY131047 KIC131043:KIC131047 JYG131043:JYG131047 JOK131043:JOK131047 JEO131043:JEO131047 IUS131043:IUS131047 IKW131043:IKW131047 IBA131043:IBA131047 HRE131043:HRE131047 HHI131043:HHI131047 GXM131043:GXM131047 GNQ131043:GNQ131047 GDU131043:GDU131047 FTY131043:FTY131047 FKC131043:FKC131047 FAG131043:FAG131047 EQK131043:EQK131047 EGO131043:EGO131047 DWS131043:DWS131047 DMW131043:DMW131047 DDA131043:DDA131047 CTE131043:CTE131047 CJI131043:CJI131047 BZM131043:BZM131047 BPQ131043:BPQ131047 BFU131043:BFU131047 AVY131043:AVY131047 AMC131043:AMC131047 ACG131043:ACG131047 SK131043:SK131047 IO131043:IO131047 WVA65507:WVA65511 WLE65507:WLE65511 WBI65507:WBI65511 VRM65507:VRM65511 VHQ65507:VHQ65511 UXU65507:UXU65511 UNY65507:UNY65511 UEC65507:UEC65511 TUG65507:TUG65511 TKK65507:TKK65511 TAO65507:TAO65511 SQS65507:SQS65511 SGW65507:SGW65511 RXA65507:RXA65511 RNE65507:RNE65511 RDI65507:RDI65511 QTM65507:QTM65511 QJQ65507:QJQ65511 PZU65507:PZU65511 PPY65507:PPY65511 PGC65507:PGC65511 OWG65507:OWG65511 OMK65507:OMK65511 OCO65507:OCO65511 NSS65507:NSS65511 NIW65507:NIW65511 MZA65507:MZA65511 MPE65507:MPE65511 MFI65507:MFI65511 LVM65507:LVM65511 LLQ65507:LLQ65511 LBU65507:LBU65511 KRY65507:KRY65511 KIC65507:KIC65511 JYG65507:JYG65511 JOK65507:JOK65511 JEO65507:JEO65511 IUS65507:IUS65511 IKW65507:IKW65511 IBA65507:IBA65511 HRE65507:HRE65511 HHI65507:HHI65511 GXM65507:GXM65511 GNQ65507:GNQ65511 GDU65507:GDU65511 FTY65507:FTY65511 FKC65507:FKC65511 FAG65507:FAG65511 EQK65507:EQK65511 EGO65507:EGO65511 DWS65507:DWS65511 DMW65507:DMW65511 DDA65507:DDA65511 CTE65507:CTE65511 CJI65507:CJI65511 BZM65507:BZM65511 BPQ65507:BPQ65511 BFU65507:BFU65511 AVY65507:AVY65511 AMC65507:AMC65511 ACG65507:ACG65511 SK65507:SK65511 IO65507:IO65511 WVA11:WVA12 WLE11:WLE12 WBI11:WBI12 VRM11:VRM12 VHQ11:VHQ12 UXU11:UXU12 UNY11:UNY12 UEC11:UEC12 TUG11:TUG12 TKK11:TKK12 TAO11:TAO12 SQS11:SQS12 SGW11:SGW12 RXA11:RXA12 RNE11:RNE12 RDI11:RDI12 QTM11:QTM12 QJQ11:QJQ12 PZU11:PZU12 PPY11:PPY12 PGC11:PGC12 OWG11:OWG12 OMK11:OMK12 OCO11:OCO12 NSS11:NSS12 NIW11:NIW12 MZA11:MZA12 MPE11:MPE12 MFI11:MFI12 LVM11:LVM12 LLQ11:LLQ12 LBU11:LBU12 KRY11:KRY12 KIC11:KIC12 JYG11:JYG12 JOK11:JOK12 JEO11:JEO12 IUS11:IUS12 IKW11:IKW12 IBA11:IBA12 HRE11:HRE12 HHI11:HHI12 GXM11:GXM12 GNQ11:GNQ12 GDU11:GDU12 FTY11:FTY12 FKC11:FKC12 FAG11:FAG12 EQK11:EQK12 EGO11:EGO12 DWS11:DWS12 DMW11:DMW12 DDA11:DDA12 CTE11:CTE12 CJI11:CJI12 BZM11:BZM12 BPQ11:BPQ12 BFU11:BFU12 AVY11:AVY12 AMC11:AMC12 ACG11:ACG12 SK11:SK12 IO11:IO12 WVA983253:WVA983256 WLE983253:WLE983256 WBI983253:WBI983256 VRM983253:VRM983256 VHQ983253:VHQ983256 UXU983253:UXU983256 UNY983253:UNY983256 UEC983253:UEC983256 TUG983253:TUG983256 TKK983253:TKK983256 TAO983253:TAO983256 SQS983253:SQS983256 SGW983253:SGW983256 RXA983253:RXA983256 RNE983253:RNE983256 RDI983253:RDI983256 QTM983253:QTM983256 QJQ983253:QJQ983256 PZU983253:PZU983256 PPY983253:PPY983256 PGC983253:PGC983256 OWG983253:OWG983256 OMK983253:OMK983256 OCO983253:OCO983256 NSS983253:NSS983256 NIW983253:NIW983256 MZA983253:MZA983256 MPE983253:MPE983256 MFI983253:MFI983256 LVM983253:LVM983256 LLQ983253:LLQ983256 LBU983253:LBU983256 KRY983253:KRY983256 KIC983253:KIC983256 JYG983253:JYG983256 JOK983253:JOK983256 JEO983253:JEO983256 IUS983253:IUS983256 IKW983253:IKW983256 IBA983253:IBA983256 HRE983253:HRE983256 HHI983253:HHI983256 GXM983253:GXM983256 GNQ983253:GNQ983256 GDU983253:GDU983256 FTY983253:FTY983256 FKC983253:FKC983256 FAG983253:FAG983256 EQK983253:EQK983256 EGO983253:EGO983256 DWS983253:DWS983256 DMW983253:DMW983256 DDA983253:DDA983256 CTE983253:CTE983256 CJI983253:CJI983256 BZM983253:BZM983256 BPQ983253:BPQ983256 BFU983253:BFU983256 AVY983253:AVY983256 AMC983253:AMC983256 ACG983253:ACG983256 SK983253:SK983256 IO983253:IO983256 WVA917717:WVA917720 WLE917717:WLE917720 WBI917717:WBI917720 VRM917717:VRM917720 VHQ917717:VHQ917720 UXU917717:UXU917720 UNY917717:UNY917720 UEC917717:UEC917720 TUG917717:TUG917720 TKK917717:TKK917720 TAO917717:TAO917720 SQS917717:SQS917720 SGW917717:SGW917720 RXA917717:RXA917720 RNE917717:RNE917720 RDI917717:RDI917720 QTM917717:QTM917720 QJQ917717:QJQ917720 PZU917717:PZU917720 PPY917717:PPY917720 PGC917717:PGC917720 OWG917717:OWG917720 OMK917717:OMK917720 OCO917717:OCO917720 NSS917717:NSS917720 NIW917717:NIW917720 MZA917717:MZA917720 MPE917717:MPE917720 MFI917717:MFI917720 LVM917717:LVM917720 LLQ917717:LLQ917720 LBU917717:LBU917720 KRY917717:KRY917720 KIC917717:KIC917720 JYG917717:JYG917720 JOK917717:JOK917720 JEO917717:JEO917720 IUS917717:IUS917720 IKW917717:IKW917720 IBA917717:IBA917720 HRE917717:HRE917720 HHI917717:HHI917720 GXM917717:GXM917720 GNQ917717:GNQ917720 GDU917717:GDU917720 FTY917717:FTY917720 FKC917717:FKC917720 FAG917717:FAG917720 EQK917717:EQK917720 EGO917717:EGO917720 DWS917717:DWS917720 DMW917717:DMW917720 DDA917717:DDA917720 CTE917717:CTE917720 CJI917717:CJI917720 BZM917717:BZM917720 BPQ917717:BPQ917720 BFU917717:BFU917720 AVY917717:AVY917720 AMC917717:AMC917720 ACG917717:ACG917720 SK917717:SK917720 IO917717:IO917720 WVA852181:WVA852184 WLE852181:WLE852184 WBI852181:WBI852184 VRM852181:VRM852184 VHQ852181:VHQ852184 UXU852181:UXU852184 UNY852181:UNY852184 UEC852181:UEC852184 TUG852181:TUG852184 TKK852181:TKK852184 TAO852181:TAO852184 SQS852181:SQS852184 SGW852181:SGW852184 RXA852181:RXA852184 RNE852181:RNE852184 RDI852181:RDI852184 QTM852181:QTM852184 QJQ852181:QJQ852184 PZU852181:PZU852184 PPY852181:PPY852184 PGC852181:PGC852184 OWG852181:OWG852184 OMK852181:OMK852184 OCO852181:OCO852184 NSS852181:NSS852184 NIW852181:NIW852184 MZA852181:MZA852184 MPE852181:MPE852184 MFI852181:MFI852184 LVM852181:LVM852184 LLQ852181:LLQ852184 LBU852181:LBU852184 KRY852181:KRY852184 KIC852181:KIC852184 JYG852181:JYG852184 JOK852181:JOK852184 JEO852181:JEO852184 IUS852181:IUS852184 IKW852181:IKW852184 IBA852181:IBA852184 HRE852181:HRE852184 HHI852181:HHI852184 GXM852181:GXM852184 GNQ852181:GNQ852184 GDU852181:GDU852184 FTY852181:FTY852184 FKC852181:FKC852184 FAG852181:FAG852184 EQK852181:EQK852184 EGO852181:EGO852184 DWS852181:DWS852184 DMW852181:DMW852184 DDA852181:DDA852184 CTE852181:CTE852184 CJI852181:CJI852184 BZM852181:BZM852184 BPQ852181:BPQ852184 BFU852181:BFU852184 AVY852181:AVY852184 AMC852181:AMC852184 ACG852181:ACG852184 SK852181:SK852184 IO852181:IO852184 WVA786645:WVA786648 WLE786645:WLE786648 WBI786645:WBI786648 VRM786645:VRM786648 VHQ786645:VHQ786648 UXU786645:UXU786648 UNY786645:UNY786648 UEC786645:UEC786648 TUG786645:TUG786648 TKK786645:TKK786648 TAO786645:TAO786648 SQS786645:SQS786648 SGW786645:SGW786648 RXA786645:RXA786648 RNE786645:RNE786648 RDI786645:RDI786648 QTM786645:QTM786648 QJQ786645:QJQ786648 PZU786645:PZU786648 PPY786645:PPY786648 PGC786645:PGC786648 OWG786645:OWG786648 OMK786645:OMK786648 OCO786645:OCO786648 NSS786645:NSS786648 NIW786645:NIW786648 MZA786645:MZA786648 MPE786645:MPE786648 MFI786645:MFI786648 LVM786645:LVM786648 LLQ786645:LLQ786648 LBU786645:LBU786648 KRY786645:KRY786648 KIC786645:KIC786648 JYG786645:JYG786648 JOK786645:JOK786648 JEO786645:JEO786648 IUS786645:IUS786648 IKW786645:IKW786648 IBA786645:IBA786648 HRE786645:HRE786648 HHI786645:HHI786648 GXM786645:GXM786648 GNQ786645:GNQ786648 GDU786645:GDU786648 FTY786645:FTY786648 FKC786645:FKC786648 FAG786645:FAG786648 EQK786645:EQK786648 EGO786645:EGO786648 DWS786645:DWS786648 DMW786645:DMW786648 DDA786645:DDA786648 CTE786645:CTE786648 CJI786645:CJI786648 BZM786645:BZM786648 BPQ786645:BPQ786648 BFU786645:BFU786648 AVY786645:AVY786648 AMC786645:AMC786648 ACG786645:ACG786648 SK786645:SK786648 IO786645:IO786648 WVA721109:WVA721112 WLE721109:WLE721112 WBI721109:WBI721112 VRM721109:VRM721112 VHQ721109:VHQ721112 UXU721109:UXU721112 UNY721109:UNY721112 UEC721109:UEC721112 TUG721109:TUG721112 TKK721109:TKK721112 TAO721109:TAO721112 SQS721109:SQS721112 SGW721109:SGW721112 RXA721109:RXA721112 RNE721109:RNE721112 RDI721109:RDI721112 QTM721109:QTM721112 QJQ721109:QJQ721112 PZU721109:PZU721112 PPY721109:PPY721112 PGC721109:PGC721112 OWG721109:OWG721112 OMK721109:OMK721112 OCO721109:OCO721112 NSS721109:NSS721112 NIW721109:NIW721112 MZA721109:MZA721112 MPE721109:MPE721112 MFI721109:MFI721112 LVM721109:LVM721112 LLQ721109:LLQ721112 LBU721109:LBU721112 KRY721109:KRY721112 KIC721109:KIC721112 JYG721109:JYG721112 JOK721109:JOK721112 JEO721109:JEO721112 IUS721109:IUS721112 IKW721109:IKW721112 IBA721109:IBA721112 HRE721109:HRE721112 HHI721109:HHI721112 GXM721109:GXM721112 GNQ721109:GNQ721112 GDU721109:GDU721112 FTY721109:FTY721112 FKC721109:FKC721112 FAG721109:FAG721112 EQK721109:EQK721112 EGO721109:EGO721112 DWS721109:DWS721112 DMW721109:DMW721112 DDA721109:DDA721112 CTE721109:CTE721112 CJI721109:CJI721112 BZM721109:BZM721112 BPQ721109:BPQ721112 BFU721109:BFU721112 AVY721109:AVY721112 AMC721109:AMC721112 ACG721109:ACG721112 SK721109:SK721112 IO721109:IO721112 WVA655573:WVA655576 WLE655573:WLE655576 WBI655573:WBI655576 VRM655573:VRM655576 VHQ655573:VHQ655576 UXU655573:UXU655576 UNY655573:UNY655576 UEC655573:UEC655576 TUG655573:TUG655576 TKK655573:TKK655576 TAO655573:TAO655576 SQS655573:SQS655576 SGW655573:SGW655576 RXA655573:RXA655576 RNE655573:RNE655576 RDI655573:RDI655576 QTM655573:QTM655576 QJQ655573:QJQ655576 PZU655573:PZU655576 PPY655573:PPY655576 PGC655573:PGC655576 OWG655573:OWG655576 OMK655573:OMK655576 OCO655573:OCO655576 NSS655573:NSS655576 NIW655573:NIW655576 MZA655573:MZA655576 MPE655573:MPE655576 MFI655573:MFI655576 LVM655573:LVM655576 LLQ655573:LLQ655576 LBU655573:LBU655576 KRY655573:KRY655576 KIC655573:KIC655576 JYG655573:JYG655576 JOK655573:JOK655576 JEO655573:JEO655576 IUS655573:IUS655576 IKW655573:IKW655576 IBA655573:IBA655576 HRE655573:HRE655576 HHI655573:HHI655576 GXM655573:GXM655576 GNQ655573:GNQ655576 GDU655573:GDU655576 FTY655573:FTY655576 FKC655573:FKC655576 FAG655573:FAG655576 EQK655573:EQK655576 EGO655573:EGO655576 DWS655573:DWS655576 DMW655573:DMW655576 DDA655573:DDA655576 CTE655573:CTE655576 CJI655573:CJI655576 BZM655573:BZM655576 BPQ655573:BPQ655576 BFU655573:BFU655576 AVY655573:AVY655576 AMC655573:AMC655576 ACG655573:ACG655576 SK655573:SK655576 IO655573:IO655576 WVA590037:WVA590040 WLE590037:WLE590040 WBI590037:WBI590040 VRM590037:VRM590040 VHQ590037:VHQ590040 UXU590037:UXU590040 UNY590037:UNY590040 UEC590037:UEC590040 TUG590037:TUG590040 TKK590037:TKK590040 TAO590037:TAO590040 SQS590037:SQS590040 SGW590037:SGW590040 RXA590037:RXA590040 RNE590037:RNE590040 RDI590037:RDI590040 QTM590037:QTM590040 QJQ590037:QJQ590040 PZU590037:PZU590040 PPY590037:PPY590040 PGC590037:PGC590040 OWG590037:OWG590040 OMK590037:OMK590040 OCO590037:OCO590040 NSS590037:NSS590040 NIW590037:NIW590040 MZA590037:MZA590040 MPE590037:MPE590040 MFI590037:MFI590040 LVM590037:LVM590040 LLQ590037:LLQ590040 LBU590037:LBU590040 KRY590037:KRY590040 KIC590037:KIC590040 JYG590037:JYG590040 JOK590037:JOK590040 JEO590037:JEO590040 IUS590037:IUS590040 IKW590037:IKW590040 IBA590037:IBA590040 HRE590037:HRE590040 HHI590037:HHI590040 GXM590037:GXM590040 GNQ590037:GNQ590040 GDU590037:GDU590040 FTY590037:FTY590040 FKC590037:FKC590040 FAG590037:FAG590040 EQK590037:EQK590040 EGO590037:EGO590040 DWS590037:DWS590040 DMW590037:DMW590040 DDA590037:DDA590040 CTE590037:CTE590040 CJI590037:CJI590040 BZM590037:BZM590040 BPQ590037:BPQ590040 BFU590037:BFU590040 AVY590037:AVY590040 AMC590037:AMC590040 ACG590037:ACG590040 SK590037:SK590040 IO590037:IO590040 WVA524501:WVA524504 WLE524501:WLE524504 WBI524501:WBI524504 VRM524501:VRM524504 VHQ524501:VHQ524504 UXU524501:UXU524504 UNY524501:UNY524504 UEC524501:UEC524504 TUG524501:TUG524504 TKK524501:TKK524504 TAO524501:TAO524504 SQS524501:SQS524504 SGW524501:SGW524504 RXA524501:RXA524504 RNE524501:RNE524504 RDI524501:RDI524504 QTM524501:QTM524504 QJQ524501:QJQ524504 PZU524501:PZU524504 PPY524501:PPY524504 PGC524501:PGC524504 OWG524501:OWG524504 OMK524501:OMK524504 OCO524501:OCO524504 NSS524501:NSS524504 NIW524501:NIW524504 MZA524501:MZA524504 MPE524501:MPE524504 MFI524501:MFI524504 LVM524501:LVM524504 LLQ524501:LLQ524504 LBU524501:LBU524504 KRY524501:KRY524504 KIC524501:KIC524504 JYG524501:JYG524504 JOK524501:JOK524504 JEO524501:JEO524504 IUS524501:IUS524504 IKW524501:IKW524504 IBA524501:IBA524504 HRE524501:HRE524504 HHI524501:HHI524504 GXM524501:GXM524504 GNQ524501:GNQ524504 GDU524501:GDU524504 FTY524501:FTY524504 FKC524501:FKC524504 FAG524501:FAG524504 EQK524501:EQK524504 EGO524501:EGO524504 DWS524501:DWS524504 DMW524501:DMW524504 DDA524501:DDA524504 CTE524501:CTE524504 CJI524501:CJI524504 BZM524501:BZM524504 BPQ524501:BPQ524504 BFU524501:BFU524504 AVY524501:AVY524504 AMC524501:AMC524504 ACG524501:ACG524504 SK524501:SK524504 IO524501:IO524504 WVA458965:WVA458968 WLE458965:WLE458968 WBI458965:WBI458968 VRM458965:VRM458968 VHQ458965:VHQ458968 UXU458965:UXU458968 UNY458965:UNY458968 UEC458965:UEC458968 TUG458965:TUG458968 TKK458965:TKK458968 TAO458965:TAO458968 SQS458965:SQS458968 SGW458965:SGW458968 RXA458965:RXA458968 RNE458965:RNE458968 RDI458965:RDI458968 QTM458965:QTM458968 QJQ458965:QJQ458968 PZU458965:PZU458968 PPY458965:PPY458968 PGC458965:PGC458968 OWG458965:OWG458968 OMK458965:OMK458968 OCO458965:OCO458968 NSS458965:NSS458968 NIW458965:NIW458968 MZA458965:MZA458968 MPE458965:MPE458968 MFI458965:MFI458968 LVM458965:LVM458968 LLQ458965:LLQ458968 LBU458965:LBU458968 KRY458965:KRY458968 KIC458965:KIC458968 JYG458965:JYG458968 JOK458965:JOK458968 JEO458965:JEO458968 IUS458965:IUS458968 IKW458965:IKW458968 IBA458965:IBA458968 HRE458965:HRE458968 HHI458965:HHI458968 GXM458965:GXM458968 GNQ458965:GNQ458968 GDU458965:GDU458968 FTY458965:FTY458968 FKC458965:FKC458968 FAG458965:FAG458968 EQK458965:EQK458968 EGO458965:EGO458968 DWS458965:DWS458968 DMW458965:DMW458968 DDA458965:DDA458968 CTE458965:CTE458968 CJI458965:CJI458968 BZM458965:BZM458968 BPQ458965:BPQ458968 BFU458965:BFU458968 AVY458965:AVY458968 AMC458965:AMC458968 ACG458965:ACG458968 SK458965:SK458968 IO458965:IO458968 WVA393429:WVA393432 WLE393429:WLE393432 WBI393429:WBI393432 VRM393429:VRM393432 VHQ393429:VHQ393432 UXU393429:UXU393432 UNY393429:UNY393432 UEC393429:UEC393432 TUG393429:TUG393432 TKK393429:TKK393432 TAO393429:TAO393432 SQS393429:SQS393432 SGW393429:SGW393432 RXA393429:RXA393432 RNE393429:RNE393432 RDI393429:RDI393432 QTM393429:QTM393432 QJQ393429:QJQ393432 PZU393429:PZU393432 PPY393429:PPY393432 PGC393429:PGC393432 OWG393429:OWG393432 OMK393429:OMK393432 OCO393429:OCO393432 NSS393429:NSS393432 NIW393429:NIW393432 MZA393429:MZA393432 MPE393429:MPE393432 MFI393429:MFI393432 LVM393429:LVM393432 LLQ393429:LLQ393432 LBU393429:LBU393432 KRY393429:KRY393432 KIC393429:KIC393432 JYG393429:JYG393432 JOK393429:JOK393432 JEO393429:JEO393432 IUS393429:IUS393432 IKW393429:IKW393432 IBA393429:IBA393432 HRE393429:HRE393432 HHI393429:HHI393432 GXM393429:GXM393432 GNQ393429:GNQ393432 GDU393429:GDU393432 FTY393429:FTY393432 FKC393429:FKC393432 FAG393429:FAG393432 EQK393429:EQK393432 EGO393429:EGO393432 DWS393429:DWS393432 DMW393429:DMW393432 DDA393429:DDA393432 CTE393429:CTE393432 CJI393429:CJI393432 BZM393429:BZM393432 BPQ393429:BPQ393432 BFU393429:BFU393432 AVY393429:AVY393432 AMC393429:AMC393432 ACG393429:ACG393432 SK393429:SK393432 IO393429:IO393432 WVA327893:WVA327896 WLE327893:WLE327896 WBI327893:WBI327896 VRM327893:VRM327896 VHQ327893:VHQ327896 UXU327893:UXU327896 UNY327893:UNY327896 UEC327893:UEC327896 TUG327893:TUG327896 TKK327893:TKK327896 TAO327893:TAO327896 SQS327893:SQS327896 SGW327893:SGW327896 RXA327893:RXA327896 RNE327893:RNE327896 RDI327893:RDI327896 QTM327893:QTM327896 QJQ327893:QJQ327896 PZU327893:PZU327896 PPY327893:PPY327896 PGC327893:PGC327896 OWG327893:OWG327896 OMK327893:OMK327896 OCO327893:OCO327896 NSS327893:NSS327896 NIW327893:NIW327896 MZA327893:MZA327896 MPE327893:MPE327896 MFI327893:MFI327896 LVM327893:LVM327896 LLQ327893:LLQ327896 LBU327893:LBU327896 KRY327893:KRY327896 KIC327893:KIC327896 JYG327893:JYG327896 JOK327893:JOK327896 JEO327893:JEO327896 IUS327893:IUS327896 IKW327893:IKW327896 IBA327893:IBA327896 HRE327893:HRE327896 HHI327893:HHI327896 GXM327893:GXM327896 GNQ327893:GNQ327896 GDU327893:GDU327896 FTY327893:FTY327896 FKC327893:FKC327896 FAG327893:FAG327896 EQK327893:EQK327896 EGO327893:EGO327896 DWS327893:DWS327896 DMW327893:DMW327896 DDA327893:DDA327896 CTE327893:CTE327896 CJI327893:CJI327896 BZM327893:BZM327896 BPQ327893:BPQ327896 BFU327893:BFU327896 AVY327893:AVY327896 AMC327893:AMC327896 ACG327893:ACG327896 SK327893:SK327896 IO327893:IO327896 WVA262357:WVA262360 WLE262357:WLE262360 WBI262357:WBI262360 VRM262357:VRM262360 VHQ262357:VHQ262360 UXU262357:UXU262360 UNY262357:UNY262360 UEC262357:UEC262360 TUG262357:TUG262360 TKK262357:TKK262360 TAO262357:TAO262360 SQS262357:SQS262360 SGW262357:SGW262360 RXA262357:RXA262360 RNE262357:RNE262360 RDI262357:RDI262360 QTM262357:QTM262360 QJQ262357:QJQ262360 PZU262357:PZU262360 PPY262357:PPY262360 PGC262357:PGC262360 OWG262357:OWG262360 OMK262357:OMK262360 OCO262357:OCO262360 NSS262357:NSS262360 NIW262357:NIW262360 MZA262357:MZA262360 MPE262357:MPE262360 MFI262357:MFI262360 LVM262357:LVM262360 LLQ262357:LLQ262360 LBU262357:LBU262360 KRY262357:KRY262360 KIC262357:KIC262360 JYG262357:JYG262360 JOK262357:JOK262360 JEO262357:JEO262360 IUS262357:IUS262360 IKW262357:IKW262360 IBA262357:IBA262360 HRE262357:HRE262360 HHI262357:HHI262360 GXM262357:GXM262360 GNQ262357:GNQ262360 GDU262357:GDU262360 FTY262357:FTY262360 FKC262357:FKC262360 FAG262357:FAG262360 EQK262357:EQK262360 EGO262357:EGO262360 DWS262357:DWS262360 DMW262357:DMW262360 DDA262357:DDA262360 CTE262357:CTE262360 CJI262357:CJI262360 BZM262357:BZM262360 BPQ262357:BPQ262360 BFU262357:BFU262360 AVY262357:AVY262360 AMC262357:AMC262360 ACG262357:ACG262360 SK262357:SK262360 IO262357:IO262360 WVA196821:WVA196824 WLE196821:WLE196824 WBI196821:WBI196824 VRM196821:VRM196824 VHQ196821:VHQ196824 UXU196821:UXU196824 UNY196821:UNY196824 UEC196821:UEC196824 TUG196821:TUG196824 TKK196821:TKK196824 TAO196821:TAO196824 SQS196821:SQS196824 SGW196821:SGW196824 RXA196821:RXA196824 RNE196821:RNE196824 RDI196821:RDI196824 QTM196821:QTM196824 QJQ196821:QJQ196824 PZU196821:PZU196824 PPY196821:PPY196824 PGC196821:PGC196824 OWG196821:OWG196824 OMK196821:OMK196824 OCO196821:OCO196824 NSS196821:NSS196824 NIW196821:NIW196824 MZA196821:MZA196824 MPE196821:MPE196824 MFI196821:MFI196824 LVM196821:LVM196824 LLQ196821:LLQ196824 LBU196821:LBU196824 KRY196821:KRY196824 KIC196821:KIC196824 JYG196821:JYG196824 JOK196821:JOK196824 JEO196821:JEO196824 IUS196821:IUS196824 IKW196821:IKW196824 IBA196821:IBA196824 HRE196821:HRE196824 HHI196821:HHI196824 GXM196821:GXM196824 GNQ196821:GNQ196824 GDU196821:GDU196824 FTY196821:FTY196824 FKC196821:FKC196824 FAG196821:FAG196824 EQK196821:EQK196824 EGO196821:EGO196824 DWS196821:DWS196824 DMW196821:DMW196824 DDA196821:DDA196824 CTE196821:CTE196824 CJI196821:CJI196824 BZM196821:BZM196824 BPQ196821:BPQ196824 BFU196821:BFU196824 AVY196821:AVY196824 AMC196821:AMC196824 ACG196821:ACG196824 SK196821:SK196824 IO196821:IO196824 WVA131285:WVA131288 WLE131285:WLE131288 WBI131285:WBI131288 VRM131285:VRM131288 VHQ131285:VHQ131288 UXU131285:UXU131288 UNY131285:UNY131288 UEC131285:UEC131288 TUG131285:TUG131288 TKK131285:TKK131288 TAO131285:TAO131288 SQS131285:SQS131288 SGW131285:SGW131288 RXA131285:RXA131288 RNE131285:RNE131288 RDI131285:RDI131288 QTM131285:QTM131288 QJQ131285:QJQ131288 PZU131285:PZU131288 PPY131285:PPY131288 PGC131285:PGC131288 OWG131285:OWG131288 OMK131285:OMK131288 OCO131285:OCO131288 NSS131285:NSS131288 NIW131285:NIW131288 MZA131285:MZA131288 MPE131285:MPE131288 MFI131285:MFI131288 LVM131285:LVM131288 LLQ131285:LLQ131288 LBU131285:LBU131288 KRY131285:KRY131288 KIC131285:KIC131288 JYG131285:JYG131288 JOK131285:JOK131288 JEO131285:JEO131288 IUS131285:IUS131288 IKW131285:IKW131288 IBA131285:IBA131288 HRE131285:HRE131288 HHI131285:HHI131288 GXM131285:GXM131288 GNQ131285:GNQ131288 GDU131285:GDU131288 FTY131285:FTY131288 FKC131285:FKC131288 FAG131285:FAG131288 EQK131285:EQK131288 EGO131285:EGO131288 DWS131285:DWS131288 DMW131285:DMW131288 DDA131285:DDA131288 CTE131285:CTE131288 CJI131285:CJI131288 BZM131285:BZM131288 BPQ131285:BPQ131288 BFU131285:BFU131288 AVY131285:AVY131288 AMC131285:AMC131288 ACG131285:ACG131288 SK131285:SK131288 IO131285:IO131288 WVA65749:WVA65752 WLE65749:WLE65752 WBI65749:WBI65752 VRM65749:VRM65752 VHQ65749:VHQ65752 UXU65749:UXU65752 UNY65749:UNY65752 UEC65749:UEC65752 TUG65749:TUG65752 TKK65749:TKK65752 TAO65749:TAO65752 SQS65749:SQS65752 SGW65749:SGW65752 RXA65749:RXA65752 RNE65749:RNE65752 RDI65749:RDI65752 QTM65749:QTM65752 QJQ65749:QJQ65752 PZU65749:PZU65752 PPY65749:PPY65752 PGC65749:PGC65752 OWG65749:OWG65752 OMK65749:OMK65752 OCO65749:OCO65752 NSS65749:NSS65752 NIW65749:NIW65752 MZA65749:MZA65752 MPE65749:MPE65752 MFI65749:MFI65752 LVM65749:LVM65752 LLQ65749:LLQ65752 LBU65749:LBU65752 KRY65749:KRY65752 KIC65749:KIC65752 JYG65749:JYG65752 JOK65749:JOK65752 JEO65749:JEO65752 IUS65749:IUS65752 IKW65749:IKW65752 IBA65749:IBA65752 HRE65749:HRE65752 HHI65749:HHI65752 GXM65749:GXM65752 GNQ65749:GNQ65752 GDU65749:GDU65752 FTY65749:FTY65752 FKC65749:FKC65752 FAG65749:FAG65752 EQK65749:EQK65752 EGO65749:EGO65752 DWS65749:DWS65752 DMW65749:DMW65752 DDA65749:DDA65752 CTE65749:CTE65752 CJI65749:CJI65752 BZM65749:BZM65752 BPQ65749:BPQ65752 BFU65749:BFU65752 AVY65749:AVY65752 AMC65749:AMC65752 ACG65749:ACG65752 SK65749:SK65752 IO65749:IO65752 WVA244:WVA247 WLE244:WLE247 WBI244:WBI247 VRM244:VRM247 VHQ244:VHQ247 UXU244:UXU247 UNY244:UNY247 UEC244:UEC247 TUG244:TUG247 TKK244:TKK247 TAO244:TAO247 SQS244:SQS247 SGW244:SGW247 RXA244:RXA247 RNE244:RNE247 RDI244:RDI247 QTM244:QTM247 QJQ244:QJQ247 PZU244:PZU247 PPY244:PPY247 PGC244:PGC247 OWG244:OWG247 OMK244:OMK247 OCO244:OCO247 NSS244:NSS247 NIW244:NIW247 MZA244:MZA247 MPE244:MPE247 MFI244:MFI247 LVM244:LVM247 LLQ244:LLQ247 LBU244:LBU247 KRY244:KRY247 KIC244:KIC247 JYG244:JYG247 JOK244:JOK247 JEO244:JEO247 IUS244:IUS247 IKW244:IKW247 IBA244:IBA247 HRE244:HRE247 HHI244:HHI247 GXM244:GXM247 GNQ244:GNQ247 GDU244:GDU247 FTY244:FTY247 FKC244:FKC247 FAG244:FAG247 EQK244:EQK247 EGO244:EGO247 DWS244:DWS247 DMW244:DMW247 DDA244:DDA247 CTE244:CTE247 CJI244:CJI247 BZM244:BZM247 BPQ244:BPQ247 BFU244:BFU247 AVY244:AVY247 AMC244:AMC247 ACG244:ACG247 SK244:SK247 IO244:IO247 IO26:IO91 SK26:SK91 ACG26:ACG91 AMC26:AMC91 AVY26:AVY91 BFU26:BFU91 BPQ26:BPQ91 BZM26:BZM91 CJI26:CJI91 CTE26:CTE91 DDA26:DDA91 DMW26:DMW91 DWS26:DWS91 EGO26:EGO91 EQK26:EQK91 FAG26:FAG91 FKC26:FKC91 FTY26:FTY91 GDU26:GDU91 GNQ26:GNQ91 GXM26:GXM91 HHI26:HHI91 HRE26:HRE91 IBA26:IBA91 IKW26:IKW91 IUS26:IUS91 JEO26:JEO91 JOK26:JOK91 JYG26:JYG91 KIC26:KIC91 KRY26:KRY91 LBU26:LBU91 LLQ26:LLQ91 LVM26:LVM91 MFI26:MFI91 MPE26:MPE91 MZA26:MZA91 NIW26:NIW91 NSS26:NSS91 OCO26:OCO91 OMK26:OMK91 OWG26:OWG91 PGC26:PGC91 PPY26:PPY91 PZU26:PZU91 QJQ26:QJQ91 QTM26:QTM91 RDI26:RDI91 RNE26:RNE91 RXA26:RXA91 SGW26:SGW91 SQS26:SQS91 TAO26:TAO91 TKK26:TKK91 TUG26:TUG91 UEC26:UEC91 UNY26:UNY91 UXU26:UXU91 VHQ26:VHQ91 VRM26:VRM91 WBI26:WBI91 WLE26:WLE91 WVA26:WVA91 IO356:IO378 SK356:SK378 ACG356:ACG378 AMC356:AMC378 AVY356:AVY378 BFU356:BFU378 BPQ356:BPQ378 BZM356:BZM378 CJI356:CJI378 CTE356:CTE378 DDA356:DDA378 DMW356:DMW378 DWS356:DWS378 EGO356:EGO378 EQK356:EQK378 FAG356:FAG378 FKC356:FKC378 FTY356:FTY378 GDU356:GDU378 GNQ356:GNQ378 GXM356:GXM378 HHI356:HHI378 HRE356:HRE378 IBA356:IBA378 IKW356:IKW378 IUS356:IUS378 JEO356:JEO378 JOK356:JOK378 JYG356:JYG378 KIC356:KIC378 KRY356:KRY378 LBU356:LBU378 LLQ356:LLQ378 LVM356:LVM378 MFI356:MFI378 MPE356:MPE378 MZA356:MZA378 NIW356:NIW378 NSS356:NSS378 OCO356:OCO378 OMK356:OMK378 OWG356:OWG378 PGC356:PGC378 PPY356:PPY378 PZU356:PZU378 QJQ356:QJQ378 QTM356:QTM378 RDI356:RDI378 RNE356:RNE378 RXA356:RXA378 SGW356:SGW378 SQS356:SQS378 TAO356:TAO378 TKK356:TKK378 TUG356:TUG378 UEC356:UEC378 UNY356:UNY378 UXU356:UXU378 VHQ356:VHQ378 VRM356:VRM378 WBI356:WBI378 WLE356:WLE378 WVA356:WVA378</xm:sqref>
        </x14:dataValidation>
        <x14:dataValidation type="list" allowBlank="1" showInputMessage="1" showErrorMessage="1" xr:uid="{4BFE117A-689A-DF46-A02A-56CDF1EEEB45}">
          <x14:formula1>
            <xm:f>#REF!</xm:f>
          </x14:formula1>
          <xm:sqref>IO616 SK616 ACG616 AMC616 AVY616 BFU616 BPQ616 BZM616 CJI616 CTE616 DDA616 DMW616 DWS616 EGO616 EQK616 FAG616 FKC616 FTY616 GDU616 GNQ616 GXM616 HHI616 HRE616 IBA616 IKW616 IUS616 JEO616 JOK616 JYG616 KIC616 KRY616 LBU616 LLQ616 LVM616 MFI616 MPE616 MZA616 NIW616 NSS616 OCO616 OMK616 OWG616 PGC616 PPY616 PZU616 QJQ616 QTM616 RDI616 RNE616 RXA616 SGW616 SQS616 TAO616 TKK616 TUG616 UEC616 UNY616 UXU616 VHQ616 VRM616 WBI616 WLE616 WVA616 IO66132 SK66132 ACG66132 AMC66132 AVY66132 BFU66132 BPQ66132 BZM66132 CJI66132 CTE66132 DDA66132 DMW66132 DWS66132 EGO66132 EQK66132 FAG66132 FKC66132 FTY66132 GDU66132 GNQ66132 GXM66132 HHI66132 HRE66132 IBA66132 IKW66132 IUS66132 JEO66132 JOK66132 JYG66132 KIC66132 KRY66132 LBU66132 LLQ66132 LVM66132 MFI66132 MPE66132 MZA66132 NIW66132 NSS66132 OCO66132 OMK66132 OWG66132 PGC66132 PPY66132 PZU66132 QJQ66132 QTM66132 RDI66132 RNE66132 RXA66132 SGW66132 SQS66132 TAO66132 TKK66132 TUG66132 UEC66132 UNY66132 UXU66132 VHQ66132 VRM66132 WBI66132 WLE66132 WVA66132 IO131668 SK131668 ACG131668 AMC131668 AVY131668 BFU131668 BPQ131668 BZM131668 CJI131668 CTE131668 DDA131668 DMW131668 DWS131668 EGO131668 EQK131668 FAG131668 FKC131668 FTY131668 GDU131668 GNQ131668 GXM131668 HHI131668 HRE131668 IBA131668 IKW131668 IUS131668 JEO131668 JOK131668 JYG131668 KIC131668 KRY131668 LBU131668 LLQ131668 LVM131668 MFI131668 MPE131668 MZA131668 NIW131668 NSS131668 OCO131668 OMK131668 OWG131668 PGC131668 PPY131668 PZU131668 QJQ131668 QTM131668 RDI131668 RNE131668 RXA131668 SGW131668 SQS131668 TAO131668 TKK131668 TUG131668 UEC131668 UNY131668 UXU131668 VHQ131668 VRM131668 WBI131668 WLE131668 WVA131668 IO197204 SK197204 ACG197204 AMC197204 AVY197204 BFU197204 BPQ197204 BZM197204 CJI197204 CTE197204 DDA197204 DMW197204 DWS197204 EGO197204 EQK197204 FAG197204 FKC197204 FTY197204 GDU197204 GNQ197204 GXM197204 HHI197204 HRE197204 IBA197204 IKW197204 IUS197204 JEO197204 JOK197204 JYG197204 KIC197204 KRY197204 LBU197204 LLQ197204 LVM197204 MFI197204 MPE197204 MZA197204 NIW197204 NSS197204 OCO197204 OMK197204 OWG197204 PGC197204 PPY197204 PZU197204 QJQ197204 QTM197204 RDI197204 RNE197204 RXA197204 SGW197204 SQS197204 TAO197204 TKK197204 TUG197204 UEC197204 UNY197204 UXU197204 VHQ197204 VRM197204 WBI197204 WLE197204 WVA197204 IO262740 SK262740 ACG262740 AMC262740 AVY262740 BFU262740 BPQ262740 BZM262740 CJI262740 CTE262740 DDA262740 DMW262740 DWS262740 EGO262740 EQK262740 FAG262740 FKC262740 FTY262740 GDU262740 GNQ262740 GXM262740 HHI262740 HRE262740 IBA262740 IKW262740 IUS262740 JEO262740 JOK262740 JYG262740 KIC262740 KRY262740 LBU262740 LLQ262740 LVM262740 MFI262740 MPE262740 MZA262740 NIW262740 NSS262740 OCO262740 OMK262740 OWG262740 PGC262740 PPY262740 PZU262740 QJQ262740 QTM262740 RDI262740 RNE262740 RXA262740 SGW262740 SQS262740 TAO262740 TKK262740 TUG262740 UEC262740 UNY262740 UXU262740 VHQ262740 VRM262740 WBI262740 WLE262740 WVA262740 IO328276 SK328276 ACG328276 AMC328276 AVY328276 BFU328276 BPQ328276 BZM328276 CJI328276 CTE328276 DDA328276 DMW328276 DWS328276 EGO328276 EQK328276 FAG328276 FKC328276 FTY328276 GDU328276 GNQ328276 GXM328276 HHI328276 HRE328276 IBA328276 IKW328276 IUS328276 JEO328276 JOK328276 JYG328276 KIC328276 KRY328276 LBU328276 LLQ328276 LVM328276 MFI328276 MPE328276 MZA328276 NIW328276 NSS328276 OCO328276 OMK328276 OWG328276 PGC328276 PPY328276 PZU328276 QJQ328276 QTM328276 RDI328276 RNE328276 RXA328276 SGW328276 SQS328276 TAO328276 TKK328276 TUG328276 UEC328276 UNY328276 UXU328276 VHQ328276 VRM328276 WBI328276 WLE328276 WVA328276 IO393812 SK393812 ACG393812 AMC393812 AVY393812 BFU393812 BPQ393812 BZM393812 CJI393812 CTE393812 DDA393812 DMW393812 DWS393812 EGO393812 EQK393812 FAG393812 FKC393812 FTY393812 GDU393812 GNQ393812 GXM393812 HHI393812 HRE393812 IBA393812 IKW393812 IUS393812 JEO393812 JOK393812 JYG393812 KIC393812 KRY393812 LBU393812 LLQ393812 LVM393812 MFI393812 MPE393812 MZA393812 NIW393812 NSS393812 OCO393812 OMK393812 OWG393812 PGC393812 PPY393812 PZU393812 QJQ393812 QTM393812 RDI393812 RNE393812 RXA393812 SGW393812 SQS393812 TAO393812 TKK393812 TUG393812 UEC393812 UNY393812 UXU393812 VHQ393812 VRM393812 WBI393812 WLE393812 WVA393812 IO459348 SK459348 ACG459348 AMC459348 AVY459348 BFU459348 BPQ459348 BZM459348 CJI459348 CTE459348 DDA459348 DMW459348 DWS459348 EGO459348 EQK459348 FAG459348 FKC459348 FTY459348 GDU459348 GNQ459348 GXM459348 HHI459348 HRE459348 IBA459348 IKW459348 IUS459348 JEO459348 JOK459348 JYG459348 KIC459348 KRY459348 LBU459348 LLQ459348 LVM459348 MFI459348 MPE459348 MZA459348 NIW459348 NSS459348 OCO459348 OMK459348 OWG459348 PGC459348 PPY459348 PZU459348 QJQ459348 QTM459348 RDI459348 RNE459348 RXA459348 SGW459348 SQS459348 TAO459348 TKK459348 TUG459348 UEC459348 UNY459348 UXU459348 VHQ459348 VRM459348 WBI459348 WLE459348 WVA459348 IO524884 SK524884 ACG524884 AMC524884 AVY524884 BFU524884 BPQ524884 BZM524884 CJI524884 CTE524884 DDA524884 DMW524884 DWS524884 EGO524884 EQK524884 FAG524884 FKC524884 FTY524884 GDU524884 GNQ524884 GXM524884 HHI524884 HRE524884 IBA524884 IKW524884 IUS524884 JEO524884 JOK524884 JYG524884 KIC524884 KRY524884 LBU524884 LLQ524884 LVM524884 MFI524884 MPE524884 MZA524884 NIW524884 NSS524884 OCO524884 OMK524884 OWG524884 PGC524884 PPY524884 PZU524884 QJQ524884 QTM524884 RDI524884 RNE524884 RXA524884 SGW524884 SQS524884 TAO524884 TKK524884 TUG524884 UEC524884 UNY524884 UXU524884 VHQ524884 VRM524884 WBI524884 WLE524884 WVA524884 IO590420 SK590420 ACG590420 AMC590420 AVY590420 BFU590420 BPQ590420 BZM590420 CJI590420 CTE590420 DDA590420 DMW590420 DWS590420 EGO590420 EQK590420 FAG590420 FKC590420 FTY590420 GDU590420 GNQ590420 GXM590420 HHI590420 HRE590420 IBA590420 IKW590420 IUS590420 JEO590420 JOK590420 JYG590420 KIC590420 KRY590420 LBU590420 LLQ590420 LVM590420 MFI590420 MPE590420 MZA590420 NIW590420 NSS590420 OCO590420 OMK590420 OWG590420 PGC590420 PPY590420 PZU590420 QJQ590420 QTM590420 RDI590420 RNE590420 RXA590420 SGW590420 SQS590420 TAO590420 TKK590420 TUG590420 UEC590420 UNY590420 UXU590420 VHQ590420 VRM590420 WBI590420 WLE590420 WVA590420 IO655956 SK655956 ACG655956 AMC655956 AVY655956 BFU655956 BPQ655956 BZM655956 CJI655956 CTE655956 DDA655956 DMW655956 DWS655956 EGO655956 EQK655956 FAG655956 FKC655956 FTY655956 GDU655956 GNQ655956 GXM655956 HHI655956 HRE655956 IBA655956 IKW655956 IUS655956 JEO655956 JOK655956 JYG655956 KIC655956 KRY655956 LBU655956 LLQ655956 LVM655956 MFI655956 MPE655956 MZA655956 NIW655956 NSS655956 OCO655956 OMK655956 OWG655956 PGC655956 PPY655956 PZU655956 QJQ655956 QTM655956 RDI655956 RNE655956 RXA655956 SGW655956 SQS655956 TAO655956 TKK655956 TUG655956 UEC655956 UNY655956 UXU655956 VHQ655956 VRM655956 WBI655956 WLE655956 WVA655956 IO721492 SK721492 ACG721492 AMC721492 AVY721492 BFU721492 BPQ721492 BZM721492 CJI721492 CTE721492 DDA721492 DMW721492 DWS721492 EGO721492 EQK721492 FAG721492 FKC721492 FTY721492 GDU721492 GNQ721492 GXM721492 HHI721492 HRE721492 IBA721492 IKW721492 IUS721492 JEO721492 JOK721492 JYG721492 KIC721492 KRY721492 LBU721492 LLQ721492 LVM721492 MFI721492 MPE721492 MZA721492 NIW721492 NSS721492 OCO721492 OMK721492 OWG721492 PGC721492 PPY721492 PZU721492 QJQ721492 QTM721492 RDI721492 RNE721492 RXA721492 SGW721492 SQS721492 TAO721492 TKK721492 TUG721492 UEC721492 UNY721492 UXU721492 VHQ721492 VRM721492 WBI721492 WLE721492 WVA721492 IO787028 SK787028 ACG787028 AMC787028 AVY787028 BFU787028 BPQ787028 BZM787028 CJI787028 CTE787028 DDA787028 DMW787028 DWS787028 EGO787028 EQK787028 FAG787028 FKC787028 FTY787028 GDU787028 GNQ787028 GXM787028 HHI787028 HRE787028 IBA787028 IKW787028 IUS787028 JEO787028 JOK787028 JYG787028 KIC787028 KRY787028 LBU787028 LLQ787028 LVM787028 MFI787028 MPE787028 MZA787028 NIW787028 NSS787028 OCO787028 OMK787028 OWG787028 PGC787028 PPY787028 PZU787028 QJQ787028 QTM787028 RDI787028 RNE787028 RXA787028 SGW787028 SQS787028 TAO787028 TKK787028 TUG787028 UEC787028 UNY787028 UXU787028 VHQ787028 VRM787028 WBI787028 WLE787028 WVA787028 IO852564 SK852564 ACG852564 AMC852564 AVY852564 BFU852564 BPQ852564 BZM852564 CJI852564 CTE852564 DDA852564 DMW852564 DWS852564 EGO852564 EQK852564 FAG852564 FKC852564 FTY852564 GDU852564 GNQ852564 GXM852564 HHI852564 HRE852564 IBA852564 IKW852564 IUS852564 JEO852564 JOK852564 JYG852564 KIC852564 KRY852564 LBU852564 LLQ852564 LVM852564 MFI852564 MPE852564 MZA852564 NIW852564 NSS852564 OCO852564 OMK852564 OWG852564 PGC852564 PPY852564 PZU852564 QJQ852564 QTM852564 RDI852564 RNE852564 RXA852564 SGW852564 SQS852564 TAO852564 TKK852564 TUG852564 UEC852564 UNY852564 UXU852564 VHQ852564 VRM852564 WBI852564 WLE852564 WVA852564 IO918100 SK918100 ACG918100 AMC918100 AVY918100 BFU918100 BPQ918100 BZM918100 CJI918100 CTE918100 DDA918100 DMW918100 DWS918100 EGO918100 EQK918100 FAG918100 FKC918100 FTY918100 GDU918100 GNQ918100 GXM918100 HHI918100 HRE918100 IBA918100 IKW918100 IUS918100 JEO918100 JOK918100 JYG918100 KIC918100 KRY918100 LBU918100 LLQ918100 LVM918100 MFI918100 MPE918100 MZA918100 NIW918100 NSS918100 OCO918100 OMK918100 OWG918100 PGC918100 PPY918100 PZU918100 QJQ918100 QTM918100 RDI918100 RNE918100 RXA918100 SGW918100 SQS918100 TAO918100 TKK918100 TUG918100 UEC918100 UNY918100 UXU918100 VHQ918100 VRM918100 WBI918100 WLE918100 WVA918100 IO983636 SK983636 ACG983636 AMC983636 AVY983636 BFU983636 BPQ983636 BZM983636 CJI983636 CTE983636 DDA983636 DMW983636 DWS983636 EGO983636 EQK983636 FAG983636 FKC983636 FTY983636 GDU983636 GNQ983636 GXM983636 HHI983636 HRE983636 IBA983636 IKW983636 IUS983636 JEO983636 JOK983636 JYG983636 KIC983636 KRY983636 LBU983636 LLQ983636 LVM983636 MFI983636 MPE983636 MZA983636 NIW983636 NSS983636 OCO983636 OMK983636 OWG983636 PGC983636 PPY983636 PZU983636 QJQ983636 QTM983636 RDI983636 RNE983636 RXA983636 SGW983636 SQS983636 TAO983636 TKK983636 TUG983636 UEC983636 UNY983636 UXU983636 VHQ983636 VRM983636 WBI983636 WLE983636 WVA983636 IO263 SK263 ACG263 AMC263 AVY263 BFU263 BPQ263 BZM263 CJI263 CTE263 DDA263 DMW263 DWS263 EGO263 EQK263 FAG263 FKC263 FTY263 GDU263 GNQ263 GXM263 HHI263 HRE263 IBA263 IKW263 IUS263 JEO263 JOK263 JYG263 KIC263 KRY263 LBU263 LLQ263 LVM263 MFI263 MPE263 MZA263 NIW263 NSS263 OCO263 OMK263 OWG263 PGC263 PPY263 PZU263 QJQ263 QTM263 RDI263 RNE263 RXA263 SGW263 SQS263 TAO263 TKK263 TUG263 UEC263 UNY263 UXU263 VHQ263 VRM263 WBI263 WLE263 WVA263 IO65768 SK65768 ACG65768 AMC65768 AVY65768 BFU65768 BPQ65768 BZM65768 CJI65768 CTE65768 DDA65768 DMW65768 DWS65768 EGO65768 EQK65768 FAG65768 FKC65768 FTY65768 GDU65768 GNQ65768 GXM65768 HHI65768 HRE65768 IBA65768 IKW65768 IUS65768 JEO65768 JOK65768 JYG65768 KIC65768 KRY65768 LBU65768 LLQ65768 LVM65768 MFI65768 MPE65768 MZA65768 NIW65768 NSS65768 OCO65768 OMK65768 OWG65768 PGC65768 PPY65768 PZU65768 QJQ65768 QTM65768 RDI65768 RNE65768 RXA65768 SGW65768 SQS65768 TAO65768 TKK65768 TUG65768 UEC65768 UNY65768 UXU65768 VHQ65768 VRM65768 WBI65768 WLE65768 WVA65768 IO131304 SK131304 ACG131304 AMC131304 AVY131304 BFU131304 BPQ131304 BZM131304 CJI131304 CTE131304 DDA131304 DMW131304 DWS131304 EGO131304 EQK131304 FAG131304 FKC131304 FTY131304 GDU131304 GNQ131304 GXM131304 HHI131304 HRE131304 IBA131304 IKW131304 IUS131304 JEO131304 JOK131304 JYG131304 KIC131304 KRY131304 LBU131304 LLQ131304 LVM131304 MFI131304 MPE131304 MZA131304 NIW131304 NSS131304 OCO131304 OMK131304 OWG131304 PGC131304 PPY131304 PZU131304 QJQ131304 QTM131304 RDI131304 RNE131304 RXA131304 SGW131304 SQS131304 TAO131304 TKK131304 TUG131304 UEC131304 UNY131304 UXU131304 VHQ131304 VRM131304 WBI131304 WLE131304 WVA131304 IO196840 SK196840 ACG196840 AMC196840 AVY196840 BFU196840 BPQ196840 BZM196840 CJI196840 CTE196840 DDA196840 DMW196840 DWS196840 EGO196840 EQK196840 FAG196840 FKC196840 FTY196840 GDU196840 GNQ196840 GXM196840 HHI196840 HRE196840 IBA196840 IKW196840 IUS196840 JEO196840 JOK196840 JYG196840 KIC196840 KRY196840 LBU196840 LLQ196840 LVM196840 MFI196840 MPE196840 MZA196840 NIW196840 NSS196840 OCO196840 OMK196840 OWG196840 PGC196840 PPY196840 PZU196840 QJQ196840 QTM196840 RDI196840 RNE196840 RXA196840 SGW196840 SQS196840 TAO196840 TKK196840 TUG196840 UEC196840 UNY196840 UXU196840 VHQ196840 VRM196840 WBI196840 WLE196840 WVA196840 IO262376 SK262376 ACG262376 AMC262376 AVY262376 BFU262376 BPQ262376 BZM262376 CJI262376 CTE262376 DDA262376 DMW262376 DWS262376 EGO262376 EQK262376 FAG262376 FKC262376 FTY262376 GDU262376 GNQ262376 GXM262376 HHI262376 HRE262376 IBA262376 IKW262376 IUS262376 JEO262376 JOK262376 JYG262376 KIC262376 KRY262376 LBU262376 LLQ262376 LVM262376 MFI262376 MPE262376 MZA262376 NIW262376 NSS262376 OCO262376 OMK262376 OWG262376 PGC262376 PPY262376 PZU262376 QJQ262376 QTM262376 RDI262376 RNE262376 RXA262376 SGW262376 SQS262376 TAO262376 TKK262376 TUG262376 UEC262376 UNY262376 UXU262376 VHQ262376 VRM262376 WBI262376 WLE262376 WVA262376 IO327912 SK327912 ACG327912 AMC327912 AVY327912 BFU327912 BPQ327912 BZM327912 CJI327912 CTE327912 DDA327912 DMW327912 DWS327912 EGO327912 EQK327912 FAG327912 FKC327912 FTY327912 GDU327912 GNQ327912 GXM327912 HHI327912 HRE327912 IBA327912 IKW327912 IUS327912 JEO327912 JOK327912 JYG327912 KIC327912 KRY327912 LBU327912 LLQ327912 LVM327912 MFI327912 MPE327912 MZA327912 NIW327912 NSS327912 OCO327912 OMK327912 OWG327912 PGC327912 PPY327912 PZU327912 QJQ327912 QTM327912 RDI327912 RNE327912 RXA327912 SGW327912 SQS327912 TAO327912 TKK327912 TUG327912 UEC327912 UNY327912 UXU327912 VHQ327912 VRM327912 WBI327912 WLE327912 WVA327912 IO393448 SK393448 ACG393448 AMC393448 AVY393448 BFU393448 BPQ393448 BZM393448 CJI393448 CTE393448 DDA393448 DMW393448 DWS393448 EGO393448 EQK393448 FAG393448 FKC393448 FTY393448 GDU393448 GNQ393448 GXM393448 HHI393448 HRE393448 IBA393448 IKW393448 IUS393448 JEO393448 JOK393448 JYG393448 KIC393448 KRY393448 LBU393448 LLQ393448 LVM393448 MFI393448 MPE393448 MZA393448 NIW393448 NSS393448 OCO393448 OMK393448 OWG393448 PGC393448 PPY393448 PZU393448 QJQ393448 QTM393448 RDI393448 RNE393448 RXA393448 SGW393448 SQS393448 TAO393448 TKK393448 TUG393448 UEC393448 UNY393448 UXU393448 VHQ393448 VRM393448 WBI393448 WLE393448 WVA393448 IO458984 SK458984 ACG458984 AMC458984 AVY458984 BFU458984 BPQ458984 BZM458984 CJI458984 CTE458984 DDA458984 DMW458984 DWS458984 EGO458984 EQK458984 FAG458984 FKC458984 FTY458984 GDU458984 GNQ458984 GXM458984 HHI458984 HRE458984 IBA458984 IKW458984 IUS458984 JEO458984 JOK458984 JYG458984 KIC458984 KRY458984 LBU458984 LLQ458984 LVM458984 MFI458984 MPE458984 MZA458984 NIW458984 NSS458984 OCO458984 OMK458984 OWG458984 PGC458984 PPY458984 PZU458984 QJQ458984 QTM458984 RDI458984 RNE458984 RXA458984 SGW458984 SQS458984 TAO458984 TKK458984 TUG458984 UEC458984 UNY458984 UXU458984 VHQ458984 VRM458984 WBI458984 WLE458984 WVA458984 IO524520 SK524520 ACG524520 AMC524520 AVY524520 BFU524520 BPQ524520 BZM524520 CJI524520 CTE524520 DDA524520 DMW524520 DWS524520 EGO524520 EQK524520 FAG524520 FKC524520 FTY524520 GDU524520 GNQ524520 GXM524520 HHI524520 HRE524520 IBA524520 IKW524520 IUS524520 JEO524520 JOK524520 JYG524520 KIC524520 KRY524520 LBU524520 LLQ524520 LVM524520 MFI524520 MPE524520 MZA524520 NIW524520 NSS524520 OCO524520 OMK524520 OWG524520 PGC524520 PPY524520 PZU524520 QJQ524520 QTM524520 RDI524520 RNE524520 RXA524520 SGW524520 SQS524520 TAO524520 TKK524520 TUG524520 UEC524520 UNY524520 UXU524520 VHQ524520 VRM524520 WBI524520 WLE524520 WVA524520 IO590056 SK590056 ACG590056 AMC590056 AVY590056 BFU590056 BPQ590056 BZM590056 CJI590056 CTE590056 DDA590056 DMW590056 DWS590056 EGO590056 EQK590056 FAG590056 FKC590056 FTY590056 GDU590056 GNQ590056 GXM590056 HHI590056 HRE590056 IBA590056 IKW590056 IUS590056 JEO590056 JOK590056 JYG590056 KIC590056 KRY590056 LBU590056 LLQ590056 LVM590056 MFI590056 MPE590056 MZA590056 NIW590056 NSS590056 OCO590056 OMK590056 OWG590056 PGC590056 PPY590056 PZU590056 QJQ590056 QTM590056 RDI590056 RNE590056 RXA590056 SGW590056 SQS590056 TAO590056 TKK590056 TUG590056 UEC590056 UNY590056 UXU590056 VHQ590056 VRM590056 WBI590056 WLE590056 WVA590056 IO655592 SK655592 ACG655592 AMC655592 AVY655592 BFU655592 BPQ655592 BZM655592 CJI655592 CTE655592 DDA655592 DMW655592 DWS655592 EGO655592 EQK655592 FAG655592 FKC655592 FTY655592 GDU655592 GNQ655592 GXM655592 HHI655592 HRE655592 IBA655592 IKW655592 IUS655592 JEO655592 JOK655592 JYG655592 KIC655592 KRY655592 LBU655592 LLQ655592 LVM655592 MFI655592 MPE655592 MZA655592 NIW655592 NSS655592 OCO655592 OMK655592 OWG655592 PGC655592 PPY655592 PZU655592 QJQ655592 QTM655592 RDI655592 RNE655592 RXA655592 SGW655592 SQS655592 TAO655592 TKK655592 TUG655592 UEC655592 UNY655592 UXU655592 VHQ655592 VRM655592 WBI655592 WLE655592 WVA655592 IO721128 SK721128 ACG721128 AMC721128 AVY721128 BFU721128 BPQ721128 BZM721128 CJI721128 CTE721128 DDA721128 DMW721128 DWS721128 EGO721128 EQK721128 FAG721128 FKC721128 FTY721128 GDU721128 GNQ721128 GXM721128 HHI721128 HRE721128 IBA721128 IKW721128 IUS721128 JEO721128 JOK721128 JYG721128 KIC721128 KRY721128 LBU721128 LLQ721128 LVM721128 MFI721128 MPE721128 MZA721128 NIW721128 NSS721128 OCO721128 OMK721128 OWG721128 PGC721128 PPY721128 PZU721128 QJQ721128 QTM721128 RDI721128 RNE721128 RXA721128 SGW721128 SQS721128 TAO721128 TKK721128 TUG721128 UEC721128 UNY721128 UXU721128 VHQ721128 VRM721128 WBI721128 WLE721128 WVA721128 IO786664 SK786664 ACG786664 AMC786664 AVY786664 BFU786664 BPQ786664 BZM786664 CJI786664 CTE786664 DDA786664 DMW786664 DWS786664 EGO786664 EQK786664 FAG786664 FKC786664 FTY786664 GDU786664 GNQ786664 GXM786664 HHI786664 HRE786664 IBA786664 IKW786664 IUS786664 JEO786664 JOK786664 JYG786664 KIC786664 KRY786664 LBU786664 LLQ786664 LVM786664 MFI786664 MPE786664 MZA786664 NIW786664 NSS786664 OCO786664 OMK786664 OWG786664 PGC786664 PPY786664 PZU786664 QJQ786664 QTM786664 RDI786664 RNE786664 RXA786664 SGW786664 SQS786664 TAO786664 TKK786664 TUG786664 UEC786664 UNY786664 UXU786664 VHQ786664 VRM786664 WBI786664 WLE786664 WVA786664 IO852200 SK852200 ACG852200 AMC852200 AVY852200 BFU852200 BPQ852200 BZM852200 CJI852200 CTE852200 DDA852200 DMW852200 DWS852200 EGO852200 EQK852200 FAG852200 FKC852200 FTY852200 GDU852200 GNQ852200 GXM852200 HHI852200 HRE852200 IBA852200 IKW852200 IUS852200 JEO852200 JOK852200 JYG852200 KIC852200 KRY852200 LBU852200 LLQ852200 LVM852200 MFI852200 MPE852200 MZA852200 NIW852200 NSS852200 OCO852200 OMK852200 OWG852200 PGC852200 PPY852200 PZU852200 QJQ852200 QTM852200 RDI852200 RNE852200 RXA852200 SGW852200 SQS852200 TAO852200 TKK852200 TUG852200 UEC852200 UNY852200 UXU852200 VHQ852200 VRM852200 WBI852200 WLE852200 WVA852200 IO917736 SK917736 ACG917736 AMC917736 AVY917736 BFU917736 BPQ917736 BZM917736 CJI917736 CTE917736 DDA917736 DMW917736 DWS917736 EGO917736 EQK917736 FAG917736 FKC917736 FTY917736 GDU917736 GNQ917736 GXM917736 HHI917736 HRE917736 IBA917736 IKW917736 IUS917736 JEO917736 JOK917736 JYG917736 KIC917736 KRY917736 LBU917736 LLQ917736 LVM917736 MFI917736 MPE917736 MZA917736 NIW917736 NSS917736 OCO917736 OMK917736 OWG917736 PGC917736 PPY917736 PZU917736 QJQ917736 QTM917736 RDI917736 RNE917736 RXA917736 SGW917736 SQS917736 TAO917736 TKK917736 TUG917736 UEC917736 UNY917736 UXU917736 VHQ917736 VRM917736 WBI917736 WLE917736 WVA917736 IO983272 SK983272 ACG983272 AMC983272 AVY983272 BFU983272 BPQ983272 BZM983272 CJI983272 CTE983272 DDA983272 DMW983272 DWS983272 EGO983272 EQK983272 FAG983272 FKC983272 FTY983272 GDU983272 GNQ983272 GXM983272 HHI983272 HRE983272 IBA983272 IKW983272 IUS983272 JEO983272 JOK983272 JYG983272 KIC983272 KRY983272 LBU983272 LLQ983272 LVM983272 MFI983272 MPE983272 MZA983272 NIW983272 NSS983272 OCO983272 OMK983272 OWG983272 PGC983272 PPY983272 PZU983272 QJQ983272 QTM983272 RDI983272 RNE983272 RXA983272 SGW983272 SQS983272 TAO983272 TKK983272 TUG983272 UEC983272 UNY983272 UXU983272 VHQ983272 VRM983272 WBI983272 WLE983272 WVA983272 IO636 SK636 ACG636 AMC636 AVY636 BFU636 BPQ636 BZM636 CJI636 CTE636 DDA636 DMW636 DWS636 EGO636 EQK636 FAG636 FKC636 FTY636 GDU636 GNQ636 GXM636 HHI636 HRE636 IBA636 IKW636 IUS636 JEO636 JOK636 JYG636 KIC636 KRY636 LBU636 LLQ636 LVM636 MFI636 MPE636 MZA636 NIW636 NSS636 OCO636 OMK636 OWG636 PGC636 PPY636 PZU636 QJQ636 QTM636 RDI636 RNE636 RXA636 SGW636 SQS636 TAO636 TKK636 TUG636 UEC636 UNY636 UXU636 VHQ636 VRM636 WBI636 WLE636 WVA636 IO66152 SK66152 ACG66152 AMC66152 AVY66152 BFU66152 BPQ66152 BZM66152 CJI66152 CTE66152 DDA66152 DMW66152 DWS66152 EGO66152 EQK66152 FAG66152 FKC66152 FTY66152 GDU66152 GNQ66152 GXM66152 HHI66152 HRE66152 IBA66152 IKW66152 IUS66152 JEO66152 JOK66152 JYG66152 KIC66152 KRY66152 LBU66152 LLQ66152 LVM66152 MFI66152 MPE66152 MZA66152 NIW66152 NSS66152 OCO66152 OMK66152 OWG66152 PGC66152 PPY66152 PZU66152 QJQ66152 QTM66152 RDI66152 RNE66152 RXA66152 SGW66152 SQS66152 TAO66152 TKK66152 TUG66152 UEC66152 UNY66152 UXU66152 VHQ66152 VRM66152 WBI66152 WLE66152 WVA66152 IO131688 SK131688 ACG131688 AMC131688 AVY131688 BFU131688 BPQ131688 BZM131688 CJI131688 CTE131688 DDA131688 DMW131688 DWS131688 EGO131688 EQK131688 FAG131688 FKC131688 FTY131688 GDU131688 GNQ131688 GXM131688 HHI131688 HRE131688 IBA131688 IKW131688 IUS131688 JEO131688 JOK131688 JYG131688 KIC131688 KRY131688 LBU131688 LLQ131688 LVM131688 MFI131688 MPE131688 MZA131688 NIW131688 NSS131688 OCO131688 OMK131688 OWG131688 PGC131688 PPY131688 PZU131688 QJQ131688 QTM131688 RDI131688 RNE131688 RXA131688 SGW131688 SQS131688 TAO131688 TKK131688 TUG131688 UEC131688 UNY131688 UXU131688 VHQ131688 VRM131688 WBI131688 WLE131688 WVA131688 IO197224 SK197224 ACG197224 AMC197224 AVY197224 BFU197224 BPQ197224 BZM197224 CJI197224 CTE197224 DDA197224 DMW197224 DWS197224 EGO197224 EQK197224 FAG197224 FKC197224 FTY197224 GDU197224 GNQ197224 GXM197224 HHI197224 HRE197224 IBA197224 IKW197224 IUS197224 JEO197224 JOK197224 JYG197224 KIC197224 KRY197224 LBU197224 LLQ197224 LVM197224 MFI197224 MPE197224 MZA197224 NIW197224 NSS197224 OCO197224 OMK197224 OWG197224 PGC197224 PPY197224 PZU197224 QJQ197224 QTM197224 RDI197224 RNE197224 RXA197224 SGW197224 SQS197224 TAO197224 TKK197224 TUG197224 UEC197224 UNY197224 UXU197224 VHQ197224 VRM197224 WBI197224 WLE197224 WVA197224 IO262760 SK262760 ACG262760 AMC262760 AVY262760 BFU262760 BPQ262760 BZM262760 CJI262760 CTE262760 DDA262760 DMW262760 DWS262760 EGO262760 EQK262760 FAG262760 FKC262760 FTY262760 GDU262760 GNQ262760 GXM262760 HHI262760 HRE262760 IBA262760 IKW262760 IUS262760 JEO262760 JOK262760 JYG262760 KIC262760 KRY262760 LBU262760 LLQ262760 LVM262760 MFI262760 MPE262760 MZA262760 NIW262760 NSS262760 OCO262760 OMK262760 OWG262760 PGC262760 PPY262760 PZU262760 QJQ262760 QTM262760 RDI262760 RNE262760 RXA262760 SGW262760 SQS262760 TAO262760 TKK262760 TUG262760 UEC262760 UNY262760 UXU262760 VHQ262760 VRM262760 WBI262760 WLE262760 WVA262760 IO328296 SK328296 ACG328296 AMC328296 AVY328296 BFU328296 BPQ328296 BZM328296 CJI328296 CTE328296 DDA328296 DMW328296 DWS328296 EGO328296 EQK328296 FAG328296 FKC328296 FTY328296 GDU328296 GNQ328296 GXM328296 HHI328296 HRE328296 IBA328296 IKW328296 IUS328296 JEO328296 JOK328296 JYG328296 KIC328296 KRY328296 LBU328296 LLQ328296 LVM328296 MFI328296 MPE328296 MZA328296 NIW328296 NSS328296 OCO328296 OMK328296 OWG328296 PGC328296 PPY328296 PZU328296 QJQ328296 QTM328296 RDI328296 RNE328296 RXA328296 SGW328296 SQS328296 TAO328296 TKK328296 TUG328296 UEC328296 UNY328296 UXU328296 VHQ328296 VRM328296 WBI328296 WLE328296 WVA328296 IO393832 SK393832 ACG393832 AMC393832 AVY393832 BFU393832 BPQ393832 BZM393832 CJI393832 CTE393832 DDA393832 DMW393832 DWS393832 EGO393832 EQK393832 FAG393832 FKC393832 FTY393832 GDU393832 GNQ393832 GXM393832 HHI393832 HRE393832 IBA393832 IKW393832 IUS393832 JEO393832 JOK393832 JYG393832 KIC393832 KRY393832 LBU393832 LLQ393832 LVM393832 MFI393832 MPE393832 MZA393832 NIW393832 NSS393832 OCO393832 OMK393832 OWG393832 PGC393832 PPY393832 PZU393832 QJQ393832 QTM393832 RDI393832 RNE393832 RXA393832 SGW393832 SQS393832 TAO393832 TKK393832 TUG393832 UEC393832 UNY393832 UXU393832 VHQ393832 VRM393832 WBI393832 WLE393832 WVA393832 IO459368 SK459368 ACG459368 AMC459368 AVY459368 BFU459368 BPQ459368 BZM459368 CJI459368 CTE459368 DDA459368 DMW459368 DWS459368 EGO459368 EQK459368 FAG459368 FKC459368 FTY459368 GDU459368 GNQ459368 GXM459368 HHI459368 HRE459368 IBA459368 IKW459368 IUS459368 JEO459368 JOK459368 JYG459368 KIC459368 KRY459368 LBU459368 LLQ459368 LVM459368 MFI459368 MPE459368 MZA459368 NIW459368 NSS459368 OCO459368 OMK459368 OWG459368 PGC459368 PPY459368 PZU459368 QJQ459368 QTM459368 RDI459368 RNE459368 RXA459368 SGW459368 SQS459368 TAO459368 TKK459368 TUG459368 UEC459368 UNY459368 UXU459368 VHQ459368 VRM459368 WBI459368 WLE459368 WVA459368 IO524904 SK524904 ACG524904 AMC524904 AVY524904 BFU524904 BPQ524904 BZM524904 CJI524904 CTE524904 DDA524904 DMW524904 DWS524904 EGO524904 EQK524904 FAG524904 FKC524904 FTY524904 GDU524904 GNQ524904 GXM524904 HHI524904 HRE524904 IBA524904 IKW524904 IUS524904 JEO524904 JOK524904 JYG524904 KIC524904 KRY524904 LBU524904 LLQ524904 LVM524904 MFI524904 MPE524904 MZA524904 NIW524904 NSS524904 OCO524904 OMK524904 OWG524904 PGC524904 PPY524904 PZU524904 QJQ524904 QTM524904 RDI524904 RNE524904 RXA524904 SGW524904 SQS524904 TAO524904 TKK524904 TUG524904 UEC524904 UNY524904 UXU524904 VHQ524904 VRM524904 WBI524904 WLE524904 WVA524904 IO590440 SK590440 ACG590440 AMC590440 AVY590440 BFU590440 BPQ590440 BZM590440 CJI590440 CTE590440 DDA590440 DMW590440 DWS590440 EGO590440 EQK590440 FAG590440 FKC590440 FTY590440 GDU590440 GNQ590440 GXM590440 HHI590440 HRE590440 IBA590440 IKW590440 IUS590440 JEO590440 JOK590440 JYG590440 KIC590440 KRY590440 LBU590440 LLQ590440 LVM590440 MFI590440 MPE590440 MZA590440 NIW590440 NSS590440 OCO590440 OMK590440 OWG590440 PGC590440 PPY590440 PZU590440 QJQ590440 QTM590440 RDI590440 RNE590440 RXA590440 SGW590440 SQS590440 TAO590440 TKK590440 TUG590440 UEC590440 UNY590440 UXU590440 VHQ590440 VRM590440 WBI590440 WLE590440 WVA590440 IO655976 SK655976 ACG655976 AMC655976 AVY655976 BFU655976 BPQ655976 BZM655976 CJI655976 CTE655976 DDA655976 DMW655976 DWS655976 EGO655976 EQK655976 FAG655976 FKC655976 FTY655976 GDU655976 GNQ655976 GXM655976 HHI655976 HRE655976 IBA655976 IKW655976 IUS655976 JEO655976 JOK655976 JYG655976 KIC655976 KRY655976 LBU655976 LLQ655976 LVM655976 MFI655976 MPE655976 MZA655976 NIW655976 NSS655976 OCO655976 OMK655976 OWG655976 PGC655976 PPY655976 PZU655976 QJQ655976 QTM655976 RDI655976 RNE655976 RXA655976 SGW655976 SQS655976 TAO655976 TKK655976 TUG655976 UEC655976 UNY655976 UXU655976 VHQ655976 VRM655976 WBI655976 WLE655976 WVA655976 IO721512 SK721512 ACG721512 AMC721512 AVY721512 BFU721512 BPQ721512 BZM721512 CJI721512 CTE721512 DDA721512 DMW721512 DWS721512 EGO721512 EQK721512 FAG721512 FKC721512 FTY721512 GDU721512 GNQ721512 GXM721512 HHI721512 HRE721512 IBA721512 IKW721512 IUS721512 JEO721512 JOK721512 JYG721512 KIC721512 KRY721512 LBU721512 LLQ721512 LVM721512 MFI721512 MPE721512 MZA721512 NIW721512 NSS721512 OCO721512 OMK721512 OWG721512 PGC721512 PPY721512 PZU721512 QJQ721512 QTM721512 RDI721512 RNE721512 RXA721512 SGW721512 SQS721512 TAO721512 TKK721512 TUG721512 UEC721512 UNY721512 UXU721512 VHQ721512 VRM721512 WBI721512 WLE721512 WVA721512 IO787048 SK787048 ACG787048 AMC787048 AVY787048 BFU787048 BPQ787048 BZM787048 CJI787048 CTE787048 DDA787048 DMW787048 DWS787048 EGO787048 EQK787048 FAG787048 FKC787048 FTY787048 GDU787048 GNQ787048 GXM787048 HHI787048 HRE787048 IBA787048 IKW787048 IUS787048 JEO787048 JOK787048 JYG787048 KIC787048 KRY787048 LBU787048 LLQ787048 LVM787048 MFI787048 MPE787048 MZA787048 NIW787048 NSS787048 OCO787048 OMK787048 OWG787048 PGC787048 PPY787048 PZU787048 QJQ787048 QTM787048 RDI787048 RNE787048 RXA787048 SGW787048 SQS787048 TAO787048 TKK787048 TUG787048 UEC787048 UNY787048 UXU787048 VHQ787048 VRM787048 WBI787048 WLE787048 WVA787048 IO852584 SK852584 ACG852584 AMC852584 AVY852584 BFU852584 BPQ852584 BZM852584 CJI852584 CTE852584 DDA852584 DMW852584 DWS852584 EGO852584 EQK852584 FAG852584 FKC852584 FTY852584 GDU852584 GNQ852584 GXM852584 HHI852584 HRE852584 IBA852584 IKW852584 IUS852584 JEO852584 JOK852584 JYG852584 KIC852584 KRY852584 LBU852584 LLQ852584 LVM852584 MFI852584 MPE852584 MZA852584 NIW852584 NSS852584 OCO852584 OMK852584 OWG852584 PGC852584 PPY852584 PZU852584 QJQ852584 QTM852584 RDI852584 RNE852584 RXA852584 SGW852584 SQS852584 TAO852584 TKK852584 TUG852584 UEC852584 UNY852584 UXU852584 VHQ852584 VRM852584 WBI852584 WLE852584 WVA852584 IO918120 SK918120 ACG918120 AMC918120 AVY918120 BFU918120 BPQ918120 BZM918120 CJI918120 CTE918120 DDA918120 DMW918120 DWS918120 EGO918120 EQK918120 FAG918120 FKC918120 FTY918120 GDU918120 GNQ918120 GXM918120 HHI918120 HRE918120 IBA918120 IKW918120 IUS918120 JEO918120 JOK918120 JYG918120 KIC918120 KRY918120 LBU918120 LLQ918120 LVM918120 MFI918120 MPE918120 MZA918120 NIW918120 NSS918120 OCO918120 OMK918120 OWG918120 PGC918120 PPY918120 PZU918120 QJQ918120 QTM918120 RDI918120 RNE918120 RXA918120 SGW918120 SQS918120 TAO918120 TKK918120 TUG918120 UEC918120 UNY918120 UXU918120 VHQ918120 VRM918120 WBI918120 WLE918120 WVA918120 IO983656 SK983656 ACG983656 AMC983656 AVY983656 BFU983656 BPQ983656 BZM983656 CJI983656 CTE983656 DDA983656 DMW983656 DWS983656 EGO983656 EQK983656 FAG983656 FKC983656 FTY983656 GDU983656 GNQ983656 GXM983656 HHI983656 HRE983656 IBA983656 IKW983656 IUS983656 JEO983656 JOK983656 JYG983656 KIC983656 KRY983656 LBU983656 LLQ983656 LVM983656 MFI983656 MPE983656 MZA983656 NIW983656 NSS983656 OCO983656 OMK983656 OWG983656 PGC983656 PPY983656 PZU983656 QJQ983656 QTM983656 RDI983656 RNE983656 RXA983656 SGW983656 SQS983656 TAO983656 TKK983656 TUG983656 UEC983656 UNY983656 UXU983656 VHQ983656 VRM983656 WBI983656 WLE983656 WVA983656 IO18 SK18 ACG18 AMC18 AVY18 BFU18 BPQ18 BZM18 CJI18 CTE18 DDA18 DMW18 DWS18 EGO18 EQK18 FAG18 FKC18 FTY18 GDU18 GNQ18 GXM18 HHI18 HRE18 IBA18 IKW18 IUS18 JEO18 JOK18 JYG18 KIC18 KRY18 LBU18 LLQ18 LVM18 MFI18 MPE18 MZA18 NIW18 NSS18 OCO18 OMK18 OWG18 PGC18 PPY18 PZU18 QJQ18 QTM18 RDI18 RNE18 RXA18 SGW18 SQS18 TAO18 TKK18 TUG18 UEC18 UNY18 UXU18 VHQ18 VRM18 WBI18 WLE18 WVA18 IO65521 SK65521 ACG65521 AMC65521 AVY65521 BFU65521 BPQ65521 BZM65521 CJI65521 CTE65521 DDA65521 DMW65521 DWS65521 EGO65521 EQK65521 FAG65521 FKC65521 FTY65521 GDU65521 GNQ65521 GXM65521 HHI65521 HRE65521 IBA65521 IKW65521 IUS65521 JEO65521 JOK65521 JYG65521 KIC65521 KRY65521 LBU65521 LLQ65521 LVM65521 MFI65521 MPE65521 MZA65521 NIW65521 NSS65521 OCO65521 OMK65521 OWG65521 PGC65521 PPY65521 PZU65521 QJQ65521 QTM65521 RDI65521 RNE65521 RXA65521 SGW65521 SQS65521 TAO65521 TKK65521 TUG65521 UEC65521 UNY65521 UXU65521 VHQ65521 VRM65521 WBI65521 WLE65521 WVA65521 IO131057 SK131057 ACG131057 AMC131057 AVY131057 BFU131057 BPQ131057 BZM131057 CJI131057 CTE131057 DDA131057 DMW131057 DWS131057 EGO131057 EQK131057 FAG131057 FKC131057 FTY131057 GDU131057 GNQ131057 GXM131057 HHI131057 HRE131057 IBA131057 IKW131057 IUS131057 JEO131057 JOK131057 JYG131057 KIC131057 KRY131057 LBU131057 LLQ131057 LVM131057 MFI131057 MPE131057 MZA131057 NIW131057 NSS131057 OCO131057 OMK131057 OWG131057 PGC131057 PPY131057 PZU131057 QJQ131057 QTM131057 RDI131057 RNE131057 RXA131057 SGW131057 SQS131057 TAO131057 TKK131057 TUG131057 UEC131057 UNY131057 UXU131057 VHQ131057 VRM131057 WBI131057 WLE131057 WVA131057 IO196593 SK196593 ACG196593 AMC196593 AVY196593 BFU196593 BPQ196593 BZM196593 CJI196593 CTE196593 DDA196593 DMW196593 DWS196593 EGO196593 EQK196593 FAG196593 FKC196593 FTY196593 GDU196593 GNQ196593 GXM196593 HHI196593 HRE196593 IBA196593 IKW196593 IUS196593 JEO196593 JOK196593 JYG196593 KIC196593 KRY196593 LBU196593 LLQ196593 LVM196593 MFI196593 MPE196593 MZA196593 NIW196593 NSS196593 OCO196593 OMK196593 OWG196593 PGC196593 PPY196593 PZU196593 QJQ196593 QTM196593 RDI196593 RNE196593 RXA196593 SGW196593 SQS196593 TAO196593 TKK196593 TUG196593 UEC196593 UNY196593 UXU196593 VHQ196593 VRM196593 WBI196593 WLE196593 WVA196593 IO262129 SK262129 ACG262129 AMC262129 AVY262129 BFU262129 BPQ262129 BZM262129 CJI262129 CTE262129 DDA262129 DMW262129 DWS262129 EGO262129 EQK262129 FAG262129 FKC262129 FTY262129 GDU262129 GNQ262129 GXM262129 HHI262129 HRE262129 IBA262129 IKW262129 IUS262129 JEO262129 JOK262129 JYG262129 KIC262129 KRY262129 LBU262129 LLQ262129 LVM262129 MFI262129 MPE262129 MZA262129 NIW262129 NSS262129 OCO262129 OMK262129 OWG262129 PGC262129 PPY262129 PZU262129 QJQ262129 QTM262129 RDI262129 RNE262129 RXA262129 SGW262129 SQS262129 TAO262129 TKK262129 TUG262129 UEC262129 UNY262129 UXU262129 VHQ262129 VRM262129 WBI262129 WLE262129 WVA262129 IO327665 SK327665 ACG327665 AMC327665 AVY327665 BFU327665 BPQ327665 BZM327665 CJI327665 CTE327665 DDA327665 DMW327665 DWS327665 EGO327665 EQK327665 FAG327665 FKC327665 FTY327665 GDU327665 GNQ327665 GXM327665 HHI327665 HRE327665 IBA327665 IKW327665 IUS327665 JEO327665 JOK327665 JYG327665 KIC327665 KRY327665 LBU327665 LLQ327665 LVM327665 MFI327665 MPE327665 MZA327665 NIW327665 NSS327665 OCO327665 OMK327665 OWG327665 PGC327665 PPY327665 PZU327665 QJQ327665 QTM327665 RDI327665 RNE327665 RXA327665 SGW327665 SQS327665 TAO327665 TKK327665 TUG327665 UEC327665 UNY327665 UXU327665 VHQ327665 VRM327665 WBI327665 WLE327665 WVA327665 IO393201 SK393201 ACG393201 AMC393201 AVY393201 BFU393201 BPQ393201 BZM393201 CJI393201 CTE393201 DDA393201 DMW393201 DWS393201 EGO393201 EQK393201 FAG393201 FKC393201 FTY393201 GDU393201 GNQ393201 GXM393201 HHI393201 HRE393201 IBA393201 IKW393201 IUS393201 JEO393201 JOK393201 JYG393201 KIC393201 KRY393201 LBU393201 LLQ393201 LVM393201 MFI393201 MPE393201 MZA393201 NIW393201 NSS393201 OCO393201 OMK393201 OWG393201 PGC393201 PPY393201 PZU393201 QJQ393201 QTM393201 RDI393201 RNE393201 RXA393201 SGW393201 SQS393201 TAO393201 TKK393201 TUG393201 UEC393201 UNY393201 UXU393201 VHQ393201 VRM393201 WBI393201 WLE393201 WVA393201 IO458737 SK458737 ACG458737 AMC458737 AVY458737 BFU458737 BPQ458737 BZM458737 CJI458737 CTE458737 DDA458737 DMW458737 DWS458737 EGO458737 EQK458737 FAG458737 FKC458737 FTY458737 GDU458737 GNQ458737 GXM458737 HHI458737 HRE458737 IBA458737 IKW458737 IUS458737 JEO458737 JOK458737 JYG458737 KIC458737 KRY458737 LBU458737 LLQ458737 LVM458737 MFI458737 MPE458737 MZA458737 NIW458737 NSS458737 OCO458737 OMK458737 OWG458737 PGC458737 PPY458737 PZU458737 QJQ458737 QTM458737 RDI458737 RNE458737 RXA458737 SGW458737 SQS458737 TAO458737 TKK458737 TUG458737 UEC458737 UNY458737 UXU458737 VHQ458737 VRM458737 WBI458737 WLE458737 WVA458737 IO524273 SK524273 ACG524273 AMC524273 AVY524273 BFU524273 BPQ524273 BZM524273 CJI524273 CTE524273 DDA524273 DMW524273 DWS524273 EGO524273 EQK524273 FAG524273 FKC524273 FTY524273 GDU524273 GNQ524273 GXM524273 HHI524273 HRE524273 IBA524273 IKW524273 IUS524273 JEO524273 JOK524273 JYG524273 KIC524273 KRY524273 LBU524273 LLQ524273 LVM524273 MFI524273 MPE524273 MZA524273 NIW524273 NSS524273 OCO524273 OMK524273 OWG524273 PGC524273 PPY524273 PZU524273 QJQ524273 QTM524273 RDI524273 RNE524273 RXA524273 SGW524273 SQS524273 TAO524273 TKK524273 TUG524273 UEC524273 UNY524273 UXU524273 VHQ524273 VRM524273 WBI524273 WLE524273 WVA524273 IO589809 SK589809 ACG589809 AMC589809 AVY589809 BFU589809 BPQ589809 BZM589809 CJI589809 CTE589809 DDA589809 DMW589809 DWS589809 EGO589809 EQK589809 FAG589809 FKC589809 FTY589809 GDU589809 GNQ589809 GXM589809 HHI589809 HRE589809 IBA589809 IKW589809 IUS589809 JEO589809 JOK589809 JYG589809 KIC589809 KRY589809 LBU589809 LLQ589809 LVM589809 MFI589809 MPE589809 MZA589809 NIW589809 NSS589809 OCO589809 OMK589809 OWG589809 PGC589809 PPY589809 PZU589809 QJQ589809 QTM589809 RDI589809 RNE589809 RXA589809 SGW589809 SQS589809 TAO589809 TKK589809 TUG589809 UEC589809 UNY589809 UXU589809 VHQ589809 VRM589809 WBI589809 WLE589809 WVA589809 IO655345 SK655345 ACG655345 AMC655345 AVY655345 BFU655345 BPQ655345 BZM655345 CJI655345 CTE655345 DDA655345 DMW655345 DWS655345 EGO655345 EQK655345 FAG655345 FKC655345 FTY655345 GDU655345 GNQ655345 GXM655345 HHI655345 HRE655345 IBA655345 IKW655345 IUS655345 JEO655345 JOK655345 JYG655345 KIC655345 KRY655345 LBU655345 LLQ655345 LVM655345 MFI655345 MPE655345 MZA655345 NIW655345 NSS655345 OCO655345 OMK655345 OWG655345 PGC655345 PPY655345 PZU655345 QJQ655345 QTM655345 RDI655345 RNE655345 RXA655345 SGW655345 SQS655345 TAO655345 TKK655345 TUG655345 UEC655345 UNY655345 UXU655345 VHQ655345 VRM655345 WBI655345 WLE655345 WVA655345 IO720881 SK720881 ACG720881 AMC720881 AVY720881 BFU720881 BPQ720881 BZM720881 CJI720881 CTE720881 DDA720881 DMW720881 DWS720881 EGO720881 EQK720881 FAG720881 FKC720881 FTY720881 GDU720881 GNQ720881 GXM720881 HHI720881 HRE720881 IBA720881 IKW720881 IUS720881 JEO720881 JOK720881 JYG720881 KIC720881 KRY720881 LBU720881 LLQ720881 LVM720881 MFI720881 MPE720881 MZA720881 NIW720881 NSS720881 OCO720881 OMK720881 OWG720881 PGC720881 PPY720881 PZU720881 QJQ720881 QTM720881 RDI720881 RNE720881 RXA720881 SGW720881 SQS720881 TAO720881 TKK720881 TUG720881 UEC720881 UNY720881 UXU720881 VHQ720881 VRM720881 WBI720881 WLE720881 WVA720881 IO786417 SK786417 ACG786417 AMC786417 AVY786417 BFU786417 BPQ786417 BZM786417 CJI786417 CTE786417 DDA786417 DMW786417 DWS786417 EGO786417 EQK786417 FAG786417 FKC786417 FTY786417 GDU786417 GNQ786417 GXM786417 HHI786417 HRE786417 IBA786417 IKW786417 IUS786417 JEO786417 JOK786417 JYG786417 KIC786417 KRY786417 LBU786417 LLQ786417 LVM786417 MFI786417 MPE786417 MZA786417 NIW786417 NSS786417 OCO786417 OMK786417 OWG786417 PGC786417 PPY786417 PZU786417 QJQ786417 QTM786417 RDI786417 RNE786417 RXA786417 SGW786417 SQS786417 TAO786417 TKK786417 TUG786417 UEC786417 UNY786417 UXU786417 VHQ786417 VRM786417 WBI786417 WLE786417 WVA786417 IO851953 SK851953 ACG851953 AMC851953 AVY851953 BFU851953 BPQ851953 BZM851953 CJI851953 CTE851953 DDA851953 DMW851953 DWS851953 EGO851953 EQK851953 FAG851953 FKC851953 FTY851953 GDU851953 GNQ851953 GXM851953 HHI851953 HRE851953 IBA851953 IKW851953 IUS851953 JEO851953 JOK851953 JYG851953 KIC851953 KRY851953 LBU851953 LLQ851953 LVM851953 MFI851953 MPE851953 MZA851953 NIW851953 NSS851953 OCO851953 OMK851953 OWG851953 PGC851953 PPY851953 PZU851953 QJQ851953 QTM851953 RDI851953 RNE851953 RXA851953 SGW851953 SQS851953 TAO851953 TKK851953 TUG851953 UEC851953 UNY851953 UXU851953 VHQ851953 VRM851953 WBI851953 WLE851953 WVA851953 IO917489 SK917489 ACG917489 AMC917489 AVY917489 BFU917489 BPQ917489 BZM917489 CJI917489 CTE917489 DDA917489 DMW917489 DWS917489 EGO917489 EQK917489 FAG917489 FKC917489 FTY917489 GDU917489 GNQ917489 GXM917489 HHI917489 HRE917489 IBA917489 IKW917489 IUS917489 JEO917489 JOK917489 JYG917489 KIC917489 KRY917489 LBU917489 LLQ917489 LVM917489 MFI917489 MPE917489 MZA917489 NIW917489 NSS917489 OCO917489 OMK917489 OWG917489 PGC917489 PPY917489 PZU917489 QJQ917489 QTM917489 RDI917489 RNE917489 RXA917489 SGW917489 SQS917489 TAO917489 TKK917489 TUG917489 UEC917489 UNY917489 UXU917489 VHQ917489 VRM917489 WBI917489 WLE917489 WVA917489 IO983025 SK983025 ACG983025 AMC983025 AVY983025 BFU983025 BPQ983025 BZM983025 CJI983025 CTE983025 DDA983025 DMW983025 DWS983025 EGO983025 EQK983025 FAG983025 FKC983025 FTY983025 GDU983025 GNQ983025 GXM983025 HHI983025 HRE983025 IBA983025 IKW983025 IUS983025 JEO983025 JOK983025 JYG983025 KIC983025 KRY983025 LBU983025 LLQ983025 LVM983025 MFI983025 MPE983025 MZA983025 NIW983025 NSS983025 OCO983025 OMK983025 OWG983025 PGC983025 PPY983025 PZU983025 QJQ983025 QTM983025 RDI983025 RNE983025 RXA983025 SGW983025 SQS983025 TAO983025 TKK983025 TUG983025 UEC983025 UNY983025 UXU983025 VHQ983025 VRM983025 WBI983025 WLE983025 WVA983025 IO92 SK92 ACG92 AMC92 AVY92 BFU92 BPQ92 BZM92 CJI92 CTE92 DDA92 DMW92 DWS92 EGO92 EQK92 FAG92 FKC92 FTY92 GDU92 GNQ92 GXM92 HHI92 HRE92 IBA92 IKW92 IUS92 JEO92 JOK92 JYG92 KIC92 KRY92 LBU92 LLQ92 LVM92 MFI92 MPE92 MZA92 NIW92 NSS92 OCO92 OMK92 OWG92 PGC92 PPY92 PZU92 QJQ92 QTM92 RDI92 RNE92 RXA92 SGW92 SQS92 TAO92 TKK92 TUG92 UEC92 UNY92 UXU92 VHQ92 VRM92 WBI92 WLE92 WVA92 IO65597 SK65597 ACG65597 AMC65597 AVY65597 BFU65597 BPQ65597 BZM65597 CJI65597 CTE65597 DDA65597 DMW65597 DWS65597 EGO65597 EQK65597 FAG65597 FKC65597 FTY65597 GDU65597 GNQ65597 GXM65597 HHI65597 HRE65597 IBA65597 IKW65597 IUS65597 JEO65597 JOK65597 JYG65597 KIC65597 KRY65597 LBU65597 LLQ65597 LVM65597 MFI65597 MPE65597 MZA65597 NIW65597 NSS65597 OCO65597 OMK65597 OWG65597 PGC65597 PPY65597 PZU65597 QJQ65597 QTM65597 RDI65597 RNE65597 RXA65597 SGW65597 SQS65597 TAO65597 TKK65597 TUG65597 UEC65597 UNY65597 UXU65597 VHQ65597 VRM65597 WBI65597 WLE65597 WVA65597 IO131133 SK131133 ACG131133 AMC131133 AVY131133 BFU131133 BPQ131133 BZM131133 CJI131133 CTE131133 DDA131133 DMW131133 DWS131133 EGO131133 EQK131133 FAG131133 FKC131133 FTY131133 GDU131133 GNQ131133 GXM131133 HHI131133 HRE131133 IBA131133 IKW131133 IUS131133 JEO131133 JOK131133 JYG131133 KIC131133 KRY131133 LBU131133 LLQ131133 LVM131133 MFI131133 MPE131133 MZA131133 NIW131133 NSS131133 OCO131133 OMK131133 OWG131133 PGC131133 PPY131133 PZU131133 QJQ131133 QTM131133 RDI131133 RNE131133 RXA131133 SGW131133 SQS131133 TAO131133 TKK131133 TUG131133 UEC131133 UNY131133 UXU131133 VHQ131133 VRM131133 WBI131133 WLE131133 WVA131133 IO196669 SK196669 ACG196669 AMC196669 AVY196669 BFU196669 BPQ196669 BZM196669 CJI196669 CTE196669 DDA196669 DMW196669 DWS196669 EGO196669 EQK196669 FAG196669 FKC196669 FTY196669 GDU196669 GNQ196669 GXM196669 HHI196669 HRE196669 IBA196669 IKW196669 IUS196669 JEO196669 JOK196669 JYG196669 KIC196669 KRY196669 LBU196669 LLQ196669 LVM196669 MFI196669 MPE196669 MZA196669 NIW196669 NSS196669 OCO196669 OMK196669 OWG196669 PGC196669 PPY196669 PZU196669 QJQ196669 QTM196669 RDI196669 RNE196669 RXA196669 SGW196669 SQS196669 TAO196669 TKK196669 TUG196669 UEC196669 UNY196669 UXU196669 VHQ196669 VRM196669 WBI196669 WLE196669 WVA196669 IO262205 SK262205 ACG262205 AMC262205 AVY262205 BFU262205 BPQ262205 BZM262205 CJI262205 CTE262205 DDA262205 DMW262205 DWS262205 EGO262205 EQK262205 FAG262205 FKC262205 FTY262205 GDU262205 GNQ262205 GXM262205 HHI262205 HRE262205 IBA262205 IKW262205 IUS262205 JEO262205 JOK262205 JYG262205 KIC262205 KRY262205 LBU262205 LLQ262205 LVM262205 MFI262205 MPE262205 MZA262205 NIW262205 NSS262205 OCO262205 OMK262205 OWG262205 PGC262205 PPY262205 PZU262205 QJQ262205 QTM262205 RDI262205 RNE262205 RXA262205 SGW262205 SQS262205 TAO262205 TKK262205 TUG262205 UEC262205 UNY262205 UXU262205 VHQ262205 VRM262205 WBI262205 WLE262205 WVA262205 IO327741 SK327741 ACG327741 AMC327741 AVY327741 BFU327741 BPQ327741 BZM327741 CJI327741 CTE327741 DDA327741 DMW327741 DWS327741 EGO327741 EQK327741 FAG327741 FKC327741 FTY327741 GDU327741 GNQ327741 GXM327741 HHI327741 HRE327741 IBA327741 IKW327741 IUS327741 JEO327741 JOK327741 JYG327741 KIC327741 KRY327741 LBU327741 LLQ327741 LVM327741 MFI327741 MPE327741 MZA327741 NIW327741 NSS327741 OCO327741 OMK327741 OWG327741 PGC327741 PPY327741 PZU327741 QJQ327741 QTM327741 RDI327741 RNE327741 RXA327741 SGW327741 SQS327741 TAO327741 TKK327741 TUG327741 UEC327741 UNY327741 UXU327741 VHQ327741 VRM327741 WBI327741 WLE327741 WVA327741 IO393277 SK393277 ACG393277 AMC393277 AVY393277 BFU393277 BPQ393277 BZM393277 CJI393277 CTE393277 DDA393277 DMW393277 DWS393277 EGO393277 EQK393277 FAG393277 FKC393277 FTY393277 GDU393277 GNQ393277 GXM393277 HHI393277 HRE393277 IBA393277 IKW393277 IUS393277 JEO393277 JOK393277 JYG393277 KIC393277 KRY393277 LBU393277 LLQ393277 LVM393277 MFI393277 MPE393277 MZA393277 NIW393277 NSS393277 OCO393277 OMK393277 OWG393277 PGC393277 PPY393277 PZU393277 QJQ393277 QTM393277 RDI393277 RNE393277 RXA393277 SGW393277 SQS393277 TAO393277 TKK393277 TUG393277 UEC393277 UNY393277 UXU393277 VHQ393277 VRM393277 WBI393277 WLE393277 WVA393277 IO458813 SK458813 ACG458813 AMC458813 AVY458813 BFU458813 BPQ458813 BZM458813 CJI458813 CTE458813 DDA458813 DMW458813 DWS458813 EGO458813 EQK458813 FAG458813 FKC458813 FTY458813 GDU458813 GNQ458813 GXM458813 HHI458813 HRE458813 IBA458813 IKW458813 IUS458813 JEO458813 JOK458813 JYG458813 KIC458813 KRY458813 LBU458813 LLQ458813 LVM458813 MFI458813 MPE458813 MZA458813 NIW458813 NSS458813 OCO458813 OMK458813 OWG458813 PGC458813 PPY458813 PZU458813 QJQ458813 QTM458813 RDI458813 RNE458813 RXA458813 SGW458813 SQS458813 TAO458813 TKK458813 TUG458813 UEC458813 UNY458813 UXU458813 VHQ458813 VRM458813 WBI458813 WLE458813 WVA458813 IO524349 SK524349 ACG524349 AMC524349 AVY524349 BFU524349 BPQ524349 BZM524349 CJI524349 CTE524349 DDA524349 DMW524349 DWS524349 EGO524349 EQK524349 FAG524349 FKC524349 FTY524349 GDU524349 GNQ524349 GXM524349 HHI524349 HRE524349 IBA524349 IKW524349 IUS524349 JEO524349 JOK524349 JYG524349 KIC524349 KRY524349 LBU524349 LLQ524349 LVM524349 MFI524349 MPE524349 MZA524349 NIW524349 NSS524349 OCO524349 OMK524349 OWG524349 PGC524349 PPY524349 PZU524349 QJQ524349 QTM524349 RDI524349 RNE524349 RXA524349 SGW524349 SQS524349 TAO524349 TKK524349 TUG524349 UEC524349 UNY524349 UXU524349 VHQ524349 VRM524349 WBI524349 WLE524349 WVA524349 IO589885 SK589885 ACG589885 AMC589885 AVY589885 BFU589885 BPQ589885 BZM589885 CJI589885 CTE589885 DDA589885 DMW589885 DWS589885 EGO589885 EQK589885 FAG589885 FKC589885 FTY589885 GDU589885 GNQ589885 GXM589885 HHI589885 HRE589885 IBA589885 IKW589885 IUS589885 JEO589885 JOK589885 JYG589885 KIC589885 KRY589885 LBU589885 LLQ589885 LVM589885 MFI589885 MPE589885 MZA589885 NIW589885 NSS589885 OCO589885 OMK589885 OWG589885 PGC589885 PPY589885 PZU589885 QJQ589885 QTM589885 RDI589885 RNE589885 RXA589885 SGW589885 SQS589885 TAO589885 TKK589885 TUG589885 UEC589885 UNY589885 UXU589885 VHQ589885 VRM589885 WBI589885 WLE589885 WVA589885 IO655421 SK655421 ACG655421 AMC655421 AVY655421 BFU655421 BPQ655421 BZM655421 CJI655421 CTE655421 DDA655421 DMW655421 DWS655421 EGO655421 EQK655421 FAG655421 FKC655421 FTY655421 GDU655421 GNQ655421 GXM655421 HHI655421 HRE655421 IBA655421 IKW655421 IUS655421 JEO655421 JOK655421 JYG655421 KIC655421 KRY655421 LBU655421 LLQ655421 LVM655421 MFI655421 MPE655421 MZA655421 NIW655421 NSS655421 OCO655421 OMK655421 OWG655421 PGC655421 PPY655421 PZU655421 QJQ655421 QTM655421 RDI655421 RNE655421 RXA655421 SGW655421 SQS655421 TAO655421 TKK655421 TUG655421 UEC655421 UNY655421 UXU655421 VHQ655421 VRM655421 WBI655421 WLE655421 WVA655421 IO720957 SK720957 ACG720957 AMC720957 AVY720957 BFU720957 BPQ720957 BZM720957 CJI720957 CTE720957 DDA720957 DMW720957 DWS720957 EGO720957 EQK720957 FAG720957 FKC720957 FTY720957 GDU720957 GNQ720957 GXM720957 HHI720957 HRE720957 IBA720957 IKW720957 IUS720957 JEO720957 JOK720957 JYG720957 KIC720957 KRY720957 LBU720957 LLQ720957 LVM720957 MFI720957 MPE720957 MZA720957 NIW720957 NSS720957 OCO720957 OMK720957 OWG720957 PGC720957 PPY720957 PZU720957 QJQ720957 QTM720957 RDI720957 RNE720957 RXA720957 SGW720957 SQS720957 TAO720957 TKK720957 TUG720957 UEC720957 UNY720957 UXU720957 VHQ720957 VRM720957 WBI720957 WLE720957 WVA720957 IO786493 SK786493 ACG786493 AMC786493 AVY786493 BFU786493 BPQ786493 BZM786493 CJI786493 CTE786493 DDA786493 DMW786493 DWS786493 EGO786493 EQK786493 FAG786493 FKC786493 FTY786493 GDU786493 GNQ786493 GXM786493 HHI786493 HRE786493 IBA786493 IKW786493 IUS786493 JEO786493 JOK786493 JYG786493 KIC786493 KRY786493 LBU786493 LLQ786493 LVM786493 MFI786493 MPE786493 MZA786493 NIW786493 NSS786493 OCO786493 OMK786493 OWG786493 PGC786493 PPY786493 PZU786493 QJQ786493 QTM786493 RDI786493 RNE786493 RXA786493 SGW786493 SQS786493 TAO786493 TKK786493 TUG786493 UEC786493 UNY786493 UXU786493 VHQ786493 VRM786493 WBI786493 WLE786493 WVA786493 IO852029 SK852029 ACG852029 AMC852029 AVY852029 BFU852029 BPQ852029 BZM852029 CJI852029 CTE852029 DDA852029 DMW852029 DWS852029 EGO852029 EQK852029 FAG852029 FKC852029 FTY852029 GDU852029 GNQ852029 GXM852029 HHI852029 HRE852029 IBA852029 IKW852029 IUS852029 JEO852029 JOK852029 JYG852029 KIC852029 KRY852029 LBU852029 LLQ852029 LVM852029 MFI852029 MPE852029 MZA852029 NIW852029 NSS852029 OCO852029 OMK852029 OWG852029 PGC852029 PPY852029 PZU852029 QJQ852029 QTM852029 RDI852029 RNE852029 RXA852029 SGW852029 SQS852029 TAO852029 TKK852029 TUG852029 UEC852029 UNY852029 UXU852029 VHQ852029 VRM852029 WBI852029 WLE852029 WVA852029 IO917565 SK917565 ACG917565 AMC917565 AVY917565 BFU917565 BPQ917565 BZM917565 CJI917565 CTE917565 DDA917565 DMW917565 DWS917565 EGO917565 EQK917565 FAG917565 FKC917565 FTY917565 GDU917565 GNQ917565 GXM917565 HHI917565 HRE917565 IBA917565 IKW917565 IUS917565 JEO917565 JOK917565 JYG917565 KIC917565 KRY917565 LBU917565 LLQ917565 LVM917565 MFI917565 MPE917565 MZA917565 NIW917565 NSS917565 OCO917565 OMK917565 OWG917565 PGC917565 PPY917565 PZU917565 QJQ917565 QTM917565 RDI917565 RNE917565 RXA917565 SGW917565 SQS917565 TAO917565 TKK917565 TUG917565 UEC917565 UNY917565 UXU917565 VHQ917565 VRM917565 WBI917565 WLE917565 WVA917565 IO983101 SK983101 ACG983101 AMC983101 AVY983101 BFU983101 BPQ983101 BZM983101 CJI983101 CTE983101 DDA983101 DMW983101 DWS983101 EGO983101 EQK983101 FAG983101 FKC983101 FTY983101 GDU983101 GNQ983101 GXM983101 HHI983101 HRE983101 IBA983101 IKW983101 IUS983101 JEO983101 JOK983101 JYG983101 KIC983101 KRY983101 LBU983101 LLQ983101 LVM983101 MFI983101 MPE983101 MZA983101 NIW983101 NSS983101 OCO983101 OMK983101 OWG983101 PGC983101 PPY983101 PZU983101 QJQ983101 QTM983101 RDI983101 RNE983101 RXA983101 SGW983101 SQS983101 TAO983101 TKK983101 TUG983101 UEC983101 UNY983101 UXU983101 VHQ983101 VRM983101 WBI983101 WLE983101 WVA983101 IO21 SK21 ACG21 AMC21 AVY21 BFU21 BPQ21 BZM21 CJI21 CTE21 DDA21 DMW21 DWS21 EGO21 EQK21 FAG21 FKC21 FTY21 GDU21 GNQ21 GXM21 HHI21 HRE21 IBA21 IKW21 IUS21 JEO21 JOK21 JYG21 KIC21 KRY21 LBU21 LLQ21 LVM21 MFI21 MPE21 MZA21 NIW21 NSS21 OCO21 OMK21 OWG21 PGC21 PPY21 PZU21 QJQ21 QTM21 RDI21 RNE21 RXA21 SGW21 SQS21 TAO21 TKK21 TUG21 UEC21 UNY21 UXU21 VHQ21 VRM21 WBI21 WLE21 WVA21 IO65524 SK65524 ACG65524 AMC65524 AVY65524 BFU65524 BPQ65524 BZM65524 CJI65524 CTE65524 DDA65524 DMW65524 DWS65524 EGO65524 EQK65524 FAG65524 FKC65524 FTY65524 GDU65524 GNQ65524 GXM65524 HHI65524 HRE65524 IBA65524 IKW65524 IUS65524 JEO65524 JOK65524 JYG65524 KIC65524 KRY65524 LBU65524 LLQ65524 LVM65524 MFI65524 MPE65524 MZA65524 NIW65524 NSS65524 OCO65524 OMK65524 OWG65524 PGC65524 PPY65524 PZU65524 QJQ65524 QTM65524 RDI65524 RNE65524 RXA65524 SGW65524 SQS65524 TAO65524 TKK65524 TUG65524 UEC65524 UNY65524 UXU65524 VHQ65524 VRM65524 WBI65524 WLE65524 WVA65524 IO131060 SK131060 ACG131060 AMC131060 AVY131060 BFU131060 BPQ131060 BZM131060 CJI131060 CTE131060 DDA131060 DMW131060 DWS131060 EGO131060 EQK131060 FAG131060 FKC131060 FTY131060 GDU131060 GNQ131060 GXM131060 HHI131060 HRE131060 IBA131060 IKW131060 IUS131060 JEO131060 JOK131060 JYG131060 KIC131060 KRY131060 LBU131060 LLQ131060 LVM131060 MFI131060 MPE131060 MZA131060 NIW131060 NSS131060 OCO131060 OMK131060 OWG131060 PGC131060 PPY131060 PZU131060 QJQ131060 QTM131060 RDI131060 RNE131060 RXA131060 SGW131060 SQS131060 TAO131060 TKK131060 TUG131060 UEC131060 UNY131060 UXU131060 VHQ131060 VRM131060 WBI131060 WLE131060 WVA131060 IO196596 SK196596 ACG196596 AMC196596 AVY196596 BFU196596 BPQ196596 BZM196596 CJI196596 CTE196596 DDA196596 DMW196596 DWS196596 EGO196596 EQK196596 FAG196596 FKC196596 FTY196596 GDU196596 GNQ196596 GXM196596 HHI196596 HRE196596 IBA196596 IKW196596 IUS196596 JEO196596 JOK196596 JYG196596 KIC196596 KRY196596 LBU196596 LLQ196596 LVM196596 MFI196596 MPE196596 MZA196596 NIW196596 NSS196596 OCO196596 OMK196596 OWG196596 PGC196596 PPY196596 PZU196596 QJQ196596 QTM196596 RDI196596 RNE196596 RXA196596 SGW196596 SQS196596 TAO196596 TKK196596 TUG196596 UEC196596 UNY196596 UXU196596 VHQ196596 VRM196596 WBI196596 WLE196596 WVA196596 IO262132 SK262132 ACG262132 AMC262132 AVY262132 BFU262132 BPQ262132 BZM262132 CJI262132 CTE262132 DDA262132 DMW262132 DWS262132 EGO262132 EQK262132 FAG262132 FKC262132 FTY262132 GDU262132 GNQ262132 GXM262132 HHI262132 HRE262132 IBA262132 IKW262132 IUS262132 JEO262132 JOK262132 JYG262132 KIC262132 KRY262132 LBU262132 LLQ262132 LVM262132 MFI262132 MPE262132 MZA262132 NIW262132 NSS262132 OCO262132 OMK262132 OWG262132 PGC262132 PPY262132 PZU262132 QJQ262132 QTM262132 RDI262132 RNE262132 RXA262132 SGW262132 SQS262132 TAO262132 TKK262132 TUG262132 UEC262132 UNY262132 UXU262132 VHQ262132 VRM262132 WBI262132 WLE262132 WVA262132 IO327668 SK327668 ACG327668 AMC327668 AVY327668 BFU327668 BPQ327668 BZM327668 CJI327668 CTE327668 DDA327668 DMW327668 DWS327668 EGO327668 EQK327668 FAG327668 FKC327668 FTY327668 GDU327668 GNQ327668 GXM327668 HHI327668 HRE327668 IBA327668 IKW327668 IUS327668 JEO327668 JOK327668 JYG327668 KIC327668 KRY327668 LBU327668 LLQ327668 LVM327668 MFI327668 MPE327668 MZA327668 NIW327668 NSS327668 OCO327668 OMK327668 OWG327668 PGC327668 PPY327668 PZU327668 QJQ327668 QTM327668 RDI327668 RNE327668 RXA327668 SGW327668 SQS327668 TAO327668 TKK327668 TUG327668 UEC327668 UNY327668 UXU327668 VHQ327668 VRM327668 WBI327668 WLE327668 WVA327668 IO393204 SK393204 ACG393204 AMC393204 AVY393204 BFU393204 BPQ393204 BZM393204 CJI393204 CTE393204 DDA393204 DMW393204 DWS393204 EGO393204 EQK393204 FAG393204 FKC393204 FTY393204 GDU393204 GNQ393204 GXM393204 HHI393204 HRE393204 IBA393204 IKW393204 IUS393204 JEO393204 JOK393204 JYG393204 KIC393204 KRY393204 LBU393204 LLQ393204 LVM393204 MFI393204 MPE393204 MZA393204 NIW393204 NSS393204 OCO393204 OMK393204 OWG393204 PGC393204 PPY393204 PZU393204 QJQ393204 QTM393204 RDI393204 RNE393204 RXA393204 SGW393204 SQS393204 TAO393204 TKK393204 TUG393204 UEC393204 UNY393204 UXU393204 VHQ393204 VRM393204 WBI393204 WLE393204 WVA393204 IO458740 SK458740 ACG458740 AMC458740 AVY458740 BFU458740 BPQ458740 BZM458740 CJI458740 CTE458740 DDA458740 DMW458740 DWS458740 EGO458740 EQK458740 FAG458740 FKC458740 FTY458740 GDU458740 GNQ458740 GXM458740 HHI458740 HRE458740 IBA458740 IKW458740 IUS458740 JEO458740 JOK458740 JYG458740 KIC458740 KRY458740 LBU458740 LLQ458740 LVM458740 MFI458740 MPE458740 MZA458740 NIW458740 NSS458740 OCO458740 OMK458740 OWG458740 PGC458740 PPY458740 PZU458740 QJQ458740 QTM458740 RDI458740 RNE458740 RXA458740 SGW458740 SQS458740 TAO458740 TKK458740 TUG458740 UEC458740 UNY458740 UXU458740 VHQ458740 VRM458740 WBI458740 WLE458740 WVA458740 IO524276 SK524276 ACG524276 AMC524276 AVY524276 BFU524276 BPQ524276 BZM524276 CJI524276 CTE524276 DDA524276 DMW524276 DWS524276 EGO524276 EQK524276 FAG524276 FKC524276 FTY524276 GDU524276 GNQ524276 GXM524276 HHI524276 HRE524276 IBA524276 IKW524276 IUS524276 JEO524276 JOK524276 JYG524276 KIC524276 KRY524276 LBU524276 LLQ524276 LVM524276 MFI524276 MPE524276 MZA524276 NIW524276 NSS524276 OCO524276 OMK524276 OWG524276 PGC524276 PPY524276 PZU524276 QJQ524276 QTM524276 RDI524276 RNE524276 RXA524276 SGW524276 SQS524276 TAO524276 TKK524276 TUG524276 UEC524276 UNY524276 UXU524276 VHQ524276 VRM524276 WBI524276 WLE524276 WVA524276 IO589812 SK589812 ACG589812 AMC589812 AVY589812 BFU589812 BPQ589812 BZM589812 CJI589812 CTE589812 DDA589812 DMW589812 DWS589812 EGO589812 EQK589812 FAG589812 FKC589812 FTY589812 GDU589812 GNQ589812 GXM589812 HHI589812 HRE589812 IBA589812 IKW589812 IUS589812 JEO589812 JOK589812 JYG589812 KIC589812 KRY589812 LBU589812 LLQ589812 LVM589812 MFI589812 MPE589812 MZA589812 NIW589812 NSS589812 OCO589812 OMK589812 OWG589812 PGC589812 PPY589812 PZU589812 QJQ589812 QTM589812 RDI589812 RNE589812 RXA589812 SGW589812 SQS589812 TAO589812 TKK589812 TUG589812 UEC589812 UNY589812 UXU589812 VHQ589812 VRM589812 WBI589812 WLE589812 WVA589812 IO655348 SK655348 ACG655348 AMC655348 AVY655348 BFU655348 BPQ655348 BZM655348 CJI655348 CTE655348 DDA655348 DMW655348 DWS655348 EGO655348 EQK655348 FAG655348 FKC655348 FTY655348 GDU655348 GNQ655348 GXM655348 HHI655348 HRE655348 IBA655348 IKW655348 IUS655348 JEO655348 JOK655348 JYG655348 KIC655348 KRY655348 LBU655348 LLQ655348 LVM655348 MFI655348 MPE655348 MZA655348 NIW655348 NSS655348 OCO655348 OMK655348 OWG655348 PGC655348 PPY655348 PZU655348 QJQ655348 QTM655348 RDI655348 RNE655348 RXA655348 SGW655348 SQS655348 TAO655348 TKK655348 TUG655348 UEC655348 UNY655348 UXU655348 VHQ655348 VRM655348 WBI655348 WLE655348 WVA655348 IO720884 SK720884 ACG720884 AMC720884 AVY720884 BFU720884 BPQ720884 BZM720884 CJI720884 CTE720884 DDA720884 DMW720884 DWS720884 EGO720884 EQK720884 FAG720884 FKC720884 FTY720884 GDU720884 GNQ720884 GXM720884 HHI720884 HRE720884 IBA720884 IKW720884 IUS720884 JEO720884 JOK720884 JYG720884 KIC720884 KRY720884 LBU720884 LLQ720884 LVM720884 MFI720884 MPE720884 MZA720884 NIW720884 NSS720884 OCO720884 OMK720884 OWG720884 PGC720884 PPY720884 PZU720884 QJQ720884 QTM720884 RDI720884 RNE720884 RXA720884 SGW720884 SQS720884 TAO720884 TKK720884 TUG720884 UEC720884 UNY720884 UXU720884 VHQ720884 VRM720884 WBI720884 WLE720884 WVA720884 IO786420 SK786420 ACG786420 AMC786420 AVY786420 BFU786420 BPQ786420 BZM786420 CJI786420 CTE786420 DDA786420 DMW786420 DWS786420 EGO786420 EQK786420 FAG786420 FKC786420 FTY786420 GDU786420 GNQ786420 GXM786420 HHI786420 HRE786420 IBA786420 IKW786420 IUS786420 JEO786420 JOK786420 JYG786420 KIC786420 KRY786420 LBU786420 LLQ786420 LVM786420 MFI786420 MPE786420 MZA786420 NIW786420 NSS786420 OCO786420 OMK786420 OWG786420 PGC786420 PPY786420 PZU786420 QJQ786420 QTM786420 RDI786420 RNE786420 RXA786420 SGW786420 SQS786420 TAO786420 TKK786420 TUG786420 UEC786420 UNY786420 UXU786420 VHQ786420 VRM786420 WBI786420 WLE786420 WVA786420 IO851956 SK851956 ACG851956 AMC851956 AVY851956 BFU851956 BPQ851956 BZM851956 CJI851956 CTE851956 DDA851956 DMW851956 DWS851956 EGO851956 EQK851956 FAG851956 FKC851956 FTY851956 GDU851956 GNQ851956 GXM851956 HHI851956 HRE851956 IBA851956 IKW851956 IUS851956 JEO851956 JOK851956 JYG851956 KIC851956 KRY851956 LBU851956 LLQ851956 LVM851956 MFI851956 MPE851956 MZA851956 NIW851956 NSS851956 OCO851956 OMK851956 OWG851956 PGC851956 PPY851956 PZU851956 QJQ851956 QTM851956 RDI851956 RNE851956 RXA851956 SGW851956 SQS851956 TAO851956 TKK851956 TUG851956 UEC851956 UNY851956 UXU851956 VHQ851956 VRM851956 WBI851956 WLE851956 WVA851956 IO917492 SK917492 ACG917492 AMC917492 AVY917492 BFU917492 BPQ917492 BZM917492 CJI917492 CTE917492 DDA917492 DMW917492 DWS917492 EGO917492 EQK917492 FAG917492 FKC917492 FTY917492 GDU917492 GNQ917492 GXM917492 HHI917492 HRE917492 IBA917492 IKW917492 IUS917492 JEO917492 JOK917492 JYG917492 KIC917492 KRY917492 LBU917492 LLQ917492 LVM917492 MFI917492 MPE917492 MZA917492 NIW917492 NSS917492 OCO917492 OMK917492 OWG917492 PGC917492 PPY917492 PZU917492 QJQ917492 QTM917492 RDI917492 RNE917492 RXA917492 SGW917492 SQS917492 TAO917492 TKK917492 TUG917492 UEC917492 UNY917492 UXU917492 VHQ917492 VRM917492 WBI917492 WLE917492 WVA917492 IO983028 SK983028 ACG983028 AMC983028 AVY983028 BFU983028 BPQ983028 BZM983028 CJI983028 CTE983028 DDA983028 DMW983028 DWS983028 EGO983028 EQK983028 FAG983028 FKC983028 FTY983028 GDU983028 GNQ983028 GXM983028 HHI983028 HRE983028 IBA983028 IKW983028 IUS983028 JEO983028 JOK983028 JYG983028 KIC983028 KRY983028 LBU983028 LLQ983028 LVM983028 MFI983028 MPE983028 MZA983028 NIW983028 NSS983028 OCO983028 OMK983028 OWG983028 PGC983028 PPY983028 PZU983028 QJQ983028 QTM983028 RDI983028 RNE983028 RXA983028 SGW983028 SQS983028 TAO983028 TKK983028 TUG983028 UEC983028 UNY983028 UXU983028 VHQ983028 VRM983028 WBI983028 WLE983028 WVA983028 IO613 SK613 ACG613 AMC613 AVY613 BFU613 BPQ613 BZM613 CJI613 CTE613 DDA613 DMW613 DWS613 EGO613 EQK613 FAG613 FKC613 FTY613 GDU613 GNQ613 GXM613 HHI613 HRE613 IBA613 IKW613 IUS613 JEO613 JOK613 JYG613 KIC613 KRY613 LBU613 LLQ613 LVM613 MFI613 MPE613 MZA613 NIW613 NSS613 OCO613 OMK613 OWG613 PGC613 PPY613 PZU613 QJQ613 QTM613 RDI613 RNE613 RXA613 SGW613 SQS613 TAO613 TKK613 TUG613 UEC613 UNY613 UXU613 VHQ613 VRM613 WBI613 WLE613 WVA613 IO66129 SK66129 ACG66129 AMC66129 AVY66129 BFU66129 BPQ66129 BZM66129 CJI66129 CTE66129 DDA66129 DMW66129 DWS66129 EGO66129 EQK66129 FAG66129 FKC66129 FTY66129 GDU66129 GNQ66129 GXM66129 HHI66129 HRE66129 IBA66129 IKW66129 IUS66129 JEO66129 JOK66129 JYG66129 KIC66129 KRY66129 LBU66129 LLQ66129 LVM66129 MFI66129 MPE66129 MZA66129 NIW66129 NSS66129 OCO66129 OMK66129 OWG66129 PGC66129 PPY66129 PZU66129 QJQ66129 QTM66129 RDI66129 RNE66129 RXA66129 SGW66129 SQS66129 TAO66129 TKK66129 TUG66129 UEC66129 UNY66129 UXU66129 VHQ66129 VRM66129 WBI66129 WLE66129 WVA66129 IO131665 SK131665 ACG131665 AMC131665 AVY131665 BFU131665 BPQ131665 BZM131665 CJI131665 CTE131665 DDA131665 DMW131665 DWS131665 EGO131665 EQK131665 FAG131665 FKC131665 FTY131665 GDU131665 GNQ131665 GXM131665 HHI131665 HRE131665 IBA131665 IKW131665 IUS131665 JEO131665 JOK131665 JYG131665 KIC131665 KRY131665 LBU131665 LLQ131665 LVM131665 MFI131665 MPE131665 MZA131665 NIW131665 NSS131665 OCO131665 OMK131665 OWG131665 PGC131665 PPY131665 PZU131665 QJQ131665 QTM131665 RDI131665 RNE131665 RXA131665 SGW131665 SQS131665 TAO131665 TKK131665 TUG131665 UEC131665 UNY131665 UXU131665 VHQ131665 VRM131665 WBI131665 WLE131665 WVA131665 IO197201 SK197201 ACG197201 AMC197201 AVY197201 BFU197201 BPQ197201 BZM197201 CJI197201 CTE197201 DDA197201 DMW197201 DWS197201 EGO197201 EQK197201 FAG197201 FKC197201 FTY197201 GDU197201 GNQ197201 GXM197201 HHI197201 HRE197201 IBA197201 IKW197201 IUS197201 JEO197201 JOK197201 JYG197201 KIC197201 KRY197201 LBU197201 LLQ197201 LVM197201 MFI197201 MPE197201 MZA197201 NIW197201 NSS197201 OCO197201 OMK197201 OWG197201 PGC197201 PPY197201 PZU197201 QJQ197201 QTM197201 RDI197201 RNE197201 RXA197201 SGW197201 SQS197201 TAO197201 TKK197201 TUG197201 UEC197201 UNY197201 UXU197201 VHQ197201 VRM197201 WBI197201 WLE197201 WVA197201 IO262737 SK262737 ACG262737 AMC262737 AVY262737 BFU262737 BPQ262737 BZM262737 CJI262737 CTE262737 DDA262737 DMW262737 DWS262737 EGO262737 EQK262737 FAG262737 FKC262737 FTY262737 GDU262737 GNQ262737 GXM262737 HHI262737 HRE262737 IBA262737 IKW262737 IUS262737 JEO262737 JOK262737 JYG262737 KIC262737 KRY262737 LBU262737 LLQ262737 LVM262737 MFI262737 MPE262737 MZA262737 NIW262737 NSS262737 OCO262737 OMK262737 OWG262737 PGC262737 PPY262737 PZU262737 QJQ262737 QTM262737 RDI262737 RNE262737 RXA262737 SGW262737 SQS262737 TAO262737 TKK262737 TUG262737 UEC262737 UNY262737 UXU262737 VHQ262737 VRM262737 WBI262737 WLE262737 WVA262737 IO328273 SK328273 ACG328273 AMC328273 AVY328273 BFU328273 BPQ328273 BZM328273 CJI328273 CTE328273 DDA328273 DMW328273 DWS328273 EGO328273 EQK328273 FAG328273 FKC328273 FTY328273 GDU328273 GNQ328273 GXM328273 HHI328273 HRE328273 IBA328273 IKW328273 IUS328273 JEO328273 JOK328273 JYG328273 KIC328273 KRY328273 LBU328273 LLQ328273 LVM328273 MFI328273 MPE328273 MZA328273 NIW328273 NSS328273 OCO328273 OMK328273 OWG328273 PGC328273 PPY328273 PZU328273 QJQ328273 QTM328273 RDI328273 RNE328273 RXA328273 SGW328273 SQS328273 TAO328273 TKK328273 TUG328273 UEC328273 UNY328273 UXU328273 VHQ328273 VRM328273 WBI328273 WLE328273 WVA328273 IO393809 SK393809 ACG393809 AMC393809 AVY393809 BFU393809 BPQ393809 BZM393809 CJI393809 CTE393809 DDA393809 DMW393809 DWS393809 EGO393809 EQK393809 FAG393809 FKC393809 FTY393809 GDU393809 GNQ393809 GXM393809 HHI393809 HRE393809 IBA393809 IKW393809 IUS393809 JEO393809 JOK393809 JYG393809 KIC393809 KRY393809 LBU393809 LLQ393809 LVM393809 MFI393809 MPE393809 MZA393809 NIW393809 NSS393809 OCO393809 OMK393809 OWG393809 PGC393809 PPY393809 PZU393809 QJQ393809 QTM393809 RDI393809 RNE393809 RXA393809 SGW393809 SQS393809 TAO393809 TKK393809 TUG393809 UEC393809 UNY393809 UXU393809 VHQ393809 VRM393809 WBI393809 WLE393809 WVA393809 IO459345 SK459345 ACG459345 AMC459345 AVY459345 BFU459345 BPQ459345 BZM459345 CJI459345 CTE459345 DDA459345 DMW459345 DWS459345 EGO459345 EQK459345 FAG459345 FKC459345 FTY459345 GDU459345 GNQ459345 GXM459345 HHI459345 HRE459345 IBA459345 IKW459345 IUS459345 JEO459345 JOK459345 JYG459345 KIC459345 KRY459345 LBU459345 LLQ459345 LVM459345 MFI459345 MPE459345 MZA459345 NIW459345 NSS459345 OCO459345 OMK459345 OWG459345 PGC459345 PPY459345 PZU459345 QJQ459345 QTM459345 RDI459345 RNE459345 RXA459345 SGW459345 SQS459345 TAO459345 TKK459345 TUG459345 UEC459345 UNY459345 UXU459345 VHQ459345 VRM459345 WBI459345 WLE459345 WVA459345 IO524881 SK524881 ACG524881 AMC524881 AVY524881 BFU524881 BPQ524881 BZM524881 CJI524881 CTE524881 DDA524881 DMW524881 DWS524881 EGO524881 EQK524881 FAG524881 FKC524881 FTY524881 GDU524881 GNQ524881 GXM524881 HHI524881 HRE524881 IBA524881 IKW524881 IUS524881 JEO524881 JOK524881 JYG524881 KIC524881 KRY524881 LBU524881 LLQ524881 LVM524881 MFI524881 MPE524881 MZA524881 NIW524881 NSS524881 OCO524881 OMK524881 OWG524881 PGC524881 PPY524881 PZU524881 QJQ524881 QTM524881 RDI524881 RNE524881 RXA524881 SGW524881 SQS524881 TAO524881 TKK524881 TUG524881 UEC524881 UNY524881 UXU524881 VHQ524881 VRM524881 WBI524881 WLE524881 WVA524881 IO590417 SK590417 ACG590417 AMC590417 AVY590417 BFU590417 BPQ590417 BZM590417 CJI590417 CTE590417 DDA590417 DMW590417 DWS590417 EGO590417 EQK590417 FAG590417 FKC590417 FTY590417 GDU590417 GNQ590417 GXM590417 HHI590417 HRE590417 IBA590417 IKW590417 IUS590417 JEO590417 JOK590417 JYG590417 KIC590417 KRY590417 LBU590417 LLQ590417 LVM590417 MFI590417 MPE590417 MZA590417 NIW590417 NSS590417 OCO590417 OMK590417 OWG590417 PGC590417 PPY590417 PZU590417 QJQ590417 QTM590417 RDI590417 RNE590417 RXA590417 SGW590417 SQS590417 TAO590417 TKK590417 TUG590417 UEC590417 UNY590417 UXU590417 VHQ590417 VRM590417 WBI590417 WLE590417 WVA590417 IO655953 SK655953 ACG655953 AMC655953 AVY655953 BFU655953 BPQ655953 BZM655953 CJI655953 CTE655953 DDA655953 DMW655953 DWS655953 EGO655953 EQK655953 FAG655953 FKC655953 FTY655953 GDU655953 GNQ655953 GXM655953 HHI655953 HRE655953 IBA655953 IKW655953 IUS655953 JEO655953 JOK655953 JYG655953 KIC655953 KRY655953 LBU655953 LLQ655953 LVM655953 MFI655953 MPE655953 MZA655953 NIW655953 NSS655953 OCO655953 OMK655953 OWG655953 PGC655953 PPY655953 PZU655953 QJQ655953 QTM655953 RDI655953 RNE655953 RXA655953 SGW655953 SQS655953 TAO655953 TKK655953 TUG655953 UEC655953 UNY655953 UXU655953 VHQ655953 VRM655953 WBI655953 WLE655953 WVA655953 IO721489 SK721489 ACG721489 AMC721489 AVY721489 BFU721489 BPQ721489 BZM721489 CJI721489 CTE721489 DDA721489 DMW721489 DWS721489 EGO721489 EQK721489 FAG721489 FKC721489 FTY721489 GDU721489 GNQ721489 GXM721489 HHI721489 HRE721489 IBA721489 IKW721489 IUS721489 JEO721489 JOK721489 JYG721489 KIC721489 KRY721489 LBU721489 LLQ721489 LVM721489 MFI721489 MPE721489 MZA721489 NIW721489 NSS721489 OCO721489 OMK721489 OWG721489 PGC721489 PPY721489 PZU721489 QJQ721489 QTM721489 RDI721489 RNE721489 RXA721489 SGW721489 SQS721489 TAO721489 TKK721489 TUG721489 UEC721489 UNY721489 UXU721489 VHQ721489 VRM721489 WBI721489 WLE721489 WVA721489 IO787025 SK787025 ACG787025 AMC787025 AVY787025 BFU787025 BPQ787025 BZM787025 CJI787025 CTE787025 DDA787025 DMW787025 DWS787025 EGO787025 EQK787025 FAG787025 FKC787025 FTY787025 GDU787025 GNQ787025 GXM787025 HHI787025 HRE787025 IBA787025 IKW787025 IUS787025 JEO787025 JOK787025 JYG787025 KIC787025 KRY787025 LBU787025 LLQ787025 LVM787025 MFI787025 MPE787025 MZA787025 NIW787025 NSS787025 OCO787025 OMK787025 OWG787025 PGC787025 PPY787025 PZU787025 QJQ787025 QTM787025 RDI787025 RNE787025 RXA787025 SGW787025 SQS787025 TAO787025 TKK787025 TUG787025 UEC787025 UNY787025 UXU787025 VHQ787025 VRM787025 WBI787025 WLE787025 WVA787025 IO852561 SK852561 ACG852561 AMC852561 AVY852561 BFU852561 BPQ852561 BZM852561 CJI852561 CTE852561 DDA852561 DMW852561 DWS852561 EGO852561 EQK852561 FAG852561 FKC852561 FTY852561 GDU852561 GNQ852561 GXM852561 HHI852561 HRE852561 IBA852561 IKW852561 IUS852561 JEO852561 JOK852561 JYG852561 KIC852561 KRY852561 LBU852561 LLQ852561 LVM852561 MFI852561 MPE852561 MZA852561 NIW852561 NSS852561 OCO852561 OMK852561 OWG852561 PGC852561 PPY852561 PZU852561 QJQ852561 QTM852561 RDI852561 RNE852561 RXA852561 SGW852561 SQS852561 TAO852561 TKK852561 TUG852561 UEC852561 UNY852561 UXU852561 VHQ852561 VRM852561 WBI852561 WLE852561 WVA852561 IO918097 SK918097 ACG918097 AMC918097 AVY918097 BFU918097 BPQ918097 BZM918097 CJI918097 CTE918097 DDA918097 DMW918097 DWS918097 EGO918097 EQK918097 FAG918097 FKC918097 FTY918097 GDU918097 GNQ918097 GXM918097 HHI918097 HRE918097 IBA918097 IKW918097 IUS918097 JEO918097 JOK918097 JYG918097 KIC918097 KRY918097 LBU918097 LLQ918097 LVM918097 MFI918097 MPE918097 MZA918097 NIW918097 NSS918097 OCO918097 OMK918097 OWG918097 PGC918097 PPY918097 PZU918097 QJQ918097 QTM918097 RDI918097 RNE918097 RXA918097 SGW918097 SQS918097 TAO918097 TKK918097 TUG918097 UEC918097 UNY918097 UXU918097 VHQ918097 VRM918097 WBI918097 WLE918097 WVA918097 IO983633 SK983633 ACG983633 AMC983633 AVY983633 BFU983633 BPQ983633 BZM983633 CJI983633 CTE983633 DDA983633 DMW983633 DWS983633 EGO983633 EQK983633 FAG983633 FKC983633 FTY983633 GDU983633 GNQ983633 GXM983633 HHI983633 HRE983633 IBA983633 IKW983633 IUS983633 JEO983633 JOK983633 JYG983633 KIC983633 KRY983633 LBU983633 LLQ983633 LVM983633 MFI983633 MPE983633 MZA983633 NIW983633 NSS983633 OCO983633 OMK983633 OWG983633 PGC983633 PPY983633 PZU983633 QJQ983633 QTM983633 RDI983633 RNE983633 RXA983633 SGW983633 SQS983633 TAO983633 TKK983633 TUG983633 UEC983633 UNY983633 UXU983633 VHQ983633 VRM983633 WBI983633 WLE983633 WVA983633 IO243 SK243 ACG243 AMC243 AVY243 BFU243 BPQ243 BZM243 CJI243 CTE243 DDA243 DMW243 DWS243 EGO243 EQK243 FAG243 FKC243 FTY243 GDU243 GNQ243 GXM243 HHI243 HRE243 IBA243 IKW243 IUS243 JEO243 JOK243 JYG243 KIC243 KRY243 LBU243 LLQ243 LVM243 MFI243 MPE243 MZA243 NIW243 NSS243 OCO243 OMK243 OWG243 PGC243 PPY243 PZU243 QJQ243 QTM243 RDI243 RNE243 RXA243 SGW243 SQS243 TAO243 TKK243 TUG243 UEC243 UNY243 UXU243 VHQ243 VRM243 WBI243 WLE243 WVA243 IO65748 SK65748 ACG65748 AMC65748 AVY65748 BFU65748 BPQ65748 BZM65748 CJI65748 CTE65748 DDA65748 DMW65748 DWS65748 EGO65748 EQK65748 FAG65748 FKC65748 FTY65748 GDU65748 GNQ65748 GXM65748 HHI65748 HRE65748 IBA65748 IKW65748 IUS65748 JEO65748 JOK65748 JYG65748 KIC65748 KRY65748 LBU65748 LLQ65748 LVM65748 MFI65748 MPE65748 MZA65748 NIW65748 NSS65748 OCO65748 OMK65748 OWG65748 PGC65748 PPY65748 PZU65748 QJQ65748 QTM65748 RDI65748 RNE65748 RXA65748 SGW65748 SQS65748 TAO65748 TKK65748 TUG65748 UEC65748 UNY65748 UXU65748 VHQ65748 VRM65748 WBI65748 WLE65748 WVA65748 IO131284 SK131284 ACG131284 AMC131284 AVY131284 BFU131284 BPQ131284 BZM131284 CJI131284 CTE131284 DDA131284 DMW131284 DWS131284 EGO131284 EQK131284 FAG131284 FKC131284 FTY131284 GDU131284 GNQ131284 GXM131284 HHI131284 HRE131284 IBA131284 IKW131284 IUS131284 JEO131284 JOK131284 JYG131284 KIC131284 KRY131284 LBU131284 LLQ131284 LVM131284 MFI131284 MPE131284 MZA131284 NIW131284 NSS131284 OCO131284 OMK131284 OWG131284 PGC131284 PPY131284 PZU131284 QJQ131284 QTM131284 RDI131284 RNE131284 RXA131284 SGW131284 SQS131284 TAO131284 TKK131284 TUG131284 UEC131284 UNY131284 UXU131284 VHQ131284 VRM131284 WBI131284 WLE131284 WVA131284 IO196820 SK196820 ACG196820 AMC196820 AVY196820 BFU196820 BPQ196820 BZM196820 CJI196820 CTE196820 DDA196820 DMW196820 DWS196820 EGO196820 EQK196820 FAG196820 FKC196820 FTY196820 GDU196820 GNQ196820 GXM196820 HHI196820 HRE196820 IBA196820 IKW196820 IUS196820 JEO196820 JOK196820 JYG196820 KIC196820 KRY196820 LBU196820 LLQ196820 LVM196820 MFI196820 MPE196820 MZA196820 NIW196820 NSS196820 OCO196820 OMK196820 OWG196820 PGC196820 PPY196820 PZU196820 QJQ196820 QTM196820 RDI196820 RNE196820 RXA196820 SGW196820 SQS196820 TAO196820 TKK196820 TUG196820 UEC196820 UNY196820 UXU196820 VHQ196820 VRM196820 WBI196820 WLE196820 WVA196820 IO262356 SK262356 ACG262356 AMC262356 AVY262356 BFU262356 BPQ262356 BZM262356 CJI262356 CTE262356 DDA262356 DMW262356 DWS262356 EGO262356 EQK262356 FAG262356 FKC262356 FTY262356 GDU262356 GNQ262356 GXM262356 HHI262356 HRE262356 IBA262356 IKW262356 IUS262356 JEO262356 JOK262356 JYG262356 KIC262356 KRY262356 LBU262356 LLQ262356 LVM262356 MFI262356 MPE262356 MZA262356 NIW262356 NSS262356 OCO262356 OMK262356 OWG262356 PGC262356 PPY262356 PZU262356 QJQ262356 QTM262356 RDI262356 RNE262356 RXA262356 SGW262356 SQS262356 TAO262356 TKK262356 TUG262356 UEC262356 UNY262356 UXU262356 VHQ262356 VRM262356 WBI262356 WLE262356 WVA262356 IO327892 SK327892 ACG327892 AMC327892 AVY327892 BFU327892 BPQ327892 BZM327892 CJI327892 CTE327892 DDA327892 DMW327892 DWS327892 EGO327892 EQK327892 FAG327892 FKC327892 FTY327892 GDU327892 GNQ327892 GXM327892 HHI327892 HRE327892 IBA327892 IKW327892 IUS327892 JEO327892 JOK327892 JYG327892 KIC327892 KRY327892 LBU327892 LLQ327892 LVM327892 MFI327892 MPE327892 MZA327892 NIW327892 NSS327892 OCO327892 OMK327892 OWG327892 PGC327892 PPY327892 PZU327892 QJQ327892 QTM327892 RDI327892 RNE327892 RXA327892 SGW327892 SQS327892 TAO327892 TKK327892 TUG327892 UEC327892 UNY327892 UXU327892 VHQ327892 VRM327892 WBI327892 WLE327892 WVA327892 IO393428 SK393428 ACG393428 AMC393428 AVY393428 BFU393428 BPQ393428 BZM393428 CJI393428 CTE393428 DDA393428 DMW393428 DWS393428 EGO393428 EQK393428 FAG393428 FKC393428 FTY393428 GDU393428 GNQ393428 GXM393428 HHI393428 HRE393428 IBA393428 IKW393428 IUS393428 JEO393428 JOK393428 JYG393428 KIC393428 KRY393428 LBU393428 LLQ393428 LVM393428 MFI393428 MPE393428 MZA393428 NIW393428 NSS393428 OCO393428 OMK393428 OWG393428 PGC393428 PPY393428 PZU393428 QJQ393428 QTM393428 RDI393428 RNE393428 RXA393428 SGW393428 SQS393428 TAO393428 TKK393428 TUG393428 UEC393428 UNY393428 UXU393428 VHQ393428 VRM393428 WBI393428 WLE393428 WVA393428 IO458964 SK458964 ACG458964 AMC458964 AVY458964 BFU458964 BPQ458964 BZM458964 CJI458964 CTE458964 DDA458964 DMW458964 DWS458964 EGO458964 EQK458964 FAG458964 FKC458964 FTY458964 GDU458964 GNQ458964 GXM458964 HHI458964 HRE458964 IBA458964 IKW458964 IUS458964 JEO458964 JOK458964 JYG458964 KIC458964 KRY458964 LBU458964 LLQ458964 LVM458964 MFI458964 MPE458964 MZA458964 NIW458964 NSS458964 OCO458964 OMK458964 OWG458964 PGC458964 PPY458964 PZU458964 QJQ458964 QTM458964 RDI458964 RNE458964 RXA458964 SGW458964 SQS458964 TAO458964 TKK458964 TUG458964 UEC458964 UNY458964 UXU458964 VHQ458964 VRM458964 WBI458964 WLE458964 WVA458964 IO524500 SK524500 ACG524500 AMC524500 AVY524500 BFU524500 BPQ524500 BZM524500 CJI524500 CTE524500 DDA524500 DMW524500 DWS524500 EGO524500 EQK524500 FAG524500 FKC524500 FTY524500 GDU524500 GNQ524500 GXM524500 HHI524500 HRE524500 IBA524500 IKW524500 IUS524500 JEO524500 JOK524500 JYG524500 KIC524500 KRY524500 LBU524500 LLQ524500 LVM524500 MFI524500 MPE524500 MZA524500 NIW524500 NSS524500 OCO524500 OMK524500 OWG524500 PGC524500 PPY524500 PZU524500 QJQ524500 QTM524500 RDI524500 RNE524500 RXA524500 SGW524500 SQS524500 TAO524500 TKK524500 TUG524500 UEC524500 UNY524500 UXU524500 VHQ524500 VRM524500 WBI524500 WLE524500 WVA524500 IO590036 SK590036 ACG590036 AMC590036 AVY590036 BFU590036 BPQ590036 BZM590036 CJI590036 CTE590036 DDA590036 DMW590036 DWS590036 EGO590036 EQK590036 FAG590036 FKC590036 FTY590036 GDU590036 GNQ590036 GXM590036 HHI590036 HRE590036 IBA590036 IKW590036 IUS590036 JEO590036 JOK590036 JYG590036 KIC590036 KRY590036 LBU590036 LLQ590036 LVM590036 MFI590036 MPE590036 MZA590036 NIW590036 NSS590036 OCO590036 OMK590036 OWG590036 PGC590036 PPY590036 PZU590036 QJQ590036 QTM590036 RDI590036 RNE590036 RXA590036 SGW590036 SQS590036 TAO590036 TKK590036 TUG590036 UEC590036 UNY590036 UXU590036 VHQ590036 VRM590036 WBI590036 WLE590036 WVA590036 IO655572 SK655572 ACG655572 AMC655572 AVY655572 BFU655572 BPQ655572 BZM655572 CJI655572 CTE655572 DDA655572 DMW655572 DWS655572 EGO655572 EQK655572 FAG655572 FKC655572 FTY655572 GDU655572 GNQ655572 GXM655572 HHI655572 HRE655572 IBA655572 IKW655572 IUS655572 JEO655572 JOK655572 JYG655572 KIC655572 KRY655572 LBU655572 LLQ655572 LVM655572 MFI655572 MPE655572 MZA655572 NIW655572 NSS655572 OCO655572 OMK655572 OWG655572 PGC655572 PPY655572 PZU655572 QJQ655572 QTM655572 RDI655572 RNE655572 RXA655572 SGW655572 SQS655572 TAO655572 TKK655572 TUG655572 UEC655572 UNY655572 UXU655572 VHQ655572 VRM655572 WBI655572 WLE655572 WVA655572 IO721108 SK721108 ACG721108 AMC721108 AVY721108 BFU721108 BPQ721108 BZM721108 CJI721108 CTE721108 DDA721108 DMW721108 DWS721108 EGO721108 EQK721108 FAG721108 FKC721108 FTY721108 GDU721108 GNQ721108 GXM721108 HHI721108 HRE721108 IBA721108 IKW721108 IUS721108 JEO721108 JOK721108 JYG721108 KIC721108 KRY721108 LBU721108 LLQ721108 LVM721108 MFI721108 MPE721108 MZA721108 NIW721108 NSS721108 OCO721108 OMK721108 OWG721108 PGC721108 PPY721108 PZU721108 QJQ721108 QTM721108 RDI721108 RNE721108 RXA721108 SGW721108 SQS721108 TAO721108 TKK721108 TUG721108 UEC721108 UNY721108 UXU721108 VHQ721108 VRM721108 WBI721108 WLE721108 WVA721108 IO786644 SK786644 ACG786644 AMC786644 AVY786644 BFU786644 BPQ786644 BZM786644 CJI786644 CTE786644 DDA786644 DMW786644 DWS786644 EGO786644 EQK786644 FAG786644 FKC786644 FTY786644 GDU786644 GNQ786644 GXM786644 HHI786644 HRE786644 IBA786644 IKW786644 IUS786644 JEO786644 JOK786644 JYG786644 KIC786644 KRY786644 LBU786644 LLQ786644 LVM786644 MFI786644 MPE786644 MZA786644 NIW786644 NSS786644 OCO786644 OMK786644 OWG786644 PGC786644 PPY786644 PZU786644 QJQ786644 QTM786644 RDI786644 RNE786644 RXA786644 SGW786644 SQS786644 TAO786644 TKK786644 TUG786644 UEC786644 UNY786644 UXU786644 VHQ786644 VRM786644 WBI786644 WLE786644 WVA786644 IO852180 SK852180 ACG852180 AMC852180 AVY852180 BFU852180 BPQ852180 BZM852180 CJI852180 CTE852180 DDA852180 DMW852180 DWS852180 EGO852180 EQK852180 FAG852180 FKC852180 FTY852180 GDU852180 GNQ852180 GXM852180 HHI852180 HRE852180 IBA852180 IKW852180 IUS852180 JEO852180 JOK852180 JYG852180 KIC852180 KRY852180 LBU852180 LLQ852180 LVM852180 MFI852180 MPE852180 MZA852180 NIW852180 NSS852180 OCO852180 OMK852180 OWG852180 PGC852180 PPY852180 PZU852180 QJQ852180 QTM852180 RDI852180 RNE852180 RXA852180 SGW852180 SQS852180 TAO852180 TKK852180 TUG852180 UEC852180 UNY852180 UXU852180 VHQ852180 VRM852180 WBI852180 WLE852180 WVA852180 IO917716 SK917716 ACG917716 AMC917716 AVY917716 BFU917716 BPQ917716 BZM917716 CJI917716 CTE917716 DDA917716 DMW917716 DWS917716 EGO917716 EQK917716 FAG917716 FKC917716 FTY917716 GDU917716 GNQ917716 GXM917716 HHI917716 HRE917716 IBA917716 IKW917716 IUS917716 JEO917716 JOK917716 JYG917716 KIC917716 KRY917716 LBU917716 LLQ917716 LVM917716 MFI917716 MPE917716 MZA917716 NIW917716 NSS917716 OCO917716 OMK917716 OWG917716 PGC917716 PPY917716 PZU917716 QJQ917716 QTM917716 RDI917716 RNE917716 RXA917716 SGW917716 SQS917716 TAO917716 TKK917716 TUG917716 UEC917716 UNY917716 UXU917716 VHQ917716 VRM917716 WBI917716 WLE917716 WVA917716 IO983252 SK983252 ACG983252 AMC983252 AVY983252 BFU983252 BPQ983252 BZM983252 CJI983252 CTE983252 DDA983252 DMW983252 DWS983252 EGO983252 EQK983252 FAG983252 FKC983252 FTY983252 GDU983252 GNQ983252 GXM983252 HHI983252 HRE983252 IBA983252 IKW983252 IUS983252 JEO983252 JOK983252 JYG983252 KIC983252 KRY983252 LBU983252 LLQ983252 LVM983252 MFI983252 MPE983252 MZA983252 NIW983252 NSS983252 OCO983252 OMK983252 OWG983252 PGC983252 PPY983252 PZU983252 QJQ983252 QTM983252 RDI983252 RNE983252 RXA983252 SGW983252 SQS983252 TAO983252 TKK983252 TUG983252 UEC983252 UNY983252 UXU983252 VHQ983252 VRM983252 WBI983252 WLE983252 WVA983252 IO248 SK248 ACG248 AMC248 AVY248 BFU248 BPQ248 BZM248 CJI248 CTE248 DDA248 DMW248 DWS248 EGO248 EQK248 FAG248 FKC248 FTY248 GDU248 GNQ248 GXM248 HHI248 HRE248 IBA248 IKW248 IUS248 JEO248 JOK248 JYG248 KIC248 KRY248 LBU248 LLQ248 LVM248 MFI248 MPE248 MZA248 NIW248 NSS248 OCO248 OMK248 OWG248 PGC248 PPY248 PZU248 QJQ248 QTM248 RDI248 RNE248 RXA248 SGW248 SQS248 TAO248 TKK248 TUG248 UEC248 UNY248 UXU248 VHQ248 VRM248 WBI248 WLE248 WVA248 IO65753 SK65753 ACG65753 AMC65753 AVY65753 BFU65753 BPQ65753 BZM65753 CJI65753 CTE65753 DDA65753 DMW65753 DWS65753 EGO65753 EQK65753 FAG65753 FKC65753 FTY65753 GDU65753 GNQ65753 GXM65753 HHI65753 HRE65753 IBA65753 IKW65753 IUS65753 JEO65753 JOK65753 JYG65753 KIC65753 KRY65753 LBU65753 LLQ65753 LVM65753 MFI65753 MPE65753 MZA65753 NIW65753 NSS65753 OCO65753 OMK65753 OWG65753 PGC65753 PPY65753 PZU65753 QJQ65753 QTM65753 RDI65753 RNE65753 RXA65753 SGW65753 SQS65753 TAO65753 TKK65753 TUG65753 UEC65753 UNY65753 UXU65753 VHQ65753 VRM65753 WBI65753 WLE65753 WVA65753 IO131289 SK131289 ACG131289 AMC131289 AVY131289 BFU131289 BPQ131289 BZM131289 CJI131289 CTE131289 DDA131289 DMW131289 DWS131289 EGO131289 EQK131289 FAG131289 FKC131289 FTY131289 GDU131289 GNQ131289 GXM131289 HHI131289 HRE131289 IBA131289 IKW131289 IUS131289 JEO131289 JOK131289 JYG131289 KIC131289 KRY131289 LBU131289 LLQ131289 LVM131289 MFI131289 MPE131289 MZA131289 NIW131289 NSS131289 OCO131289 OMK131289 OWG131289 PGC131289 PPY131289 PZU131289 QJQ131289 QTM131289 RDI131289 RNE131289 RXA131289 SGW131289 SQS131289 TAO131289 TKK131289 TUG131289 UEC131289 UNY131289 UXU131289 VHQ131289 VRM131289 WBI131289 WLE131289 WVA131289 IO196825 SK196825 ACG196825 AMC196825 AVY196825 BFU196825 BPQ196825 BZM196825 CJI196825 CTE196825 DDA196825 DMW196825 DWS196825 EGO196825 EQK196825 FAG196825 FKC196825 FTY196825 GDU196825 GNQ196825 GXM196825 HHI196825 HRE196825 IBA196825 IKW196825 IUS196825 JEO196825 JOK196825 JYG196825 KIC196825 KRY196825 LBU196825 LLQ196825 LVM196825 MFI196825 MPE196825 MZA196825 NIW196825 NSS196825 OCO196825 OMK196825 OWG196825 PGC196825 PPY196825 PZU196825 QJQ196825 QTM196825 RDI196825 RNE196825 RXA196825 SGW196825 SQS196825 TAO196825 TKK196825 TUG196825 UEC196825 UNY196825 UXU196825 VHQ196825 VRM196825 WBI196825 WLE196825 WVA196825 IO262361 SK262361 ACG262361 AMC262361 AVY262361 BFU262361 BPQ262361 BZM262361 CJI262361 CTE262361 DDA262361 DMW262361 DWS262361 EGO262361 EQK262361 FAG262361 FKC262361 FTY262361 GDU262361 GNQ262361 GXM262361 HHI262361 HRE262361 IBA262361 IKW262361 IUS262361 JEO262361 JOK262361 JYG262361 KIC262361 KRY262361 LBU262361 LLQ262361 LVM262361 MFI262361 MPE262361 MZA262361 NIW262361 NSS262361 OCO262361 OMK262361 OWG262361 PGC262361 PPY262361 PZU262361 QJQ262361 QTM262361 RDI262361 RNE262361 RXA262361 SGW262361 SQS262361 TAO262361 TKK262361 TUG262361 UEC262361 UNY262361 UXU262361 VHQ262361 VRM262361 WBI262361 WLE262361 WVA262361 IO327897 SK327897 ACG327897 AMC327897 AVY327897 BFU327897 BPQ327897 BZM327897 CJI327897 CTE327897 DDA327897 DMW327897 DWS327897 EGO327897 EQK327897 FAG327897 FKC327897 FTY327897 GDU327897 GNQ327897 GXM327897 HHI327897 HRE327897 IBA327897 IKW327897 IUS327897 JEO327897 JOK327897 JYG327897 KIC327897 KRY327897 LBU327897 LLQ327897 LVM327897 MFI327897 MPE327897 MZA327897 NIW327897 NSS327897 OCO327897 OMK327897 OWG327897 PGC327897 PPY327897 PZU327897 QJQ327897 QTM327897 RDI327897 RNE327897 RXA327897 SGW327897 SQS327897 TAO327897 TKK327897 TUG327897 UEC327897 UNY327897 UXU327897 VHQ327897 VRM327897 WBI327897 WLE327897 WVA327897 IO393433 SK393433 ACG393433 AMC393433 AVY393433 BFU393433 BPQ393433 BZM393433 CJI393433 CTE393433 DDA393433 DMW393433 DWS393433 EGO393433 EQK393433 FAG393433 FKC393433 FTY393433 GDU393433 GNQ393433 GXM393433 HHI393433 HRE393433 IBA393433 IKW393433 IUS393433 JEO393433 JOK393433 JYG393433 KIC393433 KRY393433 LBU393433 LLQ393433 LVM393433 MFI393433 MPE393433 MZA393433 NIW393433 NSS393433 OCO393433 OMK393433 OWG393433 PGC393433 PPY393433 PZU393433 QJQ393433 QTM393433 RDI393433 RNE393433 RXA393433 SGW393433 SQS393433 TAO393433 TKK393433 TUG393433 UEC393433 UNY393433 UXU393433 VHQ393433 VRM393433 WBI393433 WLE393433 WVA393433 IO458969 SK458969 ACG458969 AMC458969 AVY458969 BFU458969 BPQ458969 BZM458969 CJI458969 CTE458969 DDA458969 DMW458969 DWS458969 EGO458969 EQK458969 FAG458969 FKC458969 FTY458969 GDU458969 GNQ458969 GXM458969 HHI458969 HRE458969 IBA458969 IKW458969 IUS458969 JEO458969 JOK458969 JYG458969 KIC458969 KRY458969 LBU458969 LLQ458969 LVM458969 MFI458969 MPE458969 MZA458969 NIW458969 NSS458969 OCO458969 OMK458969 OWG458969 PGC458969 PPY458969 PZU458969 QJQ458969 QTM458969 RDI458969 RNE458969 RXA458969 SGW458969 SQS458969 TAO458969 TKK458969 TUG458969 UEC458969 UNY458969 UXU458969 VHQ458969 VRM458969 WBI458969 WLE458969 WVA458969 IO524505 SK524505 ACG524505 AMC524505 AVY524505 BFU524505 BPQ524505 BZM524505 CJI524505 CTE524505 DDA524505 DMW524505 DWS524505 EGO524505 EQK524505 FAG524505 FKC524505 FTY524505 GDU524505 GNQ524505 GXM524505 HHI524505 HRE524505 IBA524505 IKW524505 IUS524505 JEO524505 JOK524505 JYG524505 KIC524505 KRY524505 LBU524505 LLQ524505 LVM524505 MFI524505 MPE524505 MZA524505 NIW524505 NSS524505 OCO524505 OMK524505 OWG524505 PGC524505 PPY524505 PZU524505 QJQ524505 QTM524505 RDI524505 RNE524505 RXA524505 SGW524505 SQS524505 TAO524505 TKK524505 TUG524505 UEC524505 UNY524505 UXU524505 VHQ524505 VRM524505 WBI524505 WLE524505 WVA524505 IO590041 SK590041 ACG590041 AMC590041 AVY590041 BFU590041 BPQ590041 BZM590041 CJI590041 CTE590041 DDA590041 DMW590041 DWS590041 EGO590041 EQK590041 FAG590041 FKC590041 FTY590041 GDU590041 GNQ590041 GXM590041 HHI590041 HRE590041 IBA590041 IKW590041 IUS590041 JEO590041 JOK590041 JYG590041 KIC590041 KRY590041 LBU590041 LLQ590041 LVM590041 MFI590041 MPE590041 MZA590041 NIW590041 NSS590041 OCO590041 OMK590041 OWG590041 PGC590041 PPY590041 PZU590041 QJQ590041 QTM590041 RDI590041 RNE590041 RXA590041 SGW590041 SQS590041 TAO590041 TKK590041 TUG590041 UEC590041 UNY590041 UXU590041 VHQ590041 VRM590041 WBI590041 WLE590041 WVA590041 IO655577 SK655577 ACG655577 AMC655577 AVY655577 BFU655577 BPQ655577 BZM655577 CJI655577 CTE655577 DDA655577 DMW655577 DWS655577 EGO655577 EQK655577 FAG655577 FKC655577 FTY655577 GDU655577 GNQ655577 GXM655577 HHI655577 HRE655577 IBA655577 IKW655577 IUS655577 JEO655577 JOK655577 JYG655577 KIC655577 KRY655577 LBU655577 LLQ655577 LVM655577 MFI655577 MPE655577 MZA655577 NIW655577 NSS655577 OCO655577 OMK655577 OWG655577 PGC655577 PPY655577 PZU655577 QJQ655577 QTM655577 RDI655577 RNE655577 RXA655577 SGW655577 SQS655577 TAO655577 TKK655577 TUG655577 UEC655577 UNY655577 UXU655577 VHQ655577 VRM655577 WBI655577 WLE655577 WVA655577 IO721113 SK721113 ACG721113 AMC721113 AVY721113 BFU721113 BPQ721113 BZM721113 CJI721113 CTE721113 DDA721113 DMW721113 DWS721113 EGO721113 EQK721113 FAG721113 FKC721113 FTY721113 GDU721113 GNQ721113 GXM721113 HHI721113 HRE721113 IBA721113 IKW721113 IUS721113 JEO721113 JOK721113 JYG721113 KIC721113 KRY721113 LBU721113 LLQ721113 LVM721113 MFI721113 MPE721113 MZA721113 NIW721113 NSS721113 OCO721113 OMK721113 OWG721113 PGC721113 PPY721113 PZU721113 QJQ721113 QTM721113 RDI721113 RNE721113 RXA721113 SGW721113 SQS721113 TAO721113 TKK721113 TUG721113 UEC721113 UNY721113 UXU721113 VHQ721113 VRM721113 WBI721113 WLE721113 WVA721113 IO786649 SK786649 ACG786649 AMC786649 AVY786649 BFU786649 BPQ786649 BZM786649 CJI786649 CTE786649 DDA786649 DMW786649 DWS786649 EGO786649 EQK786649 FAG786649 FKC786649 FTY786649 GDU786649 GNQ786649 GXM786649 HHI786649 HRE786649 IBA786649 IKW786649 IUS786649 JEO786649 JOK786649 JYG786649 KIC786649 KRY786649 LBU786649 LLQ786649 LVM786649 MFI786649 MPE786649 MZA786649 NIW786649 NSS786649 OCO786649 OMK786649 OWG786649 PGC786649 PPY786649 PZU786649 QJQ786649 QTM786649 RDI786649 RNE786649 RXA786649 SGW786649 SQS786649 TAO786649 TKK786649 TUG786649 UEC786649 UNY786649 UXU786649 VHQ786649 VRM786649 WBI786649 WLE786649 WVA786649 IO852185 SK852185 ACG852185 AMC852185 AVY852185 BFU852185 BPQ852185 BZM852185 CJI852185 CTE852185 DDA852185 DMW852185 DWS852185 EGO852185 EQK852185 FAG852185 FKC852185 FTY852185 GDU852185 GNQ852185 GXM852185 HHI852185 HRE852185 IBA852185 IKW852185 IUS852185 JEO852185 JOK852185 JYG852185 KIC852185 KRY852185 LBU852185 LLQ852185 LVM852185 MFI852185 MPE852185 MZA852185 NIW852185 NSS852185 OCO852185 OMK852185 OWG852185 PGC852185 PPY852185 PZU852185 QJQ852185 QTM852185 RDI852185 RNE852185 RXA852185 SGW852185 SQS852185 TAO852185 TKK852185 TUG852185 UEC852185 UNY852185 UXU852185 VHQ852185 VRM852185 WBI852185 WLE852185 WVA852185 IO917721 SK917721 ACG917721 AMC917721 AVY917721 BFU917721 BPQ917721 BZM917721 CJI917721 CTE917721 DDA917721 DMW917721 DWS917721 EGO917721 EQK917721 FAG917721 FKC917721 FTY917721 GDU917721 GNQ917721 GXM917721 HHI917721 HRE917721 IBA917721 IKW917721 IUS917721 JEO917721 JOK917721 JYG917721 KIC917721 KRY917721 LBU917721 LLQ917721 LVM917721 MFI917721 MPE917721 MZA917721 NIW917721 NSS917721 OCO917721 OMK917721 OWG917721 PGC917721 PPY917721 PZU917721 QJQ917721 QTM917721 RDI917721 RNE917721 RXA917721 SGW917721 SQS917721 TAO917721 TKK917721 TUG917721 UEC917721 UNY917721 UXU917721 VHQ917721 VRM917721 WBI917721 WLE917721 WVA917721 IO983257 SK983257 ACG983257 AMC983257 AVY983257 BFU983257 BPQ983257 BZM983257 CJI983257 CTE983257 DDA983257 DMW983257 DWS983257 EGO983257 EQK983257 FAG983257 FKC983257 FTY983257 GDU983257 GNQ983257 GXM983257 HHI983257 HRE983257 IBA983257 IKW983257 IUS983257 JEO983257 JOK983257 JYG983257 KIC983257 KRY983257 LBU983257 LLQ983257 LVM983257 MFI983257 MPE983257 MZA983257 NIW983257 NSS983257 OCO983257 OMK983257 OWG983257 PGC983257 PPY983257 PZU983257 QJQ983257 QTM983257 RDI983257 RNE983257 RXA983257 SGW983257 SQS983257 TAO983257 TKK983257 TUG983257 UEC983257 UNY983257 UXU983257 VHQ983257 VRM983257 WBI983257 WLE983257 WVA983257 IO708 SK708 ACG708 AMC708 AVY708 BFU708 BPQ708 BZM708 CJI708 CTE708 DDA708 DMW708 DWS708 EGO708 EQK708 FAG708 FKC708 FTY708 GDU708 GNQ708 GXM708 HHI708 HRE708 IBA708 IKW708 IUS708 JEO708 JOK708 JYG708 KIC708 KRY708 LBU708 LLQ708 LVM708 MFI708 MPE708 MZA708 NIW708 NSS708 OCO708 OMK708 OWG708 PGC708 PPY708 PZU708 QJQ708 QTM708 RDI708 RNE708 RXA708 SGW708 SQS708 TAO708 TKK708 TUG708 UEC708 UNY708 UXU708 VHQ708 VRM708 WBI708 WLE708 WVA708 IO66224 SK66224 ACG66224 AMC66224 AVY66224 BFU66224 BPQ66224 BZM66224 CJI66224 CTE66224 DDA66224 DMW66224 DWS66224 EGO66224 EQK66224 FAG66224 FKC66224 FTY66224 GDU66224 GNQ66224 GXM66224 HHI66224 HRE66224 IBA66224 IKW66224 IUS66224 JEO66224 JOK66224 JYG66224 KIC66224 KRY66224 LBU66224 LLQ66224 LVM66224 MFI66224 MPE66224 MZA66224 NIW66224 NSS66224 OCO66224 OMK66224 OWG66224 PGC66224 PPY66224 PZU66224 QJQ66224 QTM66224 RDI66224 RNE66224 RXA66224 SGW66224 SQS66224 TAO66224 TKK66224 TUG66224 UEC66224 UNY66224 UXU66224 VHQ66224 VRM66224 WBI66224 WLE66224 WVA66224 IO131760 SK131760 ACG131760 AMC131760 AVY131760 BFU131760 BPQ131760 BZM131760 CJI131760 CTE131760 DDA131760 DMW131760 DWS131760 EGO131760 EQK131760 FAG131760 FKC131760 FTY131760 GDU131760 GNQ131760 GXM131760 HHI131760 HRE131760 IBA131760 IKW131760 IUS131760 JEO131760 JOK131760 JYG131760 KIC131760 KRY131760 LBU131760 LLQ131760 LVM131760 MFI131760 MPE131760 MZA131760 NIW131760 NSS131760 OCO131760 OMK131760 OWG131760 PGC131760 PPY131760 PZU131760 QJQ131760 QTM131760 RDI131760 RNE131760 RXA131760 SGW131760 SQS131760 TAO131760 TKK131760 TUG131760 UEC131760 UNY131760 UXU131760 VHQ131760 VRM131760 WBI131760 WLE131760 WVA131760 IO197296 SK197296 ACG197296 AMC197296 AVY197296 BFU197296 BPQ197296 BZM197296 CJI197296 CTE197296 DDA197296 DMW197296 DWS197296 EGO197296 EQK197296 FAG197296 FKC197296 FTY197296 GDU197296 GNQ197296 GXM197296 HHI197296 HRE197296 IBA197296 IKW197296 IUS197296 JEO197296 JOK197296 JYG197296 KIC197296 KRY197296 LBU197296 LLQ197296 LVM197296 MFI197296 MPE197296 MZA197296 NIW197296 NSS197296 OCO197296 OMK197296 OWG197296 PGC197296 PPY197296 PZU197296 QJQ197296 QTM197296 RDI197296 RNE197296 RXA197296 SGW197296 SQS197296 TAO197296 TKK197296 TUG197296 UEC197296 UNY197296 UXU197296 VHQ197296 VRM197296 WBI197296 WLE197296 WVA197296 IO262832 SK262832 ACG262832 AMC262832 AVY262832 BFU262832 BPQ262832 BZM262832 CJI262832 CTE262832 DDA262832 DMW262832 DWS262832 EGO262832 EQK262832 FAG262832 FKC262832 FTY262832 GDU262832 GNQ262832 GXM262832 HHI262832 HRE262832 IBA262832 IKW262832 IUS262832 JEO262832 JOK262832 JYG262832 KIC262832 KRY262832 LBU262832 LLQ262832 LVM262832 MFI262832 MPE262832 MZA262832 NIW262832 NSS262832 OCO262832 OMK262832 OWG262832 PGC262832 PPY262832 PZU262832 QJQ262832 QTM262832 RDI262832 RNE262832 RXA262832 SGW262832 SQS262832 TAO262832 TKK262832 TUG262832 UEC262832 UNY262832 UXU262832 VHQ262832 VRM262832 WBI262832 WLE262832 WVA262832 IO328368 SK328368 ACG328368 AMC328368 AVY328368 BFU328368 BPQ328368 BZM328368 CJI328368 CTE328368 DDA328368 DMW328368 DWS328368 EGO328368 EQK328368 FAG328368 FKC328368 FTY328368 GDU328368 GNQ328368 GXM328368 HHI328368 HRE328368 IBA328368 IKW328368 IUS328368 JEO328368 JOK328368 JYG328368 KIC328368 KRY328368 LBU328368 LLQ328368 LVM328368 MFI328368 MPE328368 MZA328368 NIW328368 NSS328368 OCO328368 OMK328368 OWG328368 PGC328368 PPY328368 PZU328368 QJQ328368 QTM328368 RDI328368 RNE328368 RXA328368 SGW328368 SQS328368 TAO328368 TKK328368 TUG328368 UEC328368 UNY328368 UXU328368 VHQ328368 VRM328368 WBI328368 WLE328368 WVA328368 IO393904 SK393904 ACG393904 AMC393904 AVY393904 BFU393904 BPQ393904 BZM393904 CJI393904 CTE393904 DDA393904 DMW393904 DWS393904 EGO393904 EQK393904 FAG393904 FKC393904 FTY393904 GDU393904 GNQ393904 GXM393904 HHI393904 HRE393904 IBA393904 IKW393904 IUS393904 JEO393904 JOK393904 JYG393904 KIC393904 KRY393904 LBU393904 LLQ393904 LVM393904 MFI393904 MPE393904 MZA393904 NIW393904 NSS393904 OCO393904 OMK393904 OWG393904 PGC393904 PPY393904 PZU393904 QJQ393904 QTM393904 RDI393904 RNE393904 RXA393904 SGW393904 SQS393904 TAO393904 TKK393904 TUG393904 UEC393904 UNY393904 UXU393904 VHQ393904 VRM393904 WBI393904 WLE393904 WVA393904 IO459440 SK459440 ACG459440 AMC459440 AVY459440 BFU459440 BPQ459440 BZM459440 CJI459440 CTE459440 DDA459440 DMW459440 DWS459440 EGO459440 EQK459440 FAG459440 FKC459440 FTY459440 GDU459440 GNQ459440 GXM459440 HHI459440 HRE459440 IBA459440 IKW459440 IUS459440 JEO459440 JOK459440 JYG459440 KIC459440 KRY459440 LBU459440 LLQ459440 LVM459440 MFI459440 MPE459440 MZA459440 NIW459440 NSS459440 OCO459440 OMK459440 OWG459440 PGC459440 PPY459440 PZU459440 QJQ459440 QTM459440 RDI459440 RNE459440 RXA459440 SGW459440 SQS459440 TAO459440 TKK459440 TUG459440 UEC459440 UNY459440 UXU459440 VHQ459440 VRM459440 WBI459440 WLE459440 WVA459440 IO524976 SK524976 ACG524976 AMC524976 AVY524976 BFU524976 BPQ524976 BZM524976 CJI524976 CTE524976 DDA524976 DMW524976 DWS524976 EGO524976 EQK524976 FAG524976 FKC524976 FTY524976 GDU524976 GNQ524976 GXM524976 HHI524976 HRE524976 IBA524976 IKW524976 IUS524976 JEO524976 JOK524976 JYG524976 KIC524976 KRY524976 LBU524976 LLQ524976 LVM524976 MFI524976 MPE524976 MZA524976 NIW524976 NSS524976 OCO524976 OMK524976 OWG524976 PGC524976 PPY524976 PZU524976 QJQ524976 QTM524976 RDI524976 RNE524976 RXA524976 SGW524976 SQS524976 TAO524976 TKK524976 TUG524976 UEC524976 UNY524976 UXU524976 VHQ524976 VRM524976 WBI524976 WLE524976 WVA524976 IO590512 SK590512 ACG590512 AMC590512 AVY590512 BFU590512 BPQ590512 BZM590512 CJI590512 CTE590512 DDA590512 DMW590512 DWS590512 EGO590512 EQK590512 FAG590512 FKC590512 FTY590512 GDU590512 GNQ590512 GXM590512 HHI590512 HRE590512 IBA590512 IKW590512 IUS590512 JEO590512 JOK590512 JYG590512 KIC590512 KRY590512 LBU590512 LLQ590512 LVM590512 MFI590512 MPE590512 MZA590512 NIW590512 NSS590512 OCO590512 OMK590512 OWG590512 PGC590512 PPY590512 PZU590512 QJQ590512 QTM590512 RDI590512 RNE590512 RXA590512 SGW590512 SQS590512 TAO590512 TKK590512 TUG590512 UEC590512 UNY590512 UXU590512 VHQ590512 VRM590512 WBI590512 WLE590512 WVA590512 IO656048 SK656048 ACG656048 AMC656048 AVY656048 BFU656048 BPQ656048 BZM656048 CJI656048 CTE656048 DDA656048 DMW656048 DWS656048 EGO656048 EQK656048 FAG656048 FKC656048 FTY656048 GDU656048 GNQ656048 GXM656048 HHI656048 HRE656048 IBA656048 IKW656048 IUS656048 JEO656048 JOK656048 JYG656048 KIC656048 KRY656048 LBU656048 LLQ656048 LVM656048 MFI656048 MPE656048 MZA656048 NIW656048 NSS656048 OCO656048 OMK656048 OWG656048 PGC656048 PPY656048 PZU656048 QJQ656048 QTM656048 RDI656048 RNE656048 RXA656048 SGW656048 SQS656048 TAO656048 TKK656048 TUG656048 UEC656048 UNY656048 UXU656048 VHQ656048 VRM656048 WBI656048 WLE656048 WVA656048 IO721584 SK721584 ACG721584 AMC721584 AVY721584 BFU721584 BPQ721584 BZM721584 CJI721584 CTE721584 DDA721584 DMW721584 DWS721584 EGO721584 EQK721584 FAG721584 FKC721584 FTY721584 GDU721584 GNQ721584 GXM721584 HHI721584 HRE721584 IBA721584 IKW721584 IUS721584 JEO721584 JOK721584 JYG721584 KIC721584 KRY721584 LBU721584 LLQ721584 LVM721584 MFI721584 MPE721584 MZA721584 NIW721584 NSS721584 OCO721584 OMK721584 OWG721584 PGC721584 PPY721584 PZU721584 QJQ721584 QTM721584 RDI721584 RNE721584 RXA721584 SGW721584 SQS721584 TAO721584 TKK721584 TUG721584 UEC721584 UNY721584 UXU721584 VHQ721584 VRM721584 WBI721584 WLE721584 WVA721584 IO787120 SK787120 ACG787120 AMC787120 AVY787120 BFU787120 BPQ787120 BZM787120 CJI787120 CTE787120 DDA787120 DMW787120 DWS787120 EGO787120 EQK787120 FAG787120 FKC787120 FTY787120 GDU787120 GNQ787120 GXM787120 HHI787120 HRE787120 IBA787120 IKW787120 IUS787120 JEO787120 JOK787120 JYG787120 KIC787120 KRY787120 LBU787120 LLQ787120 LVM787120 MFI787120 MPE787120 MZA787120 NIW787120 NSS787120 OCO787120 OMK787120 OWG787120 PGC787120 PPY787120 PZU787120 QJQ787120 QTM787120 RDI787120 RNE787120 RXA787120 SGW787120 SQS787120 TAO787120 TKK787120 TUG787120 UEC787120 UNY787120 UXU787120 VHQ787120 VRM787120 WBI787120 WLE787120 WVA787120 IO852656 SK852656 ACG852656 AMC852656 AVY852656 BFU852656 BPQ852656 BZM852656 CJI852656 CTE852656 DDA852656 DMW852656 DWS852656 EGO852656 EQK852656 FAG852656 FKC852656 FTY852656 GDU852656 GNQ852656 GXM852656 HHI852656 HRE852656 IBA852656 IKW852656 IUS852656 JEO852656 JOK852656 JYG852656 KIC852656 KRY852656 LBU852656 LLQ852656 LVM852656 MFI852656 MPE852656 MZA852656 NIW852656 NSS852656 OCO852656 OMK852656 OWG852656 PGC852656 PPY852656 PZU852656 QJQ852656 QTM852656 RDI852656 RNE852656 RXA852656 SGW852656 SQS852656 TAO852656 TKK852656 TUG852656 UEC852656 UNY852656 UXU852656 VHQ852656 VRM852656 WBI852656 WLE852656 WVA852656 IO918192 SK918192 ACG918192 AMC918192 AVY918192 BFU918192 BPQ918192 BZM918192 CJI918192 CTE918192 DDA918192 DMW918192 DWS918192 EGO918192 EQK918192 FAG918192 FKC918192 FTY918192 GDU918192 GNQ918192 GXM918192 HHI918192 HRE918192 IBA918192 IKW918192 IUS918192 JEO918192 JOK918192 JYG918192 KIC918192 KRY918192 LBU918192 LLQ918192 LVM918192 MFI918192 MPE918192 MZA918192 NIW918192 NSS918192 OCO918192 OMK918192 OWG918192 PGC918192 PPY918192 PZU918192 QJQ918192 QTM918192 RDI918192 RNE918192 RXA918192 SGW918192 SQS918192 TAO918192 TKK918192 TUG918192 UEC918192 UNY918192 UXU918192 VHQ918192 VRM918192 WBI918192 WLE918192 WVA918192 IO983728 SK983728 ACG983728 AMC983728 AVY983728 BFU983728 BPQ983728 BZM983728 CJI983728 CTE983728 DDA983728 DMW983728 DWS983728 EGO983728 EQK983728 FAG983728 FKC983728 FTY983728 GDU983728 GNQ983728 GXM983728 HHI983728 HRE983728 IBA983728 IKW983728 IUS983728 JEO983728 JOK983728 JYG983728 KIC983728 KRY983728 LBU983728 LLQ983728 LVM983728 MFI983728 MPE983728 MZA983728 NIW983728 NSS983728 OCO983728 OMK983728 OWG983728 PGC983728 PPY983728 PZU983728 QJQ983728 QTM983728 RDI983728 RNE983728 RXA983728 SGW983728 SQS983728 TAO983728 TKK983728 TUG983728 UEC983728 UNY983728 UXU983728 VHQ983728 VRM983728 WBI983728 WLE983728 WVA983728 IO227 SK227 ACG227 AMC227 AVY227 BFU227 BPQ227 BZM227 CJI227 CTE227 DDA227 DMW227 DWS227 EGO227 EQK227 FAG227 FKC227 FTY227 GDU227 GNQ227 GXM227 HHI227 HRE227 IBA227 IKW227 IUS227 JEO227 JOK227 JYG227 KIC227 KRY227 LBU227 LLQ227 LVM227 MFI227 MPE227 MZA227 NIW227 NSS227 OCO227 OMK227 OWG227 PGC227 PPY227 PZU227 QJQ227 QTM227 RDI227 RNE227 RXA227 SGW227 SQS227 TAO227 TKK227 TUG227 UEC227 UNY227 UXU227 VHQ227 VRM227 WBI227 WLE227 WVA227 IO65732 SK65732 ACG65732 AMC65732 AVY65732 BFU65732 BPQ65732 BZM65732 CJI65732 CTE65732 DDA65732 DMW65732 DWS65732 EGO65732 EQK65732 FAG65732 FKC65732 FTY65732 GDU65732 GNQ65732 GXM65732 HHI65732 HRE65732 IBA65732 IKW65732 IUS65732 JEO65732 JOK65732 JYG65732 KIC65732 KRY65732 LBU65732 LLQ65732 LVM65732 MFI65732 MPE65732 MZA65732 NIW65732 NSS65732 OCO65732 OMK65732 OWG65732 PGC65732 PPY65732 PZU65732 QJQ65732 QTM65732 RDI65732 RNE65732 RXA65732 SGW65732 SQS65732 TAO65732 TKK65732 TUG65732 UEC65732 UNY65732 UXU65732 VHQ65732 VRM65732 WBI65732 WLE65732 WVA65732 IO131268 SK131268 ACG131268 AMC131268 AVY131268 BFU131268 BPQ131268 BZM131268 CJI131268 CTE131268 DDA131268 DMW131268 DWS131268 EGO131268 EQK131268 FAG131268 FKC131268 FTY131268 GDU131268 GNQ131268 GXM131268 HHI131268 HRE131268 IBA131268 IKW131268 IUS131268 JEO131268 JOK131268 JYG131268 KIC131268 KRY131268 LBU131268 LLQ131268 LVM131268 MFI131268 MPE131268 MZA131268 NIW131268 NSS131268 OCO131268 OMK131268 OWG131268 PGC131268 PPY131268 PZU131268 QJQ131268 QTM131268 RDI131268 RNE131268 RXA131268 SGW131268 SQS131268 TAO131268 TKK131268 TUG131268 UEC131268 UNY131268 UXU131268 VHQ131268 VRM131268 WBI131268 WLE131268 WVA131268 IO196804 SK196804 ACG196804 AMC196804 AVY196804 BFU196804 BPQ196804 BZM196804 CJI196804 CTE196804 DDA196804 DMW196804 DWS196804 EGO196804 EQK196804 FAG196804 FKC196804 FTY196804 GDU196804 GNQ196804 GXM196804 HHI196804 HRE196804 IBA196804 IKW196804 IUS196804 JEO196804 JOK196804 JYG196804 KIC196804 KRY196804 LBU196804 LLQ196804 LVM196804 MFI196804 MPE196804 MZA196804 NIW196804 NSS196804 OCO196804 OMK196804 OWG196804 PGC196804 PPY196804 PZU196804 QJQ196804 QTM196804 RDI196804 RNE196804 RXA196804 SGW196804 SQS196804 TAO196804 TKK196804 TUG196804 UEC196804 UNY196804 UXU196804 VHQ196804 VRM196804 WBI196804 WLE196804 WVA196804 IO262340 SK262340 ACG262340 AMC262340 AVY262340 BFU262340 BPQ262340 BZM262340 CJI262340 CTE262340 DDA262340 DMW262340 DWS262340 EGO262340 EQK262340 FAG262340 FKC262340 FTY262340 GDU262340 GNQ262340 GXM262340 HHI262340 HRE262340 IBA262340 IKW262340 IUS262340 JEO262340 JOK262340 JYG262340 KIC262340 KRY262340 LBU262340 LLQ262340 LVM262340 MFI262340 MPE262340 MZA262340 NIW262340 NSS262340 OCO262340 OMK262340 OWG262340 PGC262340 PPY262340 PZU262340 QJQ262340 QTM262340 RDI262340 RNE262340 RXA262340 SGW262340 SQS262340 TAO262340 TKK262340 TUG262340 UEC262340 UNY262340 UXU262340 VHQ262340 VRM262340 WBI262340 WLE262340 WVA262340 IO327876 SK327876 ACG327876 AMC327876 AVY327876 BFU327876 BPQ327876 BZM327876 CJI327876 CTE327876 DDA327876 DMW327876 DWS327876 EGO327876 EQK327876 FAG327876 FKC327876 FTY327876 GDU327876 GNQ327876 GXM327876 HHI327876 HRE327876 IBA327876 IKW327876 IUS327876 JEO327876 JOK327876 JYG327876 KIC327876 KRY327876 LBU327876 LLQ327876 LVM327876 MFI327876 MPE327876 MZA327876 NIW327876 NSS327876 OCO327876 OMK327876 OWG327876 PGC327876 PPY327876 PZU327876 QJQ327876 QTM327876 RDI327876 RNE327876 RXA327876 SGW327876 SQS327876 TAO327876 TKK327876 TUG327876 UEC327876 UNY327876 UXU327876 VHQ327876 VRM327876 WBI327876 WLE327876 WVA327876 IO393412 SK393412 ACG393412 AMC393412 AVY393412 BFU393412 BPQ393412 BZM393412 CJI393412 CTE393412 DDA393412 DMW393412 DWS393412 EGO393412 EQK393412 FAG393412 FKC393412 FTY393412 GDU393412 GNQ393412 GXM393412 HHI393412 HRE393412 IBA393412 IKW393412 IUS393412 JEO393412 JOK393412 JYG393412 KIC393412 KRY393412 LBU393412 LLQ393412 LVM393412 MFI393412 MPE393412 MZA393412 NIW393412 NSS393412 OCO393412 OMK393412 OWG393412 PGC393412 PPY393412 PZU393412 QJQ393412 QTM393412 RDI393412 RNE393412 RXA393412 SGW393412 SQS393412 TAO393412 TKK393412 TUG393412 UEC393412 UNY393412 UXU393412 VHQ393412 VRM393412 WBI393412 WLE393412 WVA393412 IO458948 SK458948 ACG458948 AMC458948 AVY458948 BFU458948 BPQ458948 BZM458948 CJI458948 CTE458948 DDA458948 DMW458948 DWS458948 EGO458948 EQK458948 FAG458948 FKC458948 FTY458948 GDU458948 GNQ458948 GXM458948 HHI458948 HRE458948 IBA458948 IKW458948 IUS458948 JEO458948 JOK458948 JYG458948 KIC458948 KRY458948 LBU458948 LLQ458948 LVM458948 MFI458948 MPE458948 MZA458948 NIW458948 NSS458948 OCO458948 OMK458948 OWG458948 PGC458948 PPY458948 PZU458948 QJQ458948 QTM458948 RDI458948 RNE458948 RXA458948 SGW458948 SQS458948 TAO458948 TKK458948 TUG458948 UEC458948 UNY458948 UXU458948 VHQ458948 VRM458948 WBI458948 WLE458948 WVA458948 IO524484 SK524484 ACG524484 AMC524484 AVY524484 BFU524484 BPQ524484 BZM524484 CJI524484 CTE524484 DDA524484 DMW524484 DWS524484 EGO524484 EQK524484 FAG524484 FKC524484 FTY524484 GDU524484 GNQ524484 GXM524484 HHI524484 HRE524484 IBA524484 IKW524484 IUS524484 JEO524484 JOK524484 JYG524484 KIC524484 KRY524484 LBU524484 LLQ524484 LVM524484 MFI524484 MPE524484 MZA524484 NIW524484 NSS524484 OCO524484 OMK524484 OWG524484 PGC524484 PPY524484 PZU524484 QJQ524484 QTM524484 RDI524484 RNE524484 RXA524484 SGW524484 SQS524484 TAO524484 TKK524484 TUG524484 UEC524484 UNY524484 UXU524484 VHQ524484 VRM524484 WBI524484 WLE524484 WVA524484 IO590020 SK590020 ACG590020 AMC590020 AVY590020 BFU590020 BPQ590020 BZM590020 CJI590020 CTE590020 DDA590020 DMW590020 DWS590020 EGO590020 EQK590020 FAG590020 FKC590020 FTY590020 GDU590020 GNQ590020 GXM590020 HHI590020 HRE590020 IBA590020 IKW590020 IUS590020 JEO590020 JOK590020 JYG590020 KIC590020 KRY590020 LBU590020 LLQ590020 LVM590020 MFI590020 MPE590020 MZA590020 NIW590020 NSS590020 OCO590020 OMK590020 OWG590020 PGC590020 PPY590020 PZU590020 QJQ590020 QTM590020 RDI590020 RNE590020 RXA590020 SGW590020 SQS590020 TAO590020 TKK590020 TUG590020 UEC590020 UNY590020 UXU590020 VHQ590020 VRM590020 WBI590020 WLE590020 WVA590020 IO655556 SK655556 ACG655556 AMC655556 AVY655556 BFU655556 BPQ655556 BZM655556 CJI655556 CTE655556 DDA655556 DMW655556 DWS655556 EGO655556 EQK655556 FAG655556 FKC655556 FTY655556 GDU655556 GNQ655556 GXM655556 HHI655556 HRE655556 IBA655556 IKW655556 IUS655556 JEO655556 JOK655556 JYG655556 KIC655556 KRY655556 LBU655556 LLQ655556 LVM655556 MFI655556 MPE655556 MZA655556 NIW655556 NSS655556 OCO655556 OMK655556 OWG655556 PGC655556 PPY655556 PZU655556 QJQ655556 QTM655556 RDI655556 RNE655556 RXA655556 SGW655556 SQS655556 TAO655556 TKK655556 TUG655556 UEC655556 UNY655556 UXU655556 VHQ655556 VRM655556 WBI655556 WLE655556 WVA655556 IO721092 SK721092 ACG721092 AMC721092 AVY721092 BFU721092 BPQ721092 BZM721092 CJI721092 CTE721092 DDA721092 DMW721092 DWS721092 EGO721092 EQK721092 FAG721092 FKC721092 FTY721092 GDU721092 GNQ721092 GXM721092 HHI721092 HRE721092 IBA721092 IKW721092 IUS721092 JEO721092 JOK721092 JYG721092 KIC721092 KRY721092 LBU721092 LLQ721092 LVM721092 MFI721092 MPE721092 MZA721092 NIW721092 NSS721092 OCO721092 OMK721092 OWG721092 PGC721092 PPY721092 PZU721092 QJQ721092 QTM721092 RDI721092 RNE721092 RXA721092 SGW721092 SQS721092 TAO721092 TKK721092 TUG721092 UEC721092 UNY721092 UXU721092 VHQ721092 VRM721092 WBI721092 WLE721092 WVA721092 IO786628 SK786628 ACG786628 AMC786628 AVY786628 BFU786628 BPQ786628 BZM786628 CJI786628 CTE786628 DDA786628 DMW786628 DWS786628 EGO786628 EQK786628 FAG786628 FKC786628 FTY786628 GDU786628 GNQ786628 GXM786628 HHI786628 HRE786628 IBA786628 IKW786628 IUS786628 JEO786628 JOK786628 JYG786628 KIC786628 KRY786628 LBU786628 LLQ786628 LVM786628 MFI786628 MPE786628 MZA786628 NIW786628 NSS786628 OCO786628 OMK786628 OWG786628 PGC786628 PPY786628 PZU786628 QJQ786628 QTM786628 RDI786628 RNE786628 RXA786628 SGW786628 SQS786628 TAO786628 TKK786628 TUG786628 UEC786628 UNY786628 UXU786628 VHQ786628 VRM786628 WBI786628 WLE786628 WVA786628 IO852164 SK852164 ACG852164 AMC852164 AVY852164 BFU852164 BPQ852164 BZM852164 CJI852164 CTE852164 DDA852164 DMW852164 DWS852164 EGO852164 EQK852164 FAG852164 FKC852164 FTY852164 GDU852164 GNQ852164 GXM852164 HHI852164 HRE852164 IBA852164 IKW852164 IUS852164 JEO852164 JOK852164 JYG852164 KIC852164 KRY852164 LBU852164 LLQ852164 LVM852164 MFI852164 MPE852164 MZA852164 NIW852164 NSS852164 OCO852164 OMK852164 OWG852164 PGC852164 PPY852164 PZU852164 QJQ852164 QTM852164 RDI852164 RNE852164 RXA852164 SGW852164 SQS852164 TAO852164 TKK852164 TUG852164 UEC852164 UNY852164 UXU852164 VHQ852164 VRM852164 WBI852164 WLE852164 WVA852164 IO917700 SK917700 ACG917700 AMC917700 AVY917700 BFU917700 BPQ917700 BZM917700 CJI917700 CTE917700 DDA917700 DMW917700 DWS917700 EGO917700 EQK917700 FAG917700 FKC917700 FTY917700 GDU917700 GNQ917700 GXM917700 HHI917700 HRE917700 IBA917700 IKW917700 IUS917700 JEO917700 JOK917700 JYG917700 KIC917700 KRY917700 LBU917700 LLQ917700 LVM917700 MFI917700 MPE917700 MZA917700 NIW917700 NSS917700 OCO917700 OMK917700 OWG917700 PGC917700 PPY917700 PZU917700 QJQ917700 QTM917700 RDI917700 RNE917700 RXA917700 SGW917700 SQS917700 TAO917700 TKK917700 TUG917700 UEC917700 UNY917700 UXU917700 VHQ917700 VRM917700 WBI917700 WLE917700 WVA917700 IO983236 SK983236 ACG983236 AMC983236 AVY983236 BFU983236 BPQ983236 BZM983236 CJI983236 CTE983236 DDA983236 DMW983236 DWS983236 EGO983236 EQK983236 FAG983236 FKC983236 FTY983236 GDU983236 GNQ983236 GXM983236 HHI983236 HRE983236 IBA983236 IKW983236 IUS983236 JEO983236 JOK983236 JYG983236 KIC983236 KRY983236 LBU983236 LLQ983236 LVM983236 MFI983236 MPE983236 MZA983236 NIW983236 NSS983236 OCO983236 OMK983236 OWG983236 PGC983236 PPY983236 PZU983236 QJQ983236 QTM983236 RDI983236 RNE983236 RXA983236 SGW983236 SQS983236 TAO983236 TKK983236 TUG983236 UEC983236 UNY983236 UXU983236 VHQ983236 VRM983236 WBI983236 WLE983236 WVA983236 IO606 SK606 ACG606 AMC606 AVY606 BFU606 BPQ606 BZM606 CJI606 CTE606 DDA606 DMW606 DWS606 EGO606 EQK606 FAG606 FKC606 FTY606 GDU606 GNQ606 GXM606 HHI606 HRE606 IBA606 IKW606 IUS606 JEO606 JOK606 JYG606 KIC606 KRY606 LBU606 LLQ606 LVM606 MFI606 MPE606 MZA606 NIW606 NSS606 OCO606 OMK606 OWG606 PGC606 PPY606 PZU606 QJQ606 QTM606 RDI606 RNE606 RXA606 SGW606 SQS606 TAO606 TKK606 TUG606 UEC606 UNY606 UXU606 VHQ606 VRM606 WBI606 WLE606 WVA606 IO66122 SK66122 ACG66122 AMC66122 AVY66122 BFU66122 BPQ66122 BZM66122 CJI66122 CTE66122 DDA66122 DMW66122 DWS66122 EGO66122 EQK66122 FAG66122 FKC66122 FTY66122 GDU66122 GNQ66122 GXM66122 HHI66122 HRE66122 IBA66122 IKW66122 IUS66122 JEO66122 JOK66122 JYG66122 KIC66122 KRY66122 LBU66122 LLQ66122 LVM66122 MFI66122 MPE66122 MZA66122 NIW66122 NSS66122 OCO66122 OMK66122 OWG66122 PGC66122 PPY66122 PZU66122 QJQ66122 QTM66122 RDI66122 RNE66122 RXA66122 SGW66122 SQS66122 TAO66122 TKK66122 TUG66122 UEC66122 UNY66122 UXU66122 VHQ66122 VRM66122 WBI66122 WLE66122 WVA66122 IO131658 SK131658 ACG131658 AMC131658 AVY131658 BFU131658 BPQ131658 BZM131658 CJI131658 CTE131658 DDA131658 DMW131658 DWS131658 EGO131658 EQK131658 FAG131658 FKC131658 FTY131658 GDU131658 GNQ131658 GXM131658 HHI131658 HRE131658 IBA131658 IKW131658 IUS131658 JEO131658 JOK131658 JYG131658 KIC131658 KRY131658 LBU131658 LLQ131658 LVM131658 MFI131658 MPE131658 MZA131658 NIW131658 NSS131658 OCO131658 OMK131658 OWG131658 PGC131658 PPY131658 PZU131658 QJQ131658 QTM131658 RDI131658 RNE131658 RXA131658 SGW131658 SQS131658 TAO131658 TKK131658 TUG131658 UEC131658 UNY131658 UXU131658 VHQ131658 VRM131658 WBI131658 WLE131658 WVA131658 IO197194 SK197194 ACG197194 AMC197194 AVY197194 BFU197194 BPQ197194 BZM197194 CJI197194 CTE197194 DDA197194 DMW197194 DWS197194 EGO197194 EQK197194 FAG197194 FKC197194 FTY197194 GDU197194 GNQ197194 GXM197194 HHI197194 HRE197194 IBA197194 IKW197194 IUS197194 JEO197194 JOK197194 JYG197194 KIC197194 KRY197194 LBU197194 LLQ197194 LVM197194 MFI197194 MPE197194 MZA197194 NIW197194 NSS197194 OCO197194 OMK197194 OWG197194 PGC197194 PPY197194 PZU197194 QJQ197194 QTM197194 RDI197194 RNE197194 RXA197194 SGW197194 SQS197194 TAO197194 TKK197194 TUG197194 UEC197194 UNY197194 UXU197194 VHQ197194 VRM197194 WBI197194 WLE197194 WVA197194 IO262730 SK262730 ACG262730 AMC262730 AVY262730 BFU262730 BPQ262730 BZM262730 CJI262730 CTE262730 DDA262730 DMW262730 DWS262730 EGO262730 EQK262730 FAG262730 FKC262730 FTY262730 GDU262730 GNQ262730 GXM262730 HHI262730 HRE262730 IBA262730 IKW262730 IUS262730 JEO262730 JOK262730 JYG262730 KIC262730 KRY262730 LBU262730 LLQ262730 LVM262730 MFI262730 MPE262730 MZA262730 NIW262730 NSS262730 OCO262730 OMK262730 OWG262730 PGC262730 PPY262730 PZU262730 QJQ262730 QTM262730 RDI262730 RNE262730 RXA262730 SGW262730 SQS262730 TAO262730 TKK262730 TUG262730 UEC262730 UNY262730 UXU262730 VHQ262730 VRM262730 WBI262730 WLE262730 WVA262730 IO328266 SK328266 ACG328266 AMC328266 AVY328266 BFU328266 BPQ328266 BZM328266 CJI328266 CTE328266 DDA328266 DMW328266 DWS328266 EGO328266 EQK328266 FAG328266 FKC328266 FTY328266 GDU328266 GNQ328266 GXM328266 HHI328266 HRE328266 IBA328266 IKW328266 IUS328266 JEO328266 JOK328266 JYG328266 KIC328266 KRY328266 LBU328266 LLQ328266 LVM328266 MFI328266 MPE328266 MZA328266 NIW328266 NSS328266 OCO328266 OMK328266 OWG328266 PGC328266 PPY328266 PZU328266 QJQ328266 QTM328266 RDI328266 RNE328266 RXA328266 SGW328266 SQS328266 TAO328266 TKK328266 TUG328266 UEC328266 UNY328266 UXU328266 VHQ328266 VRM328266 WBI328266 WLE328266 WVA328266 IO393802 SK393802 ACG393802 AMC393802 AVY393802 BFU393802 BPQ393802 BZM393802 CJI393802 CTE393802 DDA393802 DMW393802 DWS393802 EGO393802 EQK393802 FAG393802 FKC393802 FTY393802 GDU393802 GNQ393802 GXM393802 HHI393802 HRE393802 IBA393802 IKW393802 IUS393802 JEO393802 JOK393802 JYG393802 KIC393802 KRY393802 LBU393802 LLQ393802 LVM393802 MFI393802 MPE393802 MZA393802 NIW393802 NSS393802 OCO393802 OMK393802 OWG393802 PGC393802 PPY393802 PZU393802 QJQ393802 QTM393802 RDI393802 RNE393802 RXA393802 SGW393802 SQS393802 TAO393802 TKK393802 TUG393802 UEC393802 UNY393802 UXU393802 VHQ393802 VRM393802 WBI393802 WLE393802 WVA393802 IO459338 SK459338 ACG459338 AMC459338 AVY459338 BFU459338 BPQ459338 BZM459338 CJI459338 CTE459338 DDA459338 DMW459338 DWS459338 EGO459338 EQK459338 FAG459338 FKC459338 FTY459338 GDU459338 GNQ459338 GXM459338 HHI459338 HRE459338 IBA459338 IKW459338 IUS459338 JEO459338 JOK459338 JYG459338 KIC459338 KRY459338 LBU459338 LLQ459338 LVM459338 MFI459338 MPE459338 MZA459338 NIW459338 NSS459338 OCO459338 OMK459338 OWG459338 PGC459338 PPY459338 PZU459338 QJQ459338 QTM459338 RDI459338 RNE459338 RXA459338 SGW459338 SQS459338 TAO459338 TKK459338 TUG459338 UEC459338 UNY459338 UXU459338 VHQ459338 VRM459338 WBI459338 WLE459338 WVA459338 IO524874 SK524874 ACG524874 AMC524874 AVY524874 BFU524874 BPQ524874 BZM524874 CJI524874 CTE524874 DDA524874 DMW524874 DWS524874 EGO524874 EQK524874 FAG524874 FKC524874 FTY524874 GDU524874 GNQ524874 GXM524874 HHI524874 HRE524874 IBA524874 IKW524874 IUS524874 JEO524874 JOK524874 JYG524874 KIC524874 KRY524874 LBU524874 LLQ524874 LVM524874 MFI524874 MPE524874 MZA524874 NIW524874 NSS524874 OCO524874 OMK524874 OWG524874 PGC524874 PPY524874 PZU524874 QJQ524874 QTM524874 RDI524874 RNE524874 RXA524874 SGW524874 SQS524874 TAO524874 TKK524874 TUG524874 UEC524874 UNY524874 UXU524874 VHQ524874 VRM524874 WBI524874 WLE524874 WVA524874 IO590410 SK590410 ACG590410 AMC590410 AVY590410 BFU590410 BPQ590410 BZM590410 CJI590410 CTE590410 DDA590410 DMW590410 DWS590410 EGO590410 EQK590410 FAG590410 FKC590410 FTY590410 GDU590410 GNQ590410 GXM590410 HHI590410 HRE590410 IBA590410 IKW590410 IUS590410 JEO590410 JOK590410 JYG590410 KIC590410 KRY590410 LBU590410 LLQ590410 LVM590410 MFI590410 MPE590410 MZA590410 NIW590410 NSS590410 OCO590410 OMK590410 OWG590410 PGC590410 PPY590410 PZU590410 QJQ590410 QTM590410 RDI590410 RNE590410 RXA590410 SGW590410 SQS590410 TAO590410 TKK590410 TUG590410 UEC590410 UNY590410 UXU590410 VHQ590410 VRM590410 WBI590410 WLE590410 WVA590410 IO655946 SK655946 ACG655946 AMC655946 AVY655946 BFU655946 BPQ655946 BZM655946 CJI655946 CTE655946 DDA655946 DMW655946 DWS655946 EGO655946 EQK655946 FAG655946 FKC655946 FTY655946 GDU655946 GNQ655946 GXM655946 HHI655946 HRE655946 IBA655946 IKW655946 IUS655946 JEO655946 JOK655946 JYG655946 KIC655946 KRY655946 LBU655946 LLQ655946 LVM655946 MFI655946 MPE655946 MZA655946 NIW655946 NSS655946 OCO655946 OMK655946 OWG655946 PGC655946 PPY655946 PZU655946 QJQ655946 QTM655946 RDI655946 RNE655946 RXA655946 SGW655946 SQS655946 TAO655946 TKK655946 TUG655946 UEC655946 UNY655946 UXU655946 VHQ655946 VRM655946 WBI655946 WLE655946 WVA655946 IO721482 SK721482 ACG721482 AMC721482 AVY721482 BFU721482 BPQ721482 BZM721482 CJI721482 CTE721482 DDA721482 DMW721482 DWS721482 EGO721482 EQK721482 FAG721482 FKC721482 FTY721482 GDU721482 GNQ721482 GXM721482 HHI721482 HRE721482 IBA721482 IKW721482 IUS721482 JEO721482 JOK721482 JYG721482 KIC721482 KRY721482 LBU721482 LLQ721482 LVM721482 MFI721482 MPE721482 MZA721482 NIW721482 NSS721482 OCO721482 OMK721482 OWG721482 PGC721482 PPY721482 PZU721482 QJQ721482 QTM721482 RDI721482 RNE721482 RXA721482 SGW721482 SQS721482 TAO721482 TKK721482 TUG721482 UEC721482 UNY721482 UXU721482 VHQ721482 VRM721482 WBI721482 WLE721482 WVA721482 IO787018 SK787018 ACG787018 AMC787018 AVY787018 BFU787018 BPQ787018 BZM787018 CJI787018 CTE787018 DDA787018 DMW787018 DWS787018 EGO787018 EQK787018 FAG787018 FKC787018 FTY787018 GDU787018 GNQ787018 GXM787018 HHI787018 HRE787018 IBA787018 IKW787018 IUS787018 JEO787018 JOK787018 JYG787018 KIC787018 KRY787018 LBU787018 LLQ787018 LVM787018 MFI787018 MPE787018 MZA787018 NIW787018 NSS787018 OCO787018 OMK787018 OWG787018 PGC787018 PPY787018 PZU787018 QJQ787018 QTM787018 RDI787018 RNE787018 RXA787018 SGW787018 SQS787018 TAO787018 TKK787018 TUG787018 UEC787018 UNY787018 UXU787018 VHQ787018 VRM787018 WBI787018 WLE787018 WVA787018 IO852554 SK852554 ACG852554 AMC852554 AVY852554 BFU852554 BPQ852554 BZM852554 CJI852554 CTE852554 DDA852554 DMW852554 DWS852554 EGO852554 EQK852554 FAG852554 FKC852554 FTY852554 GDU852554 GNQ852554 GXM852554 HHI852554 HRE852554 IBA852554 IKW852554 IUS852554 JEO852554 JOK852554 JYG852554 KIC852554 KRY852554 LBU852554 LLQ852554 LVM852554 MFI852554 MPE852554 MZA852554 NIW852554 NSS852554 OCO852554 OMK852554 OWG852554 PGC852554 PPY852554 PZU852554 QJQ852554 QTM852554 RDI852554 RNE852554 RXA852554 SGW852554 SQS852554 TAO852554 TKK852554 TUG852554 UEC852554 UNY852554 UXU852554 VHQ852554 VRM852554 WBI852554 WLE852554 WVA852554 IO918090 SK918090 ACG918090 AMC918090 AVY918090 BFU918090 BPQ918090 BZM918090 CJI918090 CTE918090 DDA918090 DMW918090 DWS918090 EGO918090 EQK918090 FAG918090 FKC918090 FTY918090 GDU918090 GNQ918090 GXM918090 HHI918090 HRE918090 IBA918090 IKW918090 IUS918090 JEO918090 JOK918090 JYG918090 KIC918090 KRY918090 LBU918090 LLQ918090 LVM918090 MFI918090 MPE918090 MZA918090 NIW918090 NSS918090 OCO918090 OMK918090 OWG918090 PGC918090 PPY918090 PZU918090 QJQ918090 QTM918090 RDI918090 RNE918090 RXA918090 SGW918090 SQS918090 TAO918090 TKK918090 TUG918090 UEC918090 UNY918090 UXU918090 VHQ918090 VRM918090 WBI918090 WLE918090 WVA918090 IO983626 SK983626 ACG983626 AMC983626 AVY983626 BFU983626 BPQ983626 BZM983626 CJI983626 CTE983626 DDA983626 DMW983626 DWS983626 EGO983626 EQK983626 FAG983626 FKC983626 FTY983626 GDU983626 GNQ983626 GXM983626 HHI983626 HRE983626 IBA983626 IKW983626 IUS983626 JEO983626 JOK983626 JYG983626 KIC983626 KRY983626 LBU983626 LLQ983626 LVM983626 MFI983626 MPE983626 MZA983626 NIW983626 NSS983626 OCO983626 OMK983626 OWG983626 PGC983626 PPY983626 PZU983626 QJQ983626 QTM983626 RDI983626 RNE983626 RXA983626 SGW983626 SQS983626 TAO983626 TKK983626 TUG983626 UEC983626 UNY983626 UXU983626 VHQ983626 VRM983626 WBI983626 WLE983626 WVA983626 IO677 SK677 ACG677 AMC677 AVY677 BFU677 BPQ677 BZM677 CJI677 CTE677 DDA677 DMW677 DWS677 EGO677 EQK677 FAG677 FKC677 FTY677 GDU677 GNQ677 GXM677 HHI677 HRE677 IBA677 IKW677 IUS677 JEO677 JOK677 JYG677 KIC677 KRY677 LBU677 LLQ677 LVM677 MFI677 MPE677 MZA677 NIW677 NSS677 OCO677 OMK677 OWG677 PGC677 PPY677 PZU677 QJQ677 QTM677 RDI677 RNE677 RXA677 SGW677 SQS677 TAO677 TKK677 TUG677 UEC677 UNY677 UXU677 VHQ677 VRM677 WBI677 WLE677 WVA677 IO66193 SK66193 ACG66193 AMC66193 AVY66193 BFU66193 BPQ66193 BZM66193 CJI66193 CTE66193 DDA66193 DMW66193 DWS66193 EGO66193 EQK66193 FAG66193 FKC66193 FTY66193 GDU66193 GNQ66193 GXM66193 HHI66193 HRE66193 IBA66193 IKW66193 IUS66193 JEO66193 JOK66193 JYG66193 KIC66193 KRY66193 LBU66193 LLQ66193 LVM66193 MFI66193 MPE66193 MZA66193 NIW66193 NSS66193 OCO66193 OMK66193 OWG66193 PGC66193 PPY66193 PZU66193 QJQ66193 QTM66193 RDI66193 RNE66193 RXA66193 SGW66193 SQS66193 TAO66193 TKK66193 TUG66193 UEC66193 UNY66193 UXU66193 VHQ66193 VRM66193 WBI66193 WLE66193 WVA66193 IO131729 SK131729 ACG131729 AMC131729 AVY131729 BFU131729 BPQ131729 BZM131729 CJI131729 CTE131729 DDA131729 DMW131729 DWS131729 EGO131729 EQK131729 FAG131729 FKC131729 FTY131729 GDU131729 GNQ131729 GXM131729 HHI131729 HRE131729 IBA131729 IKW131729 IUS131729 JEO131729 JOK131729 JYG131729 KIC131729 KRY131729 LBU131729 LLQ131729 LVM131729 MFI131729 MPE131729 MZA131729 NIW131729 NSS131729 OCO131729 OMK131729 OWG131729 PGC131729 PPY131729 PZU131729 QJQ131729 QTM131729 RDI131729 RNE131729 RXA131729 SGW131729 SQS131729 TAO131729 TKK131729 TUG131729 UEC131729 UNY131729 UXU131729 VHQ131729 VRM131729 WBI131729 WLE131729 WVA131729 IO197265 SK197265 ACG197265 AMC197265 AVY197265 BFU197265 BPQ197265 BZM197265 CJI197265 CTE197265 DDA197265 DMW197265 DWS197265 EGO197265 EQK197265 FAG197265 FKC197265 FTY197265 GDU197265 GNQ197265 GXM197265 HHI197265 HRE197265 IBA197265 IKW197265 IUS197265 JEO197265 JOK197265 JYG197265 KIC197265 KRY197265 LBU197265 LLQ197265 LVM197265 MFI197265 MPE197265 MZA197265 NIW197265 NSS197265 OCO197265 OMK197265 OWG197265 PGC197265 PPY197265 PZU197265 QJQ197265 QTM197265 RDI197265 RNE197265 RXA197265 SGW197265 SQS197265 TAO197265 TKK197265 TUG197265 UEC197265 UNY197265 UXU197265 VHQ197265 VRM197265 WBI197265 WLE197265 WVA197265 IO262801 SK262801 ACG262801 AMC262801 AVY262801 BFU262801 BPQ262801 BZM262801 CJI262801 CTE262801 DDA262801 DMW262801 DWS262801 EGO262801 EQK262801 FAG262801 FKC262801 FTY262801 GDU262801 GNQ262801 GXM262801 HHI262801 HRE262801 IBA262801 IKW262801 IUS262801 JEO262801 JOK262801 JYG262801 KIC262801 KRY262801 LBU262801 LLQ262801 LVM262801 MFI262801 MPE262801 MZA262801 NIW262801 NSS262801 OCO262801 OMK262801 OWG262801 PGC262801 PPY262801 PZU262801 QJQ262801 QTM262801 RDI262801 RNE262801 RXA262801 SGW262801 SQS262801 TAO262801 TKK262801 TUG262801 UEC262801 UNY262801 UXU262801 VHQ262801 VRM262801 WBI262801 WLE262801 WVA262801 IO328337 SK328337 ACG328337 AMC328337 AVY328337 BFU328337 BPQ328337 BZM328337 CJI328337 CTE328337 DDA328337 DMW328337 DWS328337 EGO328337 EQK328337 FAG328337 FKC328337 FTY328337 GDU328337 GNQ328337 GXM328337 HHI328337 HRE328337 IBA328337 IKW328337 IUS328337 JEO328337 JOK328337 JYG328337 KIC328337 KRY328337 LBU328337 LLQ328337 LVM328337 MFI328337 MPE328337 MZA328337 NIW328337 NSS328337 OCO328337 OMK328337 OWG328337 PGC328337 PPY328337 PZU328337 QJQ328337 QTM328337 RDI328337 RNE328337 RXA328337 SGW328337 SQS328337 TAO328337 TKK328337 TUG328337 UEC328337 UNY328337 UXU328337 VHQ328337 VRM328337 WBI328337 WLE328337 WVA328337 IO393873 SK393873 ACG393873 AMC393873 AVY393873 BFU393873 BPQ393873 BZM393873 CJI393873 CTE393873 DDA393873 DMW393873 DWS393873 EGO393873 EQK393873 FAG393873 FKC393873 FTY393873 GDU393873 GNQ393873 GXM393873 HHI393873 HRE393873 IBA393873 IKW393873 IUS393873 JEO393873 JOK393873 JYG393873 KIC393873 KRY393873 LBU393873 LLQ393873 LVM393873 MFI393873 MPE393873 MZA393873 NIW393873 NSS393873 OCO393873 OMK393873 OWG393873 PGC393873 PPY393873 PZU393873 QJQ393873 QTM393873 RDI393873 RNE393873 RXA393873 SGW393873 SQS393873 TAO393873 TKK393873 TUG393873 UEC393873 UNY393873 UXU393873 VHQ393873 VRM393873 WBI393873 WLE393873 WVA393873 IO459409 SK459409 ACG459409 AMC459409 AVY459409 BFU459409 BPQ459409 BZM459409 CJI459409 CTE459409 DDA459409 DMW459409 DWS459409 EGO459409 EQK459409 FAG459409 FKC459409 FTY459409 GDU459409 GNQ459409 GXM459409 HHI459409 HRE459409 IBA459409 IKW459409 IUS459409 JEO459409 JOK459409 JYG459409 KIC459409 KRY459409 LBU459409 LLQ459409 LVM459409 MFI459409 MPE459409 MZA459409 NIW459409 NSS459409 OCO459409 OMK459409 OWG459409 PGC459409 PPY459409 PZU459409 QJQ459409 QTM459409 RDI459409 RNE459409 RXA459409 SGW459409 SQS459409 TAO459409 TKK459409 TUG459409 UEC459409 UNY459409 UXU459409 VHQ459409 VRM459409 WBI459409 WLE459409 WVA459409 IO524945 SK524945 ACG524945 AMC524945 AVY524945 BFU524945 BPQ524945 BZM524945 CJI524945 CTE524945 DDA524945 DMW524945 DWS524945 EGO524945 EQK524945 FAG524945 FKC524945 FTY524945 GDU524945 GNQ524945 GXM524945 HHI524945 HRE524945 IBA524945 IKW524945 IUS524945 JEO524945 JOK524945 JYG524945 KIC524945 KRY524945 LBU524945 LLQ524945 LVM524945 MFI524945 MPE524945 MZA524945 NIW524945 NSS524945 OCO524945 OMK524945 OWG524945 PGC524945 PPY524945 PZU524945 QJQ524945 QTM524945 RDI524945 RNE524945 RXA524945 SGW524945 SQS524945 TAO524945 TKK524945 TUG524945 UEC524945 UNY524945 UXU524945 VHQ524945 VRM524945 WBI524945 WLE524945 WVA524945 IO590481 SK590481 ACG590481 AMC590481 AVY590481 BFU590481 BPQ590481 BZM590481 CJI590481 CTE590481 DDA590481 DMW590481 DWS590481 EGO590481 EQK590481 FAG590481 FKC590481 FTY590481 GDU590481 GNQ590481 GXM590481 HHI590481 HRE590481 IBA590481 IKW590481 IUS590481 JEO590481 JOK590481 JYG590481 KIC590481 KRY590481 LBU590481 LLQ590481 LVM590481 MFI590481 MPE590481 MZA590481 NIW590481 NSS590481 OCO590481 OMK590481 OWG590481 PGC590481 PPY590481 PZU590481 QJQ590481 QTM590481 RDI590481 RNE590481 RXA590481 SGW590481 SQS590481 TAO590481 TKK590481 TUG590481 UEC590481 UNY590481 UXU590481 VHQ590481 VRM590481 WBI590481 WLE590481 WVA590481 IO656017 SK656017 ACG656017 AMC656017 AVY656017 BFU656017 BPQ656017 BZM656017 CJI656017 CTE656017 DDA656017 DMW656017 DWS656017 EGO656017 EQK656017 FAG656017 FKC656017 FTY656017 GDU656017 GNQ656017 GXM656017 HHI656017 HRE656017 IBA656017 IKW656017 IUS656017 JEO656017 JOK656017 JYG656017 KIC656017 KRY656017 LBU656017 LLQ656017 LVM656017 MFI656017 MPE656017 MZA656017 NIW656017 NSS656017 OCO656017 OMK656017 OWG656017 PGC656017 PPY656017 PZU656017 QJQ656017 QTM656017 RDI656017 RNE656017 RXA656017 SGW656017 SQS656017 TAO656017 TKK656017 TUG656017 UEC656017 UNY656017 UXU656017 VHQ656017 VRM656017 WBI656017 WLE656017 WVA656017 IO721553 SK721553 ACG721553 AMC721553 AVY721553 BFU721553 BPQ721553 BZM721553 CJI721553 CTE721553 DDA721553 DMW721553 DWS721553 EGO721553 EQK721553 FAG721553 FKC721553 FTY721553 GDU721553 GNQ721553 GXM721553 HHI721553 HRE721553 IBA721553 IKW721553 IUS721553 JEO721553 JOK721553 JYG721553 KIC721553 KRY721553 LBU721553 LLQ721553 LVM721553 MFI721553 MPE721553 MZA721553 NIW721553 NSS721553 OCO721553 OMK721553 OWG721553 PGC721553 PPY721553 PZU721553 QJQ721553 QTM721553 RDI721553 RNE721553 RXA721553 SGW721553 SQS721553 TAO721553 TKK721553 TUG721553 UEC721553 UNY721553 UXU721553 VHQ721553 VRM721553 WBI721553 WLE721553 WVA721553 IO787089 SK787089 ACG787089 AMC787089 AVY787089 BFU787089 BPQ787089 BZM787089 CJI787089 CTE787089 DDA787089 DMW787089 DWS787089 EGO787089 EQK787089 FAG787089 FKC787089 FTY787089 GDU787089 GNQ787089 GXM787089 HHI787089 HRE787089 IBA787089 IKW787089 IUS787089 JEO787089 JOK787089 JYG787089 KIC787089 KRY787089 LBU787089 LLQ787089 LVM787089 MFI787089 MPE787089 MZA787089 NIW787089 NSS787089 OCO787089 OMK787089 OWG787089 PGC787089 PPY787089 PZU787089 QJQ787089 QTM787089 RDI787089 RNE787089 RXA787089 SGW787089 SQS787089 TAO787089 TKK787089 TUG787089 UEC787089 UNY787089 UXU787089 VHQ787089 VRM787089 WBI787089 WLE787089 WVA787089 IO852625 SK852625 ACG852625 AMC852625 AVY852625 BFU852625 BPQ852625 BZM852625 CJI852625 CTE852625 DDA852625 DMW852625 DWS852625 EGO852625 EQK852625 FAG852625 FKC852625 FTY852625 GDU852625 GNQ852625 GXM852625 HHI852625 HRE852625 IBA852625 IKW852625 IUS852625 JEO852625 JOK852625 JYG852625 KIC852625 KRY852625 LBU852625 LLQ852625 LVM852625 MFI852625 MPE852625 MZA852625 NIW852625 NSS852625 OCO852625 OMK852625 OWG852625 PGC852625 PPY852625 PZU852625 QJQ852625 QTM852625 RDI852625 RNE852625 RXA852625 SGW852625 SQS852625 TAO852625 TKK852625 TUG852625 UEC852625 UNY852625 UXU852625 VHQ852625 VRM852625 WBI852625 WLE852625 WVA852625 IO918161 SK918161 ACG918161 AMC918161 AVY918161 BFU918161 BPQ918161 BZM918161 CJI918161 CTE918161 DDA918161 DMW918161 DWS918161 EGO918161 EQK918161 FAG918161 FKC918161 FTY918161 GDU918161 GNQ918161 GXM918161 HHI918161 HRE918161 IBA918161 IKW918161 IUS918161 JEO918161 JOK918161 JYG918161 KIC918161 KRY918161 LBU918161 LLQ918161 LVM918161 MFI918161 MPE918161 MZA918161 NIW918161 NSS918161 OCO918161 OMK918161 OWG918161 PGC918161 PPY918161 PZU918161 QJQ918161 QTM918161 RDI918161 RNE918161 RXA918161 SGW918161 SQS918161 TAO918161 TKK918161 TUG918161 UEC918161 UNY918161 UXU918161 VHQ918161 VRM918161 WBI918161 WLE918161 WVA918161 IO983697 SK983697 ACG983697 AMC983697 AVY983697 BFU983697 BPQ983697 BZM983697 CJI983697 CTE983697 DDA983697 DMW983697 DWS983697 EGO983697 EQK983697 FAG983697 FKC983697 FTY983697 GDU983697 GNQ983697 GXM983697 HHI983697 HRE983697 IBA983697 IKW983697 IUS983697 JEO983697 JOK983697 JYG983697 KIC983697 KRY983697 LBU983697 LLQ983697 LVM983697 MFI983697 MPE983697 MZA983697 NIW983697 NSS983697 OCO983697 OMK983697 OWG983697 PGC983697 PPY983697 PZU983697 QJQ983697 QTM983697 RDI983697 RNE983697 RXA983697 SGW983697 SQS983697 TAO983697 TKK983697 TUG983697 UEC983697 UNY983697 UXU983697 VHQ983697 VRM983697 WBI983697 WLE983697 WVA983697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Zoryana</dc:creator>
  <cp:lastModifiedBy>Zoryana</cp:lastModifiedBy>
  <dcterms:created xsi:type="dcterms:W3CDTF">2026-01-09T06:47:10Z</dcterms:created>
  <dcterms:modified xsi:type="dcterms:W3CDTF">2026-01-20T08:46:02Z</dcterms:modified>
</cp:coreProperties>
</file>